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2.xml" ContentType="application/vnd.ms-excel.timelin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lmudaliya\Downloads\"/>
    </mc:Choice>
  </mc:AlternateContent>
  <xr:revisionPtr revIDLastSave="0" documentId="13_ncr:1_{52F83C65-D247-4E33-A256-2E45DB4FEFC0}" xr6:coauthVersionLast="47" xr6:coauthVersionMax="47" xr10:uidLastSave="{00000000-0000-0000-0000-000000000000}"/>
  <bookViews>
    <workbookView xWindow="-108" yWindow="-108" windowWidth="23256" windowHeight="12576" activeTab="2" xr2:uid="{00000000-000D-0000-FFFF-FFFF00000000}"/>
  </bookViews>
  <sheets>
    <sheet name="Dashboard" sheetId="8" r:id="rId1"/>
    <sheet name="Summary" sheetId="10" r:id="rId2"/>
    <sheet name="Forecasting data" sheetId="11" r:id="rId3"/>
    <sheet name="Task" sheetId="1" r:id="rId4"/>
    <sheet name="Raw Data" sheetId="2" r:id="rId5"/>
    <sheet name="Error % as per year" sheetId="3" r:id="rId6"/>
    <sheet name="Yearly,monthly,weekly error" sheetId="4" r:id="rId7"/>
    <sheet name="Week number data " sheetId="5" r:id="rId8"/>
    <sheet name="Error type count" sheetId="6" r:id="rId9"/>
    <sheet name="Editor wise error" sheetId="7" r:id="rId10"/>
  </sheets>
  <externalReferences>
    <externalReference r:id="rId11"/>
  </externalReferences>
  <definedNames>
    <definedName name="_xlnm._FilterDatabase" localSheetId="4" hidden="1">'Raw Data'!$A$1:$K$1621</definedName>
    <definedName name="_xlnm._FilterDatabase" localSheetId="7" hidden="1">'Week number data '!$A$1:$L$1621</definedName>
    <definedName name="_xlnm._FilterDatabase" localSheetId="6" hidden="1">'Yearly,monthly,weekly error'!$X$1:$Y$1621</definedName>
    <definedName name="_xlchart.v5.0" hidden="1">[1]Sheet2!$A$1</definedName>
    <definedName name="_xlchart.v5.1" hidden="1">[1]Sheet2!$A$2:$A$6</definedName>
    <definedName name="_xlchart.v5.10" hidden="1">[1]Sheet2!$B$1</definedName>
    <definedName name="_xlchart.v5.11" hidden="1">[1]Sheet2!$B$2:$B$6</definedName>
    <definedName name="_xlchart.v5.2" hidden="1">[1]Sheet2!$B$1</definedName>
    <definedName name="_xlchart.v5.3" hidden="1">[1]Sheet2!$B$2:$B$6</definedName>
    <definedName name="_xlchart.v5.4" hidden="1">[1]Sheet2!$A$1</definedName>
    <definedName name="_xlchart.v5.5" hidden="1">[1]Sheet2!$A$2:$A$6</definedName>
    <definedName name="_xlchart.v5.6" hidden="1">[1]Sheet2!$B$1</definedName>
    <definedName name="_xlchart.v5.7" hidden="1">[1]Sheet2!$B$2:$B$6</definedName>
    <definedName name="_xlchart.v5.8" hidden="1">[1]Sheet2!$A$1</definedName>
    <definedName name="_xlchart.v5.9" hidden="1">[1]Sheet2!$A$2:$A$6</definedName>
    <definedName name="NativeTimeline_Date">#N/A</definedName>
    <definedName name="Slicer_Client">#N/A</definedName>
    <definedName name="Slicer_Error_Type">#N/A</definedName>
    <definedName name="Slicer_Error_Type1">#N/A</definedName>
    <definedName name="Slicer_Program_Type">#N/A</definedName>
    <definedName name="Slicer_Region">#N/A</definedName>
  </definedNames>
  <calcPr calcId="191029"/>
  <pivotCaches>
    <pivotCache cacheId="56" r:id="rId12"/>
    <pivotCache cacheId="38" r:id="rId13"/>
    <pivotCache cacheId="55"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 i="11" l="1"/>
  <c r="B16" i="11"/>
  <c r="B17" i="11" s="1"/>
  <c r="B14" i="11"/>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18" i="11" l="1"/>
  <c r="B19" i="1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<sst xmlns="http://schemas.openxmlformats.org/spreadsheetml/2006/main" count="29472" uniqueCount="1767">
  <si>
    <t>#</t>
  </si>
  <si>
    <t>Description</t>
  </si>
  <si>
    <t>Create a dashboard summary using the data mention in the "Raw Data" tab using any of the BI tools/ Excel/ SQL/ Google Sheets. Dashboard should contain following details</t>
  </si>
  <si>
    <t>1. Error Percentage comparison based on the years</t>
  </si>
  <si>
    <t>2. No of error done in Yearly, Monthly &amp; Weekly format as per the regions</t>
  </si>
  <si>
    <t>3. No of error occurred based on the 'Error Types'</t>
  </si>
  <si>
    <t>4. Editor wise error report (top 3 editors)</t>
  </si>
  <si>
    <t xml:space="preserve">Explain the working on the dashboard to the interviewer </t>
  </si>
  <si>
    <t xml:space="preserve"> </t>
  </si>
  <si>
    <t>Date</t>
  </si>
  <si>
    <t>Client</t>
  </si>
  <si>
    <t>Project ID</t>
  </si>
  <si>
    <t>Remote ID</t>
  </si>
  <si>
    <t>Region</t>
  </si>
  <si>
    <t>Project Type</t>
  </si>
  <si>
    <t>Program Type</t>
  </si>
  <si>
    <t>Error Type</t>
  </si>
  <si>
    <t>Editor Name</t>
  </si>
  <si>
    <t>QC Check Name</t>
  </si>
  <si>
    <t>Time Invested</t>
  </si>
  <si>
    <t>Client_1</t>
  </si>
  <si>
    <t>AP001</t>
  </si>
  <si>
    <t>ID-001</t>
  </si>
  <si>
    <t>Europe</t>
  </si>
  <si>
    <t>Non - Linear</t>
  </si>
  <si>
    <t>Episode</t>
  </si>
  <si>
    <t>Incorrect Version mapping</t>
  </si>
  <si>
    <t>Editor_27</t>
  </si>
  <si>
    <t>Quality Checker_3</t>
  </si>
  <si>
    <t>AP002</t>
  </si>
  <si>
    <t>ID-002</t>
  </si>
  <si>
    <t>Enhancement request not sent</t>
  </si>
  <si>
    <t>Editor_70</t>
  </si>
  <si>
    <t>AP003</t>
  </si>
  <si>
    <t>ID-003</t>
  </si>
  <si>
    <t>North America</t>
  </si>
  <si>
    <t>Editor_52</t>
  </si>
  <si>
    <t>Quality Checker_9</t>
  </si>
  <si>
    <t>AP004</t>
  </si>
  <si>
    <t>ID-004</t>
  </si>
  <si>
    <t>Incorrect Language mapping</t>
  </si>
  <si>
    <t>Editor_60</t>
  </si>
  <si>
    <t>Quality Checker_7</t>
  </si>
  <si>
    <t>AP005</t>
  </si>
  <si>
    <t>ID-005</t>
  </si>
  <si>
    <t>Editor_24</t>
  </si>
  <si>
    <t>Client_3</t>
  </si>
  <si>
    <t>AP006</t>
  </si>
  <si>
    <t>ID-006</t>
  </si>
  <si>
    <t>Incorrect mapping</t>
  </si>
  <si>
    <t>Editor_16</t>
  </si>
  <si>
    <t>Quality Checker_4</t>
  </si>
  <si>
    <t>AP007</t>
  </si>
  <si>
    <t>ID-007</t>
  </si>
  <si>
    <t>Editor_54</t>
  </si>
  <si>
    <t>ID-008</t>
  </si>
  <si>
    <t>Editor_12</t>
  </si>
  <si>
    <t>Client_12</t>
  </si>
  <si>
    <t>AP008</t>
  </si>
  <si>
    <t>ID-009</t>
  </si>
  <si>
    <t>Editor_6</t>
  </si>
  <si>
    <t>AP009</t>
  </si>
  <si>
    <t>ID-010</t>
  </si>
  <si>
    <t>Client_13</t>
  </si>
  <si>
    <t>AP010</t>
  </si>
  <si>
    <t>ID-011</t>
  </si>
  <si>
    <t>Editor_40</t>
  </si>
  <si>
    <t>ID-012</t>
  </si>
  <si>
    <t>Editor_77</t>
  </si>
  <si>
    <t>Client_8</t>
  </si>
  <si>
    <t>AP011</t>
  </si>
  <si>
    <t>ID-013</t>
  </si>
  <si>
    <t>Editor_33</t>
  </si>
  <si>
    <t>ID-014</t>
  </si>
  <si>
    <t>ID-015</t>
  </si>
  <si>
    <t>Incorrect workbasket request</t>
  </si>
  <si>
    <t>ID-016</t>
  </si>
  <si>
    <t>Show</t>
  </si>
  <si>
    <t>Editor_21</t>
  </si>
  <si>
    <t>AP012</t>
  </si>
  <si>
    <t>ID-017</t>
  </si>
  <si>
    <t>Editor_48</t>
  </si>
  <si>
    <t>ID-018</t>
  </si>
  <si>
    <t>ID-019</t>
  </si>
  <si>
    <t>ID-020</t>
  </si>
  <si>
    <t>ID-021</t>
  </si>
  <si>
    <t>ID-022</t>
  </si>
  <si>
    <t>ID-023</t>
  </si>
  <si>
    <t>ID-024</t>
  </si>
  <si>
    <t>Client_24</t>
  </si>
  <si>
    <t>AP013</t>
  </si>
  <si>
    <t>ID-025</t>
  </si>
  <si>
    <t>ID-026</t>
  </si>
  <si>
    <t>ID-027</t>
  </si>
  <si>
    <t>ID-028</t>
  </si>
  <si>
    <t>Movie</t>
  </si>
  <si>
    <t>ID-029</t>
  </si>
  <si>
    <t>ID-030</t>
  </si>
  <si>
    <t>ID-031</t>
  </si>
  <si>
    <t>ID-032</t>
  </si>
  <si>
    <t>Client_18</t>
  </si>
  <si>
    <t>AP014</t>
  </si>
  <si>
    <t>ID-033</t>
  </si>
  <si>
    <t>Editor_25</t>
  </si>
  <si>
    <t>Quality Checker_1</t>
  </si>
  <si>
    <t>ID-034</t>
  </si>
  <si>
    <t>Editor_13</t>
  </si>
  <si>
    <t>ID-035</t>
  </si>
  <si>
    <t>ID-036</t>
  </si>
  <si>
    <t>ID-037</t>
  </si>
  <si>
    <t>Editor_67</t>
  </si>
  <si>
    <t>ID-038</t>
  </si>
  <si>
    <t>ID-039</t>
  </si>
  <si>
    <t>ID-040</t>
  </si>
  <si>
    <t>ID-041</t>
  </si>
  <si>
    <t>ID-042</t>
  </si>
  <si>
    <t>ID-043</t>
  </si>
  <si>
    <t>ID-044</t>
  </si>
  <si>
    <t>ID-045</t>
  </si>
  <si>
    <t>ID-046</t>
  </si>
  <si>
    <t>ID-047</t>
  </si>
  <si>
    <t>ID-048</t>
  </si>
  <si>
    <t>ID-049</t>
  </si>
  <si>
    <t>ID-050</t>
  </si>
  <si>
    <t>ID-051</t>
  </si>
  <si>
    <t>ID-052</t>
  </si>
  <si>
    <t>ID-053</t>
  </si>
  <si>
    <t>ID-054</t>
  </si>
  <si>
    <t>Not Correctly Verified</t>
  </si>
  <si>
    <t>ID-055</t>
  </si>
  <si>
    <t>ID-056</t>
  </si>
  <si>
    <t>ID-057</t>
  </si>
  <si>
    <t>ID-058</t>
  </si>
  <si>
    <t>ID-059</t>
  </si>
  <si>
    <t>Editor_9</t>
  </si>
  <si>
    <t>ID-060</t>
  </si>
  <si>
    <t>Editor_38</t>
  </si>
  <si>
    <t>ID-061</t>
  </si>
  <si>
    <t>Client_4</t>
  </si>
  <si>
    <t>AP015</t>
  </si>
  <si>
    <t>ID-062</t>
  </si>
  <si>
    <t>AP016</t>
  </si>
  <si>
    <t>ID-063</t>
  </si>
  <si>
    <t>Quality Checker_8</t>
  </si>
  <si>
    <t>ID-064</t>
  </si>
  <si>
    <t xml:space="preserve">Description not added </t>
  </si>
  <si>
    <t>ID-065</t>
  </si>
  <si>
    <t>ID-066</t>
  </si>
  <si>
    <t>ID-067</t>
  </si>
  <si>
    <t>ID-068</t>
  </si>
  <si>
    <t>ID-069</t>
  </si>
  <si>
    <t>ID-070</t>
  </si>
  <si>
    <t>ID-071</t>
  </si>
  <si>
    <t>ID-072</t>
  </si>
  <si>
    <t>ID-073</t>
  </si>
  <si>
    <t>ID-074</t>
  </si>
  <si>
    <t>ID-075</t>
  </si>
  <si>
    <t>ID-076</t>
  </si>
  <si>
    <t>ID-077</t>
  </si>
  <si>
    <t>ID-078</t>
  </si>
  <si>
    <t>ID-079</t>
  </si>
  <si>
    <t>ID-080</t>
  </si>
  <si>
    <t>ID-081</t>
  </si>
  <si>
    <t>ID-082</t>
  </si>
  <si>
    <t>ID-083</t>
  </si>
  <si>
    <t>ID-084</t>
  </si>
  <si>
    <t>AP017</t>
  </si>
  <si>
    <t>ID-085</t>
  </si>
  <si>
    <t>ID-086</t>
  </si>
  <si>
    <t>ID-087</t>
  </si>
  <si>
    <t>ID-088</t>
  </si>
  <si>
    <t>ID-089</t>
  </si>
  <si>
    <t>ID-090</t>
  </si>
  <si>
    <t>AP018</t>
  </si>
  <si>
    <t>ID-091</t>
  </si>
  <si>
    <t>ID-092</t>
  </si>
  <si>
    <t>Editor_44</t>
  </si>
  <si>
    <t>ID-093</t>
  </si>
  <si>
    <t>ID-094</t>
  </si>
  <si>
    <t>ID-095</t>
  </si>
  <si>
    <t>AP019</t>
  </si>
  <si>
    <t>ID-096</t>
  </si>
  <si>
    <t>Editor_49</t>
  </si>
  <si>
    <t>AP020</t>
  </si>
  <si>
    <t>ID-097</t>
  </si>
  <si>
    <t>ID-098</t>
  </si>
  <si>
    <t>ID-099</t>
  </si>
  <si>
    <t>Editor_45</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</si>
  <si>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</si>
  <si>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</si>
  <si>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</si>
  <si>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</si>
  <si>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</si>
  <si>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</si>
  <si>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</si>
  <si>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</si>
  <si>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</si>
  <si>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</si>
  <si>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</si>
  <si>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</si>
  <si>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</si>
  <si>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</si>
  <si>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</si>
  <si>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</si>
  <si>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</si>
  <si>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</si>
  <si>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</si>
  <si>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</si>
  <si>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</si>
  <si>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AP021</t>
  </si>
  <si>
    <t>ID-121</t>
  </si>
  <si>
    <t>Asia</t>
  </si>
  <si>
    <t>ID-122</t>
  </si>
  <si>
    <t>ID-123</t>
  </si>
  <si>
    <t>ID-124</t>
  </si>
  <si>
    <t>ID-125</t>
  </si>
  <si>
    <t>ID-126</t>
  </si>
  <si>
    <t>Editor_50</t>
  </si>
  <si>
    <t>ID-127</t>
  </si>
  <si>
    <t>ID-128</t>
  </si>
  <si>
    <t>ID-129</t>
  </si>
  <si>
    <t>ID-130</t>
  </si>
  <si>
    <t>ID-131</t>
  </si>
  <si>
    <t>ID-132</t>
  </si>
  <si>
    <t>ID-133</t>
  </si>
  <si>
    <t>ID-134</t>
  </si>
  <si>
    <t>ID-135</t>
  </si>
  <si>
    <t>ID-136</t>
  </si>
  <si>
    <t>ID-137</t>
  </si>
  <si>
    <t>ID-138</t>
  </si>
  <si>
    <t>ID-139</t>
  </si>
  <si>
    <t>Editor_69</t>
  </si>
  <si>
    <t>ID-140</t>
  </si>
  <si>
    <t>AP022</t>
  </si>
  <si>
    <t>ID-141</t>
  </si>
  <si>
    <t>Editor_74</t>
  </si>
  <si>
    <t>ID-142</t>
  </si>
  <si>
    <t>ID-143</t>
  </si>
  <si>
    <t>ID-144</t>
  </si>
  <si>
    <t>ID-145</t>
  </si>
  <si>
    <t>ID-146</t>
  </si>
  <si>
    <t>ID-147</t>
  </si>
  <si>
    <t>ID-148</t>
  </si>
  <si>
    <t>ID-149</t>
  </si>
  <si>
    <t>ID-150</t>
  </si>
  <si>
    <t>ID-151</t>
  </si>
  <si>
    <t>ID-152</t>
  </si>
  <si>
    <t>ID-153</t>
  </si>
  <si>
    <t>ID-154</t>
  </si>
  <si>
    <t>ID-155</t>
  </si>
  <si>
    <t>ID-156</t>
  </si>
  <si>
    <t>ID-157</t>
  </si>
  <si>
    <t>ID-158</t>
  </si>
  <si>
    <t>Editor_58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</si>
  <si>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</si>
  <si>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</si>
  <si>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</si>
  <si>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</si>
  <si>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</si>
  <si>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</si>
  <si>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</si>
  <si>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</si>
  <si>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</si>
  <si>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</si>
  <si>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</si>
  <si>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</si>
  <si>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</si>
  <si>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</si>
  <si>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</si>
  <si>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</si>
  <si>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</si>
  <si>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</si>
  <si>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</si>
  <si>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</si>
  <si>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</si>
  <si>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</si>
  <si>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</si>
  <si>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Editor_17</t>
  </si>
  <si>
    <t>ID-182</t>
  </si>
  <si>
    <t>ID-183</t>
  </si>
  <si>
    <t>ID-184</t>
  </si>
  <si>
    <t>ID-185</t>
  </si>
  <si>
    <t>ID-186</t>
  </si>
  <si>
    <t>ID-187</t>
  </si>
  <si>
    <t>Editor_65</t>
  </si>
  <si>
    <t>ID-188</t>
  </si>
  <si>
    <t>Editor_32</t>
  </si>
  <si>
    <t>ID-189</t>
  </si>
  <si>
    <t>ID-190</t>
  </si>
  <si>
    <t>Editor_75</t>
  </si>
  <si>
    <t>ID-191</t>
  </si>
  <si>
    <t>ID-192</t>
  </si>
  <si>
    <t>ID-193</t>
  </si>
  <si>
    <t>ID-194</t>
  </si>
  <si>
    <t>ID-195</t>
  </si>
  <si>
    <t>Editor_23</t>
  </si>
  <si>
    <t>ID-196</t>
  </si>
  <si>
    <t>ID-197</t>
  </si>
  <si>
    <t>ID-198</t>
  </si>
  <si>
    <t>Editor_42</t>
  </si>
  <si>
    <t>ID-199</t>
  </si>
  <si>
    <t>ID-200</t>
  </si>
  <si>
    <t>ID-201</t>
  </si>
  <si>
    <t>ID-202</t>
  </si>
  <si>
    <t>AP023</t>
  </si>
  <si>
    <t>ID-203</t>
  </si>
  <si>
    <t>ID-204</t>
  </si>
  <si>
    <t>ID-205</t>
  </si>
  <si>
    <t>ID-206</t>
  </si>
  <si>
    <t>ID-207</t>
  </si>
  <si>
    <t>ID-208</t>
  </si>
  <si>
    <t>ID-209</t>
  </si>
  <si>
    <t>ID-210</t>
  </si>
  <si>
    <t>ID-211</t>
  </si>
  <si>
    <t>Incorrect core creation</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</si>
  <si>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</si>
  <si>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</si>
  <si>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</si>
  <si>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</si>
  <si>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</si>
  <si>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</si>
  <si>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</si>
  <si>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</si>
  <si>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</si>
  <si>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</si>
  <si>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</si>
  <si>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</si>
  <si>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</si>
  <si>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</si>
  <si>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</si>
  <si>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</si>
  <si>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</si>
  <si>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</si>
  <si>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</si>
  <si>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</si>
  <si>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Editor_15</t>
  </si>
  <si>
    <t>ID-232</t>
  </si>
  <si>
    <t>ID-233</t>
  </si>
  <si>
    <t>ID-234</t>
  </si>
  <si>
    <t>ID-235</t>
  </si>
  <si>
    <t>ID-236</t>
  </si>
  <si>
    <t>ID-237</t>
  </si>
  <si>
    <t>ID-238</t>
  </si>
  <si>
    <t>Editor_29</t>
  </si>
  <si>
    <t>ID-239</t>
  </si>
  <si>
    <t>ID-240</t>
  </si>
  <si>
    <t>Editor_47</t>
  </si>
  <si>
    <t>ID-241</t>
  </si>
  <si>
    <t>ID-242</t>
  </si>
  <si>
    <t>ID-243</t>
  </si>
  <si>
    <t>Editor_5</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</si>
  <si>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</si>
  <si>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</si>
  <si>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</si>
  <si>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</si>
  <si>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</si>
  <si>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</si>
  <si>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</si>
  <si>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</si>
  <si>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</si>
  <si>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</si>
  <si>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</si>
  <si>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</si>
  <si>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</si>
  <si>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</si>
  <si>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</si>
  <si>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</si>
  <si>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</si>
  <si>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</si>
  <si>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</si>
  <si>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</si>
  <si>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</si>
  <si>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</si>
  <si>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</si>
  <si>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</si>
  <si>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</si>
  <si>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</si>
  <si>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</si>
  <si>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</si>
  <si>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</si>
  <si>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</si>
  <si>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</si>
  <si>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</si>
  <si>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</si>
  <si>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</si>
  <si>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Others</t>
  </si>
  <si>
    <t>ID-278</t>
  </si>
  <si>
    <t>ID-279</t>
  </si>
  <si>
    <t>AP024</t>
  </si>
  <si>
    <t>ID-280</t>
  </si>
  <si>
    <t>ID-281</t>
  </si>
  <si>
    <t>ID-282</t>
  </si>
  <si>
    <t>ID-283</t>
  </si>
  <si>
    <t>ID-284</t>
  </si>
  <si>
    <t>Editor_4</t>
  </si>
  <si>
    <t>ID-285</t>
  </si>
  <si>
    <t>Editor_39</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</si>
  <si>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</si>
  <si>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</si>
  <si>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</si>
  <si>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</si>
  <si>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</si>
  <si>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</si>
  <si>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</si>
  <si>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</si>
  <si>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</si>
  <si>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</si>
  <si>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</si>
  <si>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</si>
  <si>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</si>
  <si>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</si>
  <si>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</si>
  <si>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</si>
  <si>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</si>
  <si>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</si>
  <si>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</si>
  <si>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</si>
  <si>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</si>
  <si>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</si>
  <si>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</si>
  <si>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</si>
  <si>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</si>
  <si>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</si>
  <si>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</si>
  <si>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</si>
  <si>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</si>
  <si>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</si>
  <si>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</si>
  <si>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</si>
  <si>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</si>
  <si>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</si>
  <si>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</si>
  <si>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</si>
  <si>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</si>
  <si>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</si>
  <si>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</si>
  <si>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</si>
  <si>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</si>
  <si>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</si>
  <si>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Editor_61</t>
  </si>
  <si>
    <t>ID-328</t>
  </si>
  <si>
    <t>ID-329</t>
  </si>
  <si>
    <t>ID-330</t>
  </si>
  <si>
    <t>ID-331</t>
  </si>
  <si>
    <t>ID-332</t>
  </si>
  <si>
    <t>ID-333</t>
  </si>
  <si>
    <t>ID-334</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</si>
  <si>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</si>
  <si>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</si>
  <si>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</si>
  <si>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</si>
  <si>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</si>
  <si>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</si>
  <si>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</si>
  <si>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</si>
  <si>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</si>
  <si>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</si>
  <si>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</si>
  <si>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</si>
  <si>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</si>
  <si>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</si>
  <si>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</si>
  <si>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</si>
  <si>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</si>
  <si>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</si>
  <si>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</si>
  <si>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</si>
  <si>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</si>
  <si>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</si>
  <si>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</si>
  <si>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</si>
  <si>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Editor_80</t>
  </si>
  <si>
    <t>ID-360</t>
  </si>
  <si>
    <t>ID-361</t>
  </si>
  <si>
    <t>Editor_73</t>
  </si>
  <si>
    <t>ID-362</t>
  </si>
  <si>
    <t>ID-363</t>
  </si>
  <si>
    <t>Editor_41</t>
  </si>
  <si>
    <t>ID-364</t>
  </si>
  <si>
    <t>ID-365</t>
  </si>
  <si>
    <t>ID-366</t>
  </si>
  <si>
    <t>Editor_56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</si>
  <si>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</si>
  <si>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</si>
  <si>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</si>
  <si>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</si>
  <si>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</si>
  <si>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</si>
  <si>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</si>
  <si>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</si>
  <si>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</si>
  <si>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</si>
  <si>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</si>
  <si>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</si>
  <si>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</si>
  <si>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</si>
  <si>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</si>
  <si>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</si>
  <si>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</si>
  <si>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</si>
  <si>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</si>
  <si>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</si>
  <si>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</si>
  <si>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</si>
  <si>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</si>
  <si>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</si>
  <si>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</si>
  <si>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</si>
  <si>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</si>
  <si>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</si>
  <si>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</si>
  <si>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</si>
  <si>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</si>
  <si>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</si>
  <si>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</si>
  <si>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</si>
  <si>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</si>
  <si>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</si>
  <si>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</si>
  <si>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</si>
  <si>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</si>
  <si>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</si>
  <si>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</si>
  <si>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</si>
  <si>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</si>
  <si>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</si>
  <si>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</si>
  <si>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</si>
  <si>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</si>
  <si>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</si>
  <si>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</si>
  <si>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</si>
  <si>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</si>
  <si>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</si>
  <si>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</si>
  <si>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</si>
  <si>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</si>
  <si>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</si>
  <si>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</si>
  <si>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</si>
  <si>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</si>
  <si>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</si>
  <si>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</si>
  <si>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</si>
  <si>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</si>
  <si>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</si>
  <si>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</si>
  <si>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</si>
  <si>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</si>
  <si>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</si>
  <si>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Unnecessary Request Send</t>
  </si>
  <si>
    <t>ID-435</t>
  </si>
  <si>
    <t>ID-436</t>
  </si>
  <si>
    <t>ID-437</t>
  </si>
  <si>
    <t>ID-438</t>
  </si>
  <si>
    <t>ID-439</t>
  </si>
  <si>
    <t>ID-440</t>
  </si>
  <si>
    <t>ID-441</t>
  </si>
  <si>
    <t>ID-442</t>
  </si>
  <si>
    <t>ID-443</t>
  </si>
  <si>
    <t>ID-444</t>
  </si>
  <si>
    <t>ID-445</t>
  </si>
  <si>
    <t>ID-446</t>
  </si>
  <si>
    <t>ID-447</t>
  </si>
  <si>
    <t>ID-448</t>
  </si>
  <si>
    <t>ID-449</t>
  </si>
  <si>
    <t>Editor_78</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</si>
  <si>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</si>
  <si>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</si>
  <si>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</si>
  <si>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</si>
  <si>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</si>
  <si>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</si>
  <si>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</si>
  <si>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</si>
  <si>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</si>
  <si>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</si>
  <si>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</si>
  <si>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</si>
  <si>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</si>
  <si>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</si>
  <si>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</si>
  <si>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</si>
  <si>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</si>
  <si>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</si>
  <si>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</si>
  <si>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</si>
  <si>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</si>
  <si>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</si>
  <si>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</si>
  <si>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</si>
  <si>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</si>
  <si>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</si>
  <si>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</si>
  <si>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</si>
  <si>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</si>
  <si>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</si>
  <si>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</si>
  <si>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</si>
  <si>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</si>
  <si>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</si>
  <si>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</si>
  <si>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</si>
  <si>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</si>
  <si>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</si>
  <si>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</si>
  <si>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</si>
  <si>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</si>
  <si>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</si>
  <si>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</si>
  <si>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</si>
  <si>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</si>
  <si>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</si>
  <si>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</si>
  <si>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</si>
  <si>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</si>
  <si>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</si>
  <si>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</si>
  <si>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</si>
  <si>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</si>
  <si>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</si>
  <si>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</si>
  <si>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</si>
  <si>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</si>
  <si>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</si>
  <si>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</si>
  <si>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</si>
  <si>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</si>
  <si>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</si>
  <si>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</si>
  <si>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</si>
  <si>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</si>
  <si>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</si>
  <si>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</si>
  <si>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</si>
  <si>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</si>
  <si>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</si>
  <si>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Editor_51</t>
  </si>
  <si>
    <t>ID-520</t>
  </si>
  <si>
    <t>ID-521</t>
  </si>
  <si>
    <t>ID-522</t>
  </si>
  <si>
    <t>ID-523</t>
  </si>
  <si>
    <t>ID-524</t>
  </si>
  <si>
    <t>ID-525</t>
  </si>
  <si>
    <t>ID-526</t>
  </si>
  <si>
    <t>Need to Ignored, but mapped</t>
  </si>
  <si>
    <t>ID-527</t>
  </si>
  <si>
    <t>ID-528</t>
  </si>
  <si>
    <t>ID-529</t>
  </si>
  <si>
    <t>ID-530</t>
  </si>
  <si>
    <t>Editor_7</t>
  </si>
  <si>
    <t>ID-531</t>
  </si>
  <si>
    <t>ID-532</t>
  </si>
  <si>
    <t>ID-533</t>
  </si>
  <si>
    <t>ID-534</t>
  </si>
  <si>
    <t>ID-535</t>
  </si>
  <si>
    <t>ID-536</t>
  </si>
  <si>
    <t>ID-537</t>
  </si>
  <si>
    <t>ID-538</t>
  </si>
  <si>
    <t>ID-539</t>
  </si>
  <si>
    <t>ID-540</t>
  </si>
  <si>
    <t>ID-541</t>
  </si>
  <si>
    <t>ID-542</t>
  </si>
  <si>
    <t>Editor_14</t>
  </si>
  <si>
    <t>ID-543</t>
  </si>
  <si>
    <t>ID-544</t>
  </si>
  <si>
    <t>ID-545</t>
  </si>
  <si>
    <t>ID-546</t>
  </si>
  <si>
    <t>ID-547</t>
  </si>
  <si>
    <t>ID-548</t>
  </si>
  <si>
    <t>ID-549</t>
  </si>
  <si>
    <t>ID-550</t>
  </si>
  <si>
    <t>ID-551</t>
  </si>
  <si>
    <t>ID-552</t>
  </si>
  <si>
    <t>ID-553</t>
  </si>
  <si>
    <t>ID-554</t>
  </si>
  <si>
    <t>ID-555</t>
  </si>
  <si>
    <t>ID-556</t>
  </si>
  <si>
    <t>ID-557</t>
  </si>
  <si>
    <t>ID-558</t>
  </si>
  <si>
    <t>ID-559</t>
  </si>
  <si>
    <t>ID-560</t>
  </si>
  <si>
    <t>ID-561</t>
  </si>
  <si>
    <t>Editor_66</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</si>
  <si>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</si>
  <si>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</si>
  <si>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</si>
  <si>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</si>
  <si>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</si>
  <si>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</si>
  <si>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</si>
  <si>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</si>
  <si>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</si>
  <si>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</si>
  <si>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</si>
  <si>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</si>
  <si>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</si>
  <si>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</si>
  <si>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</si>
  <si>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</si>
  <si>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</si>
  <si>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</si>
  <si>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</si>
  <si>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</si>
  <si>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</si>
  <si>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 xml:space="preserve">Incorrect AKA Creation </t>
  </si>
  <si>
    <t>ID-583</t>
  </si>
  <si>
    <t>ID-584</t>
  </si>
  <si>
    <t>ID-585</t>
  </si>
  <si>
    <t>ID-586</t>
  </si>
  <si>
    <t>Editor_35</t>
  </si>
  <si>
    <t>ID-587</t>
  </si>
  <si>
    <t>ID-588</t>
  </si>
  <si>
    <t>ID-589</t>
  </si>
  <si>
    <t>ID-590</t>
  </si>
  <si>
    <t>ID-591</t>
  </si>
  <si>
    <t>AP025</t>
  </si>
  <si>
    <t>ID-592</t>
  </si>
  <si>
    <t>ID-593</t>
  </si>
  <si>
    <t>ID-595</t>
  </si>
  <si>
    <t>ID-596</t>
  </si>
  <si>
    <t>ID-597</t>
  </si>
  <si>
    <t>ID-598</t>
  </si>
  <si>
    <t>ID-599</t>
  </si>
  <si>
    <t>ID-600</t>
  </si>
  <si>
    <t>ID-601</t>
  </si>
  <si>
    <t>ID-602</t>
  </si>
  <si>
    <t>Editor_76</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</si>
  <si>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</si>
  <si>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</si>
  <si>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</si>
  <si>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</si>
  <si>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</si>
  <si>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</si>
  <si>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</si>
  <si>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</si>
  <si>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</si>
  <si>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</si>
  <si>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</si>
  <si>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</si>
  <si>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</si>
  <si>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</si>
  <si>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</si>
  <si>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</si>
  <si>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</si>
  <si>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</si>
  <si>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</si>
  <si>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</si>
  <si>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</si>
  <si>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</si>
  <si>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</si>
  <si>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</si>
  <si>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</si>
  <si>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</si>
  <si>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</si>
  <si>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</si>
  <si>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</si>
  <si>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</si>
  <si>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</si>
  <si>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</si>
  <si>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</si>
  <si>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</si>
  <si>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</si>
  <si>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</si>
  <si>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</si>
  <si>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</si>
  <si>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</si>
  <si>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</si>
  <si>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</si>
  <si>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Editor_10</t>
  </si>
  <si>
    <t>ID-644</t>
  </si>
  <si>
    <t>ID-645</t>
  </si>
  <si>
    <t>ID-646</t>
  </si>
  <si>
    <t>ID-647</t>
  </si>
  <si>
    <t>ID-648</t>
  </si>
  <si>
    <t>ID-649</t>
  </si>
  <si>
    <t>ID-650</t>
  </si>
  <si>
    <t>ID-651</t>
  </si>
  <si>
    <t>ID-652</t>
  </si>
  <si>
    <t>ID-653</t>
  </si>
  <si>
    <t>ID-654</t>
  </si>
  <si>
    <t>ID-655</t>
  </si>
  <si>
    <t>ID-656</t>
  </si>
  <si>
    <t>Editor_63</t>
  </si>
  <si>
    <t>ID-657</t>
  </si>
  <si>
    <t>ID-658</t>
  </si>
  <si>
    <t>ID-659</t>
  </si>
  <si>
    <t>ID-660</t>
  </si>
  <si>
    <t>ID-661</t>
  </si>
  <si>
    <t>ID-662</t>
  </si>
  <si>
    <t>ID-663</t>
  </si>
  <si>
    <t>ID-664</t>
  </si>
  <si>
    <t>ID-665</t>
  </si>
  <si>
    <t>ID-666</t>
  </si>
  <si>
    <t>ID-667</t>
  </si>
  <si>
    <t>ID-668</t>
  </si>
  <si>
    <t>ID-669</t>
  </si>
  <si>
    <t>ID-670</t>
  </si>
  <si>
    <t>ID-671</t>
  </si>
  <si>
    <t>Need to Map, but ignored</t>
  </si>
  <si>
    <t>ID-672</t>
  </si>
  <si>
    <t>ID-673</t>
  </si>
  <si>
    <t>ID-674</t>
  </si>
  <si>
    <t>ID-675</t>
  </si>
  <si>
    <t>Editor_11</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</si>
  <si>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</si>
  <si>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</si>
  <si>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</si>
  <si>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</si>
  <si>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</si>
  <si>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</si>
  <si>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</si>
  <si>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</si>
  <si>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</si>
  <si>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</si>
  <si>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</si>
  <si>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</si>
  <si>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</si>
  <si>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</si>
  <si>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</si>
  <si>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</si>
  <si>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</si>
  <si>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</si>
  <si>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</si>
  <si>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</si>
  <si>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</si>
  <si>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</si>
  <si>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</si>
  <si>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</si>
  <si>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</si>
  <si>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</si>
  <si>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</si>
  <si>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</si>
  <si>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</si>
  <si>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</si>
  <si>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</si>
  <si>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</si>
  <si>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</si>
  <si>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Quality Checker_10</t>
  </si>
  <si>
    <t>ID-709</t>
  </si>
  <si>
    <t>ID-710</t>
  </si>
  <si>
    <t>ID-711</t>
  </si>
  <si>
    <t>ID-712</t>
  </si>
  <si>
    <t>ID-713</t>
  </si>
  <si>
    <t>Attributes not added</t>
  </si>
  <si>
    <t>ID-714</t>
  </si>
  <si>
    <t>ID-715</t>
  </si>
  <si>
    <t>ID-716</t>
  </si>
  <si>
    <t>ID-717</t>
  </si>
  <si>
    <t>ID-718</t>
  </si>
  <si>
    <t>ID-719</t>
  </si>
  <si>
    <t>ID-720</t>
  </si>
  <si>
    <t>ID-721</t>
  </si>
  <si>
    <t>ID-722</t>
  </si>
  <si>
    <t>ID-723</t>
  </si>
  <si>
    <t>Editor_31</t>
  </si>
  <si>
    <t>ID-724</t>
  </si>
  <si>
    <t>Editor_71</t>
  </si>
  <si>
    <t>ID-725</t>
  </si>
  <si>
    <t>ID-726</t>
  </si>
  <si>
    <t>ID-727</t>
  </si>
  <si>
    <t>ID-728</t>
  </si>
  <si>
    <t>ID-729</t>
  </si>
  <si>
    <t>ID-730</t>
  </si>
  <si>
    <t>ID-731</t>
  </si>
  <si>
    <t>ID-732</t>
  </si>
  <si>
    <t>ID-733</t>
  </si>
  <si>
    <t>ID-734</t>
  </si>
  <si>
    <t>ID-735</t>
  </si>
  <si>
    <t>ID-736</t>
  </si>
  <si>
    <t>ID-737</t>
  </si>
  <si>
    <t>Client_6</t>
  </si>
  <si>
    <t>AP026</t>
  </si>
  <si>
    <t>ID-738</t>
  </si>
  <si>
    <t>ID-739</t>
  </si>
  <si>
    <t>ID-740</t>
  </si>
  <si>
    <t>ID-741</t>
  </si>
  <si>
    <t>Editor_18</t>
  </si>
  <si>
    <t>AP027</t>
  </si>
  <si>
    <t>ID-742</t>
  </si>
  <si>
    <t>ID-743</t>
  </si>
  <si>
    <t>ID-744</t>
  </si>
  <si>
    <t>ID-745</t>
  </si>
  <si>
    <t>ID-746</t>
  </si>
  <si>
    <t>ID-747</t>
  </si>
  <si>
    <t>ID-748</t>
  </si>
  <si>
    <t>ID-749</t>
  </si>
  <si>
    <t>ID-750</t>
  </si>
  <si>
    <t>ID-751</t>
  </si>
  <si>
    <t>ID-752</t>
  </si>
  <si>
    <t>ID-753</t>
  </si>
  <si>
    <t>ID-754</t>
  </si>
  <si>
    <t>ID-755</t>
  </si>
  <si>
    <t>Client_20</t>
  </si>
  <si>
    <t>AP028</t>
  </si>
  <si>
    <t>ID-756</t>
  </si>
  <si>
    <t>Australia</t>
  </si>
  <si>
    <t>ID-757</t>
  </si>
  <si>
    <t>Editor_37</t>
  </si>
  <si>
    <t>ID-758</t>
  </si>
  <si>
    <t>ID-759</t>
  </si>
  <si>
    <t>ID-760</t>
  </si>
  <si>
    <t>ID-761</t>
  </si>
  <si>
    <t>ID-762</t>
  </si>
  <si>
    <t>ID-763</t>
  </si>
  <si>
    <t>ID-764</t>
  </si>
  <si>
    <t>ID-765</t>
  </si>
  <si>
    <t>Editor_30</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</si>
  <si>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</si>
  <si>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</si>
  <si>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</si>
  <si>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</si>
  <si>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</si>
  <si>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</si>
  <si>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</si>
  <si>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</si>
  <si>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</si>
  <si>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</si>
  <si>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</si>
  <si>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</si>
  <si>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</si>
  <si>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</si>
  <si>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</si>
  <si>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</si>
  <si>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</si>
  <si>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</si>
  <si>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</si>
  <si>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</si>
  <si>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</si>
  <si>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</si>
  <si>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</si>
  <si>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</si>
  <si>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</si>
  <si>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</si>
  <si>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AP029</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</si>
  <si>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</si>
  <si>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</si>
  <si>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</si>
  <si>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</si>
  <si>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</si>
  <si>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</si>
  <si>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</si>
  <si>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</si>
  <si>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</si>
  <si>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</si>
  <si>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</si>
  <si>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</si>
  <si>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</si>
  <si>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</si>
  <si>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</si>
  <si>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</si>
  <si>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</si>
  <si>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</si>
  <si>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</si>
  <si>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</si>
  <si>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</si>
  <si>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</si>
  <si>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</si>
  <si>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</si>
  <si>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</si>
  <si>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</si>
  <si>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</si>
  <si>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Editor_46</t>
  </si>
  <si>
    <t>ID-819</t>
  </si>
  <si>
    <t>ID-820</t>
  </si>
  <si>
    <t>ID-821</t>
  </si>
  <si>
    <t>ID-822</t>
  </si>
  <si>
    <t>Client_11</t>
  </si>
  <si>
    <t>AP030</t>
  </si>
  <si>
    <t>ID-823</t>
  </si>
  <si>
    <t>ID-824</t>
  </si>
  <si>
    <t>ID-825</t>
  </si>
  <si>
    <t>ID-826</t>
  </si>
  <si>
    <t>ID-827</t>
  </si>
  <si>
    <t>ID-828</t>
  </si>
  <si>
    <t>ID-829</t>
  </si>
  <si>
    <t>Editor_55</t>
  </si>
  <si>
    <t>ID-830</t>
  </si>
  <si>
    <t>ID-831</t>
  </si>
  <si>
    <t>ID-832</t>
  </si>
  <si>
    <t>ID-833</t>
  </si>
  <si>
    <t>ID-834</t>
  </si>
  <si>
    <t>ID-835</t>
  </si>
  <si>
    <t>ID-836</t>
  </si>
  <si>
    <t>ID-837</t>
  </si>
  <si>
    <t>ID-838</t>
  </si>
  <si>
    <t>ID-839</t>
  </si>
  <si>
    <t>Editor_68</t>
  </si>
  <si>
    <t>ID-840</t>
  </si>
  <si>
    <t>ID-841</t>
  </si>
  <si>
    <t>AKA not created</t>
  </si>
  <si>
    <t>Editor_53</t>
  </si>
  <si>
    <t>ID-842</t>
  </si>
  <si>
    <t>ID-843</t>
  </si>
  <si>
    <t>ID-844</t>
  </si>
  <si>
    <t>ID-845</t>
  </si>
  <si>
    <t>ID-846</t>
  </si>
  <si>
    <t>Editor_43</t>
  </si>
  <si>
    <t>ID-847</t>
  </si>
  <si>
    <t>ID-848</t>
  </si>
  <si>
    <t>ID-849</t>
  </si>
  <si>
    <t>ID-850</t>
  </si>
  <si>
    <t>ID-851</t>
  </si>
  <si>
    <t>ID-852</t>
  </si>
  <si>
    <t>Editor_28</t>
  </si>
  <si>
    <t>ID-853</t>
  </si>
  <si>
    <t>Editor_64</t>
  </si>
  <si>
    <t>ID-854</t>
  </si>
  <si>
    <t>ID-855</t>
  </si>
  <si>
    <t>Editor_79</t>
  </si>
  <si>
    <t>ID-856</t>
  </si>
  <si>
    <t>ID-857</t>
  </si>
  <si>
    <t>ID-858</t>
  </si>
  <si>
    <t>ID-859</t>
  </si>
  <si>
    <t>ID-860</t>
  </si>
  <si>
    <t>ID-861</t>
  </si>
  <si>
    <t>ID-862</t>
  </si>
  <si>
    <t>ID-863</t>
  </si>
  <si>
    <t>ID-864</t>
  </si>
  <si>
    <t>ID-865</t>
  </si>
  <si>
    <t>ID-866</t>
  </si>
  <si>
    <t>ID-867</t>
  </si>
  <si>
    <t>ID-868</t>
  </si>
  <si>
    <t>ID-869</t>
  </si>
  <si>
    <t>ID-870</t>
  </si>
  <si>
    <t>ID-871</t>
  </si>
  <si>
    <t>Incorrect Request Sent</t>
  </si>
  <si>
    <t>ID-872</t>
  </si>
  <si>
    <t>ID-873</t>
  </si>
  <si>
    <t>ID-874</t>
  </si>
  <si>
    <t>ID-875</t>
  </si>
  <si>
    <t>ID-876</t>
  </si>
  <si>
    <t>ID-877</t>
  </si>
  <si>
    <t>ID-878</t>
  </si>
  <si>
    <t>ID-879</t>
  </si>
  <si>
    <t>Editor_20</t>
  </si>
  <si>
    <t>ID-880</t>
  </si>
  <si>
    <t>ID-881</t>
  </si>
  <si>
    <t>ID-882</t>
  </si>
  <si>
    <t>ID-883</t>
  </si>
  <si>
    <t>ID-884</t>
  </si>
  <si>
    <t>ID-885</t>
  </si>
  <si>
    <t>ID-886</t>
  </si>
  <si>
    <t>ID-887</t>
  </si>
  <si>
    <t>ID-888</t>
  </si>
  <si>
    <t>ID-889</t>
  </si>
  <si>
    <t>ID-890</t>
  </si>
  <si>
    <t>ID-891</t>
  </si>
  <si>
    <t>Editor_59</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</si>
  <si>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</si>
  <si>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</si>
  <si>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</si>
  <si>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</si>
  <si>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</si>
  <si>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</si>
  <si>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</si>
  <si>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</si>
  <si>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</si>
  <si>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</si>
  <si>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</si>
  <si>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</si>
  <si>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</si>
  <si>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</si>
  <si>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</si>
  <si>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</si>
  <si>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</si>
  <si>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</si>
  <si>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</si>
  <si>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</si>
  <si>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</si>
  <si>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</si>
  <si>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</si>
  <si>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</si>
  <si>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</si>
  <si>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Editor_19</t>
  </si>
  <si>
    <t>ID-917</t>
  </si>
  <si>
    <t>ID-918</t>
  </si>
  <si>
    <t>ID-919</t>
  </si>
  <si>
    <t>ID-920</t>
  </si>
  <si>
    <t>ID-921</t>
  </si>
  <si>
    <t>ID-922</t>
  </si>
  <si>
    <t>Editor_22</t>
  </si>
  <si>
    <t>ID-923</t>
  </si>
  <si>
    <t>ID-924</t>
  </si>
  <si>
    <t>ID-925</t>
  </si>
  <si>
    <t>ID-926</t>
  </si>
  <si>
    <t>ID-927</t>
  </si>
  <si>
    <t>ID-928</t>
  </si>
  <si>
    <t>ID-929</t>
  </si>
  <si>
    <t>ID-930</t>
  </si>
  <si>
    <t>ID-931</t>
  </si>
  <si>
    <t>Editor_36</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</si>
  <si>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</si>
  <si>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</si>
  <si>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</si>
  <si>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</si>
  <si>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</si>
  <si>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</si>
  <si>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</si>
  <si>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</si>
  <si>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</si>
  <si>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</si>
  <si>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</si>
  <si>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</si>
  <si>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</si>
  <si>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</si>
  <si>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</si>
  <si>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</si>
  <si>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</si>
  <si>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</si>
  <si>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</si>
  <si>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</si>
  <si>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</si>
  <si>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</si>
  <si>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</si>
  <si>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</si>
  <si>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</si>
  <si>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</si>
  <si>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</si>
  <si>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</si>
  <si>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</si>
  <si>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</si>
  <si>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</si>
  <si>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</si>
  <si>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</si>
  <si>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</si>
  <si>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</si>
  <si>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</si>
  <si>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</si>
  <si>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</si>
  <si>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</si>
  <si>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</si>
  <si>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</si>
  <si>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</si>
  <si>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</si>
  <si>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</si>
  <si>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</si>
  <si>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</si>
  <si>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</si>
  <si>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</si>
  <si>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</si>
  <si>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</si>
  <si>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</si>
  <si>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</si>
  <si>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</si>
  <si>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</si>
  <si>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</si>
  <si>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</si>
  <si>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</si>
  <si>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</si>
  <si>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</si>
  <si>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</si>
  <si>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</si>
  <si>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</si>
  <si>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</si>
  <si>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</si>
  <si>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</si>
  <si>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</si>
  <si>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</si>
  <si>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</si>
  <si>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</si>
  <si>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</si>
  <si>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</si>
  <si>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</si>
  <si>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</si>
  <si>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</si>
  <si>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</si>
  <si>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</si>
  <si>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</si>
  <si>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</si>
  <si>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</si>
  <si>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</si>
  <si>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</si>
  <si>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</si>
  <si>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</si>
  <si>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</si>
  <si>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</si>
  <si>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</si>
  <si>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</si>
  <si>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</si>
  <si>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</si>
  <si>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</si>
  <si>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</si>
  <si>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</si>
  <si>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</si>
  <si>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</si>
  <si>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</si>
  <si>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</si>
  <si>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</si>
  <si>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</si>
  <si>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</si>
  <si>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</si>
  <si>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</si>
  <si>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</si>
  <si>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</si>
  <si>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</si>
  <si>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</si>
  <si>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</si>
  <si>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</si>
  <si>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Editor_8</t>
  </si>
  <si>
    <t>ID-1039</t>
  </si>
  <si>
    <t>ID-1040</t>
  </si>
  <si>
    <t>ID-1041</t>
  </si>
  <si>
    <t>ID-1042</t>
  </si>
  <si>
    <t>ID-1043</t>
  </si>
  <si>
    <t>ID-1044</t>
  </si>
  <si>
    <t>ID-1045</t>
  </si>
  <si>
    <t>ID-1046</t>
  </si>
  <si>
    <t>ID-1047</t>
  </si>
  <si>
    <t>ID-1048</t>
  </si>
  <si>
    <t>ID-1049</t>
  </si>
  <si>
    <t>ID-1050</t>
  </si>
  <si>
    <t>ID-1051</t>
  </si>
  <si>
    <t>ID-1052</t>
  </si>
  <si>
    <t>AP031</t>
  </si>
  <si>
    <t>ID-1053</t>
  </si>
  <si>
    <t>AP032</t>
  </si>
  <si>
    <t>ID-1054</t>
  </si>
  <si>
    <t>BUE</t>
  </si>
  <si>
    <t>ID-1055</t>
  </si>
  <si>
    <t>ID-1056</t>
  </si>
  <si>
    <t>Client_21</t>
  </si>
  <si>
    <t>AP033</t>
  </si>
  <si>
    <t>ID-1057</t>
  </si>
  <si>
    <t>Editor_72</t>
  </si>
  <si>
    <t>ID-1058</t>
  </si>
  <si>
    <t>ID-1059</t>
  </si>
  <si>
    <t>Client_10</t>
  </si>
  <si>
    <t>AP034</t>
  </si>
  <si>
    <t>ID-1060</t>
  </si>
  <si>
    <t>ID-1061</t>
  </si>
  <si>
    <t>Editor_26</t>
  </si>
  <si>
    <t>ID-1062</t>
  </si>
  <si>
    <t>ID-1063</t>
  </si>
  <si>
    <t>AP035</t>
  </si>
  <si>
    <t>ID-1064</t>
  </si>
  <si>
    <t>AP036</t>
  </si>
  <si>
    <t>ID-1065</t>
  </si>
  <si>
    <t>ID-1066</t>
  </si>
  <si>
    <t>ID-1067</t>
  </si>
  <si>
    <t>ID-1068</t>
  </si>
  <si>
    <t>ID-1069</t>
  </si>
  <si>
    <t>ID-1070</t>
  </si>
  <si>
    <t>ID-1071</t>
  </si>
  <si>
    <t>ID-1072</t>
  </si>
  <si>
    <t>Editor_57</t>
  </si>
  <si>
    <t>ID-1073</t>
  </si>
  <si>
    <t>AP037</t>
  </si>
  <si>
    <t>ID-1074</t>
  </si>
  <si>
    <t>ID-1075</t>
  </si>
  <si>
    <t>ID-1076</t>
  </si>
  <si>
    <t>ID-1077</t>
  </si>
  <si>
    <t>ID-1078</t>
  </si>
  <si>
    <t>AP038</t>
  </si>
  <si>
    <t>ID-1079</t>
  </si>
  <si>
    <t>ID-1080</t>
  </si>
  <si>
    <t>ID-1081</t>
  </si>
  <si>
    <t>ID-1082</t>
  </si>
  <si>
    <t>ID-1083</t>
  </si>
  <si>
    <t>ID-1084</t>
  </si>
  <si>
    <t>ID-1085</t>
  </si>
  <si>
    <t>ID-1086</t>
  </si>
  <si>
    <t>ID-1087</t>
  </si>
  <si>
    <t>Client_22</t>
  </si>
  <si>
    <t>AP039</t>
  </si>
  <si>
    <t>ID-1088</t>
  </si>
  <si>
    <t>ID-1089</t>
  </si>
  <si>
    <t>ID-1090</t>
  </si>
  <si>
    <t>ID-1091</t>
  </si>
  <si>
    <t>ID-1092</t>
  </si>
  <si>
    <t>ID-1093</t>
  </si>
  <si>
    <t>ID-1094</t>
  </si>
  <si>
    <t>ID-1095</t>
  </si>
  <si>
    <t>ID-1096</t>
  </si>
  <si>
    <t>ID-1097</t>
  </si>
  <si>
    <t>ID-1098</t>
  </si>
  <si>
    <t>ID-1099</t>
  </si>
  <si>
    <t>ID-1100</t>
  </si>
  <si>
    <t>ID-1101</t>
  </si>
  <si>
    <t>ID-1102</t>
  </si>
  <si>
    <t>ID-1103</t>
  </si>
  <si>
    <t>ID-1104</t>
  </si>
  <si>
    <t>Quality Checker_6</t>
  </si>
  <si>
    <t>Client_14</t>
  </si>
  <si>
    <t>AP040</t>
  </si>
  <si>
    <t>ID-1105</t>
  </si>
  <si>
    <t>Quality Checker_2</t>
  </si>
  <si>
    <t>Client_16</t>
  </si>
  <si>
    <t>AP041</t>
  </si>
  <si>
    <t>ID-1106</t>
  </si>
  <si>
    <t>ID-1107</t>
  </si>
  <si>
    <t>ID-1108</t>
  </si>
  <si>
    <t>Quality Checker_5</t>
  </si>
  <si>
    <t>ID-1109</t>
  </si>
  <si>
    <t>ID-1110</t>
  </si>
  <si>
    <t>ID-1111</t>
  </si>
  <si>
    <t>ID-1112</t>
  </si>
  <si>
    <t>ID-1113</t>
  </si>
  <si>
    <t>ID-1114</t>
  </si>
  <si>
    <t>ID-1115</t>
  </si>
  <si>
    <t>Client_17</t>
  </si>
  <si>
    <t>AP042</t>
  </si>
  <si>
    <t>ID-1116</t>
  </si>
  <si>
    <t>ID-1117</t>
  </si>
  <si>
    <t>ID-1118</t>
  </si>
  <si>
    <t>ID-1119</t>
  </si>
  <si>
    <t>ID-1120</t>
  </si>
  <si>
    <t>Quality Checker_11</t>
  </si>
  <si>
    <t>ID-1121</t>
  </si>
  <si>
    <t>AP043</t>
  </si>
  <si>
    <t>ID-1122</t>
  </si>
  <si>
    <t>ID-1123</t>
  </si>
  <si>
    <t>ID-1124</t>
  </si>
  <si>
    <t>ID-1125</t>
  </si>
  <si>
    <t>ID-1126</t>
  </si>
  <si>
    <t>ID-1127</t>
  </si>
  <si>
    <t>ID-1128</t>
  </si>
  <si>
    <t>ID-1129</t>
  </si>
  <si>
    <t>ID-1130</t>
  </si>
  <si>
    <t>ID-1131</t>
  </si>
  <si>
    <t>ID-1132</t>
  </si>
  <si>
    <t>AP044</t>
  </si>
  <si>
    <t>ID-1133</t>
  </si>
  <si>
    <t>ID-1134</t>
  </si>
  <si>
    <t>ID-1135</t>
  </si>
  <si>
    <t>ID-1136</t>
  </si>
  <si>
    <t>ID-1137</t>
  </si>
  <si>
    <t>ID-1138</t>
  </si>
  <si>
    <t>ID-1139</t>
  </si>
  <si>
    <t>ID-1140</t>
  </si>
  <si>
    <t>ID-1141</t>
  </si>
  <si>
    <t>ID-1142</t>
  </si>
  <si>
    <t>ID-1143</t>
  </si>
  <si>
    <t>ID-1144</t>
  </si>
  <si>
    <t>ID-1145</t>
  </si>
  <si>
    <t>ID-1146</t>
  </si>
  <si>
    <t>ID-1147</t>
  </si>
  <si>
    <t>ID-1148</t>
  </si>
  <si>
    <t>AP045</t>
  </si>
  <si>
    <t>ID-1149</t>
  </si>
  <si>
    <t>ID-1150</t>
  </si>
  <si>
    <t>ID-1151</t>
  </si>
  <si>
    <t>AP046</t>
  </si>
  <si>
    <t>ID-1152</t>
  </si>
  <si>
    <t>ID-1153</t>
  </si>
  <si>
    <t>ID-1154</t>
  </si>
  <si>
    <t>ID-1155</t>
  </si>
  <si>
    <t>ID-1156</t>
  </si>
  <si>
    <t>ID-1157</t>
  </si>
  <si>
    <t>ID-1158</t>
  </si>
  <si>
    <t>ID-1159</t>
  </si>
  <si>
    <t>ID-1160</t>
  </si>
  <si>
    <t>ID-1161</t>
  </si>
  <si>
    <t>ID-1162</t>
  </si>
  <si>
    <t>ID-1163</t>
  </si>
  <si>
    <t>ID-1164</t>
  </si>
  <si>
    <t>ID-1165</t>
  </si>
  <si>
    <t>ID-1166</t>
  </si>
  <si>
    <t>ID-1167</t>
  </si>
  <si>
    <t>Client_9</t>
  </si>
  <si>
    <t>AP047</t>
  </si>
  <si>
    <t>ID-1168</t>
  </si>
  <si>
    <t>ID-1169</t>
  </si>
  <si>
    <t>ID-1170</t>
  </si>
  <si>
    <t>ID-1171</t>
  </si>
  <si>
    <t>AP048</t>
  </si>
  <si>
    <t>ID-1172</t>
  </si>
  <si>
    <t>AP049</t>
  </si>
  <si>
    <t>ID-1173</t>
  </si>
  <si>
    <t>ID-1174</t>
  </si>
  <si>
    <t>ID-1175</t>
  </si>
  <si>
    <t>ID-1176</t>
  </si>
  <si>
    <t>ID-1177</t>
  </si>
  <si>
    <t>ID-1178</t>
  </si>
  <si>
    <t>AP050</t>
  </si>
  <si>
    <t>ID-1179</t>
  </si>
  <si>
    <t>ID-1180</t>
  </si>
  <si>
    <t>ID-1181</t>
  </si>
  <si>
    <t>ID-1182</t>
  </si>
  <si>
    <t>ID-1183</t>
  </si>
  <si>
    <t>ID-1184</t>
  </si>
  <si>
    <t>ID-1185</t>
  </si>
  <si>
    <t>ID-1186</t>
  </si>
  <si>
    <t>Client_23</t>
  </si>
  <si>
    <t>AP051</t>
  </si>
  <si>
    <t>ID-1187</t>
  </si>
  <si>
    <t>ID-1188</t>
  </si>
  <si>
    <t>ID-1189</t>
  </si>
  <si>
    <t>ID-1190</t>
  </si>
  <si>
    <t>ID-1191</t>
  </si>
  <si>
    <t>ID-1192</t>
  </si>
  <si>
    <t>ID-1193</t>
  </si>
  <si>
    <t>ID-1194</t>
  </si>
  <si>
    <t>ID-1195</t>
  </si>
  <si>
    <t>ID-1196</t>
  </si>
  <si>
    <t>ID-1197</t>
  </si>
  <si>
    <t>ID-1198</t>
  </si>
  <si>
    <t>ID-1199</t>
  </si>
  <si>
    <t>ID-1200</t>
  </si>
  <si>
    <t>ID-1201</t>
  </si>
  <si>
    <t>ID-1202</t>
  </si>
  <si>
    <t>ID-1203</t>
  </si>
  <si>
    <t>AP052</t>
  </si>
  <si>
    <t>ID-1204</t>
  </si>
  <si>
    <t>ID-1205</t>
  </si>
  <si>
    <t>ID-1206</t>
  </si>
  <si>
    <t>ID-1207</t>
  </si>
  <si>
    <t>ID-1208</t>
  </si>
  <si>
    <t>ID-1209</t>
  </si>
  <si>
    <t>ID-1210</t>
  </si>
  <si>
    <t>ID-1211</t>
  </si>
  <si>
    <t>ID-1212</t>
  </si>
  <si>
    <t>ID-1213</t>
  </si>
  <si>
    <t>ID-1214</t>
  </si>
  <si>
    <t>ID-1215</t>
  </si>
  <si>
    <t>ID-1216</t>
  </si>
  <si>
    <t>ID-1217</t>
  </si>
  <si>
    <t>ID-1218</t>
  </si>
  <si>
    <t>ID-1219</t>
  </si>
  <si>
    <t>Client_2</t>
  </si>
  <si>
    <t>AP053</t>
  </si>
  <si>
    <t>ID-1220</t>
  </si>
  <si>
    <t>ID-1221</t>
  </si>
  <si>
    <t>ID-1222</t>
  </si>
  <si>
    <t>ID-1223</t>
  </si>
  <si>
    <t>ID-1224</t>
  </si>
  <si>
    <t>ID-1225</t>
  </si>
  <si>
    <t>ID-1226</t>
  </si>
  <si>
    <t>ID-1227</t>
  </si>
  <si>
    <t>ID-1228</t>
  </si>
  <si>
    <t>ID-1229</t>
  </si>
  <si>
    <t>ID-1230</t>
  </si>
  <si>
    <t>ID-1231</t>
  </si>
  <si>
    <t>ID-1232</t>
  </si>
  <si>
    <t>AP054</t>
  </si>
  <si>
    <t>ID-1233</t>
  </si>
  <si>
    <t>ID-1234</t>
  </si>
  <si>
    <t>ID-1235</t>
  </si>
  <si>
    <t>ID-1236</t>
  </si>
  <si>
    <t>ID-1237</t>
  </si>
  <si>
    <t>ID-1238</t>
  </si>
  <si>
    <t>Client_7</t>
  </si>
  <si>
    <t>AP055</t>
  </si>
  <si>
    <t>ID-1239</t>
  </si>
  <si>
    <t>AP056</t>
  </si>
  <si>
    <t>ID-1240</t>
  </si>
  <si>
    <t>ID-1241</t>
  </si>
  <si>
    <t>ID-1242</t>
  </si>
  <si>
    <t>ID-1243</t>
  </si>
  <si>
    <t>ID-1244</t>
  </si>
  <si>
    <t>AP057</t>
  </si>
  <si>
    <t>ID-1245</t>
  </si>
  <si>
    <t>AP058</t>
  </si>
  <si>
    <t>ID-1246</t>
  </si>
  <si>
    <t>ID-1247</t>
  </si>
  <si>
    <t>ID-1248</t>
  </si>
  <si>
    <t>ID-1249</t>
  </si>
  <si>
    <t>ID-1250</t>
  </si>
  <si>
    <t>ID-1251</t>
  </si>
  <si>
    <t>ID-1252</t>
  </si>
  <si>
    <t>ID-1253</t>
  </si>
  <si>
    <t>ID-1254</t>
  </si>
  <si>
    <t>ID-1255</t>
  </si>
  <si>
    <t>ID-1256</t>
  </si>
  <si>
    <t>ID-1257</t>
  </si>
  <si>
    <t>ID-1258</t>
  </si>
  <si>
    <t>ID-1259</t>
  </si>
  <si>
    <t>ID-1260</t>
  </si>
  <si>
    <t>ID-1261</t>
  </si>
  <si>
    <t>ID-1262</t>
  </si>
  <si>
    <t>ID-1263</t>
  </si>
  <si>
    <t>AP059</t>
  </si>
  <si>
    <t>ID-1264</t>
  </si>
  <si>
    <t>ID-1265</t>
  </si>
  <si>
    <t>Editor_2</t>
  </si>
  <si>
    <t>ID-1266</t>
  </si>
  <si>
    <t>ID-1267</t>
  </si>
  <si>
    <t>ID-1268</t>
  </si>
  <si>
    <t>ID-1269</t>
  </si>
  <si>
    <t>ID-1270</t>
  </si>
  <si>
    <t>ID-1271</t>
  </si>
  <si>
    <t>ID-1272</t>
  </si>
  <si>
    <t>ID-1273</t>
  </si>
  <si>
    <t>ID-1274</t>
  </si>
  <si>
    <t>ID-1275</t>
  </si>
  <si>
    <t>ID-1276</t>
  </si>
  <si>
    <t>ID-1277</t>
  </si>
  <si>
    <t>ID-1278</t>
  </si>
  <si>
    <t>ID-1279</t>
  </si>
  <si>
    <t>ID-1280</t>
  </si>
  <si>
    <t>ID-1281</t>
  </si>
  <si>
    <t>ID-1282</t>
  </si>
  <si>
    <t>ID-1283</t>
  </si>
  <si>
    <t>AP060</t>
  </si>
  <si>
    <t>ID-1284</t>
  </si>
  <si>
    <t>Client_5</t>
  </si>
  <si>
    <t>AP061</t>
  </si>
  <si>
    <t>ID-1285</t>
  </si>
  <si>
    <t>Client_15</t>
  </si>
  <si>
    <t>AP062</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</si>
  <si>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</si>
  <si>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</si>
  <si>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</si>
  <si>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</si>
  <si>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</si>
  <si>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</si>
  <si>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</si>
  <si>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</si>
  <si>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</si>
  <si>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</si>
  <si>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</si>
  <si>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</si>
  <si>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</si>
  <si>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</si>
  <si>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</si>
  <si>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</si>
  <si>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</si>
  <si>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</si>
  <si>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</si>
  <si>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</si>
  <si>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</si>
  <si>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</si>
  <si>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</si>
  <si>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</si>
  <si>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</si>
  <si>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</si>
  <si>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AP063</t>
  </si>
  <si>
    <t>ID-1312</t>
  </si>
  <si>
    <t>ID-1313</t>
  </si>
  <si>
    <t>ID-1314</t>
  </si>
  <si>
    <t>ID-1315</t>
  </si>
  <si>
    <t>ID-1316</t>
  </si>
  <si>
    <t>ID-1317</t>
  </si>
  <si>
    <t>AP064</t>
  </si>
  <si>
    <t>ID-1318</t>
  </si>
  <si>
    <t>ID-1319</t>
  </si>
  <si>
    <t>ID-1320</t>
  </si>
  <si>
    <t>ID-1321</t>
  </si>
  <si>
    <t>ID-1322</t>
  </si>
  <si>
    <t>ID-1323</t>
  </si>
  <si>
    <t>Client_19</t>
  </si>
  <si>
    <t>AP065</t>
  </si>
  <si>
    <t>ID-1324</t>
  </si>
  <si>
    <t>ID-1325</t>
  </si>
  <si>
    <t>ID-1326</t>
  </si>
  <si>
    <t>ID-1327</t>
  </si>
  <si>
    <t>ID-1328</t>
  </si>
  <si>
    <t>ID-1329</t>
  </si>
  <si>
    <t>ID-1330</t>
  </si>
  <si>
    <t>ID-1331</t>
  </si>
  <si>
    <t>ID-1332</t>
  </si>
  <si>
    <t>ID-1333</t>
  </si>
  <si>
    <t>ID-1334</t>
  </si>
  <si>
    <t>Editor_3</t>
  </si>
  <si>
    <t>ID-1335</t>
  </si>
  <si>
    <t>ID-1336</t>
  </si>
  <si>
    <t>ID-1337</t>
  </si>
  <si>
    <t>ID-1338</t>
  </si>
  <si>
    <t>ID-1339</t>
  </si>
  <si>
    <t>ID-1340</t>
  </si>
  <si>
    <t>ID-1341</t>
  </si>
  <si>
    <t>ID-1342</t>
  </si>
  <si>
    <t>ID-1343</t>
  </si>
  <si>
    <t>ID-1344</t>
  </si>
  <si>
    <t>AP066</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</si>
  <si>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</si>
  <si>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</si>
  <si>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</si>
  <si>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</si>
  <si>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</si>
  <si>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</si>
  <si>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</si>
  <si>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</si>
  <si>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</si>
  <si>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</si>
  <si>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</si>
  <si>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</si>
  <si>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</si>
  <si>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</si>
  <si>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</si>
  <si>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</si>
  <si>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</si>
  <si>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</si>
  <si>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</si>
  <si>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</si>
  <si>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</si>
  <si>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</si>
  <si>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</si>
  <si>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</si>
  <si>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</si>
  <si>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</si>
  <si>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</si>
  <si>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</si>
  <si>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</si>
  <si>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AP067</t>
  </si>
  <si>
    <t>ID-1374</t>
  </si>
  <si>
    <t>ID-1375</t>
  </si>
  <si>
    <t>ID-1376</t>
  </si>
  <si>
    <t>ID-1377</t>
  </si>
  <si>
    <t>ID-1378</t>
  </si>
  <si>
    <t>ID-1379</t>
  </si>
  <si>
    <t>ID-1380</t>
  </si>
  <si>
    <t>ID-1381</t>
  </si>
  <si>
    <t>ID-1382</t>
  </si>
  <si>
    <t>ID-1383</t>
  </si>
  <si>
    <t>ID-1384</t>
  </si>
  <si>
    <t>Editor_34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</si>
  <si>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</si>
  <si>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</si>
  <si>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</si>
  <si>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</si>
  <si>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</si>
  <si>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</si>
  <si>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</si>
  <si>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</si>
  <si>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</si>
  <si>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</si>
  <si>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</si>
  <si>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</si>
  <si>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</si>
  <si>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</si>
  <si>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</si>
  <si>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</si>
  <si>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</si>
  <si>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</si>
  <si>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</si>
  <si>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</si>
  <si>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</si>
  <si>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</si>
  <si>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Editor_62</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</si>
  <si>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</si>
  <si>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</si>
  <si>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</si>
  <si>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</si>
  <si>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</si>
  <si>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</si>
  <si>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</si>
  <si>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</si>
  <si>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</si>
  <si>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</si>
  <si>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</si>
  <si>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</si>
  <si>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</si>
  <si>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</si>
  <si>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</si>
  <si>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</si>
  <si>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</si>
  <si>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</si>
  <si>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</si>
  <si>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</si>
  <si>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</si>
  <si>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</si>
  <si>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</si>
  <si>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</si>
  <si>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</si>
  <si>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</si>
  <si>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</si>
  <si>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</si>
  <si>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</si>
  <si>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</si>
  <si>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</si>
  <si>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</si>
  <si>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</si>
  <si>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</si>
  <si>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</si>
  <si>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</si>
  <si>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</si>
  <si>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</si>
  <si>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</si>
  <si>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</si>
  <si>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</si>
  <si>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</si>
  <si>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</si>
  <si>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</si>
  <si>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</si>
  <si>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</si>
  <si>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</si>
  <si>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</si>
  <si>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</si>
  <si>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</si>
  <si>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</si>
  <si>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</si>
  <si>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</si>
  <si>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</si>
  <si>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</si>
  <si>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</si>
  <si>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</si>
  <si>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</si>
  <si>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</si>
  <si>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</si>
  <si>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</si>
  <si>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</si>
  <si>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</si>
  <si>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AP068</t>
  </si>
  <si>
    <t>ID-1470</t>
  </si>
  <si>
    <t>ID-1471</t>
  </si>
  <si>
    <t>ID-1472</t>
  </si>
  <si>
    <t>ID-1473</t>
  </si>
  <si>
    <t>ID-1474</t>
  </si>
  <si>
    <t>ID-1475</t>
  </si>
  <si>
    <t>ID-1476</t>
  </si>
  <si>
    <t>ID-1477</t>
  </si>
  <si>
    <t>ID-1478</t>
  </si>
  <si>
    <t>Editor_1</t>
  </si>
  <si>
    <t>ID-1479</t>
  </si>
  <si>
    <t>ID-1480</t>
  </si>
  <si>
    <t>ID-1481</t>
  </si>
  <si>
    <t>AP069</t>
  </si>
  <si>
    <t>ID-1482</t>
  </si>
  <si>
    <t>ID-1483</t>
  </si>
  <si>
    <t>ID-1484</t>
  </si>
  <si>
    <t>ID-1485</t>
  </si>
  <si>
    <t>ID-1486</t>
  </si>
  <si>
    <t>ID-1487</t>
  </si>
  <si>
    <t>ID-1488</t>
  </si>
  <si>
    <t>South America</t>
  </si>
  <si>
    <t>Row Labels</t>
  </si>
  <si>
    <t>Grand Total</t>
  </si>
  <si>
    <t>2021</t>
  </si>
  <si>
    <t>2022</t>
  </si>
  <si>
    <t>2023</t>
  </si>
  <si>
    <t>2024</t>
  </si>
  <si>
    <t>Count of Error Type</t>
  </si>
  <si>
    <t>Created a Pivot table from the given data, added Date (years) and Error Type in the pivot fields for the error sum value and converted the values in %</t>
  </si>
  <si>
    <t>Steps</t>
  </si>
  <si>
    <t>Added Error Type as a slicer for more detailed information and visualization</t>
  </si>
  <si>
    <t xml:space="preserve">1. Error Percentage </t>
  </si>
  <si>
    <t>Column Labels</t>
  </si>
  <si>
    <t>Week num</t>
  </si>
  <si>
    <t xml:space="preserve">For week's calcuation added a new column in data set and used =weeknum formula </t>
  </si>
  <si>
    <t>(blank)</t>
  </si>
  <si>
    <t>Editor_36 , Editor_9 ,  Editor_28 are top 3 editors with minimal error count</t>
  </si>
  <si>
    <t>Error count</t>
  </si>
  <si>
    <t>Buenos Aires</t>
  </si>
  <si>
    <t>Count of QC Check Name</t>
  </si>
  <si>
    <t>Mapping Errors: A Global Perspective</t>
  </si>
  <si>
    <t>1. Error Percentage Comparison Based on Years</t>
  </si>
  <si>
    <t>2021: 21.79% (353 errors)</t>
  </si>
  <si>
    <t>2022: 26.36% (427 errors)</t>
  </si>
  <si>
    <t>2023: 19.94% (323 errors)</t>
  </si>
  <si>
    <t>2024: 31.91% (517 errors)</t>
  </si>
  <si>
    <t>Errors have increased significantly in 2024</t>
  </si>
  <si>
    <t>Other regions, including Asia and South America, report minimal errors, possibly due to fewer projects.</t>
  </si>
  <si>
    <t>Europe: 997 errors (highest contributor).</t>
  </si>
  <si>
    <t>North America: 558 errors.</t>
  </si>
  <si>
    <t>Not Correctly Verified: 358 occurrences.</t>
  </si>
  <si>
    <t>Incorrect Mapping: 316 occurrences.</t>
  </si>
  <si>
    <t>Enhancement request not sent: 684 occurrences.</t>
  </si>
  <si>
    <t>Editor_13: 78 errors.</t>
  </si>
  <si>
    <t>Editor_58: 64 errors.</t>
  </si>
  <si>
    <t>Editor_9: 1 error.</t>
  </si>
  <si>
    <t>Editor_36: 1 error.</t>
  </si>
  <si>
    <t>Editor_28: 1 error.</t>
  </si>
  <si>
    <t>(Lowest)</t>
  </si>
  <si>
    <t>Editor_50: 101 errors.</t>
  </si>
  <si>
    <t xml:space="preserve"> (highest)</t>
  </si>
  <si>
    <t>Best Editors</t>
  </si>
  <si>
    <t>Editors with fewer errors (low contributors) are better performers. Identifying practices used by these editors can help improve team performance.</t>
  </si>
  <si>
    <t>Region: Europe and North America contribute most to errors, indicating a need for regional process reviews. Other regions report significantly fewer errors, possibly due to fewer projects.</t>
  </si>
  <si>
    <t>Program Type: Most of the errors are tied to "Episode" type programs, highlighting this as an area for quality improvement.</t>
  </si>
  <si>
    <t>Time Invested: The "Time Invested" column could provide insights into efficiency and its relationship with errors, though further analysis is required.</t>
  </si>
  <si>
    <t>5. Error trend forecasting</t>
  </si>
  <si>
    <t>Added error trend forecasting for upcoming 5 years (2025-2030)</t>
  </si>
  <si>
    <t>6. Summary for other columns</t>
  </si>
  <si>
    <t>4. Editor-wise error report</t>
  </si>
  <si>
    <t>3. Errors by error types</t>
  </si>
  <si>
    <t>2. Errors in yearly, monthly, and weekly formats by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</si>
</sst>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0"/>
      <color rgb="FF000000"/>
      <name val="Arial"/>
      <scheme val="minor"/>
    </font>
    <font>
      <b/>
      <sz val="10"/>
      <color theme="1"/>
      <name val="Open Sans"/>
    </font>
    <font>
      <sz val="10"/>
      <color theme="1"/>
      <name val="Open Sans"/>
    </font>
    <font>
      <sz val="10"/>
      <name val="Arial"/>
    </font>
    <font>
      <b/>
      <sz val="10"/>
      <color rgb="FF000000"/>
      <name val="Arial"/>
      <family val="2"/>
      <scheme val="minor"/>
    </font>
    <font>
      <sz val="10"/>
      <color rgb="FF000000"/>
      <name val="Arial"/>
      <family val="2"/>
      <scheme val="minor"/>
    </font>
    <font>
      <b/>
      <sz val="10"/>
      <color theme="1"/>
      <name val="Open Sans"/>
      <family val="2"/>
    </font>
    <font>
      <sz val="10"/>
      <color theme="1"/>
      <name val="Open Sans"/>
      <family val="2"/>
    </font>
    <font>
      <sz val="22"/>
      <color theme="0"/>
      <name val="Arial"/>
      <family val="2"/>
      <scheme val="minor"/>
    </font>
  </fonts>
  <fills count="7">
    <fill>
      <patternFill patternType="none"/>
    </fill>
    <fill>
      <patternFill patternType="gray125"/>
    </fill>
    <fill>
      <patternFill patternType="solid">
        <fgColor rgb="FFF6B26B"/>
        <bgColor rgb="FFF6B26B"/>
      </patternFill>
    </fill>
    <fill>
      <patternFill patternType="solid">
        <fgColor rgb="FFB4A7D6"/>
        <bgColor rgb="FFB4A7D6"/>
      </patternFill>
    </fill>
    <fill>
      <patternFill patternType="solid">
        <fgColor rgb="FFFFFF00"/>
        <bgColor indexed="64"/>
      </patternFill>
    </fill>
    <fill>
      <patternFill patternType="solid">
        <fgColor theme="1"/>
        <bgColor indexed="64"/>
      </patternFill>
    </fill>
    <fill>
      <patternFill patternType="solid">
        <fgColor rgb="FFFFC0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35">
    <xf numFmtId="0" fontId="0" fillId="0" borderId="0" xfId="0"/>
    <xf numFmtId="0" fontId="1" fillId="2" borderId="1" xfId="0" applyFont="1" applyFill="1" applyBorder="1"/>
    <xf numFmtId="0" fontId="2" fillId="0" borderId="0" xfId="0" applyFont="1"/>
    <xf numFmtId="0" fontId="2" fillId="0" borderId="1" xfId="0" applyFont="1" applyBorder="1" applyAlignment="1">
      <alignment vertical="center"/>
    </xf>
    <xf numFmtId="0" fontId="1" fillId="3" borderId="0" xfId="0" applyFont="1" applyFill="1" applyAlignment="1">
      <alignment horizontal="center"/>
    </xf>
    <xf numFmtId="0" fontId="2" fillId="0" borderId="0" xfId="0" applyFont="1" applyAlignment="1">
      <alignment horizontal="center"/>
    </xf>
    <xf numFmtId="14" fontId="2" fillId="0" borderId="0" xfId="0" applyNumberFormat="1" applyFont="1"/>
    <xf numFmtId="21" fontId="2" fillId="0" borderId="0" xfId="0" applyNumberFormat="1" applyFont="1" applyAlignment="1">
      <alignment horizontal="center"/>
    </xf>
    <xf numFmtId="0" fontId="2" fillId="0" borderId="2" xfId="0" applyFont="1" applyBorder="1" applyAlignment="1">
      <alignment vertical="center"/>
    </xf>
    <xf numFmtId="0" fontId="3" fillId="0" borderId="3" xfId="0" applyFont="1" applyBorder="1"/>
    <xf numFmtId="0" fontId="3" fillId="0" borderId="4" xfId="0" applyFont="1" applyBorder="1"/>
    <xf numFmtId="0" fontId="0" fillId="0" borderId="0" xfId="0" pivotButton="1"/>
    <xf numFmtId="0" fontId="0" fillId="0" borderId="0" xfId="0" applyAlignment="1">
      <alignment horizontal="left"/>
    </xf>
    <xf numFmtId="0" fontId="0" fillId="0" borderId="0" xfId="0" applyNumberFormat="1"/>
    <xf numFmtId="0" fontId="0" fillId="0" borderId="5" xfId="0" pivotButton="1" applyBorder="1"/>
    <xf numFmtId="0" fontId="0" fillId="0" borderId="5" xfId="0" applyBorder="1" applyAlignment="1">
      <alignment horizontal="left"/>
    </xf>
    <xf numFmtId="10" fontId="0" fillId="0" borderId="5" xfId="0" applyNumberFormat="1" applyBorder="1" applyAlignment="1">
      <alignment horizontal="center"/>
    </xf>
    <xf numFmtId="0" fontId="4" fillId="4" borderId="6" xfId="0" applyFont="1" applyFill="1" applyBorder="1" applyAlignment="1">
      <alignment horizontal="center"/>
    </xf>
    <xf numFmtId="0" fontId="5" fillId="0" borderId="0" xfId="0" applyFont="1"/>
    <xf numFmtId="0" fontId="6" fillId="3" borderId="0" xfId="0" applyFont="1" applyFill="1" applyAlignment="1">
      <alignment horizontal="center"/>
    </xf>
    <xf numFmtId="14" fontId="7" fillId="0" borderId="0" xfId="0" applyNumberFormat="1" applyFont="1"/>
    <xf numFmtId="0" fontId="7" fillId="0" borderId="0" xfId="0" applyFont="1"/>
    <xf numFmtId="21" fontId="7" fillId="0" borderId="0" xfId="0" applyNumberFormat="1" applyFont="1" applyAlignment="1">
      <alignment horizontal="center"/>
    </xf>
    <xf numFmtId="0" fontId="7" fillId="0" borderId="0" xfId="0" applyFont="1" applyAlignment="1">
      <alignment horizontal="center"/>
    </xf>
    <xf numFmtId="0" fontId="5" fillId="0" borderId="0" xfId="0" applyFont="1" applyAlignment="1">
      <alignment horizontal="left"/>
    </xf>
    <xf numFmtId="10" fontId="0" fillId="0" borderId="5" xfId="0" applyNumberFormat="1" applyBorder="1"/>
    <xf numFmtId="0" fontId="0" fillId="0" borderId="5" xfId="0" applyBorder="1"/>
    <xf numFmtId="0" fontId="0" fillId="5" borderId="0" xfId="0" applyFill="1"/>
    <xf numFmtId="0" fontId="8" fillId="5" borderId="0" xfId="0" applyFont="1" applyFill="1" applyAlignment="1">
      <alignment vertical="center"/>
    </xf>
    <xf numFmtId="0" fontId="8" fillId="5" borderId="0" xfId="0" applyFont="1" applyFill="1" applyAlignment="1">
      <alignment horizontal="right" vertical="center"/>
    </xf>
    <xf numFmtId="0" fontId="4" fillId="6" borderId="0" xfId="0" applyFont="1" applyFill="1" applyAlignment="1">
      <alignment horizontal="center"/>
    </xf>
    <xf numFmtId="0" fontId="4" fillId="6" borderId="0" xfId="0" applyFont="1" applyFill="1" applyAlignment="1">
      <alignment horizontal="left"/>
    </xf>
    <xf numFmtId="0" fontId="4" fillId="0" borderId="5" xfId="0" applyFont="1" applyBorder="1"/>
    <xf numFmtId="0" fontId="4" fillId="0" borderId="5" xfId="0" applyNumberFormat="1" applyFont="1" applyBorder="1" applyAlignment="1">
      <alignment horizontal="center"/>
    </xf>
    <xf numFmtId="0" fontId="4" fillId="0" borderId="5" xfId="0" applyFont="1" applyBorder="1" applyAlignment="1">
      <alignment horizontal="center"/>
    </xf>
  </cellXfs>
  <cellStyles count="1">
    <cellStyle name="Normal" xfId="0" builtinId="0"/>
  </cellStyles>
  <dxfs count="19">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color theme="0"/>
      </font>
      <fill>
        <patternFill>
          <bgColor theme="9"/>
        </patternFill>
      </fill>
    </dxf>
    <dxf>
      <fill>
        <patternFill>
          <bgColor theme="1"/>
        </patternFill>
      </fill>
    </dxf>
    <dxf>
      <font>
        <b/>
        <i val="0"/>
        <sz val="11"/>
        <color theme="0"/>
        <name val="Arial"/>
        <family val="2"/>
        <scheme val="minor"/>
      </font>
      <fill>
        <patternFill>
          <bgColor theme="9"/>
        </patternFill>
      </fill>
    </dxf>
    <dxf>
      <fill>
        <patternFill patternType="solid">
          <fgColor theme="0"/>
          <bgColor theme="3"/>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solid">
          <fgColor theme="1"/>
          <bgColor theme="1"/>
        </patternFill>
      </fill>
    </dxf>
  </dxfs>
  <tableStyles count="3" defaultTableStyle="TableStyleMedium2" defaultPivotStyle="PivotStyleLight16">
    <tableStyle name="Slicer Style 1" pivot="0" table="0" count="1" xr9:uid="{435AEA09-2095-4B88-804B-6FE06E7DC979}">
      <tableStyleElement type="wholeTable" dxfId="18"/>
    </tableStyle>
    <tableStyle name="Slicer Style 2" pivot="0" table="0" count="9" xr9:uid="{E389FB0A-E574-48B0-A2EE-788D35BEA015}">
      <tableStyleElement type="wholeTable" dxfId="15"/>
      <tableStyleElement type="headerRow" dxfId="14"/>
    </tableStyle>
    <tableStyle name="Timeline Style 1" pivot="0" table="0" count="8" xr9:uid="{FEE4E388-BA40-4959-860A-41DB39BEC403}">
      <tableStyleElement type="wholeTable" dxfId="17"/>
      <tableStyleElement type="headerRow" dxfId="16"/>
    </tableStyle>
  </tableStyles>
  <colors>
    <mruColors>
      <color rgb="FFD1B2E8"/>
      <color rgb="FFB482DA"/>
      <color rgb="FFCC99FF"/>
    </mruColors>
  </colors>
  <extLst>
    <ext xmlns:x14="http://schemas.microsoft.com/office/spreadsheetml/2009/9/main" uri="{46F421CA-312F-682f-3DD2-61675219B42D}">
      <x14:dxfs count="7">
        <dxf>
          <font>
            <b/>
            <i val="0"/>
            <color theme="0"/>
          </font>
          <fill>
            <patternFill>
              <bgColor rgb="FF7030A0"/>
            </patternFill>
          </fill>
        </dxf>
        <dxf>
          <font>
            <b/>
            <i val="0"/>
            <color theme="0"/>
          </font>
          <fill>
            <patternFill>
              <bgColor rgb="FF7030A0"/>
            </patternFill>
          </fill>
        </dxf>
        <dxf>
          <font>
            <b/>
            <i val="0"/>
            <color theme="0"/>
          </font>
          <fill>
            <patternFill>
              <bgColor theme="9"/>
            </patternFill>
          </fill>
        </dxf>
        <dxf>
          <font>
            <b/>
            <i val="0"/>
            <color theme="0"/>
          </font>
          <fill>
            <patternFill>
              <bgColor theme="9" tint="0.59996337778862885"/>
            </patternFill>
          </fill>
        </dxf>
        <dxf>
          <font>
            <b/>
            <i val="0"/>
            <color theme="0"/>
          </font>
          <fill>
            <patternFill>
              <bgColor rgb="FFB482DA"/>
            </patternFill>
          </fill>
        </dxf>
        <dxf>
          <font>
            <b/>
            <i val="0"/>
            <color theme="0"/>
          </font>
          <fill>
            <patternFill>
              <bgColor theme="9" tint="0.59996337778862885"/>
            </patternFill>
          </fill>
        </dxf>
        <dxf>
          <font>
            <b/>
            <i val="0"/>
            <color theme="0"/>
          </font>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rgb="FF7030A0"/>
            </patternFill>
          </fill>
        </dxf>
        <dxf>
          <fill>
            <patternFill patternType="solid">
              <fgColor theme="0"/>
              <bgColor rgb="FFCC99FF"/>
            </patternFill>
          </fill>
        </dxf>
        <dxf>
          <font>
            <b/>
            <i val="0"/>
            <sz val="9"/>
            <color theme="0"/>
            <name val="Arial"/>
            <family val="2"/>
            <scheme val="minor"/>
          </font>
        </dxf>
        <dxf>
          <font>
            <b/>
            <i val="0"/>
            <sz val="9"/>
            <color theme="0"/>
            <name val="Arial"/>
            <family val="2"/>
            <scheme val="minor"/>
          </font>
        </dxf>
        <dxf>
          <font>
            <b/>
            <i val="0"/>
            <sz val="9"/>
            <color theme="0"/>
            <name val="Arial"/>
            <family val="2"/>
            <scheme val="minor"/>
          </font>
        </dxf>
        <dxf>
          <font>
            <b/>
            <i val="0"/>
            <sz val="10"/>
            <color theme="0"/>
            <name val="Arial"/>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microsoft.com/office/2022/10/relationships/richValueRel" Target="richData/richValueRel.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11/relationships/timelineCache" Target="timelineCaches/timelineCache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[Data_Analytics_Test- Dashboard (Lavanya Mudaliyar).xlsx]Error % as per year!PivotTable1</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332E-3"/>
              <c:y val="-0.398148148148148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9444444444444393E-2"/>
              <c:y val="-0.370370370370370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4999999999999897E-2"/>
              <c:y val="-0.412037037037037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7777777777777776E-2"/>
              <c:y val="-0.3314289880431612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332E-3"/>
              <c:y val="-0.398148148148148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9444444444444393E-2"/>
              <c:y val="-0.370370370370370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4999999999999897E-2"/>
              <c:y val="-0.412037037037037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7777777777777776E-2"/>
              <c:y val="-0.3314289880431612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6">
                  <a:lumMod val="89000"/>
                </a:schemeClr>
              </a:gs>
              <a:gs pos="0">
                <a:schemeClr val="accent6">
                  <a:lumMod val="60000"/>
                  <a:lumOff val="40000"/>
                </a:schemeClr>
              </a:gs>
              <a:gs pos="69000">
                <a:schemeClr val="accent6">
                  <a:lumMod val="75000"/>
                </a:schemeClr>
              </a:gs>
              <a:gs pos="97000">
                <a:schemeClr val="accent6">
                  <a:lumMod val="70000"/>
                </a:schemeClr>
              </a:gs>
            </a:gsLst>
            <a:path path="circle">
              <a:fillToRect l="50000" t="50000" r="50000" b="50000"/>
            </a:path>
            <a:tileRect/>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dLbl>
          <c:idx val="0"/>
          <c:layout>
            <c:manualLayout>
              <c:x val="8.9285714285714281E-3"/>
              <c:y val="-0.2279202279202279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dLbl>
          <c:idx val="0"/>
          <c:layout>
            <c:manualLayout>
              <c:x val="1.1904761904761904E-2"/>
              <c:y val="-0.2706552706552706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dLbl>
          <c:idx val="0"/>
          <c:layout>
            <c:manualLayout>
              <c:x val="8.9285714285714281E-3"/>
              <c:y val="-0.223171889838556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dLbl>
          <c:idx val="0"/>
          <c:layout>
            <c:manualLayout>
              <c:x val="8.9285714285713188E-3"/>
              <c:y val="-0.318138651471984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7FD68A6A-C80C-462F-A20F-B444FEEAFCCA}" type="VALUE">
                  <a:rPr lang="en-US">
                    <a:solidFill>
                      <a:schemeClr val="bg1"/>
                    </a:solidFill>
                  </a:rPr>
                  <a:pPr>
                    <a:defRPr>
                      <a:solidFill>
                        <a:schemeClr val="bg1"/>
                      </a:solidFill>
                    </a:defRPr>
                  </a:pPr>
                  <a:t>[VALUE]</a:t>
                </a:fld>
                <a:endParaRPr lang="en-US"/>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6"/>
        <c:spPr>
          <a:gradFill flip="none" rotWithShape="1">
            <a:gsLst>
              <a:gs pos="0">
                <a:schemeClr val="accent6">
                  <a:lumMod val="89000"/>
                </a:schemeClr>
              </a:gs>
              <a:gs pos="0">
                <a:schemeClr val="accent6">
                  <a:lumMod val="60000"/>
                  <a:lumOff val="40000"/>
                </a:schemeClr>
              </a:gs>
              <a:gs pos="69000">
                <a:schemeClr val="accent6">
                  <a:lumMod val="75000"/>
                </a:schemeClr>
              </a:gs>
              <a:gs pos="97000">
                <a:schemeClr val="accent6">
                  <a:lumMod val="70000"/>
                </a:schemeClr>
              </a:gs>
            </a:gsLst>
            <a:path path="circle">
              <a:fillToRect l="50000" t="50000" r="50000" b="50000"/>
            </a:path>
            <a:tileRect/>
          </a:gradFill>
          <a:ln>
            <a:noFill/>
          </a:ln>
          <a:effectLst>
            <a:outerShdw blurRad="57150" dist="19050" dir="5400000" algn="ctr" rotWithShape="0">
              <a:srgbClr val="000000">
                <a:alpha val="63000"/>
              </a:srgbClr>
            </a:outerShdw>
          </a:effectLst>
          <a:sp3d/>
        </c:spPr>
        <c:dLbl>
          <c:idx val="0"/>
          <c:layout>
            <c:manualLayout>
              <c:x val="-2.7281430874328556E-17"/>
              <c:y val="-0.223171889838556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flip="none" rotWithShape="1">
            <a:gsLst>
              <a:gs pos="0">
                <a:schemeClr val="accent6">
                  <a:lumMod val="89000"/>
                </a:schemeClr>
              </a:gs>
              <a:gs pos="0">
                <a:schemeClr val="accent6">
                  <a:lumMod val="60000"/>
                  <a:lumOff val="40000"/>
                </a:schemeClr>
              </a:gs>
              <a:gs pos="69000">
                <a:schemeClr val="accent6">
                  <a:lumMod val="75000"/>
                </a:schemeClr>
              </a:gs>
              <a:gs pos="97000">
                <a:schemeClr val="accent6">
                  <a:lumMod val="70000"/>
                </a:schemeClr>
              </a:gs>
            </a:gsLst>
            <a:path path="circle">
              <a:fillToRect l="50000" t="50000" r="50000" b="50000"/>
            </a:path>
            <a:tileRect/>
          </a:gradFill>
          <a:ln>
            <a:noFill/>
          </a:ln>
          <a:effectLst>
            <a:outerShdw blurRad="57150" dist="19050" dir="5400000" algn="ctr" rotWithShape="0">
              <a:srgbClr val="000000">
                <a:alpha val="63000"/>
              </a:srgbClr>
            </a:outerShdw>
          </a:effectLst>
          <a:sp3d/>
        </c:spPr>
        <c:dLbl>
          <c:idx val="0"/>
          <c:layout>
            <c:manualLayout>
              <c:x val="1.7857142857142856E-2"/>
              <c:y val="-0.2706552706552706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flip="none" rotWithShape="1">
            <a:gsLst>
              <a:gs pos="0">
                <a:schemeClr val="accent6">
                  <a:lumMod val="89000"/>
                </a:schemeClr>
              </a:gs>
              <a:gs pos="0">
                <a:schemeClr val="accent6">
                  <a:lumMod val="60000"/>
                  <a:lumOff val="40000"/>
                </a:schemeClr>
              </a:gs>
              <a:gs pos="69000">
                <a:schemeClr val="accent6">
                  <a:lumMod val="75000"/>
                </a:schemeClr>
              </a:gs>
              <a:gs pos="97000">
                <a:schemeClr val="accent6">
                  <a:lumMod val="70000"/>
                </a:schemeClr>
              </a:gs>
            </a:gsLst>
            <a:path path="circle">
              <a:fillToRect l="50000" t="50000" r="50000" b="50000"/>
            </a:path>
            <a:tileRect/>
          </a:gradFill>
          <a:ln>
            <a:noFill/>
          </a:ln>
          <a:effectLst>
            <a:outerShdw blurRad="57150" dist="19050" dir="5400000" algn="ctr" rotWithShape="0">
              <a:srgbClr val="000000">
                <a:alpha val="63000"/>
              </a:srgbClr>
            </a:outerShdw>
          </a:effectLst>
          <a:sp3d/>
        </c:spPr>
        <c:dLbl>
          <c:idx val="0"/>
          <c:layout>
            <c:manualLayout>
              <c:x val="1.7857142857142856E-2"/>
              <c:y val="-0.223171889838556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flip="none" rotWithShape="1">
            <a:gsLst>
              <a:gs pos="0">
                <a:schemeClr val="accent6">
                  <a:lumMod val="89000"/>
                </a:schemeClr>
              </a:gs>
              <a:gs pos="0">
                <a:schemeClr val="accent6">
                  <a:lumMod val="60000"/>
                  <a:lumOff val="40000"/>
                </a:schemeClr>
              </a:gs>
              <a:gs pos="69000">
                <a:schemeClr val="accent6">
                  <a:lumMod val="75000"/>
                </a:schemeClr>
              </a:gs>
              <a:gs pos="97000">
                <a:schemeClr val="accent6">
                  <a:lumMod val="70000"/>
                </a:schemeClr>
              </a:gs>
            </a:gsLst>
            <a:path path="circle">
              <a:fillToRect l="50000" t="50000" r="50000" b="50000"/>
            </a:path>
            <a:tileRect/>
          </a:gradFill>
          <a:ln>
            <a:noFill/>
          </a:ln>
          <a:effectLst>
            <a:outerShdw blurRad="57150" dist="19050" dir="5400000" algn="ctr" rotWithShape="0">
              <a:srgbClr val="000000">
                <a:alpha val="63000"/>
              </a:srgbClr>
            </a:outerShdw>
          </a:effectLst>
          <a:sp3d/>
        </c:spPr>
        <c:dLbl>
          <c:idx val="0"/>
          <c:layout>
            <c:manualLayout>
              <c:x val="1.1904761904761795E-2"/>
              <c:y val="-0.318138651471984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298687664041995"/>
          <c:y val="0.17490522018081076"/>
          <c:w val="0.77701312335958006"/>
          <c:h val="0.61555993000874887"/>
        </c:manualLayout>
      </c:layout>
      <c:bar3DChart>
        <c:barDir val="col"/>
        <c:grouping val="stacked"/>
        <c:varyColors val="0"/>
        <c:ser>
          <c:idx val="0"/>
          <c:order val="0"/>
          <c:tx>
            <c:strRef>
              <c:f>'Error % as per year'!$B$3</c:f>
              <c:strCache>
                <c:ptCount val="1"/>
                <c:pt idx="0">
                  <c:v>Total</c:v>
                </c:pt>
              </c:strCache>
            </c:strRef>
          </c:tx>
          <c:spPr>
            <a:gradFill flip="none" rotWithShape="1">
              <a:gsLst>
                <a:gs pos="0">
                  <a:schemeClr val="accent6">
                    <a:lumMod val="89000"/>
                  </a:schemeClr>
                </a:gs>
                <a:gs pos="0">
                  <a:schemeClr val="accent6">
                    <a:lumMod val="60000"/>
                    <a:lumOff val="40000"/>
                  </a:schemeClr>
                </a:gs>
                <a:gs pos="69000">
                  <a:schemeClr val="accent6">
                    <a:lumMod val="75000"/>
                  </a:schemeClr>
                </a:gs>
                <a:gs pos="97000">
                  <a:schemeClr val="accent6">
                    <a:lumMod val="70000"/>
                  </a:schemeClr>
                </a:gs>
              </a:gsLst>
              <a:path path="circle">
                <a:fillToRect l="50000" t="50000" r="50000" b="50000"/>
              </a:path>
              <a:tileRect/>
            </a:gradFill>
            <a:ln>
              <a:noFill/>
            </a:ln>
            <a:effectLst>
              <a:outerShdw blurRad="57150" dist="19050" dir="5400000" algn="ctr" rotWithShape="0">
                <a:srgbClr val="000000">
                  <a:alpha val="63000"/>
                </a:srgbClr>
              </a:outerShdw>
            </a:effectLst>
            <a:sp3d/>
          </c:spPr>
          <c:invertIfNegative val="0"/>
          <c:dLbls>
            <c:dLbl>
              <c:idx val="0"/>
              <c:layout>
                <c:manualLayout>
                  <c:x val="-2.7281430874328556E-17"/>
                  <c:y val="-0.223171889838556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F6F-442F-BD15-E40BE417FB24}"/>
                </c:ext>
              </c:extLst>
            </c:dLbl>
            <c:dLbl>
              <c:idx val="1"/>
              <c:layout>
                <c:manualLayout>
                  <c:x val="1.7857142857142856E-2"/>
                  <c:y val="-0.270655270655270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6F-442F-BD15-E40BE417FB24}"/>
                </c:ext>
              </c:extLst>
            </c:dLbl>
            <c:dLbl>
              <c:idx val="2"/>
              <c:layout>
                <c:manualLayout>
                  <c:x val="1.7857142857142856E-2"/>
                  <c:y val="-0.223171889838556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6F-442F-BD15-E40BE417FB24}"/>
                </c:ext>
              </c:extLst>
            </c:dLbl>
            <c:dLbl>
              <c:idx val="3"/>
              <c:layout>
                <c:manualLayout>
                  <c:x val="1.1904761904761795E-2"/>
                  <c:y val="-0.318138651471984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6F-442F-BD15-E40BE417FB2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'Error % as per year'!$A$4:$A$8</c:f>
              <c:strCache>
                <c:ptCount val="4"/>
                <c:pt idx="0">
                  <c:v>2021</c:v>
                </c:pt>
                <c:pt idx="1">
                  <c:v>2022</c:v>
                </c:pt>
                <c:pt idx="2">
                  <c:v>2023</c:v>
                </c:pt>
                <c:pt idx="3">
                  <c:v>2024</c:v>
                </c:pt>
              </c:strCache>
            </c:strRef>
          </c:cat>
          <c:val>
            <c:numRef>
              <c:f>'Error % as per year'!$B$4:$B$8</c:f>
              <c:numCache>
                <c:formatCode>0.00%</c:formatCode>
                <c:ptCount val="4"/>
                <c:pt idx="0">
                  <c:v>0.21790123456790123</c:v>
                </c:pt>
                <c:pt idx="1">
                  <c:v>0.26358024691358023</c:v>
                </c:pt>
                <c:pt idx="2">
                  <c:v>0.19938271604938271</c:v>
                </c:pt>
                <c:pt idx="3">
                  <c:v>0.31913580246913581</c:v>
                </c:pt>
              </c:numCache>
            </c:numRef>
          </c:val>
          <c:extLst>
            <c:ext xmlns:c16="http://schemas.microsoft.com/office/drawing/2014/chart" uri="{C3380CC4-5D6E-409C-BE32-E72D297353CC}">
              <c16:uniqueId val="{00000004-7F6F-442F-BD15-E40BE417FB24}"/>
            </c:ext>
          </c:extLst>
        </c:ser>
        <c:dLbls>
          <c:showLegendKey val="0"/>
          <c:showVal val="0"/>
          <c:showCatName val="0"/>
          <c:showSerName val="0"/>
          <c:showPercent val="0"/>
          <c:showBubbleSize val="0"/>
        </c:dLbls>
        <c:gapWidth val="150"/>
        <c:shape val="box"/>
        <c:axId val="1376790063"/>
        <c:axId val="1376792463"/>
        <c:axId val="0"/>
      </c:bar3DChart>
      <c:catAx>
        <c:axId val="1376790063"/>
        <c:scaling>
          <c:orientation val="minMax"/>
        </c:scaling>
        <c:delete val="0"/>
        <c:axPos val="b"/>
        <c:title>
          <c:tx>
            <c:rich>
              <a:bodyPr rot="0" spcFirstLastPara="1" vertOverflow="ellipsis" vert="horz" wrap="square" anchor="ctr" anchorCtr="1"/>
              <a:lstStyle/>
              <a:p>
                <a:pPr>
                  <a:defRPr sz="1000" b="1" i="0" u="none" strike="noStrike" kern="1200" cap="all" baseline="0">
                    <a:solidFill>
                      <a:schemeClr val="bg1"/>
                    </a:solidFill>
                    <a:latin typeface="+mn-lt"/>
                    <a:ea typeface="+mn-ea"/>
                    <a:cs typeface="+mn-cs"/>
                  </a:defRPr>
                </a:pPr>
                <a:r>
                  <a:rPr lang="en-US" sz="1000">
                    <a:solidFill>
                      <a:schemeClr val="bg1"/>
                    </a:solidFill>
                  </a:rPr>
                  <a:t>Yearly Error Percentage </a:t>
                </a:r>
              </a:p>
            </c:rich>
          </c:tx>
          <c:layout>
            <c:manualLayout>
              <c:xMode val="edge"/>
              <c:yMode val="edge"/>
              <c:x val="0.35808562992125986"/>
              <c:y val="3.8621187308851349E-2"/>
            </c:manualLayout>
          </c:layout>
          <c:overlay val="0"/>
          <c:spPr>
            <a:noFill/>
            <a:ln>
              <a:noFill/>
            </a:ln>
            <a:effectLst/>
          </c:spPr>
          <c:txPr>
            <a:bodyPr rot="0" spcFirstLastPara="1" vertOverflow="ellipsis" vert="horz" wrap="square" anchor="ctr" anchorCtr="1"/>
            <a:lstStyle/>
            <a:p>
              <a:pPr>
                <a:defRPr sz="1000" b="1"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376792463"/>
        <c:crosses val="autoZero"/>
        <c:auto val="1"/>
        <c:lblAlgn val="ctr"/>
        <c:lblOffset val="100"/>
        <c:noMultiLvlLbl val="0"/>
      </c:catAx>
      <c:valAx>
        <c:axId val="137679246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376790063"/>
        <c:crosses val="autoZero"/>
        <c:crossBetween val="between"/>
      </c:valAx>
      <c:spPr>
        <a:solidFill>
          <a:schemeClr val="tx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6350">
      <a:solidFill>
        <a:schemeClr val="accent6">
          <a:lumMod val="20000"/>
          <a:lumOff val="80000"/>
          <a:alpha val="14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[Data_Analytics_Test- Dashboard (Lavanya Mudaliyar).xlsx]Yearly,monthly,weekly error!PivotTable3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Regional Error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6"/>
          </a:solidFill>
          <a:ln w="19050">
            <a:solidFill>
              <a:schemeClr val="lt1"/>
            </a:solidFill>
          </a:ln>
          <a:effectLst/>
        </c:spPr>
      </c:pivotFmt>
      <c:pivotFmt>
        <c:idx val="42"/>
        <c:spPr>
          <a:solidFill>
            <a:schemeClr val="accent6"/>
          </a:solidFill>
          <a:ln w="19050">
            <a:solidFill>
              <a:schemeClr val="lt1"/>
            </a:solidFill>
          </a:ln>
          <a:effectLst/>
        </c:spPr>
      </c:pivotFmt>
      <c:pivotFmt>
        <c:idx val="43"/>
        <c:spPr>
          <a:solidFill>
            <a:schemeClr val="accent6"/>
          </a:solidFill>
          <a:ln w="19050">
            <a:solidFill>
              <a:schemeClr val="lt1"/>
            </a:solidFill>
          </a:ln>
          <a:effectLst/>
        </c:spPr>
      </c:pivotFmt>
      <c:pivotFmt>
        <c:idx val="44"/>
        <c:spPr>
          <a:solidFill>
            <a:schemeClr val="accent6"/>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6"/>
          </a:solidFill>
          <a:ln w="19050">
            <a:solidFill>
              <a:schemeClr val="lt1"/>
            </a:solidFill>
          </a:ln>
          <a:effectLst/>
        </c:spPr>
      </c:pivotFmt>
      <c:pivotFmt>
        <c:idx val="48"/>
        <c:spPr>
          <a:solidFill>
            <a:schemeClr val="accent6"/>
          </a:solidFill>
          <a:ln w="19050">
            <a:solidFill>
              <a:schemeClr val="lt1"/>
            </a:solidFill>
          </a:ln>
          <a:effectLst/>
        </c:spPr>
      </c:pivotFmt>
      <c:pivotFmt>
        <c:idx val="49"/>
        <c:spPr>
          <a:solidFill>
            <a:schemeClr val="accent6"/>
          </a:solidFill>
          <a:ln w="19050">
            <a:solidFill>
              <a:schemeClr val="lt1"/>
            </a:solidFill>
          </a:ln>
          <a:effectLst/>
        </c:spPr>
      </c:pivotFmt>
      <c:pivotFmt>
        <c:idx val="50"/>
        <c:spPr>
          <a:solidFill>
            <a:schemeClr val="accent6"/>
          </a:solidFill>
          <a:ln w="19050">
            <a:solidFill>
              <a:schemeClr val="lt1"/>
            </a:solidFill>
          </a:ln>
          <a:effectLst/>
        </c:spPr>
      </c:pivotFmt>
      <c:pivotFmt>
        <c:idx val="5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w="19050">
            <a:solidFill>
              <a:schemeClr val="lt1"/>
            </a:solidFill>
          </a:ln>
          <a:effectLst/>
        </c:spPr>
      </c:pivotFmt>
      <c:pivotFmt>
        <c:idx val="53"/>
        <c:spPr>
          <a:solidFill>
            <a:schemeClr val="accent6"/>
          </a:solidFill>
          <a:ln w="19050">
            <a:solidFill>
              <a:schemeClr val="lt1"/>
            </a:solidFill>
          </a:ln>
          <a:effectLst/>
        </c:spPr>
      </c:pivotFmt>
      <c:pivotFmt>
        <c:idx val="54"/>
        <c:spPr>
          <a:solidFill>
            <a:schemeClr val="accent6"/>
          </a:solidFill>
          <a:ln w="19050">
            <a:solidFill>
              <a:schemeClr val="lt1"/>
            </a:solidFill>
          </a:ln>
          <a:effectLst/>
        </c:spPr>
      </c:pivotFmt>
      <c:pivotFmt>
        <c:idx val="55"/>
        <c:spPr>
          <a:solidFill>
            <a:schemeClr val="accent6"/>
          </a:solidFill>
          <a:ln w="19050">
            <a:solidFill>
              <a:schemeClr val="lt1"/>
            </a:solidFill>
          </a:ln>
          <a:effectLst/>
        </c:spPr>
      </c:pivotFmt>
      <c:pivotFmt>
        <c:idx val="56"/>
        <c:spPr>
          <a:solidFill>
            <a:schemeClr val="accent6"/>
          </a:solidFill>
          <a:ln w="19050">
            <a:solidFill>
              <a:schemeClr val="lt1"/>
            </a:solidFill>
          </a:ln>
          <a:effectLst/>
        </c:spPr>
      </c:pivotFmt>
      <c:pivotFmt>
        <c:idx val="57"/>
        <c:spPr>
          <a:solidFill>
            <a:schemeClr val="accent6"/>
          </a:solidFill>
          <a:ln w="19050">
            <a:solidFill>
              <a:schemeClr val="lt1"/>
            </a:solidFill>
          </a:ln>
          <a:effectLst/>
        </c:spPr>
      </c:pivotFmt>
      <c:pivotFmt>
        <c:idx val="58"/>
        <c:spPr>
          <a:solidFill>
            <a:schemeClr val="accent6"/>
          </a:solidFill>
          <a:ln w="19050">
            <a:solidFill>
              <a:schemeClr val="lt1"/>
            </a:solidFill>
          </a:ln>
          <a:effectLst/>
        </c:spPr>
      </c:pivotFmt>
      <c:pivotFmt>
        <c:idx val="59"/>
        <c:spPr>
          <a:solidFill>
            <a:schemeClr val="accent6"/>
          </a:solidFill>
          <a:ln w="19050">
            <a:solidFill>
              <a:schemeClr val="lt1"/>
            </a:solidFill>
          </a:ln>
          <a:effectLst/>
        </c:spPr>
      </c:pivotFmt>
      <c:pivotFmt>
        <c:idx val="60"/>
        <c:spPr>
          <a:solidFill>
            <a:schemeClr val="accent6"/>
          </a:solidFill>
          <a:ln w="19050">
            <a:solidFill>
              <a:schemeClr val="lt1"/>
            </a:solidFill>
          </a:ln>
          <a:effectLst/>
        </c:spPr>
      </c:pivotFmt>
      <c:pivotFmt>
        <c:idx val="61"/>
        <c:spPr>
          <a:solidFill>
            <a:schemeClr val="accent6"/>
          </a:solidFill>
          <a:ln w="19050">
            <a:solidFill>
              <a:schemeClr val="lt1"/>
            </a:solidFill>
          </a:ln>
          <a:effectLst/>
        </c:spPr>
      </c:pivotFmt>
      <c:pivotFmt>
        <c:idx val="62"/>
        <c:spPr>
          <a:solidFill>
            <a:schemeClr val="accent6"/>
          </a:solidFill>
          <a:ln w="19050">
            <a:solidFill>
              <a:schemeClr val="lt1"/>
            </a:solidFill>
          </a:ln>
          <a:effectLst/>
        </c:spPr>
      </c:pivotFmt>
      <c:pivotFmt>
        <c:idx val="63"/>
        <c:spPr>
          <a:solidFill>
            <a:schemeClr val="accent6"/>
          </a:solidFill>
          <a:ln w="19050">
            <a:solidFill>
              <a:schemeClr val="lt1"/>
            </a:solidFill>
          </a:ln>
          <a:effectLst/>
        </c:spPr>
      </c:pivotFmt>
      <c:pivotFmt>
        <c:idx val="6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w="19050">
            <a:solidFill>
              <a:schemeClr val="lt1"/>
            </a:solidFill>
          </a:ln>
          <a:effectLst/>
        </c:spPr>
      </c:pivotFmt>
      <c:pivotFmt>
        <c:idx val="66"/>
        <c:spPr>
          <a:solidFill>
            <a:schemeClr val="accent6"/>
          </a:solidFill>
          <a:ln w="19050">
            <a:solidFill>
              <a:schemeClr val="lt1"/>
            </a:solidFill>
          </a:ln>
          <a:effectLst/>
        </c:spPr>
      </c:pivotFmt>
      <c:pivotFmt>
        <c:idx val="67"/>
        <c:spPr>
          <a:solidFill>
            <a:schemeClr val="accent6"/>
          </a:solidFill>
          <a:ln w="19050">
            <a:solidFill>
              <a:schemeClr val="lt1"/>
            </a:solidFill>
          </a:ln>
          <a:effectLst/>
        </c:spPr>
      </c:pivotFmt>
      <c:pivotFmt>
        <c:idx val="68"/>
        <c:spPr>
          <a:solidFill>
            <a:schemeClr val="accent6"/>
          </a:solidFill>
          <a:ln w="19050">
            <a:solidFill>
              <a:schemeClr val="lt1"/>
            </a:solidFill>
          </a:ln>
          <a:effectLst/>
        </c:spPr>
      </c:pivotFmt>
      <c:pivotFmt>
        <c:idx val="69"/>
        <c:spPr>
          <a:solidFill>
            <a:schemeClr val="accent6"/>
          </a:solidFill>
          <a:ln w="19050">
            <a:solidFill>
              <a:schemeClr val="lt1"/>
            </a:solidFill>
          </a:ln>
          <a:effectLst/>
        </c:spPr>
      </c:pivotFmt>
      <c:pivotFmt>
        <c:idx val="70"/>
        <c:spPr>
          <a:solidFill>
            <a:schemeClr val="accent6"/>
          </a:solidFill>
          <a:ln w="19050">
            <a:solidFill>
              <a:schemeClr val="lt1"/>
            </a:solidFill>
          </a:ln>
          <a:effectLst/>
        </c:spPr>
      </c:pivotFmt>
      <c:pivotFmt>
        <c:idx val="71"/>
        <c:spPr>
          <a:solidFill>
            <a:schemeClr val="accent6"/>
          </a:solidFill>
          <a:ln w="19050">
            <a:solidFill>
              <a:schemeClr val="lt1"/>
            </a:solidFill>
          </a:ln>
          <a:effectLst/>
        </c:spPr>
      </c:pivotFmt>
      <c:pivotFmt>
        <c:idx val="72"/>
        <c:spPr>
          <a:solidFill>
            <a:schemeClr val="accent6"/>
          </a:solidFill>
          <a:ln w="19050">
            <a:solidFill>
              <a:schemeClr val="lt1"/>
            </a:solidFill>
          </a:ln>
          <a:effectLst/>
        </c:spPr>
      </c:pivotFmt>
      <c:pivotFmt>
        <c:idx val="73"/>
        <c:spPr>
          <a:solidFill>
            <a:schemeClr val="accent6"/>
          </a:solidFill>
          <a:ln w="19050">
            <a:solidFill>
              <a:schemeClr val="lt1"/>
            </a:solidFill>
          </a:ln>
          <a:effectLst/>
        </c:spPr>
      </c:pivotFmt>
      <c:pivotFmt>
        <c:idx val="74"/>
        <c:spPr>
          <a:solidFill>
            <a:schemeClr val="accent6"/>
          </a:solidFill>
          <a:ln w="19050">
            <a:solidFill>
              <a:schemeClr val="lt1"/>
            </a:solidFill>
          </a:ln>
          <a:effectLst/>
        </c:spPr>
      </c:pivotFmt>
      <c:pivotFmt>
        <c:idx val="75"/>
        <c:spPr>
          <a:solidFill>
            <a:schemeClr val="accent6"/>
          </a:solidFill>
          <a:ln w="19050">
            <a:solidFill>
              <a:schemeClr val="lt1"/>
            </a:solidFill>
          </a:ln>
          <a:effectLst/>
        </c:spPr>
      </c:pivotFmt>
      <c:pivotFmt>
        <c:idx val="76"/>
        <c:spPr>
          <a:solidFill>
            <a:schemeClr val="accent6"/>
          </a:solidFill>
          <a:ln w="19050">
            <a:solidFill>
              <a:schemeClr val="lt1"/>
            </a:solidFill>
          </a:ln>
          <a:effectLst/>
        </c:spPr>
      </c:pivotFmt>
      <c:pivotFmt>
        <c:idx val="7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w="19050">
            <a:solidFill>
              <a:schemeClr val="lt1"/>
            </a:solidFill>
          </a:ln>
          <a:effectLst/>
        </c:spPr>
      </c:pivotFmt>
      <c:pivotFmt>
        <c:idx val="79"/>
        <c:spPr>
          <a:solidFill>
            <a:schemeClr val="accent6"/>
          </a:solidFill>
          <a:ln w="19050">
            <a:solidFill>
              <a:schemeClr val="lt1"/>
            </a:solidFill>
          </a:ln>
          <a:effectLst/>
        </c:spPr>
      </c:pivotFmt>
      <c:pivotFmt>
        <c:idx val="80"/>
        <c:spPr>
          <a:solidFill>
            <a:schemeClr val="accent6"/>
          </a:solidFill>
          <a:ln w="19050">
            <a:solidFill>
              <a:schemeClr val="lt1"/>
            </a:solidFill>
          </a:ln>
          <a:effectLst/>
        </c:spPr>
      </c:pivotFmt>
      <c:pivotFmt>
        <c:idx val="81"/>
        <c:spPr>
          <a:solidFill>
            <a:schemeClr val="accent6"/>
          </a:solidFill>
          <a:ln w="19050">
            <a:solidFill>
              <a:schemeClr val="lt1"/>
            </a:solidFill>
          </a:ln>
          <a:effectLst/>
        </c:spPr>
      </c:pivotFmt>
      <c:pivotFmt>
        <c:idx val="82"/>
        <c:spPr>
          <a:solidFill>
            <a:schemeClr val="accent6"/>
          </a:solidFill>
          <a:ln w="19050">
            <a:solidFill>
              <a:schemeClr val="lt1"/>
            </a:solidFill>
          </a:ln>
          <a:effectLst/>
        </c:spPr>
      </c:pivotFmt>
      <c:pivotFmt>
        <c:idx val="83"/>
        <c:spPr>
          <a:solidFill>
            <a:schemeClr val="accent6"/>
          </a:solidFill>
          <a:ln w="19050">
            <a:solidFill>
              <a:schemeClr val="lt1"/>
            </a:solidFill>
          </a:ln>
          <a:effectLst/>
        </c:spPr>
      </c:pivotFmt>
      <c:pivotFmt>
        <c:idx val="84"/>
        <c:spPr>
          <a:solidFill>
            <a:schemeClr val="accent6"/>
          </a:solidFill>
          <a:ln w="19050">
            <a:solidFill>
              <a:schemeClr val="lt1"/>
            </a:solidFill>
          </a:ln>
          <a:effectLst/>
        </c:spPr>
      </c:pivotFmt>
      <c:pivotFmt>
        <c:idx val="85"/>
        <c:spPr>
          <a:solidFill>
            <a:schemeClr val="accent6"/>
          </a:solidFill>
          <a:ln w="19050">
            <a:solidFill>
              <a:schemeClr val="lt1"/>
            </a:solidFill>
          </a:ln>
          <a:effectLst/>
        </c:spPr>
      </c:pivotFmt>
      <c:pivotFmt>
        <c:idx val="86"/>
        <c:spPr>
          <a:solidFill>
            <a:schemeClr val="accent6"/>
          </a:solidFill>
          <a:ln w="19050">
            <a:solidFill>
              <a:schemeClr val="lt1"/>
            </a:solidFill>
          </a:ln>
          <a:effectLst/>
        </c:spPr>
      </c:pivotFmt>
      <c:pivotFmt>
        <c:idx val="87"/>
        <c:spPr>
          <a:solidFill>
            <a:schemeClr val="accent6"/>
          </a:solidFill>
          <a:ln w="19050">
            <a:solidFill>
              <a:schemeClr val="lt1"/>
            </a:solidFill>
          </a:ln>
          <a:effectLst/>
        </c:spPr>
      </c:pivotFmt>
      <c:pivotFmt>
        <c:idx val="88"/>
        <c:spPr>
          <a:solidFill>
            <a:schemeClr val="accent6"/>
          </a:solidFill>
          <a:ln w="19050">
            <a:solidFill>
              <a:schemeClr val="lt1"/>
            </a:solidFill>
          </a:ln>
          <a:effectLst/>
        </c:spPr>
      </c:pivotFmt>
      <c:pivotFmt>
        <c:idx val="89"/>
        <c:spPr>
          <a:solidFill>
            <a:schemeClr val="accent6"/>
          </a:solidFill>
          <a:ln w="19050">
            <a:solidFill>
              <a:schemeClr val="lt1"/>
            </a:solidFill>
          </a:ln>
          <a:effectLst/>
        </c:spPr>
      </c:pivotFmt>
      <c:pivotFmt>
        <c:idx val="9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91"/>
        <c:spPr>
          <a:solidFill>
            <a:schemeClr val="accent6"/>
          </a:solidFill>
          <a:ln w="19050">
            <a:solidFill>
              <a:schemeClr val="accent6">
                <a:lumMod val="20000"/>
                <a:lumOff val="80000"/>
                <a:alpha val="60000"/>
              </a:schemeClr>
            </a:solidFill>
          </a:ln>
          <a:effectLst/>
        </c:spPr>
      </c:pivotFmt>
      <c:pivotFmt>
        <c:idx val="92"/>
        <c:spPr>
          <a:solidFill>
            <a:schemeClr val="accent6"/>
          </a:solidFill>
          <a:ln w="19050">
            <a:solidFill>
              <a:schemeClr val="accent6">
                <a:lumMod val="20000"/>
                <a:lumOff val="80000"/>
                <a:alpha val="58000"/>
              </a:schemeClr>
            </a:solidFill>
          </a:ln>
          <a:effectLst/>
        </c:spPr>
      </c:pivotFmt>
      <c:pivotFmt>
        <c:idx val="93"/>
        <c:spPr>
          <a:solidFill>
            <a:schemeClr val="accent6"/>
          </a:solidFill>
          <a:ln w="19050">
            <a:solidFill>
              <a:schemeClr val="accent6">
                <a:lumMod val="20000"/>
                <a:lumOff val="80000"/>
                <a:alpha val="60000"/>
              </a:schemeClr>
            </a:solidFill>
          </a:ln>
          <a:effectLst/>
        </c:spPr>
      </c:pivotFmt>
      <c:pivotFmt>
        <c:idx val="94"/>
        <c:spPr>
          <a:solidFill>
            <a:schemeClr val="accent6"/>
          </a:solidFill>
          <a:ln w="19050">
            <a:solidFill>
              <a:schemeClr val="accent6">
                <a:lumMod val="20000"/>
                <a:lumOff val="80000"/>
                <a:alpha val="60000"/>
              </a:schemeClr>
            </a:solidFill>
          </a:ln>
          <a:effectLst/>
        </c:spPr>
      </c:pivotFmt>
      <c:pivotFmt>
        <c:idx val="95"/>
        <c:spPr>
          <a:solidFill>
            <a:schemeClr val="accent6"/>
          </a:solidFill>
          <a:ln w="19050">
            <a:solidFill>
              <a:schemeClr val="accent6">
                <a:lumMod val="20000"/>
                <a:lumOff val="80000"/>
                <a:alpha val="60000"/>
              </a:schemeClr>
            </a:solidFill>
          </a:ln>
          <a:effectLst/>
        </c:spPr>
      </c:pivotFmt>
      <c:pivotFmt>
        <c:idx val="96"/>
        <c:spPr>
          <a:solidFill>
            <a:schemeClr val="accent6"/>
          </a:solidFill>
          <a:ln w="19050">
            <a:solidFill>
              <a:schemeClr val="accent6">
                <a:lumMod val="20000"/>
                <a:lumOff val="80000"/>
                <a:alpha val="60000"/>
              </a:schemeClr>
            </a:solidFill>
          </a:ln>
          <a:effectLst/>
        </c:spPr>
      </c:pivotFmt>
      <c:pivotFmt>
        <c:idx val="97"/>
        <c:spPr>
          <a:solidFill>
            <a:schemeClr val="accent6"/>
          </a:solidFill>
          <a:ln w="19050">
            <a:solidFill>
              <a:schemeClr val="lt1"/>
            </a:solidFill>
          </a:ln>
          <a:effectLst/>
        </c:spPr>
      </c:pivotFmt>
      <c:pivotFmt>
        <c:idx val="98"/>
        <c:spPr>
          <a:solidFill>
            <a:schemeClr val="accent6"/>
          </a:solidFill>
          <a:ln w="19050">
            <a:solidFill>
              <a:schemeClr val="lt1"/>
            </a:solidFill>
          </a:ln>
          <a:effectLst/>
        </c:spPr>
      </c:pivotFmt>
      <c:pivotFmt>
        <c:idx val="99"/>
        <c:spPr>
          <a:solidFill>
            <a:schemeClr val="accent6"/>
          </a:solidFill>
          <a:ln w="19050">
            <a:solidFill>
              <a:schemeClr val="lt1"/>
            </a:solidFill>
          </a:ln>
          <a:effectLst/>
        </c:spPr>
      </c:pivotFmt>
      <c:pivotFmt>
        <c:idx val="100"/>
        <c:spPr>
          <a:solidFill>
            <a:schemeClr val="accent6"/>
          </a:solidFill>
          <a:ln w="19050">
            <a:solidFill>
              <a:schemeClr val="lt1"/>
            </a:solidFill>
          </a:ln>
          <a:effectLst/>
        </c:spPr>
      </c:pivotFmt>
      <c:pivotFmt>
        <c:idx val="101"/>
        <c:spPr>
          <a:solidFill>
            <a:schemeClr val="accent6"/>
          </a:solidFill>
          <a:ln w="19050">
            <a:solidFill>
              <a:schemeClr val="lt1"/>
            </a:solidFill>
          </a:ln>
          <a:effectLst/>
        </c:spPr>
      </c:pivotFmt>
      <c:pivotFmt>
        <c:idx val="102"/>
        <c:spPr>
          <a:solidFill>
            <a:schemeClr val="accent6"/>
          </a:solidFill>
          <a:ln w="19050">
            <a:solidFill>
              <a:schemeClr val="lt1"/>
            </a:solidFill>
          </a:ln>
          <a:effectLst/>
        </c:spPr>
      </c:pivotFmt>
      <c:pivotFmt>
        <c:idx val="10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104"/>
        <c:spPr>
          <a:solidFill>
            <a:schemeClr val="accent6"/>
          </a:solidFill>
          <a:ln w="19050">
            <a:solidFill>
              <a:schemeClr val="lt1"/>
            </a:solidFill>
          </a:ln>
          <a:effectLst/>
        </c:spPr>
      </c:pivotFmt>
      <c:pivotFmt>
        <c:idx val="105"/>
        <c:spPr>
          <a:solidFill>
            <a:schemeClr val="accent6"/>
          </a:solidFill>
          <a:ln w="19050">
            <a:solidFill>
              <a:schemeClr val="lt1"/>
            </a:solidFill>
          </a:ln>
          <a:effectLst/>
        </c:spPr>
      </c:pivotFmt>
      <c:pivotFmt>
        <c:idx val="106"/>
        <c:spPr>
          <a:solidFill>
            <a:schemeClr val="accent6"/>
          </a:solidFill>
          <a:ln w="19050">
            <a:solidFill>
              <a:schemeClr val="lt1"/>
            </a:solidFill>
          </a:ln>
          <a:effectLst/>
        </c:spPr>
      </c:pivotFmt>
      <c:pivotFmt>
        <c:idx val="107"/>
        <c:spPr>
          <a:solidFill>
            <a:schemeClr val="accent6"/>
          </a:solidFill>
          <a:ln w="19050">
            <a:solidFill>
              <a:schemeClr val="lt1"/>
            </a:solidFill>
          </a:ln>
          <a:effectLst/>
        </c:spPr>
      </c:pivotFmt>
      <c:pivotFmt>
        <c:idx val="108"/>
        <c:spPr>
          <a:solidFill>
            <a:schemeClr val="accent6"/>
          </a:solidFill>
          <a:ln w="19050">
            <a:solidFill>
              <a:schemeClr val="lt1"/>
            </a:solidFill>
          </a:ln>
          <a:effectLst/>
        </c:spPr>
      </c:pivotFmt>
      <c:pivotFmt>
        <c:idx val="109"/>
        <c:spPr>
          <a:solidFill>
            <a:schemeClr val="accent6"/>
          </a:solidFill>
          <a:ln w="19050">
            <a:solidFill>
              <a:schemeClr val="lt1"/>
            </a:solidFill>
          </a:ln>
          <a:effectLst/>
        </c:spPr>
      </c:pivotFmt>
      <c:pivotFmt>
        <c:idx val="110"/>
        <c:spPr>
          <a:solidFill>
            <a:schemeClr val="accent6"/>
          </a:solidFill>
          <a:ln w="19050">
            <a:solidFill>
              <a:schemeClr val="lt1"/>
            </a:solidFill>
          </a:ln>
          <a:effectLst/>
        </c:spPr>
      </c:pivotFmt>
      <c:pivotFmt>
        <c:idx val="111"/>
        <c:spPr>
          <a:solidFill>
            <a:schemeClr val="accent6"/>
          </a:solidFill>
          <a:ln w="19050">
            <a:solidFill>
              <a:schemeClr val="lt1"/>
            </a:solidFill>
          </a:ln>
          <a:effectLst/>
        </c:spPr>
      </c:pivotFmt>
      <c:pivotFmt>
        <c:idx val="112"/>
        <c:spPr>
          <a:solidFill>
            <a:schemeClr val="accent6"/>
          </a:solidFill>
          <a:ln w="19050">
            <a:solidFill>
              <a:schemeClr val="lt1"/>
            </a:solidFill>
          </a:ln>
          <a:effectLst/>
        </c:spPr>
      </c:pivotFmt>
      <c:pivotFmt>
        <c:idx val="113"/>
        <c:spPr>
          <a:solidFill>
            <a:schemeClr val="accent6"/>
          </a:solidFill>
          <a:ln w="19050">
            <a:solidFill>
              <a:schemeClr val="lt1"/>
            </a:solidFill>
          </a:ln>
          <a:effectLst/>
        </c:spPr>
      </c:pivotFmt>
      <c:pivotFmt>
        <c:idx val="114"/>
        <c:spPr>
          <a:solidFill>
            <a:schemeClr val="accent6"/>
          </a:solidFill>
          <a:ln w="19050">
            <a:solidFill>
              <a:schemeClr val="lt1"/>
            </a:solidFill>
          </a:ln>
          <a:effectLst/>
        </c:spPr>
      </c:pivotFmt>
      <c:pivotFmt>
        <c:idx val="115"/>
        <c:spPr>
          <a:solidFill>
            <a:schemeClr val="accent6"/>
          </a:solidFill>
          <a:ln w="19050">
            <a:solidFill>
              <a:schemeClr val="lt1"/>
            </a:solidFill>
          </a:ln>
          <a:effectLst/>
        </c:spPr>
      </c:pivotFmt>
      <c:pivotFmt>
        <c:idx val="11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117"/>
        <c:spPr>
          <a:solidFill>
            <a:schemeClr val="accent6"/>
          </a:solidFill>
          <a:ln w="19050">
            <a:solidFill>
              <a:schemeClr val="lt1"/>
            </a:solidFill>
          </a:ln>
          <a:effectLst/>
        </c:spPr>
      </c:pivotFmt>
      <c:pivotFmt>
        <c:idx val="118"/>
        <c:spPr>
          <a:solidFill>
            <a:schemeClr val="accent6"/>
          </a:solidFill>
          <a:ln w="19050">
            <a:solidFill>
              <a:schemeClr val="lt1"/>
            </a:solidFill>
          </a:ln>
          <a:effectLst/>
        </c:spPr>
      </c:pivotFmt>
      <c:pivotFmt>
        <c:idx val="119"/>
        <c:spPr>
          <a:solidFill>
            <a:schemeClr val="accent6"/>
          </a:solidFill>
          <a:ln w="19050">
            <a:solidFill>
              <a:schemeClr val="lt1"/>
            </a:solidFill>
          </a:ln>
          <a:effectLst/>
        </c:spPr>
      </c:pivotFmt>
      <c:pivotFmt>
        <c:idx val="120"/>
        <c:spPr>
          <a:solidFill>
            <a:schemeClr val="accent6"/>
          </a:solidFill>
          <a:ln w="19050">
            <a:solidFill>
              <a:schemeClr val="lt1"/>
            </a:solidFill>
          </a:ln>
          <a:effectLst/>
        </c:spPr>
      </c:pivotFmt>
      <c:pivotFmt>
        <c:idx val="121"/>
        <c:spPr>
          <a:solidFill>
            <a:schemeClr val="accent6"/>
          </a:solidFill>
          <a:ln w="19050">
            <a:solidFill>
              <a:schemeClr val="lt1"/>
            </a:solidFill>
          </a:ln>
          <a:effectLst/>
        </c:spPr>
      </c:pivotFmt>
      <c:pivotFmt>
        <c:idx val="122"/>
        <c:spPr>
          <a:solidFill>
            <a:schemeClr val="accent6"/>
          </a:solidFill>
          <a:ln w="19050">
            <a:solidFill>
              <a:schemeClr val="lt1"/>
            </a:solidFill>
          </a:ln>
          <a:effectLst/>
        </c:spPr>
      </c:pivotFmt>
      <c:pivotFmt>
        <c:idx val="123"/>
        <c:spPr>
          <a:solidFill>
            <a:schemeClr val="accent6"/>
          </a:solidFill>
          <a:ln w="19050">
            <a:solidFill>
              <a:schemeClr val="lt1"/>
            </a:solidFill>
          </a:ln>
          <a:effectLst/>
        </c:spPr>
      </c:pivotFmt>
      <c:pivotFmt>
        <c:idx val="124"/>
        <c:spPr>
          <a:solidFill>
            <a:schemeClr val="accent6"/>
          </a:solidFill>
          <a:ln w="19050">
            <a:solidFill>
              <a:schemeClr val="lt1"/>
            </a:solidFill>
          </a:ln>
          <a:effectLst/>
        </c:spPr>
      </c:pivotFmt>
      <c:pivotFmt>
        <c:idx val="125"/>
        <c:spPr>
          <a:solidFill>
            <a:schemeClr val="accent6"/>
          </a:solidFill>
          <a:ln w="19050">
            <a:solidFill>
              <a:schemeClr val="lt1"/>
            </a:solidFill>
          </a:ln>
          <a:effectLst/>
        </c:spPr>
      </c:pivotFmt>
      <c:pivotFmt>
        <c:idx val="126"/>
        <c:spPr>
          <a:solidFill>
            <a:schemeClr val="accent6"/>
          </a:solidFill>
          <a:ln w="19050">
            <a:solidFill>
              <a:schemeClr val="lt1"/>
            </a:solidFill>
          </a:ln>
          <a:effectLst/>
        </c:spPr>
      </c:pivotFmt>
      <c:pivotFmt>
        <c:idx val="127"/>
        <c:spPr>
          <a:solidFill>
            <a:schemeClr val="accent6"/>
          </a:solidFill>
          <a:ln w="19050">
            <a:solidFill>
              <a:schemeClr val="lt1"/>
            </a:solidFill>
          </a:ln>
          <a:effectLst/>
        </c:spPr>
      </c:pivotFmt>
      <c:pivotFmt>
        <c:idx val="128"/>
        <c:spPr>
          <a:solidFill>
            <a:schemeClr val="accent6"/>
          </a:solidFill>
          <a:ln w="19050">
            <a:solidFill>
              <a:schemeClr val="lt1"/>
            </a:solidFill>
          </a:ln>
          <a:effectLst/>
        </c:spPr>
      </c:pivotFmt>
      <c:pivotFmt>
        <c:idx val="12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130"/>
        <c:spPr>
          <a:solidFill>
            <a:schemeClr val="accent6"/>
          </a:solidFill>
          <a:ln w="19050">
            <a:solidFill>
              <a:schemeClr val="lt1"/>
            </a:solidFill>
          </a:ln>
          <a:effectLst/>
        </c:spPr>
      </c:pivotFmt>
      <c:pivotFmt>
        <c:idx val="131"/>
        <c:spPr>
          <a:solidFill>
            <a:schemeClr val="accent6"/>
          </a:solidFill>
          <a:ln w="19050">
            <a:solidFill>
              <a:schemeClr val="lt1"/>
            </a:solidFill>
          </a:ln>
          <a:effectLst/>
        </c:spPr>
      </c:pivotFmt>
      <c:pivotFmt>
        <c:idx val="132"/>
        <c:spPr>
          <a:solidFill>
            <a:schemeClr val="accent6"/>
          </a:solidFill>
          <a:ln w="19050">
            <a:solidFill>
              <a:schemeClr val="lt1"/>
            </a:solidFill>
          </a:ln>
          <a:effectLst/>
        </c:spPr>
      </c:pivotFmt>
      <c:pivotFmt>
        <c:idx val="133"/>
        <c:spPr>
          <a:solidFill>
            <a:schemeClr val="accent6"/>
          </a:solidFill>
          <a:ln w="19050">
            <a:solidFill>
              <a:schemeClr val="lt1"/>
            </a:solidFill>
          </a:ln>
          <a:effectLst/>
        </c:spPr>
      </c:pivotFmt>
      <c:pivotFmt>
        <c:idx val="134"/>
        <c:spPr>
          <a:solidFill>
            <a:schemeClr val="accent6"/>
          </a:solidFill>
          <a:ln w="19050">
            <a:solidFill>
              <a:schemeClr val="lt1"/>
            </a:solidFill>
          </a:ln>
          <a:effectLst/>
        </c:spPr>
      </c:pivotFmt>
      <c:pivotFmt>
        <c:idx val="135"/>
        <c:spPr>
          <a:solidFill>
            <a:schemeClr val="accent6"/>
          </a:solidFill>
          <a:ln w="19050">
            <a:solidFill>
              <a:schemeClr val="lt1"/>
            </a:solidFill>
          </a:ln>
          <a:effectLst/>
        </c:spPr>
      </c:pivotFmt>
      <c:pivotFmt>
        <c:idx val="136"/>
        <c:spPr>
          <a:solidFill>
            <a:schemeClr val="accent6"/>
          </a:solidFill>
          <a:ln w="19050">
            <a:solidFill>
              <a:schemeClr val="lt1"/>
            </a:solidFill>
          </a:ln>
          <a:effectLst/>
        </c:spPr>
      </c:pivotFmt>
      <c:pivotFmt>
        <c:idx val="137"/>
        <c:spPr>
          <a:solidFill>
            <a:schemeClr val="accent6"/>
          </a:solidFill>
          <a:ln w="19050">
            <a:solidFill>
              <a:schemeClr val="lt1"/>
            </a:solidFill>
          </a:ln>
          <a:effectLst/>
        </c:spPr>
      </c:pivotFmt>
      <c:pivotFmt>
        <c:idx val="138"/>
        <c:spPr>
          <a:solidFill>
            <a:schemeClr val="accent6"/>
          </a:solidFill>
          <a:ln w="19050">
            <a:solidFill>
              <a:schemeClr val="lt1"/>
            </a:solidFill>
          </a:ln>
          <a:effectLst/>
        </c:spPr>
      </c:pivotFmt>
      <c:pivotFmt>
        <c:idx val="139"/>
        <c:spPr>
          <a:solidFill>
            <a:schemeClr val="accent6"/>
          </a:solidFill>
          <a:ln w="19050">
            <a:solidFill>
              <a:schemeClr val="lt1"/>
            </a:solidFill>
          </a:ln>
          <a:effectLst/>
        </c:spPr>
      </c:pivotFmt>
      <c:pivotFmt>
        <c:idx val="140"/>
        <c:spPr>
          <a:solidFill>
            <a:schemeClr val="accent6"/>
          </a:solidFill>
          <a:ln w="19050">
            <a:solidFill>
              <a:schemeClr val="lt1"/>
            </a:solidFill>
          </a:ln>
          <a:effectLst/>
        </c:spPr>
      </c:pivotFmt>
      <c:pivotFmt>
        <c:idx val="141"/>
        <c:spPr>
          <a:solidFill>
            <a:schemeClr val="accent6"/>
          </a:solidFill>
          <a:ln w="19050">
            <a:solidFill>
              <a:schemeClr val="lt1"/>
            </a:solidFill>
          </a:ln>
          <a:effectLst/>
        </c:spPr>
      </c:pivotFmt>
      <c:pivotFmt>
        <c:idx val="14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143"/>
        <c:spPr>
          <a:solidFill>
            <a:schemeClr val="accent6"/>
          </a:solidFill>
          <a:ln w="19050">
            <a:solidFill>
              <a:schemeClr val="lt1"/>
            </a:solidFill>
          </a:ln>
          <a:effectLst/>
        </c:spPr>
      </c:pivotFmt>
      <c:pivotFmt>
        <c:idx val="144"/>
        <c:spPr>
          <a:solidFill>
            <a:schemeClr val="accent6"/>
          </a:solidFill>
          <a:ln w="19050">
            <a:solidFill>
              <a:schemeClr val="lt1"/>
            </a:solidFill>
          </a:ln>
          <a:effectLst/>
        </c:spPr>
      </c:pivotFmt>
      <c:pivotFmt>
        <c:idx val="145"/>
        <c:spPr>
          <a:solidFill>
            <a:schemeClr val="accent6"/>
          </a:solidFill>
          <a:ln w="19050">
            <a:solidFill>
              <a:schemeClr val="lt1"/>
            </a:solidFill>
          </a:ln>
          <a:effectLst/>
        </c:spPr>
      </c:pivotFmt>
      <c:pivotFmt>
        <c:idx val="146"/>
        <c:spPr>
          <a:solidFill>
            <a:schemeClr val="accent6"/>
          </a:solidFill>
          <a:ln w="19050">
            <a:solidFill>
              <a:schemeClr val="lt1"/>
            </a:solidFill>
          </a:ln>
          <a:effectLst/>
        </c:spPr>
      </c:pivotFmt>
      <c:pivotFmt>
        <c:idx val="147"/>
        <c:spPr>
          <a:solidFill>
            <a:schemeClr val="accent6"/>
          </a:solidFill>
          <a:ln w="19050">
            <a:solidFill>
              <a:schemeClr val="lt1"/>
            </a:solidFill>
          </a:ln>
          <a:effectLst/>
        </c:spPr>
      </c:pivotFmt>
      <c:pivotFmt>
        <c:idx val="148"/>
        <c:spPr>
          <a:solidFill>
            <a:schemeClr val="accent6"/>
          </a:solidFill>
          <a:ln w="19050">
            <a:solidFill>
              <a:schemeClr val="lt1"/>
            </a:solidFill>
          </a:ln>
          <a:effectLst/>
        </c:spPr>
      </c:pivotFmt>
      <c:pivotFmt>
        <c:idx val="149"/>
        <c:spPr>
          <a:solidFill>
            <a:schemeClr val="accent6"/>
          </a:solidFill>
          <a:ln w="19050">
            <a:solidFill>
              <a:schemeClr val="lt1"/>
            </a:solidFill>
          </a:ln>
          <a:effectLst/>
        </c:spPr>
      </c:pivotFmt>
      <c:pivotFmt>
        <c:idx val="150"/>
        <c:spPr>
          <a:solidFill>
            <a:schemeClr val="accent6"/>
          </a:solidFill>
          <a:ln w="19050">
            <a:solidFill>
              <a:schemeClr val="lt1"/>
            </a:solidFill>
          </a:ln>
          <a:effectLst/>
        </c:spPr>
      </c:pivotFmt>
      <c:pivotFmt>
        <c:idx val="151"/>
        <c:spPr>
          <a:solidFill>
            <a:schemeClr val="accent6"/>
          </a:solidFill>
          <a:ln w="19050">
            <a:solidFill>
              <a:schemeClr val="lt1"/>
            </a:solidFill>
          </a:ln>
          <a:effectLst/>
        </c:spPr>
      </c:pivotFmt>
      <c:pivotFmt>
        <c:idx val="152"/>
        <c:spPr>
          <a:solidFill>
            <a:schemeClr val="accent6"/>
          </a:solidFill>
          <a:ln w="19050">
            <a:solidFill>
              <a:schemeClr val="lt1"/>
            </a:solidFill>
          </a:ln>
          <a:effectLst/>
        </c:spPr>
      </c:pivotFmt>
      <c:pivotFmt>
        <c:idx val="153"/>
        <c:spPr>
          <a:solidFill>
            <a:schemeClr val="accent6"/>
          </a:solidFill>
          <a:ln w="19050">
            <a:solidFill>
              <a:schemeClr val="lt1"/>
            </a:solidFill>
          </a:ln>
          <a:effectLst/>
        </c:spPr>
      </c:pivotFmt>
      <c:pivotFmt>
        <c:idx val="154"/>
        <c:spPr>
          <a:solidFill>
            <a:schemeClr val="accent6"/>
          </a:solidFill>
          <a:ln w="19050">
            <a:solidFill>
              <a:schemeClr val="lt1"/>
            </a:solidFill>
          </a:ln>
          <a:effectLst/>
        </c:spPr>
      </c:pivotFmt>
      <c:pivotFmt>
        <c:idx val="15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156"/>
        <c:spPr>
          <a:solidFill>
            <a:schemeClr val="accent6"/>
          </a:solidFill>
          <a:ln w="19050">
            <a:solidFill>
              <a:schemeClr val="lt1"/>
            </a:solidFill>
          </a:ln>
          <a:effectLst/>
        </c:spPr>
      </c:pivotFmt>
      <c:pivotFmt>
        <c:idx val="157"/>
        <c:spPr>
          <a:solidFill>
            <a:schemeClr val="accent6"/>
          </a:solidFill>
          <a:ln w="19050">
            <a:solidFill>
              <a:schemeClr val="lt1"/>
            </a:solidFill>
          </a:ln>
          <a:effectLst/>
        </c:spPr>
      </c:pivotFmt>
      <c:pivotFmt>
        <c:idx val="158"/>
        <c:spPr>
          <a:solidFill>
            <a:schemeClr val="accent6"/>
          </a:solidFill>
          <a:ln w="19050">
            <a:solidFill>
              <a:schemeClr val="lt1"/>
            </a:solidFill>
          </a:ln>
          <a:effectLst/>
        </c:spPr>
      </c:pivotFmt>
      <c:pivotFmt>
        <c:idx val="159"/>
        <c:spPr>
          <a:solidFill>
            <a:schemeClr val="accent6"/>
          </a:solidFill>
          <a:ln w="19050">
            <a:solidFill>
              <a:schemeClr val="lt1"/>
            </a:solidFill>
          </a:ln>
          <a:effectLst/>
        </c:spPr>
      </c:pivotFmt>
      <c:pivotFmt>
        <c:idx val="160"/>
        <c:spPr>
          <a:solidFill>
            <a:schemeClr val="accent6"/>
          </a:solidFill>
          <a:ln w="19050">
            <a:solidFill>
              <a:schemeClr val="lt1"/>
            </a:solidFill>
          </a:ln>
          <a:effectLst/>
        </c:spPr>
      </c:pivotFmt>
      <c:pivotFmt>
        <c:idx val="161"/>
        <c:spPr>
          <a:solidFill>
            <a:schemeClr val="accent6"/>
          </a:solidFill>
          <a:ln w="19050">
            <a:solidFill>
              <a:schemeClr val="lt1"/>
            </a:solidFill>
          </a:ln>
          <a:effectLst/>
        </c:spPr>
      </c:pivotFmt>
      <c:pivotFmt>
        <c:idx val="162"/>
        <c:spPr>
          <a:solidFill>
            <a:schemeClr val="accent6"/>
          </a:solidFill>
          <a:ln w="19050">
            <a:solidFill>
              <a:schemeClr val="lt1"/>
            </a:solidFill>
          </a:ln>
          <a:effectLst/>
        </c:spPr>
      </c:pivotFmt>
      <c:pivotFmt>
        <c:idx val="163"/>
        <c:spPr>
          <a:solidFill>
            <a:schemeClr val="accent6"/>
          </a:solidFill>
          <a:ln w="19050">
            <a:solidFill>
              <a:schemeClr val="lt1"/>
            </a:solidFill>
          </a:ln>
          <a:effectLst/>
        </c:spPr>
      </c:pivotFmt>
      <c:pivotFmt>
        <c:idx val="164"/>
        <c:spPr>
          <a:solidFill>
            <a:schemeClr val="accent6"/>
          </a:solidFill>
          <a:ln w="19050">
            <a:solidFill>
              <a:schemeClr val="lt1"/>
            </a:solidFill>
          </a:ln>
          <a:effectLst/>
        </c:spPr>
      </c:pivotFmt>
      <c:pivotFmt>
        <c:idx val="165"/>
        <c:spPr>
          <a:solidFill>
            <a:schemeClr val="accent6"/>
          </a:solidFill>
          <a:ln w="19050">
            <a:solidFill>
              <a:schemeClr val="lt1"/>
            </a:solidFill>
          </a:ln>
          <a:effectLst/>
        </c:spPr>
      </c:pivotFmt>
      <c:pivotFmt>
        <c:idx val="166"/>
        <c:spPr>
          <a:solidFill>
            <a:schemeClr val="accent6"/>
          </a:solidFill>
          <a:ln w="19050">
            <a:solidFill>
              <a:schemeClr val="lt1"/>
            </a:solidFill>
          </a:ln>
          <a:effectLst/>
        </c:spPr>
      </c:pivotFmt>
      <c:pivotFmt>
        <c:idx val="167"/>
        <c:spPr>
          <a:solidFill>
            <a:schemeClr val="accent6"/>
          </a:solidFill>
          <a:ln w="19050">
            <a:solidFill>
              <a:schemeClr val="lt1"/>
            </a:solidFill>
          </a:ln>
          <a:effectLst/>
        </c:spPr>
      </c:pivotFmt>
    </c:pivotFmts>
    <c:plotArea>
      <c:layout/>
      <c:pieChart>
        <c:varyColors val="1"/>
        <c:ser>
          <c:idx val="0"/>
          <c:order val="0"/>
          <c:tx>
            <c:strRef>
              <c:f>'Yearly,monthly,weekly error'!$B$12:$B$13</c:f>
              <c:strCache>
                <c:ptCount val="1"/>
                <c:pt idx="0">
                  <c:v>Asia</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78FA-4532-B22F-76E294D94244}"/>
              </c:ext>
            </c:extLst>
          </c:dPt>
          <c:dPt>
            <c:idx val="1"/>
            <c:bubble3D val="0"/>
            <c:spPr>
              <a:solidFill>
                <a:schemeClr val="accent6">
                  <a:tint val="30000"/>
                </a:schemeClr>
              </a:solidFill>
              <a:ln w="19050">
                <a:solidFill>
                  <a:schemeClr val="lt1"/>
                </a:solidFill>
              </a:ln>
              <a:effectLst/>
            </c:spPr>
            <c:extLst>
              <c:ext xmlns:c16="http://schemas.microsoft.com/office/drawing/2014/chart" uri="{C3380CC4-5D6E-409C-BE32-E72D297353CC}">
                <c16:uniqueId val="{00000003-78FA-4532-B22F-76E294D94244}"/>
              </c:ext>
            </c:extLst>
          </c:dPt>
          <c:dPt>
            <c:idx val="2"/>
            <c:bubble3D val="0"/>
            <c:spPr>
              <a:solidFill>
                <a:schemeClr val="accent6">
                  <a:tint val="60000"/>
                </a:schemeClr>
              </a:solidFill>
              <a:ln w="19050">
                <a:solidFill>
                  <a:schemeClr val="lt1"/>
                </a:solidFill>
              </a:ln>
              <a:effectLst/>
            </c:spPr>
            <c:extLst>
              <c:ext xmlns:c16="http://schemas.microsoft.com/office/drawing/2014/chart" uri="{C3380CC4-5D6E-409C-BE32-E72D297353CC}">
                <c16:uniqueId val="{00000005-78FA-4532-B22F-76E294D94244}"/>
              </c:ext>
            </c:extLst>
          </c:dPt>
          <c:dPt>
            <c:idx val="3"/>
            <c:bubble3D val="0"/>
            <c:spPr>
              <a:solidFill>
                <a:schemeClr val="accent6">
                  <a:tint val="90000"/>
                </a:schemeClr>
              </a:solidFill>
              <a:ln w="19050">
                <a:solidFill>
                  <a:schemeClr val="lt1"/>
                </a:solidFill>
              </a:ln>
              <a:effectLst/>
            </c:spPr>
            <c:extLst>
              <c:ext xmlns:c16="http://schemas.microsoft.com/office/drawing/2014/chart" uri="{C3380CC4-5D6E-409C-BE32-E72D297353CC}">
                <c16:uniqueId val="{00000007-78FA-4532-B22F-76E294D94244}"/>
              </c:ext>
            </c:extLst>
          </c:dPt>
          <c:dPt>
            <c:idx val="4"/>
            <c:bubble3D val="0"/>
            <c:spPr>
              <a:solidFill>
                <a:schemeClr val="accent6">
                  <a:tint val="20000"/>
                </a:schemeClr>
              </a:solidFill>
              <a:ln w="19050">
                <a:solidFill>
                  <a:schemeClr val="lt1"/>
                </a:solidFill>
              </a:ln>
              <a:effectLst/>
            </c:spPr>
            <c:extLst>
              <c:ext xmlns:c16="http://schemas.microsoft.com/office/drawing/2014/chart" uri="{C3380CC4-5D6E-409C-BE32-E72D297353CC}">
                <c16:uniqueId val="{00000009-78FA-4532-B22F-76E294D94244}"/>
              </c:ext>
            </c:extLst>
          </c:dPt>
          <c:dPt>
            <c:idx val="5"/>
            <c:bubble3D val="0"/>
            <c:spPr>
              <a:solidFill>
                <a:schemeClr val="accent6">
                  <a:tint val="50000"/>
                </a:schemeClr>
              </a:solidFill>
              <a:ln w="19050">
                <a:solidFill>
                  <a:schemeClr val="lt1"/>
                </a:solidFill>
              </a:ln>
              <a:effectLst/>
            </c:spPr>
            <c:extLst>
              <c:ext xmlns:c16="http://schemas.microsoft.com/office/drawing/2014/chart" uri="{C3380CC4-5D6E-409C-BE32-E72D297353CC}">
                <c16:uniqueId val="{0000000B-78FA-4532-B22F-76E294D94244}"/>
              </c:ext>
            </c:extLst>
          </c:dPt>
          <c:dPt>
            <c:idx val="6"/>
            <c:bubble3D val="0"/>
            <c:spPr>
              <a:solidFill>
                <a:schemeClr val="accent6">
                  <a:tint val="80000"/>
                </a:schemeClr>
              </a:solidFill>
              <a:ln w="19050">
                <a:solidFill>
                  <a:schemeClr val="lt1"/>
                </a:solidFill>
              </a:ln>
              <a:effectLst/>
            </c:spPr>
            <c:extLst>
              <c:ext xmlns:c16="http://schemas.microsoft.com/office/drawing/2014/chart" uri="{C3380CC4-5D6E-409C-BE32-E72D297353CC}">
                <c16:uniqueId val="{0000000D-78FA-4532-B22F-76E294D94244}"/>
              </c:ext>
            </c:extLst>
          </c:dPt>
          <c:dPt>
            <c:idx val="7"/>
            <c:bubble3D val="0"/>
            <c:spPr>
              <a:solidFill>
                <a:schemeClr val="accent6">
                  <a:tint val="10000"/>
                </a:schemeClr>
              </a:solidFill>
              <a:ln w="19050">
                <a:solidFill>
                  <a:schemeClr val="lt1"/>
                </a:solidFill>
              </a:ln>
              <a:effectLst/>
            </c:spPr>
            <c:extLst>
              <c:ext xmlns:c16="http://schemas.microsoft.com/office/drawing/2014/chart" uri="{C3380CC4-5D6E-409C-BE32-E72D297353CC}">
                <c16:uniqueId val="{0000000F-78FA-4532-B22F-76E294D94244}"/>
              </c:ext>
            </c:extLst>
          </c:dPt>
          <c:dPt>
            <c:idx val="8"/>
            <c:bubble3D val="0"/>
            <c:spPr>
              <a:solidFill>
                <a:schemeClr val="accent6">
                  <a:tint val="40000"/>
                </a:schemeClr>
              </a:solidFill>
              <a:ln w="19050">
                <a:solidFill>
                  <a:schemeClr val="lt1"/>
                </a:solidFill>
              </a:ln>
              <a:effectLst/>
            </c:spPr>
            <c:extLst>
              <c:ext xmlns:c16="http://schemas.microsoft.com/office/drawing/2014/chart" uri="{C3380CC4-5D6E-409C-BE32-E72D297353CC}">
                <c16:uniqueId val="{00000011-78FA-4532-B22F-76E294D94244}"/>
              </c:ext>
            </c:extLst>
          </c:dPt>
          <c:dPt>
            <c:idx val="9"/>
            <c:bubble3D val="0"/>
            <c:spPr>
              <a:solidFill>
                <a:schemeClr val="accent6">
                  <a:tint val="70000"/>
                </a:schemeClr>
              </a:solidFill>
              <a:ln w="19050">
                <a:solidFill>
                  <a:schemeClr val="lt1"/>
                </a:solidFill>
              </a:ln>
              <a:effectLst/>
            </c:spPr>
            <c:extLst>
              <c:ext xmlns:c16="http://schemas.microsoft.com/office/drawing/2014/chart" uri="{C3380CC4-5D6E-409C-BE32-E72D297353CC}">
                <c16:uniqueId val="{00000013-78FA-4532-B22F-76E294D94244}"/>
              </c:ext>
            </c:extLst>
          </c:dPt>
          <c:dPt>
            <c:idx val="10"/>
            <c:bubble3D val="0"/>
            <c:spPr>
              <a:solidFill>
                <a:schemeClr val="accent6"/>
              </a:solidFill>
              <a:ln w="19050">
                <a:solidFill>
                  <a:schemeClr val="lt1"/>
                </a:solidFill>
              </a:ln>
              <a:effectLst/>
            </c:spPr>
            <c:extLst>
              <c:ext xmlns:c16="http://schemas.microsoft.com/office/drawing/2014/chart" uri="{C3380CC4-5D6E-409C-BE32-E72D297353CC}">
                <c16:uniqueId val="{00000015-78FA-4532-B22F-76E294D94244}"/>
              </c:ext>
            </c:extLst>
          </c:dPt>
          <c:dPt>
            <c:idx val="11"/>
            <c:bubble3D val="0"/>
            <c:spPr>
              <a:solidFill>
                <a:schemeClr val="accent6">
                  <a:tint val="30000"/>
                </a:schemeClr>
              </a:solidFill>
              <a:ln w="19050">
                <a:solidFill>
                  <a:schemeClr val="lt1"/>
                </a:solidFill>
              </a:ln>
              <a:effectLst/>
            </c:spPr>
            <c:extLst>
              <c:ext xmlns:c16="http://schemas.microsoft.com/office/drawing/2014/chart" uri="{C3380CC4-5D6E-409C-BE32-E72D297353CC}">
                <c16:uniqueId val="{00000017-78FA-4532-B22F-76E294D9424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error'!$B$14</c:f>
              <c:numCache>
                <c:formatCode>General</c:formatCode>
                <c:ptCount val="1"/>
                <c:pt idx="0">
                  <c:v>4</c:v>
                </c:pt>
              </c:numCache>
            </c:numRef>
          </c:val>
          <c:extLst>
            <c:ext xmlns:c16="http://schemas.microsoft.com/office/drawing/2014/chart" uri="{C3380CC4-5D6E-409C-BE32-E72D297353CC}">
              <c16:uniqueId val="{00000018-78FA-4532-B22F-76E294D94244}"/>
            </c:ext>
          </c:extLst>
        </c:ser>
        <c:ser>
          <c:idx val="1"/>
          <c:order val="1"/>
          <c:tx>
            <c:strRef>
              <c:f>'Yearly,monthly,weekly error'!$C$12:$C$13</c:f>
              <c:strCache>
                <c:ptCount val="1"/>
                <c:pt idx="0">
                  <c:v>Australia</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error'!$C$14</c:f>
              <c:numCache>
                <c:formatCode>General</c:formatCode>
                <c:ptCount val="1"/>
                <c:pt idx="0">
                  <c:v>19</c:v>
                </c:pt>
              </c:numCache>
            </c:numRef>
          </c:val>
          <c:extLst>
            <c:ext xmlns:c16="http://schemas.microsoft.com/office/drawing/2014/chart" uri="{C3380CC4-5D6E-409C-BE32-E72D297353CC}">
              <c16:uniqueId val="{000000D4-78FA-4532-B22F-76E294D94244}"/>
            </c:ext>
          </c:extLst>
        </c:ser>
        <c:ser>
          <c:idx val="2"/>
          <c:order val="2"/>
          <c:tx>
            <c:strRef>
              <c:f>'Yearly,monthly,weekly error'!$D$12:$D$13</c:f>
              <c:strCache>
                <c:ptCount val="1"/>
                <c:pt idx="0">
                  <c:v>BUE</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error'!$D$14</c:f>
              <c:numCache>
                <c:formatCode>General</c:formatCode>
                <c:ptCount val="1"/>
                <c:pt idx="0">
                  <c:v>32</c:v>
                </c:pt>
              </c:numCache>
            </c:numRef>
          </c:val>
          <c:extLst>
            <c:ext xmlns:c16="http://schemas.microsoft.com/office/drawing/2014/chart" uri="{C3380CC4-5D6E-409C-BE32-E72D297353CC}">
              <c16:uniqueId val="{000000D5-78FA-4532-B22F-76E294D94244}"/>
            </c:ext>
          </c:extLst>
        </c:ser>
        <c:ser>
          <c:idx val="3"/>
          <c:order val="3"/>
          <c:tx>
            <c:strRef>
              <c:f>'Yearly,monthly,weekly error'!$E$12:$E$13</c:f>
              <c:strCache>
                <c:ptCount val="1"/>
                <c:pt idx="0">
                  <c:v>Europe</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error'!$E$14</c:f>
              <c:numCache>
                <c:formatCode>General</c:formatCode>
                <c:ptCount val="1"/>
                <c:pt idx="0">
                  <c:v>997</c:v>
                </c:pt>
              </c:numCache>
            </c:numRef>
          </c:val>
          <c:extLst>
            <c:ext xmlns:c16="http://schemas.microsoft.com/office/drawing/2014/chart" uri="{C3380CC4-5D6E-409C-BE32-E72D297353CC}">
              <c16:uniqueId val="{000000D6-78FA-4532-B22F-76E294D94244}"/>
            </c:ext>
          </c:extLst>
        </c:ser>
        <c:ser>
          <c:idx val="4"/>
          <c:order val="4"/>
          <c:tx>
            <c:strRef>
              <c:f>'Yearly,monthly,weekly error'!$F$12:$F$13</c:f>
              <c:strCache>
                <c:ptCount val="1"/>
                <c:pt idx="0">
                  <c:v>North America</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error'!$F$14</c:f>
              <c:numCache>
                <c:formatCode>General</c:formatCode>
                <c:ptCount val="1"/>
                <c:pt idx="0">
                  <c:v>558</c:v>
                </c:pt>
              </c:numCache>
            </c:numRef>
          </c:val>
          <c:extLst>
            <c:ext xmlns:c16="http://schemas.microsoft.com/office/drawing/2014/chart" uri="{C3380CC4-5D6E-409C-BE32-E72D297353CC}">
              <c16:uniqueId val="{000000D7-78FA-4532-B22F-76E294D94244}"/>
            </c:ext>
          </c:extLst>
        </c:ser>
        <c:ser>
          <c:idx val="5"/>
          <c:order val="5"/>
          <c:tx>
            <c:strRef>
              <c:f>'Yearly,monthly,weekly error'!$G$12:$G$13</c:f>
              <c:strCache>
                <c:ptCount val="1"/>
                <c:pt idx="0">
                  <c:v>South America</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error'!$G$14</c:f>
              <c:numCache>
                <c:formatCode>General</c:formatCode>
                <c:ptCount val="1"/>
                <c:pt idx="0">
                  <c:v>10</c:v>
                </c:pt>
              </c:numCache>
            </c:numRef>
          </c:val>
          <c:extLst>
            <c:ext xmlns:c16="http://schemas.microsoft.com/office/drawing/2014/chart" uri="{C3380CC4-5D6E-409C-BE32-E72D297353CC}">
              <c16:uniqueId val="{000000D8-78FA-4532-B22F-76E294D94244}"/>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accent6">
          <a:lumMod val="20000"/>
          <a:lumOff val="80000"/>
          <a:alpha val="1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[Data_Analytics_Test- Dashboard (Lavanya Mudaliyar).xlsx]Error type count!PivotTable6</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Error Type</a:t>
            </a:r>
            <a:r>
              <a:rPr lang="en-US" b="1" baseline="0">
                <a:solidFill>
                  <a:schemeClr val="bg1"/>
                </a:solidFill>
              </a:rPr>
              <a:t> Count</a:t>
            </a:r>
            <a:endParaRPr lang="en-US" b="1">
              <a:solidFill>
                <a:schemeClr val="bg1"/>
              </a:solidFill>
            </a:endParaRPr>
          </a:p>
        </c:rich>
      </c:tx>
      <c:layout>
        <c:manualLayout>
          <c:xMode val="edge"/>
          <c:yMode val="edge"/>
          <c:x val="0.35893044619422571"/>
          <c:y val="3.60163312919218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flat">
            <a:solidFill>
              <a:srgbClr val="D1B2E8"/>
            </a:solidFill>
            <a:bevel/>
          </a:ln>
          <a:effectLst/>
        </c:spPr>
        <c:marker>
          <c:symbol val="circle"/>
          <c:size val="7"/>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flat">
            <a:solidFill>
              <a:srgbClr val="D1B2E8"/>
            </a:solidFill>
            <a:bevel/>
          </a:ln>
          <a:effectLst/>
        </c:spPr>
        <c:marker>
          <c:symbol val="circle"/>
          <c:size val="7"/>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flat">
            <a:solidFill>
              <a:srgbClr val="D1B2E8"/>
            </a:solidFill>
            <a:bevel/>
          </a:ln>
          <a:effectLst/>
        </c:spPr>
        <c:marker>
          <c:symbol val="circle"/>
          <c:size val="7"/>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36417322834645"/>
          <c:y val="0.17999781277340332"/>
          <c:w val="0.81308027121609794"/>
          <c:h val="0.35376640419947503"/>
        </c:manualLayout>
      </c:layout>
      <c:lineChart>
        <c:grouping val="standard"/>
        <c:varyColors val="0"/>
        <c:ser>
          <c:idx val="0"/>
          <c:order val="0"/>
          <c:tx>
            <c:strRef>
              <c:f>'Error type count'!$B$3</c:f>
              <c:strCache>
                <c:ptCount val="1"/>
                <c:pt idx="0">
                  <c:v>Total</c:v>
                </c:pt>
              </c:strCache>
            </c:strRef>
          </c:tx>
          <c:spPr>
            <a:ln w="28575" cap="flat">
              <a:solidFill>
                <a:srgbClr val="D1B2E8"/>
              </a:solidFill>
              <a:bevel/>
            </a:ln>
            <a:effectLst/>
          </c:spPr>
          <c:marker>
            <c:symbol val="circle"/>
            <c:size val="7"/>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9525">
                <a:solidFill>
                  <a:schemeClr val="accent2">
                    <a:lumMod val="75000"/>
                  </a:schemeClr>
                </a:solidFill>
              </a:ln>
              <a:effectLst/>
            </c:spPr>
          </c:marker>
          <c:cat>
            <c:strRef>
              <c:f>'Error type count'!$A$4:$A$20</c:f>
              <c:strCache>
                <c:ptCount val="16"/>
                <c:pt idx="0">
                  <c:v>(blank)</c:v>
                </c:pt>
                <c:pt idx="1">
                  <c:v>Attributes not added</c:v>
                </c:pt>
                <c:pt idx="2">
                  <c:v>Incorrect core creation</c:v>
                </c:pt>
                <c:pt idx="3">
                  <c:v>Incorrect Request Sent</c:v>
                </c:pt>
                <c:pt idx="4">
                  <c:v>Incorrect AKA Creation </c:v>
                </c:pt>
                <c:pt idx="5">
                  <c:v>Incorrect Version mapping</c:v>
                </c:pt>
                <c:pt idx="6">
                  <c:v>Need to Map, but ignored</c:v>
                </c:pt>
                <c:pt idx="7">
                  <c:v>Need to Ignored, but mapped</c:v>
                </c:pt>
                <c:pt idx="8">
                  <c:v>AKA not created</c:v>
                </c:pt>
                <c:pt idx="9">
                  <c:v>Unnecessary Request Send</c:v>
                </c:pt>
                <c:pt idx="10">
                  <c:v>Incorrect workbasket request</c:v>
                </c:pt>
                <c:pt idx="11">
                  <c:v>Description not added </c:v>
                </c:pt>
                <c:pt idx="12">
                  <c:v>Incorrect Language mapping</c:v>
                </c:pt>
                <c:pt idx="13">
                  <c:v>Incorrect mapping</c:v>
                </c:pt>
                <c:pt idx="14">
                  <c:v>Not Correctly Verified</c:v>
                </c:pt>
                <c:pt idx="15">
                  <c:v>Enhancement request not sent</c:v>
                </c:pt>
              </c:strCache>
            </c:strRef>
          </c:cat>
          <c:val>
            <c:numRef>
              <c:f>'Error type count'!$B$4:$B$20</c:f>
              <c:numCache>
                <c:formatCode>General</c:formatCode>
                <c:ptCount val="16"/>
                <c:pt idx="1">
                  <c:v>1</c:v>
                </c:pt>
                <c:pt idx="2">
                  <c:v>2</c:v>
                </c:pt>
                <c:pt idx="3">
                  <c:v>3</c:v>
                </c:pt>
                <c:pt idx="4">
                  <c:v>6</c:v>
                </c:pt>
                <c:pt idx="5">
                  <c:v>8</c:v>
                </c:pt>
                <c:pt idx="6">
                  <c:v>12</c:v>
                </c:pt>
                <c:pt idx="7">
                  <c:v>13</c:v>
                </c:pt>
                <c:pt idx="8">
                  <c:v>14</c:v>
                </c:pt>
                <c:pt idx="9">
                  <c:v>23</c:v>
                </c:pt>
                <c:pt idx="10">
                  <c:v>27</c:v>
                </c:pt>
                <c:pt idx="11">
                  <c:v>35</c:v>
                </c:pt>
                <c:pt idx="12">
                  <c:v>118</c:v>
                </c:pt>
                <c:pt idx="13">
                  <c:v>316</c:v>
                </c:pt>
                <c:pt idx="14">
                  <c:v>358</c:v>
                </c:pt>
                <c:pt idx="15">
                  <c:v>684</c:v>
                </c:pt>
              </c:numCache>
            </c:numRef>
          </c:val>
          <c:smooth val="0"/>
          <c:extLst>
            <c:ext xmlns:c16="http://schemas.microsoft.com/office/drawing/2014/chart" uri="{C3380CC4-5D6E-409C-BE32-E72D297353CC}">
              <c16:uniqueId val="{00000000-7ABD-47ED-944C-CA8F9669BBCF}"/>
            </c:ext>
          </c:extLst>
        </c:ser>
        <c:dLbls>
          <c:showLegendKey val="0"/>
          <c:showVal val="0"/>
          <c:showCatName val="0"/>
          <c:showSerName val="0"/>
          <c:showPercent val="0"/>
          <c:showBubbleSize val="0"/>
        </c:dLbls>
        <c:marker val="1"/>
        <c:smooth val="0"/>
        <c:axId val="2066226304"/>
        <c:axId val="2066242144"/>
      </c:lineChart>
      <c:catAx>
        <c:axId val="2066226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6242144"/>
        <c:crosses val="autoZero"/>
        <c:auto val="1"/>
        <c:lblAlgn val="ctr"/>
        <c:lblOffset val="100"/>
        <c:noMultiLvlLbl val="0"/>
      </c:catAx>
      <c:valAx>
        <c:axId val="2066242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622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accent6">
          <a:lumMod val="20000"/>
          <a:lumOff val="80000"/>
          <a:alpha val="1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[Data_Analytics_Test- Dashboard (Lavanya Mudaliyar).xlsx]Editor wise error!PivotTable7</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Editor Wise Error Count</a:t>
            </a:r>
          </a:p>
        </c:rich>
      </c:tx>
      <c:layout>
        <c:manualLayout>
          <c:xMode val="edge"/>
          <c:yMode val="edge"/>
          <c:x val="0.32281933508311467"/>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circle"/>
          <c:size val="6"/>
          <c:spPr>
            <a:solidFill>
              <a:srgbClr val="B482DA"/>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circle"/>
          <c:size val="6"/>
          <c:spPr>
            <a:solidFill>
              <a:srgbClr val="B482DA"/>
            </a:solidFill>
            <a:ln w="9525">
              <a:solidFill>
                <a:schemeClr val="tx1"/>
              </a:solidFill>
            </a:ln>
            <a:effectLst/>
          </c:spPr>
        </c:marker>
      </c:pivotFmt>
      <c:pivotFmt>
        <c:idx val="4"/>
        <c:spPr>
          <a:ln w="28575" cap="rnd">
            <a:solidFill>
              <a:srgbClr val="FF0000"/>
            </a:solidFill>
            <a:round/>
          </a:ln>
          <a:effectLst/>
        </c:spPr>
        <c:marker>
          <c:symbol val="circle"/>
          <c:size val="6"/>
          <c:spPr>
            <a:solidFill>
              <a:srgbClr val="B482DA"/>
            </a:solidFill>
            <a:ln w="9525">
              <a:solidFill>
                <a:schemeClr val="tx1"/>
              </a:solidFill>
            </a:ln>
            <a:effectLst/>
          </c:spPr>
        </c:marker>
      </c:pivotFmt>
    </c:pivotFmts>
    <c:plotArea>
      <c:layout>
        <c:manualLayout>
          <c:layoutTarget val="inner"/>
          <c:xMode val="edge"/>
          <c:yMode val="edge"/>
          <c:x val="8.8011787335247352E-2"/>
          <c:y val="0.17073855351414408"/>
          <c:w val="0.87889555321830259"/>
          <c:h val="0.50410068533100028"/>
        </c:manualLayout>
      </c:layout>
      <c:lineChart>
        <c:grouping val="stacked"/>
        <c:varyColors val="0"/>
        <c:ser>
          <c:idx val="0"/>
          <c:order val="0"/>
          <c:tx>
            <c:strRef>
              <c:f>'Editor wise error'!$B$3</c:f>
              <c:strCache>
                <c:ptCount val="1"/>
                <c:pt idx="0">
                  <c:v>Total</c:v>
                </c:pt>
              </c:strCache>
            </c:strRef>
          </c:tx>
          <c:spPr>
            <a:ln w="28575" cap="rnd">
              <a:solidFill>
                <a:srgbClr val="FF0000"/>
              </a:solidFill>
              <a:round/>
            </a:ln>
            <a:effectLst/>
          </c:spPr>
          <c:marker>
            <c:symbol val="circle"/>
            <c:size val="6"/>
            <c:spPr>
              <a:solidFill>
                <a:srgbClr val="B482DA"/>
              </a:solidFill>
              <a:ln w="9525">
                <a:solidFill>
                  <a:schemeClr val="tx1"/>
                </a:solidFill>
              </a:ln>
              <a:effectLst/>
            </c:spPr>
          </c:marker>
          <c:cat>
            <c:strRef>
              <c:f>'Editor wise error'!$A$4:$A$84</c:f>
              <c:strCache>
                <c:ptCount val="80"/>
                <c:pt idx="0">
                  <c:v>Editor_9</c:v>
                </c:pt>
                <c:pt idx="1">
                  <c:v>Editor_36</c:v>
                </c:pt>
                <c:pt idx="2">
                  <c:v>Editor_28</c:v>
                </c:pt>
                <c:pt idx="3">
                  <c:v>Editor_1</c:v>
                </c:pt>
                <c:pt idx="4">
                  <c:v>Editor_30</c:v>
                </c:pt>
                <c:pt idx="5">
                  <c:v>Editor_10</c:v>
                </c:pt>
                <c:pt idx="6">
                  <c:v>Editor_72</c:v>
                </c:pt>
                <c:pt idx="7">
                  <c:v>Editor_68</c:v>
                </c:pt>
                <c:pt idx="8">
                  <c:v>Editor_37</c:v>
                </c:pt>
                <c:pt idx="9">
                  <c:v>Editor_29</c:v>
                </c:pt>
                <c:pt idx="10">
                  <c:v>Editor_40</c:v>
                </c:pt>
                <c:pt idx="11">
                  <c:v>Editor_15</c:v>
                </c:pt>
                <c:pt idx="12">
                  <c:v>Editor_44</c:v>
                </c:pt>
                <c:pt idx="13">
                  <c:v>Editor_78</c:v>
                </c:pt>
                <c:pt idx="14">
                  <c:v>Editor_80</c:v>
                </c:pt>
                <c:pt idx="15">
                  <c:v>Editor_51</c:v>
                </c:pt>
                <c:pt idx="16">
                  <c:v>Editor_63</c:v>
                </c:pt>
                <c:pt idx="17">
                  <c:v>Editor_67</c:v>
                </c:pt>
                <c:pt idx="18">
                  <c:v>Editor_21</c:v>
                </c:pt>
                <c:pt idx="19">
                  <c:v>Editor_79</c:v>
                </c:pt>
                <c:pt idx="20">
                  <c:v>Editor_65</c:v>
                </c:pt>
                <c:pt idx="21">
                  <c:v>Editor_22</c:v>
                </c:pt>
                <c:pt idx="22">
                  <c:v>Editor_75</c:v>
                </c:pt>
                <c:pt idx="23">
                  <c:v>Editor_56</c:v>
                </c:pt>
                <c:pt idx="24">
                  <c:v>Editor_47</c:v>
                </c:pt>
                <c:pt idx="25">
                  <c:v>Editor_73</c:v>
                </c:pt>
                <c:pt idx="26">
                  <c:v>Editor_59</c:v>
                </c:pt>
                <c:pt idx="27">
                  <c:v>Editor_41</c:v>
                </c:pt>
                <c:pt idx="28">
                  <c:v>Editor_16</c:v>
                </c:pt>
                <c:pt idx="29">
                  <c:v>Editor_74</c:v>
                </c:pt>
                <c:pt idx="30">
                  <c:v>Editor_61</c:v>
                </c:pt>
                <c:pt idx="31">
                  <c:v>Editor_55</c:v>
                </c:pt>
                <c:pt idx="32">
                  <c:v>Editor_32</c:v>
                </c:pt>
                <c:pt idx="33">
                  <c:v>Editor_69</c:v>
                </c:pt>
                <c:pt idx="34">
                  <c:v>Editor_62</c:v>
                </c:pt>
                <c:pt idx="35">
                  <c:v>Editor_76</c:v>
                </c:pt>
                <c:pt idx="36">
                  <c:v>Editor_20</c:v>
                </c:pt>
                <c:pt idx="37">
                  <c:v>Editor_60</c:v>
                </c:pt>
                <c:pt idx="38">
                  <c:v>Editor_24</c:v>
                </c:pt>
                <c:pt idx="39">
                  <c:v>Editor_2</c:v>
                </c:pt>
                <c:pt idx="40">
                  <c:v>Editor_27</c:v>
                </c:pt>
                <c:pt idx="41">
                  <c:v>Editor_71</c:v>
                </c:pt>
                <c:pt idx="42">
                  <c:v>Editor_66</c:v>
                </c:pt>
                <c:pt idx="43">
                  <c:v>Editor_34</c:v>
                </c:pt>
                <c:pt idx="44">
                  <c:v>Editor_46</c:v>
                </c:pt>
                <c:pt idx="45">
                  <c:v>Editor_64</c:v>
                </c:pt>
                <c:pt idx="46">
                  <c:v>Editor_3</c:v>
                </c:pt>
                <c:pt idx="47">
                  <c:v>Editor_77</c:v>
                </c:pt>
                <c:pt idx="48">
                  <c:v>Editor_4</c:v>
                </c:pt>
                <c:pt idx="49">
                  <c:v>Editor_26</c:v>
                </c:pt>
                <c:pt idx="50">
                  <c:v>Editor_43</c:v>
                </c:pt>
                <c:pt idx="51">
                  <c:v>Editor_33</c:v>
                </c:pt>
                <c:pt idx="52">
                  <c:v>Editor_7</c:v>
                </c:pt>
                <c:pt idx="53">
                  <c:v>Editor_25</c:v>
                </c:pt>
                <c:pt idx="54">
                  <c:v>Editor_8</c:v>
                </c:pt>
                <c:pt idx="55">
                  <c:v>Editor_70</c:v>
                </c:pt>
                <c:pt idx="56">
                  <c:v>Editor_45</c:v>
                </c:pt>
                <c:pt idx="57">
                  <c:v>Editor_39</c:v>
                </c:pt>
                <c:pt idx="58">
                  <c:v>Editor_57</c:v>
                </c:pt>
                <c:pt idx="59">
                  <c:v>Editor_38</c:v>
                </c:pt>
                <c:pt idx="60">
                  <c:v>Editor_18</c:v>
                </c:pt>
                <c:pt idx="61">
                  <c:v>Editor_5</c:v>
                </c:pt>
                <c:pt idx="62">
                  <c:v>Editor_17</c:v>
                </c:pt>
                <c:pt idx="63">
                  <c:v>Editor_19</c:v>
                </c:pt>
                <c:pt idx="64">
                  <c:v>Editor_31</c:v>
                </c:pt>
                <c:pt idx="65">
                  <c:v>Editor_52</c:v>
                </c:pt>
                <c:pt idx="66">
                  <c:v>Editor_12</c:v>
                </c:pt>
                <c:pt idx="67">
                  <c:v>Editor_11</c:v>
                </c:pt>
                <c:pt idx="68">
                  <c:v>Editor_35</c:v>
                </c:pt>
                <c:pt idx="69">
                  <c:v>Editor_53</c:v>
                </c:pt>
                <c:pt idx="70">
                  <c:v>Editor_23</c:v>
                </c:pt>
                <c:pt idx="71">
                  <c:v>Editor_14</c:v>
                </c:pt>
                <c:pt idx="72">
                  <c:v>Editor_54</c:v>
                </c:pt>
                <c:pt idx="73">
                  <c:v>Editor_48</c:v>
                </c:pt>
                <c:pt idx="74">
                  <c:v>Editor_6</c:v>
                </c:pt>
                <c:pt idx="75">
                  <c:v>Editor_42</c:v>
                </c:pt>
                <c:pt idx="76">
                  <c:v>Editor_49</c:v>
                </c:pt>
                <c:pt idx="77">
                  <c:v>Editor_58</c:v>
                </c:pt>
                <c:pt idx="78">
                  <c:v>Editor_13</c:v>
                </c:pt>
                <c:pt idx="79">
                  <c:v>Editor_50</c:v>
                </c:pt>
              </c:strCache>
            </c:strRef>
          </c:cat>
          <c:val>
            <c:numRef>
              <c:f>'Editor wise error'!$B$4:$B$84</c:f>
              <c:numCache>
                <c:formatCode>General</c:formatCode>
                <c:ptCount val="80"/>
                <c:pt idx="0">
                  <c:v>1</c:v>
                </c:pt>
                <c:pt idx="1">
                  <c:v>1</c:v>
                </c:pt>
                <c:pt idx="2">
                  <c:v>1</c:v>
                </c:pt>
                <c:pt idx="3">
                  <c:v>2</c:v>
                </c:pt>
                <c:pt idx="4">
                  <c:v>2</c:v>
                </c:pt>
                <c:pt idx="5">
                  <c:v>3</c:v>
                </c:pt>
                <c:pt idx="6">
                  <c:v>3</c:v>
                </c:pt>
                <c:pt idx="7">
                  <c:v>3</c:v>
                </c:pt>
                <c:pt idx="8">
                  <c:v>4</c:v>
                </c:pt>
                <c:pt idx="9">
                  <c:v>4</c:v>
                </c:pt>
                <c:pt idx="10">
                  <c:v>4</c:v>
                </c:pt>
                <c:pt idx="11">
                  <c:v>4</c:v>
                </c:pt>
                <c:pt idx="12">
                  <c:v>4</c:v>
                </c:pt>
                <c:pt idx="13">
                  <c:v>4</c:v>
                </c:pt>
                <c:pt idx="14">
                  <c:v>5</c:v>
                </c:pt>
                <c:pt idx="15">
                  <c:v>5</c:v>
                </c:pt>
                <c:pt idx="16">
                  <c:v>5</c:v>
                </c:pt>
                <c:pt idx="17">
                  <c:v>6</c:v>
                </c:pt>
                <c:pt idx="18">
                  <c:v>6</c:v>
                </c:pt>
                <c:pt idx="19">
                  <c:v>7</c:v>
                </c:pt>
                <c:pt idx="20">
                  <c:v>7</c:v>
                </c:pt>
                <c:pt idx="21">
                  <c:v>8</c:v>
                </c:pt>
                <c:pt idx="22">
                  <c:v>8</c:v>
                </c:pt>
                <c:pt idx="23">
                  <c:v>8</c:v>
                </c:pt>
                <c:pt idx="24">
                  <c:v>10</c:v>
                </c:pt>
                <c:pt idx="25">
                  <c:v>10</c:v>
                </c:pt>
                <c:pt idx="26">
                  <c:v>10</c:v>
                </c:pt>
                <c:pt idx="27">
                  <c:v>11</c:v>
                </c:pt>
                <c:pt idx="28">
                  <c:v>11</c:v>
                </c:pt>
                <c:pt idx="29">
                  <c:v>11</c:v>
                </c:pt>
                <c:pt idx="30">
                  <c:v>11</c:v>
                </c:pt>
                <c:pt idx="31">
                  <c:v>11</c:v>
                </c:pt>
                <c:pt idx="32">
                  <c:v>11</c:v>
                </c:pt>
                <c:pt idx="33">
                  <c:v>12</c:v>
                </c:pt>
                <c:pt idx="34">
                  <c:v>12</c:v>
                </c:pt>
                <c:pt idx="35">
                  <c:v>12</c:v>
                </c:pt>
                <c:pt idx="36">
                  <c:v>14</c:v>
                </c:pt>
                <c:pt idx="37">
                  <c:v>14</c:v>
                </c:pt>
                <c:pt idx="38">
                  <c:v>14</c:v>
                </c:pt>
                <c:pt idx="39">
                  <c:v>15</c:v>
                </c:pt>
                <c:pt idx="40">
                  <c:v>15</c:v>
                </c:pt>
                <c:pt idx="41">
                  <c:v>15</c:v>
                </c:pt>
                <c:pt idx="42">
                  <c:v>16</c:v>
                </c:pt>
                <c:pt idx="43">
                  <c:v>16</c:v>
                </c:pt>
                <c:pt idx="44">
                  <c:v>17</c:v>
                </c:pt>
                <c:pt idx="45">
                  <c:v>18</c:v>
                </c:pt>
                <c:pt idx="46">
                  <c:v>18</c:v>
                </c:pt>
                <c:pt idx="47">
                  <c:v>18</c:v>
                </c:pt>
                <c:pt idx="48">
                  <c:v>18</c:v>
                </c:pt>
                <c:pt idx="49">
                  <c:v>19</c:v>
                </c:pt>
                <c:pt idx="50">
                  <c:v>19</c:v>
                </c:pt>
                <c:pt idx="51">
                  <c:v>22</c:v>
                </c:pt>
                <c:pt idx="52">
                  <c:v>22</c:v>
                </c:pt>
                <c:pt idx="53">
                  <c:v>22</c:v>
                </c:pt>
                <c:pt idx="54">
                  <c:v>23</c:v>
                </c:pt>
                <c:pt idx="55">
                  <c:v>23</c:v>
                </c:pt>
                <c:pt idx="56">
                  <c:v>24</c:v>
                </c:pt>
                <c:pt idx="57">
                  <c:v>24</c:v>
                </c:pt>
                <c:pt idx="58">
                  <c:v>25</c:v>
                </c:pt>
                <c:pt idx="59">
                  <c:v>25</c:v>
                </c:pt>
                <c:pt idx="60">
                  <c:v>26</c:v>
                </c:pt>
                <c:pt idx="61">
                  <c:v>28</c:v>
                </c:pt>
                <c:pt idx="62">
                  <c:v>32</c:v>
                </c:pt>
                <c:pt idx="63">
                  <c:v>33</c:v>
                </c:pt>
                <c:pt idx="64">
                  <c:v>33</c:v>
                </c:pt>
                <c:pt idx="65">
                  <c:v>37</c:v>
                </c:pt>
                <c:pt idx="66">
                  <c:v>39</c:v>
                </c:pt>
                <c:pt idx="67">
                  <c:v>39</c:v>
                </c:pt>
                <c:pt idx="68">
                  <c:v>42</c:v>
                </c:pt>
                <c:pt idx="69">
                  <c:v>42</c:v>
                </c:pt>
                <c:pt idx="70">
                  <c:v>43</c:v>
                </c:pt>
                <c:pt idx="71">
                  <c:v>43</c:v>
                </c:pt>
                <c:pt idx="72">
                  <c:v>46</c:v>
                </c:pt>
                <c:pt idx="73">
                  <c:v>46</c:v>
                </c:pt>
                <c:pt idx="74">
                  <c:v>46</c:v>
                </c:pt>
                <c:pt idx="75">
                  <c:v>47</c:v>
                </c:pt>
                <c:pt idx="76">
                  <c:v>62</c:v>
                </c:pt>
                <c:pt idx="77">
                  <c:v>64</c:v>
                </c:pt>
                <c:pt idx="78">
                  <c:v>78</c:v>
                </c:pt>
                <c:pt idx="79">
                  <c:v>101</c:v>
                </c:pt>
              </c:numCache>
            </c:numRef>
          </c:val>
          <c:smooth val="0"/>
          <c:extLst>
            <c:ext xmlns:c16="http://schemas.microsoft.com/office/drawing/2014/chart" uri="{C3380CC4-5D6E-409C-BE32-E72D297353CC}">
              <c16:uniqueId val="{00000000-02F1-4F43-9F61-90D128ECCD00}"/>
            </c:ext>
          </c:extLst>
        </c:ser>
        <c:dLbls>
          <c:showLegendKey val="0"/>
          <c:showVal val="0"/>
          <c:showCatName val="0"/>
          <c:showSerName val="0"/>
          <c:showPercent val="0"/>
          <c:showBubbleSize val="0"/>
        </c:dLbls>
        <c:marker val="1"/>
        <c:smooth val="0"/>
        <c:axId val="1596519824"/>
        <c:axId val="1596545264"/>
      </c:lineChart>
      <c:catAx>
        <c:axId val="159651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6545264"/>
        <c:crosses val="autoZero"/>
        <c:auto val="1"/>
        <c:lblAlgn val="ctr"/>
        <c:lblOffset val="100"/>
        <c:noMultiLvlLbl val="0"/>
      </c:catAx>
      <c:valAx>
        <c:axId val="159654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65198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accent6">
          <a:lumMod val="20000"/>
          <a:lumOff val="80000"/>
          <a:alpha val="1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[Data_Analytics_Test- Dashboard (Lavanya Mudaliyar).xlsx]Yearly,monthly,weekly error!PivotTable24</c:name>
    <c:fmtId val="8"/>
  </c:pivotSource>
  <c:chart>
    <c:title>
      <c:tx>
        <c:rich>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r>
              <a:rPr lang="en-US" sz="1000">
                <a:solidFill>
                  <a:schemeClr val="bg1"/>
                </a:solidFill>
              </a:rPr>
              <a:t>QC Check Name Count</a:t>
            </a:r>
          </a:p>
        </c:rich>
      </c:tx>
      <c:layout>
        <c:manualLayout>
          <c:xMode val="edge"/>
          <c:yMode val="edge"/>
          <c:x val="0.49233574286820703"/>
          <c:y val="4.876033057851239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1B2E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1B2E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1B2E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87734320095234"/>
          <c:y val="0.23518975364130987"/>
          <c:w val="0.48832128565896477"/>
          <c:h val="0.6075856397778604"/>
        </c:manualLayout>
      </c:layout>
      <c:barChart>
        <c:barDir val="bar"/>
        <c:grouping val="stacked"/>
        <c:varyColors val="0"/>
        <c:ser>
          <c:idx val="0"/>
          <c:order val="0"/>
          <c:tx>
            <c:strRef>
              <c:f>'Yearly,monthly,weekly error'!$B$110</c:f>
              <c:strCache>
                <c:ptCount val="1"/>
                <c:pt idx="0">
                  <c:v>Total</c:v>
                </c:pt>
              </c:strCache>
            </c:strRef>
          </c:tx>
          <c:spPr>
            <a:solidFill>
              <a:srgbClr val="D1B2E8"/>
            </a:solidFill>
            <a:ln>
              <a:noFill/>
            </a:ln>
            <a:effectLst/>
          </c:spPr>
          <c:invertIfNegative val="0"/>
          <c:cat>
            <c:strRef>
              <c:f>'Yearly,monthly,weekly error'!$A$111:$A$122</c:f>
              <c:strCache>
                <c:ptCount val="11"/>
                <c:pt idx="0">
                  <c:v>Quality Checker_4</c:v>
                </c:pt>
                <c:pt idx="1">
                  <c:v>Quality Checker_9</c:v>
                </c:pt>
                <c:pt idx="2">
                  <c:v>Quality Checker_7</c:v>
                </c:pt>
                <c:pt idx="3">
                  <c:v>Quality Checker_5</c:v>
                </c:pt>
                <c:pt idx="4">
                  <c:v>Quality Checker_1</c:v>
                </c:pt>
                <c:pt idx="5">
                  <c:v>Quality Checker_10</c:v>
                </c:pt>
                <c:pt idx="6">
                  <c:v>Quality Checker_11</c:v>
                </c:pt>
                <c:pt idx="7">
                  <c:v>Quality Checker_8</c:v>
                </c:pt>
                <c:pt idx="8">
                  <c:v>Quality Checker_6</c:v>
                </c:pt>
                <c:pt idx="9">
                  <c:v>Quality Checker_2</c:v>
                </c:pt>
                <c:pt idx="10">
                  <c:v>Quality Checker_3</c:v>
                </c:pt>
              </c:strCache>
            </c:strRef>
          </c:cat>
          <c:val>
            <c:numRef>
              <c:f>'Yearly,monthly,weekly error'!$B$111:$B$122</c:f>
              <c:numCache>
                <c:formatCode>General</c:formatCode>
                <c:ptCount val="11"/>
                <c:pt idx="0">
                  <c:v>673</c:v>
                </c:pt>
                <c:pt idx="1">
                  <c:v>162</c:v>
                </c:pt>
                <c:pt idx="2">
                  <c:v>162</c:v>
                </c:pt>
                <c:pt idx="3">
                  <c:v>145</c:v>
                </c:pt>
                <c:pt idx="4">
                  <c:v>109</c:v>
                </c:pt>
                <c:pt idx="5">
                  <c:v>108</c:v>
                </c:pt>
                <c:pt idx="6">
                  <c:v>59</c:v>
                </c:pt>
                <c:pt idx="7">
                  <c:v>56</c:v>
                </c:pt>
                <c:pt idx="8">
                  <c:v>52</c:v>
                </c:pt>
                <c:pt idx="9">
                  <c:v>49</c:v>
                </c:pt>
                <c:pt idx="10">
                  <c:v>45</c:v>
                </c:pt>
              </c:numCache>
            </c:numRef>
          </c:val>
          <c:extLst>
            <c:ext xmlns:c16="http://schemas.microsoft.com/office/drawing/2014/chart" uri="{C3380CC4-5D6E-409C-BE32-E72D297353CC}">
              <c16:uniqueId val="{00000000-28B1-485B-8432-B2FDA1AD005D}"/>
            </c:ext>
          </c:extLst>
        </c:ser>
        <c:dLbls>
          <c:showLegendKey val="0"/>
          <c:showVal val="0"/>
          <c:showCatName val="0"/>
          <c:showSerName val="0"/>
          <c:showPercent val="0"/>
          <c:showBubbleSize val="0"/>
        </c:dLbls>
        <c:gapWidth val="150"/>
        <c:overlap val="100"/>
        <c:axId val="1596622720"/>
        <c:axId val="1596623200"/>
      </c:barChart>
      <c:catAx>
        <c:axId val="15966227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6623200"/>
        <c:crosses val="autoZero"/>
        <c:auto val="1"/>
        <c:lblAlgn val="ctr"/>
        <c:lblOffset val="100"/>
        <c:noMultiLvlLbl val="0"/>
      </c:catAx>
      <c:valAx>
        <c:axId val="15966232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662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accent6">
          <a:lumMod val="20000"/>
          <a:lumOff val="80000"/>
          <a:alpha val="1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Error</a:t>
            </a:r>
            <a:r>
              <a:rPr lang="en-US" baseline="0">
                <a:solidFill>
                  <a:schemeClr val="bg1"/>
                </a:solidFill>
              </a:rPr>
              <a:t> Trend Forecasting</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'Forecasting data'!$B$9</c:f>
              <c:strCache>
                <c:ptCount val="1"/>
                <c:pt idx="0">
                  <c:v>Count of Error Type</c:v>
                </c:pt>
              </c:strCache>
            </c:strRef>
          </c:tx>
          <c:spPr>
            <a:ln w="25400" cap="rnd">
              <a:solidFill>
                <a:srgbClr val="FF0000"/>
              </a:solidFill>
              <a:round/>
            </a:ln>
            <a:effectLst/>
          </c:spPr>
          <c:marker>
            <c:symbol val="circle"/>
            <c:size val="6"/>
            <c:spPr>
              <a:solidFill>
                <a:srgbClr val="D1B2E8"/>
              </a:solidFill>
              <a:ln w="9525">
                <a:solidFill>
                  <a:schemeClr val="accent1"/>
                </a:solidFill>
              </a:ln>
              <a:effectLst/>
            </c:spPr>
          </c:marker>
          <c:xVal>
            <c:numRef>
              <c:f>'Forecasting data'!$A$10:$A$19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xVal>
          <c:yVal>
            <c:numRef>
              <c:f>'Forecasting data'!$B$10:$B$19</c:f>
              <c:numCache>
                <c:formatCode>General</c:formatCode>
                <c:ptCount val="10"/>
                <c:pt idx="0">
                  <c:v>353</c:v>
                </c:pt>
                <c:pt idx="1">
                  <c:v>427</c:v>
                </c:pt>
                <c:pt idx="2">
                  <c:v>323</c:v>
                </c:pt>
                <c:pt idx="3">
                  <c:v>517</c:v>
                </c:pt>
                <c:pt idx="4">
                  <c:v>502</c:v>
                </c:pt>
                <c:pt idx="5">
                  <c:v>547</c:v>
                </c:pt>
                <c:pt idx="6">
                  <c:v>636.5</c:v>
                </c:pt>
                <c:pt idx="7">
                  <c:v>651.5</c:v>
                </c:pt>
                <c:pt idx="8">
                  <c:v>718.75</c:v>
                </c:pt>
                <c:pt idx="9">
                  <c:v>771</c:v>
                </c:pt>
              </c:numCache>
            </c:numRef>
          </c:yVal>
          <c:smooth val="0"/>
          <c:extLst>
            <c:ext xmlns:c16="http://schemas.microsoft.com/office/drawing/2014/chart" uri="{C3380CC4-5D6E-409C-BE32-E72D297353CC}">
              <c16:uniqueId val="{00000000-42C1-4EA8-ABDB-7179BBBCE949}"/>
            </c:ext>
          </c:extLst>
        </c:ser>
        <c:dLbls>
          <c:showLegendKey val="0"/>
          <c:showVal val="0"/>
          <c:showCatName val="0"/>
          <c:showSerName val="0"/>
          <c:showPercent val="0"/>
          <c:showBubbleSize val="0"/>
        </c:dLbls>
        <c:axId val="392970752"/>
        <c:axId val="392969312"/>
      </c:scatterChart>
      <c:valAx>
        <c:axId val="39297075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969312"/>
        <c:crosses val="autoZero"/>
        <c:crossBetween val="midCat"/>
      </c:valAx>
      <c:valAx>
        <c:axId val="392969312"/>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970752"/>
        <c:crosses val="autoZero"/>
        <c:crossBetween val="midCat"/>
      </c:valAx>
      <c:spPr>
        <a:noFill/>
        <a:ln>
          <a:noFill/>
        </a:ln>
        <a:effectLst/>
      </c:spPr>
    </c:plotArea>
    <c:plotVisOnly val="1"/>
    <c:dispBlanksAs val="gap"/>
    <c:showDLblsOverMax val="0"/>
  </c:chart>
  <c:spPr>
    <a:solidFill>
      <a:schemeClr val="tx2"/>
    </a:solidFill>
    <a:ln w="9525" cap="flat" cmpd="sng" algn="ctr">
      <a:solidFill>
        <a:schemeClr val="tx1">
          <a:alpha val="14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Error</a:t>
            </a:r>
            <a:r>
              <a:rPr lang="en-US" baseline="0">
                <a:solidFill>
                  <a:schemeClr val="bg1"/>
                </a:solidFill>
              </a:rPr>
              <a:t> Trend Forecasting</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'Forecasting data'!$B$9</c:f>
              <c:strCache>
                <c:ptCount val="1"/>
                <c:pt idx="0">
                  <c:v>Count of Error Type</c:v>
                </c:pt>
              </c:strCache>
            </c:strRef>
          </c:tx>
          <c:spPr>
            <a:ln w="25400" cap="rnd">
              <a:solidFill>
                <a:srgbClr val="FF0000"/>
              </a:solidFill>
              <a:round/>
            </a:ln>
            <a:effectLst/>
          </c:spPr>
          <c:marker>
            <c:symbol val="circle"/>
            <c:size val="6"/>
            <c:spPr>
              <a:solidFill>
                <a:srgbClr val="D1B2E8"/>
              </a:solidFill>
              <a:ln w="9525">
                <a:solidFill>
                  <a:schemeClr val="accent1"/>
                </a:solidFill>
              </a:ln>
              <a:effectLst/>
            </c:spPr>
          </c:marker>
          <c:xVal>
            <c:numRef>
              <c:f>'Forecasting data'!$A$10:$A$19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xVal>
          <c:yVal>
            <c:numRef>
              <c:f>'Forecasting data'!$B$10:$B$19</c:f>
              <c:numCache>
                <c:formatCode>General</c:formatCode>
                <c:ptCount val="10"/>
                <c:pt idx="0">
                  <c:v>353</c:v>
                </c:pt>
                <c:pt idx="1">
                  <c:v>427</c:v>
                </c:pt>
                <c:pt idx="2">
                  <c:v>323</c:v>
                </c:pt>
                <c:pt idx="3">
                  <c:v>517</c:v>
                </c:pt>
                <c:pt idx="4">
                  <c:v>502</c:v>
                </c:pt>
                <c:pt idx="5">
                  <c:v>547</c:v>
                </c:pt>
                <c:pt idx="6">
                  <c:v>636.5</c:v>
                </c:pt>
                <c:pt idx="7">
                  <c:v>651.5</c:v>
                </c:pt>
                <c:pt idx="8">
                  <c:v>718.75</c:v>
                </c:pt>
                <c:pt idx="9">
                  <c:v>771</c:v>
                </c:pt>
              </c:numCache>
            </c:numRef>
          </c:yVal>
          <c:smooth val="0"/>
          <c:extLst>
            <c:ext xmlns:c16="http://schemas.microsoft.com/office/drawing/2014/chart" uri="{C3380CC4-5D6E-409C-BE32-E72D297353CC}">
              <c16:uniqueId val="{00000000-2AE7-4D39-A342-ABF1B0E48D7A}"/>
            </c:ext>
          </c:extLst>
        </c:ser>
        <c:dLbls>
          <c:showLegendKey val="0"/>
          <c:showVal val="0"/>
          <c:showCatName val="0"/>
          <c:showSerName val="0"/>
          <c:showPercent val="0"/>
          <c:showBubbleSize val="0"/>
        </c:dLbls>
        <c:axId val="392970752"/>
        <c:axId val="392969312"/>
      </c:scatterChart>
      <c:valAx>
        <c:axId val="392970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969312"/>
        <c:crosses val="autoZero"/>
        <c:crossBetween val="midCat"/>
      </c:valAx>
      <c:valAx>
        <c:axId val="39296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970752"/>
        <c:crosses val="autoZero"/>
        <c:crossBetween val="midCat"/>
      </c:valAx>
      <c:spPr>
        <a:noFill/>
        <a:ln>
          <a:noFill/>
        </a:ln>
        <a:effectLst/>
      </c:spPr>
    </c:plotArea>
    <c:plotVisOnly val="1"/>
    <c:dispBlanksAs val="gap"/>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[Data_Analytics_Test- Dashboard (Lavanya Mudaliyar).xlsx]Error % as per year!PivotTable1</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layout>
            <c:manualLayout>
              <c:x val="8.3333333333333332E-3"/>
              <c:y val="-0.398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9444444444444393E-2"/>
              <c:y val="-0.370370370370370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4999999999999897E-2"/>
              <c:y val="-0.41203703703703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7777777777777776E-2"/>
              <c:y val="-0.331428988043161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298687664041995"/>
          <c:y val="0.17490522018081076"/>
          <c:w val="0.77701312335958006"/>
          <c:h val="0.61555993000874887"/>
        </c:manualLayout>
      </c:layout>
      <c:bar3DChart>
        <c:barDir val="col"/>
        <c:grouping val="stacked"/>
        <c:varyColors val="0"/>
        <c:ser>
          <c:idx val="0"/>
          <c:order val="0"/>
          <c:tx>
            <c:strRef>
              <c:f>'Error % as per year'!$B$3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'Error % as per year'!$A$4:$A$8</c:f>
              <c:strCache>
                <c:ptCount val="4"/>
                <c:pt idx="0">
                  <c:v>2021</c:v>
                </c:pt>
                <c:pt idx="1">
                  <c:v>2022</c:v>
                </c:pt>
                <c:pt idx="2">
                  <c:v>2023</c:v>
                </c:pt>
                <c:pt idx="3">
                  <c:v>2024</c:v>
                </c:pt>
              </c:strCache>
            </c:strRef>
          </c:cat>
          <c:val>
            <c:numRef>
              <c:f>'Error % as per year'!$B$4:$B$8</c:f>
              <c:numCache>
                <c:formatCode>0.00%</c:formatCode>
                <c:ptCount val="4"/>
                <c:pt idx="0">
                  <c:v>0.21790123456790123</c:v>
                </c:pt>
                <c:pt idx="1">
                  <c:v>0.26358024691358023</c:v>
                </c:pt>
                <c:pt idx="2">
                  <c:v>0.19938271604938271</c:v>
                </c:pt>
                <c:pt idx="3">
                  <c:v>0.31913580246913581</c:v>
                </c:pt>
              </c:numCache>
            </c:numRef>
          </c:val>
          <c:extLst>
            <c:ext xmlns:c16="http://schemas.microsoft.com/office/drawing/2014/chart" uri="{C3380CC4-5D6E-409C-BE32-E72D297353CC}">
              <c16:uniqueId val="{00000000-861F-4574-B815-818A78BA1DA2}"/>
            </c:ext>
          </c:extLst>
        </c:ser>
        <c:dLbls>
          <c:showLegendKey val="0"/>
          <c:showVal val="1"/>
          <c:showCatName val="0"/>
          <c:showSerName val="0"/>
          <c:showPercent val="0"/>
          <c:showBubbleSize val="0"/>
        </c:dLbls>
        <c:gapWidth val="150"/>
        <c:shape val="box"/>
        <c:axId val="1376790063"/>
        <c:axId val="1376792463"/>
        <c:axId val="0"/>
      </c:bar3DChart>
      <c:catAx>
        <c:axId val="137679006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Yearly Error Percentage </a:t>
                </a:r>
              </a:p>
            </c:rich>
          </c:tx>
          <c:layout>
            <c:manualLayout>
              <c:xMode val="edge"/>
              <c:yMode val="edge"/>
              <c:x val="0.40570472440944877"/>
              <c:y val="4.3369422572178469E-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6792463"/>
        <c:crosses val="autoZero"/>
        <c:auto val="1"/>
        <c:lblAlgn val="ctr"/>
        <c:lblOffset val="100"/>
        <c:noMultiLvlLbl val="0"/>
      </c:catAx>
      <c:valAx>
        <c:axId val="137679246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679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[Data_Analytics_Test- Dashboard (Lavanya Mudaliyar).xlsx]Yearly,monthly,weekly error!PivotTable3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accent6">
                <a:lumMod val="20000"/>
                <a:lumOff val="80000"/>
                <a:alpha val="58000"/>
              </a:schemeClr>
            </a:solidFill>
          </a:ln>
          <a:effectLst/>
        </c:spPr>
      </c:pivotFmt>
      <c:pivotFmt>
        <c:idx val="7"/>
        <c:spPr>
          <a:solidFill>
            <a:schemeClr val="accent6"/>
          </a:solidFill>
          <a:ln w="19050">
            <a:solidFill>
              <a:schemeClr val="accent6">
                <a:lumMod val="20000"/>
                <a:lumOff val="80000"/>
                <a:alpha val="60000"/>
              </a:schemeClr>
            </a:solidFill>
          </a:ln>
          <a:effectLst/>
        </c:spPr>
      </c:pivotFmt>
      <c:pivotFmt>
        <c:idx val="8"/>
        <c:spPr>
          <a:solidFill>
            <a:schemeClr val="accent6"/>
          </a:solidFill>
          <a:ln w="19050">
            <a:solidFill>
              <a:schemeClr val="accent6">
                <a:lumMod val="20000"/>
                <a:lumOff val="80000"/>
                <a:alpha val="60000"/>
              </a:schemeClr>
            </a:solidFill>
          </a:ln>
          <a:effectLst/>
        </c:spPr>
      </c:pivotFmt>
      <c:pivotFmt>
        <c:idx val="9"/>
        <c:spPr>
          <a:solidFill>
            <a:schemeClr val="accent6"/>
          </a:solidFill>
          <a:ln w="19050">
            <a:solidFill>
              <a:schemeClr val="accent6">
                <a:lumMod val="20000"/>
                <a:lumOff val="80000"/>
                <a:alpha val="60000"/>
              </a:schemeClr>
            </a:solidFill>
          </a:ln>
          <a:effectLst/>
        </c:spPr>
      </c:pivotFmt>
      <c:pivotFmt>
        <c:idx val="10"/>
        <c:spPr>
          <a:solidFill>
            <a:schemeClr val="accent6"/>
          </a:solidFill>
          <a:ln w="19050">
            <a:solidFill>
              <a:schemeClr val="accent6">
                <a:lumMod val="20000"/>
                <a:lumOff val="80000"/>
                <a:alpha val="60000"/>
              </a:schemeClr>
            </a:solidFill>
          </a:ln>
          <a:effectLst/>
        </c:spPr>
      </c:pivotFmt>
      <c:pivotFmt>
        <c:idx val="11"/>
        <c:spPr>
          <a:solidFill>
            <a:schemeClr val="accent6"/>
          </a:solidFill>
          <a:ln w="19050">
            <a:solidFill>
              <a:schemeClr val="accent6">
                <a:lumMod val="20000"/>
                <a:lumOff val="80000"/>
                <a:alpha val="60000"/>
              </a:schemeClr>
            </a:solidFill>
          </a:ln>
          <a:effectLst/>
        </c:spPr>
      </c:pivotFmt>
    </c:pivotFmts>
    <c:plotArea>
      <c:layout/>
      <c:pieChart>
        <c:varyColors val="1"/>
        <c:ser>
          <c:idx val="0"/>
          <c:order val="0"/>
          <c:tx>
            <c:strRef>
              <c:f>'Yearly,monthly,weekly error'!$B$12:$B$13</c:f>
              <c:strCache>
                <c:ptCount val="1"/>
                <c:pt idx="0">
                  <c:v>Asia</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E-09AE-4705-97EC-91371AEBE8A1}"/>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D-09AE-4705-97EC-91371AEBE8A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F-09AE-4705-97EC-91371AEBE8A1}"/>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0-09AE-4705-97EC-91371AEBE8A1}"/>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1-09AE-4705-97EC-91371AEBE8A1}"/>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2-09AE-4705-97EC-91371AEBE8A1}"/>
              </c:ext>
            </c:extLst>
          </c:dPt>
          <c:dPt>
            <c:idx val="6"/>
            <c:bubble3D val="0"/>
            <c:spPr>
              <a:solidFill>
                <a:schemeClr val="accent6">
                  <a:lumMod val="80000"/>
                  <a:lumOff val="20000"/>
                </a:schemeClr>
              </a:solidFill>
              <a:ln w="19050">
                <a:solidFill>
                  <a:schemeClr val="lt1"/>
                </a:solidFill>
              </a:ln>
              <a:effectLst/>
            </c:spPr>
          </c:dPt>
          <c:dPt>
            <c:idx val="7"/>
            <c:bubble3D val="0"/>
            <c:spPr>
              <a:solidFill>
                <a:schemeClr val="accent5">
                  <a:lumMod val="80000"/>
                  <a:lumOff val="20000"/>
                </a:schemeClr>
              </a:solidFill>
              <a:ln w="19050">
                <a:solidFill>
                  <a:schemeClr val="lt1"/>
                </a:solidFill>
              </a:ln>
              <a:effectLst/>
            </c:spPr>
          </c:dPt>
          <c:dPt>
            <c:idx val="8"/>
            <c:bubble3D val="0"/>
            <c:spPr>
              <a:solidFill>
                <a:schemeClr val="accent4">
                  <a:lumMod val="80000"/>
                  <a:lumOff val="20000"/>
                </a:schemeClr>
              </a:solidFill>
              <a:ln w="19050">
                <a:solidFill>
                  <a:schemeClr val="lt1"/>
                </a:solidFill>
              </a:ln>
              <a:effectLst/>
            </c:spPr>
          </c:dPt>
          <c:dPt>
            <c:idx val="9"/>
            <c:bubble3D val="0"/>
            <c:spPr>
              <a:solidFill>
                <a:schemeClr val="accent6">
                  <a:lumMod val="80000"/>
                </a:schemeClr>
              </a:solidFill>
              <a:ln w="19050">
                <a:solidFill>
                  <a:schemeClr val="lt1"/>
                </a:solidFill>
              </a:ln>
              <a:effectLst/>
            </c:spPr>
          </c:dPt>
          <c:dPt>
            <c:idx val="10"/>
            <c:bubble3D val="0"/>
            <c:spPr>
              <a:solidFill>
                <a:schemeClr val="accent5">
                  <a:lumMod val="80000"/>
                </a:schemeClr>
              </a:solidFill>
              <a:ln w="19050">
                <a:solidFill>
                  <a:schemeClr val="lt1"/>
                </a:solidFill>
              </a:ln>
              <a:effectLst/>
            </c:spPr>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3-09AE-4705-97EC-91371AEBE8A1}"/>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error'!$B$14</c:f>
              <c:numCache>
                <c:formatCode>General</c:formatCode>
                <c:ptCount val="1"/>
                <c:pt idx="0">
                  <c:v>4</c:v>
                </c:pt>
              </c:numCache>
            </c:numRef>
          </c:val>
          <c:extLst>
            <c:ext xmlns:c16="http://schemas.microsoft.com/office/drawing/2014/chart" uri="{C3380CC4-5D6E-409C-BE32-E72D297353CC}">
              <c16:uniqueId val="{00000000-09AE-4705-97EC-91371AEBE8A1}"/>
            </c:ext>
          </c:extLst>
        </c:ser>
        <c:ser>
          <c:idx val="1"/>
          <c:order val="1"/>
          <c:tx>
            <c:strRef>
              <c:f>'Yearly,monthly,weekly error'!$C$12:$C$13</c:f>
              <c:strCache>
                <c:ptCount val="1"/>
                <c:pt idx="0">
                  <c:v>Australia</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error'!$C$14</c:f>
              <c:numCache>
                <c:formatCode>General</c:formatCode>
                <c:ptCount val="1"/>
                <c:pt idx="0">
                  <c:v>19</c:v>
                </c:pt>
              </c:numCache>
            </c:numRef>
          </c:val>
          <c:extLst>
            <c:ext xmlns:c16="http://schemas.microsoft.com/office/drawing/2014/chart" uri="{C3380CC4-5D6E-409C-BE32-E72D297353CC}">
              <c16:uniqueId val="{00000056-09AE-4705-97EC-91371AEBE8A1}"/>
            </c:ext>
          </c:extLst>
        </c:ser>
        <c:ser>
          <c:idx val="2"/>
          <c:order val="2"/>
          <c:tx>
            <c:strRef>
              <c:f>'Yearly,monthly,weekly error'!$D$12:$D$13</c:f>
              <c:strCache>
                <c:ptCount val="1"/>
                <c:pt idx="0">
                  <c:v>BUE</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error'!$D$14</c:f>
              <c:numCache>
                <c:formatCode>General</c:formatCode>
                <c:ptCount val="1"/>
                <c:pt idx="0">
                  <c:v>32</c:v>
                </c:pt>
              </c:numCache>
            </c:numRef>
          </c:val>
          <c:extLst>
            <c:ext xmlns:c16="http://schemas.microsoft.com/office/drawing/2014/chart" uri="{C3380CC4-5D6E-409C-BE32-E72D297353CC}">
              <c16:uniqueId val="{00000057-09AE-4705-97EC-91371AEBE8A1}"/>
            </c:ext>
          </c:extLst>
        </c:ser>
        <c:ser>
          <c:idx val="3"/>
          <c:order val="3"/>
          <c:tx>
            <c:strRef>
              <c:f>'Yearly,monthly,weekly error'!$E$12:$E$13</c:f>
              <c:strCache>
                <c:ptCount val="1"/>
                <c:pt idx="0">
                  <c:v>Europe</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error'!$E$14</c:f>
              <c:numCache>
                <c:formatCode>General</c:formatCode>
                <c:ptCount val="1"/>
                <c:pt idx="0">
                  <c:v>997</c:v>
                </c:pt>
              </c:numCache>
            </c:numRef>
          </c:val>
          <c:extLst>
            <c:ext xmlns:c16="http://schemas.microsoft.com/office/drawing/2014/chart" uri="{C3380CC4-5D6E-409C-BE32-E72D297353CC}">
              <c16:uniqueId val="{00000058-09AE-4705-97EC-91371AEBE8A1}"/>
            </c:ext>
          </c:extLst>
        </c:ser>
        <c:ser>
          <c:idx val="4"/>
          <c:order val="4"/>
          <c:tx>
            <c:strRef>
              <c:f>'Yearly,monthly,weekly error'!$F$12:$F$13</c:f>
              <c:strCache>
                <c:ptCount val="1"/>
                <c:pt idx="0">
                  <c:v>North America</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error'!$F$14</c:f>
              <c:numCache>
                <c:formatCode>General</c:formatCode>
                <c:ptCount val="1"/>
                <c:pt idx="0">
                  <c:v>558</c:v>
                </c:pt>
              </c:numCache>
            </c:numRef>
          </c:val>
          <c:extLst>
            <c:ext xmlns:c16="http://schemas.microsoft.com/office/drawing/2014/chart" uri="{C3380CC4-5D6E-409C-BE32-E72D297353CC}">
              <c16:uniqueId val="{00000059-09AE-4705-97EC-91371AEBE8A1}"/>
            </c:ext>
          </c:extLst>
        </c:ser>
        <c:ser>
          <c:idx val="5"/>
          <c:order val="5"/>
          <c:tx>
            <c:strRef>
              <c:f>'Yearly,monthly,weekly error'!$G$12:$G$13</c:f>
              <c:strCache>
                <c:ptCount val="1"/>
                <c:pt idx="0">
                  <c:v>South America</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'Yearly,monthly,weekly error'!$A$14</c:f>
              <c:strCache>
                <c:ptCount val="1"/>
                <c:pt idx="0">
                  <c:v>Total</c:v>
                </c:pt>
              </c:strCache>
            </c:strRef>
          </c:cat>
          <c:val>
            <c:numRef>
              <c:f>'Yearly,monthly,weekly error'!$G$14</c:f>
              <c:numCache>
                <c:formatCode>General</c:formatCode>
                <c:ptCount val="1"/>
                <c:pt idx="0">
                  <c:v>10</c:v>
                </c:pt>
              </c:numCache>
            </c:numRef>
          </c:val>
          <c:extLst>
            <c:ext xmlns:c16="http://schemas.microsoft.com/office/drawing/2014/chart" uri="{C3380CC4-5D6E-409C-BE32-E72D297353CC}">
              <c16:uniqueId val="{0000005A-09AE-4705-97EC-91371AEBE8A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[Data_Analytics_Test- Dashboard (Lavanya Mudaliyar).xlsx]Yearly,monthly,weekly error!PivotTable24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'Yearly,monthly,weekly error'!$B$110</c:f>
              <c:strCache>
                <c:ptCount val="1"/>
                <c:pt idx="0">
                  <c:v>Total</c:v>
                </c:pt>
              </c:strCache>
            </c:strRef>
          </c:tx>
          <c:spPr>
            <a:solidFill>
              <a:schemeClr val="accent1"/>
            </a:solidFill>
            <a:ln>
              <a:noFill/>
            </a:ln>
            <a:effectLst/>
          </c:spPr>
          <c:invertIfNegative val="0"/>
          <c:cat>
            <c:strRef>
              <c:f>'Yearly,monthly,weekly error'!$A$111:$A$122</c:f>
              <c:strCache>
                <c:ptCount val="11"/>
                <c:pt idx="0">
                  <c:v>Quality Checker_4</c:v>
                </c:pt>
                <c:pt idx="1">
                  <c:v>Quality Checker_9</c:v>
                </c:pt>
                <c:pt idx="2">
                  <c:v>Quality Checker_7</c:v>
                </c:pt>
                <c:pt idx="3">
                  <c:v>Quality Checker_5</c:v>
                </c:pt>
                <c:pt idx="4">
                  <c:v>Quality Checker_1</c:v>
                </c:pt>
                <c:pt idx="5">
                  <c:v>Quality Checker_10</c:v>
                </c:pt>
                <c:pt idx="6">
                  <c:v>Quality Checker_11</c:v>
                </c:pt>
                <c:pt idx="7">
                  <c:v>Quality Checker_8</c:v>
                </c:pt>
                <c:pt idx="8">
                  <c:v>Quality Checker_6</c:v>
                </c:pt>
                <c:pt idx="9">
                  <c:v>Quality Checker_2</c:v>
                </c:pt>
                <c:pt idx="10">
                  <c:v>Quality Checker_3</c:v>
                </c:pt>
              </c:strCache>
            </c:strRef>
          </c:cat>
          <c:val>
            <c:numRef>
              <c:f>'Yearly,monthly,weekly error'!$B$111:$B$122</c:f>
              <c:numCache>
                <c:formatCode>General</c:formatCode>
                <c:ptCount val="11"/>
                <c:pt idx="0">
                  <c:v>673</c:v>
                </c:pt>
                <c:pt idx="1">
                  <c:v>162</c:v>
                </c:pt>
                <c:pt idx="2">
                  <c:v>162</c:v>
                </c:pt>
                <c:pt idx="3">
                  <c:v>145</c:v>
                </c:pt>
                <c:pt idx="4">
                  <c:v>109</c:v>
                </c:pt>
                <c:pt idx="5">
                  <c:v>108</c:v>
                </c:pt>
                <c:pt idx="6">
                  <c:v>59</c:v>
                </c:pt>
                <c:pt idx="7">
                  <c:v>56</c:v>
                </c:pt>
                <c:pt idx="8">
                  <c:v>52</c:v>
                </c:pt>
                <c:pt idx="9">
                  <c:v>49</c:v>
                </c:pt>
                <c:pt idx="10">
                  <c:v>45</c:v>
                </c:pt>
              </c:numCache>
            </c:numRef>
          </c:val>
          <c:extLst>
            <c:ext xmlns:c16="http://schemas.microsoft.com/office/drawing/2014/chart" uri="{C3380CC4-5D6E-409C-BE32-E72D297353CC}">
              <c16:uniqueId val="{00000000-2658-4E74-AB65-FECF7640D8ED}"/>
            </c:ext>
          </c:extLst>
        </c:ser>
        <c:dLbls>
          <c:showLegendKey val="0"/>
          <c:showVal val="0"/>
          <c:showCatName val="0"/>
          <c:showSerName val="0"/>
          <c:showPercent val="0"/>
          <c:showBubbleSize val="0"/>
        </c:dLbls>
        <c:gapWidth val="150"/>
        <c:overlap val="100"/>
        <c:axId val="1596622720"/>
        <c:axId val="1596623200"/>
      </c:barChart>
      <c:catAx>
        <c:axId val="15966227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623200"/>
        <c:crosses val="autoZero"/>
        <c:auto val="1"/>
        <c:lblAlgn val="ctr"/>
        <c:lblOffset val="100"/>
        <c:noMultiLvlLbl val="0"/>
      </c:catAx>
      <c:valAx>
        <c:axId val="1596623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62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[Data_Analytics_Test- Dashboard (Lavanya Mudaliyar).xlsx]Error type count!PivotTable6</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Error Type</a:t>
            </a:r>
            <a:r>
              <a:rPr lang="en-US" b="1" baseline="0">
                <a:solidFill>
                  <a:schemeClr val="bg1"/>
                </a:solidFill>
              </a:rPr>
              <a:t> Count</a:t>
            </a:r>
            <a:endParaRPr lang="en-US" b="1">
              <a:solidFill>
                <a:schemeClr val="bg1"/>
              </a:solidFill>
            </a:endParaRPr>
          </a:p>
        </c:rich>
      </c:tx>
      <c:layout>
        <c:manualLayout>
          <c:xMode val="edge"/>
          <c:yMode val="edge"/>
          <c:x val="0.35893044619422571"/>
          <c:y val="3.60163312919218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ln w="28575" cap="flat">
            <a:solidFill>
              <a:srgbClr val="D1B2E8"/>
            </a:solidFill>
            <a:bevel/>
          </a:ln>
          <a:effectLst/>
        </c:spPr>
        <c:marker>
          <c:symbol val="circle"/>
          <c:size val="7"/>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36417322834645"/>
          <c:y val="0.17999781277340332"/>
          <c:w val="0.81308027121609794"/>
          <c:h val="0.35376640419947503"/>
        </c:manualLayout>
      </c:layout>
      <c:lineChart>
        <c:grouping val="standard"/>
        <c:varyColors val="0"/>
        <c:ser>
          <c:idx val="0"/>
          <c:order val="0"/>
          <c:tx>
            <c:strRef>
              <c:f>'Error type count'!$B$3</c:f>
              <c:strCache>
                <c:ptCount val="1"/>
                <c:pt idx="0">
                  <c:v>Total</c:v>
                </c:pt>
              </c:strCache>
            </c:strRef>
          </c:tx>
          <c:spPr>
            <a:ln w="28575" cap="flat">
              <a:solidFill>
                <a:srgbClr val="D1B2E8"/>
              </a:solidFill>
              <a:bevel/>
            </a:ln>
            <a:effectLst/>
          </c:spPr>
          <c:marker>
            <c:symbol val="circle"/>
            <c:size val="7"/>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w="9525">
                <a:solidFill>
                  <a:schemeClr val="accent2">
                    <a:lumMod val="75000"/>
                  </a:schemeClr>
                </a:solidFill>
              </a:ln>
              <a:effectLst/>
            </c:spPr>
          </c:marker>
          <c:cat>
            <c:strRef>
              <c:f>'Error type count'!$A$4:$A$20</c:f>
              <c:strCache>
                <c:ptCount val="16"/>
                <c:pt idx="0">
                  <c:v>(blank)</c:v>
                </c:pt>
                <c:pt idx="1">
                  <c:v>Attributes not added</c:v>
                </c:pt>
                <c:pt idx="2">
                  <c:v>Incorrect core creation</c:v>
                </c:pt>
                <c:pt idx="3">
                  <c:v>Incorrect Request Sent</c:v>
                </c:pt>
                <c:pt idx="4">
                  <c:v>Incorrect AKA Creation </c:v>
                </c:pt>
                <c:pt idx="5">
                  <c:v>Incorrect Version mapping</c:v>
                </c:pt>
                <c:pt idx="6">
                  <c:v>Need to Map, but ignored</c:v>
                </c:pt>
                <c:pt idx="7">
                  <c:v>Need to Ignored, but mapped</c:v>
                </c:pt>
                <c:pt idx="8">
                  <c:v>AKA not created</c:v>
                </c:pt>
                <c:pt idx="9">
                  <c:v>Unnecessary Request Send</c:v>
                </c:pt>
                <c:pt idx="10">
                  <c:v>Incorrect workbasket request</c:v>
                </c:pt>
                <c:pt idx="11">
                  <c:v>Description not added </c:v>
                </c:pt>
                <c:pt idx="12">
                  <c:v>Incorrect Language mapping</c:v>
                </c:pt>
                <c:pt idx="13">
                  <c:v>Incorrect mapping</c:v>
                </c:pt>
                <c:pt idx="14">
                  <c:v>Not Correctly Verified</c:v>
                </c:pt>
                <c:pt idx="15">
                  <c:v>Enhancement request not sent</c:v>
                </c:pt>
              </c:strCache>
            </c:strRef>
          </c:cat>
          <c:val>
            <c:numRef>
              <c:f>'Error type count'!$B$4:$B$20</c:f>
              <c:numCache>
                <c:formatCode>General</c:formatCode>
                <c:ptCount val="16"/>
                <c:pt idx="1">
                  <c:v>1</c:v>
                </c:pt>
                <c:pt idx="2">
                  <c:v>2</c:v>
                </c:pt>
                <c:pt idx="3">
                  <c:v>3</c:v>
                </c:pt>
                <c:pt idx="4">
                  <c:v>6</c:v>
                </c:pt>
                <c:pt idx="5">
                  <c:v>8</c:v>
                </c:pt>
                <c:pt idx="6">
                  <c:v>12</c:v>
                </c:pt>
                <c:pt idx="7">
                  <c:v>13</c:v>
                </c:pt>
                <c:pt idx="8">
                  <c:v>14</c:v>
                </c:pt>
                <c:pt idx="9">
                  <c:v>23</c:v>
                </c:pt>
                <c:pt idx="10">
                  <c:v>27</c:v>
                </c:pt>
                <c:pt idx="11">
                  <c:v>35</c:v>
                </c:pt>
                <c:pt idx="12">
                  <c:v>118</c:v>
                </c:pt>
                <c:pt idx="13">
                  <c:v>316</c:v>
                </c:pt>
                <c:pt idx="14">
                  <c:v>358</c:v>
                </c:pt>
                <c:pt idx="15">
                  <c:v>684</c:v>
                </c:pt>
              </c:numCache>
            </c:numRef>
          </c:val>
          <c:smooth val="0"/>
          <c:extLst>
            <c:ext xmlns:c16="http://schemas.microsoft.com/office/drawing/2014/chart" uri="{C3380CC4-5D6E-409C-BE32-E72D297353CC}">
              <c16:uniqueId val="{00000000-4E08-45AD-B175-614E97BEAAEB}"/>
            </c:ext>
          </c:extLst>
        </c:ser>
        <c:dLbls>
          <c:showLegendKey val="0"/>
          <c:showVal val="0"/>
          <c:showCatName val="0"/>
          <c:showSerName val="0"/>
          <c:showPercent val="0"/>
          <c:showBubbleSize val="0"/>
        </c:dLbls>
        <c:marker val="1"/>
        <c:smooth val="0"/>
        <c:axId val="2066226304"/>
        <c:axId val="2066242144"/>
      </c:lineChart>
      <c:catAx>
        <c:axId val="2066226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6242144"/>
        <c:crosses val="autoZero"/>
        <c:auto val="1"/>
        <c:lblAlgn val="ctr"/>
        <c:lblOffset val="100"/>
        <c:noMultiLvlLbl val="0"/>
      </c:catAx>
      <c:valAx>
        <c:axId val="2066242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622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accent6">
          <a:lumMod val="20000"/>
          <a:lumOff val="80000"/>
          <a:alpha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[Data_Analytics_Test- Dashboard (Lavanya Mudaliyar).xlsx]Editor wise error!PivotTable7</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Editor Wise Error Count</a:t>
            </a:r>
          </a:p>
        </c:rich>
      </c:tx>
      <c:layout>
        <c:manualLayout>
          <c:xMode val="edge"/>
          <c:yMode val="edge"/>
          <c:x val="0.32281933508311467"/>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'Editor wise error'!$B$3</c:f>
              <c:strCache>
                <c:ptCount val="1"/>
                <c:pt idx="0">
                  <c:v>Total</c:v>
                </c:pt>
              </c:strCache>
            </c:strRef>
          </c:tx>
          <c:spPr>
            <a:ln w="28575" cap="rnd">
              <a:solidFill>
                <a:schemeClr val="accent1"/>
              </a:solidFill>
              <a:round/>
            </a:ln>
            <a:effectLst/>
          </c:spPr>
          <c:marker>
            <c:symbol val="none"/>
          </c:marker>
          <c:cat>
            <c:strRef>
              <c:f>'Editor wise error'!$A$4:$A$84</c:f>
              <c:strCache>
                <c:ptCount val="80"/>
                <c:pt idx="0">
                  <c:v>Editor_9</c:v>
                </c:pt>
                <c:pt idx="1">
                  <c:v>Editor_36</c:v>
                </c:pt>
                <c:pt idx="2">
                  <c:v>Editor_28</c:v>
                </c:pt>
                <c:pt idx="3">
                  <c:v>Editor_1</c:v>
                </c:pt>
                <c:pt idx="4">
                  <c:v>Editor_30</c:v>
                </c:pt>
                <c:pt idx="5">
                  <c:v>Editor_10</c:v>
                </c:pt>
                <c:pt idx="6">
                  <c:v>Editor_72</c:v>
                </c:pt>
                <c:pt idx="7">
                  <c:v>Editor_68</c:v>
                </c:pt>
                <c:pt idx="8">
                  <c:v>Editor_37</c:v>
                </c:pt>
                <c:pt idx="9">
                  <c:v>Editor_29</c:v>
                </c:pt>
                <c:pt idx="10">
                  <c:v>Editor_40</c:v>
                </c:pt>
                <c:pt idx="11">
                  <c:v>Editor_15</c:v>
                </c:pt>
                <c:pt idx="12">
                  <c:v>Editor_44</c:v>
                </c:pt>
                <c:pt idx="13">
                  <c:v>Editor_78</c:v>
                </c:pt>
                <c:pt idx="14">
                  <c:v>Editor_80</c:v>
                </c:pt>
                <c:pt idx="15">
                  <c:v>Editor_51</c:v>
                </c:pt>
                <c:pt idx="16">
                  <c:v>Editor_63</c:v>
                </c:pt>
                <c:pt idx="17">
                  <c:v>Editor_67</c:v>
                </c:pt>
                <c:pt idx="18">
                  <c:v>Editor_21</c:v>
                </c:pt>
                <c:pt idx="19">
                  <c:v>Editor_79</c:v>
                </c:pt>
                <c:pt idx="20">
                  <c:v>Editor_65</c:v>
                </c:pt>
                <c:pt idx="21">
                  <c:v>Editor_22</c:v>
                </c:pt>
                <c:pt idx="22">
                  <c:v>Editor_75</c:v>
                </c:pt>
                <c:pt idx="23">
                  <c:v>Editor_56</c:v>
                </c:pt>
                <c:pt idx="24">
                  <c:v>Editor_47</c:v>
                </c:pt>
                <c:pt idx="25">
                  <c:v>Editor_73</c:v>
                </c:pt>
                <c:pt idx="26">
                  <c:v>Editor_59</c:v>
                </c:pt>
                <c:pt idx="27">
                  <c:v>Editor_41</c:v>
                </c:pt>
                <c:pt idx="28">
                  <c:v>Editor_16</c:v>
                </c:pt>
                <c:pt idx="29">
                  <c:v>Editor_74</c:v>
                </c:pt>
                <c:pt idx="30">
                  <c:v>Editor_61</c:v>
                </c:pt>
                <c:pt idx="31">
                  <c:v>Editor_55</c:v>
                </c:pt>
                <c:pt idx="32">
                  <c:v>Editor_32</c:v>
                </c:pt>
                <c:pt idx="33">
                  <c:v>Editor_69</c:v>
                </c:pt>
                <c:pt idx="34">
                  <c:v>Editor_62</c:v>
                </c:pt>
                <c:pt idx="35">
                  <c:v>Editor_76</c:v>
                </c:pt>
                <c:pt idx="36">
                  <c:v>Editor_20</c:v>
                </c:pt>
                <c:pt idx="37">
                  <c:v>Editor_60</c:v>
                </c:pt>
                <c:pt idx="38">
                  <c:v>Editor_24</c:v>
                </c:pt>
                <c:pt idx="39">
                  <c:v>Editor_2</c:v>
                </c:pt>
                <c:pt idx="40">
                  <c:v>Editor_27</c:v>
                </c:pt>
                <c:pt idx="41">
                  <c:v>Editor_71</c:v>
                </c:pt>
                <c:pt idx="42">
                  <c:v>Editor_66</c:v>
                </c:pt>
                <c:pt idx="43">
                  <c:v>Editor_34</c:v>
                </c:pt>
                <c:pt idx="44">
                  <c:v>Editor_46</c:v>
                </c:pt>
                <c:pt idx="45">
                  <c:v>Editor_64</c:v>
                </c:pt>
                <c:pt idx="46">
                  <c:v>Editor_3</c:v>
                </c:pt>
                <c:pt idx="47">
                  <c:v>Editor_77</c:v>
                </c:pt>
                <c:pt idx="48">
                  <c:v>Editor_4</c:v>
                </c:pt>
                <c:pt idx="49">
                  <c:v>Editor_26</c:v>
                </c:pt>
                <c:pt idx="50">
                  <c:v>Editor_43</c:v>
                </c:pt>
                <c:pt idx="51">
                  <c:v>Editor_33</c:v>
                </c:pt>
                <c:pt idx="52">
                  <c:v>Editor_7</c:v>
                </c:pt>
                <c:pt idx="53">
                  <c:v>Editor_25</c:v>
                </c:pt>
                <c:pt idx="54">
                  <c:v>Editor_8</c:v>
                </c:pt>
                <c:pt idx="55">
                  <c:v>Editor_70</c:v>
                </c:pt>
                <c:pt idx="56">
                  <c:v>Editor_45</c:v>
                </c:pt>
                <c:pt idx="57">
                  <c:v>Editor_39</c:v>
                </c:pt>
                <c:pt idx="58">
                  <c:v>Editor_57</c:v>
                </c:pt>
                <c:pt idx="59">
                  <c:v>Editor_38</c:v>
                </c:pt>
                <c:pt idx="60">
                  <c:v>Editor_18</c:v>
                </c:pt>
                <c:pt idx="61">
                  <c:v>Editor_5</c:v>
                </c:pt>
                <c:pt idx="62">
                  <c:v>Editor_17</c:v>
                </c:pt>
                <c:pt idx="63">
                  <c:v>Editor_19</c:v>
                </c:pt>
                <c:pt idx="64">
                  <c:v>Editor_31</c:v>
                </c:pt>
                <c:pt idx="65">
                  <c:v>Editor_52</c:v>
                </c:pt>
                <c:pt idx="66">
                  <c:v>Editor_12</c:v>
                </c:pt>
                <c:pt idx="67">
                  <c:v>Editor_11</c:v>
                </c:pt>
                <c:pt idx="68">
                  <c:v>Editor_35</c:v>
                </c:pt>
                <c:pt idx="69">
                  <c:v>Editor_53</c:v>
                </c:pt>
                <c:pt idx="70">
                  <c:v>Editor_23</c:v>
                </c:pt>
                <c:pt idx="71">
                  <c:v>Editor_14</c:v>
                </c:pt>
                <c:pt idx="72">
                  <c:v>Editor_54</c:v>
                </c:pt>
                <c:pt idx="73">
                  <c:v>Editor_48</c:v>
                </c:pt>
                <c:pt idx="74">
                  <c:v>Editor_6</c:v>
                </c:pt>
                <c:pt idx="75">
                  <c:v>Editor_42</c:v>
                </c:pt>
                <c:pt idx="76">
                  <c:v>Editor_49</c:v>
                </c:pt>
                <c:pt idx="77">
                  <c:v>Editor_58</c:v>
                </c:pt>
                <c:pt idx="78">
                  <c:v>Editor_13</c:v>
                </c:pt>
                <c:pt idx="79">
                  <c:v>Editor_50</c:v>
                </c:pt>
              </c:strCache>
            </c:strRef>
          </c:cat>
          <c:val>
            <c:numRef>
              <c:f>'Editor wise error'!$B$4:$B$84</c:f>
              <c:numCache>
                <c:formatCode>General</c:formatCode>
                <c:ptCount val="80"/>
                <c:pt idx="0">
                  <c:v>1</c:v>
                </c:pt>
                <c:pt idx="1">
                  <c:v>1</c:v>
                </c:pt>
                <c:pt idx="2">
                  <c:v>1</c:v>
                </c:pt>
                <c:pt idx="3">
                  <c:v>2</c:v>
                </c:pt>
                <c:pt idx="4">
                  <c:v>2</c:v>
                </c:pt>
                <c:pt idx="5">
                  <c:v>3</c:v>
                </c:pt>
                <c:pt idx="6">
                  <c:v>3</c:v>
                </c:pt>
                <c:pt idx="7">
                  <c:v>3</c:v>
                </c:pt>
                <c:pt idx="8">
                  <c:v>4</c:v>
                </c:pt>
                <c:pt idx="9">
                  <c:v>4</c:v>
                </c:pt>
                <c:pt idx="10">
                  <c:v>4</c:v>
                </c:pt>
                <c:pt idx="11">
                  <c:v>4</c:v>
                </c:pt>
                <c:pt idx="12">
                  <c:v>4</c:v>
                </c:pt>
                <c:pt idx="13">
                  <c:v>4</c:v>
                </c:pt>
                <c:pt idx="14">
                  <c:v>5</c:v>
                </c:pt>
                <c:pt idx="15">
                  <c:v>5</c:v>
                </c:pt>
                <c:pt idx="16">
                  <c:v>5</c:v>
                </c:pt>
                <c:pt idx="17">
                  <c:v>6</c:v>
                </c:pt>
                <c:pt idx="18">
                  <c:v>6</c:v>
                </c:pt>
                <c:pt idx="19">
                  <c:v>7</c:v>
                </c:pt>
                <c:pt idx="20">
                  <c:v>7</c:v>
                </c:pt>
                <c:pt idx="21">
                  <c:v>8</c:v>
                </c:pt>
                <c:pt idx="22">
                  <c:v>8</c:v>
                </c:pt>
                <c:pt idx="23">
                  <c:v>8</c:v>
                </c:pt>
                <c:pt idx="24">
                  <c:v>10</c:v>
                </c:pt>
                <c:pt idx="25">
                  <c:v>10</c:v>
                </c:pt>
                <c:pt idx="26">
                  <c:v>10</c:v>
                </c:pt>
                <c:pt idx="27">
                  <c:v>11</c:v>
                </c:pt>
                <c:pt idx="28">
                  <c:v>11</c:v>
                </c:pt>
                <c:pt idx="29">
                  <c:v>11</c:v>
                </c:pt>
                <c:pt idx="30">
                  <c:v>11</c:v>
                </c:pt>
                <c:pt idx="31">
                  <c:v>11</c:v>
                </c:pt>
                <c:pt idx="32">
                  <c:v>11</c:v>
                </c:pt>
                <c:pt idx="33">
                  <c:v>12</c:v>
                </c:pt>
                <c:pt idx="34">
                  <c:v>12</c:v>
                </c:pt>
                <c:pt idx="35">
                  <c:v>12</c:v>
                </c:pt>
                <c:pt idx="36">
                  <c:v>14</c:v>
                </c:pt>
                <c:pt idx="37">
                  <c:v>14</c:v>
                </c:pt>
                <c:pt idx="38">
                  <c:v>14</c:v>
                </c:pt>
                <c:pt idx="39">
                  <c:v>15</c:v>
                </c:pt>
                <c:pt idx="40">
                  <c:v>15</c:v>
                </c:pt>
                <c:pt idx="41">
                  <c:v>15</c:v>
                </c:pt>
                <c:pt idx="42">
                  <c:v>16</c:v>
                </c:pt>
                <c:pt idx="43">
                  <c:v>16</c:v>
                </c:pt>
                <c:pt idx="44">
                  <c:v>17</c:v>
                </c:pt>
                <c:pt idx="45">
                  <c:v>18</c:v>
                </c:pt>
                <c:pt idx="46">
                  <c:v>18</c:v>
                </c:pt>
                <c:pt idx="47">
                  <c:v>18</c:v>
                </c:pt>
                <c:pt idx="48">
                  <c:v>18</c:v>
                </c:pt>
                <c:pt idx="49">
                  <c:v>19</c:v>
                </c:pt>
                <c:pt idx="50">
                  <c:v>19</c:v>
                </c:pt>
                <c:pt idx="51">
                  <c:v>22</c:v>
                </c:pt>
                <c:pt idx="52">
                  <c:v>22</c:v>
                </c:pt>
                <c:pt idx="53">
                  <c:v>22</c:v>
                </c:pt>
                <c:pt idx="54">
                  <c:v>23</c:v>
                </c:pt>
                <c:pt idx="55">
                  <c:v>23</c:v>
                </c:pt>
                <c:pt idx="56">
                  <c:v>24</c:v>
                </c:pt>
                <c:pt idx="57">
                  <c:v>24</c:v>
                </c:pt>
                <c:pt idx="58">
                  <c:v>25</c:v>
                </c:pt>
                <c:pt idx="59">
                  <c:v>25</c:v>
                </c:pt>
                <c:pt idx="60">
                  <c:v>26</c:v>
                </c:pt>
                <c:pt idx="61">
                  <c:v>28</c:v>
                </c:pt>
                <c:pt idx="62">
                  <c:v>32</c:v>
                </c:pt>
                <c:pt idx="63">
                  <c:v>33</c:v>
                </c:pt>
                <c:pt idx="64">
                  <c:v>33</c:v>
                </c:pt>
                <c:pt idx="65">
                  <c:v>37</c:v>
                </c:pt>
                <c:pt idx="66">
                  <c:v>39</c:v>
                </c:pt>
                <c:pt idx="67">
                  <c:v>39</c:v>
                </c:pt>
                <c:pt idx="68">
                  <c:v>42</c:v>
                </c:pt>
                <c:pt idx="69">
                  <c:v>42</c:v>
                </c:pt>
                <c:pt idx="70">
                  <c:v>43</c:v>
                </c:pt>
                <c:pt idx="71">
                  <c:v>43</c:v>
                </c:pt>
                <c:pt idx="72">
                  <c:v>46</c:v>
                </c:pt>
                <c:pt idx="73">
                  <c:v>46</c:v>
                </c:pt>
                <c:pt idx="74">
                  <c:v>46</c:v>
                </c:pt>
                <c:pt idx="75">
                  <c:v>47</c:v>
                </c:pt>
                <c:pt idx="76">
                  <c:v>62</c:v>
                </c:pt>
                <c:pt idx="77">
                  <c:v>64</c:v>
                </c:pt>
                <c:pt idx="78">
                  <c:v>78</c:v>
                </c:pt>
                <c:pt idx="79">
                  <c:v>101</c:v>
                </c:pt>
              </c:numCache>
            </c:numRef>
          </c:val>
          <c:smooth val="0"/>
          <c:extLst>
            <c:ext xmlns:c16="http://schemas.microsoft.com/office/drawing/2014/chart" uri="{C3380CC4-5D6E-409C-BE32-E72D297353CC}">
              <c16:uniqueId val="{00000000-ADAF-486D-BD65-0AB8F9ED6F57}"/>
            </c:ext>
          </c:extLst>
        </c:ser>
        <c:dLbls>
          <c:showLegendKey val="0"/>
          <c:showVal val="0"/>
          <c:showCatName val="0"/>
          <c:showSerName val="0"/>
          <c:showPercent val="0"/>
          <c:showBubbleSize val="0"/>
        </c:dLbls>
        <c:smooth val="0"/>
        <c:axId val="1596519824"/>
        <c:axId val="1596545264"/>
      </c:lineChart>
      <c:catAx>
        <c:axId val="159651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6545264"/>
        <c:crosses val="autoZero"/>
        <c:auto val="1"/>
        <c:lblAlgn val="ctr"/>
        <c:lblOffset val="100"/>
        <c:noMultiLvlLbl val="0"/>
      </c:catAx>
      <c:valAx>
        <c:axId val="159654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65198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Error Mapping</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Arial"/>
              <a:cs typeface="Arial"/>
            </a:rPr>
            <a:t>Regional Error</a:t>
          </a:r>
        </a:p>
      </cx:txPr>
    </cx:title>
    <cx:plotArea>
      <cx:plotAreaRegion>
        <cx:series layoutId="regionMap" uniqueId="{51C33CA0-4F1D-41FB-8718-0CE229233D88}">
          <cx:tx>
            <cx:txData>
              <cx:f>_xlchart.v5.2</cx:f>
              <cx:v>Error count</cx:v>
            </cx:txData>
          </cx:tx>
          <cx:spPr>
            <a:gradFill>
              <a:gsLst>
                <a:gs pos="26000">
                  <a:srgbClr val="B18ACE"/>
                </a:gs>
                <a:gs pos="93000">
                  <a:srgbClr val="DEC8EE"/>
                </a:gs>
                <a:gs pos="0">
                  <a:srgbClr val="7030A0"/>
                </a:gs>
              </a:gsLst>
              <a:path path="circle">
                <a:fillToRect l="50000" t="50000" r="50000" b="50000"/>
              </a:path>
            </a:gradFill>
            <a:ln cmpd="sng">
              <a:solidFill>
                <a:schemeClr val="tx1"/>
              </a:solidFill>
              <a:prstDash val="solid"/>
            </a:ln>
          </cx:spPr>
          <cx:dataLabels>
            <cx:visibility seriesName="0" categoryName="0" value="1"/>
          </cx:dataLabels>
          <cx:dataId val="0"/>
          <cx:layoutPr>
            <cx:regionLabelLayout val="showAll"/>
            <cx:geography projectionType="miller" cultureLanguage="en-US" cultureRegion="IN" attribution="Powered by Bing">
              <cx:geoCache provider="{E9337A44-BEBE-4D9F-B70C-5C5E7DAFC167}">
                <cx:binary>7HvZktw4suWvyOp5qMIOoq27zYaMiFyVWlKpqdILLSVlcSdIEFy/fg4zstTKqGrp9swd64fpfFBY
BBcADvfjx49Df/08/+Vz9XDvXsx11fR/+Tz/7afM+/YvP//cf84e6vv+ZZ1/dra3v/mXn239s/3t
t/zzw89f3P2UN+nPjFDx8+fs3vmH+ae//xVvSx/stf1873PbvB0e3PLuoR8q33/n2p9eevHZDo3f
Hk/xpr/9lDdf8vufXjw0PvfL+6V9+NtPz+746cXPp+/5w5gvKkzLD1/wLGMvuWSShJKb499PLyrb
pE+XtXnJFVdam5A8/qnfh765r/H4xY9m8ziX+y9f3EPfv3j6/PrYs4l//TXvbXxcc2y3KV7cPK7p
5+c2/ftfT37AKk9++cbspyb50aVTq0fDQ2P7F/8zxzp+t8A/M/7/u1mkD66+b5YfTeC5ob63+5K+
JIaaUCty3Hz9bPcpeclDEhIdPu0+/X3o4+6f/Xg+f77/Xx888YCvv5/6wG7/7/eBocn9w5cXvb/3
P3aC//oecPNSEi614PoYYvzZHgTGvCQ0RBQacdwj8XwT7o7Tuv3htP58K04eP9mQk6un23J3++/f
lh9C0H8A8U/y0P8tIH5y92te/e6J/wwK/+tREGxY8/hH2HP/l/wlewwMgNTjH64fs98RhKIfzuTP
Hf/35048/vefT109evfvd/WTaPzv4gD/QaDnfvqvkoOvWeu/a0P+k5aPZPlPQeoP1OyH8f+vJYD/
T5Don7PUr4Rxd+/v9491xjcR8f2rv+/YyaPfK1eOQXPxBbUIAf38Wr1sr3gG9Lf3eeNfXOXeo5Jo
vry4eRjzr2T86/MP973/20+BYi+lkAyUiYdGiVCANU0Pv18KlaBUKRVqQqlGQmms89nffqL6paAh
YYThCcpJiHKnt8PTJWIkLkpKhRYgzF/LvDe2WlLbfLXM0/cXzVC/sZhzj6XhRe3xtm2mUoYYnWrC
UDdKqhUnuP75/h1KSdxN/0fR5gvNw5TsisAXr5QV5TvecLLsap2yN8VcVmdZaLNLaXOa7rm0Yx8V
fTLk0aSXpo+mwM91lEwU6S3LD2Sm5Yd8WRobhVYuN8xT10QTW7s6qmUdXFVz+zFMx/mTokS1uybr
ylgT4R4EFcPum235k8VRGPB0cVoIKjkRGubV2+K/WZxRNjXNNK+7VKr83khGf5upCq4LxkQemYBT
HpmGXgRK8FsT1oZGhq/5L2s3XogwlD7+Nhc/zeho/s+2XVyeZk+F9tevf3/dPjS33j08+Ff37WOl
+I9rW7n+j2+vxwfnB/fwAjf2Lw5D8+WxiD99Zgugrw9h8KeA2tz22Zc/RNA/iZHnkPd/FkCbl//z
APpT+vAYONtzvweOemk050pq1ByGCoLNOwYOdvKlpMyQ0HAphQrDr3GjKVQEoVGksJAy+Y+gCV8a
ziQ1hjJNDVzhXwkajkroG7/aRqSMGEU5XApxzTCBb/2qooVr6FTKh5AmfjB71oo2qGLSjvn6Qcqh
Le9F4GR/aLqlX8TOs1lmcxzYhHxKGyeaILZsLvWlyeQy7EoTNN35ZOqqf1XJug2WyJazbD/J0hez
3QVKVQWPU60FfdCzXYZ3VTbr6h4u2iafec07dZOqvGt5VNO8x1REK139OqPET80uraQr28hOsq6v
qV46TDmta7pcsZo3xW9BP1o8882W/knwATKf2cgQA9STShiF7WMEO/utjTSt8yFTWfiQTLYpunNf
i0qcV2LsnT5f+9TnU7zmbZX/VpEkZ8nh+8OfxL5QRmuuORM85NgpTOb5+GvBw14RlX8paMnLPPaW
S55FxrCgKw5unlLndy7zqciiQARr27yZBF96FlOxqolfepU1fRlZ23FHb4wMO1z7/iSfg6/QBIWG
COFCigrIH1sC+NZGc5YHLHM8+KICNxK2S1ed6u5QhcJzEjXOK/WxlCTxF98f92RvtnGFEZpBb2Mm
5KfjtsNitQ14+CVd4HMqGklb9b9kImFNGk1FPuSvmwSqpI+yzDKmou8Pb567BobXIqQiZEbIkP0B
llM55gGZM/4l0JXueCwnouQ9AinwF3bNdXWTB9TSV7zsluG27AlZs6jP8gpG+f5MgAjfOqkmkiEn
b1lQKliDn2yAVzkplrJJPidmbaQ7s11bJ8s+SOreLGdL6GbsyveH/OPiQ420r2RIDIGWcpJwM50l
VbEQ90WoCVF+WKhaaXmQbhp6sc/DRKiPboDVu6iHHqo+WrKMzuzH3JJ2+oEj0BMkgwEMEYgSBCr4
CUS25x6YmrWQpvXBpyx3ug7OZ59tAVHPNoM6OkyFWEWc1/3C2mg2jGNWMifZcFu3qljiJkB6vzV1
Vrtm10nr2Lt6zJv+0/dttuHpP0gKcjcokBBEgKEAw7k6wZJhSkJHunX+NDvv4ARkKAmMReaJyyCa
HR+D25aV3RY0frLbR96mw79qLFA1EC5OlAkFF4C258YKO9b7pVf2U1PJABheAL3WKRoX4hd5xRMJ
3O/TwZX3dSEbIKpra0fleRgUwVhGXQa03ZB/yfBUk6/VeCXmsrX1D2CFnvoY3YykmdIhww6DXj6f
6MynpjXNyj/1CVNBvS9831bDm271edvEU7d0mFyg6xHX7NLVdtmF5boEt1PbJhe9cVWRxvW6kuWq
zrrGJ1FjiEp8PEgSVO9UbdK1jhk3MyCRBcVCm0uymgpvLfNk6rofhCmFvvvMAZiiYM9GEcqlknDW
5wuCZzbd2IztRy2tLGTcoo8AV0ySwRgX01UHgPZkOaJnNQhcGx7hpKVJiEvz5LnqDsPEfxzQ4hTF
GdiGQSBRyvgGJCduUc5lXyeZbT+2DlHU7XlfhuIVoxlfrng/LDCHScZq/VBn87LoaMjc1GUxAH9S
79JuTYJzV4ti/eCCoVc3Ya42gjCLsa7MWTnIbXtszw1caBm1HN+1rijXD2ulyqmMSFVtSSuH9bFB
tjEZfuTgpuuHsJ5n7B2XxYKPfiWpD3et7Hl/UHrY9q6c0xwEo3sc3oRpsEzg7XOBV1iQB8w8D5qN
G/hW1uX93Kumaw9mdHS8Fdyu/tq5MnFRVdWO1XGQJvV8ngok11+bsEnEh5GMFE6mwxQ8Y+waC4ry
fWw4hXBYXxOtoUwLrSSnJ67Bk6VJqWmrjyute5dGM6q7FnWJLWx1wYduAlB8f8RTNGKoKQijyNsU
NOMPI/aO9NlU8+lXvg6bM06D2OCP9bpE8lZjJ9XHpOArnHBig+/TVxrAAj/9/jQ2OvssKLhWimkk
LvlYJ/KTla98HLrAqPpDLZra88jbQQYPtss6oFFW9g3du0Tb/M3YhykQp82kTfdp6NmI6kzrqRoj
z9LuqkpCdTtzV4VL1E9Uje98GJA87uQ62ys4EcmigogkbyORKLoFe0bgh3bMwC4ukqL0W+SPQvLX
DPm+XSJeOj6PZ99f8SmuhRwJCnQDq976EKgJnsNAqZKsmbpe341DQ0BipXMMJHZcN78VIFniPKPT
DLedS8PxkfpHZhuodnNpPhQTS26TWW0uzbp8rd153jK+QWS39oQeumps+/xslUuJqEumeuPUdAlr
RKemHcLo+0tiJ8gWggGFSJtANRFySskJVHe8qVdbNOwu9BlHbPk23SbgAz5sofsYx5ClF8wtyeYt
xIGVG6S4tkOiCTIKGk9nuf1ku7Iv7ytTaHGeT9Vmh26ZrLpJuhl35RnflrikteoPZaAdP7ShG3kf
L8gXWO4PlnbCMrE0Q7lgFKFCJMr3k6X5uaS6Guxyx9NxQyrvOrjWWq25/exJWLImWrzt1g+aNVt+
rANLsSGzqqt02a+1oj49GB4M0x1YqoM5Jl1weB8fV6BJkwcGLiamqt3QbQBsnuesnQBrHowEA+Y+
IfiGGovCFHUqYArvdRb4WFZDgZDIDIPuER/ts0FhiZb318L2zZGjfKuvnMRoCLoAdqWZDFF2kj9Q
XTqtQi2qC96PtbZAhyO9ZVk4j2WMyjJLmx/Bwkk62oYUHMSeIC0RBdb0PEhIYUEh21m/7wcKD/EL
dKz8DLkf9hFFK6zcJ1Ng5z5SFV9g8GpMGlAWgB6sNLm58m+06sOkOCRehAADBOT4zqFbjwxQBwh8
PzdIVE/blnZTA1POVdggVhBF23ak5bxtRFDkFB9mKcz4jtjaYiayLJGbSuW3OvX71haGP8dELH5L
AgAJiGNgQaeVDehgH6RkXt5n2aKqJPJDyds4mUhS3Ci2Crfsu8ypNowMY6bIIue6vLsk1cBnGbVg
O8GVS+tAvErqTPO4m+ycfiZ5Rc6nZBBqV+rGVl9EUa3uXW1VjWMZK62m12KkBEJTWDRGtnEH/tgP
h2mS4XjjuiyZbaRqUtNrThw1u6ZxhsbFDPkniewcdmsRZc3oxBynczkiGMbVTUsVzYEsRHEwjA7i
VlV+EWkMjW2YhrPWTBlNwN+S1F/4TIOZxXqtpnVFWQtXbC/mckmGqOvbQh1Go1O+gwI3r+8nZVn+
YRBVmuy48IzGC+pTu0Qq9b3ZmZxNZZzKKj3XjPtdZ8m0XiWmIeSMTjRjhzTow4zs29LW4m6RY1oG
d8aSeX4/+5n7V0Hvm+AdMoYevkinlLtb9ZhCE2ytpVn/1sxrVZ4lOdSNw2pFWNvIlJazLNZu7bvw
E62LsPmSsdaO8w6usnQPZvDTROKymnpanPuk6WS4Qx0gK3WW1EGpbgzVQVmejaplfZU9ZGHDPaw8
Ux468WrldoRLr9T1bfaWK+IV2TeNaFt9MZgkz6rrRs5ll+6LMfXTeD3JJM3zQyLqaZDvkobx7kIV
IkvDA3xF8TJqx5UgrVd9mE8mSgOhOr/LErcWy8WU9kGWn015jWwTl2YSANixzQf5iw0GJfsLOMcU
JPHEQVvozdCCdZnILzyc1euKaY0Pf/wxyPMK14hBVe/i1fai+7QOnWHjZaFcm7JzOgeB1vFSyHLQ
Z3NT0LqKpBi3vEhkkGM5KZdIKvdzskBSjguZGZm+XqZ2avWbIgmKqTrokgesvSiHxYTja1VwmZuo
M2bTJLTzMis/6DRJgvVKiKqHpYKlA2S/Amp3mbwKeOJ0dU3zLqfVm6KYijDZTwWAIN1DPeaYOyBr
m9IyBhVhe5JmS97tSFsWLtw1ngSy+YWlrMF4dVEZczekYdfFDnUwLMvCIUcGianKtpdg/qAsUdeZ
jdOLrMfq4zajDVeHIps2i/HKl/iwfeaD26bWG+SL0aehjs3kLRxgbcA3zrxxNe5rj0vNvFxhvq7Q
+EMu6ROMVmUURWYDrRz7QluRMfm/aDVvdm6EKaAlBUPgsBVBU4aZeOg6FDTdweU5mFY8hXTRXZyH
mRwC7KAYuuGDL5ohb2CvIFvtWTasgs6vwkJvU86x0+16q+BZGIHjUvcpCebNwZQLtp2XS4DfKlNv
phlHiluRYsNuwhzGpsew8dN6nOO8+wTBLcNvcm6tui2lSAyPxWQgAEWtzihs8eQ9ydobvFIXwba4
xC+PxhjgNS5+4rhGrnL7xntZvuIkd8Htk6mD4+2/G/l4H5QCVr7SrK0xAdoE2fipzFWbu7O84QsW
3bEVp+GilPE0J7cowFNrInncKLuOHq6Gyntw6UVDzZLIiJbZuKjXph4srDSyusItrIXG5mLIHMlo
opIsG+lNa8nwY6VT0n0yRwvaFhEEXDuuKWM5arS4tY2a6PkyhFt1To5be3QPlZQV7KNEjif2Ulfb
4me1ZPDTlLptmExkCj8utiM6u1uDXAz+Eivlm3mPjrQOy4BZYpHbW2juejyH8zgc3tX7bJv60aDB
Oq34Yituhd4HRDZlcbEyqef2LN0ULbKf8sEipk2RbspHP2F/81Gz7hNVaQP36SUYKxbvRpDd1z20
7O2FbNw+xJiG+KgasoVDvcpt/s2g0my6G6q0SvNDk4Z4b9ZxmvLzsl809Vf86Ct50Ruvz55MborR
YTpzzku8BBnAYnD0lErk+ZF2qyJ3YG5FOO7aLvBNHpM+TTC4LDKLkslXLbTNCoIBJBtsUzZcaJtu
4Twgv+K3chlUER5KkMV5ueSmr2Z77oUldR1XRlT1GCV9CtmQGjrg/sx3PT5AGmV1U3cD/l3qCSKa
JBOFVNRBy69uxtInEAUmV2B0mqV2/KCaZEYVkCzr5vuTAZQXh5l3DAgTuqwawn1VI8XW+zloEtNf
SINUNf9K1FwAb9LK2rI8f5KTC19lrjgMWYV69/MiesH5eVtkMMcZf4yZzoYVDNYnU5msHzg6bJO/
6/iUTercH5c+m7SHiXg7ryVWVKZTL/dqJRQo553YzEfndvMa6FWbix/107AvJ1iADmxbr89zhg8H
B8f9XQ4pNIjyaoWubAQrGxNBslhU/Yq31OEOtdCthh3l0MOvjiLLSmXlErSnOpewizTpVrxjPUpv
CcpyqIadFCX00oSWKH3rGrVTE/sKwoS8qku1xZMXUw4RPi1DD6jkKlmQ8/oFSFMcUOttxhtyvkkF
bAhLaPFF1aR43C0VVvnrBHqWBJdT0juX3xhebCKlHZDuXuky4cq/FZCxlmQ/J0WwZAc1tbLqd5Au
qBKRhgikPoqUU5TkSIYGm78GYsWqVFNvaaOWyeZujjkK5ztasvAWSjTPSc7Hy2mVdaLfluswBbcO
ZBqqwtp2Rn0E3sK/gqldYYFCkG0NSdsEAH+Ul5tKVeXgq2DWprZT+1GZJevoJzFXqrpRqmuX5CCY
7X3w25TTYk72yGi8klFfQf8O4rCi2n2AIjmV/j1JuyJN40QuPJvfTRrcpvtixnzs2K99EkKaOHPl
MNYmDtjalx9WMTBhowHZYUaxT6kFp9RamoEO8PK6MCwe8WOgx0hP6EzNu6eVHPeyawsIxLGUfNmW
9Qg3VTVu+GeWdEMTsP8tePO+3u5oHtX7pGDbb5KSAHcs6bLdmHCoE/UelfvW28irpEUop2CLyc3q
F9ruCwTqFpWm3q48uSw4JZDISDR70AJ41MM3OA3S2M2L4zqizJHwzZDpdLLRRBqo52JZE8Mupq7Z
ojwN1k0O7NEnwocALfMX3Urg34Kg/3AD3XKbeZmj0/jxaSDpDFJaB1cJbo8VW5MXqy6jomkH8bY8
AlZ5FBq7kG5idFB1mwjZO+WE2NVp3dkkyjo1BLdDLlus2U/o4o2XOUs3GpeJGWPosdqmNTwGXGBL
5JEokcMW5C3b2ow79K83n9TJyso8klnf1PU+KypE4+FoEOjAG+iVIY5uAt57GhRXGeOVDn8gfJ0U
9NBygA/wYAZwUzi2cFLQZx49BOjV7DazVmHWOk1nRMNkAbNdILYIqkYIL1k05t029x9Ud89ru214
tTVOcPxBUox/Uti6YbbB1GtIVUdoLKABYxaoAxBJ3x/qREBHNBEcgsVYkKzwr9rK+m8ODkxh2YUJ
qOTvPkLK2dq4axMhXmuDnhUQWWXbpg55gR22wgls2RM4fn8uzyUESQj8J8QZhlChHQ4/Z8/nkoyc
Qb4t0luDrpr6mEu68fG+DzXfrxbU+Ud2/uOAzOCoClGhYRAXzYmuWGaO0KomybtubpAo0hIZ/0Iv
JWDuKbK/v0C6yXb/aO9sK4R2S6SmLGQU7aiTAeeqEGnjK/XuCTGmbN1E+0XxRcrDLPpwPBRtsrq3
w8SXYlcPzYbn3AEagn4VyEc/mNFzT8eMUEqFBslLGykg0Z0IjYshAY638O5ddQyqCbwOMT4PZQJc
z8MxxxZkYlgQmYYjOYBaBNk2kaLl3bDGY4fK/iBrbiWJZkDLEgPqO9yO+EjoTb5w1JPxdOxntUeY
/f4iTrcRGycIJxIdE0opjtY/9xvk3c6zORhvsr7ckGl9JEJtL5vh7RKEg7j+18eTOGjzeDYWp4pO
bKZnsBEWkuHmKe3NadYVEbFAVhu5Pk//JWlNEkj+FP8fAIHBEap/gAM+JVCix7y4OaYlkORtN3RZ
IS6avtsSxvcXuOHLN24Kh0D7SSACcR5FQNE8gb9pWefcrbI8103gShnrutb8o3IImB+F4B+HwtaF
6OCFApW+PoW6OmH1MqQqPT9SkVFCHYEfsa7Gx/dXddJbw9txQsOgGQ8rog4Asj73k4b4LCnm1nwm
BWTqp7BiqtyoouP1Vk5O4djUMamFYzrSrkKnI6pARfvY82bWd8VEAII/mNfxiMg3BoeGCRPg4Bx7
PDAQnuYbQtAv0nnWn7mVkazfMzlvpyQGIthgf+vXBo322PYpNF8T1cmKKjbyMvW0vgKLwHm6NLZl
C0XqmgloIuRNncg0tecLOIu0N8mcl3Re4oShFfZr33U1yjNXMNF0+7oaVuZjYonq613oJCTAaz5T
y9Ubc+wzlgpFEn+dNDXt5ldlmo0GR3mGUeUUWk2BIyTnKIB0Xu+qoGjhIk/ESQd4LIvKI91B5RAi
ialHeD2WQOWjNaesZkgpKFk3ejKNLADRtixE/dKwAeYG9VODvuF9tZHM4Mi5WjRtsW+kDemaR2Xv
a7pGTe9Mk+9Uq6tiiH6XYjqk8yx6IliPzA4dvwn2XbtwIxe6G6F4oeYpFdu3ocWQdYlqZ7wk6KLk
aVzNdY86D32GqqjuOOi44Tdq8Ua0F4UiwSZS9KOD/rsc60MzLT3vdlk51JCDoQxpdD+iIvOhTeJg
sOlE6qjjONXE3pjOtHrap50SsnsvFzOu9j36IFunDdyUMHVjfY/mxvu8hQqe7uDnOOZwyFxHaRHX
FGT4twUlcR9eSjVP7COV8+LDG8h5Sfu2MaYo2b5o+oCgQieo43yMo5no8e8bu2Bvd9PMVrdEJIBi
MsagjFSG8SKWZLouTe/7NUKbfMpR5ZvQoV+bZ6Q/E6Ty0ydF6nLJdolAIdBEtW5q90sDRSgYovDY
CnzCyA59+lRdhzXySXFoskqxAez+kf9BkN/469L4LRkeXaN6ZKmNrkqUks7gpE4bjY6omgJhU6sx
DVaWLJrKYDTvkVxseNs2JqgOdS5TGWVpOt3KJZfFbsmn5CwXIz/PCV8vajeP51BY7DvtFItnI7Mb
nfuKQMse3fsETn0uUmn7CNGXfSpcW/2SktzuZkMT1MgV92cowiF1sUZehS35aEuEYzO16lpNebvT
IsuwuyRwh0LPYl/YfHi9FpUne1QLfh8uhFfwWFV/ztrhllHRXjkRpFf12Pu97CGN44BMej7awewy
M4VvdZt1OG/Q5l/yvkt2Vdam0SKaZicT012GK6sPS9KgO920UuDV4dLEomj0YcIrL0LUiZ/cbIcz
nMdIvnQGJ13LmVZrtJhCHrKC2NtWoGcQVZCO+ijgNr3DWdLwvgoaCYlhqN9PIcv3hHlyKYjJ8sgG
Ab8WkA8PzvfNQ1/o5C1EzRznqDw3XyhaUKizaEvfjazAadl2aYI97Wv/rh8FhBBAwa5f5uGS924p
I1lPYZxok2ThL/nIzHKBkxHD556Jgu7t0HqUX3mdLdHIZfgQeqnrXZAE7rI2OCaxE9QXb+eRl6jf
ansle0+7OAkze0+Kvr2etSBXvaKbhyZy6+2m43Q5g2a/IrocL6DKB5d5yTO2C4F+X+g08SZa15Bm
KOfb4Nep7aaHLgjmmOV0ve/7wjKcdGhxrHFde3huVrVVhJNcbti161TOl2pIuzQitM1vFqoBxCj1
4nHiFb8UIanaSzd37sDagV3Jqp4jKNAf5LR8JkOS3AiK8Bn7weNockfyKJ3rUe/kYvleaN/ctJlw
vy7tDK5I0HZP+2gocTYDx4vzVLZRMHBxj465jTirmjMLASNipPZvZ9qUb/ts8WVcep/eddnS/eLm
tmZRNw9znFDXFlGB+aETHEILRODN2RqLOZzeGNZnVdysY3Ff1O0aoflUf2hs3kVtO9K3Bs2Ni5a5
MB4cSS5F3oj7PlTzdYE+xIh2iBgwaOKjZAg6VMpDeq3CwOZRRUtz7wKQrV0I3lhEsui7N2pS5QFA
r1Rs8lWfe2qzNzg/hDMnU+bumG3as3GY6VnRjure8eRuQv1+h8PXa3jWtWKJiq5OHxYY5Czzehj2
oKcLTisbmUROdOgkl6mPSDaOF8qU7VkHfkyjVPfmzjTefOJzy98XLrGfxnVcHwY4+G7Ulr0SOPBw
RpApdt3c+Vvw3iCSUzNeB64vP67ENme8oglOjEHmvskWIpDLZiASKfIQOpUs1TmOgSdx2zfFWSkH
d4czZxzzH9klJQ0/FIr3v0Iv7N6YJnPndKnMbV279Srti24/a0AuyvM6v2kE8ZduENObpk/cexeG
4jMvR4AD65bxRiw1ggda22vK/XA1Oz1d5NPMLfSksDlLVC12KNtx8hNyjLlYA5dcJ0nm3q4szO5C
SDq/dmvo3yPhp+cINv1qpYHH2SqVHyqTyGt03imPfW2qXbguDYe/u+awpoF9U6I18CadbdvFOLFC
Dm4qul9bP4gURf+6XjsjhiscoCqhWtT2fcpXUwOz63nPdRmeU/Qi47FdxetwTDk6Bi74EiQMZ+Ou
FynW3MRLPYOD7/QAqT28LiUftd8T68rKR5Vpk+spaNM3UH+qm0AszYfKu3s8k0KAzumHvgaDKQZd
3MymwLFQ2dL80tiWfRyCZJjiKpvIKxxBGu5yNo7dWcYqLmKTUX0lEuvCgyF1Yy7rLGx36C+LNRrR
h9+FZq11VKz/m7oz660bR7f2L1KBGqjh5lxo2JNnO06c3Aixk1AiJZESRYnSrz9LSXV3vJMToz7g
A84BCo1C2y5uSdTLd3jW2mMypa1fdtfSAYdwsTh9hHsdknkcLvtkwgDKtYM7H7ugb298Gzh3UZfU
KgvtUMmiStRwz1k9tQVG0Ut10dZC1rkzdBSkZlm6zj6atF7vl7gbTLXfUg+SJ72VjRS4a3Jm4iTQ
KxiazI2QuWS0NeV0hS4O15lvXPZujla5ZJI04SUwwtLNZxcp4sWIBsH4ntaoSgfEkUGNNETixDrg
TodpDKMT9Szp+LvVX0pvShfbk8ScPAQ7cowDTCr2fbN0Q15NmpqHxGGCgwxiTTKkg1OyRmROkNiH
2gfNk3pV0NzJxXXW/YwCmGck6j1yOSfcdpk3YL5wFTUIpznAvTWX6LiduDfWGVQe4jQ6i9X8plmc
MFl93P6O2DZH/6gVGz2mPNrejGPA4zFfQh42Hhr/WuJ9iDF2zYy7eG0RuKapLkWFqXHadmg/Z+to
+y712wUDqchwcejqgMqCzXS+EjXatzm3tT34DJqWPIxJFaFVxwf3KNigMCY1NFpSb8ZUPhy98dqh
iY2ylpeBTqNA+GgRopf43lXO8GVKkJr4g1q8vZSl6xdsqjzjZUjhKkdmYAaAyM1pVIX3ixPICImZ
iZe6yRBJR/yCJE5t6xcEoT4Oi0o1KqWsd21SiBYSkapQnpWUXrnOFJpHDJnb8sD7OPjMpunTulbs
kVXqE0sU5SnKhPZhBnNSlHE57AkOD4IgEQ4Yy0XrRbN4zfXg12Y3VUOSqV6tKt0UNiptIXV5GLom
zIchXFIT1wHi6zS2LyMr110kG4wXmS2vMPmMSeZaPff5isMmuE105T9EAJuGvJ7Qg8J+wIZJwenN
X1ypxJ3qOx0XOorYpZadfDC9HllhLJvKI7rZLEqd1ibHVvI+97q+2Ym+pA+dIG6RjJW8ECV1rjxh
gwtPYZgqmcZQPUFZlHteOX3uTGT2q/W8JiURDuGcJFOvC+WG8hpc4zwe1TCXaaJnYrNeMJ4FoZ5U
mrhtCbYVoKY56hAXVyxovj+s5VB/KTGP7/ccc798wEs5p+sihmuc8jj861A0ec2RX+AjlPc4deqd
iZIwM52q3vOauZ/QEbQ7wETJXpKk3UUq4rcOJ0M2tWH1RLr2seEg1BgKt13klfyjnL1RptSX8qNP
yuFkPL+0aTlYHmc1mranUnm4aEbQea/tlKEI9284ypLTNLv1i6j86JMomfskXH++nDBRzqnq5dFH
K/s9hgKe2GKaVanPSX8VlqWPvBXBcduEwUsgtiJ96drt1LaefpZT7NRFE9YY0KLJLcNjR7taZnqo
7YgZ2CrRxIxm7mZ+gziShk7N6VWjtPdcVdUoUq/BZ0h5E1VxJvDfzdCWw56oFkWPbWi8KEcJPzUD
ci3BTq2S4weFqq3KhPJ98gkH7zxA7RTP08EZRZiPijuHuqfe48Yz7Nx1EiatF0fdUGr5s5liheMB
ledOmhKUliypf4mR4nChFsAu6cCQ0lxabdSz8EZbZxrtzymtp8a+jOOCdwUvJeo0o9Bd/TJhmjal
mBRORccn/4TmOQPKVdsVyTxw1q8B0NZy10bVeBEsqN9SB+nImDdl79DC6VuwyGSd6PtRN83HSE02
E9rXeUOcnlybOXIfMPWLE9BKyOHScJyrZj8jqToh+nVzYfuq4kjlEqSeoEscee1Xs+tkptwIwaUl
VBWDmqB8ACmDTZQFVVvxQEw7NoUY8bQi4wJJ2lBsZeyUlUtfe8ip/a5cnzptOnHjSXfWOaqKUiCk
QXa2qmxwDWuWvUM83gU3ofHLOBVuX/ufG+CsTpdNTmx5ucMgT1hyJSoZyiRDtW0DlZq1arXJIhy4
dMkrzNXiJjWgzIMl76albMXFEpdo6WTaoABTt82ErpWfWuDnidkNRvX1E2MikCyf8apgvAOVkN8N
6WR7GY47hlytO5rKOO033Ws70aICl9V2Be0xA3woiYeZ0F4B4Bq7fFgCh/BbbpTAcwgcYFyGg7DG
bGICfo/L/9o6SURwHzXvljxRlaVPdKBe9fCjieyobRAyNsnWsvXc0qoLmExsSAE4hm0+g/dwjb6w
oCQ23IP3XvG+9a5O6o9GzZVTpV2MBpyDyrbkc4gjAuF4fG8qNBTiyxEJpb0mPCFLkBmmTS/2K6Zu
eFo48rjkz35suqnNaTOapbvwDS5vTeFz43k6A4zjt+WDP1JVh0UIgLb2T8SYfpHgo+oROQ5qB9bv
lIo54rEzylyAjrryAJkhdVcJIuaS1Eii4mBfj1G7LArd4Qkd3joD6mWaOShYZ4O6KdQMEihB76CT
8eWK1C8uSqcJS0znpjJRJnWDPgmKaFn9YI95ZPtexaZ5dED9jKknIYpLA4N3pwAF034hnUCWBSq/
GkQhQ51U+TSAn7Hp6vUYiq6hWb7T/6ekZtMtBbV7QH+6vpSk9DPhheaKu8vSFspvAZFNCQbUymke
eGLn6NgjhYtSv1NLkNpuFt1+GAnoShuruYNoaBJf1EpKgdAatGUa4hw1+eivy72undkiQXCaAhko
KsSSK0r3QxiMbV62sX121tIuKnXZ3Lv3sagFzeFv1L0MBIP1VPMJpUG3OhOqkYG7VYF0YtAHU1Ex
fWGO3TouyKi9LltFxXbQj02ls2uNGwMa8vqky0oSSFkEC9EHV8voYzM1ARqWUekxmaGhWFNUqNGi
r9s4JCb3CDXjE5AM4BzpoED/ZWBN+gkJkuuBd0Jz65qh8m7ToEcefmUxCLTp7IuoiETYnBymJRB7
QyH6APOnWiAl3mJ0Hnc0wajMGas99BR4MJFlTuqD+Tv0qul5ZtAwe14BUmBvlMmdcYjEda5qF7rK
3i542HmQlHFScDAfXx1AVWgecsUuHYRh/QnF5VzdRbwdtqzL9+oDMpjwNAQRrZ8RIv1l708Bv5ez
X14B32Rf2ODizsfzaoHRlQadkXWtbapqMj/GlprbeWgqXALkdZhaR61ENI1aiCgETe5dtA+jPOFy
PrpoWtT5DGbnw+wH0DdSoYNDF3AObHKgD33J5G70OvIUDhrK2gh8ZDU0K5QDel1S6LKWa2g9vTr3
jJ4gNms6gPtJPSXTkYUDqDndrcBUWTlbfNyk2ZANVMOZ6qLF22Fyhfkv8SF4zNnkTwi9DnQYdTqq
CNijz3SPpKBb9JVvlLlknjvFOaFMRTsAGurdbKMRNPTY4SpBKUSfgqGKWdoiAb/pnS3j1XEQdyly
6qVOQ1EmwGREX1c5DnQOIgztktu1RQcgXUOlwkJMAP9yn7R1sfYWf8MoMD/gLK3KJ199m3XVFV6p
bTaPdPkYIVpMF3bsBpU3/RTfawo5MJajtEdBUKML1Hryym9K7yKuGhEBXyqXNh3cMrlwnMp7Xppa
nKyj9C0YQp6BTfM+Q61jOsw/omTJaqr5kEVzUC+5mReu02aIx7KAUDtuEH8Hv7ngrrfQ3RjO9L1T
Vspeo3MlfDQDZLukjWrdj3UCEiNtAYhcS5AvpIhmuqAoSDyoLfqS0LZoXV69E9QOc4ZzE1kd8vO8
8oc+3u5beDP7M9rQvifL67hp/ace9AdLJ9N89HUrn4ZRyrSqO/QeQXoC4GITtnwzfGTOTBhyK+tk
DjKPq8FAdqTRd/nUMeMcB46XOh9qEd2MZpSnkfbQoAyRuERfIDo4JYnfo2NcR9gGLHxW3uoXNiD6
fhoW7yi0HL2MT/G8ZWukBdLTocUTaR0ftF91Yb4mDhKntk7svqPe1NxDxVvnA5pb+YCtHmS9T02B
9MW96BZZgVmc3aeqXOxTUo5uqrQhkHRSUbRxU34D7kzygAbjY4x0f+8GpfssQcY/EfwJTR2LGwcp
whO0QPGVBXywV9OIty42nwFOj7fKkKVM41ESF+/BepswRyCjcYN2j/MAKnsTaz+PI0Az+OvLufeG
DxzNjjy2KFR6GASsqa1c+d6Jm+CBV37QZgG6+kelOhcjOhCgwvdfFoPu/1AIhX7Q8IwDSrRTjtk8
1FVPqGhlq+6HQMuA3oy86hHldRxvzNTQQ5cNeMEuvO0xa8AgVN4ECxCfZT970JB4uS+JHasjMVXL
1yMA82V8LGs70xfaBVIcuIzbMcjKYCCjk8cTDeYBwUuAssGsDdwGT9w6JDmAQHdF2hiTpc4GEQ7E
Hs1i0cVMQ8/SXRB0c/wp7LoRQaVXorEN4hitCM2R54GfyJ0lZAygTQD2C5g00njQXgs02nhpgNcH
FIhqpeRX0jtLpHMMWgEQFlrNi6gwSa2ZAMWkWLnB7diDPcYgjLOV9HeTH48oYWrfhsPwXsZzOfEc
A+IYdR+kTLXl15xLbWSu5zAO3YIo3+j+2Yh1cpcU/xU4MmSzDJCSpauqEBkOJeSbPMnQsd6uJAgZ
SeDKwOwU9R+Mw1aPpnUZC/wMjH4U2gtn1CiYL/iiyybMLIHx2rT783ju9XQZU0P4hIXQziaYv4IC
3zT4PxMSNV0gTWJ19EVItWmb2h/gRyuSBg/ckRhLvTGofD2T31aEjBvDyk07jJHvZhXw84pozsUj
gV7ia/tjxekHVePTbsBoXkdVYADBTcQ6kHzUHEPBH5f8t1/C32KON9wb9l/l5vakz00YfvZg+K93
ssU/f/yVq395OJ7/1v9CNweX4uH/W/SyGUK8skO5knAW+ToMn8d/+WFtVg7f/+hfVg7eX5BeUejm
/E2bEfl4dP/xQPF8msTY6RhC+/jXf3s5uOFfEIf7AYE1CliGbfqLke13C5TwL8g8iLv9nzRK0L76
J24O7uuNBfF3ErlJAHkLSALqxckGA/0E++AA0CHGZjY3aDE/cjRYP1bC7qGPIF3WBrN7mp3Zv2v7
UH61qw1va2e1p87nzkmx2XwMmfAukMGaC68J2HGpPUhk3aThP16Af7T//sd982oD/t91DgHn9Me9
9nmR4/j19UbDX/zYaAH9C7gAhS4SbdxXliH4CbwLUQ/jUPAgyPK8f28zx/X+grMoxV/C9QX2oxQ/
+3ujbT9LEqj1Mf/FWBMzKPpPdtpGUvyHZ9gWBsKVeJvT5ban/W0j/rTRnN5FSShsnEo/qfacuv6l
CSto/4X/Uo5xe/jp1vwdrn7Wnr2GSLblYmihgKvEUELFsFB4vVxga0hYjIKoBDLwTCyhwpShfkuG
ekZv/b0MQDkX3qwJtPlny1QNanWnGZPUBQ5bRFPPTgJVPFoZdX1qDJsPpdZwCnIX3712lxrgrg3e
clX4vsrrews4kAIDcr0Ql3suDUXKQ4xVoM9bNchn3hB2t6IJwEv+TUpJv2gzBakjG31qQ7S0VrfC
nNDpkOl08Ea57aZ1/cD7sM3KVeAPO9cV30Tkqft+aun9OAkO2cYoLuGuso0wZeNeuA5xwyzCpCiu
UKDtjB2CI/rI1s8GR6IIqlAbFxwzkazFIP1LPJQC844aurl0hgRTMs98qrpu/gTO4DbAeOY6VI0L
4reSO7gRze8iBwWu6wxA3iYA/ZhbzEOVfd8l/z+iyp+ci/4Xnlsh3q//+dgq2KJenVjbr/+IIz5O
ngQGQgQ4IoV+kyDC/DivvOCvMKFBBP+HxPddsp2Mf1t2+S4OJZx6oFRByOK38Ed/hxHPRRQJXCRK
cNjCW42V/uW99CrrgFPzb17rLbP6z06PoCbFvAm2YMGmeYfq4yyKIAuU7oAkEKKiII2tf2hlc1Ko
dXmPGX6jd3397qcb85sVXweSv1eE0B0S3sDHx980zD/FLagi4woFFctEFF/4RO7bsv6xC3Eq/f6i
zqTd/1ojpHCARiYA7Ov1GuAstv5XzDKVQ+xissbLw2/lqT7U6Y1Nv+JKUxO+DOlJZcnxz5d3FsG+
rx1HuK3gigH+4gG9XhsSA9UMXQmufnip9E2Dfn4VqguFgMmYkwfkGoV41i7f/um6sZ9gl1HwSRGc
ReKza66NWSpBsC6Q+FyUcu9AFCFZfBH6BfVZYbm68xq6B+z655W3LfJqC0EnC/cqJGI4kBAxzxaG
ul+yBZosDCwAqdsJxaMfqaKZpnfS9+ccggn6xgP+ZddiSaR5Hm4x9OBecLaH6gmKJGawpFbLswbV
f4owhUzRgL6dSPSIyXdyr1su3igafrNsgjVxiINch0HH2bLETj0cEHiVyZVx1M2u9yxKo4vSiuMs
5txPTsEcOS9/vr+/vDBxgFWRz25JL9jKs/vbu7HTiwWzscYJtI+56th8WBrYcbxRhL1OKLBxsU6M
YIPC0aV4lGehIGQNOmt9x7MS1RakmDuksVBhdRfzwt64kdsp/nrLUNCvNIQHN7StMDx5/Y6E6LBF
tPd41kVjWq/XFoZAaD3/0/u2LbI5EqHA28LA60XU2jTSdRye1QNK6DEqM40JQ/HnRX57JRR2T8B4
YSB3ftNa2/LBTD7PQBWUO2fCHM+u6jNmeVX+z1cKQNbC6yqiqFrPLofxhIPUxAi/qchWvcODDE4q
sfPGBf2624BdQxKBYZqHfbAdPD+H50jyOIBSmmfMq95hdPzQN+qNJdzfroG3CHw+Hg10CK/XcGbX
KFTWPJu0O2SQXHm3mM/JwzTIh5W0+aY6FPnimikHxQAlXLJAztgZcu8NkwuecKQjxFmLfOOD/eZz
4SXD7Y0RV8JfbrGtFWxtCDwkBWhglo5tOe9aGZf3//hJwigM+3JzHoE2/CyMtI6LdjKLkQPSOvUY
ZD4OGjHD8Mb+//UURP2BPGHrq3z3OzpbZyTKhVkDSDTfzs8DOuY7NvJ3aPfQnAjqFB6RX5NIhh9p
y/oUI8N6ANVk9KmmRFz2rK9h8WDpsQ9UhkG+/200/pDOjV/lKzHky5/vyvbQz2ICVAqwccO7BHTc
P9t4YcQCiDAj3JXlobFfovIarip3i//452W+n7+/rIMCA2apILrx2r7efG6yTomwG8c4hSejpnk3
9629BjXMnQzdnwkSce1GUbp4dg4xWxkORnimGBzG9osjZFiQpn8j9v56siA1RPNhS/pgs3V+srRK
ewTzHZyhEKPFw8JubTJ9FuPB0OPYzs6h6zFk/vOdoL+54fh6DOxBNEVw289uBKy8OpwqrgCTGxVy
xkwYXfNTKcfTn9c5f6tCJEF4neCIBwsXlKtnD5a7GNEayOUztTDnJqn8EvMDT7+xyvnpdb7K9il+
SitXIUu/7Sq8u7L3MC5gUdbINYSfj99DbTuYN57Y+d07X2/7+U/rVWSbgU64KjpcBe7F2r93/2mc
+L4EmIok2tqi8L58vUQoiRnGBEskzWWIfnsbAwrGzPDPj+dcsgGFN1RJBO1XFLoeWlZnYQKItxG8
IxvYy+ZL7TvhftNTfsTcZbomZNCAcTXZ1SuMkFp7q11ErVWaVb/xQc4DwPfP4RLwCngPUPqfXa5t
YPym4wVmIbraTzBQTOPSIC4RWowemQqeyDf2zFmzDoqY7dKRiCBKJvC4OT9TYwrLP9LBPCeAg9k+
gF3jXWtsl5Yh6PG1nvhDqROaL6IM8t6f8hCWFoCHqlvhMpURfr3CatWP7uD1178b+/IN4eBv9lgA
f1jEb5Rn8FY822N0xSC8hlQ3C8pZvzixL3Yy0TgKSwjx37j7b621vV8/7ec+hrjM4wiLAFIy0PNf
wiXZ2Vq+cUnbQ/w5+n6/4z9d0tnRT8IWsnSIT7OZJfEl69QJHn/ZHAY3YB7uF6/yUjiPfY4G2eR/
3ue/CUMBjLPxuJGrIXc/W3mtxUgdf8A2D4F+2yEUF4MXvxXsfn2bcKzAwA9mbtF2medCORyOZGS1
h7QGBn1p3baHBWVfSiXJqAp3A2ePgEcPSdmdJoClTVK9EZh+KUCRumNjh8RLIB7Fl9ycRULAvgOE
BQFMJRj7Eo3BdeM3D9Ae1alpqxt3gPDbQBlQg1gfyuOfb/Ivu+hs7bMdO0pAHwKsbDb4L/PUpJ5T
Y+YYv7FXz+x48d6eLXO2WV0FCeWMNgLQgKWIInOInPrziBYLRnbqFLYM4/Pl2Dfm6EdOkGJMV+UA
DPZ/vthfAtb2KSLMj+DIjmb/eYEBbwNNao1HPQp+21cQYztO4bgc9iVlUcr2HwdIrLfFgRjpEYw4
z3ujcVQuAmZBUHuHIkXI2FsLkwXsqRC6Vrjw/fnqfnuTAUzg6sABwX7zTIJZOdOkNcOz7OfkUKn6
VNHpDgzVCUj1ncuTKxWCYIZd5qWqSy9VS+yly/BWjD7PjLZHDe0Iwf9uoqvzzEjU0WzmTWuyVl1g
3o0aTe9sdXR044g+GN53vpnVQwP/yH5nm0nR+z/fhl/CBgrhGL02NO9QH2Pq/DoudsAF1nFEUghP
kkvcZZAGYfUPOyhbsY0DiNIIDQ20A89OYMnrFvoFMKjKNh8pNRlT1W08JvchkU8jdA7/D5f003Le
60uagaSCTQbMwZ3apKvoT3YyD39eY3sDX8X5s0s6u20WpDqaDSscBCKDQfo85HMXFcCqgi0mvHFB
LjwKz9dDYbzN29D6wpAPA4TX1wQMGVRLW0FkGvYks5B7uDmUb87wzawhbCrcxomdXIeOKEEul/JB
ovSk6Rga6qdqLcGipo3mNMzimKubmJWm+gB3LpgR1NztopNaJozaYalF1wcP2NV1A+zzCahHdOGv
ZBWfNGRjVR7CT+Zmlqgm0lqVElQY5xzL69gcxNAPt3EEndLXLq69m5JMg3hM3JW5CBtmvZxtch9x
vgHZTvQYxaS9m71qji9rT8/xIZzgzZFWLdDdg561vBuI9DPX1SFwuXWy7yGlnJCTrPFyE8DU5mhD
nxak98pvNU7WJ7jxqCvgldE1jzYNkxjVIRDiG8CiNThqYcEkqQkWkBmrVtbnVoL6hTsMEcXSMBbu
Fw81Ikg2x+v3ZQdeahkSWESKeNjVcG0/dWg3z8UEgBDdT11NT0Ql3ghjmu4S1sEsTmms1uE0jbV/
CzP6XeON1QXGSuWpd0HINgIMv9cP4QeAq+twgNMiuSRuF8DirfXzhUMxIOR43ePbKY7zWmno36ET
0abalT3vSjBkSQQBrqyKee6q8QCLfDk/a9osLQxt5LybTADBl19HN+DnvduxFMoUwOv9ncEjzd3F
Wc0DgzvbIx2B0aMnVSua25gm7XGKuxWKJgVvjN5rcePaYoT5Wg0NR29TX5Pqdm6X0xzwMVs7OOXF
pN+3SkRPIQZF30Ch+AW8t69czbwsUqDXyNLftla1KbYmzPka+y0OW6T4lYD6iFSdU6Z9u1d0OXlk
hktOE4RfgAJWPAvBFwu+NjlMRTAlW+FRm3mwpLnuW0/cwrmO3OF5jTe2rol7lfTrMyXrmhI8NJbW
rMF9DrpQpgIptZ903/wJrArh8a3cGksSJpaMQ18JcMTLup4EH4RenyO/Dj/yxofJmJ5VUXbbB6yF
Ok4yVMdaRqubhcw5esr7pvxgoJmYq42GqwvFbAoOP3Ua8cgta9JQySMEzwtatsF9WX1NFg04jrDF
ebJU3sD5qsZYTbiwHPWhhAG+N6+LOkWqnTL8knNoo2U+DduJD/YzvlD4VVoq493UiV5QnkB6sxoI
fToLk1LuTjchjrpMw5LoMLco7psZXx7SF2tD3jV+P+FrSDjGBZRtfa9pgm7Y1p8g5wWGC2FPZsv+
BV6LvOjrRl3Bu3k9IXcSNw3esC+zNWTN/LCCFGD4tDb8Ap05d86SsWPJU2SXdC7bm2ZcH1v6pGBi
Z9z5UWJ7dHcQgVlZxLPpdl1Tm0OlE4zzHNGJh9nBxCYlbu89GPItWL0mJ7HJwyrJMdL7uHreZwZ5
RGpdMgAI1STHo4eQDL2tC81186hL8JRuz0OQRpgMgGcLs37CwBTiwJ1xQu8FXG24q3sNfQdDVCig
gUyJABinABhD47XA9y5lCf0aTfUFhOGnDnDsvKhiHTVeIBEUVRxauPA0dMQU01unzHfhPw6q7D2b
GpWHsHPFpHZM3ZkPBYzfW5SyMf5+XvcQ8B6CWMPkJzlWbZAGJPlEjbdbeJOPOCFg7LqbAoDt3Hyw
kcgh7cNyPG/cZvxiWgCyqFIO2g0LyEeL0JqDMgfu23Sjz2bIQvRU5jgJ0knCDuswqdD/0EOCBbdM
/YQ4lidhQ6A+X9gJ1e6AMnP9FsZjFtRKpaqJ3sMucbrmIcICC6Hf6Vdh1Q4UifsMYTt82kPvxsG+
OEGtsF4RsTmC19yfvRQ6vWQ3MaNfoCV8iRm9W2GrfYh5yNp0LNv+RgXgJieHu0MRdvGDz/CkNQ2q
G25WB27KcN3cwfGjv7diXPG8fShf5eKRW89t8G0cSyCe1zUqj2D3v8QwsIQb7RS+Jx1rDqtfXQVd
CYjded/R4IlDbQ7QHCxYHN+G8FcoIu0f2LL2t4Cf+/veifCtNYlFeO2cGZ5aEDthPwH8d4+0d4f2
NCw2uINHe5+6thwquNz2AVhnnA9rU34YO+lBBmx4U7QdAL5Ticpmn0xsDwu0JS1Xx3wLWtCGBV/q
pXrXjd1y68MBZ+/AguCSwVY13K+6jS7GTlROvsQrZDW6Da6awDvhlWOXcSwdSJ8wzNNoeFccoDTw
Bgzd3RfoFT6QyYbqhIlCUJhpLl+SCJI5kINk3a+U3jZ+q1CytyKfhbqufbnskdfmjrWAy4EziuUU
g9BrBlWMHTRxdRtk01JlRml7wHSdjGkyQERfDCaWGXA+8gFuYjKAyyscru418/2vg9sjx1GzKZDE
FmQIYWNYXaFHstelLtYI300CTWZ/XU/XtUZPT0GRxDGXPzZNMOhsRuPFS3nY3w/LYE6we5vBq/t1
i/cm5k8xjC2bkwZO6KYBBS9QtZanw5LYBi80XlFags48DvTImQ9zL5DVJxoRPzWk8wDAdl2TXEAd
u2Y9WhQpNjPh0L4RkXYLWjlolIb4Zo71UM1sfRdPRuICVT8+wjN2QtNpwGoZZMZdAevO9VAyE+XI
fV4Y8bsXDUNFnUlXPSFSfUYXWqFrPgY6T2yy3DHPmQ9r2PbXjTPxKNcgOaDvKRf/2vEb+LS6DL5b
CDFiBnm7wGoAoiqp0sUt4U5lHXllo4Xkkvr80RGDhMHgxO2hSUyUwS0XylZL6FAfvD4yOhtYwq45
/CY+9YOa9zAdWGGdwahluaeBZWFe18GobKqTnmYNlR+Szmach086UtCANE40p95kL0fPOVLVP9jY
lZ/qiI77Jlih1wgdN8Ldm+cC3zYzX7dhu9xWXdSmNUk++Hzsr1SE77zo5FzltqLtPlLCy/Bb7MaF
4VONb6aCqMp3eOpOZbtCfwEsfxOcafCYIu9nRfKlT/jV2NYAaBljT8yTSFDKOkYMbfuDGjuIjzy6
fgQKe91ZHfNDCFNFSGQzB+Q8nBNQodyOczxelnDXeGkXv8tJB38D9IzsHSwkIGuVFy4d+3tZsTpf
UK1D7xWIQ2uq6hKyGJj/goJHr5EV69p+HLg5zl0zVEUv7toyftepTt8kZfShdWoGFNrfrVRptAYt
xcQb3UkH0Hb7xKCYSS4aPQmAxw3NENNKSP6C6BCsE6w2q4dYUJnDmAb54SQmkqoubO99FzluKvAu
pfCfiJw0aYJ73kM/6IQOjBEWOVzA51o/NYu9Z417By3eB2fx93PU/Dd1Z9Idt5Ft618EL/TN8AHI
hskkk6TYSRMsUaLQd4EmgPj174PL674S7bKu153cN6gaWLKRiQQiTpyz97fH9AgkMEwqAA8Wrnn+
i6n7tZTKmncA+awaiqdR3Fk5m82YXAllz3f52A5JWDhaAuMTq++bzJr+ZSQh5KGj8L30QzNGclDd
46Q6TMZzLWK4ew95HsyxOY4Hqxy9uMVK+UNl+mHCFvgKAxhOp5fTre0r+zlziiV2dPOrN+Xvda2W
c4ZXvdsFuZOchDfd5IUpD6BjrAMOIn2flfmzhdsQVfhUx3LRcMTMVRpOsroGmeFc0qowDw5sXuiz
lOPDmt+mun4ehbkLlMHG5g3yU6+yPi7yZSlDrfNi+BhfXdQ+7tx5P4Tn0i2ADX+pJ//k5iVAFnfP
6TRyGWbbU6sdxoJ6oOqt9iwNqznObTDvXT8bjkRrNOzDvogDzSvI92EZiLVObe9j1Gbu3boE4Vya
Pb5it2KWU/5uXKzHQ1BywJVdxcZtMvudry1nbrNoEcnBXYCEVMb4YylaOr76KkBktFgdDqU1rmnk
cSj5NqUeRj9HmpHdZ/KLSKiEnDx9Q6Q9h1OSphTOw0MQtF/Iycp2s06qyLkXAn/vqq+Q7pOsvBKg
Cm/6jiKLQKLlEogmjX0HROC+CNwldCdsSHFe6ikTMhqGACiyebOr7nsAe0c7Zz31Fijf0aKS5odp
ZfgGoB3t5qIvQEOm2A53G+k4rAPg4F6ftzuzrIEtqbGA0jq8NSsTzzHJX0pSPFDJU1FBLWYRh0Hb
7Ssx2UfTS0ui7ErOekT6PAMELkO71W5hef9ozUncF+7YVHsQqtUFlrNtHkeW0SzKJ0kdaoz0YWJX
9pj1eHGar0oGAEw4Nifp9azMrjkvjbmqlsIeYM6xBMv8ECSbRoMzZopu1fDnKsqTsS6PgZzEElle
3/Qens9lGW/KekSkFiVLMOLMK/lsqxGU7oOgfWPtGbnMRpyvenDFa4+vfvEaUd+htGuA8hCBJY+z
XftOKApE+Rki7d1Urdb6kgsUk2DCJR+g0IIBxw0T2G70vbAcG8AFqatbyYvZkgh00O1s8zxkIA1D
a/K6r72bYB/BWNlQHjl69bQOs1ftJAkpTzT4SwtexRq8p3j4wBvbXneeCyu784Zq/BS46fR5Mp2k
2aVqzZZzV0Au4W8aGjhOP60PRSb856xW8wqSt1qstzzvgjuOHS2rcldY1oWCxJPP2WQ2OzDfgRkm
ubb6z7OWNskl6+bBD9Nu8fJzgeE8vW2tdXMPNGnHklQD3cmD8dyRkXLE9PIgm1ZdaRDJ+S7iXYzl
QugAqumwAxGPvGB0hHWqy6YPXtpmnqZr+tFVE2mdRcALrqoD8v1pPC4qH8lh5Bxldk5a7ti8E5en
Mbhd7VHeMIT/Ko3imtClMU4a0ohCQ2tGEbKyld8wromn3JDZuRNrxZHLIOlnmOBJOu1oL085kBiJ
ozN51IJPeS5OudtyEC9YVVTUuUnETkI2xKWbs9sWk0Nhv+dp/wmOrZWcXJTaZ47m6YnddI5Tm1Ms
MHj93ik5Fi8puORdLSyvPmYqdgAh5pIDmzYYcZKZgi0YJ8xg5v4ZwK7f75vR2M2+pRr8GMNtlSfX
Vu7sOuKGLPFie1+g8EZKGMDXrbW9TXOMSvdCmC5e/TqSU6QUz93tSJ7Jfdc4safuuGD7Kk2j28u5
+FIWlPupMjhq3ajkBbg4CSAAW67XYUrirHBo0RUCgl9hv9Hw0CI5rwRCNqI5E75xznp9vBk51bl+
2GncJVdizDKwskfaMsqwzPXDvCj9fWBsgHPaUYkXIcMVjxVnAafkxVuZSM3iWvcC68Eyjf5Zmv1T
dw0rQZy9qa3YLTv+66KICs7b2mifTWsECUKAD262Wt+VpnELgzhtWM7dQNt3CbT/faWXySV3YQoA
rc5iTuzYcCn2Mu3NhEnhNsuIAVpFOotso6aNVxqRb7aRX3dyblxW96qL8hkQs6Q65A55VoVTiRkl
9ifVV7tcuLXGXI08obBM815gNs/uV722tL0t2my8qR3tlJnml0CtyzcPekXcmhqYh1RafhbxQHK4
8Rr3a1NqNF2alqaMoCHfnHF5jmKvLVWGC45KZg5MoCs68UW3KZACGjpWguIn0/nAFG7Vbuo9+3Fc
l+tySjM/9Jru81LqV55IJCWcPS1y16Y88bfainWmn7LHHpVZt5Oe/Q5z+VB7w8vYcwo71jUBCbSs
sKV5zCtvgR5ZYcPevCt5Tx6pSdOHMej2hAnY6S7JEufKNGhBKalbF38dBrGvtLT3Q6uv5+XRJic1
pPUF0d3wExkP3gDMfnxc3KZz3yZDT85FCetcqtyJLHbmyFQOVoewHljvmn3mNYl2NQFiKMvB2LeZ
OMl2vsWWtnXegtOkdd0tmDtQZLoR48gaytgZFQybeNLgfyLyklY28eA45RkBuAIjgFeOrmjj3HS9
mJg3zN1XI4GxFq1U2icQZCb9BPDLWzMBP12GWf8yNyWrop8rzmFe+6Oqsqq4b3ylf8LAxjHUGNSQ
w0LXXuCMZucFHlFzKRt9pcobl+Rqs4qZkC3MqddCL8Ged5qdQQeUR37DLknaoaFayHjKqlTFIEiW
AhzFEBD3oMrmMSMW4UoREvnSZlbRnIfMbAEelxUQttQ1S3lZkzktDspcvfVkdOkj5dOq7bDlqTG0
l8X+oZfwvXdDyflw1swCbnjaXQWNOX4jBEU+Dmz63ytdlNqhajEqY8Wl+2evBgwENV6qomiuGr0b
b0mBMfYln/IMdcDXd4FRQPdRmJejpCQ60g0rRDBXPsmguxW9vePvi8HDJLqnbd2hEO/IlUkWyiVF
AFcPJgTExPhZ5pbNmUuzl6Hj7DQA1ed+QnZELbbPIO17CyPbUtNwkLsJA+2s62gJgIfI7qie7Cfa
4Xe4ZZsjUAnrGjOzc1lqjkTGZGkxu6csTimk7cdi5pmiI2G0Q1Trs29zMiOEDrTaSgP+uFQ65uIy
LIWJWP+rlAhnNHBLVQ0QQDpVGfLur8d/NlDgwftdzASfw0Yy5X2YRhmmrYiPlCIaRmAmNL5wBkZu
8Jgsvxj4fBw4bRdinoeFyNR99JYfZosmxCkQE0wuGCiMkVeYHfy/4qXM3BeOqzJmDkXiz2y3vxhi
fBw0/X5dB6k4E+qNtLp9rn8bwGdowVOtQug213V10EVa3tZr2/1C8vBxZrldxUHaBsDHA+X68Tam
I9bxrOI2ZrYbWY0RpbUJW9zz903tzpj2QYb8/Q/3cST8+xW3saWH3Q513Yfh1gixyGolY8Smvmjr
dTDYkZs5v7jIx3HTdhFmohC1GblvmuCfbx41ZYOYblMJ5lc0nDlv7YIZ+y272d9/m7+6ENHO0CTo
Clkkbv58oa7CtG9uGgyb7nGqJYeigT5TwrN/yJPiF9P0v7iYg1aB8adhoLr8KFUrFmAWPlQtUhY4
F1J0UGEPLfZI61e5d3+SLXADHUbKIAi5hegGPtxA3SvWFHU5T99rQFzrnpSdBJAD20Ij6JTne9+5
co1fPfN/8QVZ5PiKqJwwBHz8grkAFaQnnIgq3OxxNvT6y5KYMmrKqo2TttB+cUP/4h1DC4nPAXPP
9p59+JYZ7VlRrTwmJCAUNGp1sH62sfv7R+SvL+KSk4DI0AQw/vMj4uhUCjLnFfPAG4RjD4zCyqDl
/f1V/uLWBbqHymNLr9tEUz9fZWK4OkiLW9f4l3p+aOR3OyNW6/nvr/L7i/Pvc1yeCy7DKogRBZD5
x7kqOZ112RUL+ImKIVlRPg+5/FqxkUkwFVZR3KHn2Vt61YbVlISe8I9l4Z5NbyITx38iAbgItcFe
o6AN7jw5/PO3kRcRrSiTcw+V4Ye1JRvroZ+oF+g8GfURksMSz2vXXAkEOpGFxOj497dj++l+vhtb
VqPreTysyJedj5uQ9KzW7HhL/KE4BOkaVb5/Wwiygab1KNdxD3HobSyr17+/7J9/axuhNMhinlne
+M3W+u9bQ87u35ee4MXv6gM7R4zxPXIG9wGf3y8e3r+8lO3gb+CtDHAd/HyppelLc956FDUN4ZJ5
EFITQ3DA/sU+tL1pP99JNgREoWx0QB/59X6+TsOgKxg61lGrLwDprMRkdEyW1Q5PWrzCO6A2/sUb
8yflL3G7ugU1DrmOg2on+PD2+xDwhOaxs0+GbQHWMw4E5QDEyieG5PrTYJSfh3Y4pkw0ep2Takm/
zhofCsgEv/gof/r2Nkn06L/RvptInT/e5VkzhhVOE7wiACCrdd+SRcaQMLQEB7Tq2PzKL/On53a7
HiB6DweJRxn14bl1mHDpojWZF+yqu/FahX2M0O9lPPz9c/qn4oLLbKvrpjkPLIzQH35Ul9YBkCt0
LCCpQhweHoSc9aFztEeK0DzyzTn+n13R/PmKQWP5tcn4LnKr7wCUo7kCVw3Oi/DvfVH/cpf8oDJB
OWhvaiDUuBSIrO8fniBUSj15X+zAXTudDDeBl13HHafTLUAmPZoq2Kedts86+18PzD/yVf43QAD/
CSjwv9BPySP6n+2U/6dJ2+rrvxuz+ev/slNimqQsZzvyHZZgzgL8yb/slMbmmSQeB0slhwTKQP7k
DzulZv+GscMDAmaaGKk4UfGg/Jct2/8Ns76OCJ6Qiu2PrH9iqPzdCP3/VjafhXpjjZnWBmekqvmo
CmzRf8L88PacHEaw2hXU1Yo24ZRP1cG3qo0bPzuf1gEsH6RLNV4tEOq0CMzUCosKJGbUZH79FeED
AhssAcurUBmHV2fWvow54T6xiYT2RRReb3MYKuStPbqZf11No4DBEsyuHZKhp32bbS3bSH3gt1B+
Nhi7GPY6hDQVW9umKqfgU+EsE9NeghYWuIXtOtNIw4t6SOgEBy86cc0ec9bJfmwduvd7u8ySHynd
8Tou4ciuO6OaJJi5ocqf17Xo212u5VzBy7sC71AjScYDQNTGICormuDJNBUgxfSliBe6B3bkQPFh
QkmUxRzljTE+E+yULqcOOli9GwYPxmGftk4wUslLmd4wBKwOtA3mdonlipgIjQoH9XxXdxz5f/zb
I3f3r5/sbxzvWx4Vxi7KHiINMPJ/XKRl19EqcN2rXG+8S6l78gXZddD9ooT5+Xi0FVUU23Ai2HKQ
oesfeRF0bsdpNo2LnOHlxFoLrvYo2mnIjjMztPzu778Tov6fNt7fDaKmxVPJBdl58eH+vGISEFwm
ST69Ub+KClE7xUoTePXXPAiG9qhyrc2g9DI4RiiAtz2iEwhxbFmZBu8yHFLXRKpt5O4xk58Lgcwv
zvjR+uEdGB4DUziBa9AccJ5jYSmnFgRVOvr6wYfkiN13Neh4ugNY8pAGLM9eugCOYrO3mNzlYllO
llgaI0zqikknANJNbQMj786CTv3i20ATQ38ecZUqfNVMKKHE4ouExxhPSjqMCeAs+4+JtDpaxsK2
asbv6If2ut+JGNYdoP2lG0V3rIQl15OX09piflVbxh603/RdJ6j1deXZQicu/IK4g9Wekdvlunuc
lFi7Y5+jNWT+VjnvIwmMJ+mAFERcAHOHCYQGcGzcwUBUyxqbfbd08xS15lo0UZEZzkV4K00biHGg
yLpS1W9lr5Qdpv3IuH9YXA1YlcWo4AD92LlbEKsE9NZzi3A/xS0g36As38aU/NO9y/TPj5TplXpM
cZz0kQNnC+kDWtqvBNGtMprKekWUpQlmnkOmJfW+ooFrPihFfbuhARh5E0gw3cIsHJyzO0KdjHRU
FKeBvNIgJKquDJDJV74JosueXjILgiWyP69rotbnc57szlKYYHj7zwpWZn1VEDz/KCpGc/DLcZzs
SWe1XtTMDB6034S+zCx8d9zBpPSgstl1tn0rvxTwJns5Qh32uRUuWN9PMJHMPMrSztr6XKOO7sRq
/OWwGHbuhPTmkyEiXmLr32KZ8k5WU3rndqxqzpKWtWhX8E6LDGpWl3cHeAwZJ+gmI4u8kL3e7AhG
0BH2wKB7LtO5f5fpWr5ntj+BmtZgx/A2KrcHyyLqK2FqE4I2f0AqwNKnjqPueGcfvhwAWqFX0aCc
W7Mwm+ZEFGVhkENXlCfIbTZUzVU5L5avliep+d2phlG962j9vy+eOb3k3EWSZmxRdFgTbEIQ6H3T
cKtUPdVRh4Fl2FXmLO5ctCp+JCvVNDvZrAXSqsmfs3ikTrmMhrK/udzjl0L32gcnS4U6sq4wEzCF
UZI1sZKTelCpQCPr9NPItD5P+UkqBileTPYCWm5gj/ITbcF62ncUVllol2s+RXlKDEKiTxxpCXXP
y/0oPf9qdFX/o2KVASbbNtKIewZTT8rXFmPXWKZ4NODevDuTtEiQsNzhylkMLT3QwkEZuLIpIoJd
Si9O1hRtRlBqWbfz17nFabO6yX1b0cU9FooJUhjUCL4j0uYWxRyQvn88m63/5ptTdQNPbzGumc77
P8jetC925cp3IlA7Ae0VnFOsi4qiMO0F0rdKVo1CxGOVT5maxA0yzOUH+SHQFglsTF6RFzKu5hnJ
/Tg1OtYqZUjzU2AP3cParfw13iQklOYUQMFb8867wD4107hKpfD21Ujdu/fXLv3WpHb3YmUEd4Sj
p/BgCs2sgpgoqlHSPUx4CBVBHbDhGJjuW70NHhIfblzYeLnODZuXiY+7kqIdN4nePyXskYzySzt5
d5XjFhgdLNMN26DS18iuZrClptX607dmacox0vq+qMOEZ5a/I4faR3Tgtvf6sHQ5OXJovI4BqVyT
BZNA2e3BIo7bJJYZcIIfZeDv2nCLfplP/bTp6SoUv1pMW8zBnkNQghfadeBdl9UGUVW2gCywQvGM
GB4UM5BKM78oz5HQ1vEz3iyAl71dR9zEFzDJtX8EPda85yhXnD1BoeuT6LXEDfG5N8C2fAQ9YwPk
JbRcfGlxmxZA6Q/NYHW3wTqjPnKHJidnRayrcajKtGOKB4a2O2UWBQEzwnLj1CY5mqsp8/VnOYzG
O2o6/7tTO9xVFAXZBS05UtO5MHnIEy3/UaSrpfB9Vf10kmUdEMg09DRten+o84iwYFT5hjUzZTYp
bmzWANQLO+UiEQ8hqFGIkG2hp7vK7gdyWfIc4uOs6MmHcumRaxnMgsxwTsiqDOcgYA/IV8XQoku1
b6II7M8BLoML/z3vpRVC/9YkSdKHQTZ01D4Wim5eVJ/YnWow5BgZQp8ZIKd6v4YbPhUSqUiKl8LT
NLqrQerksT3Pso0svUgIQ21rp9/ltm29ZW5tmqFjrpJCbgWV22v6eAFQSsgmmk8qLZs5pn7t1K3z
nOpj/mnkgSdwcXXKe1GarP4MFpMLamMMo4VnO0m8AkhjxSVM+3OXzoytJ01lbbxKQpRixH/1yVl4
vUI/yIjWYSss72QxTGw9a9A6UV5m452hqCjRZBrVtxpGrAgNiqUfPQGPr+WcInMs9YqM+SL1X5Go
8euT/KuDhUxqIiZMTMzfq8xhhOYvG1/WQntr7qpycR+VqNyvI1kYn+uRt474ohHQIbKnftw7+ob6
NlMFbhTvDpK5HCse1Nu5mV/rJnFfR8HavQ+YLXkgfquyX6rrUkr8R2Gep0QBOLPe/qgNQm3ZygYT
koHbfgEpZ31zPDkqhHUaOg/PxXARcyDty7gGvjmfO9+rtqk5SRt3gx8Ur4yAGRITdlscSVlaq9iW
/URi0pw1ZbT0MygWQKRltQtKf1aI6EoPIQ6gPgLpHZxOTPlzZZwda1HewRsrbbwO1NB1L2tqJXa0
aLk2PyxZEyCgRh3/CS9cYt5KbVj6o8DiwhPZ2OYiOHO0KiEfB2DiaCAedYVjvDVJn87kr5np6jQR
3hKd8szt18aZDih8zJXUyQ1e0fExEN68lMCtq1PvIFcHCTL4aQlzOZWO3ENO5tCAKlyo/A1sbmZj
kKusJYLQT95FhdjGBI1am5u6iEInqe80l2TxNdIoJkyo5o6TNWFVlczlIxIiPM3i9J+b2t2qJlWe
/QmyaQqncFDZd1M4FSRfMLLeXSkyx/2OxIHv4yf0I+wd0+Lav9L9WQ+a0MiYByMHkA05pmbgt0Tq
JCY81Rb+ahI6qPA40CDLWb3D4E19/jQEKnMqZDZ+MT0rEhTaJwbptbmvBkgsj1NRY9BnYVC5u6cg
McUxDdAET6FTC9+8zzPLNQkdhbLgPuSKI0ga5RmyR9C0hcc2qgGdFPECQirDrpG47fC0QnUNeuba
LoMaBkbK2xl6ag83WtZmzZlY3VneDF7vwazvNL/0ijBbOP5ewcHs9cvU207JPMux5H3XzYn5yRwQ
f93UIq1I1rLW+TnQFDpFA8urS2JyTZGDdq+OjKSwrReJCvXHYAiU3HopZsboOeK8Y5Na8nUwuinZ
ORjXr3t3zZE0l4mkSLEE22HjD9qjRoW9hGSnKXeXJ3VhUOaNZnouyBzVWShXhWQBMeihNkzLQrcs
zdcMyVIfC7QnxrEnzULt/BbFIeFFWUCYi4SLBRsrF+0OfwJOkInXljUKkRJHV8Jb8SrX5DJd+hFr
5g6lxoybRVCYx3mt2d2pIJQux1vcpT9ag3N9mPlNUIQoJ8SD7tS5Oq5YAMwdLHEK/BX1+d1Cg0ia
7XUxE8HE3u0lfBFtzjksSJtiGB8QdhXsZNWDNJzpm0mU2XfF6Td91XRQ6lUn0vu0bRihQgxFZeZa
AzIrxfD0u6kT5nSXQETtdwDPPfQcTUBzuc9anCpAnHlNebTfyQnsMhQ7S370YcjODGN9hyOFTpJN
CHVFLFcMcaenxbbGZ4dtkAQK1TdkARGS4BHbNsh7v22Hgsk3Q4ZDNliVj4ao44YRfOtcDKLjIRwz
oHnUUXF8VtRLLoP6AN0WKCGr2veA1HmFslS9KfA7qLUWAKMhgkq6CZAzc/sKXLr/rU+89D5x8yWJ
i06Va0jIIREuVWDpbEpFjayvtIxl3P9+1P1HLbP/JuDw/zMUmUUP4T/3zkJUCV9F/lP3bPs3/mif
+b+5NMH/AI5hLqeF+QeNzPyNMQrnPkbpVO100P6rfWbbv2F/pK2rE3pHa2ujpf7RPbON30Bu0u41
dCZ54CuCf9I8Y6DxU3sCCJG1TVUNPiMXgpHyoaFLKyGRBOlI/OFpcSFuzIwdjTgioBitfvD6jISN
dQB7g72nNVlcqy3uryQ/DdmhPhQvrt8jKsQHWt4KO+eAuNoT1UmuaiOJaMmpVwO9mcXpntwBlrkZ
Zr/PP2ZlXxzAXCN7YHDVwaN5UBbBfjGcB0xjid+ZLKWZ4cNUdxAmG+z0iPpFuzIiNStmQVaQGt97
g1+HdX95LrIVG0aiuOyMdBNhC8Jg9EZO5a1hmbybBhr3ifI1Db2yz/ZCNi+M/vc08S+mVV8yZ3zF
2xQu0r/RHDJ0MD6QQxnTKNonNBWcHoILySikexJNsxyThlHGYDB/W/K4LBA9V4ujX/V+qiL6fhbr
VqBbb475LKi6Zgxm5k2BjpdUpKgjj2JTdgw6WsrRu000GTd+cU1gxRNejfvVxyymFeNOGfybE10D
cPG7oaEMW/xIXyQ+qZZalP/b9SmTKlZRXRITsfKv2IqaXIs6xmTeZL2mXrsnz+Rq9IPO2Gtg5kZf
HVktViRyNAcAnbyvCtWvsdTPeVrsx1LcIy98IwAJ/X0nqV+q5qrze7b9+qozZOiXj5tCP0efWMV1
dg/FZ4+OBRX/fG8TFM/tfRUu+S8k7mifU5/8r6E96cqMK0sSmebeaIngJsHTDxjZakwOX/0+EXsH
U2fop/qnzHvIOajMzKbNPDsAgiehZAK13mZF7E+cl8syiN1m2rfbeq7KHTzhk45wG5SWed2uxVW9
2nd2EuwSpui+ne/aaePSoXPPXXy+1bUnjaigvSW9YOLOodustTrqWz/GAn22Bloyxq4jTFAVz/iJ
9oY775ba41ubT1PaXQ+jfUiDynoYtS9u692gSc+ozb4JX14YVAO+J6OCXy33hrshFbtFOA+kQP2Y
IAUAxn+2PSBEw0DO2DrHHlkLht1dGkRiA2VuYdZ4M9yr7di3W9EuVcstZNrQMv0HnzJ3a47MyUMi
tY2zn56R498Fs84xW4qte5hFVVId3XI+OvWmE9Q76EPayU3y/rPobyZ9teh+gdxWpXjW+Gum5uGd
TaZLvWnEq/WMbfqxqmcdF1xxIbjrYCo3XLU0Fg0+sNnWuzkEnW3vasnBD71xPFT13sjza6cHMDER
O4R7KccOhme+8q4oIo9GPt8wPYoNf8Fql/u30u55WfObMjGOeledMn/c3EbundctVyhx4xYCfOgm
mIL0FXNJPzDmLm+TNbsyZ7wfroOEnZSGGqspTwgpq1e6RC5UiVsTSfal1MbgzlILm+R0nuvTYpgc
KE2TqXX2qXTJx0j97j5f5bU1JYjCC6kfgfOHqajeXVTnxZpEJg2RkYFpsOotyW7l51UXdijQ3hY2
xwayUpFuTWU0rckxs7ijlYgQlYUtFDQsUAdqNWIoZAxs6SIFARxEMtKFx39K1ZfXEzMHF/1dX34q
DPdTPfL8JeaTUxKCUQrIMHx1Pz15zNsLCo6cSB3Mr0aO2La5W+r0dl3UjdVmZwiqO0YbMdJi+lqY
/IyOaB/k7bSTs9Klc2/NN3XKwjDha8qqH0uHn5VjiOuPR4MJcAm40ajvgcw2oeipS+w2e10xbtrJ
ejEHNO0NQo4sIRxHv/bXFJ8Q7RO7IO6BuKmVDEAxYKUBaOKHtJ/jpkIIa82EOej9GPqt86bEBj3y
+UqB7oauK250QsxoV5w8zbjB0UQ3Oqgjr6TccruXzqICIsppbw5MGAfrnOjFF1tf4jrPrmrHiXpb
fUK5ecMxN0Jwv5BthHpenuhq8Tg1fWRPzh4Xb4Tr6Z4EyB/Kb/fO6tQx29pyXF3rMlAIc17a+c7y
4pXjPqhRTg6ZROfrXln6GBNnTiuMgwi/AOaPwD8kmncaveme0cF5W44WbOgOHuWrxX7H18JBjrAg
y/tOexUvUB57+Z0DynBP/yHMiXEQFJmdQKehtB+kiI31ciKp5Tj5xbmw6F/NrUBdys9uLbdSz/Yz
TYAL9LUv5kDeLtlCIcG9dxJQbWpPiGjVQ9691lTY37xsOdrtJ184exnk10mp3/SjVuMDqxNafka9
+idvaRcWxIWY3CiXm+3XG+UcRAkC8e/j4o6vmRy7FxOnTHOUIiFQxZBWcG8Rl2vAiqGtHdE2EN9F
gPltUUH1ggSTpDambDTQ5x6vs2Kg+6Wl4fwi1tp5WxsuDa9CrHncFEPDoXnrA/QlZ5Gw1nvnkpAm
4ESd0QTfrFoSvoGYNHiiaTkbETndxLomVTa8DamaaJfRwOQEkQiTXME+DUhudIuMgVYXyLONz53U
qEUvERF7CGDMbhHnQXKcQPQ08dVnncgcwjF4r89tZdfvsCjkN88SenYbuL6rfSGbLzMjIjPnQ6+T
wbkrPa2bDhkHjH4PKSfxj16fGnbcrOVox/wvEdcgEKzX0R35jtRFJpJM2gSIHmwPvr9bNkvsyblu
z1U9FflVqTd0aNuRmv/GaGonahzc1/fVJEhIxYy3mXZcDURshrZpCYnGWrWjBRHNOKvCz92DXNDi
bKr2bI2yMdCTWzWMuGxroWtE3WMnT2Jk2iRx0STvmtAmaAArsjEbAVIig97m4rZdEKcafMuozmBD
c9CRaXabGhQUMbcKC4ocMK8WVj9UJ9vo9M+oMPVq19NILU6kuHisenk+98dhHbesKHcwoszsSGfU
WhdPD+boLovqgdbuLmPHwPIpgX5c1XTPOCBm2EloEdnrEWDAimnL09x2FxAgYR19lZOyQO9t6a+X
xg++GWoUMx8Lnm1IjLO1UQnpLcXkdSpshRDA28iRlWeetcnVFO5kUjywPzdFtu8kBrwIhZqjyBVR
S7Ej7Tshc6WdOd+JWhVke+DmAU2nAvWD0aFbX6Svk3HGEzHmdAR9G7EzeD+86Yh3T8RrOdOF7Cjr
KWldrQ/LTnTNnjAOl21Xbn7opkxWd0cmFi8PsbB5eqUFYLG2sjUw8So6+fBQ1Q6NmoS2jBH6RAe7
seY70xp6bdLc8SCr7kQ05qrvncQmIcUXgRY2fbs2O9cfxg4Sxlq84E3s5E6xz4BwUKZ4YdA4o4Te
3KQ4VaZTDWkU07Fu/W6ZgjixX+ehYqa4jPN1h30ABClFPOsK/cclYqzdO3xYfaoiuBAewnd3AUk6
0g3/IpoCjT2B4zr+eIxjQVw1hFRaxexeg/DGQSEJrztLIBBFrKPFn0LOF0TIAdwoy5gzt70Q9icU
tQxadpS9eZexq1MB80+2VmTcE+2z7LcjPxp8rEBdbCsLA90QWMOXdfLmNIS2LSXFRoEwzi9ozcXs
Q4a9S2hAGFjFc7xqi5W1W+3gkqzhtb0n8Nir9jsKtvltshYnj/ppcmnqDFvsazB170OfMmmdAY8S
JNLMyRSTGxYPhvmpZ7q7M+rMxadWZP+XvTNpkttIk+h/mXuMBXbgmvtalVkbWbzAaiGxI7AjgF8/
L9U2002qWzTd56KDJDKrkEAgwj/35/KRbla+pTjPi12fM8BfkXGZTjNC3xfbLpCozU6vZoNO5VWb
jua7UylGDVQhJeOqGullHbKoPebwfnIS6WGZbwtVJMkWD6y4UuN5y+JHKnp1vJeIO2RJYL//7JJ+
cO4osemv2UC+ckUJKRss342CDzv0GDm6czfdT5PoCmYKo/mSsk6Hizz1eFELYO7hggvsPnqVbX1Y
qiMia/Jk9KtSjtUHDR1tsw7rRpG9CG+u8pGaMXYmhi/3ca3beQl9tfs6SVF5S/ZMboA8YbgfqvKt
Hw4j4E+bQF63YjpsfTMhvaWgAjwYCmpyBzKgWUzMOoHkVaxyjCE/ImRdpONqMKcNcOeMnfusCAVW
QQel1nfqktB5prwH1dqaBqo5az90W/buAkQRX19XuxSMpUryJSHs8XaSAUcmy4RSv2Q0ziAozx/o
MaJXiJkUVeKqDrA/xASzuJvoPWEYOaVZvzTpdcxXbamJQTaMag9DZU3QU0oVwXDwM6JVlefT0gpP
ByOEpeprTOKsW0R9Gn+r3YZ2cFEpnoXUq1AuJ58upTSKB+JyLmPTTWXG+iGXdnnlKN2/iWnM7AWl
lFOy7nXXkOFhIffWcRyqvcqbZljMoWlFSJFmoxcgJgiNeMUw0a1GnsBeU8kMFIB4NTqlzfz/vlKk
tJYtvDx3CXyR0RtVC4n9D+/E/0s8/3Uzm/xniWf7vSneyuknfxR/4B8Kj0E7heVhJEGFxMCCO/h/
FR7nv6lwcDEcehA/bYMgxf8pPA5/CBe266ENIQCB6fynwuP9N+U7nu+hzDiAoc2/1Vrxi0UQj5XJ
swSIDxct94l103/+JeUAtQKrTjcnDJTCW8KzdcuRpZztULpKbO00Z/xd+sPQZbv/l0v0b+w8v3gu
b5/MVcHPg7nVhdPwi7LE3itLRRSzZ24L+gW9WMr32u1CuCdWNfWrgAWkI4TUsVNj8v5bnNov3kE+
n4HsH5mBm0cNa9jPvzlQhArzQKqWBCWUXMwpzLKl77Zqq1odPHdIy99tcyrNFS85Y5l0laG2YBrs
35g0fzYcebefwyMgQbqFH4bb4xcPI/OqvK4n4MtpOjtHaWXxVxuG2qFn8pD8w7b4H0H8v7iJb591
Ax3jucNwz5r3yzWvWFHnQdAmlxW8c5/8cPI5mgDaPXcsi7AYlKN/43D68w3Gr2fiDUQ9NBA0f7nB
Ws1OtJdptuzmHFmqanGa7fNuCGCvJEJvG53I6s6bW/n+1/fXv7uutks0CTQfKPCb5Pqvd3ZbuuxA
K3C6ogwb986ljjU9YEK5NelG1Hr89af9+W6GiYc9Dgo+NxOI858/bZg4qWvccMsszwH+FO1nSmd1
v5mhl1qDkW2ouGto+R3L8jfP0b+5wKwgPLnkUvhFf/XAVn1nEXq0CvRS1znC4yBaPBgSC0T6WTSU
3AOmco5//dvevrR/eir/uGdxrOG8p1LHwzz5y7NDOrZ3wTRhh2Hy+E4ujTs1ZaX6zcf8+Su0Jdw6
nDsufxgx++eLWlqt6XM+y5ejw/KA2yJuF2HZz59zGRe/xXPfbv6ffykuHx+D1561Fwrzz5+GxECG
20RyHlI7ffHon46YzMl+axgJHAZduXZGoXMcU/TMHh+MVNfhzpg8Lda1Kh25KOJy/J01/c/XwJNA
H4k58PCSpPrl+cl8GSmQg2rZx7U1HWVYTDRKMJQ7J+xi//ZaxAvHsALWolsV268fNk8k+cGBsSZy
JDp2tUy2TmSRF2/tsXr9u/fQ7eVmkKS4zRUYpv58uV1WoJRnBJJY0gdbKx25hwoCkr8zdP75ySTs
RhoNChjfqnR+uYBdCOwlwd+8RNAfzukk8u08js4qn+te3Xxt0YcUunii4Xz4m+k01h5KYfhIsg2s
7Qxxfv4dOYBGna74HWPARe9U89KMik6aIEdx7M7OfWXy6vnb15Wxjc103721Ofz60NSGH3FkgP4R
m7O+CFoXXlh5/dVff8qfVh0OzKQxeZOw7BHPvP33f9k39F46pzO/MXE0Q1x8Ow3POHps6MF9uNS2
Xz0aPLz3f/2hvyZGJGF4klUEjG4P6i0U+vOnqkYMwsKKhVUyiINjaEX+Li/oeMjaeMbHlDOn2A6Z
n4+Eq3tuqCl3o8+kLEpGKcMc7DHjZdYu61Nj/o1v+I9n46flgy+aUguc8MRV/7yfsVQWdFj64Nxx
mtv6pkyHbeo61AkY5m0wX3qA6HQZX7DIBEvgieW+TYeIx3jOvicebcRLRzt4tn2rT373XP/pIfAY
B96grYQWA7Y9v1y4QSezz2R9XnZG6n9puqH4NsMDpRCbmtnrnGLeOSc5IsTylrZCr58bba4nzKxY
PyrrC+aZcmdytqYdOBrMg+dxwF7bTe8xj8gbvLXVXLEkZ47p6jWQogEDSgB7EWuT7eoVIbDsUzXc
TMsBlMe8mbTfIafgK6HxV8DVXtj4+Vr4UNSlj672vw+FUepdG7op7Z2qzkdOST7/nzkBWmZagZ8F
a3OfbKLbs9XIlGgbzeT8EEHfPWgAExcIJeXGLDA0LeSo8w/PyMEqjmORI3AWQDFtrgnMRDHoi8pA
o+HNsPyjGdk3t1g1sCPq5sLPXlM3Zb6C4Nqt//qO/vV7YVVnH4/j3CeZYPDPn29ojSUqLhiBLMVd
PuCLwU6ztlfK7X+zKHBi+OWdjZmMv98k40WPGwn2Xxs2U32D1zeQFkw7ceM3YYqAAYOeyJSbMkE/
mZsWcbk0KDiWaQWrpLMuYYLDLmRu1i7arrFOLtyyO2iXVQmFL4gvczuDCY1hAphiQWIWqwfxcxu0
lhk+zFkxc/TmwYtxF883DCdJanMsTHAC4dxsxi75NjOoEYsC4iu8GxraVTXCqdCVfBvbaad0nX4l
4R/d4PPZ+JjYA6hNNjyMELia7TJGp120kzGnK7eur7clMdnUKrR3YehVl3o2/eGU4OLCvaLcZpt2
MtRMOGPW/qgPrQPrgbcCZcw5OvQ83KjULo9yTeLCu45V45yzPF6aGea2TR8L2azCgBnpVmSVu6Uh
Xm8QcBvS/70xfwH5ta9sDNhvfOnG0m4pJlwxIs/brbCY4lMhPo5AMpibPRGpD8DxwUlrYZIu+m5K
rwa6ws2fWs5EOWpXuLsA/+5BFrNapU7eXkM5VQ/UQ2SPphkX3+22R/IP4hpvjZE7qKsR2dAtxpb7
Pqhqi7SLj41Ytm3wo6kMqJ2VEM7XcCjBiypjxiNCla237KzW6pk76P4ik7C+MlTO9y73Cf6l0DmI
ztqgYfibxtLWkYsv73DhE7qyRbpN/J4SJGE4HQJaWdvdThrOd0qPvwkm7hwlSaSQmJHpQyyA3DJl
rQFcAHTB/GtYr52sIYAGPl6dPHwhomJeGmm0eDXNTygN5TpN8DsRDRYQPAnEIAU1eSAXke2Z56lw
02PBpOehCgzKnGfYC90ClFC24MOaH3rylA8+la3pdvB7I7sjeMcUxH1kzuIv+sYcoQ/qYrYgy+ZI
jr5lvNzCLtASI9PcUHMsryaC5iKVjl4xY8efm8wfzTiwH3PSaNneXEYVdocHL686HI4BJF7s0dmK
45va2rT3LF1uxG7FqtViWO+5gqkQQECF6A40O3bFGuMRaBSoPd6TEaVPsRl20YFDS77PkLrjVVEm
7dYMKgQzBLz8S6u7mSuZOTkrRhTxGhF2zlBW9ReM2XKb61GCjQKDGfWuPnDMdnm4k9eB3uuFSpvH
0IIm2uUjVBVrA2jzpUkdxEBbLriqsKBEuZ90qNcj7/HFyMK1MOMRfKgosg2GXMNZz0PgfOKjmusl
7dUG4phValQmIJ8LrJUTdfIW8EpnnNcJXFd0Ot2sBzuyrwOu83uziVEQOqySZmQxEIufSyqQ9l4Q
PVZ1V197Sg8+48Et9qXKT2nXPkFni1Z4ZblNnbdKz2/kb+lgbcts+MZu5zOweblpMbw3uoayOTG6
bTi57PWt22AYigcdROAOVHmUtS2+pOF872hAkFBwXo35symTZyJWn/FoYPzyp8MkozOLFF6Qflh7
XbutZ6PGD1uXa93ar1GEbzN3zHtDtCiNTrVJy/nZQpgG0KGPkavPZRTmvE3Vc0S/0NaZsh/9hEfY
N18Dp3qXcfIcOAierqvcZdHX/rKN9BvdIwyOs2r6YH/3oC0AkDKTG0GR+sI0QM85jBDACBErSdvo
BChtm8fhYmiMhzqMblbxgaEjQcsGt/yNnuguG5VGq9g17nN74htCYV/GUDzZfuZMzRQyT+Waq1FN
4g5S5Eg0DaXdALDPJ0jnoN1Yrkx/tBZFARcHCvISGVzdlQauPK8Ox0VnVUyCOmsngAItaM59ikZ3
y1ZnZoOAbU7znPQJebO8ih5Ni2fIL9V9NkmIvCPMEDP57mM73bN7I0rd1CYTwtRwPjM2HtUiLYT+
7CDafnU6gzocnrOTDalxaZfZBvsdPzpT7Z2ohntoO2IJKEY/2qLBlF2Uz3IajjP+l3UT3A4ZEekJ
k7GbruY9u4nzDOpwEdQYsmYD88gY4J8zi+NgtF8ZzxzaJg+pXy8hFtk9YjViEWJOQDELfNYIFXVd
DT6IKy9/9qIE0q5tSL6YwnsiRCRWZds/p5BnhBNdc/ZfC1QKvcid8Zphw4vcaViyxkYnUVOfVYn4
ozVv4CQcN7uyxJTkNVGxLEXrrAIzi85pVX2YwITqOPMPQWeRkcjLH77AQs9nJz84HsZED0JJbEPF
n1idyiO5n2LDSC1/tJ0uf57Dmi/FjEECVmJeMwPH7dMbMfHBbDNncsuueVuN5gS/yvxuFgETIgNR
owdqeE6K0t831fQQG/bOGIfHoqxOxMQfYPKnX7Wur0kEEUnEHq6hyv8wgJSvVZxb+3loTPSsKV27
CSZLo2aOkGtMSV1yN7M6PzT1gLkTn20w6q2L68hW+mzV1F46lf2sMg4XfhAt/Dq6pFl8qIVzmvVw
NeOaha4f7kw7u8u86gmmDztOVItdNg4/1IzpVlXTKY4M1o2yPA0m8HuGmGphC/nDbYNq4ksxrWMC
oJKt6njMVEtCA08+gIXx5LfRti4UPnBz8PZhq69Wyd2/MbiQ1LHzhRfdqxfBJ/K0vRUsOPVCgAq8
kxEhKAsTgxmU5XPQFR+cbBhMNu0oFpmp+lWD8Me9ONv9IvKmu7qdDl0TzGurD15ZwJl2J/O3cEgS
prgRL3HLBdgai+hkJKY825qJugnHU/lzf4WgHSyRLorFRASE2ijmF8ynBoYVN6qfwqVShulmCJI1
qRUG1fHSAt25KLvkITMD3uQOgfemKt5GAbGdtrVPsqY4DCgN2Pg9wxa7jBeFTXy1Haz7kn30chzD
J7esT26OZQGavAKxWL1Fo3EcokDfZ2HW75zINlaphc9BTOILyOfknBeTt+wpw1WqCLFKJ9u8yPYy
f8KUugtHQjxDtbZr45hA7PXidC39hrdxWfYE8oXEFFCrVRda6yGvP5Mh/nC9ZB/drm3szk+OxJsy
EUXcjw7NMi3TbpDtyHBE5owVFl2fGZK7reJkyzwx3TiNefEN7jL5WDt2uGHAs2VG8hJyahtT7C6m
fWGnsSFQMjCgqlYoGp9mPhzaRB1nKbaNZGouCOVBZxIbEhybwYPrnKpnWYSfaWlvnA72nWuvyTqu
lfIeCUXez0w/sUFnr14zE/mEPs7wKMa+hvpsrO3Btjed2WTMOPML+mm+0T3hFrPAHEcw00UDS0J2
nHwdsBxWCs/EXZqObNjddlGSnaDSa9wFmrsgKa1t7AzgpsfmscZz1QhRbXz0tIUz3DY8Qr3Izmdk
puUpF/LBjLw7G87R0tXiaCgomVDpuoM7UcBUDrdYfR4dhZ2UW+Xc/ECdYAon3AAwr7TWYcYIilcB
jP5guhBBPs5+ecpcyN1DqT68iWC1N6bpSfnsyNlNf/GL+uL5Y3lPLUS8c8yEpwZyngePl4hfsrOm
UEA3LI2nyA/eXaAUY+LtB1k/4MR4ckIBORmBULv2j8TzB46htxGt531j1gc70cVoNXq1seit+Zz4
t/wsLwG22MMr8vpbDycSz6gHsLz0n9wRPHpsmBtV5vOWxGh68AvrKYv8R2IjHrJGfSXgfvUire6k
6eDTU/M3exSHpqtISrlA+3LLe6D2hH1DG4Zr8rIXkSWkEUOmzNjq92zSthNGrU2gqbvwbnEFRPP7
JBy8ZatgljNuuao6fc8aBpmTiO9VlbPf6qgjWPht/cM28mvRMr3U6EjgQKqXVpr4EqfqUxEiMKrA
xos5Wc9wJIuFORIszEPcsL3R6sMwzved5zCDNaNhA12f+FBNpoCO6xqXbH8ywenfLOCHehYhZY9E
enhf4dNEC8zO3HfzUSfDK7xTF37UxDrHdmRmCT15QaLCVYHRbxfG6kOAyTx0uNOXXpzg5QjvyzY5
jEPfg81Mg22lyHNmk0dBj02hltFUI4EzbDUqg58uzbmB2+riUG8yRrtp8VLP7c7zNcsZKwtOP2yP
hShPuUMmGN1jNfflsyrE99mp/Yuksuws/Xo6KK82NwWRyoVWhlgTRozO1lBvQC3u49Ek1muJ16Hk
g91cbANQQQtQmeG2zMUl9QkPthPs/O5FBQlg8Cnae16zZTVbyS7AhqQt8q3tVfV4L8lFnKyZOhMH
um1GFIeXF5sceqce+sB7UqkmYD83l1o69JQE95hDdn0hjX3jc5mE7+sVSRy8E+2zPYtnI6nlsfbV
lez/Q22oh6LH+JTNyasc6q1V3qbfjn0ackVWpzUPjRMc5lmv/bo6gzLhWMIJhlf1Ju40a5TyNnbf
4AvSa3SMfU56mRdLW975Dr7tpeuX04l0zrCuh2CfULxm2GW0HDydoZiE+6AqNlivXoq8IIqZG2tt
cKjVGSDA0fjR4Xfm2a0MsP0eBRi5RzF9DvKMgGZoSs6sarB8zqhmplZ1Oo7uRowNJMPMGXE0c3h8
xKIUw0ORIiuAwVe42ESahoD26ZSY70h3T9kDhZi8pqcuyNsdtPz4XLciu+pI1T9aNbD4iYZU4qK2
EuvOzBuFmpV0tjiEwAqKJeAC8xMlx3kBG613QsbjXWe5Ubc1tKdfqjCt7qvEl+FSGonIN4nTm5ew
Evg8Ggjh7l5Zeb7uHJMcBo+Uj3uvBTGPXfJJDXFvnDDleU9u1cUXE1V51UfT/WyGT4E/XQ0U/ncN
03BV+2+sdxXW0Xerme9Hj7g9mZ304EYTiTojpp5mI6XsXuEa99xhLdYcPESceOPh6phkgT30LHJi
b1hNzqGInrRtLOaSn1vr/CHk8JzP/cWMgitCcLmcmrFfEqC8Jw2C9DGp9GwCsQ6XUdiG706cZvdx
Wq0V+ZIlZolliIEM7rn9Xje+t4bmMu5zhsSs7WqECBzOzlIK7l0c+7xlmjE6zFYarUtXq3sFnGzo
B+JmRHPbWhI898zX0q9ePA/PgYFxbqXBSMchXTF1qbIdfaaCwweJHeZV8xHwLlt+j6qfzIGsf8tV
gvfELZ23zks++fljUUVf8WOY3HyVchYZv5wtlLWCN24t2P7VeAFV2fkoCAYn0KiOrRVGi3FVROXO
a4e9sEDD9dZ9N6sEn6cZHpmzv4PAVNsomfRjXIliOPW6L984oEXvddn4l7zKqLNK/PwhqkwkXmxQ
ydQJh6HC+IBSuYLWdohHd8bhiDdPNNG0Vb3Lwpbih8cFkp6og3AeedLfyBZdErb19yUOE9olApWt
01KLZ07ESK8hE57HqWtgDkuM+w1v2KcKj9wpn+f04nk9lIQ5+DLLUhyozL1EFhYvvpCjsksMj14w
vwi34I5g99YC7fDlc6442vdxFq9HEF3PwYyS4CaF82hEEb+Ca8TzgpHmXnc1vijHHS8VoMsParjc
D2dwhpc+d6xF3tkvNbGTY5wU+X0aCTbkjk7PuR+CyiaJj/s4lYu01gQjPEbZ462ppXKcBbD/tYwN
pvmt/ki99szXwihtbN4YcdM04FRXEsPjWxUjQ/HobApNps7M7PjInKRcEw+j7wcwx95XWKqSIax2
qnKGZ4sgIFXPgfvVNDpzXbObJnk7k/afBvaJJkRSqVRwRUgiFtEDxFh22MEeK04SW9ALH7QbYH0Q
WB5SWtMXrpc9V7ReZNR5rGtdRcu6YO9GMNAiWjABGePvddVj1MhCrAoThzKoUfQpyxrkM9lb3gLk
PmmWD9JXJJEJ+cQlfcU43jiaiZZbKGaoZWIC4tr1l8li35w7br4fsrBcdcDrcDk1mIEHWbW7qXK8
lS5Go2Exz8Ueo1R61xREq8nAQIRV8aQ2yrWi5eRH0aNHi/C5TPuTKMxiRddU/pp3SfxatnBlFpQE
TQzYPPlmxlmzgYNifacEjStiWDdiOyDmNx/6hb5nYJ6DiG5a46O6ScocjICCqRA73IJnIyK9asYp
N9xENx6hgGxiX6gnGl021dwPKEU+ccectcsW3pWiw7IMFr3NDbebmgZJQiBP8/yOWJJoQA7eZjlM
LqeQOQ7YWvtRFR6MW4RwP4RdXCJHI+IesKAn9vcOMzJPZ0cdy8It5rL5lvJ3jl+toGHRN7LOit7p
7En0Sc6dm+y5B9tojR0qf2mL7o/xg8uy1rc8PguC7JVc8jZg6EiJC4qJ0UtjW9eh5ex5KbiKs44b
JY+ysN33qIjcS83JPtp5f8wNmjpr0z370Mlm51C2u14mlX8l0RcOB8A/0CHDrs3GnaKD44tycyOG
pOjyL3CXWymFPnRi3BQPT6RAlzGh413uLStetiY2yMMI6ru4s0DdX/KpT5uN1eN8jQcciMvGicFS
9wiMCNdNMcn3oi4kZmjpq+80ZrQUeEIeKtapU9gOMzEHv20djUJvGuKXNfjbhu4mTW5VrJlSFsGC
VxRdGN5QBdnBwhnsr1Pk0xWghBXn6q0xYz20NdKrX79T2bS1qEkIxupBj9n4VaXozIHxIcYURZA6
oqzaDA1wdQjkLCeBUe8GtOTrjK668tvYOPJtv8ZsX+Oh/+538uaiHudX0EUr20d2pICKPqwZkY6j
FcLCeho54nR6dG+JdTL9nNbjjU20mzPlt4ZcS7SUrmA+FAFd5rgOvm2wZtprm88k8HeDGL8ZUefe
KZdyiyygfHuI6nv+iP2INp49WUHvvEijSne9o9/9jpLtNMZ3X7OtXnNWAr0Jutg7KH5WwDKez1eM
HrluG6tEmMuGIMi3tsRkfR3zHIZHGgwsBLpxp21rDz6B62rSPCJuXVinHmrSe2SPEUWGaTLYh7od
iaNjxmSuujFGMx13aZtwcicgDOKc+jQOAMqzOIdwQOx7ZJw82CrlT/YpqVO61+sKUuEybqqkXFtj
7XrHMhEtTUWlWRYbbhi/3VjDoOXRK1qBqR4stLszVSK8NWiqgFP27GRnY4ike6T8xFJ7vl4Ct8Zg
mmTGcJRbJ8+rWSwxhzBuxbYRjRtVd2Z2ZWusoydyMLl1gqTHUuAOgn9OLEBkeeBpdCuramXETiU8
NTYI6o0ugzbexI5N0QqmeWyxqsmUdbrl7a3HzBob4xh0TpvvZJLP487HDV2RjfhjmRjIeBffBtet
k4vdWmlxzmrmNys59m2VLqwqAi0UuIUUZ1pwzGTH30zIAR9lfjQ6Gg86nJ/3kd1wlMKoPh0cVfDK
s7P2nnt47jbNYHVibeFIGF/6oAzWVnODdQQibneF4LyX5+gYl0xWzQ7DGAVX8/hSd60BVqdqg1Uz
MqaM2GDezVGZ7Bm6/Qi8+QuvTE5T7LSPdWNNFBtG3TGx3WM5+PkOnz3tS3V/s3iMiDYWZTcFvTTr
GIDDshWNvTRq3OGixG4etySRmtuUfYIjwNnC7a1PUiJiw3A8/BqWZksJW2XHX4s2icdNO+I+4jjf
NOkOrZlN5NB006lsqpjdW8K94LRWfcw9C8Unzt3gDqSY3sGjaTldBSnRJae8FalmU7riXmaLXrRl
+3Sbn2z6gJewbrKA29zyy49aZNO6b5xTFAJI0pExXYURmNcBXmmyHcELLSE4RPtZykdqGjD3ODIB
H1+4KDa5lyButSFRoaDdiKg3DwlLBL2YnLy2UGa+55FIV1R21I9mY3J8QXmz+U2mGYiFar6RHh8f
Y+Yk37KkHFcyD2jVKWkvy4l7GgupIAmtwcWwbYWKAZNC2ru5tahSNUJ9oaJ2vHjcd8vAtL7Y5Qz0
iJGs+Z4jFzAh8zoT57c9PWdMVF/izFLXzPC+WiMKzmgU/rrQQ3gNw77S68yfLkUTSlYGlS89s6zO
ftN4qPKdf58F/Rii2fE9kRPPGEPCOt83QQeZzs2C97HPO+p6RnUyYIrcWTB/Fh5SJMdswC8uKIuF
WccvEOmto1f17/BA8jWevr2XhPo06dpd8cbo7jBMWwd8RBWjpKZ6A+OWhCujNqd11pQ3MTTFP79h
bGitc9J54Jop9XzvRRz1UB6ouofBDrOB/kB3eqs9QA+LNBQg57s0uQRM6L7G9tR9HXOf14Qlr4K/
6WwZs3vfU0sxs7co54NkRBysJmZjdyO7kE0ryuGTWH17LamOvAiatii5QSAy3NHboRwgT9GsgSJk
pHSx0SM/W69xPfsAY/x6TXFYedfakdw1BDSRKHFR0rYCEndbpIRQXBw5cEXkHH+LQ9ffwGOQIf2i
OmLWWlWsq36PY6vSCMIxpZgiM49zjDhIpRydcVAjyDxXjgTEXtk2PoA4eOybnl42XJNbho4Bg7s4
JKmfYyin8Y96h2gs580MI+gciaF596bUukuz4XtP5VPNeWjec1yhPkeFXbKyCiH3ZaH0HjpDQ7FE
4ByNBL0qhPSztesxEYsO8sdVmx4gl7Yyg1U41NPZBPfxALyDTUdT5TDXSv8OkcZfZCrcDURYOKMl
m1b2YBekfsD3IZ4mt+yuDZMvNq0Jed+kwgIRAFWt88T60hpwT2mjdKx9RA6zpTwKW32YMOX3VZrv
g2YIdlXah7s+9VDhkmCV+lIdeFr3WRnPrzjmUK4j9EWZus1V2GG7itnRc2pt0+yxt0bj6+iY0Z1z
a9EZLDNGq6Gwz9TBSwbugKNhUaTb3jGSlVT4B7DcxUChg4JjW2vuMmgcW0BC/WWuerCiRR5y68fB
d2sM20+6V77naTkuGxIbbzCEvLua8B30hR6Xqdf2fA5zOwbaeikZe1N+ZcbsadL8MHntxs+NW/zE
2dg1kdGwHPaOS6rN087BNMd6aYFPhJc8vbZmmkJUHJ6LIvtwOqwkCoqOMUEXdUp5gotY2+wU8ASG
dGagUcFLwvxTdBtBCPaViW9OJIzSDrQTfco4cROF0/EDcnd51DJ/GNg0D4Sn3BVZeAgjPSNHC2vt
ge4l7lNn4jQcFYIan7apk00wDNERL0fHF8FyGIwB794CnSof5sdZjmqVsX6uhzGCyTe22KVksI56
+8mT6XuBJ2zj+Ea0Yui3ZttlPHdGtkNOTw9FMH2rWqNd+1yb70LxKoJ4R1zAtabn2SehsqiSEVtg
0c5k5RLtxwcxF8EXcoQFoqQ30SGfGCnL5FC0BLJDzgQ9SUlCfU4pjrngxKyGUTxpeEoHsx+nY8Sb
edHEfbYLUMwQ2nV739Y+ohFgniWj4PgIPaVcxpgx73ywNGsbaXmyYRmiG3L+4LAFe9vC3RcMcpnW
RfWUSIElifV0XZKk2ihegBuaO9P1JApvVaGvnCPDRe+VZOXKxGiXRusFNB82vACdyHmQoUdsZ+rr
Z4fm2rcCNfIrxWd7MjQHQAOSoHCq1Amleim75lvSO8Wl753g6KZFcoDhACOlEe1z6NvGsamlf1JR
XX8iEMsjSd3oaBjlsAgBpeBJTuU9Li4RrlnKmCwwCmOwE5VLp0thaU8YBQP/tl1URG+1tm4lwGWw
MU3hAInKnO5CWkncgbpSx4gz/VMlKv8S4ipd5wZ6F1glPS+HKVcP0qzefIugZZvzJty0tzysR0QE
JNVEFaGeuvegY5JPJgYNunJZmQvz6GpOXecJKfshGmOmv3MR1cZyQM49iAE58bZbZMqjqHejP3gV
Sk9vkUOMgzdCfCO7InELYrJKR9RL+jja9uBqCJ43cph/IKhPGpzt2LeJlUbveKqDx0ZR27FMq0Kv
Yq+lSbbrhdpBmGMNSCiWu8W9bt2zxHpKzdOWOE3zJWzYXSJr+AFgOgrE2gXqnDzqRtiHCLkEaBHl
M892ZMofsT8Fu65hO0bk25bPleO219G2xXNJkP/clF5zmLv5C0yh4qw5XV2t1GkOBfCfB1FMhA2r
qLD2rlf3DVK5CZlnZAC2ssqB87zU0/l/qDuz5biVLMv+S7/jGtzhjsGsu8w6Rs4USVGi9AKjpCvM
k2PG1/eCKqtMDLHIuv1Wlg9pmcy8iEAA7n7O2Xtt2vf5XlMT2puBVj0hk+TIYDwbIkGPOjKD2lkd
RC/X7aAdVbouv0NVjPt9IJfwMW667KeTYRv2Rou9wPeZJnQdyFX8bgOIwjKp7ICMnyT9KOtZqw3K
N4lHvGo0x1/RXnZtmx1Z0Diu5XpB50XJOCLr9cShBbNBF2FBrOnSRc7mvvpgxRQKH4uR1c+dUb/R
HXH826aOIRepRRjxSaGb4NyUutGFXxIjRjHuOmegCueNXRdJt5niirGGmgZIdfFQk18tVB/9bXcp
WBw4Utu6Jv9WknbxzWnH5qILFtYHSFlMKpzlisgmisx8KK+r0SJibFm+xVg8mboz384069iYJFdZ
Rua3g4/34NXWWDP+WwtkVf1Qa2aijc1qjW6svP5LwkNOo3BK5DapYkLcEu3T3FEZNU1dF8UWZVV5
q1FFRXuEZqx6HLTPRIhrM5HkaDM7ShtiiMPqKKKCiBl3LogzFq7lITPCgzu43nc6dMnBNOWx1Row
a1+213lKyIbJM5sRFTYEZNfuxhYoWFKjg0M8Q7GU1AtbZ/K/B16EkAHB5LFoRPc5tUR0HlRh1O7y
DjZgLyHDYSmTO+pcazM3U/SB+41WCM3dJcE7E/pSQoYOJKzqQxbPNIgXfiQr7urdwqTCugzspfg4
VJSdO5I6CboprfJ6UWL5APfDofM+A6+6YF1lDusxIebwRKuLGahi4LMpePj8/ZR06XkbgURc/2bv
WxZphsQFCe95jwyFWiQ6G1zHMTttjwMBxm58oLNnwVAe1f3IKPGATYIZkKcQWk36K7FlGnYLp6Bt
RhLGGcVV97SUyXgmCNnl4OCXOGVbq35yehCva5aV92S0hR7Qwzt+3YU6vRztic/BeS9krkWpHPX2
sLMG+wN3m8W5rQBb9WuIW0Jv9V1hJQrN32S/yCpR4rg2fGvMuR46b/7+mxC6qvpODab6l2R+8c08
bcfCXYmQLHL0YTgisGatBWdHRPA8+t0zA3mPYW/XGkwwAQXw2RiGOU/stOYzsBpOHwjE8DmNAQQh
vadzermr8y62/i66mQEMIN9i/HeN8D8y7/03kOb/PYTT/yDwOTrZ/9rZ93/z6O8TdhP/+38Z+8Rf
QeA5uCUQomtPSjTw/45usoA60UVceeiIrcFIu/yJyXAX/5//5Xh/2Qhu1n+RTYwM3PlPZ5/w/8Iu
vhKffI1TwXXVP2E3af/E7bU+l7geNBBQyl9f+6vh5bdHM4ni0BC+c8Ey2kTZR2OD+7gGBMboTNCv
lSNgIr8m7oVYCZTSTQqvBqHeNlq/rsWmEoxIP28kZJMvxTxGDjl5NJ971C5D60TFUxV1E02OQCUz
uic75b8zz+m62d4hIrcRVqwzy1F+BULXDOWXGOkm7pnJkqga0AnqWD16ST4SYMypbnrgSAJ7g5at
HnYT+Ohh7y8BFKDaL5tLuCiIzVKRD/GBw9DyQN2cOTsniKMbN+vo4wuVIS2uHOVyzmEk9yNCQNEc
qxSaxLlKY6u+Em5iu9sBajt6Z9ri1k5MCzIDz0cgw44hhu56LjmoW1ulSt2kXxQGjineRrFZ3DNP
9m76SVWysYEADyCCHiyaev6RJF0num7Qzn3MgzpozxQD8OBDk4yBvY87LPDgNXzXRvLMKe2sWPvO
lEJddpAlWcSbPBYaZGRZw8ppOoasu77i5A+HBcL1VJOMTIFLu5sF0DTiKDj3Rrva45RxVE7r0lKf
OqY+B4bIbj8cOpO1RlBx0kAAU6clDEhUU+vgZJN2tbIv4EFPa+uaNdVIYb5lmYhRlzD/LvZNUsQ9
hwrgybGMDg0noxgBqyXgDF5EUqUcyOl/lNPDXNteRH+Dvx3CiCC0jRdkxJlu9CIgm/hD2RQ3NsqA
tQ1s5HgorACyUKaiVTZCGp5dni2ZRshiUZfBmZAWjnuozH59VojVYCZdu8kOKEi8ZR9UwAIJI2/I
+l1m4NQX0eK2N41mwz6Ct1HZEVAoR92xc7V/J5CvzXtI92IAdTE0UBoHHLrbsSkQZwdYOx+Rmrl3
BAWmX0hOXUm7RL48ugutii0d3vrDYuU+xD8cWFcQqTj8xg4VCd0VhxTIlsPyptccj3cLlouA8XZW
fur8AS2jDUj2J0LjtDzOwptQtISRsq9CVJeUZyn19c6O29w9c/0ZSBDYVMhm6D+sW9daT270uhPB
GDENygtd5/ETiL9REnSNogmwouv3W6MAZVN4jm14sIup/U6znEIPfyd8qCgurA+i1h0UWYkLfZOX
Nq20iYMFhCFRu19FwGRk07hop+C1YEuEXeTAfPH9sBk2OtX8Zoga6ZEAnnbjLSpS3D5j7FFScWxw
n1uuCSW1sH5mPsqjjZMK1Iu2h26ORPRxJKWUYQ0DzNa3eIiiMr0PqqLvd5mf0OStpin+kjP7oG5o
FiDMAAqTiH5rHzxbE23mHZ0FpzlYhhVzA3zGHLVdhmAlhz7/pKtsJbyWkIeZpuXLJbgUFCx+A/Ng
U2Kn9qgquL/RyOBxUQO+pKUBN1QqEUFdWdSqtGE8SDJfj1CK0UXd+c+xPxTUMu1SDLTNaRXwb4p3
bdyPJm/dj6iwKNLCemzzO3/WuuM864UlnNxg6Ipqb3xCl57HYRymdbzeIQxDYB/F8Y+pYZXgxVro
UcUtsaYRWmKLQeytHycZsgCdI/U+A4srs89tDvPyLIDxDLIhS/MZGOkgCiIFhzC59ADtZV9jJKQO
Mk3g+c1DFjseY9QhZcKETG9oiuic95PVm/XCX2ZObqRxFrupFfM8wvtA+1vtPNMC6Nx6Lev3PiyZ
1V3UgRvWn2ByuurodyIObhJRdgWa1E4DikziupqfipE47zs/zINhI1YnIsUrBW59PjGE9T57iezk
2br0IvDrfSuBG5uiiot+FBavFvqwBbfzZi6YD2wsxl5I0A0p5vuE5rtHrUeRvXNGJm6YdpqqPu+A
lT7TaZRfhlFa1sNAj4sJs+jVnQrdfiTiuhDP8WKhyyindK6PDahZojkzIeMngYWzPdDl7eV2lNDa
ObPbCLXiHhrMjV/DWjhSv9AVCfze+HtVuTAmRiYzD65E2pHbgnCETiZk3Mf03TmDZgk1jOc3KFgz
5GQILjnZXSGuwN+cp1YR7RSAL7aTWo5w/UrC63khq9raGUVqe40Atzgi/hgf8VvHjGIRloH8SXN0
ucs48IL1fpOEe4mHoN0p/FJIM2gae8VO6LBxzpFtByAYY7NC1rqwFl904k3lTmsKA262pa1jxDSk
wcySN+bYzmT4bqYuYz6dA2RdVo3ssmzGugirQx9aJCTHZY4Jg0jH/D7O1ywUrRJiGtQ4RccxZwPZ
IoSIorMyVg0Y5KwSH7XA3kkf2XLca9GqHuLEAOvj6Dj58rPw+8bd6NCIrzzNqFj9NgHMToREjDtl
ELSFE6/Akh2MCJZIWZofrXyqMBhwN7ObecDKuQ89GNXoUJOYZhQace64zSwIoVNh/AOtlKo8yiQ1
M+tgTppAlxGS4e1tRpgM7UCoa9jSAFnMbel2kP9dNKz8RvYwPCAE6khNa5T4ycyEqEwkP6OzI+Cm
nfdlX0+KOi3yPlDFodyuEdBkB+7u8HFGi+HsVJmUD0Nq3K9xs0JUGu0ivOzSecJ7spT8YN5UixC+
jwtvn8fRjYGdKfu+Lg1EwlwWBYudb6ZvSIRK/yCt0LkTeEWdi74u/WovOGK5e2iYXnvJIWsyt6ut
pDU7yVrAuDBopuQ5Dxqq+33ni9APN2lKZfc4paNJj5mowu8LhS+S9aRlMieCWVySOZ2UN91QN/33
ijL+p6I/hMorlmTDg3C2EDD27oqUVA1CHJtTTbBNdaPPEoPJ4YigtnN3depAeoujAikiRJ3MWkPL
E+/gDxXHwKXE0nArIqcYDm0+Mr+FD9+gg7WadhcmhWQSwz3YOiPg3E2fzIm3KchMJpG4GPsGRbMb
PYsCefSOKEcDo9lUlnfeBSr7Ustl7m5FXnv1vSwQyTxYsdUahg6V+YkqbGn2qpT0hpOxn+2LbKRb
cqgLWfLuJmYEt5RUqMvnoM1TRkrpHDwn5bSiCJxZVB8WnEOSDq9l9FPpZG3+gZl42j/g9KH4BsRb
mAHQ1t4qas4FMUJqU1dTf3QrvgYpwoGFdZNmcgeNO4HrPCyR017R2Ex/Rsy3UOHiP42PchZpzkZt
JKDGpupuamNjQWpynNeo3vBWIoVEDUBtWPE/GXP2R2D6Rjoc19Mkh6Pnqmu223iBvdpQOFqIZz+T
65HdcdQCn+dFTk9oSxSC5nF4stwN+nL6owM98C9+5vtmOyH7A9SKgJQDecBRegs7y3+uw9hZYXwd
uCwRYZ3ipFVYw4bdbrz2hsHc0trAEBWGYnjmCIMBLiHAVG+XWTVfPSBuH70GJ8E27JvoDgS9nLAz
MlneAJBa2h2Kp+ULyyPEvyGIbfQJsL7gp5K/vCkc7uvBSWLvKaFX0LM+KRykAZp5TRPGTn86kxpq
JmIFtjfGBObT2gfttlNSIXGMUZLLg48v42cccGw49I3DFuWCbPDPhPZAZy6rVRSmCv0ivw/nZmsg
hz5URUUodZ4yPvVy6VENRaNNNIlbkwme07GlyeElbPaRWTX/MUpz2vDD2rMr1ZAfM9tibkHr2jzN
FYfmLV2+X2LEssQ6ETfqGWyW/XdKjb92n7webSuqeYK4rVUPm6NIgORM1RH/e3PiH5X0/716/fZ/
GHJZrDTk/7psZ3zKPX2BXP71//hX4R78BbMCJzSrF45tXKn/UbgL56/Vq8+s2tEOhfia1vSvul25
f2mFc4QUPY2wQXhU0//BXJZ/KbAJRDhR9Nti/dO//e8XTJb25D//1zFXGGOdtfZHWueAhYGPQ+vg
96q914opFhHR21LCVqYkYAhXGvvw2/3AOzfDK//9Kit16Pe+1a/LuBBZuAUurlj3pG/Fi8nMNwSM
6SWiv3dla3+ipUfnNVGNuQ/RCD3KdBgve13V9O27cpg2YPk5nKSsTdY2WTz7M+8/5KkZ7YLNHMwg
ZnPRqV3q0i3I/0a9dJlpl94caHF9E4wDIQVs1Pjy4c6n1d6RA9o55QjrSxEK8TBy8Pg0ZBlLKmh/
NGdx0QUPLNkezsRI27sQXN9lk4mM8rzN/Fu/R7XzjpH/lRsTwHCBtGHDRcLh8fL+I2crdV4xYCAt
ZGvKADaN/6DKx0jzvP3nI/nKT7ACLn7rHK6/wIsLnfwCC8lRYmy5UBP1n+e6umlyH/Q8nYLR2QsZ
bHzitzrcV29fdn1+frss3wtTCItewHCPluppVyhKwMQ5qIVxTeM3H6pg3EdpXu370AsPzOvwFaFj
fqdN+kee8XpV+InK9yTdMJpfL+9qY7uwlkcqrQWD07YKhmSf5YzzxrmQH5oMIcmm9dzsMBJ7w+i4
q47TrLDk8bK8A5VRq6f+xQ3QDoQG2nZibdjaayzh7y9YW5TIeouJ6brLtGU39LG+1pATJmq1qUGN
XdkDLqJWBTeoc8ZppyAXXzeciZOzaMgDkOAQja6EFl24cUIzf06YkN5ztO9RPlTBfFEbgVsZhl8F
1gDJynxUaT/Xh8a4cCaBpQNX7Md84ARPqku+KNClTt9eFU6Kf1k0nv62rjY2db3gOOEY5c57fJzz
PXkuoty6QhdEzGg236rSbYBoL7cnjAdt+rWZMzKK3n5k1ifx9I65mgQjH0aYY5/G+gIZiRbGndj0
a79n63SbT9hy5m/1hBb67UuJPx5Pfh1Pa98XxDZq9Kcvf52iqxENpmgferJntrD+fJd03767cqw6
+YB9n+3ec61ty1Z+Y2VWvS8oce4Ii1vODCQFmJSj1YOQjStMvCbdV6QiA8pTXfrOM32yUDC9dej2
cHoAlRPQ/V3//lt71feyKYOegPi2tIjISIMMMjDNxB0LZn2fq3qs9u/cnJMlY72kgqVFSKEEUQSj
6OUlcXxxcJoHajHesXvI9f7fPR525xZ2M9LpmSALMOWpheO6sWP0ZDNYfyTIWegDQG/7Z8cQtdXl
jubQb4XzORhnQoXHMsvo7ehieExocTJkT4ZWHt/+8Ou6efIQ0RDXzEoYALECnaAu7IZXYFH8sGOd
PuBQgrZfDevV377MK8+PFhKOmtaurfSvhei3X4VRduZitmWhUfidO/CJ+2CWD11Vl3ez8cetTzbG
e1yaV5YUXg+f1c1be/r65FFgmOpYsi/IurVnzApLOC/pETkI1RcRK/UX2CZrud1yLmf0xfifktzu
2F5c3NJvf/9XbrP2bLhZnEY0TMGTj6JmfA9oc4gBc7iY2znLgS5e+N6T+OplQLcEmn3M5ml7+SQW
OifTWdeYWZfBZqSdVfuMTlC8eg89ul6RUl8HrIvnoaw5w2f+VLAgorCsUdzfVDn+P7oc+FEiL5Y3
/x+3gEMcrA8hmMydbKxz1ZP9hXiTioq+te5t65zTTvTPr+Ku9EQtBUdF9rWXd4AUQjq1AdPYKBXd
B6/C8Ctr6Xx++7ucAGLWN54XXfLW2LwzuO5fXsXzO1cscHM3womLg+Uyy286WO+0gZabyc2iM0fR
2VpIbTl/+8qvvEgcQW065TYmuD9waLgVBp12PEhzFvfJZZXT57a6qbpmcGU9efNIt2uso/Tu7cuK
VzYbl6GqtjW4LuQ7J09WG2EbQpvHZjMSC0LkLZ3NFINBkrnpvcW2eVabLjq2vTOcK682l1kq+rNM
QBlacg+mRj7O1zpCOd357TK8s7y8sujzWq1LPzAq0llOnq1eVAmHcz/aWp4Rt5nr9ndRyzFim2MR
vkIuVZvD2zfktSeAfXBdzThE/bHNTOWEOd0R0ZbFtcDN3C6XWE6rbyXhEujkCNdOHM9Bl+PPT29f
+bUnwF3rGimYlLOmvHz2Bgz4ecpQb5srQ3qbAfYr6pHReqIMrLbeDfcxKuz7f3xVnjrYUzakLw6o
J0/8JJHE5BMyycZetWRjE30BjI4G1SCwBXbLpDDZTsNSHN++7i8A0skGhQwLvRdsTH+tAF9+XTMZ
+k9uQ+YX+xS+h7Rqz1qrkQIiQdlcRGUV6n3k2rW1JwdNXNQ9stkLp+itn3M3AzGiZ403pBls+2ci
wzRCwhThOIqYShbbHrdtvUuCefmWFM4iz4K+aWEBRwN5iR4xhfmeemyBWp37/kc/UgUKn4mTzxni
GT2ft/S7EPfQQym3dAZNddlmJGExCk2KMyfi2LljEOY+Sn9ygFxYiCDTsVfzUTIHqdA/pEClPIzP
NB9VK8D6TxkAKKDietozt2yv376d4pU3hWqYURQvs4KMdrIROQFEaW0vvMeB7C5D2Nf7dXhLuLCp
4iOS4H6L/djeJQOgBSKFqstgnuybIEhJoMPlf+7PfX2eknB703S2vB0ciOvvvM2v7GIs3B4Ds7VV
LU/X8FlqHLADIDAJb/9Hypq2na1m+Pr2rXjl1IYYgD3C5nZ4PNovHywVmGnm11/7rDX1RoG4eCdH
l44XonampGE1Xwl8Ye7O73yMhZlnv3OqfvV7QiBe1QCSHXH9+2+Hoo405GSeiRFxGQA+CTm32zQg
6O3t7/na2Z16SvPiKsmCpU++KFVcwbQDwZ5Xa/egciBPwoa4EYSqOMy6JyllLurgHDuiPGpJAApD
lOSDbCHzkbQos00xm/JTDKQG4hLhc2RN02ucmWu9c0P+XFR50xWdD5o1rDG/YGm/3ZA5sLOky9hW
i9JjoyiJoitrO/1cV2N0s8yBOJ+j9PPU2e47u+opwpANXXH6XU/vXFn6v/7+25VHGp30Uzk2DDax
KGVKbz2Xkb6tSAU4Mo6KzqqlWkVAsOFIdGyfiyhqUdrb1ZU7BgHiiXH68fbv9ufTwUdagZ/cEQ7n
4uQkoz0xJ0nZcF6yICgUFakYcUnQzttXIXnstABQPP6a2DJuPBPik8vApDecEOGfGJkkh96Idtfw
NWncYsY7Wq0Q5wzj7keq/y8LnoZ6a9Ix3URkVu7I+67UIbedcg9jhwwYM6xBg0mV30mPgM2yAW8/
NKb48vaH/vMwwmf+VYdKsI68wC9fnDFLwFt19ArGsfoG/6etmR5Z3TbRE1Oct6/153araPnZa2Un
XaTYJ/cnKlRliZn7s4RUKD1BqQRj585jM9vuI4Qfzhh6dr+9fdFfP+7LXQ9n77ooKJ81BiL3y2/Y
FvTgzGQDbgriR0+FoBFCzSotiSDZYpGF3WcVMVoEiqoMNIxaExHQOIAbTgL0tphR3/5Er91yymk6
n/QaeEtOtuHSYaIyUk9h5GltZnwTHSmrHmHsjUQWvnO4Eq8sBIpGkJKSphCL88lpw4ldmgTonBC7
WM59P054OZx0ajh6AJUJsrNKWk4GtovKe29HZT7vQ5LawLXkfmfo9OuJhC4wTkePTNnpKcijGoUH
ovz0NmjIcjugoSUYaGYAKM7evlOvfnaeFEqdABCrPFluCysSXra+UB7j1LshTdMz7IABiJbBHIFt
5oRp9SkUtpWo9falxZ8VLwsGTY9fDXTu3Mm1mzJb2sj2LTKxveEiaQsUrujUuxQ4wJBYdyuj4arL
2MeR7eRhdm074/IRJ2MavvdRXlm+6NQ7tGppaEItPnlvCEIOp3oQdIwYyn4cG2bXVR3Bf5v0I5EV
7dmw+JQPGKH2/WINT3XeMI7OxJw+NmNLNowOOKuFdWy/cwR6ZcHTgt+F92tt9uqTZytBHYUCJYIS
GInlSz92qXtogW1cJzDYl+NYByZCU9sM5yGqKNCRFBz149s/1Cs3h5937WYjUiQv9eRtmq2wDVoP
ritOombDc1LuyGp5r0Z55Z11QZkyrGCOtj6NLxeREhFT51csIiMIv3qDbg7BkEwZpRH0M72zd7/y
lVw8fegaaXIgVDg5WKZEtBI9w2HGOLQ3Ngm+cBxsCR6wf3zraHlyzxzbZsMOTn6+zMsSLaL19SJt
+Twu+2Gf2XnyTjv6tW0RuLlE8QmTVVCqvbx3Xp4MRGKu610A0MfUuEih+LXOOUaO9ivIw1git8D8
NedwFpdIpLiKreiHHPvebIYuf/Z7eCXon72fRRI1ZK25YO74h60S7mr1Ls6enT/885tD28MhucGD
GC5Ptg06jBrI0MD7P6ElT7pg3sx2rd5Z4f6sIZBHOLQN+b3RSZyyu/OC2KEl4ioWsS5b9FzxMcHV
+kienXfFobZ9ZzuQryxrLr0zfgaGYnhGT/Z70HqkIwSS01lMJ7WeGuszpFVcWEvbHyODugY0DmwB
10Zjl2fDDszRgu1khECELmg570dd4uXzizMXkMGh8Y0kaiVS55XlXCli0NsVZ2neOXm/9kpAFyco
lmc1oOp6+QzJpZpE7YXWhtS2hhrVJGekQs37f/6bMzdlo2F+RGbJeoD57egad5h3iO/mKgDMLsyi
440nzHtI5NfWklUyrTkA8Haf7mpLlCVqDDlytVWIi3pyAUbWgZOiES4gurz9lV67mM9hlOeLmR/q
h5dfaVq0XZh8tiBHF/EV1mRzXrV0l1QVBedvX+q134hXHJsACwrbwslv1DpZM5IvwPFO+x0aRdMS
g1Gou7ev8sohkgxhuC+KYnMd17z8Qlg/PANcggcYm/KWM785gEFkmNzek420S4ek+cdPBdMaXhcf
3YSk7Dt5KnSbmNohAxmJWw2IXU31LVqf6Z0n/M8fSmvizzTm1l8V7Ml6g09O0O5gHxt6Gz6S5YUo
HRfh7YUXR8e37+GfvxTXYlbJqs86QE308h72qTCxZbgWpZwNsAkjUISk8J217ZWFn56ewwPhrg+7
PA0HyOZ4BpkGZAu6tvXd5MgOJ1GAU3KbEaOtAi+G0vrezqL0xmpBYtg5sLVpzMW1Tuf+LPWs7pCl
brMTpv+ejdjlEMKU10qSSEtJFQbvbIiv/AauJEqFGlGtw46TM18+VE5SBDxbLU4UisWKKYvXjcRa
OaH88vZv8OdzTP8AWr1Cc0GZfLoQg9KhSwIAetvaSHmdkgHgjMAdJAIUBvY/Ez0k/tjpd77iKcWf
Y8XL6558x6ALyYCEcbi1Itqb2jjPYFfhLIt02XkAKD7mRE0csTtb57gO3dtgyJ6LLFjAkllZdUAG
jB4iG6vnt28Hd5iH7mWdxgeDREU/jeE1I5yXD2XhzkyaA4KaXDtu6rt2Xizr0a6Jd7gAE6vTh6Uc
ZL6VUSR++gSAYj1LYOej8u3S+k7XQwk0xligu10ciQdcGg2VAgEKD4z83DUGNsipo0dlf1rXXKqt
0GmHLRZj1+JwHOh9UKfY3nBeQEnkbBLD8YWZZqEYz5A+pm1gsoshWBa9Y7SFX83znQmo6rKIdNfB
g7a3NL3sv/Olde/pllPdLuPY39G2SuWmjEz5fahEgmERTT2xdZArsk04kcS35VMS/9ngVyEf06MH
yoa7znM71FbjBqHI/Bk8ah7vAyM8oF/hUqHNwuV6STexgUYb+KhosiUbv0+y4XX20Z/gIGsCfeWF
WaR3BdQqgqa9IIZUViP1a/sGloQbBuJTQ3CIf6k5rrd7TmrMuBJ7sof9iKUMi30vxLfOEuW3gH5l
ySktttUh454sO3uKLXQOloW4OONGbtuBE7/wR09DZJuwArYcl+M9hBbni9eU6kfb1rkEwQUQJgoH
JPi5HoYj6mhrNwkbzjINQ7STUevBjA/xb35vnL7+7KK/Vwt3eAxLSF1x0lR3g+TEujGj0wagkB2v
OGiyLhlSpaYjshFRAY4FdKM0XBgBUS3F9QjNPVbD1kLSBzfUJPl9MabTU4t042maizun6dNzk7hG
7P2wMH83rRTfM1Bbn8PAWj4seYr3YE47/cMHNAjoin5W9UHZZQ3uQzl1CvUgjs2mmWHIbhuSKadd
azmawTkclI9i6D3a014rPtEDcZaLFC8q9mUvHQQ54h4AVg118ugjVyU8Ip7HeCeHTmMcGWr5wePd
vbMNrNJNInzrc5fM/ve0Ngq4vB/FDw7/X7Gdp9YsWzscyf2tl3r82gr65JDELUBpDRwZ3bkg/ws5
kYCRGeEUF73yep4zP8LkzGMeuZtBu+HDjC5aboB9iqsRzSuAz8nuboY5yb9laTHe5Mrr4HhC3Dv3
RpGeNzmHwaWcQF3RHmwfMCbFAtxXkpB7OM/A8jNnEpdzVRlvD80FpmTtVHV8cAVEnb3tLFG6DxCl
4foNSRrcEH8B0V11sHJ3qKjDZ4WZiX2xUMhPljnEtmGvQVtxUcfHCVojMkNv0Q8auWVHB9gl676H
349gffJNfpz8aPpROhYqkgbL6m6p7d5sKwJocZxnXf0pL9Ky2hHrPcA5ZmL5rfcyK9rWZQLLsY6U
v8DcxX91nLKWROl6DEqzn9xkLuD5NiwqOKyW4swayEPmJZydz5lpSXgvxOxc8nklAijwuj/BqZQf
RU+9uemlBvEHgX28IBXG8/DaxCN0srFI/q6g/hPeaVvhE5kU1VU5++mIfCoMvtpVOTypiiSYjYe7
JNvQ5Bo9IqutBgsRBR8Uw6Avbq0cqjnMatl9tB1neQJVsXzsDcbpTQxPj6CWTua4Bbql+2Q3GNep
DHR7uwg9Y9xftPziDXH4IWHJBumGoeKehsByF8wRGp8S6QiuiWZx5iNaBYCGoTNjRmnIm6/5yY3A
1StAgZZtlX/vWhEPO9hD417XqXJ3UWKNd4D79bdmyNtbgA4gEmo12N9GjF3eziLrHN6e3djptmWb
2vomgTJvtP15TleoRqba6A6FVwJrF/mHu+U91tzimujaTVWR37OTjGnuRx/l7VZMw0QKXdJ6F/DR
O7NTjeqv874LXcwAQzNehlaPEd9GgvwxcsbGP9LsUh+F7DrQeU2W3oNcjQGRufTUw1D5z5Ku/udk
7rsHBYt+OSPtS4LEI2AzxV8zdJ/tuAx/LUDo78e0uTGe2yebiEwCng+Uyz+rSc+fwSI62YPrLPkT
K3fgX9mKYhmefF1979wwi888smLRJ44z+Gte30d8f0txaMC/iI0/JMMD7pqi31OyMmVp5j6yLq0G
Fy4doRjeLHj7nOzDoTcTr2Y1Y6zJJ3JDwm68crowvraa0H6GiDFB6x7z+cecTZAZ0prm83mg04Tg
FlW6UBSJJfqa2VnRbEw+mkscmHN+oZlfbrMgFe5Olo686XLDvtVppxVncnZxZaROmN0y0g7NDrER
srEAggkQCjqWKfoi1tJdKmeIHhVwa07Z1iyrDfgxElvQzwfPXCB0+ObkIB1inDvYpIwTP47+YuQR
2ObRpMCvcrxIF9HICzdbhkEnyX+AL3o/qSXzdMsCysEjOJ9F/mLdtOS7QKLTKvq+KEwPu0WN8oZE
aQF6IzAV0TzQXHDwlON3tShnpKXmFERdlcE66LQNhqfVEzhuE9/g6vNqBZFchb3/zSXA4FPu0v+6
CiJITEBLcka9TRE/LcsAeK131TTtTKHsO1ksdKOJznXiY9c5jCxZHCL3XOHI/Zo4AUwRy2Xj2Mxi
9j5MQjCeneyQf55VEtONc8yzrwxBCdautq3qNppVkGyTSXc2QnzwpWe9GIKnJvIjZBQJTIp+dl0W
mMZM1yzNNhnUKlnCm7wU0GgkpLxdkcuWx0WX6nYiOEGv6PNh3ERI5GC61/ZCLH229P4uFNon1zfo
mvAAfCcBr0eyvNhHLU6xq5Bf7oc20H1oamIsmtPQeyAKJR02uSGOcsMAvnjmTJhLxBBBywM+KBvT
lR6dZ+ZD8PtiznzWFjWjDZbAm7TYpJbPyhv2gcRhHqTyxm374NbC7HKPtj++cZcmuo1j4c0XZcvb
K4FN5BwHxHRvSgNkfwLmgw1wQOoIpLadv3L4o/iodSZTmB5w9qAYJNmwqZsJvDFnlfYOdK38koGI
ZtFa5ozM8971bvI2LreB6mGR94RI9HUT/ExbF+y2ZOJpL3OskUdC693CnBOY8MqIuKZktIeDgx/j
TAOq6PaxtBC9MDOSB28K8ubebe0p3elODtE97we2n6mLwmpb8R5iIoks/8uIZiW/qNO0zC9zpYZh
4yc9NHKviI11l+Z2ToJ5nKfZeaZtdd2DYRLb2mt64gsEPbSNRIBgrnXfhA3bXZFhitV54Oyavim7
o4Tf6R+BeSX1xeSneEYyG7PQwQptnR6DwSjEUP3cAYvrp8fcWOlDlciAYCymDFiwWkvB/o5K82hX
Dl4JtehBcGbJVtPY/2PvTHrjZrIu/VcKtW4WOAe5qEUnmbOk1CzLG8KyLAaH4Dz/+n7obnwoD7BR
+8a7sv1KmckMMm7ce85zOj/OtpOTZnPYD372glLKNjeRX+rPjhLxo1NOyjyZYpJggYSxEOAJmxm3
MVS2jqVy28AHJlg48tKDb1gjEPOhH69XGhzDqwmhwcYprb4IiQIF1jFMIgdi6LZilaZhrYVUt0yH
IvOwm1n+xLqG2i5WqJ+htiJvlbjKSwvwJ3VVT/kiNT8mDaD17w0lYAoR0hO9D0MXC8IvsbSAwHDM
NTzMQepclJ78GARRnAefYuU6LwgTciIT+4tYZQ7wLTzzK7vn9MzN5EyY+Ob8DgKjQ7OkUreVQQby
sTKj5hWTV3FBvp2BWddHbN7jkFUbYa4ZMW1lEHMSa527bfqYGTvjgfbKJpGTkLVKn9VVs/RaDFkU
9/u2wuJ9EG6ZYrYbKQqAsQFy2eXtSodqXFwlYYlWjawW0YOttzPiJMJUganZVlExBQ1tORfCSJ8X
9cYGc/SMnL6+cRC3g+vE7UjIhg9B7S4bZVZtPT2PhjA2hrreREatFA41i5B7x5r5+f8VL01mxT2C
n9KhuMLVJbEPdoMGEZeyxPxLy/M3A0B6HMQJr6YDlC/ip/4NeaX+PJgju8GMw8tOu/cemhtNY7hS
BsYyroPn0IEe9be26ZuT1IcWTsgUfcMoKf/7Ng9sAV3YjCJXqehP7asZ8VfRKFCerBm5r7Ss/SYy
GDNJYRPJ8Jcz9e9O1J6x6syQTtHY/PFEDS6E6trqKF9jhtAKOxW3RFp/FBoZSKauzL+c4X+jbHNc
LBcuQ97vKt6frrRVo3CoCHwBB8zwWO8gGm8WbfFXeN30HmGafnQdoCGmoeqnTPOqSz2TSNM7RJzV
4MqwHkV+BSNUm6Z9tghG3n++Ir9rurhI3envIlYBdPfjFUG6qWNcgno8x7zLaZC4ZX2c53jVPO0W
0rEewFGZ/7IC1+/0p84GHQakXrrPyzJt//FVRczuyB3Fq1plf9YmY0XZgQUO09Jfdi2Q0U3iWf0S
1OWU/aUJ9+trs/hX/arQHctnnvHjawNJjzKv4LWbJSUsAMPgocVdBuqt+EJVHN1OikbBSm77S+P5
10stViWQxcCMUTdjwh9feEo03ypHBxeGNvYnjj/qZOlRvV3ogoLQnPNPjMjTv1zp9fv78UojiUWf
w7wWwarh/9Tc0kgDBiKOpNOKU+uEz4WDwkIdVIL/u+If8v2f19NvVjwPFigoDKnRT9Bx+fFTajpU
D7C0dPG0ElJ1l+YYYonFWiaqTfY0NzLW5Bx2StOP6FdmWs+WgtpT3vt6XYAz6vWTMfUM++zEl8Fo
2lTFf36Tv7kobIM8AZGlMAb4WfY34u+tcKGTFTBU7mYkVwxm+JVMrZ1eG+9/fq31W/3pC2CRrQsd
EQzi4bXJ9x8TlFHTSSstBAKpAWycX4pGO6S25rtbSwoHMoNvxy/9Mmnx3pK6n21I9Sy8vzTsf/Xi
0M/BIsJEE9AMx4mf3gXKOwCHq9DEjOZOnfCYul7QyMR+UEYz3mt1bXyeIpDHYcG2Y4czEM4cDUbi
vWua7v81if3X1qYHFoLZgYfzY9Vf/nhVEsvTqu+uBvzUQNzxwyBep8Colsy7U7Kkwa1ktSfmwaMs
X2Y8yoAh6j4aDk2aDq8DvcBtX7VR+Odv69eVsb4vZlDIozC9/Ky9bszJt+aOlYE9PAdI0+qY5Wbs
UrGnHYgP/psa8deHEapXBg+YSlDAMl398Tp0IKtqFiKj82L0XmbmVQy3AYhTPaxHgnimuk6zHgEO
rJ/xL7fBb74E9D84BlgRLrPEn74Et0fpW0Uz6tdxbvZNXY1BN+TiL2vvN5eUlYc3Ad+M7Xq/6O7g
Yi3GKkSUHBkfM1TWt7igIdEVS3v0cheiyp+/w19nFuwoTMS4URAxM9P58ZqCAaiJvGRL6+smvjgA
/MIixQ5ud2P7l+Xym5cSDN0wga42N9366ZE+KLMxOhtzjsz7Bepam67YDTp+dTT97cH664OEV2Cx
UN8ypOaD/fixYoEdbZBY96GoqLPbF9WLtBWZYCCavWs5xNO4IdYASxkwvcO4mB/mkBCI0CR6UEEH
CnpRlidk3eT/9CTB0bGJdm5vQ84GrDeeclSxf3nPv708piXQAyNDZd7641se/AllKJDwgN5V+o3p
0UC+1GjsEn1Zjn/+0n+d4jCd5rsmZYJHnaCS/Om1sNBluVfIgGm1ri5Nn7VeKMa2+4ayPCc2S0fk
S6beok7pZMdMlMxEDl9qkhG6bbM0gIdIfpJuaDG+MO8q6cf+XyqP7wqJH/YCdBMeD+F1poNk8Wcb
otXpbZSDJw4W5oPzS5wAyQ5GbB1+QGoDjXEYwnO+d41CjqQpQuF6Qk/UIiCGORNOwiFXAlVEg96D
R/yuruoSIyBkB9JS8xJpOVMg7SbOO7PZDVndkfZpQxDcmBiVqs3URwUkGMdqrnuQsTAk8ngiCECX
01HrI8imZMRM803LlML8y43yfZv76aNjGlqH4FwBW/z8rIHCx3EVumHQUNbtoZNpRB/pXvaZ3oNV
hovXq3RL/1BkRETZebVjT6X3hVZwvsbwM81XdVICJQAwLB5assitzzkDhwcrSeevgmhyQhgBpBBi
1vHVb6i++s+pgnew0Qd7zrfplEhyd8GKPPx54f3yEKV/ia3W557kPyYaP667msjPjHpTBprOQc9v
HBFUDcSdP7/Kr2UVIgLOR5ZD2UwV6f60vLlSXmLAkA4ApVZX5Hb5074t5hZ6h7KbfUJo8PI0N1FB
q5vw8wOqu7YPkr4qQ/CscMhl4fhaGE8dZm06HZG5HbyJ+J0/v89frwZmOGSzzCxNH/Dk+u//We2U
PmUf2iTcSeDOajsD1VoQ8fzfvwoIPkIh2Ly4k37auOiJOCk3K00kSRg5KBuAVsOSJtVfVu0vj1wk
/CZMPyzTHJK58j9+Go2/N1vlJlDBKxk6iQtgg04JMWRdUe5TWJfnYZ0WBe1kt6fGSTJn9+dP+kt9
wDvgeuLaRg2l/6LyGYG+WjWpbwH4Om3X2nq5ETjQrjoBl4YWXjeR42D4e5NB4e2fX/qXfZuX9tFF
cU5CJ8s8/scPPzF274mEZLY6QrAa8aVcM2OM7nnoGHdTlKm/HI9+s3TWU6hYHVZQELyfLjZUGr1I
c5otXZXpxym332ds+H/5RsWvr7L6ujkJrZ7NtSL/8VNFnIRJrBjSIHGV85LRps52EhpWETRUDXKb
tuSiMqAkoh39aF8M2wVL6VwhDYOt5dZnGmnDpUza/qtGLh8Y5plJsSCVpT8MwD9eLOFOb5EmYUeR
jUx/vTXH5R5Bm0lorOjEzhwT0RPlV1pEXvNOPwMN8rVtn2VggVeYqxsIQ4O/Xeut4mjkiLK/lHMF
hiFHH8m8H2zIQ4IoMPrm5VY9HPDUuAQojZPlbxnMRmozoh3Ow0xDIADrW3XLlsazskMQo7G9Y6Of
OH6xU72YEdbrsKkq844zyVg+lrR/5vNkZsTtMg/pyPIFmM8xhchFY1NUnSrIPYnbTyQApkYo44qU
7BSG1MAV7Utz32ULnOhsscqLpkWiC4e5ZXBF+gTYPZRXhApPefSYas3wpa3cCumAno7ta8UA+gix
BSI0Z0GyAL+v5v/PRfnnKiL6HwZF+KX78o9vhLh2880X9e3f/wz4Q/Ml/8f//miSr1+Kf9x/IxQi
T75CNP3+fx3f//39N/xfTIop/oVRY/XC0QkSmKS4fcZvbffvfxr2v1Y7E7JiOhhYbNcz8//DpBjG
v3RdRxduY6MTNq28/8GkmP/ijMfj13e4p9eK3P1vMCmAUtfd9D/LCN4A8F17FQLjUuXZ/+Pt27ep
qOFj7PFGKB6A3ei0lnboqqLdkrBuH+xG/+wSCLinVdx/thcdw8nodpeKyLUXQwzTpYmrVNF1EMUu
jgyyCOzkzarLJmL0TaivOyQuun6B+ADmdBEkje58ExadIodMuvD7b5zqhGT4Pn+bM5MYOKRRIA+F
V77ISXXJcbaL6qiDE3uOnaq7qh0ru7dHclFcY8YCTf4YP51q0EbqJiXrc3GfmNLMz1RCIuj69t2e
DX5jSzv02DqpOFTdYF2PrsQaa/Cz+jwVWx8uCq30NqSi7C7Es2UXwgvf07QTN4KOQ+jmlnkkzF4/
WDl5CXGkvVAXdBeCqSDuGaJ80aZe3MC8L/a91IajYqp4Q05G+8FD/21QmjyuP6mN/EY9s5xHjLjv
dcPTYaj8/Cr2eMsgH7vLNGnOB6RRcUjwsR0YZr0JUOOQl6zs0njLYjFS5GNIgrUOleQ6fX+X3jxm
F92sxc1IkOmY8FMYDMK4soyQx2sbMgd2DzAsDcrizvmwU7188XsbJYc0x+7SG0onvkZmF8eP5NE0
5BR2gt9AnfzBtwoQwWj4ELqmtd2mrQ2D+Dc7ewIqxQVQUt+53TDuEsXHjtc33pm8XyRXIAwhalwQ
i0A1LVlxN4tr8km0NS5HVPq571u0wLObQ1AgW0g/0DWdtgVWq2IleYyhFUnzXfX8zjGzGNK6jkaU
zvcvr547hDelyPbrxU2l5x4WgJroXefI+UhFTvhgzita47tq0rem1YilBipwXC9rYXWCIQofuZi5
wFat3pYYz86g8aLArtwPz5ubD+a3ydGCOnXIZykOpDG/W1Pk3hArNd8wBrY/mzSAAtCXN1nnjLcM
ZECXkBXETLp91iP91sgjHujsJejQvYSJRD/W+UNTd2KbylFctKTOzrBQsMAMI/k/yNG9Zz0zmjCL
Gh0xKPzJqrU8zqK6jjjZLweAQGO5M+B4YCkfnRuiy3qofVN0duleXkP+VyEgiuYVNuYYMAxOjr6V
yQCB3EAQAGqyjQZM4R0MoHMoRDFFoWOSfiJ6z3q3sIpJQmLKytw0fVduVdQ4oYVo+bqLV5VE6XXf
0tEhjmfw4W3Hk78EdsNgjh5hexlZ8F4pIFT6iKoRmVrOXtiZe1fro/VS9d54n9oC2GeMMJyR+iy/
xAM3wrK4zdnLiXyIdWxscyzSG1Z9/4KYFNo6g7chyPp6CMtaj5muGxU5jqO+M1SC0KwtW2tDGEW9
LU3G7NpcR+BShWRpdf4ttVdGbmrmoGqrzesMIeBNXNGZHiOgcBTWxB0gakHbNOC8aOCgMDHyh4PU
9ZEhUxF7+8Ra0i3Zy+5NR07UBXno+KCXkUSi3uvB4oiYoY7K040GQvh6BKHwpnjZHXNm59ir8msv
3Pbe4FHJQHAgHYBEDTSB8JEwGpB1H0d6YNTtI3IW0ItjhvCHhra1ZcpS8w4L4PwDtwS+Nydklmsf
NVOSHVCo8USP8RmUQnkr0dLdpG6ZPGV61Jyobew3FHFYQDNTJ6IH6aOxUSQinFRruhywVka6URlP
LZaHF/SLzktfuSdrceggdqN8FAmRmK5GGiiy1TpcDDUfkgVwPsgTxlt20UbPjqmh6Mu6+RB1ZXfb
u7I/NMqzyk2kHKAdK2BuTKvs3Bmpdu02IkKSyyEdg+IAQA5YwcYhOZp8n1RbdlW/JElQwR18J2To
W9MBd5badLCYuIezuyQPfZv4hx5stI5ep0TvlmkpBN+pa0m0adyXNi3Mo9EVBEk0zDvQ5Ylt2+vN
Dde/x+PU5jQIVHpBPUw8ce3VT2tNvnEnwznJUo9vabJoTIo6LOyOPb1OlkjOcokc7ureJ8kp1jfO
RPNyWtOipFmPmx6s4UYvzUaA44i/LL3JZ2rQCiZm3YV4uD9lwLAsoiVKjVsFSudp8RZ1vdDRoadk
msceVVvYJJ3aNAUhVpsRTcW2JsZz6/TyENsVt3fUDV9JrrtuAIhtcFWCBNWcc76G4sJjHI66SxRH
FeVTxy3qlOdcKYvx7dyQ7FbydTCYn/RNNVjGWU5+c57BqIIda0wWlOHU91Kv5IGiZAwULQIgjyTX
NvrgvjQDnEFt9MavGjGt1ADVYzsQydaUlXpqKwJTaeZ553mK9fWWsG6QlJs8hO2ZiCujAMfsxi6l
qAuH8C5JWka1i+YcJyMprqIZ7hAJ3sPWNKM85LBehD2l7pauZn4DG5iQVNnWe8Ub2Wo+/BnAltwQ
HJuPzSBOICutkztE/sV0yKmZ6hgvwrpTsd+lR1Pa6Z0Wx/d53883sTP656Rbsvd+JLUOHMEMPLB4
jBQoqcEgsKqyTPUtNubi2kVfummhim2i1C53Tb+UtypvH1Q8Y9uEyCh2KovGbxbi4ZU0NqdYwq22
PfgRUS9e4Wp3unIx67FSxcnlBYlyGuqLz3nsPfUIF2xtTz6b7vSqgco66zOaPpQyfbHznUTdgUsu
r+aYh5pbMudmfDmyHJPynkkR0LnGwCaDOiy6dGV9NyHF35sVcSiuXd8loiz4AY3V3kASdvj9O0cj
WEcDcUsU/PAA81qFWQp1iaHppZLOM0ni062mM1dv6FpvojpGG+Oj92PDRRirrrlX5yBGibdpPfs0
iqYNFOEfF9HUty0qogAw6aNM13CM5Y0KdibvMJG70nc++6h4zkS/Wduq0ZE7I8gD9T37CEZyWk7k
qDToZrYlwX4nNYOqpL4hD8jv2ucIXvaZJ02xNUbL2JWEoHJsyoa3ZZjKz+SoIcWKvKS5LI5B301F
9gUdqoVWdvLvk8r392059hiI5PLR+M2pQRvzYDhtdKnNRLuh1ztsbZjXuyG25lDV7HMuY8t9Sm74
1klIDqFT0GwHLbe2crTmXTqvIa3oXb9aiUcYoBRzvZ2tySHdt31y2dyuFe7XahPNhna0Tahlm6LU
zJG7BnS6p3AbzHOhP3lkf32djSnfFRS+gSNauW0RlIZz1Ld7tC/1jtD1aYebtwMM64lAJ7OC3uV0
kr7T5ZueW/pkOd21XEYrgOntIkLRnROaHUWspbrObeZfdeN2CGqIKdc0nhNe0rpPVqdeGBSNW4To
9bYTtnZ0wYbtHWdCmC5nRYCSa6/W6QZdMCNWFxnlVJfpzvJRdrM5TKBN6S1qNY+4uCQxrSy0meA2
RZrR3NkBvEVuNDkk56FmGlvbY3/wCI3cV3Oa7DW71t9nmWEDaJF36q01b/lMEXrNfjk7Zr7cThQF
RVbXX2OXfBkk259b3+IsCzH+DjhwsUdYY1+Vs001PHg3lSMvGoHOSDDluEnbQn+YdePSuZJRsEnm
U9nPZAyknO42szCH7eBr7Vd/WuxXfJDd10jO/rGoBlbXKs8/FsyPDHzc35PJMs26hvwMdJHZj2eG
1tCPZ98rm6Owc+uWO7Y6GovtXHsVhJUN8TPJJ1202ZWjy/IG5HhHDuPsTI9Dp9VfkmpBSGeW8oDS
v7ztce0HRjmk1+SJLWfPU0u0aSoSzKqkxRTRD0Z979hNcccgQnsFYtToAYqMaI8ufSi37Cqgkm2z
mG+HuNbue25R9MpEdb6BeI8O1ITtsxPhgaFEWuajlrQ2XvjCuSS+2+0i2MR78HRpvmG2DLIgrTzv
dvQr/SCYtY7sRl19N0i/EBvLjaYUmffQH6ElVW+Wq8Q7G8VydJJhgErsxvLWHcxl35WsPGl4/T6v
R/E8QlTeOlJCs9CH0riGu6OOuGvSW8A8FYL6AUEaIkcrvSa1/NrQGhm6ol1OUtXfFZSrsiolcY4c
h/xeM7rQQMW/Tlu8jazUlyyFTKvadjh7U5FsBT67YHIJFI0JjdrMsfNpIgg2GDXjSTFXDgoxvDf8
1TZWOjUjYTKIpOvuqo8ye0u2RnZRS9VuawE1vUqXbd0MPRBlOVyRlphfDXH3JesJCK+NXttNBGVg
p6FYj1i070OH9g+27b1Yqj1p0JxhOv15xlSGeSM7xb1LFm6v/MCTtbYjQqBEL+hcT0TVrr6j8S1z
m+wml7P9YfiVcTfGcXLlm2kS9oWgKJtB/E+WvuaZ6XeimD+DQkarlgzx9cT9Gi5pP5L0G7knhBPx
qaiJYM0s2wyTvr6aVOsgm6mgCMd2iTpILqCTSYzDgm48Rw5NMVfMbpBqpBk4ZncFrPmdZycJOoX0
iAmzdyiosy38iF2u+c+kozwy43hQnYOADrQW4uf5sSgJkW1amKfD+DQp4QVtktqvFbquc6lScWvN
UfGEAZYEQmE9L/3wGpHMcds7QnIONKKABITluqoY/9X9e1I5oNGU8TYBuWbsQnZF7xHqozduT1BQ
mu8wOiAE1EqFM7RqjyX17q5eUobx7lFAFSbcbcw+gUYNhnRaLnQQrHBKmrc50d+KtZZKNOsRxEy7
Q8wS4gOTJ5qAdUDOy2ctK+ihGs5DNGofU8EaXMpLqU+v5ZoW5U7jrXJK7BGina+iyNVObudFOyZS
eLoMoqMiyccvonnTG9qLMYD8ogK8GiGm0/jDggLwe7UkZOa1lVbDlgD28pTFVJMkcDkniPw0LOyK
OFM8bJSlaDt0ABJpOkXkMmBQrdy4Oi4mXiDZ9VeWM5Rfp1LMxCmT4bRJHeSNPptc2PnT9KjFwjt7
y+B/xoLehoPnxNshj0+1DmS6862vOjvXiRTSDVojYh3L68xRzophGPYptXBAGwhUk+iPIBPrTael
8yYqF3OH9IR13Bfn1PU/l/bwsDTITGDEXieJf0Y+/kFU+VcrdndFTXCZAJBOo/866Rz/qiyic1Ky
b9LJuZF+tM9pA2lWesZRxJNNV2o7EWW9o0n3DPr2rPnpE+GO4zVMQA1JbuoFpFR9kPOw6xvz3dGW
Y+x7MswMTnKkLtz0fTUCl8ZBw4Bn2HaG8VLrPqp6H3CNSax24ZyrjG3O61Hvlh7ivAgFZA5ZMRk1
92Fgk8SOwl4aa69w+AjG8DN7z4T4ExOFUGkEFg8cC2OXsA4theer9eU+ssUFenxMZxiVrsWMiSQy
Ymk8c5yC2ks6jvTLBwschDmRC+wB+j5S03MVO9iEEP3uCY49YYVd3aD5k27Ee5Vr6VYlJAaY9bPW
+VdEeU4nU++/rVLODdfjNS/sFm1Aaz3Cw39RlrbcVan+Wq5hNrAaPhlafVc6xjdlq5faJyB3jj9S
27saFCcXC5S25X/EuXH0Kupuc3XnxKrLg8mW90vffUFKMp7HBROdrKx+5+btMe7c5lOlkZQhDCO7
dHQhqRX16EqoMt06mkU2USwzCs2WHnrumhuU8/6BHa8CTI4XycYdgnEV9Xo/oFrU9kOlTlNr7ZvS
Pqki5lSnuYc6Xt6LZZoC3g7siXo5p1H9ysV86Ap5AEB+U3hy2sp82PVWzrbaH5O4cQMlNToCWZOj
N5H1Li9K91L0WpBzTsMDYzyQPxXTZxp2RM8Xm0XXq12Z+EEsqvuM2jx2LXxzZCpXubjt8mhf+go9
sIuJC1YzpwrcMkoSFNicJpmAooW1MssWuFv8xU0tNhHdouob9zSboifMnjl55M4uGk3S1QdRHajj
77RFu+Z+2PNb7t0lvZgJIXr4AG/sKD12UwNUy8tf0ri9Hyo2yqg8OzqFtF/3YZkuT2QeAQ+QCQNJ
4jTC1pZ3in0L4N/8bKJyRi57sXHdRbGl7/NMDmsw7FHGWRSg6j64uJgercLvAt3tX92oPXMeBnVR
KPJK8TMcKh5l+8mMo03VClYv3rZqD6MVRCjAwC9NY3IGz1I/6ITmtQFBwNV9Ww1PNAmNfZtrxknG
hPt2qFn2dtNN6dZLstG8IJZqOJCXercbkl7QUqgFXC8CBTZJJWlALoXBJUTmSdguovj8ZfHj5uh5
QFfvm0kVD6KR8msEO+WVzph9yIvevAU+oPoLm4nTn7xesAFDRDQ3E4pMEpAE/0rfEUxPMCdOlLFi
eHxjbyf0yTSYtW4w2bWvaSOjEOUmf0ZmrZ/0vhv3DVRua+N01Y40Yg7fnUkrT+GiPYvWsorj7JDp
ckwh6YqN0w7mtC8k/As6aX4Cndny8Ilp0DLyrUKU0tyMZh2bN6YgYzJTLJgtvDkE5bQvLHmpmEHi
j1kdIsR/lHLTdyR/bMiwinYwh7ZkrFoKmsWURWEzM3al6CvlfMimRtzRElz069no1jivJsa+HrdN
jkZgHh6rfNWUwyxsbgbpaTOC/yKe9mBFaTHFXe6gAfe4Y77YkHGzs597jR76abf02yYjknePN12/
EUhH5v08jMVe2npzcrzCfEC0RCd0dETkHHr0+/XRG22GBDrHBEUounqwiIXxz9D2bIhUyAa/cYRz
+30B3AYLlHQVtjF6ug2Y8wQR/hPYoNg9I2N+i0z+8XOxkBR0JdvR9U62JM4DWddIGz30mNDrV1Pt
Dq8o+2t5NZdO887qbfwt7QtRy62IcknNPulyvLP9NmlpzOT2uCa804nNmjHCieTSaYc9O9zWym35
UWkbIRQf9zARIdQGs8qW+TBJrAJLUZb6V7PI6KMtGEfaQ59LuDhpZFnDI0n3NPr1dvb3ccI3dTA7
VzR7FOIW+nBX1ZV2pzjYnk2nQQEfJ7r3bFj0gEq67v0GJ53o9vkyvCO2im+jlgZDSIiry/nd4mjK
1HW5tUePpqL1RlwEE44SyhHY90xvSegyEvvAYYXxoEXyaLhMMEbKtdnP6ntDR2hYS1hb0/gecTYN
/AIbAcWobxSvzAka5z7R0XRfN3khKp439gdhQ1DHabfL+irrumSEJL/6UCN4W82NP1Xpt4Wco2nn
pBhwL7nTaOHolcI4p3Oy2Ns1SEXem7kwL1Wkw7/C/Wgw8IQONmzbInfaXV0uORu+NgibDPCln54j
ysDooUFgCjjVi+/JSTeF3ND+dctQjRpNGwxI78zBK1rKLdMcahC1NDd9KjNjY7Zt80knq6lej+75
88JjO0x9CNMvKl5G8VK4dqp2GYOVMZyB4pzz0ixxn6uKVWD6HRGUlUh9grczs7mmz/TUYyAIF0JV
K6hySO5u7AGD0n4qPZ41SdnhZu4i3XhOcEthlM0KvT6avhHP4ZinTeDwtTwtpcOeb/SLsxUQMD/p
Tut8GZyhu9HGQbMOIGhMBOMYPG30pXEuNslQSgqpmsyoONYDmmUGQX7EjfbmQbCizjFzxtBgg425
D+jbhuuhZOfn3aGttfOiuxEZKPrS7PCs1xt6qGm6kXGZ7AkY8G45nSe4k+aWnE05djTMmY9ze9nV
lL8QjjZlexufpAr8VpLfPdK/yfs9tVtBR7fs6iuzriGAbVIXLlSQTWbb0Ho0GJnLIU2IXGHsQkiu
kphgGyzV15K30SGhtgtCn9C5dYEjXfdbhEeT/sNYshPlHF7jAF1W/pbjEsNNQYDruyRXwrqYWYl1
0DVl9eFA87lotW7DUeDF7v3ZZZO3xLLQygMNeI/mYNLPqbLm7Ez7t3IpVavkQixKjC9g1PzhVPCu
fUKgsLUWekfDICX9HR9iKe/swRShxB48bqxSxF6gYkvLt60pU3Ie2mYVyohFMJ/E0zgeVe0rrCqQ
vXp+V6X5/q6d6NV8TKWPc6fhQSGcMQm5/wLU2nOoRYY6WiTyEHyjuxdKunavlV1xZZR9uuuYJkJW
lPtFVt0jz32Li9al31qnXhPm26hnO4Om1leuDLs8fzbq/Hqh8AFRzrk3ceejbUxNqDmeH+BVJQuD
fNQ7riYG0Xb+pJUzmr5ovhMled9JTg8gqswu0HrrKw3VeOOX3QtbbXFl09EnEtfepa72uS8Xh+GA
cddRgb03PQ+Liukgymu1J46ByUtahuRqjmdCZa1wGN3oqnKtB9U0Kkhs72gjlwozB+UkXg0Kq9Lc
ZGIO5ELZJstwKoW3iXXyqusumDkL4ObZ9DFGzTirdwvxdq+zIAM+N3Q/WGyKB74/63EhkyBQrve4
xHbNsI2WQBl7HO14jNFg2wrkFyt/znvx2KuLgNApohzxZKEBi3kTs7ltm2zG1qt4IhYJZWxTLsVN
kjTJS0UPh3q4avOrqi7qR2dw1LWc4ydV28lOzNWzzxETlYnvjBra2Izru6nS2VE3XiS8XHKgctdA
+wivLA13DKiAC4IlKx3y0ozpthLZcAK6UN92dALwaTpbGQP3dowcOcx45yhFapRzay/kOqb5Ee94
ua3t1EaEp91S3TfBWCJfVKq5iyKL5wAMVIIwwE0jW5vHIG/8+yKnHd164w6mOd7mWVzpHlZOTRqX
XudA6kO22GUgeINiMTkv2NnbkrZih3u2eCAGvN5Uq3hljGbgowIxN0fZc0+C9L5IUQEgswU7CknB
3tQtrAaP3EDITtBownjGSNrHcXpb+5zZZNPtY71K71TunuPaoDwx52Ns5JASE0hPSfpi2+SYdnV8
4BxDSR5RtZz81OOIYvTlM83e8YuZlJwCuqrhiJW8aERin8mc+ozyT95P2CmnkpCtrnW0LVIc+n6j
3u5d8BFkGu2qejGPM5KIjVmyO+nRfWOM05aozPHQ2sOyJ6Kr/+aL6N0gGzBsAR+EtaKzmVvVM1pY
+zi2jneDrIJTxCLzq7wgUoWOaRVabXzMNWvaIXA0Q9Oh9kGFvLzzZEo4yTIectF8XSmHSJq8FUTa
+S14HGR9BKB9itioevK/r2wt35tG/AX55ic4FWnQG8zRHHt8chyj5rSP33qZIXu1uvAudkLHvLPn
L960ZFdWgenZ+j/sncdy3Ui6dV/lj3+ODpiEmx5D0FOUV00QokqC90i4p7/rqPp2kVmiTnSO71TV
jQMm0n6599q5+O5g5kuYu+qHwNpOoJG0wUZbeMd44GZsWhZrtwX5V78ygcnjpNylhBfsHPfkJwnC
mYw+8Y6615+l0bOpWJaAU1I+Hvx1u0vtOrhqV/+DIfyFBR8dBJeI7NyhKn1pSCmPCHS96Fb3kpqx
sW8W8Uc+DeDHegIIix9Fbd/2dfgtkNy1eUSUc/vH5rrC0/k+l1TFLCvDfWkcLWyh0hw5thvXa+W9
sUO++mAH5dXa4ARf0/gRAudTjkPUyx8wfTEuQnHgFHGDFOpeOON0WHPjjZ20xiXhzxw4nOrJ78sD
MjQuyvMFzEU93budW0WGnxdcZ/tPQDEOZBVcOiaYoKb5ALnncsrlRVWO1rfYHD8nWTp+KE3vQH2L
zWoRfnO9aTlWTEL96H3psfIeszq5wDUlCR5fLthfX6/kRuyZjVOY8+5D0nrlQ5UnGdca63Y92hhK
rHJ5SFLuCOMJB7wkWmbwLWovFsRUpxCCjGCBvVIst0tvLrtuCi+8mfs+wjwSQthsgliy8E0ll/nB
9rIHz8XJnwRXKTCkg9FWV5sP616K6TJepids5pxcqzQ8ElN275KoRUGu/9CMKak5xSEu2q8Ou8Ci
M4bdONTfBteKJvTQOCkWtMNmnT7Eo70v7fwjevrISVr0EONjaILWtuoHnxDyLQgPWV5eOtl4nzet
dzOYJP1i1B7YAk01LlCQfEmdXQuCBXdNzUUGsp+D34PIYX/9ASt+5NQifuzLuTo2q3GxDeJ6lMX3
fLLvi6a7CSdhkY5Q54fc8E5hkXT/MqWSQYYDEWfLk0XIyL7hYH6Mncb9w8GHC4IizfYxtzM77lJx
aXNi23eV7Z0qj/ZFbyD+54JjfhvKxLmaZotTvjUi3MBsyvXn5Lv1obPFrSdH634QLGAwBjcSS91Y
zuveGl03zQ5zjznoggjYYqM01VlNc2NXjLgwFdzqmSdnYpDVV1YaP3CyNB7mshhwZaNGKnixEr/6
oWWt2Sb3bekWHwP2/eSKoEYmeQ1vvmBNr7lTZRoVW3fbd4JYZpYylhcc7VZKQh7cRZAkqbyiEjs9
iN4Re8f3jTdSljuiomdqlAUxbdLtbusqCG7LvINcXMyPmYijjaI+h4qiP5iFFBFmoeBaDnURzcNy
Mzo9yabuR9a4G4jV/s7u2TRlpSmQ41jeZdGMdIJZVI+jMztvuqly9zT/tA+K+DZPrGMns0tOKRRZ
py4q4jZKu37eLe2TPZ6qJvlo7c0mwNgdGIfM7a9GH8b52N8ixbgj6++qGcuPLEncvC8gcZoPbYkd
ZZEzknWgJiCv4zj4UwSdW8NCGG155NLP/T4LJ7sjEji/pc4a3oGj4co/65x8N7E5PMSTK/70HDZ0
WVf9wBA+A4ArgBbUGVt4fyASmW3yHnN8fEBhhMFybIP7meLfbRUQbPd/Istx/SmRRNP4G5Hl1/b7
//v4vf/z+wtZJf+fv2SVhm3/TIf3wxM50wswfP2vrtKw3X/hkgwJa8cFZ9sn8eT/6ir9f6HC5MRg
u8JCA3XybkL6OSXKo8akjopKGhoqZ3kT7LoSN/fb+LmTavJvVSXma2h+ALF4gVMRBPLES1VlUnn2
7AKO2QGFdq8KQdwppKnQ++K2VDQnxLx/tOsKLINACPvYnra5GXGrzgUqo+orwWnXaSzRMRmgXw9L
fjoUVQAXHrx2FF9F0Ng3MjBxoATZHKAYgBS2AV9eg88x6+VDLguOGOQqVZ/Qb8hbA2nX0nCK7Ca8
m5c96uhPsmuYS4CRRakU7hNXCsZXQdQRBT5rPgrUOXvX46a/LKf1yjeD+VB4dvbh2Ud981eDPA/Q
s0/t8KKdwCxiU3dO7GHiA34C2565Gxqo9F1ROz+o1NnoCPFaDGW3zJEr+5h49LLqgTxWiF9c4OTU
huQ3dw05Z0KFQryBqGN5BxDEAuDj29NH0yuqdQe6sef6Kr1ryqbFp2KYk7kb+57apSVlRqKt2M44
7n/5d+DRFWSMYI0gDfDl93amIeFY1/yg0JK+reL4e+oUa1S2OZO4Z7h7CC1/wk8RTMeJEyVT6r0N
K/Q140qpfvXbfB+PifUUAzW4jl3QYmFl3k75bF/B3CKdpZ7EG6dOczbITXbGCfPSlkBfxSqJEJn6
AMOGsCfFJtA7ZgneLPlRV3F1W5N7cEuJgWPXONm3VoGV6PffXKFen36PVCULwTEDw6WyqRhvNgIK
VyJavlOj/2wU7gcM8tYRWNN4OZI8dhPPM4m2DUrhGavNki/VGQeI889OF6KKJHUIDwpgxED5WFU+
LFSgm+/ZRi41Ny9uhXpryLs/AUnaP7Yy7kheHaYrVAFuduwmc32qiJumIJO569fZ6rhBqlC33ZaL
/eDWoLN2ciu7PyaqF8eNM1V64EiKcHKrDNQPgNbqY2P5BgKb/IL0LJhpA6JhkwNg6n8J883n7mji
eoudZ/O1SsfuPVng3CHJMmjP2Insl/4XWh98NS4fTA8o0l1E3y97Koihhiz18ZszQf/fNba3Xq+I
XT/3SwcRbDMzLOZOZv5IzQVigogX6ipkMA/3JYKQd4TYUx1ZkOuy4YLag7yZ21OCFlr5yTPM8T49
ZWJfLG7w6AWD+3FJl/mefyLpmAjXHZNRg8Yi7e8st8neL0HwSAyGf/X7HvaPDn1ydLoWKaAhHh8M
Ry//RIZIk0y9+9R23Ja7cbkdT6HM7OYIbGnz+BzwQUkBPTUpyHTLtpjGrFOnViT0HXnEtrN2T5IL
1s9unLhHctmKQw2ZNkf1GdpfnSL0LydOyilB4yvIqOGtzY0Gp9aJWcn2k+m2QbDGppfz9yUb5wIL
iRBGVFahz0E/6Jy9RYyV3MuC0/q22sNjFnTT+4ngHHPXZfOMzNA1H9bSJMovxbtnNr4D2bpmc94b
DvQnF+kT+hn5g0nAeuCkAlkw77FH/77x/9m/LHJaPAHrO0RppiavViITC3DJb3OIjqxIuDdYabLd
wm3KTbtbdwOLzJmfZKl/uYjghGY8s6IHgYd5+GRxeLaIpBmUXrddvgEkCq7CYtwOFJkTkD7szn7/
xymu/5+f+jRX8p3xYDB62Fs8/ylWbCpD/fBtDafPxAcBo2vHofxiQVfJtxBuo5fM22WB04IPEvjl
H1mfF3er4IB25lXsl8aN06v87HGmCwiFNdRTXqUIOXWmdvjUcDf1haJVNXJWFP0b0JSoi5cJhdw+
XTic5/GMxMUQifE5rYf5s517lCa5MnkwqtxD72yE8TuDZNZxmdb+SKooU8+Ytt9qq+63XbLVXU2x
IES8mchO8FuV35/5hD958y82AnAU/jK2hA4Awp8L7LNvaGK37ErD+1oWNsBOr1y8P80TYrJnkD+g
JxsbQIA1u5wSIMixZdx8X/og3A2ZIGbKT2wSYHurCHfA8uZ7UN7j0crSLIB1aUEhYe/+Y/W4VuAi
eQNSmm72O0TAw30ByuzztjjTR2xeNgYrOdm73Los4i57LNJTdJu/BhMygCbIwatBZLJ2fdzAYlrl
+qUoiWA5Yof9YLaji/AefYtoG3lrlT5MIguxSbiDbUeob2IhQ7UoHmwnWJzB1TQYxTPNqKDXT50C
jjz+QrAAFjAeFQ3gTCAeh8T+2tup+UVIkHGcAsVM9nZabdDW6rX3D1a4YHcnUwBlDJWXeiz6u9VI
S2dvTj6V6nIYOH2zjKMdmeI7AljrH6NzuivrgXjtwyXhiGmMQ/P4c3T9n6Ps/5Mg92yi+Yel7Kr+
U8nZPv3v/zrphBjITngbuB62y4rtsLr8ZSDzAk4z/FNgsusMsHbxX/590HH8f+HY907wJwAljnui
k/z7oOP9i6kSesApsov8oFPMxH9z0Hkx9Ro2nYydNjidl/NgaGcclsvFP45uSmV729b1U4qO+b+K
h/z78fbLxyP9LdYZxssx7bu+fzt7m5m8T5Bd/XjWzL84f7zcKfz9fGXFDiugKLKIvSMnxQF5jIWr
Zpc6SKWoqwGt2gmnG8/F5NDmz5apv39MoWcMfKN8TmqPwi8JkTuOoQk3tasXnElIO034f0+h/3m+
ykDww44yOrdeR2m14s6yqLi8m83c9G7XYKwXCpqYaggF69q3v2+9V/4g1VcM+LSd/NMPkuPsL9dN
KmO5F4NMs+Pvf+ClW/zvv0hZ2gLcJeYoHRcHDGKTa1jEsb1vC+7cbt0ize07C2VBse+GDtcWRHdh
EbhUp1N/+fvfV44qf7+Asklu/Woo3GF1j9xX4E8JbECFjvWjLZwOCm6XkKW4k6tv3JJ0ZhVHUIxN
UHMcDezqzMnytTY+7XmerYdwaqqpdGeaANf1nrS/H6drwzN/32sPP/37s4c3jNQ5WLlfWtfB/2w2
KwaHSeZnAn1fe7oyN5SskxhGexfNaZZ9N5sBprCRFeci5l97vDI3NMbstl2Kbaokh/GjNXOsWOLN
15t5AmVmoMScY93u3CMr/7YdzYWYuYMH78Hf/75vvfb6ymwAmsgK1jJnNmgEuVJgUhfuymATn9ur
vjK3qfvCKpxml+tMH6nggP+NbUgnP4I8CM3r0cDO8bgmjXMuke+Vv0ZNMLbz1aiboTUiiHa+9wZB
TTp+rMbRODNRv/b802njWU8dAlOaM6fJaGsAZ66JQJ68ZMXQn/kaL48Q/xnoKreRHbsopb0i6TPw
Yl3MvYUAl+xbKzt0WSpCzZ9R5hNHNHEwt4bPpa60x8sadq95RNmGybXNxnnRG9dq6lvXTACMlwqL
BbQBcsLW9AGHcPj+9z33tbY6faNn32IuEBDN7EUi21iyYzn0vnObiLXpPhVuUPx3AVV/fxFl9kiD
pEXw3AZRXwqsCtVmPoSJBaDn93/Eax1KnT3ibDVpHC+SPpgwrtIW8cXbmvbMyvXa45XpQ04+ygWy
naOp5AtwP1sdhTSATeu9vTJ5SLwSwLnzIBLDVPAN1mA5Xf4ir9L7ARWKU4SG26HkCqLQqrr6qkWZ
Oh/7HI/tGRbKKw2kAmB8SMmDZSxehJAo++gHw/BmgRV8riTw2uOVgeavvYMK1PWj1kGyczluDuev
tKhmU2+Iecq6vGRrx1VS70fFkLTi6mfy4y7HQ39ubT7NbL/YzXmnv+zZKCMxNTHJiwiiDudRf8gT
jntvKmObvOtkjCuoxom91p8RbTl/yDqZ6zPFs9f2PGqIY7kksd9sM1Mhlb72OjWGGKHdVoRs64Jx
zhHz12O+QSVJPVjJRHYl/sETs9O8m0zs0JoNrAxQ8gsMPyiMOKp8Qx6cbPYj6ijOmf6tFHL+M72o
uAskdmQF2l0YOWjhGtxvMZIgN0bEfEk+lr8+JEPV/GghrleXXDzW7v0Cy6e+s7G155+DwnbPpeW8
1lWVscxtNXdBcyai1o8HZ+9t4fd2WebuzJLzyuNVehv3SsAxltyPenI/o2REi4e6P0j+1JqJ1Igs
afVekOcJFoh2Cb5Q7mrvUSFVetOoqxwAOiepc4MgmcgtOckge8ESt5NZvw5netkro0yFpw0ZohSb
AlI04pPikkX0vfkENogRl1I6odgE6AtX2oYu/ltLXrit+VmU+cOZ65JO1HuRR/aL3LWdjeRylcLQ
nMFdZf7YxFZ0AO0IZehc6+itU3LYPLj9ep9dWZ2J8gEp1S1bNMhkjHBh5juvb/Mzc9BrfVYZ+3DJ
cPmzVY1yO6v2NqyAA9ZwW7NTKWszpx5QTOjFIptzIwUx61OdiHMbyddeXRnNltfWAlD7FiUkWt1J
3L0szx2xGHr9RpyOys+WhTSXY+v06xYZcRVe2dOCNgcYV6T1WcVpmDx7utNOcHWoIUdjbIv97PjD
DkPFuZzAV9pGKKMZVwCya5/Paow2kccOiUpeQSlW792VJT83jd6cY6JgOysrL4aQLDgkHNvF759+
Gpe/WI5PMoPnLVPHVHQ34GEAFt3vHDuL6UKQeV5H4+yfuzp5rX1O//689Sd/qnM4ApHDwH0bjnim
LNEUesdxFac41myF5s2bo0a43lUQugiu1lpzulGFDrhLyhiQDrmeQylusrLy75CMa766MmJZqOOC
PJQxwnceW/vetYc9JesiPfz+477W8Mqg5apugOhGmYfspeW6GJOT/zc+B/B+5ekqypb6qDFZMh/h
RiTz8M6ZzaB8cPuAXBSt13eUUVtY2QSiwV7YEgJ2L1r3yxqu9ZmO/9rbK4PWzY0CWmSMHbWEF+MM
0t5hFpSar64MWvxVwsa1OdHyxhfEag7J6YhU9NpFGbNFu/UQqrx/v7qwO3vnTp7uq58a7PloxeAl
g9SaUBRTNMaSYBNnpt0wygJbmBPwloGnLzmodhkUcud59jmg82sfVVlgU+ESMG2bPF3Y37tMlBc4
4jQrW6friOcNUyxVGWQJDw83WUWlT8oQfIdFb2/gKGN1GR28W2sxHd0R48ticU1nIcnXW17VJGbI
6HbdIPQ91tMGlzLNvksY23qd/ack41mPGbZ+bJt0lseqSMXOE+4XY0LQpdXZbWWcmrHbQ88yxqNP
6sdhWLKvg9zOJdW/0l9UqHw3YH9kJyyPeLrTnXeKBsJf7Wu+ujJOYQAapLMB7PFDad0NXI+8if2k
PCNveu3dlXG6SIAYgidHm9U3A/QCglsApZ3cqXotrwxVu1tAN7TJFK2iqnF9O60btbM9ftN7vDJW
rSy2e1KKWFnj4eR7GACfFvl/F0f9n3OwrQxW5HWtk6yujLD8/2Hl9uMgnEe9F1dH6rDm1YoIPMpS
457p8ctq+5rlO1U7ho2g8q0aW2Q+p8FBpu57ACeN3gdVhXB1MRh9GEhc9xlY6DL3b30bxJdWq1jK
OOX6dm6HJTCONTE12Wp9st3qjLbrlZ5uKYspGtDEYL1eIx47kIZDoJ23Wwcn0Zt6VU7+lIAfKwR+
HYgR5meBJ5Jo14zAAb2WUQaq7Eobd3ojo6rpNxiV/lOatbFmsyuDFC5U508Ea0bu2q/7qiIUdyjO
3by+1vDKEEWrRQSlUY1R04/hHdZu667EF/pJr12UIWqP9tiPfUZ3TMnpdqr5M+RIzU+qjNGT8j2P
00JGvYs0zAqWL2UXvNF6b1M5qgrs3jNGFd47H94Lud4hhL7Te7Sy423mOE5GJ8HEFxsG8rX4NttM
zfqAqu3CQdz6m2EbR8TlD9XqfwmIndSbWlTVpZGyT+8b2qRM68cmaS7iKj3qtYmyiooWDstCTf3Y
bES5zPaNcPVWUFVM1K7u6DVImCOvSm6DBpRBH+tds5rKsMzATKUSHM4ReOA2yX3uf9RrDWVIlmHe
k3jDR4Tp+tQv4WOweXrzlKmMR9nBXVtnUGrrkFvvcezaUS6dcwEor8wlpjIinTpe6jwLx2gwkBKA
FAAiGH7WaRShhoMVZTagWjUNaHbsbrEZfxWho7ewiVAZk3TsritNluQ0w/rnDsI4EDE8aQ0cESrL
ZjCgSBPuZBw7713fHAKq2HptoiyaaYIeuUvXMZIndR8gtRZnl/de7+HKmJy5fwfwFw9HK20vZ8IB
AS3gmdR7+KkHPTtO9FKahVHycDi5bxzZfsvEelaPyTP+We6iF7x8Njab1ewCMtr7ynnj8uxFTrrP
VoamBaXfIZqbsrHtmLcSmtV1J6BZ6LWKMjpTHLsl+1k6ikty7GbmH0ov1dpgiVAZmwuM7LkAlRct
RFnle1ADwCdsdkCZ1tSCF+Nls7dzhdA+Zwwlov0KAuITlw8ftNpFFWtNjgMkzaFdpExcoldhyZxy
UbT2Ef9Qe+ML9qlHL7z4sryB4nONlU9zhKo2jbxC5uqnzgBCz7krERweceOeS+48DZZfdPRAGaEE
06KNlNMI1r4kqAH/Z59qbVLQZr/8mL1r1GviVENk26TRzRCO9kh/f+h9TmWArtwoDEE1DggMvC/J
sFxnvvtO79HK+MQTQ4yjbQCosYA+lo3fXdRVrqeMEKqwqnHnGpsuT+cKaTvUW3PvOwAS9F5dGaCy
tYciteY+apC/lLtB9jDi8O281Xq8qnKaDYdZUYBktaf1T/KYH4HRPek9Wlk9RxaetPWaISJw5O3S
ghGpKr1+qGqbpjgoPAKw+2ibIB9Nc2IfjLL+pvfeyvIJzyceIGsPUYgvqhDrfRWc23aehuAvhqaq
YpoN6sFTCyiJxBgXdzbp7XedB9hnzm257vXeXxmkblEvNeSNPiozcq9SATuieK/3aGWILigeS6Lg
esb/NFxOJ+yeNQm9q7p/BO7Cy3dhSdm8uLA+VZMB889oP+q9ubqGQn4sAHUNkWtnAjSwI1eB7aJM
i4PeDyjjVKRJEsigpEsuxuMJFp11emdxoSqXysztODDz6HgNH0HDPsSOp3UNhbXi5YReBmtcdVhj
Igesd2QE9vgI0i3TUvoKVa9p+5PpTtjbo5gw993aA1EQmoIxkmhevnq1xMa4DGkf1VNr7rB3XHQz
NEWtr6lqocZeSClCmpzp8WZa7ZsSwLHeo5XhGc5JKfMu6SM/JifK39absM/07s2EqnQK6SWYG4s+
grn8xrHgJpij5nvbL9sbqvkYe2TxRYMXfMqs/rEsOr1DnKpcwohZFSTt9BEpo90uRIS+69Yq0JsP
PWVkjk7eGXkTdtzbkJROpOWjNEK9LagqRTJNzlnEJHdQ8JyK1AgKFUdpGp5ew6hSpDzHQTvlK+Mm
XImclJ73tiQPU++LqlKkKYezjdaui7awt/fWIO5ZSfVuz7l/f9ldpFET0rA0dJcmxHLPXLviCd4F
4VRo1XDAir78BeS5ZpgsNW2fEDOzrymeRXEsOr17BKHKjdZCyqCvYHcExgAueZrb6ocM/Vnz0Ogq
i6lV4XGbQ6ON+nQdDlUCj48WOhcKeJpOfrHVcJXh6vvgjKADtJEESgv6FF25w+lXb350leV0LFHg
DdDNo0H4ybizNrv4WhA1lWg+Xxmz4Ku9fl5omybNG1KOqw8kyumteareqLSbuTJ8SbvXQXu5guy5
mEuA9VrTu6o3mvAjr9Ba2iiP3e0TcSHJpfCDttBrGFVw5DBPuvbKZw3ruBsufAKNTkbwxjvnt3yl
3/x0sz4rwXAZVzREBdDyzkA+Sh98SLtSrzYvVMmRX1Q2GuO+JTBpJJVweJyL8Z1eu5/+nmfvncQr
EMwy6SK/Dv+oCQ4mQlqc09a+1ijKUO0omQeGrNrIAaj0h8+lAgDYatLsMspQHU2DlAHHbSJGarjz
kL4AWTbORWu/9u7KUO3J8BpbgJORO0EHc4mVKupzKib/NB5/Mcuo8dlk2yGvC+wmmrwCuz+3xTmT
jZ9BOiU3Jikuq3ad38lqKK8cwveg6wJLcN9jcfO7N2SpDv270K8AKnEv2VzmRS28nV9mFOOTpQvM
eQdjr+s/zJ1tyL25dnXxtUlhXu89Npb2wXKptZ84owv4cYsq2d7jlnq5kp0R5BGk3FRcxU1+glaZ
VBM+Gyh71wvLAft3cPyFZ0LsGLeLpAuBWpulvcFAs+1lOwxT5dR/LL4Q8ZtReEb+NJAh1EXBZodT
1C/8vYd2BHKam5N7ylywLRzyq58QpWA1SXjrAfHnlQHxvTux5naT7fVXhF70W2Q2YbBezKTyiMPU
C6AKkz8LSthlOol9QszWKUkiDNc9LFLH31VN1ls3cx3n4RWs6lFEG6097yH9T1fbZlT3RcnZOkIB
mvvwPft4e1daQL/0diGq2qtahPQK6TQRHvCGqo+xsxMn1JvQVKWXI+KVjWQJIcurvseieBf7meZ7
KwX2iZsYQIm8tyvjaAhL8DOWXnHwJzfj2WzjTihTLCpIEXGWC0nqBIKEJdgerbnsFJ/5fC7rzcTx
Ci7tIrz/OTlc3Q8v79/rPVuZJ3PsrRNcl4YMHtneY9DKLhsSc/Smsn/wKrwMJK3tDVHSF+JWsH9F
+S/HL3rvrkyUPSme09ROTVQEifzYA0qnmF8Ho2azKzNlV2cjNpGwiUKKyjvXzm9TAOR6pxBV5EXG
j0WUattEa9PG1aEx5zwiZS3TPOWoMi+rzkBgErIReUnlLkd7qMEw+wac5YNW46tSr7HqZpKKxybi
ourH3Ipr1xj0HB1CVXq1cobYs/pNlJrgA6Ex+ku5d8Lc/qH37sphZHIJ9pqk3RLYE27Bzm86hzv2
gEg2va5jKyN2bmt4vUvCBsG0xE6So3jMskxzg2ArY7b15zjfEpZw7mj6PYoyb98asxnpNY6yuZlN
rNIuQYgYXaHQes7kkm3S9TBW9Z6vjFpiqYhiaBqm4Vr612ntmH9wpl31SsGq2stfKhKhBvarlLKW
q1jEMvLN0dfs9Mo5xHZKGWan1SnPqmQ/zFBx5Aj9RKtlVMmX1VuLXDgnR8ZaO99T1Obft0pWespP
oYq+XNup8zQvSD7z/Mm4KsIa6iQMMvfM3eErvjqhCr+wm5IJVAZ1tJWW079vC1Du+9iv7fYwD43x
HsMZuWxhmR/YxRWkjoQcRi9Sw3Ubva+v6sPw6XqmzNl/zmtHFBHUHwAUVUqixoXeJ1IGtmc6G2eW
08wUj1Z8A70e39l6CubVGx2WMrY3U/Y4Xm0i3xwrK3bLnM9ilxdi0txgnfArzzcTxKJVfW3zA6u0
kS1v8hPq/W96raMMbShgpM/KrY7avh72S+L82EZX98WV5ZikN2sYCr+KJlNclDbBSvagVwL42aGf
bd8qwwBpD0EkGgWpF4VB5hRGkrdajaKKxMa07BNrnuooln1wlCmI6oqsRb3+YgYvP+fsk25X80Uh
TS/GU5XPzrfeYLnRe3dlyzzkom4EWMqIvda9P203ZZecYbmcOvQvjoqqToxs1k7AFaujYbHTawug
2S7JmllvETOVcToXXhZMBSFDThFA2cpJ0blOfVmnms2uDFMRLo3j1WYVAUeGxxUGl4WwVr11QJWM
9W2dJDEhOhFx3fPt0JNM5I/59Pj7b3pqgl81vDJIw7lYYTyzvpeb6Njym0MSHsFDNkQfc6qrtfZY
RHi97JjQP8ieGPsy2nqfXPLirvLTT7//C37ddRxVuiMmk6tB7Fg4BJs4B78vp++z0+mhBxywUS9m
yIy9cp3GdRmFbRBT3RmCq8pzpdaQ+gnmfT7/NnYul63n5WPI50fXIh0BpITedAAB4OW7h95GRMpA
scOaR2s91KRL1fu8rvNJ76SrSgOD1YsDj0SjyJTO2O74DiQBF4YZnoOn/vrjkqLw8i+AIzrAec+Y
clz7nRzNt4kVazZ9+PLRMEMI5ep5d4qm7iHruaHZJKRMvV6pzMTAQQOjQOx5tPw+fjutRvuuTl09
kxrgwJfvXma1JU17KE9La/DYVqTMj5kbHPTeXTkQEdJamXF16vIpxaamCx6BKGaaDaPMxYT71gAE
sxLhB2SuPZ7S7stWhgSJar28KikLpjkm/SYtIyv11kOQmOabBj/fW72nK5919TIqXHNH2pyVLM11
blrmvW23rjwzoH5Wcf45HzsqRtQTjr14nmQ286RbPRAjV8vLrJi6/oKDmLQvYN55w6Fzy6W5NVZO
BbfkNHXVFwDX4kKSJnHlC2N1d+EWS+gKq1EQ6VqTbryvum6FoZqk8fbUxGsmL+qWNXcv3Xz55hDL
djMBI75eyS6+cID58wgYGOnOJJdke59a+FseixOn4n1NfNlw4MAmNv4rEX2pifLznkgFYzvwvx6y
O8eOm0lrI+mogjh0jZ19MiQfEyJk7icC/G7tzCb3T++bKj2ygcXcCHj6kb2Y3z27e4Sh/0bv0cqy
x1lzrQxvLiJnQ2db2uLKboZzII3TcPxVV3FeTgJSGkR5kWUSdS2sjqt+2Mr5EJLz2R9mTgjJlRd6
ZapVXUMp+fLHrI54OEFKe2S0hnckVLYkjqhMPui1k7KbT8n95ozoFNHUiJRoqO3TmNvn2un0HX/V
TsoaYplEaxck/UZEVmbvUFWLhyBNlq8kHBpnKpuv/IQqlDPjEBJr2xXHYXEK7wDJugfbPvUU26+y
GUfbmUP1K5/cV6Yf5AmJnLwyOSbZWBQX0l0s1GHEcmXVFth7FN16VSVYOy+/d5JSO4n7kkarbQOh
m/eJiUhzT+UrC4wBcIRCAHEaFtdxhGQQymSdmaBf+xKnf392ePMdtJwEc4YgmDt/vArLwb0gHZB7
fy+ZSlNLXeD4yrh2ebYHfdkA0wFIEK978jnsfD1rK0EPL/8GchO7LFv7PPJ9l5hyrwl2cUpQlNZY
85WRPGWUIh1pkUaEhPeinVZyecNM6xznqEhw02utsvTL+GBN2bUZOzvReJptrgzjFVw/9HgevZGp
GIfdRZXZWudDR9XQrYDQsiEk2KTI7BvfNW46T6+K56gaOmSFJ2BtRmZKPnfX+TCMkeE677Q+pSqh
iwkNn1bHoLNbyXBs2550obAUF3pPV0apGRZ97JpGFvnZ0N6gev3UJaseHNZRNXSJ5yfGZMssKle7
vJDhWF+aXaknRXVUmJixLtynVH0WkfbYHdo0uDV8YoX12kUZnktudnJwmvAwAn1fLmx7/tD2RaFX
VHQ8ZXymREB2pajDQz113N02JGA1eou4KqVb02VJqoSNVDnKbFfL2txvpXtm5v31UY3S6stZa0Kd
v+HwYxANU7NDNbZvPYjCWm2uSuk2ID3DNLYZrqVq3ddJ23S7mAw1PUGao2rpwmrFc1G4IUYrMt13
QRn3N81SZHo+SFJKXzaO9Oq49jsnJLp14872ERXAmZb5WQv+xfZG1dIJb7OAUyVpZK3kHdyYWeVi
MEpgeb6HlNREmRsSZ+OfYqiOHtW1ed+NhTtByGy99aKTodkdt9YCnl75rj1FceBkvlYF3hHKOlmG
pC06gTscM3/pL9x4hClsFHr3ao5K+HFm29nKYhyODjHkqCxG8sLkcqZdX+nOqoBwMQgtM+3xdNLr
x+Qqc8xAHtOhGOqDXpdW2qbOshGYfeoflj71mFvXXNb7lBBm55veDyjzVD8WcpviVh5lk7bHKhDz
oQ2FVpHcURWE7DZdp3UqssVOyLLZ7TCZC19LGu6oAsLWn8QQjzx8kmCny0F0u6a09eSJjqtMVAS6
YuSXtTzaudXunYJYUup7T1qNruoHmyIISOqIx+NkE34ZGAbes0WYekuyqh9MkMmSV+WMxwZR0I6g
8uS+9J3xo967K5OUmNuWzLFuPBohFzai2JJjtrqaDaPsJrJ+thrukMcjeE37TV0txZNnbr7eDk7V
Dm5uOnejnIZjXXvlHug2MBsR6wFbHBX2JecOZJa/DsfVt7ZdYRb93i809ypCOfu6hfQMp+PVtwpc
yzyuP8w+1fMSOqoEz9jaqotLRx4T3DOHcE7TPZOa3uW9o2q/NmwQcTaxsfJb+2monHdVauvZqx1V
+pUSmd00rZD/w9mZLEmqa136hQoz0UigKeBd9BmREdlMsJMdICQQkkCIp6/l/+i/UZX3mMU0zdLD
HdTsZu31HXpiSLnppDk0DWR0/32p/yVNTN8tdRkPM1DaaXFkjaTrU7eoXh0DS6Q5ZgaUlY8ty/dK
sGZNmywW+BE0ActxTQC1HjcAXv/7j/jLFfVeCaa7JncgDuPlgiJaF5CBVXwKvz724e+up0FgT0HP
aA56A7mpV7OorWo+dnu8V4JxDU6YotQc1mFZj6orkhIGxv9Gp/vbc0n+M9gKKmVsN94cHLjax9gO
r3ss6Adf6bvtuncq2yfUeg666PJKyU1UkKR+TPaPGeX//OpjHnKXF40+RCoCzG/XIBJrYDc/9E7f
y8CaLJMmFkCx927uqp0qWRVwrq8/9unvilNLHFByNm1xFGLcP+9Eb2+CjP9mJf+Xl/peBdakHiha
iJUP1MSYR7ne2jqJ/61G+LdPf3c7ZXGMcjUIi8csQul8jX5Ocvz8scfyriI1AKDWgJ+RH+Hz1chy
3aFOdN1mv37s46+/6H8VvGI5pdNODD9SrUYIcMXGujsWy7H42F79Hx7X//oD2hZXfq/mR27jUvDk
RpIPhjPv4Vcw4ppdSPDRKsP1d9VDjB8TJAJw+p+PBXyGvunymR/3q/XR4OOsyjrAyT720N9tU0Fk
5/YwZTVcuM6j0U+EfcxNMH0v+yIUoqJUqaxmkD+IMbrLxv7Th771/yP5go1QZ0CUrhO2qPiUaYm5
686r5fVjn//uUh11PAu5TPkxm+INFuoZcNXXUb1/8xO8fs7/J9N9r+fqo0FnhW/YUenInl2zrurB
5qRtD5hTzZtLq3bf3bu9+ffkGmyiv/zRd9s3D0kzrmKWyP02P25VLHuZ6MMwYNfJI+jmgyznSQFX
U47pjLt9E8GM+WWSmnXqiMRaDKqU+wCcbNeEqPknTT1kdyOBpHUoUxF2D2YeMXq+G1hc6PvVNj5m
lw1w+XkozS7bCAC2lPdpWxqXawRCE8OrA9lwntp/tOnUEpfZkPfqku4D7J7rgIQeJMAwr95UQ0jF
9gILOb/2oLUD8QOb79BvdixjvkQM0NUAa/jhHOuBwfpeoWbpVIm5ArngC9p8Gl91AozaQeSi+KO0
wj8bEPHWGqRRWJgueEJDta4+6U97WDZQlwYCxvY/E4q2+VJuJiaxL2nB2u7b2GcAxqt2AegHg5z7
ZMBuN70IX68ivbPeVdjKEaZRYE373sZDnWNwsjnsaNkkhyhpNls1BVYar1bmA1V1su6U3MbFyvix
p8uuMBc2T+EMSsBY5Uyv7F6QBUg80oPHXXU5mxGFFaCZFwoGuOU2t2weod8UU9fWjiNpzitUSLZ2
wjebR5OXQJnmmBtZ+1OT5QgbcZYwtdzgbU1dX5oCkR0o6ZFU9aLG5PvsFKt92Lf859LvIT1qM9Hh
YTdgsr51c5LnD6lr0vRub7piaWu5Y0YlO3K/xHBE2Fm+yHtMaBR4X7rvNb5cS3beLkcCV2NEY4pM
+3AOLN38j7lQ/dRW04pi8CXHBBL/HG/5ZkMlxwwksbaIrjaQcpGjjzDFAmBrCwedfFmXQ8C7nKZL
QlFISy5sGIuuHNjAj2zoxgqgPK8AMKUhsus1slztLVnscPAGZ9QDm9pFfN62pB0BQl2mZDmKlNqt
Amc1S+AS2wUJXrztim+FS8fplm87ikAdJctmSq8divklL2gOhKF0Lk3TChS4FKzAoTDsCIOVYbsd
Ex+jqk0cvNV2tJnd2mJ2iwTLHJScDCZrRC4/AH3HzIwB5lC/5FTFRd01loofyH0KiU2jsmmtraAT
uIcLadlnyLNmdRQhx5gQn8hEb3YaJcNd3Plh/9WPclqyOjPRlD3M2LTdAezWkFy0isX8pYtUQQC5
zYaW0TJXGdcPxLkh/pEJkNdD2bRctSfv15XeENNn01fhWaAVPO8JptFbj1Mf1s6UyZ+N8+3QlsM8
FD9oymb9BdPle1ehu4S7C3MeU7iHqs8W+M9TlP2chFn3i0oA0f487CSOK91hJ/0UGZb5uR2S/cFx
0h5JMhfisTBLzg6k6HX3PA/dtj95DHgkETrR8A0o6qsTMbtY78bxz4DOTXcr2JyG0zQJ2ZxmwF/N
7TLzPKkEENbJN3C/M/4r9kPzgBHy6AZtpP0nRltUKTxt6xYGQVG9AWnpb8CQWAEE5Sz9Knmf8VoD
XQ3qbejk+BC3TR9f/NQv4RDNndjOPBjCTjnbBvKFsGZonruZt7rSwUXwRBSEWwzRKGbXm3W31Nxb
sjtySTXT8hXgjmZ6XCjPuyPphimv3SZWnJ2eFqY7Qj8dm/uZr+ynhCfAWDWou/nHbiMGR0k3bf7A
6ORMWxN0q9bbQcDg+Ni0i8Z4TZSv7eeusDy7KK01K10TGfaj67jQVTvawYmyGOOGgD2UpdvFSmVd
7XxCotrZMYnLUe5ef0sdxzeoKWlj2Blu+BZ91FpTii2y42G8WvKUMLTbh4fZYzDtQLXx3xMSPLvS
vkf4cgIFwe4RLrW/G2zhvBKyS1TFlKfTlzCnlMLgSClYnpXpsO/9xTtMyX4O4NOZpgRoPd9w3u/a
T1MpHK5pX6LivdqfQ+xc+7x2O78Fh8PgVhhgWcOfJT7q+ja1W8wBxEW0Ow+jTxQtMQA60pMEZ3k4
rGubygDIpyv2W7/ZFqWLDXgpfiZNQKCIcbauu1ig1qJyN30fvTA6mKTuMrZEtSVrzOs87Lt4M2RP
xXl1u+enRU1RU88+acJdCoLXE4mt6F9QSk7CUPZSOn6EdXzrbviANOYhoLhUHLOhx6XnmobOEHtn
3XanWiKGatpN7KpMmzzC8IKxTe8xQrfb+NmRQWEiY8yce+o34IzPE/rG4mGC3V0/l2vIQNGBuXg5
e8PjS5xy6x6pnaPxn6TfCnnHgBDHQhs7wId/pbLYsRwUfNvsYWqLfj3il23iQNWQ2Vc2rF1zY9te
pBdM0jJ5v5gE4K0DziTJavCS0ub3Dr9kGJvbTtCznfq2hcAZY1hYKACfiptOuKDPWqgUwuEEQmJy
sBrow3J1YUxexogXN6uS/K1IBlRNYZNOm89Z3MnoD6T2L1fR6xlWKkk4OhBRXyD/3P5Mdia+jiNc
gNUqxuGPxnDNm8IYBj0zHM9xufJ5COfYj18Gk4kadsj9M7IaeCTtJAKQUJpd5eCjJlj6CgTw9GHV
21ppi2DtaUjQNjy2LkpqL/o6gavnJ5aPq7+XexKyuu+FpS+Kz0V07KZIA947JYDPOoJloLysyEJ3
+92IBGlZIWCkUjnkgvfCYe7zqcvgplhD5tTcevzD/d7Ktu4RO6G2kAzpVovMhK+DMSC7K4y2hTtY
Aqb/dMZsZSbYfacGclmtjdIT5mx1epmhwDrzvMhe9ljBDKbj2PWfSYy9WPIkWrEeJK2SBPc+4aIf
a5w6dn7Yo6U4rAUfq4U0d1pE6hWevetjvuCIr6lUad3P08+ddHMZVNN/B1tF3GU+wO3cW/QVAE82
IUPEAUJ7AHGWpu7LHLcYH0WgtVPYF4JLP8Orb8A6KCcfZZ8TsGKSuvc6Hn8Wa4rzPsLs3q0WFpJ1
AdFwe8tTwI3/QF8DiDFHl3WvSZSs9LbI3b79ykflj+3qIF0uOxj0PxazY101b1GnP3USh+H3dFJN
aWyk065SQ1jgqNK0mZzKweS6vdmT2JkamiO3nLxl6t4rBIN/Rpc/pW5XcT2KuFV4VB1G6iWP5uYp
0brZjtDqjuMzNGtOvMA8gd11pG/Wk5pDCA853Bt0bTY05i8ZrHLWUi2JT8p0m+fu6zKalnzvu3R9
FGkyP2lj9q4E6pjYFZX8fWM/p7if4xcHIGP0NUUrLPoCEjWDgwJAdBRTtJlkNFR5b9akajUItDdd
D1b7PC85isZsWZoq3+l6BHlciBOSk13fe2hinjgu2xx4ca8gtWrpQ8LVWIUcxETTQJaH83spI7E0
0Kl2S5WYPT9sjPeXoPqq8eM3BaJYmW+9v3jo6MQ0foEaL1QhnbIq6bKBwdzEA5dgJi5xfWGgqxAN
gUnbEupWZhqRvQU+fVt5fNePLgp1Zzpyph5CzdCgKZqNDARozP1WUpq57FMK4wjgkF8R9X5nA31c
YoAZYoctmoWrZFclG+JP9rXt+f2a8mqaY+yMOCanbpDrWO1CoAUTkewlVn6+gDE2mDIWMj0NmebV
ghHXJ0tkcROJfDQVaacH5BluPYFFDtg63hlR84PuZjC7yxhWsEfNhZzuU6V9hLsCDgu3nLVpLabZ
bUca99n6GI/EwNAZjXv+OStG3x1XCfTS05x06dfCAhtU26xBbQlAaccewqib/EiM8MkjGprp+Gwd
2x9pJmV80nKaoq201/LFmOHExcQFNJDFaY01cpN9bPltgyNTb1WRZe1TgLIqqjaG3ftsdz9j4B5z
1YmvYJPZDFXO414/DhY1TDy8Vs6HNGBuWx4xAhkfiiYdx9qQJtEVONwyvs8WfSUFM3sNrguoybu2
4sVKk1otM4kXfAhmxkfl8oMoJKy5yl1hNPazxgRl+tZaNt2ZcUFYX3WtiKpYwHoQS7fY1jL3DIdE
ssBb49wyrxFU5htBLtg6dHLhE2A8GEtpFrlLjy9DPi0TNmaVUDbXQ+iW8TRsuE++UWL8ekzyQcZg
4BiY68VZnxYA2MvuJ18p+NlpvB+XYtm+jmPTJUh5aCPswwK1Hk48g5C+v0l77dH7b8JjEa7g3d3s
6a0tioEcCpCTNoRvCHVrs2cpffNyjdrLwEbqPi+yidfn0SxxhQbXnHwPsvFrRbc+qvXQvfJtWcpV
R7/DgCmuCV3f0myiO3dOw9glw1w/gr202nfHdZkjIZ8h+x1enCHJORkSf9qmhR+8ytPbIeX8i0RA
VW1B/GhhZP0Yo6T11MUJa4EpcC/UrzfThJvhpvBt+BVrEb/NIy26cwKsujrtwu78fo4S80Q8/Idh
f0/v4Ry6lAULcFFZyH5C2DK/tSg5mac10ph5cFteLREkF01E34pitGWYinv08uAxAOZuakpL2lsc
ceslmCJ5xeneHoYrr75UanPQ3gB2klAfVa0HAaIesHXwfBaPM6Ppz/2StwcsDADDWBtudlb8KorW
fcqSLLthZMCCS6WpesI+SWrUa7zL7bFgWnxqibYQUi1yGOZyIz0HMb1F/haOATzEcGZr0r6xeNM3
ToSC12KcWaX2Zd+OoxH0JkCQm736qMhfWumh8qkTN+bRuVH56mXZYK8UMH4IHfnVuya4V0oZC+Xa
q62AODlefaj7q8PFRYZthxFQYeKgwYqeZ4tVtvXpJOqWrXF0s8YZ/AUwKO3Jjenihj/YaLPuuMK5
grztTCas4iFb3e2Sadp+Ry6mZkAzkig561732Z3YVgl8cTuuOFpjbYq3dJGaPM7pkuoDjEfCCJMN
y7rLFK1cfouwMwFho6GnfU2s6Fy50B7JFXdL3ldGIur2ZZNGaSrLQMPS/9wKms536zat+w9g1jwC
/M4VFLe3xEamuhQYgRMH+EI1yckUshefthjVrMM0Zqk6uhwHX40cvc0v81VQephzlaSPGBMT9BaK
8DS+Quwpv8QYBNz+9LhF1eNiXaFJFXi7djd2tilhJSxyCsR/u0hk+IRiT56grgMR8n5rrbQ4ibox
RwylFbb+y4Dyi/820IFfsgmd09Qqn3+LbTpE3xX67ij8bBMF1hNtla7C6kDkXzbLOoAAY5atXlVr
ii8MLhXurfAdKb5aO/NE1DSfIwQrzUij9YX5XWxtGSVJniLKaYyqeJPK5MHuxRb+ZDCwkL9Mj/nM
QyHAxnwOsts4LDToZJ5ALafDdhhX+BWfeB8l0xPD/sQZTFJzDRCAR8pR/u5GDOqfRUo6f06HbiCq
znazmamUjLEWYIMJGTXSFzFXAUEqAmvEPc5/Eg4hoj/xoR3Mm7TRtB4nETl+sZYvFG9s597UcyK3
9fvAKabrWDdw+935YV6PuiUqqviwxLf93DasmqGPcHdBiKzFK8l7jLda9I0qo9cZGdbMYJD0tuxw
lcbI/9zcTW0yn3yzFc9zmgRnS0f3XT8GKWVpAKAtMebYLimIeYWYjsEXCF9aMHuXy55alBw6vuSl
dR7xc+kW5+2nPPZ592cFrKc47AMhXc087LymsrWgppwbJI53PczmsOrSWKU3jQAE+Fa3YfrCcXya
OnUui2VJeihh3qzcRYSUK5DotO1Y16c8oXF+43DfiH+8T/sTktqYf5sQ3uddRXlL+mfg1TqEQSJW
rF9KLDKaVgXO6YD6RIRR0D3v4v6hEJ7slcGGfx1iqg6y6dmIrdYsNxNBTe4eFbiUPhXjxoYbvxr+
A7XFr6C+uIQBEsQw1DCBepQ8j0nbfIdDC7KMVuGY7IUZ7p0jHFMPsMzxF5kXXaX3AIQOJlrIuc9N
Ku9nl1p5b5rF3i5aT+IfIM/d72gerK23JcJrzLb8bViuKcUwFOOz3DL/xhDRuLrdZySeUOq5rZQ+
V0eM33NWCu1bBCdovq/ANxYbOhA4CS0qlk48eAzYgClaXGuXsDIwb4Pf8zKhmKm4oDnE7V06F3P0
lOaQpULmlo/tellZ2zqJl7IEYuFR0Ij+sJG0ENewgfWf2rnn7BBjcGf+syHzWauoQy32O9xHgFw2
tLDZYUTel2Bp9smL6ZFcn8IobJkIHKC6XBcDLmObLN3PgiqbvKV+6dYqKBsjdc8zuW6lWAsZfev7
uPlRXIOhc7HBN+E1MP3bDdJlF4IqR9xWs8qG5cxBuSkqzoz6PVFs2bIAhKYC6IZkB8mz4n/K2UO6
4yGE4gDH1iZDXl6Q9Lgluc+/6jbimKjveYNad8QVvL6shulGjQhI+RvKpumnlBuMDFGL68T4Bu9B
LhB0dz49C5eFXygGtfutkUnzW3Vy5xRE+7Amd6rz2fwaNYTR3zEgMPQXiiUdan2ipXd8MgPODtKF
Kmnj2T8Z3uQaw3PolmYta8lTHzGG/gyCGnJLPSxyj3w1LKk3t5P0sLIVeYhUy/YCl+84+6INXz9F
UWa/FE0ev0IS5PbT1GD+6RxNKPVsUm3rgWUFLKp3seoveObD7RgPEGoyAaQ8XHuy6TJ1nM8V1cjZ
Sh01w1fMnm/lTDG3pnXm2a3ZdPSUM7/dM753xXFqYCZykDRspxmglFOsJblkAH/jzBtT+9YhgQmP
up0wD7+ucLAq6Yxs9cUvMC3+DkscVBps8Fn3Fc0OOA2xNeA5JF4IHAs8jdMJMQiSIVRD3Wu3MUSk
KYpjCK56ImgEw2NgJWqDwQ56oEWLSqBfkgnkndzs/SnRRL8BKCCG56SYYGuwgSny3OOLlGl/Dc0r
HNvB+dKg2ps+IhDMsyrV+Dqv09T46SjmRnRVkuXa/7iqty/TKJW63fJ8l/gbQ2SfkSp7+Zi2ub9F
ZNmnx6LQ0XSGKDj3n9BcGQ84JsbxaCgVtk66VcYQgAJ1fJg8wSECx5cbvAsU2BpNJ43akYcMfw3B
PduoE2s10iWWN1G0qv0EQ739V0QBAislYKe37T5t2D5NgccxeHIYeLYgw3T+Jp1ihLBdP94G3dFn
6PFnzLzAsRSVO1iPpFnefI12DEgcC8x8hVdUTrcVF5El8S9XmDbJQXUadtS6rFz0eBnRc+u/d/ts
VYU3BQuHYuiQBuDElKuqurnRcOSHHRe/h+lfgUqNZ3q5bFM2F6ccoHnAfpuVFX0ZURh5Hj1Pr5sw
EmvbInOfkbfh8BlqsVvuLw5jRrxMps1JbGN0cH8vuDubizaOtPUKj3gCbbFKsvhtyhCh1avnpqvy
bGWYXnMsDG89g/FSTVDP6L9KVOeyUo1L172Sbcfp0UYRi29YHitaKZ7IpJ5Q312raVxRrC07Fra2
FpirJI+Znk3xCYibfi0DfM31YQkNRSqc7BkiGK5j9zMy4ISUFMNL/BPoTGt+6oL2+U+GH+W/WASo
7I7aWOZVJvMheZKtJ7AB10gzut4q9RxgSTEcE2GJCiWFfcSKknw37m2ZSQfDGCzqDUHhFPJmBr2d
2+a+m0i/X+KMbOM91+g8lEynHgQA3ZnfhKZ995DszQi5WkOG8QwUQ5Q8YWQ0Z9hTJt09Oppj0EcQ
Sb05QgCpVYU+IV1+jF7ZCMjP3RWXSKI2+JVIdX1DDClVHRuuBZJ6JHrqYUFFfKgwMeTsUsJdKE5u
CUso0lnqovHcQzm0/vBJ4LZuGGvcyeO89rWhWg8HCUXWXCdgLLmhnI0K3REZhkSqnMFQEHJieQXe
gf831aLr+XbTOJIXFSafWk5reIsQbKi+UVBooLk/tTds3dIdMYvT2TmM2QT9yYzYrkRnIR5KzMru
op6xDOQx25Z4/p33dJARcoc4cykIzrDl+aMHJTGhOKDn63CZKsSJWRVJw08s0UnYLkNcpMXbYsAm
uvMoMGwaP7zPRIYYZEunR5r3cvsS4dfwqOxQBZmW49WfHYnvWuxr9rBcc/bbJpqGDcEXFOB7KULT
to9BxRbJillShg2eDSjA5hW6h9S7kljFx599QD4PyWfIFflt3BrNCAZyioRpchggX8FfmsyN5dNS
PFIcHi1CxULsv4YO/bXvQvhpOGZtNkYoEM06HUEXZ6b/lCHcx15OeJ7Ro0ZoNP/udEZ9UbqYw3/c
59lSfI5RbO4BNEJHy/3gMCge3nS0TNHT1KKF+WnlYrbw4AiFTKp8neHUjUFQbeSlU+jkYpFkOj2a
HIkPO4AMusy3mGltqa92dEUnBd9Bk/d5TShzxa3X6I3eIbou2B3Cosy+jFIM5iZvUz9dokW26ntK
COpW7BqzHZdJRUsp88RHdxOB39qnaLFLjzMOpM2KIzIeD2FRhXnorcPolqIkXz/vEkrXqiAWbcs+
lSNMk0wbuZ8Fs7r5nKJoWiUjiB1i3W+iHUB6hKxw6pQXr9s0IJ4CtL2K880t5zCNPD0b9I38SQ5s
J29x5yi96Qf0titNFCQtB4xSE4Oix4jWFRpadqPRcTZJslQpUyIqsefumbbXGu1IYfhyJDGGBeZj
H8XoYLIRTctQSkADizLMm6a16XKand228P2ssy0iI0wKE7/wckhb0P9QlYjFHY2NtW/UghPwO2+z
Rd0hsO3zo6Tdwl+8R7Oxli3q3pi3hcTyqR9HyW6bVo7Diy/wYG5DUgz2hiyARKGCh5mL02DDTp/E
kqv2ZhOGD69I9FBeRSkd0fKMUluh0IPJ4DrYk2rBZtZRBTcbFnSNznZe8OMAgevVlDv/Bk9OYuOK
c1i6qoNCc9MuFwRgBg/W5UKbJ9zTI7ookJehOYzYjYeXFI8d44KcdsP+in4gKr4rdvKR73t+hySa
RbdJ1KC0XjICP8bk2pgukhMRjOnTIPKZ3u1ywtB5nITJffP9wlHTHhaY4Rxdq7fQlbFHcwJd+wQy
QjLbYq0Yihv2u1qzInmaYCRik+PVvDhGTWOja4Hiws5XUXHl/VAHZa6MRGfZAzVNNl4y2CX48zzq
Ja3bNejxLrFwXiq3ZiDxJds1Te8iG8fREf1219eyaDkSTj1bjdgoVX36z5aLJbtt9lZsz+i0ZA4t
pK4x+690pGn7Qw8TkReSYmz3Qnof5ntYJRj3WcJeHVHNSLPtLs4iG/6EmQp916+Lyg/7QgsUBTkC
kRLN6wV9wt5aCFdnl90vRFlfuQAI7sXgK4h62ZNkqDDnwaD/yLKr3notjhxS9we5gnL9SvzQ2nvj
9ni8yYFw3K/vOW8wt8NdWKve5pn4gWpihJIsLSJtUTZHJlPZEetcHRBTD7gacYReE3xvtH/kkVnT
KkRRbLBNitlg9EfT67PjGvUrxBCG8kebrzKCx0Kf97+W6834K19QgIZVB20v88RDjIYKwqmX1JjE
LYi10dIy5SIzmJP4FMyzHD0CUqcJjaAUS9u5eUi63Pkjzk/Yeq5y7NffTmx6u5v2XNEvZltYhqxl
FstNQJF++1LkSq+PVzvS9GzV0pQKvk1ziTC03eoxRdMKly168U9FCDy/sR2GZh7Q7lOwE0FQvKOm
NQ8oV1EwWDPq/lmWaC5KzMglHnV+PaCSZ+buGYqfGKHQCr74s4BIFxcicDGwIeVr0fC3XBOOyYOR
oDWL0m9j5smVPUZXs3IqIIlJK8g4zPIbFaQWdWJUaoj7B2WKvY9K5hC3ipLieHV72coJg0sleAtI
OI8bJp3BuRq3jHXfYBaAbk25ePCY5pNaHe1F5WdY4SMAJWyjcW3SDqqk+v9Y4+A0HdHihH5r6ioC
cRsKm4Wbmwqe3+lriv8d3a6+a/WFd/9TYUbevaEbMcIC9XFKrDmgTLAvEN1HTXT5P82ykS3YTJ7h
Ob9tNWFiWso9dPQRbddxqVkDH4OPifHem2SxkI1qGq08EP5VZJ/ZevyYnO3d/AyV6boh6JaHtH8u
UK3o6QenweJ3AuUJxqO86fP8iPuRoHrEV3JvcUzbfxlH/4v3Whq/Uz+iBpY4iCvRE4mw/eZu6t2t
8tEEO08LoRkq1KsA4SLnc/K0WdRskVmJiFRolOA9/ffH9zfh3DuNZLuh7N1HJj9OAPPKuseQ0z10
sHOFQA1NdDTAi38xzfiLLvC9p5aZLZZamrIjvC3m/MWFqVlq3SLAhRGCvRrtwlxHIhzdwvgvT/gv
euH3RlsCUkdcIwk9sgJ4GQcHpcOMIvO//KC/ffo7IaUGnNLmHacQQakfg4nffKGbj2nA3zttIT6f
lW4bekTnGZmCCZd+kekHP/ydWNLFsRunhdEjis8HaJDR8YhRcvzvC+pvT+Wd0rnZ0FakvGfHlkQW
l/nalHGHa/9jn/5utyeDTiF0w3NJdgWbaccBTN2nl//+4X9boe82PDPonepNYLl0OU9+WRSTfEVY
SIDIKhKlS71gsOCMoTeqP0SahLPofwqgu6L1ORyx6BFkX/olm439v8ydWXfjSJKl/0qffEc29mVO
Zz0A4CpRCm0RSr3gxIp93/Hr54Mie0qE2ORonqayIlMKknC6u7m5u9m9124iibjq+Q691sA9gcVd
CjMZ0agQD/LVdWpaAaFnKxt7sir883OUGv2zypGbv8lUKdM3YRE9RlP4KGFp2tarwzbgkuIHKwqN
/hg6JShkuzE4i/3+dv/5ffhf/s/80+/vUf/rv/j9e15wy/eDZvHrvx7zlP//1/yZ//Oe40/8a/Mz
v/ma/qyXbzr6DM/9p133a/P16JcVB/JmvGt/VuP9z7pNmtfn8w3nd/7fvvgfP1+f8jgWP//64ztp
lmZ+GiJ32R//vLT78dcf8syx+s+3z//nxbkDf/3x+DWbvmbh13cf+fm1bv76QxX/VFUNxqOu6qD2
9Jkr3P+cX5GtPxXZ1CTLlCVJ161Z5iyjem/w1x+C+Kdl6oStLQs5IkOVxFlTqc7b1xcl6U9Dl4D9
aaosKzoP+eO/v93R/Px7vv4ja9NPOeCEmi90BLI2JcnQddI/uiWJlkjRxcWe0YWxDFAoIWUkDnFK
fKHM12GZDf7mzaj80+7bdo73pLkdQ5J1C0SgyLFeW8pUlIBmyyDpInvspPZ7RKj7uzpN+Zeg9Vu3
nOXTz7f3vl+GpDDghi7rqqEtNepiubLyMu8j26r6el35Jeh4r00u0GVP9coQKa5nGZrCEXLhZYJa
sVKRvJsdjoJ8B0wta4EshcEtkij4epMAlnu+X7M///fqZxwtWSLZZ84Go0qauGgxltWa4z71KyIV
CBC333BwAyVSQ5I9/nBhr73U2MJDlyIRsFHhFlRKJjFtSnUoTxzkCdSWRFDX53v2bsYsWZaxQU0T
wSBjKwv32Yhi1mod+PeiFO6iwshcv9eqC62c6JIMN8U0TGTyRO5xx61I6ag3cgCc3izG6CoOlWZT
xcbk1JqsftQE6ZAyt8X1nYI7y+pyUggLdBygUwObkHYanXFY1B9T2Hw1CAzBFHEYXCLU11IQb8hC
ZD20BAQX/IBClTYxNc8cyUOP4PzkvPIDF3YHSsWSSegYlq4v9ZZkwaBIpgjzIvYDE6RYPaA0zCAW
QbNJtY47MrtJVx9IQJZf/UqIRgJVWSkhql4EIDRRva0eqeRARjarrTJbe0PrmXbYZckBtDD5ZKlB
ksrucpN0RjM0urbR9XhoHTwSsCoPnJ1gkw3wf/V1qHguOgd54mhdZH3VE6McCdAr4UR+IK3vrUgs
y10YTpNJDCc3/vZVDdzP+SGZ7XE5IhiqyARL+M+lFAzeYM7rqoCkRyjotjbqom0ZeXKHk4/v9c4A
9N200roeCMDZmhBaH6KHvc68YogKMW0FBS0M7NiUm5oEgtRriBSLgmnLPfhKUQGmcr6bJxYMokKi
KLE4AV0tXZwPsK0zRINISElJRLmTtSulETtXLGP9+/mm3nlTXBpsK8mgW7KlL9UlIl1DUlEDzqzG
FbGKoYtJ2mrKNKeBlPAh0zxZ+9BZ7XUMVZHVqaCUISnKUiVEAI+QhyZNkpSkiyrhiDA0xwvbxNK1
ySKFSZDRVwGjWJTXWsxUqGRVqMBJZI0K0GvAtNQD1Sb77mP6kSaQWP6wK8wbkjybxbFJVLFe54EQ
EUyVdER9J00ij1wPD+fn6X13TOn3oQGcJqY3z+Mbl5MPWTkXfSHybg1wkUDtuwrMmQuGd6IV2RQt
JoZWFCzwuJUUNFeTyeRIQeSnV3mu+/ZEPOvT+b4c3w/m0RKVebvRJM3kNLYUHYmssC390Mhsq56K
u1BKU1doZWBo6Q+5re2BDP7qfIvaqxbSW8/BPqeY6FRar83qy9INROiJ8+t1aUP2EXSnFjOibkGa
Ce2KnFGY7czW0r+oXUeIEGBbCmKWvT4j2gpkBXZlq9oSxXGSbcD2hWQHUH3TLXV4R3ZUlW26ClWl
N1egy5vOqdp0/FZbYFMcSpwBASInEv+ayj6h2g3Fn2TXzNUqWusKYCGSzE1duTrqNslei9WgcAlT
dL0tKROkwiGShVs5mTJCaRM1o0DRKv2DZg3qi18zQeuWGCXZLh+oEZwEpd9WcqYrNlQPbl+ZUHnV
KunLmgtLAblI6GV9BKTb55U9FoaSOBb4NEBobJqiM3CRJe/uJcFzAvZhWpFcjCJHNcsid5NSqtoV
sKqUaGMAZ4cEJHBhTnvktvZT6/cWbCz2sZdkkHQICR2ArXXaDRAVgFQF6zb0KvFgkrT8phajUD5Z
YmtSrafpVV+xvTwzcrBDUhapietnejvtRWuEyFFqYm58kYMA1PbgDfhcY8rCwglHSaNoTlb24H2S
oX+EJEFyWE31PnS4t/UQkes+M8nRtQjVul5RiZGbW91gbP1agZ1iFZnyXcEIEleAJPStQZCh/yyA
Bv9qgG5r7EZgadsoKY33VqILP4aYXIsNYr987NpIFb4VyHs8EpaRQ6epOXBvc13qH3xT6/wdYmgk
ldQoSAFOC1YpPJUkqzX0UkLpudHr4EUYCzF3Cksu/i5RN/BInzVGTd637w3yZFzXwalnBqqagpz2
qgNqGea5TooSiQu5bEtlT2yzi9bQKrqXJqPY3QsVxhp1JZCiDtZRwvVg006FMq4FPVEDu6w7RVgL
tS9ndlpP3giQm8q7GzUoO9m2RMF4EXKJVGqmU3fRHgIfO7diRblPxCDUnQzuVPNDBegyXqGUoAg7
UyvJS5diAvdAsMQmWcPzgoOVmVL0RWaTE79XiZc0TyMMvXoLzToBvlIImeSO3mg8U7/Q08lFFNFD
KgBf2JESZmAzKym7XTp6MbUA0s4X1xoxfcUpxzgNSFyFhfFLT8U0ZswUNfpeG8kg3HRgqUAZhbkS
7tFDbKLrksro0sxk7IpvtVBTHcEGhDuRTO70YNpqrPjiRykWYWZzXKx0dwT3SdZbBwB9N8Lvy1Ze
hkKzDbkN/iNYL611YylBOy8DLAVPr2xVpGrHtHySZF8toUHAUYcHSBTcLiwADCtS4Srswc7nDJyr
RZgedO5R9SEIwzjNVpZq9L66qZWUZI9bc6kV4BeGZNcLh6ztMK7CXFMzl5GO472lAhJyfa57teMj
RvYydr68SyNjaD/hcoJ6LXeVFIzQdQqN3AzQeq36uzaUtml+VmHLRYZEqwZP8BW175vxNqiycIo/
RyYKe84AEee26xKASOCCgfOJtiFFPoLp0xSXsHg7sEdSczXpqT/YA1TLrx7DSkmZApjkqihk69Hy
2TXRtm8HA75XU34ezI66IT1pEpI8OXnOdU4mH1lPVa9iB+oiOhAq1wSLescK8tQq2SrTtoLKmOxa
EsTeIfunyVuwilrltkmitz/6icCKo3To1F01aBoGdsYpVdyMQ+d7B2qKddGKehxQEotSDFI3nLgO
22YXiep20AUxXIldHd0QDGbL1gCU9CskLrViB4bNyBwgb+SD5F6xPiWqPxVu2UBUYZeX8NmgHdKH
ZtDM/l7Ufa4xZe6Vw0bXqEgIVAKmlTMWcTk4elGId0IiTt6+yBBtZqEU/qdIT9LbMGIRcJr2wgee
oVMBm3zC5IJTBRgF2w/fTIXJ3LNNBVCj00dmIO2mmpzSWipy84GRklNbEfr0OR99w3MkCNM/mxIg
pg2FTeOmOiGpDxQuywCuAy/5BoR5JGjMTUKBk23oglOA3f4myK0R2U0UxI+KFDXteqAAn7gj0ElY
0wPWehB6L5M3TR36HbcR05sXS2olawOv8rkxGogsYlTJEGUz7pCF1AUdOSKfq0Sd6qq0mgDLfy3Y
Ogs7FWXSsQHg1pc0bygYNoFt2yEGCq9DrrkJUbKpxVsbkjR9FgxO42uZknm9E4JgvWJxgO1AcaM4
qJERgtFvxVZcTTJUWJizkJztHKoLuUGypHSy0fynFuoVIJusr0pHBA8U/Axz1sgTX1PLSSh2RoIB
CZH2PAWg/K6aVDTaK7L0aeGkEnnjVVu1GZynDCD6i8rHWlcC71rspFrqfYcKkRNEGb1VNacLmkBz
olKU/Yd2UAG3kQg1YWhXcg/qxUtikiCxYNRu2OlQrHNToPwGorpyvjeTLDccsSjbeJXLpdBuLCIq
4noKQhR2x8iyumvKmivRlYnjARkpq2O0yj1r1F6o6R2roh0jXtzvSPpWypq8xxh+bkW19FZUz+bf
fZlq3k0B2D6LkQTLKvHaqo0SFQMro+j9HYqvRfUNsqhe/eojr202mRJr6dZndxjsHMccbslsjaYN
t1+WSZ5FnrQlfhU8VdQ+LJlVyOrOVINkWgH7Fua6nJaAVJU/hrhUyNLwXcamJVuj6mliC2Gl1fsI
GBJloBvZQmO7DSmiqGV6xobK2Ul5DEWQ6448ZCILPOHuvyUdR9y6ETpyiKmstfIObK3J6Apx37ll
0PcbM1fwoZQt4qyW6aR2XS7JOWcYstrdXrOI3NnhwKFspBQPlOvM6jUbuVvphiLPXrTqOLZAQJrY
tzZtnEehEw1G/mvEzZrQcQL/yZAgnsx55My7MhUDLjdrn5ylIBaIZrLTWQcfLBgwUQJFpdNLqae6
0qhHTwEyAYoLolkDAJ3EabgqgKIwvkkpfE7TiTViQulhk9MSYVqzN0DaSkKwjWrVlNeKL3gEDYOx
UwDwDUrrdJoyfgY0INzWxPx0V7Yq/ZfJpIlgHQEYrIC0e+KKvLgXetzqSVn94rKh/e0Jot49Dghm
ChvR4/wJnJacsN35WlWteo5+X5TY076Hmlhk13HR4uUnMTNxa4oyjHulz1rZAcwTb3K9J6dGkRc0
1SxNMmOHUo4ga9qitp6iKgkgB6CzLtj1EIrPgDYEyzHYSjl/DpWcrgV01ok4eLnyoKZwRXa+qiCq
UJNTMNykMrjUG2kCmLaGJqjN5dEs086FlpWu5YH2mJB7/QakkJJyQNMnIkx4VFJ98dSotqkJurGS
LXOAm50R11kjk1wbN9QxYQ+U4oHsZxvGqCsmcrmfwiFobQRnpEe9yQufgkFx9rVrjIzxaQbrdSOu
kIuWAc7QH5JvdlWBX7e5E5AMIhqj/GjLykArI0TjlPxNChSybvPiuYKKOtl6MsEWDLOY+pahWWUx
wLYJZrMkBmxFXP9jY5UZZn3XKhg50g/AoR0zC6TITWrJAm+BTcq2ptfq5wK0hOVwWktIXaeVudbq
QkzsRu0Gbi95OF6QVXlV8zq+SRGSULgckvwWDc1c3BFFjcMpwLwUqiaHnr3K4kBuDT7yCL4ffuA6
DBrB2oyFpwJ6Dnskwtt4Gj9NEpxPgAUVCLCRhACkPkjjGoj6VAVkqCOV8CkRNSm7V4EWA7Ljxjat
TV+I5J3fRfLfTS5k3Woa8IZ3XLX90ElH6hXaSq7rf+siQlWP0mQoO63JdMM128L/rMoR8kyT4lng
3ELYfgC4fJ0aKgDGbQJJM/Wo6tvu7/PXzWVQRSY6beqaxWZFWAUtm+NrNJj5gsL28GHgzAOF1idv
61HJL7aBMYtPiTq2j+cbXAaMXhs0FQL+JuBGZc54vI0OdGNkiPFI3mtIxOT7JFSpy6WDc3I+NdKF
GMGJtqBUAbo3VIMGlzKBnk9qneN1bhMqUtZTyzpsgxJSiQio7Xy33oUjZM0yTTqnaxLh1qUaFvWd
w1pL/cL2zOLZCuPxMJphdWHs3jeii7L6miuaMz9LlfOIFHcJbJODSdBGv9JIDj5VgCp3H+0Ki0U2
SEqxZnRjGb8B9sfVhksOHJak21LmLHQkMUsvZHwWiUpCK/L8fEIqoNdkAIQLQ9DgwVlUFC5swCw4
/poA8sARUQJxi+GjYUrKqI2fWuBe4ZM5NpJ5H3GVm1Zc2ZvclsdRla/ZmUp9NyJ1ZuwCyY8NCtql
w8cnlzUpQdBCT0DjX/O8vIloKVYhqFymGXejuVcKSdjBRzIuZFNOTa4pG5JKHJVI+jIKKHUIgTTF
SDSz5hrCuRZCnDsWBWSi8/P7blWAvGBfoyGdpJu1jC/FGXhTFHSho+pNsxb6AEAxyFfBmdS+zC8s
wXe9IkCnzam2OQUhysuElBDUmWeKU2WrUONcbk/xepKG0D3fpXdhOnyXahClE1VZEQl2H0+QrAKG
JR0FpUnxgVaPeb9jJ4tuwyD3D54eWnaDrPKFSN37ruEwZRHGCChbQ1tKVPsgwuTaJHEQpoXnqmGa
r2WI+L9b+VDK/BB+J+CQ/2qWCfGjHPpt8TN7aKqfP5vD12L5zv8PU+cKycn/OXNuV1+nMHmbN5/f
/zttLsjmn6Zq6Cr6NngpQsxkX37nzQVDITuu4CbJJUskouaX/kmca3+SNtQ4bZkGpbfIymBG/502
V5Q/cUaw6HFEFlZEBacPpM2PlxiS0GTm2VIlbFIBdGwtsB6K4FNZ3a+QKdEasDxT0DTVpgWAmu/9
SYua9ZuROZE9f9+cqiqkmYCmKCgBLDefQjC8NkaRyZYAGms/hiSGUWyzJQnqg69a1fT9fHvHlj93
DyQA6kD0UHvNXR4vN5HjIPEM7gElGOr7BvzAYxnq0YUdQhUX7ZCfxw0qGoQDphmpNabyrd/lryRB
CqS7q93t+nbrrte2vb46rNeuuz44/H5w+bfrOvaWn9zD1Xpn73jP4cCve9flta2757XVnh9593q3
u3W3vHrgwzve6jg7nrbe2DySx89vWed8fve4vt3teJrN4+zV/PJ6t3ZeeAtfwXbmv+FnflnZtrN1
trTLe3nip80tj79yXR71wt/sVvZqxROf3YO92z3au5XDZ1arlbNyHGd+24rP87z5Yc41PxzoCd/o
fm5+s3X2n1f7+a2r/c5eOTeOy8/0ervJ6bzDt1uvtteOs94d1vMX5btt+OS985Wnbnnr/uZhu32Y
h4mBmj/tHg6pPTf74PDX5w1DvjBjywJ3aVTVqhhJd4f17ctu/UinVs5XZ7t3Hi609Kot+O+zPSo3
x7axXGLkIRJiLdLd2r17/nbr27f26u8bR7QvtKPMd4Rz7eCE3tog9O0igBV7t2aKnnf398yzw3gz
Jdurg3vlOBcqCb1CQc81uDiRe1JTRhMNHtyXR6yFeTo/R/i5C12aJ/HNcaaWC8PrQlq4u1pfzQa9
Prz+w39vX9asjVts9fByWL8cbkubhXN4eWEu7esNhrW73+w2m81qs7m2b7CwvXO1xZz/vr5+Ncdr
27nZMt+sPJaF69xdOTbrc7W/c66usL799sKx6aIhzM7xTW9UkbA4OZ4799l9ZN0wYpes+jXLd25K
FseLCU8OwwQ/tH659VcsS5b77bzgGbZ7/rezN/w0r2rfpof7X9vC6e1f7na7/dXbdw+XTOQ173zu
C83noTd9ThtTidLZKG93j7dr59d2F9rrzXoe9MMaH+c+HGY3ycQwESsbH+jMv7q360f3cXd/cJ9z
fNvGfr76tuYBdOV2Y28eP3UMn4sXud9tsLvVHjsv7NXN18jePzDVrivb7h0G8WLZT6sbPMnatbfu
6g4/tD/MDua8qWqzrZ/rp3nczxj4M3WWmdvD9mA/43M7m+/992Zt3//2zHQPJ3rluFdrvsQKv3v+
GyD0d+ErLPagyRj7sZ+H+hn3fmAUDrNfOzy4t65ztdvhrbcvrBacNR6fXWKzWpW41/WaMWfr2c67
gPvM5Kxf3N3tLQ4bu7m99237C1a0Zk7YJVZ7VuEzXntvv/qy3WZ3u7v/ufPtn/fzQ7893r6E9uNk
f/PtHc4OP3R7z68/f2KN+Pytc/OAj+W/d9uH1cP2l4PL3z7Yj+wig2379oal+uX65ubLzX67etrt
tz8e7tgpnDu2A2e1enDtr9dsRNu7K/eBJWqv9vtrfPZ+y9C7jOrrMNPzXww3mystsrdsD+zLhytn
u7phqb++8fMDfz07hQf36u75GUN0flyYkfPei6zcsU2YvpcLBlsMu+QVf7DdzcFly2Pp2467/73J
ORfsQLLO24G8hO/GnWF0Oc3SJsNxuGX9s9TmVufdu7RZRfa3ea/HXbIudjZvxDus7+ddmYlm4vnp
ng/s7BsOBGt+mj+7221u+O/2gUFz987d68GGYV3PuyYr6oaVu3s9Lmz3exbkbOrr2QZv17M7Dewt
JsTw463XLv74ap5Gd/t84KTjbm9dPnN+Aubd4d9rkkA/51lTfgWG6qQ0lkGIbkL4VGyRzDERX3OR
rOocA9Ww39eeI6Dw/wwI/acVZUbGcOwDEbFY+bkHp9BU0hqtkshaea2gwZEfkhdYDKUbxpbwIaTP
3B7IIlFEzUCiyhoXhGOrSgjHAVQw4edUlrqGdjuswaNeEkp+P3ZE2DQiNyawP4Iei15JrYkEhugh
HqgG8hcxLNNdUwzTBWM9XiG/+0KgAtk80+J4vjw2V1CBA2ibJAWAaBhOQDXsFs0xTSNUDEqhtkFO
BI/nreL4CvLapiRqxBKhq2sc1xfHJAup5SLtxorqtJm8F4VSc7s6jg7AJvQL3TvRFDc/7jmoz87H
wMUgylAncxSPaSohSNVZ2bQuwrZwyHMmF3CNJ0ZSV61XbJZGwG2+S77dZ7UCFqlA/XYEkupo14aR
jgBj1FyruWLd9tUHY0Cvo/i2vSVac2zyCY0/2qsylEG3qeQhRRR1erj98GyBBgIpDGyV8rTWYgi9
1JyIa5OdBLmApoinieHoxrIwvhD4Ky80dmoQNQNkqMi93ERU+ngQrRLpozoaS9sfZdBtXSXfBGR5
HE01R1cfzEvA2lP2oZHHAoNmmMhXLZZyp4IcbUKARlICFEojmk15BSQa4OJdqvF1qildJL3Dapa4
kyzu+dIsRCAMIgqSlZi4jZzoN3U0AU5BgOnCAjsOcf02jbdNLRZYN4FZqCV6pU35bRAY/saMx/Iz
MHf1ulfj8nNlts/nrUR95+kZvTe9ezeQoQDUCjUXKRDBKlF8cE2m2b+wnE+2Iqk6WQgVyPXSFtHt
C6pJCCqUta32U5wXkSOYmfIhNOw/w4exs5h1lZDz4tTgaZ5aBhZ5u7wmn6UMOcmfLtcvhCxOmbpu
UtVHFyUyKsvrb2WhYBmW+qz0Zym6Y1pJvAd+46HRXgePhNOL5sLiOmmB5hyahg2iq8t6QpEQJFWo
KyVZNEPfJF37t6aq3+RSNlYfNwaCrDOeGZdLeuB4FeuaGABRx2UEnmA4iF6YrppIjX2+lcXtd54n
gjqz1tCMImcjWXjcQDBhv2kAHkulIhGZKb2jTQHomKLwN1mfK3YB9NvzYko4aw1KBGUHqWIS1Y9V
Y/39RRSVkDVR5fm32WzfXLEocc/FsmOXkbIm0e+yWg3qXaC06UVO6LyMjg9UYPMh6ojAPjU0uhbL
DIlm0DIDIEdqe8d7kJvdukRv4jHvqoOvC8O+qot8VcW5ZCu0j2gE6V/moJFQQ2sBJ144Cr33NBab
KyvSIooqgn0+7nk/cj4SuqG0C9HsFRvhLPh3MrroituLiOChZdfp93XbAK48P/vvXQEtk45EZcKC
Nb48Ho2yMlA5gZ0CaRDTqXKkoieFInznWznZvzetLEwMlTlr8kucNte6zm19FDj60hM2c253RDAt
6j9W82S2HvrFBDNwpFxg/ByPqGn0mcKJsrSV0axAHiKS0oFevjB6750PrcBaIdFCBomcxHErWS57
cW0Ao4t9S7/PUe5cKXEdbcQ2ib41YTWtPz6OmKzOqZlk3TuP4FFwI0zAHNs62oeF25FCupI90XdM
M60PMtV7GncAvBBf6Oep+Xvb7qKfeuujOoxUEpJeWXUFcDXfobk/HaJWQB3fRE5YjCPpgvs7Nbjz
aVNU5gM8iqjHgzsUENSSKmNwQ0l7bgTqQ4DS6KINajWItQWZ0Hw5P7zzE4/dwpykg3UwM/xmYtxx
i+gp9JlWk6brPEpc6mWJnEoadbaQgQk+39SJdadR1xbjQaZA17TFioih2sW9rhZg6VtY+/EErK7R
Pn6YnpOnHEg4CMpz0ua4QxkAwVyVSXAKKIRtlFhNbYRF7mCKaHZSfayE0euaO2pttqI3/rv3ZR0S
Et5KDJGzdSihGuuOhwD0eMEyzPfzRNlvsH1Yh0paaX79TUOs4xCIMywUxJ/qfWAKlDvJUnGfp5q5
KowZtdQLAugNwkiXyh2dWAqWOGerOF/D1FxWzTMQopyANqC3B9r0ISk1+VYSEcgpZK3c5ZU+IUUX
eNqFHp+wTPLTXJQ5YevYzWKD4E6iN4rUcxSVvNYuFJSxC7So7FDsLtGLTnXw9a4scRSFiDF/lTeD
iwIjSgJ+wYEqyLsrHZLRLgUouQ9VS6bgkNEEdlICAT+/Hk5MKSEO4g4cRCB/vGY53rRaURFmahpa
VVpgcTOL0nT7MK/3Wq60NwM4ItQirdoBTR5eaPrdUpw3XbhNsqTKbBlLxpGGJnlRAry1/cgsbFnM
gJRKRneh/O+7GaQVtldrvpNx3Fr6lsoblKpHzxTxlxnWWrfR5HLFTbYKvMoPsZtYiHNbHE25ARrE
cl4lMd4MZqyGaqgVIAVjkJuAilthekFdDXm385N2sk/QF5gyIgNAmo5NJZyiwuxFNI40KR7duhjV
K0rRpLtyaOsLO9+ppgzsX1SgYSOwvmiqAWGMBhcqAVrp1zZhD3Sxp/FvRObGj3pmBo+zEEsA2pYl
GQvnUqZmEA4yqkyVCgi8AnpoB31Qrs4P3Qmjm7cZtkYGTwRXczx0tY+2RUldI4ToJliC0D3mClrm
hQk61QqmjQ3QhkmtmuNWWEWS6Sdo1fXxaDmk6oVvXWtlH76TWzDbcBUzA54c4WtO4Y29GTLQecGP
EZpDPHPdxAjTxQoqU4RDLuRhTnboTUvz629ayvKxpFZAhKqW3n02jUxZZbJXXLC1dwcPukNocvZ9
+FzS+8eNgEQs01wSYDjouXhdRkP5kM6qbmiFqhNlJ4Zhc94YXimbRwePucVXPiekR1pdWPdUJhEs
LFpUfYsBLKXAHTJQ2B4ApcQONC/YZvAWVshwW1RNK+Vfwijsay0r1gGV1O7Pf51Tg8xE6hroBlim
yqL/PhqirQnY1qZQ0uSiihStCA/8/HgjYN1kpAC4eRKHOB5kveynsEZRFIHzCnrU2Ed649aiVegX
1sCp2TSgeOLgLXyHNXuWNybjqXEmKoiD2VlE6booUHRb7IW1pHXbuXjEhdZOjZ0JSsICAKkbLPHj
1tqh1oe0QycVxSvvCvpVuSvwoO7HB88k2IE6HXsWSLnjVowE0ebRxxtGdVpd522QrgZoRBdCsSf6
wrBxgcIbzlWtFiMXZ7kQW2Ewn1GN4AbFU5V6Dlrw0TAR2B+R6ANug3sNbJXjviA5KTTCbPtQ/9MD
le9kt/Ay84K/fR/lmJsBGwTziaCyKs2dfWMGqT7lmpgaFH5qvfBaGE1lLZXJPu9RtdLF7sbstftC
ECFDBIZ3Rax7ryPNd2FveXe24ktIYPNIERBpMZeHgKkUqT/jJxwC0OqWVs0AVu8T6pZid621KIhD
r7KScFd18LIvGOaJZcBNABwWCiUzsXYxmagsa2KbWujCphGw+ADlHbcvwmsFvU2nrSloc6HBU9Yz
o6OYUgXU0nLHbmVjSCcRL6IGAfy4WqnA6E+XVsL8tY89p8SUEh3DglBDWF4FiDf7Q2UwrXoQ+k5i
GvluhAm7Uz0ruGBC70eQpoBRo2pKi+LyMoWv1MUKcgg155HydkcYGejegRt5QhZS+xFQD8e7sM5n
v7/sHStvjjLivlQQckdGG8SlhqyHktsoXguuapXa57Ltp29laySuJGXyN0Igw1URKPkWNcv65byb
eW+uwEi5vXDL4RSJVztuPs1K0e+QwkaZkspwiW78gGvxomUEp0oro46EeulE+d5o5ha5sJJJI8K6
hP3WfRiF8swrywSZCyv0zC1LJbswk7N7XAwrJCAqYGvYJ3vPwn3KUQMCLgfRXEVCNcGdCMPnchop
OFvBS/hUxt2EWr0Jw9s2koQykueH9YTNzvJDXF/VGaK7xA5WU2HMiODcFhKvXGt+PDaUgZCCR4Tp
lEt16U84PtIkXJOhJxFD4T5wPImKLMRq34gsfL3+hF+MHykcEiNSXaH0jWSN9hAr8JrR+OwpJSJ7
HtWfhLoun4JKzYoLd60TI08uFnwmOgIoJi1vDHJSNxVMd5x9SQ0gYufNN5izgpuJg2Un0HkPtflZ
Kv3gw1sZg0AKnagZWM3fAgBvvL8IG1ErCyxZG8ELO43vKdPG6qTwUlnxU3PLpQv8KaxuTVrqPaRZ
BjOuzeYSE633BPVCMVajZHlXTai2xubjhmTNfCmdAA9/FsfGBjkq6lhQynYiqr4vpLy96Sk9g4pA
3j+eb+qE86MeMM2QTEQNZJnhk5C8HlFj50wYGd6PqJHGJ7Mxuk2cJck2Aj335Xx7J8ZxFtKaT4dk
uIEJHFstusdh2s70fp0asK4QkLykOAnZdD7z8eVoIgXClkjXiBTPPumNbYQ6WoB1A6GZ0jkVXCNK
LcExRLxmJ8kZccDzHTvhU03OVDM7RqI2qaQctxYNmZ74rQDvK00jx8uDGlZgSdKPir61/IOShJ24
KdlrLtycTrVLqJEmIQKhMLawFeqhSImsIKsh9RnRm6EN1Rt5JMkIuzt46nM1vza7QLhwuDsxjYAT
OAIYHL74YX79zdh2RqemjeDj6hoiBF7GKof4nEM0qfULruWEhaIND/YC1SWUv8zFwE4ImBlw3KAk
19PkJGgAb0a9M7dt5UVun/nChSDLqa5xpZ5TJ8SKuSwed63sDb8cKHZIelPVd7IwUc3M1/L7yQw/
ppE6x3Mkk1MUeQYDKD0b5HFTql7OUqbQqhG3TW7QBpko6agF6/OWeWLv5VwI+FumkilHqUUrYoq0
PIVJYeFFVHQrPdG8CoSg/3AcjL5AQ5qbgsthyMd9qalsWaGxTSsJlTMcUOjJuFWpVV+6I3TC8oKL
PGUVRKfmewyHCtVcdkqkDFsb4reEpnmgsOpdmqNhonOeso2SAkjnh/BUa8T3ZvgUIWLudcedK7I6
0hV4+3Y1lv4+C+FZ1zGFrMRhKK6mfmov9O7ElOGRiULP9DnSpgsvGRsy+v4QAuy+KyjkNwWi3Ll+
TlnSCx07Yew0MQfFiM+qyBIed2xAySxoQtbx0KHH6qbgBlwjzk14qsi2PHx4FBlE0pIAFCyk9RaN
eYM0ZA20eFu3Ai1z+Trl96yi5gK14wjiEvVXg497R3ZsIqWcScgML7ftCTF4iM7wzKMu9JxY8F0V
OjRRWk1YqR6aMsMg9e75bp4aUw7V2hx+nuNMszG98Y1BEwlFKsAANupkL5NJXFEhlTrYqnwpuH6p
pXlveNOSXgAJAxGU2UXbhN0OV03dkmyMO1Ry4oKpPN+xE1uNZcxJ0flswp6y6FjaUNUtQOLabtA/
3kyjJnyadM9yS+QYV8JgjXujDL0v/w+Nouv3Cj/itrRotEqtnvJSSoamD4MYAgN5QlnwKdCzai3q
pbKmWIJ6oc0T1zMcP6dqsKlAFtTFuNbmlNeRUqGVg66e7QfZngqayZfRC6LveaqkL1oqVq6GwP1O
7of0wpp8f5aeM0K4UE7UcK6Wi59C3cagJEgVtMYg3bVyRumFoPK/Cl7ZHiZT8JC9/9+cnddu3UrT
bZ+IAHO4JbmCkhUsK/iGkG2ZZDOzm6mf/oy1cS4+SYYF/xcGNrAtt0h2qK6aNccgr3Cv/+TkO62/
t9en03RlpRBHk1B4fxy1CoMFRX4yzmxEQ5QzgOM5wr79+wf9uJdy64QOgeKVs4/w7O2knYN2KrFt
IWGTTcX3XBdzkSpa9tq9m63ddzV5+cvfR/z4Qk/33JM7KUo9SrLv9p1CNUZhjkQQjcKbOB7K1gN2
q2HTj5RU9p7Tgrpvc9gnWZ+JzxQLfxr9vyje8tzgFGe/e14DRx+wxly2sXCs08BgYcaAzfE2iRba
03EEyDAS6Vezr44ki63Xvz/9x03C4QyhR4+ShGOTKX07vk81gjCZTcJeK+eMPy8VSK2DXYTh/p9H
IkVKZogyzn8J9rcjcXewI11zSrbgsdq0hY0BV7qinr/3Z28rPtmOPq5SOre5RhAX8k1JK7wdTgqj
Eisc+ti36+EXB0haLaJKrSojA4dX9yFvtuEZHFJ/wNHZffj7w35cLIxOKh2xs4kpTfgu3lETnpmT
ZHRUY+LC6n1sN0Rr//OSPI1CNzyBL6ez/y4QYIWEKLQXIsTFiM7F5n6Zw9U4+z88CtBGVj1Kz//8
kf/3GJHo/AwUabzIRfc3CNLxBytNc/5MB/aHlU9y2yZVGQAZ/1BOonbqNXiHtHFO33EaDbQ5RlaT
n6H1W8/DUBn/HJIiF8K2kxoZXaQf1GC4ncGfPH0iwxDOrgbw98Uj77XDwcq9+fsr/NNcRHVJhfGU
sEST/nYuNqI0uW9tnPnBIs9MMbgJyYQmtbelPuvlaJ4P1NpvvVH0z/TA9Z8shT/sMYRxvFKyTojh
3+uCvbqakX0QfGdrDnBmIKN444YgIWNzDXCDhUg5xx6ONPcupjzjJw//MS4gwqJ9lWIPGfD/nLf/
d/50hu5teNTU1bANe+ZjlH7c2izGZCryWiJzrKq73MA36983HAZGW8BHZtt5n/tXZSmHfOYSsFmD
TIB8eGegroonK5iqT2LXd8udlYeXNopCLgDs4UR2bz9wNhdtA5IKWO4ivdQKa3mwOiz4/j6N3if1
/v8wEDdOVhts2u/mETbqwIwcp0wFNQoV1VM65xqErgkee/Cl+YV6YnsOSe8mwxNxP1DtvMWx6R+n
84df493m5vbmoghuy7QcT/6SXgAT1TGXQwfQGZaO3nW+o/A1IeHnIWTc/f0tvDux/hsdcV+EnoJM
Khmct+96xASvFMFUgrrOp3NcKbYdbCCgteX8WZnhT5/1f4c6rev/jaC1E4Aqnct0iqJyp5w6TO1V
dp981ncb338PhMsun5RojovP6f//zyjGXMC7LEWRZqDGlnMTBWyWSKzixjMHgy/za9Cr7B+judOg
qOip8tFffurFf/cWnQ0ugtdFebpkRX6lVkOlLTP4k2D1D48WkM/D+gZXGGxU3oXKMHbrDBPNIo0A
sDUXMI6c6qicJrCPtOpL+n+Cnh3/7xPk3Ybz36NRujyptBiby8jb99llQVaUm1umzWqKjAJwP2FI
HWi5WGNcrcEaJSos5uWQTwPV9r8P/mHKUM9n7qOLQGjPXvvuSB6xhAIE1LqJN6j8aI7ZlviIXj8Z
5d2O7p64A1gzk24gCUwt+N0oU13SvNLZYOPLLQdVC/7tWgwwow1/NXagS0+Xk77dO7bOP9nOPyw/
hsai5aSFA6KOyv/t241EZ2aVaBysarrCurE9uM4PpYI27sboW6T6pBr1p/FYF5z5xHIfDc8L7QKx
NXo72SoXvuhyshKH7Z14kx7Tv3+7PwxF7j4ihY+4iXX47tGAxBZjhZwmybh17LKh1enKucyWNoyf
fMB3EcHpA6KCoMTOnxOy4N0cFZWPbeu08FTS7C6AJPYYUGmsJY0gv1MzNf5smUQimtW5XBxv+eQj
fliXp+EpjRDUodxhpr79iLYRRcTABUhkMi4HQys7xnSTxLRpOMQHnXn79zf7cVVgDkYNmoOYmiY6
ibfj9flaZaB8s8SuK/dY1Xh2DViCffJSPz7Vm1Hsd6uiipwIdrWTJVT0gyQPMTjCwojAo4huQZJ5
n+wzfxqO7OxJmE0TBc/39qG8ltxpGQKbYxMzW7HvXfyciqQAn1VP2Hy5mw3dUdWlu//3t4lwiDQA
oT+J73dvsyDViH7fhpcbdv5zUVHG7OQ/yoH4SDidcDSQ0aECxIp/+3Tg1erCD0032Xic58js2pQq
Rv9JBu7jxKD5AWefU0sGcPHw3TsUWArki4hEaoOnj72w7HYG8rWzf31hjHLKEVESJTH1PjUlIQMX
fWiIdFu0eci7UO1LU342Hz5uH7hJIaBCCkdLqOWf/v//nOOk6mHIATZNjXnr4qIwOd4WSxxXkC6f
vLYPR9xJ0URMhX05Fv1kod4ONXanDluMgtOBNrGfupqaew+jzv0gvDWVYWec5yRRP5nvf3o+lBC4
2ZOeZfx3zzdqXnA+8BYx9xsoGSNjl3YbxKthfUaN+dNQrCjOF+4r5EXeTQtsIueSti8qONpR133R
NSfncOvZRWD4z4vp1LmHBomM+imt926em3oot34KqxQn9O4Qyfr36PifSQ8+fi/mA+UINP+nY/P9
fisxQ1cuXa1p7wbbt6nTOtWGW1zS8yqvzKKvr1oM+j6rjX1cXG9HfbdPZP7W0a6VlaljzfoIoHAD
2tmEn8zFj7EIRU0yaBybtJ9T33w7F711K6vB4FJihFN501STjrcAn8nG7e0LqxBZE5dL5hzdQmUv
/7quGZpGVypKxECIrN8OvWrZG8aKyRnw1DX1J7u6rJT5WSbpT68R1R06VwBR7IvO21E8MSG1zbwy
Dex53js9XpXWYH2W1/045bnTsBFCQSAF4r1vXeoCs2ktVYjUnAAkHbqlP0FcxVg1R8gDSn2yJZ6m
9f9kc3kMhqOvG/MsblHcJt8+1Jy37jBoV6SZHtxDXg36tvXKOhXjKVcVTXN0/Pu3+sMSIOsXndQo
RBwfvlWhXBeAySLSEFPfWCmLmlVgdOGRi4raz2jKL+dAymb392H/8FrZjxHdnAzkODPffTxlnIKv
YcYcncNnj7mrPsvKiZRux2X+s4b5P7xUgn+fkhwLz/yQKotacwuifBCpVCrvaD0j9EtQH4Q+RtWR
LI6V25XNP2/LJBrx7DodcBjyhe9iOXziFymnqUmxQLZwmXaze39RzlE73fzz7y/zDyuBwhXLnEQx
5dz3Cio1BVQBirlJ0dAHyYxVdlLr6Nf/ZRAy0eQ5aAN7fx02rT5Hz6dwK6VHY1e0ppm2S6Q/2bU+
zAvSJxxj1P3I2ZyErm/n/8rljeKi6FL6yofbmrR7aspxORSb5T/+/YE+bJDMd+9UECNKpJXnvbqt
HdvxJK4+wac95z5DmZWdlZDGG5l2wC+ilJN7CYvEXbD8/i7AZDufTBFKqKet8M165/6EVJIA+aQE
oZH+7fNynato+KyG3eaZFT3ghnYgl9zMtZZ5lfiQ6hs8iMtG11FM76QUdWyGjQmyw6J0lw27qDSt
xvqqG2crXsoKLYZ7ttRhbzwUQUuG4jHbKtGKY4B3ufGrhRuehYlRmhmsjLKa20rszCU3MycptnYe
zFTNlHvFQUVidO7xWo2MLvHxdD/9/UIPzvMQFI36beEjvzxqW/vOl7EJxubXULlAku1pK62dgOw6
CAz4lWjOAeCU52YgfEFxTMzb01q0igI59zqzCvacf9mUbFY1L1FMhS0cr8z65JQgnKIOH0jv2O7F
yQTa/BVJ+p6+VfygI3CULjqrTXgz2E6fSM4TbvZR1kQXBX1gdULltl2+Wpvh0yrZKQEtpqFIXiVi
U9H4bXWdUVyPnWc4xzqK8KRPeZbOex7qbXJ06gzLGnjHcdAAh3dqFuRiEix7IUAcx0Iay0E1SK0w
iA5nO0jpTCnLIGkiPGrjDUdlM+2KzNnuugmu9a+6b327PChcAh8HyXV2xim7640v6GW77IsqI43Y
ebJkyUVllvyqPsqSJ2vKTRpaHd22+mvv92haoxzbiN0qzUElU+DV4ha71J7FbzjGFD16cDrk937C
xntKSDK101fZCZKu8dyKegRFAuXcOhaOrdY7v1xVxS0i1xOEsFqYhivi2oa58eivQZ1/Kz1gEMYe
94Blrs/qaZ6K26CY+nmOaZkJ3VvgJ1294I2eL5tITlVZYuxy89fucQT6ZHLvavtIPejNAbkOz8zT
xm0onbz+6XJi47neGEaYy1Qvo7BDKv6mN33t/ML0Xm2t3bwiKS2HAgpBPgeiwIN7HqFp4MIORywF
eL7kDM9Cju5FtjVo1qfeD/Vhy722fQ69ygRchV6iAJHd1VOwfGevnG0zVpML+mSYQmSQB0NGGwgC
W7SjlydVrpxpjMsQVMGrHFsIHNQ9fUnbgrFtlvkUupuW9Ku7qx7nJBfGsD33RaSt88XuXf3NBVuS
f3WiTLX3dLaudepFmQFg1XV0EIc4cLfpjN+3edVg50SzP8l4/VAbqEdUCq6WwcdlCC63TfjugxLh
hLt21rEDYQ08ycJMZdZZuXEctprKa9wO7rY9t9B0QPc05oZFQxxUpkYi0goDdsCFg3F7HyU6w49z
ObQ46Qc1WO2QNGCs7YpawMVk0MUZJdbcTPqXVxhUsdKskKiAYgBCZufukQi1Id1ylqE3C7CDbpdn
FJYGnBY6yjP49HZuoFLF4wdZcrzBqqtevGFc+zIJclObdz6BrsQMftkw2Y61QiKDXe3Se9PPRmyi
KIDn5NE4JSc9hJTngVUPrvoCpt6rx7NR1UU/HcaVtmCZzFwKAj/tHdDdl60j/GbCt6gs2uJMsVsL
NNJWpLBXxr/GS2zXMPoqKSfIxfaZdhq2r29Z7W3TdNdCga6inWyjYLG+jTBqWeO0nnmOONUkjeBq
VXpdL0BHaGnv+hyj4HiJcF3eSblhCZRGxiLGm0YM23Ac8PIoBYpC1cEYAHK1RL/CxqbmsVdi83+r
vlyCC8uspPk9KG3Z3TcB3fio/hArITykibT7ZTvsybENNqFLgLzM84Xp41p4v3FBnh5M1Y31oa5z
376QIV5UCduX+SNQDeZG5bT1Z2Om68PiZRYGEcuQW7GfL/mVn9nFdUTnwd6uo+qaulpPvacJIund
h6XXVDvSTeNqxxS9u+La7+eFxt3eGVzjyXbIff/kmUrnSflCkhaYDMzj+bUoOVhFBf4OHULtHE7G
2vWFBPPupf5CmJ5UIrKHJ2eyQ8OMDYhM/aXhVVF9Z1dlPVxanMDZzeCCw75kv+uftGttxUPeRkP2
M9Bl2NyKCh7KrRpMHT2hBYLCKjujDNLC6uftQKwKrQIXfUSju8FostcuktZ4g2y1bPZrXq7RD6Zs
x5zLLOQut6Nvt+2vKHOFT1PhyHvYdXoendfSnclOx0Y32sxq5oi53npOQ3nKaDflf203PehzQFMn
koC7wgh5yPJQme3RXaQv4Zt7Y75ax5WLQrYmegnF+HsOt8V8nSt3aBdolxYEqEQqw7V/2OO6Tg7d
80DPdEqHxizrBBekHFxPBIMB0MDSFSdV6lg4wyoTf2uH9jWYGhNwQBcOkk7ZIrdV9DK4wuwfgtJt
Sg6ljolexCjDtG+DNNscHO4na2rApBV5uI6HMJxr+s+pewxX8CoWJ0Yog11QCAt+iZEeyOm5QRc6
xvRQlRNbo1VZSYUOBI2l1RkUktauRFZkVqUbPqw5hdOHbDGaX3nbw54Y3HqG9zD11oNlkDFLHOai
kwRDPjY/4a+Hdwi8OLEBxBbrrd8u6zFnfWWXVXGifbH7DE+hReEXZNRcPUtEPXf11olffump5th3
q3PbL4t/S9MpNKvTsfCch9a40uco/fN2GYrpK5ECvE8wUFFzGDTGFgfMTDK1M4PMXROni0YPSIqJ
rAW5b/PQWQEfa9PG2ThuppWSGy3MuOhxO4Cr5mJF4A11LfaQGLNLbjdbE/dNrV9Kg/P7rIfb4u76
Qi5IsJVqduNgVeDYN8vduxDjDlw+cAzpt6o3EbVlQ5ECn+rMZEY0no5UL6bDwnM8O2gx62TIOGMS
r5r5KOVW4wo0o2qFVQQEoTqT5RxssTuHaMdwioty3INWiCqAduV6nmN5scVCtMGxaka1YlezhFZq
GhxDsXUaKpk6u0LzYU2Zm4zQiIzUWe3VQmSXF3dsd/ajdLp2xmY+kt/A9+TfvHzNfhdUdm6tEesT
3ohhmPui7KgjmcFosh46ES1xFEqCVUxjev+yz5q1uu063coDaF7Rn60dPTr7yVH2+q2iy3xI3SEw
SgAqcqEM1DE1fRk17i7bQnhrgp+5Pn0HMuFb1c0J8ArbTohRuiB1NbEIusSt4RARQTPHPpCTF/gw
zUXudHpNUTYDPKMrRzmH0tADHeW6FN8hplplUi61sXfo+vb4bVskRZ7Xt8j+mspOuOw0e+B2/Cdp
WGLwvALqAYjJyh/GSojs6ObZYscBkQoSDBFGHXS+ur+uaj8s9oEt8LOJ5OSrvdNJAFtmpKsIxoPs
yPbMKHtjw7MKl6XfmN5OT01/twSy8b42VS6sZPENoeJmDXoZVxB91isvyHvarHMnypM2XwIr7fie
/ZdBm/axy0XjnQHrWjN+yHCJLsGw6NihM2iOVaDYzKQu3XrfNjOMQqRV3Q+rq0DKheyZ8eCvU54W
+cA/61RBVO1w4yfi84PSy1GKt8FFVIvAPYQ1ezihe9RWr5V21uXVx3Tlqal7zhMBJM1J4ddG417p
3ORZLNkmREsubtwLco9zkIDeg+1tMjxvM/oAksKZ8zvAa60Z9yjvL9Y5I7icl4Ugb9bg9lK/c/M1
wXQqwnKxWMubbbDt79KNisuy7ho3VqaTKzbDCPRPm81sjIu23G+jbW4A8qosiiHsldadPSnsCoAu
ieapGoeZ3Fgl1dR+YVluGqPFlZPPz0rTuIFLFNzrycDWxezs8qKzvCmCUDPy92TVVXmaw/l1jnwq
bwasUSySqdpGdzPtJmKXraXK4pwadXEsF2Pw9xVSnQoMB+STfaYy0sEaNFARF91qPbmLcRJE0c0p
9iQh5S5yZtSg2VpkB23PJh5EXp43B4N4un8shAP3MQzAUsh8Yu+isgFIMF5okWyOILK6G3JvNphE
rWbrbAiURYeYwZ2F9eWXxnzA3HwVoJnCsb8gVuHWVvFZxJEkA/+OKSZPprByaIWngaV4pKzfvNqW
zn8Vfbf8wvqleFnyqr4EJqzKvcMt/UaLqbpvM6NeU0CQ7tPktKY8mJXT3o+VYbJnNpaGcwUWmaDA
hDSVegQUzsG3gPqcOXUj76mze7lOuO83KtGqde5Geuy2HR1IfVpkwucsMDi1EmS8eGNltRuWBIMt
F9S5dvwbqvIYUwC+K6I9Gn1z3BvBGKzfRBuF1ZlyK8JhNZvBTtcz51Asy9ZRux6vujL2DaN4FmDQ
jRjRmtnci2lbZDo3Q+Yc2Iq7K0QUIOGEo33abgCQxq4W+AQgpIh+m6O9/jZB6fyWrsfNdhbZsCWT
OXkULUPJeYbAri65hzT2LvO4nqN7OZlFrlYzvCzLQqdLXjhNFctIOz8plnAHUpFVESIb47cwC7of
TbsZzrlDd/oB3k9YJqSzxwEfDrLAezpXqj4RMMumtCgG62Huspnl0un8u9/2yxdfu9lLpDYDTpE9
3UZGtFSHnogH+aTy6CoOGopOu1KIYb+4jSx3kbUCRYTxtV0tQ72a+9pd1h8BdqSwcYxNAanHIwGX
l9bx02y1g0NtjrNJ4ibXL9J0Z1rlexiax7mSzo9lcaeAnp6te+nZPPQumEJxZQvb/A3DdvkyG3PP
VBqk/zLntbgvPBwyaGms5fnk54RIHsWUOd7Q+MzHGhHulg5L2fxeBxP+pIS8yv62bV/LDkx2LDtd
F9eiHFzKps3cvlq1HLdk2aKq2m2GW9coN+vpwmjWfuSCsA2/c9/Nvm9On99OHOE3fl2o50J5YRPP
vLWfwaDGi7UZLGL9lm8e47+yWkldGcSBdV2c2nZdiWzBdLcaDkFRTF+ikWt4LNZKcavaitM1IfTK
G8tuwAL2ZumRkbdwM9rPcpunWAylFxyoXFrPvqo8H28SaVy7o8dyt2m7DEhUcYdPV9rawYkEKxxA
gZIAtq00tmi3OCstHNW6dueamq+7X2wu9jt7UJQ9FZjDQyB413GkGuUn3WSDdptkwCTLZte9zoaw
eEB5Ud8v9kQeiIvfJGOnjwYzznBg8OPGD9e7qs6917mL6qtFljI/XwvDcXdRSBCzH9cmVEk1nSoq
ZmblZ9YQ1Gq/rlF0z5nelekMdOxC0OGtzsau9r93EE6vVmFob2+FRfGYE7BO50E+RndFlG0rvY8V
PQbSWb0s2Yph2IXWGlTHwXJbkeRu7/4KB2dFBNRm9YWrR/3gLlOvElh1fovd0WYs8caXOTSUIpf9
PBf6KcvXbb1kt/CafWRX9q5xQ7UkA5IJwtk+53KX8fC8nS3anrh0O/de5eRfq5FG37hUZJdiUFcC
+nC1mb+B5zUXtPudtnCyV/5+nAGeJnTRqJtAbTPGvXg78AL04ieatqxrPN2clZqPhgI1h4Y/7HLC
di8xatc88+aFx4xogsAHslmCIGY9uz+p8GXfzN6Vjy5y+u+UCbaLvJ7Emqiijh7DZe5+kQmsb8ap
b34ITztnHY85JlTJuf6uVIlwy0Dzjw5uibIzp5V1yLjTxowyMrXsMtMBK2u52cCbZc8gD2J78q7G
3IPLvo0qgt0zGG5mbqlLjImvsC5AA3vf5016V4EvxpcasOGjE1BCi6Vbqx+VxHUK0BX5T+CSnd+w
7YnajsdJhi9UmAmSpyLKL7U3rCfGsdVdAfIwS1qr1umyn3KCFNOaTvTZoO5o6xoMP964dzwbSLOe
w9J3+b3tnpYQhBvdwe0FFPFtHk/gNtpKufxrWJWHrDGWqyw8QUF8SrEqHgo7yBNZdOG0I2ra2sSV
Wjwh089u7Mlf5rjhfqSTJj9FbYM7d8fWx48wnns/6JLcoWH/HE7U+GLPm3vv6wjQvTR0e9u1Knz0
csfazqIqr+57JbqfCon1FfYR3bYvgfHAD8QF48lcSaTGNicwzf/lYN3Vc8sRkBXYZrLF+sEtIMXg
cXJ6rnKoiN2HYobTnCzdRtcPMNa1PlemcC5qySWZ2NfpptRpLeOpDGFSxtwZMi6koYuRkyRquWx0
q2Tcu9B6Y5a4/8MwljrfQQTD+EhwI07qvKquWxhsOXkgasqHesjE5Qg5TB3gsFlnoayC17xx23P0
60Qx9UyIYalwvSezHAwpMuRsSdbQCAsYuD0C+pqEGFaZ9M1flRSbfi61ivy9Up299/yZiL5VQpeJ
PY7y2RyW6MZH3IfWvsWSJIZoWY9JhPfjBaXMDqTrWJVf86ZSfdKDP68xZJ2JvUJMo5xYOXnzdYqM
YEmapXd0olxrvXTDfIs4ClV5F+LCG8RNr8pg74RwCvnGvSZyo9W5saXxjLiIdnea3m0JG9iTlzXd
ccuxokp0HxjLWJzjGsnhWBBWw6e1VuMYFeY6H8y8D4J09EK61L2cTcYlWXaeWbW+lqoeAPKuRXWx
tdvocQHzNieOjE1el7Db57gNcsqY9TS2xzKgULTTKA+fvKzXL0O0mkPKN6wup1XZVhotksldV1nz
qIyq/xE1EG8TnwjlJ0WG7UoEiypS7sztF7VuRn0DCjpX+R1wcFWma+coqDzZVI7PlrM1hB3l5E5f
3MzO/TRsw2H7UWnDlHFbKVaBESq+gkmozs1QOpVzOAkAaHEux+in75VjuxtGqZfnJZusryGFw+M2
mwULR8/TU9cs0c9m6upiH1pt+4Bxuvs4dYYYk8Uxmmez5NSNTW7c37QhIkyX/KjbW6PPLAXRutQ7
Q05RuFunDJrpSK5bxnbrWvoyB1CJbwfX4q++K0kvWquNM4BDArtOy74K1xir0m7dhaHoKtIcTvO1
WjFOwDpdt0a8jsX6rFxBGAqRrA12Tc0vk3bzwNBrOMB8NfW2XhE8Q59ut3obwMsS7e7ozm8acmr9
8GJssx/mP2t9Sils5jDchsIIw52NXQ/BxjJsS6JLryUzFUzKTIxt1R2HSj/2SUdN+7e9BSa2v3yH
0j560dJ/H7IJl9MsmAYHxrLmWrMBgybTY/hdfy5d26ix6HQcskMY65ElHvuiATavvZtJLNXlbBpL
m65q4SqUa2R7SbEC142LUfXL3raJMVDA5MiAm74ZKwo0a3sn4HiZ/PW5+2I5grhtE9pswJR1m5sA
d/VvmxrVQLxuU0/GrWqCL1jSOUGsetDONMSvU0wyBK6wz2fu02Y0ChJWfZTfzBvGODGJkso8zKh2
l9RbcedMvCYKR6aO7V7VWSbvKKo03O23rrVO23f9Uq7uxDaNtxo/XhJNx0Zmzfe2dqPrExR3PSDX
FzeyzS07hbU936oI80b8vBWO762/2JSrrGIiEjClbRn7KSJl9NAUIkfjIfLZSroOkvZV5VZc1TyO
wSYO1eRBxdYGxp1GrZf6ohxD6zj2vZrjnvr/fcGsUihr6rAgV+F2OZtxyYIq0crk8Yrci4uo7+WH
KXdCnWJM3FPKzGBVxyGm41niT9n64ra1Mg8Ft9QzcqrOdRcs/u/CidyJfStXWyKZQEHs1bU295XO
K52OmT3fL57RGLFllZvEG8OtA4owZdAkfdMj+N7wxlpDRBeOXkjzooetviz4p3kJddplINpfwiuK
ROO3DImcScGfVAhetosm62cpCgEAQLWRbJlEP2qVnE215dY/jKLUJCXdqLrPqND3uwYg7JYY3A9u
olUQOdFdNBaxaUpNnnmrq7PMsenrVStlmdjDmaFNAyLXMZmo8QEjzXTHBWB1vTHxRO9+jUaLe7VF
0+UdJR+LFMZgTQRCEwx2VYXUpLZA9TdTScgLz32ozpqqIMaYc2Me0nkp5h92tpk18d7SX4qqqa0z
W2XG/ahd5xbtr25iT2URGVazhZbbUO270p1HAqzIPfXtvyJDHM1R/2pP43pttJl6MLIOmnQ0DuLV
c+DHxv286h/LZozXztYWr0OHhQeXAye77rfWZwvKOvthrl38emeyT8fA7uyf2cSWx6Myx6iL6imd
1nb8HrQGiXmt4RzHU1jUtCRj5YJfm/B2nHPuNRU0ecdVVfeJk3vbEyJp43tLZYKDLCpWGdeTZYgr
3EqpJ+VqmL/2W1hs6P012IPeDsbX0cSzhWjdfzUwcTQTLqPhF9teBJnecZXfjLUhsi7UZF7V4rTT
rEWR3bYcnypZlDVfUByh+xYhc2DEwD0t/2r1tOtTmmnq2xXcOcxUasbX9mr42BrOnHdhMLNZjYFv
3kEyF8OFzAJ7pcDUzF6aBzVpSiy0Q/s4DS5WWdAvHS9VVrv95g2dNitCzSrpSac+WEtBsrTCH2+J
PZe0R441iXfkEIS23DQZhXBbN91tdXIa2EetvV2y7Tkt1w/C+9gPje53ZjSum7RrAeg9nJ3uTqyR
XBLq5aXcR26L6Yu9ltbtSAhiJj4qnxtJ+D+yHYQFxSfaRyY641dzJMjOV9zfs6YHqs5eR3vSXAbb
mUtH4GvoCeHGjTW5TcIk2Z7mSRj3uSXGklLwOL60VUa2doaiWMXTOvc3PtakP0dOnmsyzdYNfr2d
fTOghc9I2TUV6I1ThXgVrTU+ZmT+oOE623TTmJZsLjJfaR0PLC9/TzMi9T9hnAyPT17Du0ZKYnkn
LE/YbSWNMkFiW/yARS4IZNnPWH9jVVEm6qvixqYbdtqNah53eSYp8a9I+Xi/m01QMdamf1tZVQXs
XefECh1q0B9mRWF610q24mQTKzM27Mzgt3LM7Q5a7iwv+tDnyNnoubGSYPbWF/LggZtIRMgHH9vb
4qx0kcefjjn8MPseQm1idzl5O2xo7CwhraufxDpbz1tVh1Y825VxQdN79+oHC4lnTJ4xWxWUgB+n
OpgDhAQNNXwvD4azRhr8y804D4S0blB7yVCF3m/qHh7VDlQEp2JxQ89V60quWZjGmz/JnZAWb9nU
5qSifGhfbuP/4+xMmutEmjX8i4igmNkCZ5Cs2bIsaUPIQzNDMQ+//j7421johE74Rnf0xuGuA1Rl
ZeY7ZMHsX8WotZ3CvMLEHxNQfvrIIWC8HdP/DfCSqx6yUZ9/TDC5XnggJrRQbOTlzkYdYvlGPbTd
YcQ7/ZKGjzp6FVvoK9lSmQeRzjhv5skvin6YRae/qGaZPMFSjV97erMvWHmK+ABOXTzVaWL+bpYq
njySHpWeP9jcD1nVxvXkOvXY7MzBFT8hjsvF08IUEwBYKEZ2oWb5+L1kdJd5qcVl2AQdbBA2MsLO
/ziPU033sAYnToZ8JsWDeVPvrEyJ5a5tEuNLi9sEcNNUGr9DvaATIConDOJmtMa9nSywCZPeVBUq
hkppo+vITAueGWRA8Sf267yv+l7PmfmeKZelqFSwZASZvzM5dveyXEhqlbANTX+mXa3vzNKcUp9h
2Lr6hUHuTehhTGS+KNoEIlRGjtbtUwrYBztThPRdU1Hmi6SJtUfosDgDqCImN7ArPFyqTtCdidY8
wIvCUN7mpS5zgvtYflWYkmpwS6fYAi9C2vdqaw3RflS64tWWZEd+UtKs9nIlMrnPtFw+dvVk/kJz
QX+mzPrK9poOPY7xbOBkKK71edaWq6wxGJbO9HW6TYxjt2/h6soscLiHlyDunJqgpJg98roBd4h9
xPCW/BDmtZ1+0QgfdJ7juhM75lQmj2kWzbR7zFFJdhW8JIN2nkZbWXbW4mtzD3tYZEv2hK7LKrwC
P4uIv94sgVVqS+dxRYJx9Nw0v1sMdI0AxEdcWmMRZnhYutallTnKREN/nL7GvMonuSyIjKfUTSpf
yYh9/hBrMXbDZVXLPS2h6K6NV3+OfLTEk6LG/Xf0Hhy/sg8hoMyFnNogNpzW8CNFQsUwQke7aFPO
3xs8AQKkYZcAXZpOsM1IszicpdZITyS0GDA3gSyFb2JLEZtYdcdcIOavH/IO3zduAzvcGRNFhGfg
mLovh05Jr8x5DC3PmdQp8aIBZyI/L2moHp3ZMn9Ls46/l4SUmJdg9xeVICUKHDhQxsOS5f3VbKhV
ckV2Zl2NUrXLgzmUQ+KbZgGphsyBbo0Qg2iCYtAUGjBLxOaJTbN6GeaeB6n1JLovKLq+T9QESHyU
CoODxZHht8yJ5IyacrGhAXF1pDug3uaLlKQp+4Keeubncm565LN6cyP6sfqp5IqZfJk0yzyivu5/
WkNu7lQt7usbWvdgXh2iyJmgVFv/uUOR/JrBVn/ndF+fDGlBnQgljj6+nkVkb11Nah4kgzRuO+ge
MMTAYPFRGuYJyGEwMn/WsCDHdHNs3uy0Igj2Md1ybpLObvw0S1o+xWiz9TtHloZXxq3x5EI9eotz
MT2pte30XqGV01uJQbQI0nhQ7sknFhgqNT/edopvhtE3T9lUqa5HrBYpGih4JzDHjIakZY5kguWR
VS7UbkvbecwMrmk14B5Pm0vajeOJfjLeTNEZ33TV7u8NhQLVa52h/ampUUk+QhEkgxBY86LgAUnp
wl7/kpCSWn6eDG0FZwXPasw+dYxpBwnJgqNfyAN3YfzDNkazw1p6XnR8nurECgyYMEkQ8gKFDy3X
5qyG7AM/0fQE2jKeYeDnEsKWt8ZkRCt8YMNrGCl1VTq0O0HkMvmEwVT+K5uGpoKFv+S3ZU7muZuH
SAJrAe8WgZsOxrSfUmDterKK2p/tzODJQlSiuyXkggEbd6ZXmanZGwUBOu6kUJZHTcwqqhWlHh+N
aE4ftHkQNI3ECArH9VFJH74GyHTudNXt0IX1TWFo+rempNK/p+2kG34N8+p1Rln3ElVz8bW1MlJs
GOApnLAk1J9ic65Q4DP0/EYB5o6PVRnVb/FQrQxEapDMG7Fx6w69WmaKN/Qu94Uy9ylwEmDio2VB
akljbC69sS673wOCi1eLEjQi39A5nzpJAtkEGJe7q6wx6fy6XaJvohOQiSSIzjpRIwauMKuR95ww
CF14fa+J+0kfp/uCwWSS1qWRvsGoowiZu+HXBLO48OJ23cVtayTVcZFZ+VwBCLOh3XxKfIXGgOqB
HcSuR9OJVtRiZfF13MnS9htDa7iHR/7Svo6NPma0R0xzPFeVOT8aRQhxqI2m7j5qQygW6Uq09wxj
jGf4aL3yTG2e3+omrW7efKrcyqaL7pDTYJ4bitK40ERHD7hZKUocONPEIDKreiewaao90VSUL2o0
aubOVnP6skOTiBs4k6XloyuhcUW9ZoFKp8KefeIs5A1Sr/J+7hkPEyi1zgePO6DkgCOAyiOCsfes
xLqcAj2e1eOoAL8Tw6PpzZFm+GiSxfCeLKX/IfQFlB9BfMKIGWHOFOpMQH8SYWKGl1iyjrdljWPM
nqNAYIOax11ZmcxBBoEd6ojMXW/oNxXS4qqYq+ZKMYgtnt1FXRZ0uVEvjFWfw1v0FsPDoDndj8Ho
jOYo8Az5UuZA8WRuVQgsaZhv9PFGwp/dRMdKR2FPLzapDupYw+yZDEV+4VFbqA22Fsf+jOTqd8L+
YQX82/etWlj/SSPOrZ3SDOXbGh6o0sA88PEmk7iww6nA1hC89KV2RoHeIdajkhtKcWjP0KO4yRvE
BdBjrPBmsXOm+S004uAixEs1BG5YRZKUyEguF7Okgy1DeOo0MGB/7Gtlzm4yt+LyLOpi1Ng+jX6Z
mWBOeN6oVU4NZWUPajelP8dqsV9j+OAQMmNd/d4uNUWRmeO6Y0wxbJtIU9EYRr0akpZbg/6dXZhe
QcX/OYVtXvt6Kcn27IT83F4cDUfIMlePqSbhM00LICcBO63jXeqQsnuDQiXqpcB1kI3cUbuAlBM7
O5zumMtklYr+VkKGI1rpXMNpOajHuK05EjT+3btWk/qdpANdBuGojy+1xq3J5jPGH1rJqCEvzVLr
y9DC/fJKt0qexhm4jJ7UaF6jwR7Z4ZAr410Psa/BG0oaVPN2BophNUK95MM1cDWySXnM3CmCyLYS
ECuTaUOHoR4SAm5YvjSISJ9Hva1uSjWZ9GOaS3VfKlNnHAiudebbXdXFBqwJWoKMAqKfkA+XWQn+
KVYkEU6d49koSofj5JoFeEORWC0RSKPZy5AUhA745ANvD3rGeeIjhA08ps60AD4G5zobE6aZtTrt
8WtEZXQPyimzbObKNPBzaUvQreDeiLvdIO1c3zMliJZ22uvNc5Vq4++x5A7CkQvEOUi7uf5qu0LJ
ryD6Jl9SokXh2+NaVYEx8yOgyySRZ5N7PeNDqnxBtQiMbS9j+mbExvgbjI9Vm6zN3IC+Ve7cNkZB
Q5jphgv1AP63oK6lYzbf0cFJ80tsVsk3SAddR8I1yB7KTKLAGZmQsmR+I2FgHSNaau0Vctr2eoBo
3vsO7a7lyHREmcS3YK2T9gjDYvlB4jXAh59sI2yfuihDCrJrsOCyLxSg/DdcvsfnKdKn/gAm71SB
S1UMx6JXcIekvqa5HdmL8uJiiYZtl2O5N3GfuTFssNghua6qry0wPsQqNVF/KNAjymBJMjPcQQ5x
oUZRmhaB0cIRAuleD4DRz5gVaqUz1L7DnWKRYdswzUD63Meuqp37pddHFbBy4TFRKNcHmLbj9TK0
C+23hcgQAIz0DxGk6R58SGQ1PU0ne0qwR9CDvqoaXH9gAZJkZsVMr7g1CTmNyCj6HYghAspY13Xw
UpQ4A2JQ2Dbgt9g4ZnKxw2NNbznBpIgE169UDcgQCK609tiOSbyZsFJz9nTuM+4mXQOaM6CR4xnX
LJTLZTNogFa6En0leRyHXYyD6iVmMoIOi1oqCsVxy/YdJxVXhTot5tDLZsI7OCINnwtcwSmmIZzY
cLuWVLyZmZahHy6x0cRtdcimoNAH41e8lMRAJWESjafoBT1aN4UD7PUE64cmr/NvEBN1uaOqn56G
KC7iC4XEG2wjkfq9HWk4bE1CsiM7q+wEqKEQ1yPJzVudDs5X7IJdyEdMKgp3ubsg6Vx0rbtpnER7
jSvNNoM0ndSLxYwqedu4VXM/zqWpwt1wYLBXa2pfhHrW+IbawwojI1dQXpdW+72Mc+rcFFtQgjwk
zjCgM27cEw7AkNCYQcnVy1xRIL8p/R1hahl8Pc3gOMoUR6Ox/nMPGJ07eJVaddeERnBieEThM0qM
/DjjrDoFEB6AB6H51C8z+rg2qCG81ZfMTFH/i6bS0Q+qQo/Pp00guEpUK50Dgovi7MSoU35iPN79
KiKtHUmos+gJj93hfo6bgRtGWtFb3c3zf5ENzW6fNW72w+WSbnYWBwskok6dGgua1IYXOpNy+ux4
wG4jVjg3qBhI/Ci9s5/06Mu3StrJ6Ams4Z9AcenRjG03X1fV6L7h/QKbB8TYrEEBlhTKsq44v/K0
WH4k1FY8lcjhtPWFPRh+mqRmt8J55uCriZ2/Jni7MrRHLMjtDTp1oJ7JquloBxeyaFktBeQTVeXj
R8B2l+04a52n2tpocg4MJYZllEbNzpEutGvuFsYpOZGxRD6AbH3D1DF1DmzVUq/MqGTYQCLGvDqQ
P2bf64qoTBIH9ajXJKEfwmPxE7ppeoeutYNnmGiFsoMRHt51xKfYJ80XlGlJ1X/V4Ip/k2A3j6YF
jmBwO14VVa4/pLlulPd1OvZY7bjJMB81Z5i+tnHbYoO6NDo2QDLvwsNc6elDL/WWztM4I1qZ1YVu
I7kLpqmL5mTOjipJsXaJUVEuTm1tNYHWcWp2UZdMxEd3bMqL0pi0HjnuaDguvVWT+GDqHX8cI+f5
KZNFKj5eaxWOBqmY0x9OBXHigEXGEF4P1DgQuphS/zDBm/ttUBrwqcVq5lJG9NpDI4ZONsOAgd7Q
qfmPsZnCx5BM/xemUGubdZ5Gg0BADrhDiqO/oAeB6VEgD3qpk4mLvOmEe6jzMQNlRSFUHCf4nQ/U
KpKhxqnWQp83EQeNYqmF3+YoEb1M0/IchglNkiAMkcmQR9r2Hb1psk0TVcCXtIF+FySMl3QAD3qu
J8g1+pM218mPyYHZ6+e5TZaL+q+p/Vp1wrsyNeAZkfmT5AK7xtm+0gvrq1JoEHl6TEPuWkV0i187
YT96yN9gM0lbrR4zO5lfnd4SXy0ALXUnwkVVgth1ASeYCxUlftYUpKa5opf3wumcByY3Vi8jeZay
X7Cg/a8XyfRjiMGe6Likxk27KNkDLh28qJEN8SZB2ieKz7G+aFBgDTuBAXzn88PUR2Nx5XFS0hB2
DJ3UX22WRC+zjNLXopv1bwUV8K++nooEbJZN52l6ocxeBEmbzpKJoYXXQor/nudANSIrQhq6xbCA
ztuOPEC8rzVfh3JXcR0CypEzw9T3eh37tF3UdPZNl5rKRATPhUlLME2fG5klj26YuXegiTRixjBc
lLXvNVWeYykoXqbEoAqYCXhv5BJUIBrkS6+r0EB46K3CH1ZMB2PfunVqBDMUCRf6VzdfGotVYIGh
rhdPqtZ5sjOGmG5tDtFD34nCsW/XctQk1vTLRVu1UeOH/UDLD1sn7aodFuNblBHcPHwvE4YSUa3s
nUaS5eDp3Pw3ogO8Suqi04KhUYHREwexgYeT0TT4ZldHuTcss/KMLpFPP804pTvJIh71ycbBpYaO
qfH9yNwYrFNp6HGy0r3vsnAxPWr4mFwiFIJzomrKtzHRl29hMvQCnvjafsYjrn8z0lav/WWkPeMv
DKYIV7vBGRyOVtJdwVdVYNVSbXuzbotrVGTNjeNG8JBtUZDwR4bdMT/KlePEBQBqr7UzCPAyZWO4
hz9qRMdctO69UsaYa7guQP4XfRgBOUDJ2yDkNmhRXpACXGip4Spe2zFeuSsbhRK1A43fUcOWKerE
tKrutVnAFoBK1qKtCdlOYCZDv6uneJZBo07C8J0FZbQ/qX3/NuijMu7GvhHp3o3djKMWuxYJGLzU
BVZdFKWBoFOY/Joi+jW7flHE4BcVunjytTmDieHWWnKJLZlbXI9D4tyZSZbXgT4sOeqtCurdLUog
sO4e+QIvo9aLXyIrRbuf4yWcgnmik7WPYvLlQPAWm2AhtpNypIBXvNhcKoJmkRY+JLVNilEzEUOB
/zmQm8wc4d95OTFjPUEO8lB1M8YvNdMBrpmT0D1DpTXAJqvWuq5N4GhfX2YJ49iRKRaNRigg5BLQ
PAV85UaEAibMRIMVgt4IWzvIkRX9qkI5f6tykd4akNXVlUdIS5kmrU19Wsn/nHCgJqTdSwuRpiKJ
WGqC43R2rr6SCI6dT+VSkpkOjXMrpF6LQ2g4y2ukjOo1ytNB/YLGTP81mkJfezY5rE1GDEUX9Ivj
BdhULW/RHOgCar/ex6DvzD3w4QZxouwpVe9jZiFkfmWofLBBVc3Hvm1Am+veAvXN1Na9mJWoGw8j
3/vrwsU+HQ2aHBcpTZX7Th9oLWF91l/Bk+DyrCCl3JA0cIvkalsN3tLS2zg4Sd3Q19IQGXylVZmT
mVSDBo2qzJx7q6jgyHILRbd1DsHYG3jL3yGuD7dr/QdDR82RiSlK1d4hnwx/ZpLGsj/oE4WHMTk5
7BEmrby48cxhjmQ829C2croYRYrf7g6TPONnTg8Ow1hNxo+xUXYUxKpbv2A/ZOX03sr8ZyTqBnJE
mNFpQuSdS6jqpXwUFcQAIi20DMPECtlLWuaUB5zi+dWdrWUgvdehiIx0cE3IOWST0KeN/MFIkDj4
gFPWD9Np7HuuplbfV2EE/M3WbXZqFzVk/o3Upb9G53mvpfR8dunU0d02nQW+ZOwUtys1dQ7iqZ6u
SWjK1jpGAN3zLjaEU+M4VyvX7cBlesyqSr9waJVonoPvPJV9NUlx26IR/NWE6nJrJU7eeSN8i/7Y
LbTl7pCkhVieKnbFu4kNs9ox3Kuzr5bOyuUT5YLypLj0S0GHpApt30pJfrtRipe8XAyV1JCq6acb
pYPiUZVBXQwFWqqDrCGTf7cZJOqCxLilSZDQ6ZhBv43ozcMLSuZvkE4HxnC4KJr2ukTi41X9zHja
z4XYWw00MwVwBMXFQcX7jObkRvOdi9l0a/hA4MSG9qr0Vej1Wd0f7Gyc7hQlxwNWCSM+XdcHedaL
w+fLb3Xg6/KMb0Wl7+Bu+z+J9l/+MEhbmw42S+GhyKJKymE490cV8qCO6FPeAl243mIa0ZdmymEL
f774dtgYM+dYXVNVwEjdWm1V3gvAGR9mmSB6pZeFXLm7RoQcpIJJgbuMYiOB7URzLUKwDayeUGgh
Hd1lJSQUchv64LXVPZ/5RVs3ge0v2jivwIMO66bgc0SVQRwG2QzSyNV8MqinmgyZwANE3iBS2+Xd
aGL75cyHsqQxoI0RjPGZTgQ0E/fMm9o6A/z5Wcw1XM1whW5tJxjVExG6N6iUyyKiC4ukLoLvkdOk
zNrKqoLP38LWMmJdbTX+sFfTU6gyG/cUORolk98hiMASdn4Yia3DmkNFZXvJZE4/mP2rnXHJOrUN
ceITlrnuQWFuHDHgTbZV1gLPoxLU7izYJ2S/Aopup04XkOrcgyyRdFe69W9TIdaphxYEZGvdgawv
NjtQb40sFx2+2RRCcZStXeFEfisM7oILRxGgKJ+/2o8P+n69zf6aLQW9ipToEUt1XL1W5+sZGO8L
NA0dCnndBbVT1w+umUf7z1f+uLNZGU8aE69jmzFV6y/766S3s1mJxGBnMzhJvYygvHLxyuofLVz+
vE9XxwOTFITIsvmQLJ3obs2J1kfRXZorI84pxCVY/fjVhoZ9Zt98PBeYchM+AJXBCfma7x/KMdzQ
LRR2atNxm3V0jH0akd/R3Ijj56/v45kwsN+wGVAOCoTt7/p6/3p9KLyaZkq4G8Jaqy/IYJBooSpO
fHifiJUburxnJrGfXFHHnwlhPIqFramhoPCui54zL2Nl/BnO9L/cLl0bjE2c3WHieM406dQOYaKC
gz7CwRVqazo+MijCANAlGjc99Yq7yFYG0m6H8v+xFZlMhFW8MAy+2uZdJnDMySh4l0tt11CgOxcq
0lSfWeXU+8PFXMCpYjgKVPn3X2y0oe9mMat0EAcsFIfuckxjrdlNtF4B9mmRfb5FTm1GV3UhFZCW
Ec02J8yqGjOanXWLiMG9H0v8Qvwpimxl1+ckNWciyda7aD1prm6rvEUDM4nt9JLK7XNyYATJjYiK
twScD9poBqNlkVdOW65TipVuePr8EU+ELy4GvMkEsZLhz9r7d7qEzqKbcEc9rAYQego7PLQzbVi9
SPd1Hjo0J3TjYOjwIM887omviTcsIDRWTQQXY82j/jp/g5ZUsVNz0tuwd1409Ngpd7EYjsww6/cR
sund54964jSsCRkTW3TBlbQNLe3odlDvciAuWKOBieHlvlf0c4PKT3xFW8PozRKYF+EIvXksXGyi
tFzPXKhlYoIMn7XpQW9boe5Ft9YSokUpFYs+dc8838mVuQhQtjFDEBv19y80RA4wdQwJA0MZ1GdE
WBm4ThYmtzMDM34Q2qHAjgg8wzOB9MQpYTmV5AILbFhv6+/660M2COFtdKe810xOl22pDjv8YZV7
lwbKGT+lE4+IKaDOWBNOyjpA/P1Sda5qy2gWPCKKwEBpIJxNZoMcNwFWupeQl58z4Z5zMT7xgO7q
GM9UIZMGirr5pMiocWYeOCMJ3y5QG0hKCF7CQ6SiXfjnPerCBHGZvcEwHKwx3z9gihSddhIPGGIT
FLgd7KaxNs+5wH08CescBpXRqyY+cNbWKFAdHGZ71EyHUbAVuM3GDJZfnA5nMrETq6yOefxD8MRY
fxM9e1QsRWm6QNQ2zFEpShMOT2yd2fUnVmHKIY7zOCtqKp5o79/YpMbDRPYO9QIqSXHbYLlTBVWj
dPGZbX5qIRJKPO5V7jh2wvuFwJmMqDSZLLGM+JUmhdb40BjP+BB/DIp/Bo3iosXQeLKfzdNo5Cvj
VNLj5HGzS2JnMu+SFlaInPAC2KG7lvPLv245LHoZ4Qhx3VwHrmzCRgLZm/YBCbOuSyq22JF7OU9T
8PkqJx7MdgiLhsrdZlHmvX97I66uUZPVVOJuDZCYx/YVI2bavWP3sS+n6NzIntPrUQEw3pT0buuV
P2hqb9u0dSAmKC2oIENGwVzDCP1NqqbVfT81+s/PH/HEBuERGW7GJcMkgK1PpIlrPloWXuQclwl6
3grMoeqWf9/vOPXQFzP1Neq6G/tht7VQviNF8PpcDe+cCRlUm2bzmZmWH9MCOlEmNwnzNBk64G7O
bmjFmFCtppo6A+/gb+PVgpZm/AqR3z24o4MyN4smgL22Kw6fv8YTX45sCxdBkwmGglbK+50yJGpS
14wx8SrLiJ4RBpnPCPaMdp9XmHl4VgbRaP/5kh+vFcZV8CpXfIfLc3tnx6NWuiOztb1QL5eDCVfr
NVfAKa8Ujer8LkTXK7yqjmnnfr7wiS3jYPbpcAAdzt/WgZZpmOSvuBB6Q9wpN6lpFF4r5fjPaSyP
5+KGqSHDwgh8c39VckLh70AHc3OnPKB2DLF+U0qbo5DnhXlmg57aOlzNNAPXNwqV7v3363UGZcFe
pSx1puSA4xeMuzxR8KoP7fQal8L52qRnd9DJrR///XXavEZmkDhsH3PdWn9lInZC6zqyTDQBUJzu
BE5QuwqnxTMl6qkNamuUxKSQJpXqJmXGCUrq+NDDV7Yy22uhMbzqE16fsHJrMDSrPf4/nopKGvtb
qh5C9funWjBZqRAOsjuNSiYB2ndpQf7COuvMbjz5YBT5a/LBf51NqY9fFWRRfBvwdQlRFjAvGLyk
rdwpP2aFqbYPC3qgc42wE4uuo1Moe3iZXOGbi2HRIC/LBfXNzBw3ICqEXTPs+Aq3m6gogs9f5cdM
js1BgWpSpnIr6JvYUowZ2lvMdhBKdUiO/GSZ6vwZRZhdT+jG51E7V9T9mZbytyUme4RBKhRWDu+V
7GHz9aaCLpQFMuG5HLtilwydej1O+Iq5SVceQwfkSCR1e4jhSzIZUAGd8qLZBg8scM47s3VPxBsX
OxRCum4R27fpZTzC12RmVAXjpol2jNeF2BfhH//5Wz79zH8ts36Gv85hanX5oIbMxAmXZbK8pl8t
txggaZh+obvdrVnEyoU6Aq85OT62MseRCDtzh1k9qXpmetWp/cUX/9+4BSLD5rRWWMyFtsEjRzDK
fQMO62+9qTOIYmp0ObSUaJ8//KlXTO+bu4Sbcx319v7ZDWthYgVmjZ5t6jVubOiK7LkYzzzVqY1s
M15cYJmv8y3Xp/7rDcMXNvKpp07AWK9+CdMIGLHWojfGcZ9LBU4+EDXX6lsO41fdvEA8k2ELCBKO
htHiQdjAEwSnic8kHCdXQWpC4KH1Qfx+/0ConUKpMUyV4cFR4uwxLzL6gEoLXfTn3+fUm2OoD1cr
fXd6D5s0viG5d5C6spDSqXsFvnpgV4N9L9ERf/3/LIUdtLsm1kwGf/9MRTu1navwkeTUyVsn7GIA
TgdyLxyjMf32/1iMGVh04EixxbYKx+QmxjOahHcAf9n3fcc4THjjwdDlxf7zpU59K1I0LkBMmrnh
N88Fs8mw2oLOja6bxT0GF86N5QzOmVi1/l+2gRPrZHvtDnFDbB2ay3yw5mRh35UtbEqvh0F6QXAc
n2IaVHvZowH6/LFO7Qx6fRAX4TABYW2uP71DSl5YIGe4bJV+uiCaa1JGh5HXx2c+1sdno1tisCm4
+OhkbJ9tNISbtzCtV411c4jD+r5ymksIdNZRbZLhzIOdWM3BjZmhCkyCWUlo7/fh2OsKM8hB181R
sS6jwlUeGfiEoEf0yx3GfeGZfPPj/qCxLhinQx6hoX/dnOVEtaDxKxVSdyD2FymWmZabNj58/rlO
rsLsQ44xrQwgz/dPpSiDNS14NsFzw5fVGKLmBmLnuUlLJ97dmguBs1Ac0HNe//yvQEu3Hs2UA9u+
HObhTohwZUygBb40itH6rtVh/t8/PxZbkCaThoc9AM/msXQrb5IopiTAd4xkvdB+JaX9j5OraSxQ
DxiEJQI6l8c2pdQULCjKZaC8q3S8dVscZWguG6UPEwPZmso3O3OaP34t4rrJUE5qSlLMLR5YDxJd
zuDC8svr/spe0vBa7Ud9/OfojtBCtZlnbhPdNWcT3Z0Cug/8jwy/jK7aFVnxe1mZZo2VnhuO9eGB
LF1QgdsqJbLGTPPNocL/t1F6FXmiqOfkpagUucu6+J/b86xCaUo6sY5Q4IHebz/ooXDAbUyIG8S5
tZeVDgY54zxm+vXQSzh8aevCoUM9z+HH/7I+C5Odes41bFCRE0EAHN//gpxKZ5UBQ15qcqgySaPH
V0ZiFv96/3OdrJO3uJi5mQmN75dRMY3vjbWNh1jMCVx9/F1CPT5+frbWXPvdlULHcx0iskLh7vrv
+0WapGybrrVee5TDslLureRYqPa+EprHHBwSHKRgTHE4syc/dBfWVZEg0dY1VhuhzTeESoiH72S9
Tv2lGztXxbDTqtDPrTRYlufPH3C7FL1jFfCB0Tl0XNFFb4JHgtvEAmEUrbA1RTd4oIR+PxbDFwUX
9p1ThHDJuE2Dzxfd7pA/iwLxA2lqpBjb1l6KF5E5VlPs4eqR3aMayHeLMztnVtnezv9bxSHn1fV1
3N7mvIFBR5gE82gx4qcRTomytmLxVvJRm5/jS5xYbB0hgjoNwJvBGZuo31QVw8vMlYwYh6w1SueB
C40bc+rCf9z4PNe7pTYb37TC0F5qlkKxOCJtKMIDliv/mrKtq9D5YWIGfTUiySYu9r2I4ePj2UiQ
MQ8joDFY22Lv/3UnAM6ijSBO0W2iP/L+fKFDWFLTQrIYJlJSxbYxvov5v0ZekJ93q2xOMQUJTgET
xSM2oaGHm9aLmomXz5/k4wagHYFhKyM7VrTJ3nyVKVc6LVowWKvawfolJlwecmS7q9uEfW6A0p+t
+3dYIsFgMVoEoCXgS9u5dSPOCcY8gGIBouMtQ86oIOG226tGKeobuLfVvrP6/oglrOZPSapd4J2b
n4mNH04xNTKTUATkLWdVdm6euKjxXS9i+9lN0AXUmC/6k5Wdy6ZOLgLBg3cKYmOp20Uwg8FcOHrJ
5rpwd3qtm5clE+zcwz99vZUQY1AIAaGwEFNRNrGiz/PJja1p9BiRF0Ncls433FQQlhppfKbG2zzR
/5Yiy2WAKxA2Qw7fb3k9tJOsJLn1rAJJeMsDBn2uiH8LEn9WAfr58zAMxtwSEZaqwlyqjNHfxAzn
aNBJX+nqcg6w27L3/rcM6MI6ko9y1dy8N9x0BvAzBRb9YDbHdKrnK7zl+huzj8xDTMGM3msykWei
6hozRqsgn+6jCxM3F59Peu6gbw7hn59jAQWsR5CE+EM/0ik1jPUwkEC3kHsrsevLhMnBPkHxdmZM
9x9a2F9n8M9asOQ0Ng7YPbnx++9oGAWG0DPfMU6bxx7JD4Za+mEJsyNGxkezal77ZHztBUN1jPBr
afbPEwj0TNZXd9kFbvXn+hRrrNz8IC5yhwvd1WDRbclCyCzQ6joY56uicfXfBa6w2WXZgnLe4ahZ
ZvssWQrtAae45OeS4FF9hqx04uWvw21VmErwJbDke/9CwmbRekxBBw9mGM6+VlUF0IdlUMdpHnx+
XE+coXdLrT/lrxqrFrMWz+u2iztLucjYEFcko/2/n1RWcTmjENnWu/D9Kg1i17DMOUP9EsV7zZ2U
vdRwoPp/PAtllQACBISwNvvIZfZCjiEb+6hK01e00u2NMijWw+ernNocMD04EvRHwG43UQfCRSSH
Aq11loj0wCDX2EYQIqJdZETdlSrxetB6KS/1IR2+/fvS3FGQyuB6fDwoCK5LMRYIDnWac9eTMMc3
piUoFwjAzbsCrzkM1Szrjth/jhr4cZvAm6fegq1EMk1IeP8BlRFoR2lSXD0co75Os7I6xm57Dm35
+GodEEA+neqoFHjbfn2s1oOlymL2EOs9qJb5NhjOY7hYlwO+Lji5dkfbaP6N1kLwoSOp4SFAm1WD
obu5FpEfjZTd5YweFQuDZ1diF36UQk8sH+NZGePk2EaAMBh3pk+ff851p7wPM47g3oLPAPwCpWaz
NOQZJGYZSzsWfGx9CtNdJeN6xwQktA5dc67zcOL1sp4BFAIlGe7qZufOYgmNSMMlB2vkzJ/Kyjq6
Ra8Ek8zkEQnoIxaA8ohL8bnJgB/j2QoJQlOCWcru2XbMY6YQIpnGeRGrI8XP1EoJMqN19xLnrTPx
7ORS1O3IQ3E55NZ+v1ExGBrtQsE9p8yB5v0Y14PsNpEDzmndagHy+Rf8cCwYxgefwjLYtStcv7m0
lQlRtWOiwTAnTD2UBuMrmTFR7fNVPuyTlavOEgRQeIoUl++fyQ2hnC2YU/ncQ8v4f9Sd124dW5Jt
f+XgvKc6vWl01UO67bjpjaiXBClR6b3Pr78jpXOrxK3T2q0L3IdGAQWoWGT6WLEiZszhJR1WBW6m
R9oXpsNMTNKq5ByA+KfbeHLIk9uoZIwAmqAOHGZAK1dS07fEkDo3r7PhzMX9dAu/CfFROZBg0brW
T5aGaJkjEa8kTEbnut9hYpI7TAcVZ16Ln49CaYNGPL1OVlVM3d/fQuxGh8SoGV+20lbz6mhYsHLS
lzO57/pXfvygSV/4sPi0eMllE4vS90dhNksCBoXYpQ8C8XayBmhKYb+bFWOwIRNNt0N5rkP00yG5
Y+xdVuH2qts+3fZlkqFMSssoRdw2kjthbK45VtkJ1xKWS1eW2a1GdnPn/fqNXB//uwtlb0amtioP
OShyy/cXmk1jP4gphCgwy3bvjF65UY6yG505zGkzk5jx/jgnyw4JY6/XGcep3E+PhcsXYH/ZX7/8
+mK+bUl+dTXK+6uZ9DZi9o+jyBs0BTaQD0+6xP/FBYziaB7dN/vQ2Ht89e356dfHPt1//nSF64v7
Q/7FDjpTm5W1JWxVZ3SQwdufjaOx/92l9fROrh/8D8eZsgKjiILjqDfBpmbe/hFJ8z4488BOV5jT
o5ysMMzpJ5mwXs3iAw1xcBR0Cqc68y3/tFU6Pcr6TfxwLUrcSGqyPq9j7b2mzv2btnl5vDuH1PxG
/f3Va3ESdpEyZ7MUc5jaQ3nqYExgP+LCebU4xgPGnrszb8L6Lv/qcCch1wJlSfjgcKPzihus/bmw
91+du8czh/mbgPHjp3u6P8/bojXwCF2vCmssh3qRA0zIMV3dfdk8t+4DJkLnHtiZcHE6AtWZSmVF
6zEHl70dH1jsPS3254fLyL5u3Re2BTYunGcWlnPP71Rer+DeIWfr85ud18UXN6CyvNaPLuNdYGeb
3j5zY9e1/hfPTz6JIqnKFCUDhutFRk7Of1QbK1AH17Yzt3P9VH91oJOQoQowiiKal7ZU4Pk9BAxD
lE2/H1Lj3DWde1dOgoZpJK1ZrB+aqX3sg22MiXIFDlUrUjxKzvWcv5XafnVdJ8EjMQVZw4ns+w3M
rgA4uIYPHM55iN3Y/crYPYFYtL+eu8pv6eevDnwST8YwBzJQc2DlTt63j+VlvVdeg2sqjvhxVy/z
fbGPr5Rr7f7MG3Pu9p4EmLCbYr1c3xiFdwbvBd7PYQtMzAlsw6m8wgtd0zGdc6rtn+otJ/FTPok0
s1ykWbt+GPQg/Xgrufe5s9hvgV1xe0tfts+u438XAOgJouNf5+UYsXkfsdvUzAtxfWWhE3sS34fi
WmQOqmMdcge23017jdX1ptmoF9buzF3+u7j647FP7jJGM3NGj4RcxR09/THzI3/0Zzf12528PVc2
+7tHSkuBvgW6OvriJxuCBAfrZG6q1m6whRcl5m/xrVLnt75o3GS5+fWlnQYC0n5Kn9Q7FAWdP7qF
93dV72I5iDJ1cQSlU3yMk7BblpoY+Nq8nIk5a0z58RPhUIg76fUzhWQaGGa9P1RmyvokDyC1AubU
D6VVFEiClexMDD29e+tRVJpY7AbWednT0ooKvhpQJD5IHXO5V7hRGvtmyFpHnOX8Kqny/IFhJun6
t+8iRRy2VSTt9EH19f35IZsosUpo2gqIIyTKysOwlZiqdvkNPvbZuXfxdCfHBbKHo3aDFl9jAOvk
OwDT0yyWIcyOUQyF5eB+0T7gCoe5UqOVSnqfSUOHE2xuYGhbFSEDkb0YaZdZMgePWld0JRYCwzDs
6lyXbxCU1MCHmrgy7UoEqPTr+/JT8k3blfaYLlFtQhpG++r9jVGhaxSdYUC3lIYBGImQhTPREDPb
yJ1aALD4Q2vDlPigT4eXhubj57C1QtOVaBAuflIp+rkZ99P8cj0lhfeDDhcesACO3p+SgHtTDD5+
cmAvpDgQK7INpSJ/pvaPHcFYDeZ+rmSW3XiYzqS2P39sCg8NhRolYYr0ysnqhMWrMM4MiDhNZ36q
0W88dLgSXWHFeU4o+jdHWodpdDrxVBWQ87y/yLBdWXiWvOCzl+ioKRh3css5wUaUVtXbrx/yz981
VUzKXhgHMK4hnnblQ0Oc8hKPK8fADMfrmgnyUx2e6aD8tMnhsTFXqaDKpIfMErBe8Q+fWEh/QkmW
fnACIQrsCdSoneShYvNC5fu4X0rPyILMk8VEPdLQz960fJbORLCfPz3OAenNOrCE0uy02DYvwxiW
NV+Xicmz7oVlINypqYgs0Opww9nha4yZy2/f3TWOMeOD2keiWP/+unMtypUyA0lftiUeOLOa+nlu
KNvfPwr65rVfgOyAWdn3RwnHgfbUnAwYvQD6xAsJ+2Eo2799/1RR4UIkCmu0K7894x+eYTorqdGh
DXHisSqOmdpKbizgPzNiK+rm/RT4v3tVq2wDUSVNEN4c9eSdkWexzYDUYhy/xOE+KYVlFwBrObNJ
+DmgmLLG1CYXRdftJ90hc7909WazdQDHFq4o4oCT4d6+FU1NQLShjVjGTu2wC4T2L1XWf3ye/jN8
K6+/r57tP/+Lf38usXtalWMn//znMf7c8Oy/dv+1/tq//m/vf+mfV8Nb0/XN2x/Hl6r9w++LLy9d
XBanv/PuT3Ckv87Efele3v3DK7q4m2/6t2a+fWv7rPt2OM55/X/+T3/4x9u3v3I/V2//+PNz2Rfd
+tdCTuvPv360+/KPP9fF9D9+/PN//ezyJefXMLB+LfsuPv2Nt5e2+8efqvLh22A0IZfR1lXh8ucf
49u3n0gfUFGQY5nkCUwdrnW2omy66B9/SvIHMiL0VmtPX1xlxn/+wbf17UfiB4QyyI/WUqPO3LX6
5/89s3cP698P74+iz6/LGJIZZ8NH9e+ECJEb7SXeGjq1EtM96Fbff3RWiS1p0hkYAEpjuNVNfAdh
m55rpv/tUehDMrRHR50S8/ujQGxYrHHmKGaqAjQP2+gxkxr5TJiiW35yNWSsaw+EejnFy1U7//44
2RDF9NH1GUpKp+IVH4EScasqMK/NvjfbzQx1wwV/0WAVi3LDCWHRYWusDt11ZemtRNO6L+5x7op1
Dy8n4HtDEMrKvk5Fde1WNZPhF6mhjF5clGhsuxWhYzcF/El30uR+pybYRm+ZWOg3krEwKY5bmUTV
1g6mEpBwNbQVn2cfaLdxhD/UIbQqJXAUAd6bXTEcehOUhVZsxX4wOtdgrlLydJydP2M825pbdeqk
jREoGAYzhcWmjkQiuQpKtVGYdBunw4hq4hb3djO+EstJfJxlCEK0ZZL0YRhyS/Sw6iwvVRkGh9+F
yDV8IcmndlN3QZ57Y48ewFanET5YgwaN1mAwaCYJv1gazqoErbymiSS1xlUAGcN2CqLgsRg7dNua
HGhYKKVmWXlxZgXJps9xm/SsIC7QjmGQhpsQ6tjCKYo53DXyuHQXjGGr6ouK2THwvrYri8eiUatD
kyxMQYGznq9BD+e4nTYjtnyZNXeIj+Q5hh8ZFvVLAuX7pa2s6aHAO+/rkCtMjDVhl30KBxm7Tvg+
n4d4UL6uMtbiWTCCpXaqbBokj5KDbG6tSAA+p+GLyu5xkcbR68yxSraVTI/w1tI7MjRNzlDzhbXZ
1gcxmfDjzyUaTS7ikV7+1DUoXt1SnmQQAXKnhp4qZZO8waerGr2ZTjJcjbDHK0gDMDztGh3rNB8V
o2iAMUo6EOFpKI0fzd7sJKgKuHdt60pPrrQlHL7Pe/z/CNTVW3HXNW9vHZH6f0F4Zh/yq/jstSML
TfEuPn/7le8BWpE/4F1hIcAlrWKxXgts3wO0In5Ar00Tnikn5ulZxf8VoKnhEKGZKiCDX4MNv/uv
CC3Ixod1GZbJldg8M0Mo/06IpmP8LqytIho2rKsbEY5gzDGczusq4aDI1RQIzHyEm7qq7tWJUSeH
vZcwbxoN9BGJm+FZIYiKHrn5VdUW8WFM6vRjJqbWp0k2589C1ADmrS2ZYRUzreUdg4BXQ7/iQ8u4
ddICTg1+xU80cYlT8esqa/PxAN0XHfhRJTC9fGDz32n3HEvDdTXZyXPj93oAwquwDoncf+yb+nol
ieBMH0W4iMuTJw/5vdIHoqNMjfqYr2jXSKSUQWDsctELQAb2GwVWQ3SfYHD6Bd9/BoVjtcvKu7WU
DPRE0gdY94CP7so8i3C5xYAf0Hs4w4YT68uwAPg2xU13LWj5kNryPOXyxgxG+AnToNXho1wqRX8v
Ce2YOZj6zcBxx0gavqh13dOxaNkWumveUxCJ0YTawxRI4OgrieaTO3ejdCwjqb7odJyGkWbp6fDU
Y2dieXpi6JsYMFVmV1UoFp7MZp/Zu6oPb3CmG49Rm0a4XZsrJqdSRvi4ymzmXoV72/0iWXV/ydhn
v5EDoxGwxjbDo1qO06McDIydWjr2kpm04dg3vVYutgESAEmkCP1cFNqtzHj4Ba+ON6YBT7FK8Bss
G2snsMAottxivA0UexzZRyaxCxh9q8az6kcG4WuENnCwtIg+L5ApMTl0TXqP8U7IUtXcQTyrfExj
lhtgyBCchfhp0azoCHQg2TQohQQHuJFcuB30GJwAMXKWnvAet/IHuqCyif1+HjG7boRWhw90oSpY
1H/7hH8rml39L4tTa2Xrv08j7bIjUBV0/b7npGviuf7G9yglWx8UWr9o+PEFsJAVkxF+j1KS9QEH
X8QsbNFIicS1Yv9XGilIBikmMc0ymB9l4N/8MUrpH1YjCrQw7JnxbUBj8BuJJCHzffaFfHHdjkoq
9TXEtZzm+vMftlYjNo4i5iOVrTXLNCAxJODASkyxBlUzaRQdVU/D1jUCVAhXwiyWumVbWmv21yy6
ceyicSddK6UQdVjITRCP8F6o1VvoSAJ/UBgX8qJcxrcz7MPU2otdm5lwj4a2ezAmxnt2ytKET3FP
BNnqy9wFR2sMsxdxXGqQoEMkWXYuDOaLouR5Agmivw4mU4X8o0ReGrTpx9goNV8fdbiraZQ+qwPJ
GLDK/NWyxhgRaIyBr5Ell0JoxR8DooSNmgDAe2YpT0KhkXO00M7Uus+umywuMMOVOk+lNsEdYPbB
VpokujbnAQ3EmhvQhdMx8OKppZSsjRk/yl5Q7+Wpqq/wGwxyN6vLEJ+J0DzkVqxtFn2ZLo0CRDBs
Zhymk741PEhfyqU0di01gXrSv4h1+2zJIaQ5EdAqXo7SdRuOIGrxzSz9Ul0Kbw6wzQUcUE+bpQNZ
43R1IO1FrV+pnnppXrVGEL+SJK3k1ewe95poV0RTeG+FFfQnoTbDraKPpjfPsfkQDyK/B1Q18TQz
+NqY1TMkVeBKzNtRzEr6PahEusLzRA4dWdpO0KVsk4dV+qAroy+MpRuV6kj/YAklvwQB5eLIrOE7
2teHrgKEwQMT3AUHpIe0q6WrKJCOcZk+xApRupvNxnKhFoaPy9wEhzxcU/8yGPIvDfsBHH6yZSsp
+QSip82ioz4K0FllHft2IzHwSOfccmrcenXVtgPmQwZPa8pWplFJu2+H6xmm0XBm7ywdY3WrlVSE
JEnqVfCvN1YULeByMC7tZ1HbY7lDTchk/BxAppeBBuZ47aUe4vIDdieGUJFsQqMCc6rMhmsOCm4G
i+DqqTVfWLV+qdWFchAjNJNJNgsOPh3ypsvk8LiCPO8L9maXQdklXxYsqEHhtn2+y7p42EwKqxoe
6PWjDgnldilwSKktM/rcMiPotouSYEhZgpYsxOSy1iVeQEE+NNy261gx212bsx2KhKXeF3Ma+02e
X1DOrbbQZGvkm30Cm2Gs6G7KaYjBtFzxEHKD4WtZb+0Ev2xPb2bgoVbU3qtI1W4pM8qbJAnrjYxt
qhzjwL5Kg6CNl9Hssn3Z97kmHRbwem6BWcaoqMmuy5XwNkjYK+IgDamwrHSWqqyarkyYlXg+K4kr
CoPmwP3bLNj9X3WCVvgDBsnHQBKsqzYslstCgKAVKlp7WGJxiewqt9QvZagqDsWYcdfWU3yo48jw
JaP9KOGU5pXsCe3ZmItjImFnznTRY4gwZjqEYPMg2lpJZ/qQMqV9KEIjta16rnZzqN7D12EvaUWN
4cM1nT52C1atC4Y7+VzzyKM4yD6ZE73GIOHXsJRseHemzimXkG9rkhiGFrUrM8I3BF/u0S0aGQ/P
sGhNVFgN1bxGr109CLOnUe/Zh46SegAVA8msTZV9KQWeaDRf5CF9jaXKuK7B4fk5uy0HkS8UTBzf
2scpTxbSRIvgaDk81C2l5pCZ2C4Vxv61ldJoWD8wrStd9lzY1GtxEaluG2rS1hrEgoHwGWhQp1oO
Nuj6MRiGTHSTTCQZiVZIu9FaTDRi8gaA3UsHQ4JeHxJvsCxXWzvMeXQ3E+goUGZhFq4mkKVbDACV
yv44DdG2LcVqKzfVLkPjJizwUgNeuK0cztJGyhU3jefHKhz2tSQ7Ose4EOOBjaXxqqrVPlEjvzJU
n72U7NTqvBWz6DKU88AZyuyugy9gT8GCWxDM8Dqz+emmxUctJxcT63Kb6eBmjPmzGt+JAZHN1J7r
RcKhD6u1Zthg+HxEu+wXyULBNfeUHB/sBK1aQtdRzQ7sOQ9s7TckphgVNJslqndzUm2itrg0KXAY
DQxHcjmqxH4RLFezMnsF1CMLcAXkPxkkV2ZLdIspz1WVI7btXtC02pawZ7ZTIbhVkolwIG+Rsa0k
+QsGp11Bna87AUF1J6r3hDRLshlZDGzWLRW6hhxH9GXSSXOMXp9vlBw4RdBXiifn0U09FoU3mMVV
rSgXZZjcpbBVm6zZNDDI3ToXwW6LmXqZZVr0RZDVZYG1Mko3IMjFXSSkLVydQH/AJ6CxPOxgH2h/
RdusGQl7TJ0wTqXP2H8TPv0GFoOvWZngdbBdHMyTNE/rrK9Qk0AbUY1wlkK6KNTwc6UTRPRyxMwb
BZMzzEu/s6bxNYClfAwisXWmvlF2KWPGV/pUFm5tKI1TKOV+AstEvbjrPRoRmm+xXSEQ4vAz1mDT
qnbEag39Uxltw8qCKt3MTo/zo4vfc8mECjSrMjBqb0Qk/7EDogY36QgCYccOqX9dCoUvwrrKlYUO
62g1PlaYd5oY3EGdbh3SlZcu0cNvbFU8otBL4pnhEDUxO6r9MREupUlcjhkmUk6SjTcDKyGFCPwf
C8JHNoVPyTCE7jQYe4yC9uBmb8RQuahHmbA4ZFuzVwIAAWL+NOZl7JI3jNsOt8NjXczGy0hRY59Z
dbHB8r3FmdOaYl+pYVON+JI8RzCiKSRg3g6fsfeo6ZH8DJX5tZUq+QJ8Qe5pdZx+jGA/PI/GcmTt
YLYLxzXLBqqsvoHU3uuUSXYddaKVwTw6hSaBZdLVTwEYMy8UQctoo4iEvDeyYjNG5rM0hZpDoeVu
zCzQCAnxjno/DpTzgDdz2YAuG9Uyv4bUCFKoh2GqsBTF1fKEZevoWE12lbKdrQZN+NQtLVFPaWye
/cUwLsk+a5vdMArPUhz7plj3TmQihMF+xYFWcAOVSr7ME+Ui72PYw7IkbKirESlk4WtbjeoxXMbb
RUxvew16Hn7gvL/VARqtj8G2O0EC+JogToRwKehuoGAMH8bLJhmscpsOA5h3ElPoEbNOGoc5aVeL
80Mb10A8M1KvahYA6UrKM4PeX+Gby36dJ+Z2rqqDblSWM+b1kw651gmHklHcBCllH+SNr1epgsOC
KtZcU9RUxyqYsv2STZJrLOO9LJM06bn6EpjYjGDysuzSQcTYBtiTMEi3UWteJYmmOHVQS/NFExnt
dWsYjc8gseSRA2duHQj6BpxT+SWUlwbnezGaHySxs8CUN0H4orUFrWIzUwDYhnkLyUaYL8pp6m5K
7phtxWotOgLVRDmYLJuyoEJFUF6w2B/4d78S0rdSaq2e5KGaboNWE9wOMCyFQJ6paGf1MIt7UGsz
lvF5FOJtVuvg2OAx3hStkn2CaMkB5cW8gjPZHHHYZD5+nIJLJlCX645hCGWbF/UyUrzTi2M7y/Un
cRqjyCbL3aWG2LMaTXSTI8ppM4VIvFYF80IQDAqFMujkoyGkyiY3q9on1Tb2QNM/Jnk3xLZM2W/T
Dqp0aKVQ/dhiOE7ileGN1Gm1P8V565lRfL1EUok2enpFMCptU6jyxTX1C7Fy4ZaYw6M0mUKyqboA
Ipog6ON+YVRk2ohDUl42cz8fekkCimVL0ywOodOWhdFukqlcpC8QxNutYMXRdJQ65t7dvDRvAzXO
x60VZzOoL2zmHiJT5IOhdS69DDgpP2ZKAMYJcw7tojJwAjZgLcA7yI0wbL4oQqrrDFfBoHFnSY4y
r5jVRNmLPdA3SEhlURyI1Y2wIYzHgkvLKMU9PS7ZUcwmlRdnwWGIWqs4g3feNDqIFl822lqzy1iv
radiohx6mwHZHeEoNZNwO7UgGrZIO9SUokshxz0fu06tZwpbwdhDiajkjynO/uq20s0YSSVOXprb
R0X7aWK2rrWNPI8bNx2SMNoZLDvy9aAuHcF1gfUEIG9mR2bXi5703kKvv+KDDSPRCVJNe1XFIL+v
KdoOO10n0tzVQx7Il2wtWaYNhqDGiwI2NhQqgxlxaE5tM7wUfVkIcIN6Nb6J4Ncy6RIJWrkDc2M2
WxAREqPBQzzt0yGt+sMYkGArTc510dm3l4bxQzoCXeg2hcDWJSnjt7kYwp3SSelrFhWWGy3ycBMI
nbYz50K/jnITwnW/xLDOdAooRms6waCDsRZKy3LNSYiuEadk9zHag8yA4aRKO/p3i5tGiw7RnKnr
1BAegHldKfng4w2r7wKlNbZ1arhK0pZXLBsVJlHsX/Oo+ZgAAfYYpa090B2EKav3UaXUt30cd6Wj
ltZlOg75x7I0X4J2bS/ow2MxgX3JBaNxe7WUrmWsPe4CUb/Lcs6zqfKHpY8wRcD9LQ3Af+Wh5ST9
eN0xszhWFUyETDhIkG04XeW+lSUnUeE2SW32OOpV5c/xlHqLBT9JhFEGV+q5ya09+4LAoUUm2kJV
buS0e+tK3ZvK+XEcrctxTp6CflZVxo2njopB8sijfsaK6Toq4b4IQv2S0chkhk4rus+JWG5zfb5Y
llzbMnDzrCc8gMlycog0amQ4gz5C6KrqXVJjiplEwqNciLd1K/rRIF31VkMbKEdTbI1vooVNWhVa
5aUstHdqthQQQvLrUB1v06U+SrU8Oe0ggMiphiM+44fAkK87EB+g1LqvsAdtrU73aTDNFwpkE6cc
SN/LyYsFmcS4Hm7ANH6cLfMT+/FxCy97p9fMQRo6eyI+Q12sNusiWOAxUH9drRR1PbjOTJYyRQE1
0PsE32GlrX3KuuUQ9dlEgXdwg6VVfYEeDCg/N8zMV3A65OTzDorQ82yBqga184yl7+SA2d3NS/AM
svUzjkbyQRKLT1Q8djM98ZAg6eZzuOA2kD9OoSx6vTpsetF4EVBsucLCzDkAo9EfxFEFBVRuQady
w7pLo1KHyQGX8tKpvI5xkXDeQ+6MRa/u+rVdUou60+uL4pYtpwwhk4pl8UxTFCATW1W4VhnFYMEv
u0i0FQK6I0vJYcrEC8zV3aTC6llYqpU2Kg2hLSq3o5E8FCkavGTY1JrW3MSDzB7f5C6b+s6w4h1y
la259M7C/854prExu+yuopLaxStmqtiEiXwnkrqLOB8k6fQ4gQ97yPrcg0zqMrxyqVjpgyIObtWZ
+2gQqaELADibrYHrTtPUmdu0CCSMzAtHbOhEeTwAIN5iy743+47dfPoA79XRzcyT1HBXWMWdbKKy
C8ZsvyreJEZVLjD23XeVtBFjdae0wkNA19qp+vhtUlvVgzoGa0/t9sGMsBIQujIH7Taa+cBZ52vb
gAIKwEWz+fCdbG6uzUUwrwa9vqJyArSr/Zi08ZeAxHBhiXZNqFCXsaL2F+I4SDar+HMTzcrBqmTa
kOugMNXn22QoVrj1PLoJRd7rccTLY0gKRAXw4j32UY/TJCkO0hnVjscpdRV86m6yKKTjK1eHuGH5
bTomtlIxu8py8U5vaw/sp53o7dGMwfGmmr+MlnWLPSeVCiEdqGeLziTVVDasTT4ojkFdZ79U6l4C
RKgNqaemnbClpIPWM5M9Bo/uuoX3Vq0QejWhWwv1YalN1U9nKkgUOm4Cpd9TzmLfTU1yuwhUYwLB
i5NhqxV5samx8ZDhwq/8r1d6tx9bwdobKcjH2eRDiQ3JUdPiUkmgHIrWDi8Jm/0QmBnd2BvZgszC
IqmpdolpeaEJMnkShaPQXDZlfZGPNQQ1rEHSLqUQIpluallOoQZfCmhZIso3SMUm2QTt92AeHhum
lXCreGpLhTe23bQs2SV7RiY5r4nXNkRid9To5HTk8UhxhKOspbdBYPlZoXtzd5tVxq6pzQfMrt1h
yW9lbrhqNbteZreGi7IgkZLKqa8bfW+LNHjX5oKFCltT2Zsvo88WHIu/tH4xo8UL5/C+GdmKx1mi
+1IIcFFjDsNpxXo7lPJbkQvbRVq+mg3s+R5+XtLoGd90sB4AyVA3DfexMRxDiVNvazLoTL+NEJvY
ZmJ6LagdXxA72spG/WWoi/2Yjp/SJDpm0MI6aXL1bHlqquxZshDZBhXJSoUJlVhAghTGazNUvELr
DnNRH0dyDgOb0qpUH6clAPgqxU9Jnl4hiHTUvj0UtXoZJ4JxhG+Ps29AEaNJdaz2gtDTZ+15btSr
VGsuixkiMd04YyUnd6jlpB2JxGNVmvDLSMX78pkK2g5w+Sbo44xWeajsgmC8EK1WdGqd4q4ssCWc
evkhDEq3W5GiJn8G99npiIrMsM0ivjPF/BlRhOXSUffbEd68RMvbSXE1gHEt+RLelhuQDy/MVIS2
RkurB1xq7oCVU0yV1Gd1IqGsq3D0M7CpKAbZCs5D1eyrHBRdERVgotP4tecRuLE1GpsRc1Hywee0
FUQ480A2szpwSUkrZ2itmzzJHoqgB2JrsY0ilY3xVlg6f8myMav5q3EZ6OgmaRVJ5tbMQyET7zCO
yzPJE0xYdD0QRxx+FKcfIkbMFzOXK1eu0mbxRzjMt21kzsi1zTIuD2oCjGGTBYn6sOQMXvM86LZ6
6qhL93mVRbkz1BEMIEsuq+eGXD3zYyJsy5YLrmNp0OPz07TToAJ1xm2JNu62Fs0UsaElwPSeyJ6Y
hDIrYkSYqT01zUpYWk8Pm+p5VEIpdapmFkp2UmbBSoe35yVUUOG2HrXqo7Zoxug0GXBOR56j+aMV
tAP77DaaYz8NqcXDMSdO0Kw04wd5ChA5tkGrVDYTmgbg5KlYgm3KoL3kW1MCuBmJh8Y0bBEtRrtL
rFKHyDaJyuT1adtTwi9MYTPNZf4J5l13M5rNciVNaRg5hUTO+//QQPsf6rb+l7XZLBpg/32bbYOu
ocheii8/9tnWX/neZxMkCb0WKgCcKr+12daxre+NNsFAlYWZAnMH3wRG33r+f3XaTOUD6tDVgZbR
bySvq8lb+12wpVkfkHahGUU7auLepP1Om43+3w96LbTWeP2h3uXvMP+MqcNJj63Uu5lWYDIe66mv
e9ntzYkGrtqtGD6ctEN4thcz3yjvfQZ7PNgRtfX6MSD3qs64O3wzZfq3dmw9F4zS1hF+MCo63tMn
50JPEecwFfwj20hdTrxMEaNu33RwFB86tN/6UWG2MozdEUJNn22YjB2SpzibzHsK3DGpfAdOcCeY
FjIGMNmKedMKRbzsfni8f0nefpS4/XTLcDjAZQBZGEJk+pwngxNwq8Hea0p2hPhJ+VmyemE6Tlah
jE+lWsSzm0txmGxGSu/UQSQ9aty2hdz99PunsU4dAE1Y36HTJ6fMNRYkZpYd8xAQ9mujDAMWEjBS
Uhu6a2n4/dhNcHObglLlIRGHrNszWlOar78+jxMVMypRHKnQuayj3vjcIT9836YNki6RVXO09nlq
BpG019k5dbbe9ZRkD1UcLvJ9R82XimzNCmcXRZSS1Mhs0aagEOczLrR/dzpMYmgYPiEooavL5/Zj
13iytDAYE8VgaZGN4gb5CCyzcsgjfLpKei6F6lOGwinetgRDMSdXG1QkG7aU0gK8KVuMY84Ikd+L
afHbpX6gwrFB5K2w31BPNJEZFWSqT4qx6/U2K2e3DOsm3CRdqLEEt2FiAG4Xs2xuZcfqtTz5qiED
Q3jy6+e0tu3ffer0+LEbQF9kUoxBb37yeXWKsDRIjNALs2Urgk9Go7Rxc4GJtqXBrw6EuAptWazV
NL40+oTOkxOpVkUPYKbi2IFBpzaXfBXVSROdYsZLZHZGgJRw2gYhZLjGY8pnng+wEwX9JZomE1Az
wmlttofOqNMXaqnDeo0WZqYvwaDy313P5u6cLdvpK4CugbEMFV07Vsfr5PnJlQpaYuVNTK4XWJbE
UK+RZ8Nc7ujgpZxl3kqFQE2K/fL6s2zIAFP3dQeR3FfjxioER24apJhnHsDJa4CJMOwM1BTM1BDi
WBPev5iVBjijh57r513Spb4gd3W1FyAQZ06HH/flFPH12moYwY6szb4Iz30Zq1r1h/jKCaCnQLSB
lBUEJD4p709AGwO69qw/viTU/4e6M1uuG0e69ROxgxM43JyLPUqyBtuy5LJvGFaXzXkACYDD0/8f
LHX/JVV3OepcnRNREQ6ptrhBDJmJzLVWeupmSbbG37XrKn4Hwek2N1RDJ/V+LH1+HdeLeqRX3UDC
v2vIeKjW0/N1PrXlwD0U1buK3q7L9mWbmuVXwpz4tlcDBQIXhQA/UFlCyx6t4tcDjZMGumO2qhOa
YlFyojbJ/d6XxTTddC1X7C4ezPKLQ/qnTQNzBoymh9+xrAy0pV9/qWpopRrPhT7pfnOTW+NuZfRA
AtkRd2ExzduJCejze5NowKTx2GXNjRwFBUlFcRCEwF+f1p8ktT8uFscUyCsYamRBkA57y/nKfNra
z0EznTboKXdJr0GZ0k27ai+3dgHukC+F+YBK/ThetAX5L2RYNMH2OEVUMeLty9wC4vqeoq1+408u
RTN4uMSnPuSgcFfMQ0A2BcwhELW8VM7f800oSkDmciGdgTdHjyZ9g8/2VhnOKTLCp5o+WuZDPS9V
nO1p3R6cxUZvZpAVIE/uzLCV/Y/ZjL0Cj5eI77+YQ3ui3swhp9/ClFhZS9F4vaShCl1Hcs5PJSi6
q6UOvA/ou8LQrXIjuT6VwFi8YwPicrhuSlXl70Q45uMhXbJlObfSycIfDUQFACW/GNnbo8gECbiQ
ID1p8oe5emMLijTUFQBSKnu+MPqKwuIMehzheX3w4mJoD46gx/m5ocmhJjMKHuSghCjzU1OFTfwp
DPtsoTU0xLP7pm9qcbfAzKjv2Nnt9AuW0s+xvJlFiwOzZEAaeKEI9HoW9bg2a6wSfRqAsjyoWMfF
cW1Gri6FNw31Vet5+pARrXoI6mez2AfR6uUX/qCl9zleA5vzy4J2z51uhmE6CXq6zZ5ejnnmwQYP
5dYVu4V09KXKtvhbvUYkyZd2MGTgXJkeZZkA2sqFia5ojahCeiMP0ElvUj/OuZzSeEbeA6HX0O6G
kG8Az8RfeVWwqV8oYtj98mYmaJ1ABRrqEv+F1sL/AZCWE7+MA13BTwv60eUHmDjo+DYIEon3AYsn
aR8uyuvYddqHv94v//GLkYKjiyi8N9S5X3+xSvq8NSbQJ9W19XwA5CbP4PfQDEOeSOqrkIYCdIuf
PKV+0TDrTbBrTzLytGxVNDjpURHZjfyHV46Ru8v8DavYFptY7lsac39OF1qG0xBMpV/iNc79gwLA
7h2o9cfbfs3G5lcq6P/h9QlX6MuHSjPe4K2cEITaPHSSWZ2a0pXTibS9p/eOQDpmP1BCnj9AtiAD
FtBqff+3Jx5NVayYDSWZ+zcu05PLMCfJoE7o0enoJE3WZj8mzvS+nOYo73cq8ab+OCTp+Ct/BFnn
7Waz5EAmHQ8IVvyNP+rrWnfLmk6nWOjWPeTRtNj7j5dejYNuz6nrVN5hQwOnP+W0SGwoOzpRZ4E8
1A16l4ZS/xdzAa8H4eUwRBT57SpQD6J3WjFP2AFIJdd1kg7fG5KU11TKnOG7GZfoakuW4lfSVW/j
JuSJAJUi/0mnEpDzbz3hNnTuMAo8oQgbdJjXpUs+jYM/fZoHcrL7eqZlMmgQH0BzriOnOv71Fnh7
LeUIkCGH2UowCRYVT/L6CJSbV1L1HSYSv6qh+TlUEXNEVaKMDzbftPfc2k3BTvqDoCJNiuiuX6b6
XT+rbb4KsEN3Rg3pvMtqOSJOsaLeevrrIf75fNjpgWgQJuhu0dbl9Qj1mGgQ4AUjpKX4ckCTLVl/
2xYU8NI086bfHLS5wXsk4O3/+ov/09xwVYddYjV6YS28udqEqLPqdN3GE2B0+UkjwLEeKg5Tto+8
lpRtF3bL5zpVAXXTqone6TTqriMv9z+4bbRpavdeL4pr0dfFN1+bLPmF8/oPUR3tiQI7MuJd7qdv
nNeAotUWzpk8QWat/2kCpDR3Yu1qyDR+S8UIfnT1pWThqXt41WWTJ50h399u8hdT9WdDiiHxQVSj
ns5w3npRX9VmGAYAGnkaFQ57uU3Kcdcg6nzZ+TRNPqwzlJ5+J6tpHq5yFAyOVQh85+MvVuzNLdDu
ZjoN0QkevDW75a1ZSdGWEzJ15ElH/dZCXtPBdqwMOdPdnLYmOaC8b556ObfxznFN9qWriYNOa9N0
N/WCSP6ZPd89zK0X61+ZPLsYr/0ruHLUrbkn4XW4Kb3exwVlZdmKTZ6IRqLgWAAiuXbcdbyVrpu/
I7RoH7SqugenT1agEo4CEZdXojt7/dx+H0tU739h837qhL0a0rO4I/3XYDOSjnszpMUFXbMYpiuZ
J6BD89SPD1mKAuJBeEEe7TYA32coHPBb5ma5QZSxpc4auVzfuxZkHyGcYvoMxlnu+yUuueF11QqE
rS8o87ate9LaT3+lt+H9yXvgKAHQ25WO0HJ8mx3y142ypRM1J3LfAyjXuJ3b8kF7ui2Al09r/FGB
k1h+V7SFrb+Nc5UU7ztqRuMXUaPwsPNpSIvK7S82359HRRweWUaxze/BPni9wOHQDQ6kuvI0uX0f
O7tlajT3bMeHWHLnZ00SXWk9OQ7efSUufGz6LTYft1mTxgdy1gNSPy1h2PX3fz2wn7TUV8tMQhVP
i7wA9IUUyYvXAwPhsJkY2MeRZpoQa6AnAdBOrmFK0YmUAqwR4UVP0h78komB338DyDaTPVjpzjKd
9CD4VeUOZDSq2q1v+btFoJaphLoeynkOr1bEG+AGZg6svYswnSr3d3qgSr5KTiA12l84rT95BFS4
yDHgMOmPjiTEm4let7QkeQuVZ0t4/Kkvtdu/c1SXjcc6mYHm7LIsyJa9jre++4VyqGUMvzrHIXOI
BAvtEjEzBAzum9nMYC0FGJPqvA5yqdK7pZ42JisFKc8/FXes3tkvTjqb5WsZmDA2lzXuAOjbusE2
i+QcqS/zz5xRFUzknIrQzOwTTxc2SUZ5rF+SvUNV3YWSPqgceqwrXO0A+62x3Y+2XWn1I4iRJP+U
u/0mvlQSf0wH9cBE91OYo/jNAFxJfy+P9ud+dt/SmAAUCjKF3fZIa+l+6Q8pInQsDdwIOsAf26of
XQ53rXjsvg7HylH7Mk5XPgKgkr4bJ7fRsknPrqbY3x/WdaxJbmEv7VdnYiv5KelkNiUH+gDazeRx
r9IpwLbGbp2i7chPDUVic2JLFeYkC4Msn6YSJIEzsFnI4HfR8rE1MfTcwzC5Zv2qrZDhZ68H3txd
hRHJJYy46fj5uLiRzIJzZhynWvY5kJg22mHJQ9gThS95jRZ+gL1cWihutRN1xswdNJgw/h+SnVN0
OwqwZPyO650nKNC1qcUMhmqL81PMZC/NnUOtbQ4+OGkApIPqIvCQ/nKIwiyzFLJQDMKuDyLu0bvZ
8Tlh713PED3fvowW0DclgdO2gXSIT9WihQByy73bd/abjsrtMVtJtcT7BOCcI6iKi4nTmY29xyuz
jZq5f+cuEzlGUaIu6ewz4XM1PcFF93J95fU6YOMVZEWZ+iWoXObcdVBfLc+Fv2yaG/+IrM2elpfV
9kjKYOKE19FQ/UjzqmKdhpez388Fi15PbcuUZJ20B/jlpx4pDSYoLteWt498mfaPPrKy4mMCKHF7
NEM3qtsU8P2PiNLA9NAk2zx8Kw0KUNeDt6A4C6BfQm08SG8rQg3yIS1YS1079ksBlAbgMqOsi7+F
SHY6H+jOYDOYSKLb1Rp1jSX3ms4VD5FP4vU0lCB8QXkD5niM/AZ84IEOT3bkRUj+9lvcZ91KI5qq
JuT4MPizU6dn5bjeBNwK9ZFhPXhLTI+wverB1maUheBsBCBpcpglaYrEd3Dpz6vNmNZzHvhQqMIu
Vc0NGtYwBrNSjBSg27Zp+ner8qK+BBAQz9N7IyoTdceydFVCKTU123ItjaOSjN6O2IrqIFPhmHM+
igCrAEUcZQP6hOBZPs1rO/aP3ugZ8KuqxwLtplLVywKVe+uDr1vv2CFXnCWC3qWPtprC6mDmVl9x
WeIdT7Ese44W4FxhProNxW68Nciq7XFIFA3t9/PWsA9oymU/Fko2D5maUPTe8D7xyo0tCOwm4pde
WOYg4ctIAcG7beK0Lz9uQ2ZdCGT7OLyoslyx2WKY2Gw2kRn7T22WjukED1JXP55PWaCM/aOQyzPn
1t/SypT3G9QGJwX03w31N91WBeMURblyVjAxdtERfh+tWetH9mo1VkH1m+dko7xItzA0Xw2mLxgP
xdw36UUVLmX2sTN+S8qwxuPNu2ZIEv+7u5gKjsCSg8BOj4tAKuVHTiEBxHJZK8iy+6E11tvNOYJw
e436TvAhldVYPg6+duuzJ0kaJ9BWyDCuuzBAleceC2jSj94K1j0hmxxsFQw5wt3+2gKLJ7l/WadN
DBYVzKddTHsLeN18fH7hElQNmt6i9Ob0Rq9KUv9rwkH/M1ZLrj+PdQ6E5iCCmcLg1Kzd4u5Qqxug
o3nzoIdjmLOHfu9HTzo3qFd1dXeibJiMH9SUNtVFNCwRSLACsDagO70572qlc1MckqYK2guTUza7
HUm7UsvKslpVx7FxnNnZiaHM8scwH30GnFUtidqXIxFkgoV6qWkwf53vIEbo58sD3Tx7xAS2Yhz7
+gDP2Z4jcPXb+k6mUvFD1ue25qNzOq9AgzKJt75TAB/qb0FKsLQe4PVKcZmj07uaU5Y5bfpRyXDi
Tym9LKwpWXpb14CfWzOhln8j4Al1pIwBzIybikglx7K/DrQpy2s2bCcvx2X0vJ3nNWRuJrZJklzF
qZNwoMO5ouq7L6LS2rhhUj5uLsAXOc6hS0OYkrSj++nYCC7EYs7FEEywMZUYveJ9I5dsfqJNrPXX
L7ESjYCsuX7x5XUDMGkGGw7ChsO1rgHP5+zbCtGL+62g/DKEFycBDjvnaI4eZPX2+Bx4CRVZf2W6
QPJnsYqsEQebas+Eu3nWF1eytE61m2liDBQ9y0uWq1FZZacqjO3Rf/F6feCXaBJR381K/1+1usgp
rN2Mo2VMHYCEM7Q2l1nfFlipP4tETQdQlScr356otF/sfsjFagtPXZI4zCXcJoIY1c45jxJdwzrt
x6jiyIqoKKb8I7jorRkfKieTTgT+kg5bJyDi9YB1DqeZUykTOKLBZfgcl1IfX3jhMZ/Tbj1MnMEk
uKoyfu7fKSVHDMTiAMgNLmNKBvgQVwmKXns3m2xM4T27vjpu7b4hrrFHr+zCyFmOxqehOxbo+Rvi
2u1CcYgR/kjcY4sSBw5U5G1du+c0WAZ4tGvUW/fUShFJ9VD7ozM0j+OorbFCrcNxq6+Fn9lZl1sM
K37Y66XJemQ4xLbOo3erLcEb22hotUW803vWLU/dQl7nBNG+5SOrqT0WHe0B+xZE1A0TiSJ9BPzb
NcEGsFg27Vh9g6cYjN5d3omaqUBSRbiOt4PjwdPhEimX2K/clSA87Ux1RWy/v2gyyqElXZJl8/gS
FnhlXaqnAR1x/bA6QcBhDLNC2UR1w5V0H7bKmmFYf6Ud9BDamDCwCAm1hzYVUEMtqwK3X+peMclq
hZIZXL7EHiX9fvm89EL7km2REhHfz6OMzEe00nMW06Rtl+3YK/aB2dhqxiu07jlEoAmchdAK5NDk
R1TUMRh9GK7w41K7KwQ0XfZ/KQM7tJdHxC3Bbn85DqpnaCKYFJ8EsdtyRBxZ9DzG68swTg59UMnR
3PTP+7mbert0eeraU/QCCBmKNmJYQRsQBwS0D7ZfBxqCR9akPiiXCImew49xKkbpH4jw8y22O8S+
ZtWMatoOc6Vr/13T5FNZIF9a1m57dAInzm+J+/vyMQYG3f2WFlkiv8cp37fX8IdDdU5jNG9+C8Fg
UdeXVZ3AonHddhzMBUIqDW/cNmJCuCUk8jzAGDX154oWCsCwl7bcwLgUkjQnbeOmCcZ2Dz9o/Swh
j9DnSI/FNppdN9Y+YZiRrExwU6iaawdwd9GXNShXeCr6yIZOiuZhyekT0jy029hKVCrAzmi4NAC0
4xR0uWmXo1woMqW7FcDIKg91w4Z6z3MFqYsCIm73e0mHPnq/ycKnFcCOuakhPCKB01fDxwRQjtuc
UrcxQt2Fab0k+jyYPoOMrcpcfPA8Elbqok4n+/1uHiVLdZT0ueQnOPJDeJHViEc6x9b3dYuOB63s
k4tFqmTaruApKthjBHJFALdnGusyg/K4hdI7URvMVnxkV/XVxQKjkrEVElTkCFt12TyqP21QdM54
My7gz+Bls72txat6HHj2HDW/mOyh9FNgMcQ2ToMljiJr4ynnpJ4VyKnW6ts0DaIAeZ1NoACPqPw1
7X3VgtgtMM5NLlCymUT6GbJwwsrOuokhK+t089r1RnnNHAEfja1EvucMApxvEpezSj4nm8e+icps
nBD8yL1SAGvVNlxte3B6+LNnJ1ct+Jlm71fryisEzx/p3DxMQOC1m+W9UIq1lzIuIBMm4/luKkYA
1/inyQX1MHaC01vBd9iW91kGtvrEpk1x6WwUgsnt5/WkSquffqHhb97BobS+PlhJiwS755uuH+bW
e0eYNV0eUthH/XIi8ZtV5e2LuQCE0eER9IA6UkAxALvvodJJFbMYr6d28lX5kXtiBvyadj1Q5vZg
Vm3UP8bGmvZ1cmyMWdF7DwccJzknFXsFfYRAEd0l9TVbo6hRh6ivf8akGeRjiezQT7yEG0Fu/hbk
iTV4yaxjfMZkXN4wHbRhTv1usGCRim4THWhKHVYjDYuioVgT+ouDdTn22u3kh0AF0metNdOG1WDX
wISsAckKhCypVL+48S6i5xNEDxH9nJfna4wzTbknYS9EUwdEPoFHT4VIYdncDYIo4I4i3firAOJh
eOE/m+WSuJUL0nPgrPKUlM3oBBaQ06WutWfts8lTRZMSz7w412xwShakThwHOmOXt2RUUAMARE1Y
/Bz5lKh2YfOCFT2n/uDTPh2jqp7D9RwhLOxuT7XGXihWxE+p1wc21eAti/V0iS41DiKZPBtouRJO
XQ8/wEmLd/NAozX/6+pAXt3OsAz1Mh/YIUl674ZSIYjSITOUf9f5pLJ7qISyvtjKwoGfbCrHoHGV
sn/acAcXM1z3OSkKb7wgRVcn30kTuJ9kn8nlazEj7Lkgj8synsPWlMMlmrYZJOmshkQJMDXYzvmg
gu0TodUmnfPUp2Ipr1bSj7I80L9+q+E2VI77xc9aD9kaU/gQwWSNXgbEFE9Po6Xg1br/WLaWdLUr
m6BMLsh7OyWObFvX+qj6JfzmZchdXTqdktVTpXxYAiG8gnMXLDBTr1SzmehyUzRmum+pyGV3Ji/t
uZw6RD7S8yIJ8H5AZavyFAWwBEHuEMgKxJCqqQdxsULRGtVhagcXLi5uMszKG3s1y86utyhA8Y5i
5gge44gyb0C90WuuRQFN8unlxvUSZRMG2KjnOUnwfF9xgsw63FAX3CoRYiOAjwMu77TP6zUAuj1N
WGI25fR8Uc95X2DcP/c/razs0/znU7WsG+nGmewR26MEfFl/e75y19lmQ82XOPflSMTC2LBauq2N
wpE8lu4X0gbDEzTJMqbCEtp1P21BMszrXgBmH/ydDxbIYLQRcsrWQ6HMSzhiQ+sSeDgjm+ptrK4V
KbLqrveTAtG51nH79io2W1RHhzVfrMkgp2vvQXRzhll6TkP6ioMU69vMXmYyl6vkIGtPEoJq0PaA
IzNWmL5d65BxZmrEVfIf2KUG07UNqwcJHDmFBYHffpmbTxypqIh2QB1Hd95NAqTIZRau7XzLAg7z
bV7TqBB2pRtsLumTSG7uEfTlMn0P0lRP34kldPVUJFJWjyUNptmG07iq6klVjjc3OxWD7anxF9EY
6r3eXHufKtfZ4p62buvWr8MMUw06b4d2xPcKCElZnbMJ5jOX9dW1RtAFmM1P/WCQ4CXItcmjmFp+
PwKdAuFYweEc7HR0cnExpCMRA7GRLAU/mCkZo1sF/ZIfFg8uO1nEZxvGiUtITxSTCYhwSg8WzmGt
RZZWO0+MTtO+l5QiWbDo2Q9pF1WTZt88h/OjG9jbRrbG1nyl3kYsKhzUNZLDwJEIt8O/nLRNOjHt
fW33QI1Q1fYYzb6OxvMqXKCLJE0TKN6d6O3mK6Xbs96tJqLOdv4U2ISGjIZp4suo7PVyv8SB0dUh
EgjadFfLC3iQJHCTkvNoVzYPTNUGArmv03pID+tzDqB1OzImtPLkEu3IhfOTdajHRvvUU6u6TJQx
7udtKMm4A7QcotsYFijTlkB9nz/loafNpxef6nbDz+TpDNBzPWZxNqxPNHmSnkb0Y5rtpOUwOIfT
TF2E1ybkttOU0VAQy+y4nHIIjnQLHfa4QOs1R89fFV4TWRGqNbHjt0yGS8sNGDtTvTRw2ul1hB4q
f6C7bX73kgagGGsjDRIQNcZhfMnlkYclclAqtsf+5bKYm2ziStHqqEWQjGtlsohDKVGSfuKArtF6
jmVgUPsCZJlhTsZJzDY7lE9kxC5Kf5hZF08FkUClZ+wTyFLQX+0/HSqKuiOZJwXqgmtdtCzdCICD
V8gd+Hb1roWzy2Wlh5Zf75yiE1wByrg0rZL79TmjViLFEVwz7/1w2yjyfd+3ssldYi9v2W7Dwp9N
tUfsfl78zz/LM39Lm+tT3/LfW/HAV+qw5++9FVCd/vJD/5WiYEfzb6XZ/zdkYm0h/78TD3bfu/KV
qqz9+IsE4T+SkNofMl5IH1uWABWaZ84BCoQUhOiYRWCQUvFCKvbf6l6IxIJ8RLiQShegf7Be/+Yc
RP/wA+GxeCGwRLKsdPv8G9pe9B17VSGyytoh1VQQFYB5qFGltoL0B1iRv6IECsUd1YSCQOJMa88k
7FApkV532lY/Ok2LniX5+A2S1M6bKWUfDQ7j++xsEO7qeVr+GbYeuj4AUhA+Coax13sMDnTxKYFd
uW9QaSds7yQsN7lJX4BFTmqPqqy3OAe/S7xPahHRbRGMDmpdc75R8GgSiYjRMsIwnTVu+qaeuQ5B
p+wH0j4zj7zYCnrf7sUMVm8XC1t46LkXLrtQj7S0iqfSL96TmoWzhhZsDeEoymsXe1Ek0Ntit/js
g6rV+4krbXIF7A/JgwEKEtw4NaKw4wwGdNkwNocF/g5daJZwfQfpnaYbvY/u6t5D2eyHjMvqo0Ym
KUKrcg6nvZa+RgrCW6riJINQfgo7zOhOhmP2ADCkRCFCLOi6yIYyJFZ7nO7hNwzOfs3VCt9jmAh6
SPzO39Az5GqKfNcYUD5yuw6PtjUw9VC2/gE0aNTIvQCqP4itauS5cNqwP4LeywumQC/JXduZKtx7
IksQxchEpU/TEMuntPbjZdfVk0+7knqtmr1DkvZRyaDtz4v2kP1rQpOHR7GZ/rYLfSp0JHALcXBC
42z7fE46UnwN8crRH8l8nIldUJYKnNCL4UNl8ddK6vmmRDfyOypDfvNOjJSi7lDUqBB88cdGswyi
WS9TaWJ1we0cvZBgoxp66DLwUkhRhCsiI7qISZFpoBPnLtHZj5WirX9emNHfuI4pAQ+4aL/2QsxQ
LVNoq7bNgIyXhxnYDz1h0a0pz8oHTrrfyhikd11OWbUnrh4BC4emfS+WOOuORZ9WX9jscA/imgr+
ThdmFrt4UsHXfh3ib5UPeP68bIF8T6nVuDtfRRTGqjSxrgrkfLuTyHC0h7Y00XVixNAc3MnkiupE
3YyoHoUb/DJZo7Y7OT+lknQcZHc5Fz9ALkgPr4tKdpSqkn+6dPl+gAek77Xh1nRakzqPd31bw31s
gPL/Xpkp/FzNiOrs/RE1tx0utXhyPe3cSjyXC3UhX6CeGLMA8Tde95vZ/OC3WlboajTSSdwbZ1iC
C+WV2Q9U9Ip3oWny3zu5+h+VSPxvygRoCyMnlD0ppwt+0FF3/AImSF7BUggfsizqvrgBlYOLoDK5
x6nBLZ96IWEKAdpfrtxochCWEnQqR2LMzWn3rkzcsC85jzMSTH35hSz86pwQHkF/A1QXWmFJ7qI0
0huj0U2Y27TexcScwz6biPB31Ds2tMMicjl7zyvpnyhT5Jhi0J57QTkuPlTCa96XYxcYcgQB6IoB
xs9TXyTmtwBO0gMo7vy+0GkJ1qYYfU50surv0c+lVp6cbvN29t+zuh1bx1OXbTGMT2MlVHvwl3B8
cirJS41lhchAPAUm3Y2QLtJ9MsXie74GqjsUY88BLwbILXj80vuqgl69U1B060NBQ0kXRHiexQw4
j9OTjfBQ8YSn+4nyG7pWkTMF2XW3jEWym+Rm0oNXVdFIi0PAfDuu1Wq9S9QStNuJgA4NZo1cXZHv
zRSX5fsOIsbZqfr6bnKjUsOnQPTkNJMmeYJ2RmNyRwxTeKBTfT2etjxvb+BLhdE1+l0wZcNhpBQd
dV71saRg6p3Im5vhbK9D+jKQG9aRPgxecKxW6ctqr6mTL8dw6owFRIfJaTQ+0nlZ7kUPrTf0KcOq
vEg+JJsENAkyorh0SiuGIieTFuehTJLizP5HX3RwfG/9J2oJ/peAlPlw9Bus2wUZg/592lOt5dLf
TvG+B8Cz7dFd1XfFEKH/VgPmQdaUPiO00wS7EuxEatQ3ymd+d9yEhE6SzZmfQ57tCjSyuU08lH7g
fs2zKnv0GzQX2OoclsxH22eO1+IWl1uStaD65V37hRHP1Lq/FUD918Dnj3HP//n/TQLVSij/9xBp
j/zp74C8/1cA1X7+hZgp/H/QpTFxgcoQhkTg/v8VJDnkLf4dFcHE9EIXXCU3Rkgp7h+iotD7RxTz
DEAulqHp/y0m5k+M0f9ikEKoJzZUA+qbJhZs/Za1lAxcYfsYawGKn5z001RAtg4Pxm529dAmQqMN
FssFIR5wg9obuveI21A9PDRVDoPgZFwBtBE+iqnweO3WTnN4GeZOHrtnRRKn+tYAO+O6tpEdHfq7
1IDE8S8Cd/DS6RI/KKr2JsizOulAWsRO43+IUFFCyY5ED18jamcdtvsMyY3plI3aJxNazTSExifB
6+Sn3BQLxuVlWBT/qBLTBodYojlQPE3H8T6BA+hDY5da9s3B60BCERB0QOoQe8u8LKniY7WRuQ13
6Ai5Y/aLruo/G6f+YZohTCKIDSoOXDWUhDiwIMQ/hJ4tHSmGji7mn70o72airw1ArnsEu5nEHbLV
0moZOhrM6JODmNIC1Lvwm2451QOiGY+mjOaenjqiTJgSWFE4zoNWftb1x5zFqdZLgAx5CjEh2NCj
3yVKgw7fw40EHXMRtbWF84Q4XbRCaYw3B8M+R93QXWj7oqXMj5T5G8aVQ+RiXDm6l0V6hiYYULNI
JUJE5qpdsqHuj7avWPwhmNs8iWl275n4d8rLXv9AlciOrnPINyBDMPYuX43AkUFWcI1Uw8cF5EPl
o3dRZ/G9E9TxhJKuzJSLhmawdTo+15nTh+KUIJM7tDd5N1TD76NL1m0+bWoGy0huTme01JawgXm+
lKVjzHVCT00moaYoxE8h9QO+zV48eW3yjy5DGKVcQufcLKUHKjLSrh1/qelmn9Lr3hfy6Q+H/v3z
4v53xi5FKxh3EZhR7kGWFxi/WXJQWCJqqnl83ALYIjFEwDADm+1Ws4kEbhkWdEHFc6vX+bKH/sUm
J5kMy/jCazMSzxd/PZzXlx+GI2L6mwpuVAnBCKCr1zuwRJWDVu9L9jC5XMfG/VKRQioOXjTbTMEQ
LXaqzFzQQv2D4zdDZK6XEj7gL8Gtr1GCdiBYv8gLozBCsD55ixvfkrmsNKyeh5jkj2hvzYitQZCb
QlAUfkhZEHTAcyq5TbPtfBSKSGk50nhsrRJhr3k9ZZu2/xhAQHNxaPUglHcXV4Zq/l27NCZ56gNQ
FfXN0mdBfZO0aEx9+OvZtAjcV+cZ/ptHl18RkJQN4re0BIjA2CYxrA8LAUKBTo3ZLJQgpGKaruci
mEiaXKUOhUzQ1X/91Z77Gk3NDNI3hYsA5H74nO6fKOvUpkn3bkH+ELWRXrNPXCrqGLD5FEnWMAsa
++WkUewZCPuxrXzEz4lE5E23oZMX3A7+tnAiijK3J9UYz9bS9ATNg32Ro7GPknzhxYAoe+rkvjhH
urPmZDZFzzOjUdo2KMjOxVjh3hC9fclaBOWGj0MHIzA+h8XYdDRzEkRdKRlt9jVZOIpGkTytfi/s
wZ2mhmGuyxrz5DQYNHZnNSMKZ5BlE3sqiaGsTeImRJH/4KZsp3E/mqWmEVFJkDXSmFFqe7ahV678
P1qb2qcYGdlHu4qOLTM9UpBei88L9WN+mXRdbl/vuX5YlSnnfuknpE6OSIV5YfHPrGz0vL6baAE/
D3Qk6Vz5hBEli37qJkr9+ZGEbYEcCDLJkXfwhpKaMG2JgZ4GCDnTwW1AjSqfvSj+UA2lTad3Q8xt
5cMAuSZyvvXPBrKJoXZlnyiLNsvwxXiq4dHB2jHfn4FWqMq7biofRg5wLr+nacduczgNGFiE7fjo
PDR21EmYDbxXSsmZHlpGWavWPo9TOogY3HdEwvxVL2JUifb+6o+tB7J+dieEO3TUiHTXuZme3CPu
PJBPUaWQYDq9PCq37YuiO/FsUReV9wBBW3eajxJUkMnPhJCL8qnRSLu4JbT0qvmszEzeY1dDuauy
q7oAs8iAwaRF+h31qAkb0xGrMqV/fTZ+dpR/dS7hC3L2cEG4Wg7HmxRPEWXutG2Jeux1CPdin23o
tHVI/Py0eY6ELuQeI1NvbJq5qzz+6Ts5M7qXjwRlOUmJEF2rnA+pn1hnHfTc/bldz/E435sxc9uJ
Bgpjza5KC1IGbMMx8qKzaKt8IqFeB+BG7ytvgTuJ/mA6DT2yTr3w1faRBipAb6CmiiW6lvEGnuN/
KDuz5aixpl1fkSI0LQ2nNbo8gbEx/XGiwDSteZ519f+TJXVEY3ZA7D4hoMGlkrTWynzzHZadMqva
7e+s9QA1rValD6XuhnzA+hvD0uX9Lte33RhmqXsSL5E9W4FUMFJVMf5Sw20zq7rVPlZGmenYvhXt
gPXYl+20MyZz5htrIXbm+CBrvg7cpVVzwfPgeKSs2jVuHAJGh3YS6jqOwVFvujjVe037XVfayMKF
X25yxlrGgv7noGVd3Tq3KrVDYSvnxlIgYoX3Yzk0fYEsR4VdjZn8cRf8eQcmi8/nUEX0bVmWw078
7kmLMRB7kkqfXWexS7yQgwFkZm8WvJzmfisNAxs7oXjfTb4gZ56RRIa6s2ZrZFdeyhpzsj9JN96d
btitoNnwgDp1NKu/FnoLwwEVz3HzWXXmyJcHV5JfshYCtv/QVeAln9h8PbhWWG+20/jdz3y3ms/E
m4yR9n3WO52C2DemHiiIcIyh9vbIvmXInUPgTDDHa7Aach80L3HsSxMS5Rz/gUz//ksYuEeQqgBE
6iHA1d+vogmIv2fIYT4bGOiF2p4AxyVkZJpS21JbFwHMTUi42tiN1bmZdVRiL79fyO+qFY9UTtAl
B/RX12Uxy///T72MwNxQBB6Mz2FJVJX6MurTpOaT5hs5r3zqWukACutAXGH64NlXXNTNrflPQZO/
XgeZZgodF9A2Uq73d4KEGTt36rp6XvdGU7WyIbPyOfZPXaDL6HLMTF8WBKuecqSLcql7f3873pUb
NIsop0jAcNRVD/j+ZU/Svmsix2p5IC08m2bHUa1ZmPThqmd6/0C/zxH/wbV13fAPrcsvd4APptIR
dN6Vu/CublzmkhlSulTPkRbDzPnIZuFynAwBci66s3XzIZmmgXBgRcMwvwbkzmTlH+4ApfO7BY+L
iKFYVS5GElSy7+/BmHllm+Z+9VxGmMkaj9a6wCI8qRzvJus6tvMzyGTDctuKGFgQxTjcR2WQjPou
LRTt6AmreNmyU02nNoz7mCMv6rBdFkBaXb/T+oMtCsmIDhXwt8U9P5oYF8BGqrRueolxIOmTDwSO
daWGe33KgOPi2ZGdOndmgZ/6cDsGtlO/KWitnHKNyzirOWTQKOKGMT0QT3yu9KZP5ls6JCIWdmgp
PUc/QRozuZR4bcc6v8mlEHLGUU6qdftPBt6+t7YBIB9uWx9mTns/qMmKg3Nq6HJoGGZMftGOMYij
/JM5tEv5uZiWhjPGKGBavW0nYKkzlsb1HhY6Cvu7tMhyLtYuFa3WHdajtIkn3Qi0wPiCoXuWPhbE
NhgIzjJlchwBNvMdT8rq6Gnu8VVd4Gl1cxDoMc57AfE/+GSnFaiZTfIBVm9ehpd7t18SR6s+c18w
JTsssTzsE/1kyiUsiDC4hHKtWcYmN5W2ixdGlrAfrSLm/y1mJ3DCWNpyXlXDonMp5JbaXFjmMSCY
L46HhXR/p6Y54q+Ya6sK/qf4m9s/QCgq1VPBmUszSc0mNziwZpiBZ5f0KGrEPDIoqYbOFiBBTwZ7
ym846KUChNgrn9qAfvIL5FV5o9rCkUIL/6OM8zSrOOHhBSiI8eGRgkDOaqZAGh9n47rSAEzG3Kvo
BAdwDskAKXLioYa/JtdM5/AO2mXc9XuoR25QH4XQqT3pnU8+8akdim78p8bznZ9M4ThzjwBDy2TE
iTANdGsfFgM01SctLHjHHStOJFRzXRrwVxf2p25JrarTGT4jv9Tu8yVsYoZejHVrnEFjDWnePzn9
gDnssIxAwvJk4846ubeN70vdlhT24oY32A8SSY8J1hCzd7xqNuF79S0u/GFiME2GocUkf2otvT/B
XwiXO6fEOKp6BAyd/PmZFbOUqF7xMgkASnUkjVK+msjwsMQljE/lF2NdT7rbddxPAldyNRwS5gV8
T8o0PGcOc2wJT8sNG2kUtu5me94A41IeFWs5hRWY/JTtVNZ6TXZuDJU1bslaQv9+4/5l9/SwY9WZ
YZJRZCr8BH4+x+qsZoxYlNGn9fwAMaC0s/hG05MayfwxIZqPEddua2lEHwmPkbX9+2v45fAgyUyG
nlQmgH2/6B9r8oCSAW+nJ93EW/cp0ksnfZixJ11eGXnQ65wKRBQca7//2Ot3+08tDkQjqmNXUach
b3Su8sf/nOGJk4NX+V3ziQAR3wvPBuk/fgLkYeKkcRyJaIxa3IejlhAFQspqt4Qz4aazuvPToFuW
zz7Jhn14M1YLT/uYY5XkIX4JRwrXm9ZEpNPhTp1gobVnVwu6BD9QbNo/hbNqAC3rRI+S8WxWdpMa
pzByq572h1YPHxuxXamsAwbkVqT/oQe5huH+93vj/eIjtvU9tlfsj94fVAwCxjF0sv6TX2B42HxL
mKhQ5109H5EZkHdC12zAYmRDwLnNFOySQCOjwdqyMT0mxDjQxzJSkk7V0OFEvRK3rvMXkAVjEHzQ
56DuUnrgXkAH7Hd6eZEQDSTNbdcbkz0efa0BYIWLiRCxviOTDwHsMepC6pcLDNGZ8iUf2pqbjfZI
TiMDw/XY/lFjozWpO2NBW/MSVtUkRnIxEMt4iyvFnGZI2NLGJgVl5BQK9lVkQoBmJhjoWG0+TRWa
qeqGDt8fNExRxsFgrgvl2fAw/uS8Yb5N9vIsTxnC5nL97l1MlglrF3rKH7qE94UsDSDWJWjODXyB
sDZ8V7wk7RT7wdz7T5YdD0P1Fx19Oj3BPA5Za1KzsHvjQaq4G5NpC4r8+zXwfumBhJLTDNQFrwGM
/X35WNbstTChvScAZqFCrWt9tjKXVwBG1sAnUsCzJ/x/f66FtSGEC9dHYPwe7FPVCL8GEsGTbmt8
LpN2wXFHs5T9sZ0soHQ3U2jj/nC/JdH3v7iYZwrMDc/CIaReYD7ZD/+z5rMoZqQ3Erk3GLz6fMeu
zq14v5WrbFCRWd6WOc4O2nGmG6/Uxxo+OoE0hIrN5JGUtZ24zaWMptpAXIA8KPsLiMEbx/4PauV3
gmHKaSwfAbN1eg2di32/P/mTLhkbFrE+ktQT7700khfBbpzW+0oNIHROM8kDJDKoO/V6jxhhSr7T
//XUulsrElSjv1T7KO6ypDhYVqXV46GpXLnRv3+mP3s5yOXSBynd4u6SWgmS+/Otbck39KYiVx/V
PE+sdwcZCG/RZDOehhV8PTjikUnxgQxfM5/POroXTpYUYwz6kt9fzC8vNm4SiOrpEuU/9z24LWVC
V4K1PxVOH7OW9N6W4gqzO9zMDq2HXdhTW4yIaH//ue8cyuQu2K5NNyRWSNg+vt9c/XAKaQ5tdhq3
1rpL0QwCvxaEOQT4jHVK4MOlxLjMk9ozwlxxq7nC1pIDo/PxeIOD6kHnxKkXXSWXvSFyeVU7cw9M
MAkQag5z2MePRhgteO6jvy8pHAi2TFX8z++/lJIq4KcTQ4xe8CfgnJR64f1y9W00/mpIhqcNkfWZ
KTsfegMabHSMsWWvKkIA4mUpDnB/6zS8ieG/dhXe+mTndIewHWu+Dc4UBqXgQN+SlbzHwFXoQm03
0Pagso6FFKtraV13lj352GbXzoRH285FGJLCIsLjHodzu9Mofj8P4g+kkXIqxYI5KgFpYzuSyUED
qHP9hWa4/V+EL70Cm3TbJJyOLuzUzDo7WmyreRcUeFIUxyyNTM+/7euh054XAjrs7m17HIRTCCK1
9JJscWyJ+rJoX2x05Xy5MDOyBheLKy4NwpbzNm9YcjZFHIGHniERRuIVJA/CATKLMEZELb6j5vFM
n+flS7dDsGAX2iXM9apEwZJOVMN7dzBEAfT75/jLacM4FoMTgF1caX59N6HJhIvtpt0T0kBZoUsJ
8kqKRuCzToGC5R66RhZ0lzaGe/OnzffXj5dFgV8RBB3Oc+9drUmthSV4O1RPG5Rpm4XO+ZL2nsPn
Q1EC6rZVanEVWZjw0P/w9c1fLkCx6zsYB0rQsPHL2ow6O0mMpR4+hg7MDxcFIvUbGKmFIh6e3BjA
rDhwOQu9WQ3kwAM0F5t35Kj5dUlTsfVmmjkKbtizIfOHmxZCzHZ5x7dyfi593qUAbrbu7roihPoL
5+P6qdubRbCZzDjgx3VEaMx4E+QoE/QOIfGhM2ZXyBRewK4R7wi5jIhm/P3L8Mt2DWfRtywAExnT
Y4zx83Y9kaSFG0DVf9y2KNoRm0e+Dast2tX6LZ1h4pL2Uli8LbMTFdPTmEPXefv9pYhd2n+3FxvG
Ce8DIyPX/H84NQXGlJEznE0vkG81dE3sZXwGwoiMrdpH63f5/ee98z+C+YmnskMcqy1TMh8I7+fv
jvARnwWiBF8ipA6YqGPlRMO2M2bQK0rGMvKHb8hgJaUADUnNEJq9Lpv2qQ5GgcNfxcDmT4vzF6YD
czNugdSDzAZ+PbLaKevmssyjl9BHTzMS9JFaHPd4gEghvhZoMEM5uCqt557kky4F0nI9ZzjW7PRB
ER4hJy8YBbfRQeaePrSxJk9v3ShJyMMIxE1aE77W4uKahQt7wPh532a5jFvXArSmdmYVts5MNbrN
tWJ8cbkqMs14JTKMhpN8Bwt/ZvyeOwzqdpWrB+597ZNkjapGcyt1aMW8jhASN+7pX4s+RiJ7M4z1
FedofKlnDQirXJ7Xa9JsohmQVff7x/2+FmDRM1RmII87OD5P762Ye8h1us+c4HnrLPPG7QbcX/Bx
OtGazmjwIXn++XPBg396sZVlss1RYWPTwc4DH+bdjqfjMIBEeDBPnYoICMHti/Bwhj6rAe/U0frU
QKWxD7FsGaFrhkdIOVH5wVwHIY5Fr2XexAhytTecRgoEhmXogfpsc51tZDmU9D7DLncR1UawHSMh
0JOZWiJEDN1x1ve5G5FVx/mqyyS2GDMkagi+fZU9ZmPfRczYaJpmBKLrmCULLRlt2kMlrC4/ShsT
O2AZdL5twFaZVegsiJpBcDicKzChNqZXaVX1UBpQJ/Kz5put+Y0JeVaWx1nllvuaLgGZMTvX1voW
gtqwwLa5q81giUga7emFHkedEVB4WLKoIgMXxXJcJucMN43gwZATgvZA+dpIiFUwVP78OCN0syrK
pli0Z8CZS5jezAMT+/mit6yR6UAieKyRmUmiKy+wIoRp0r7MM/hXuce+CmrBrqQg0V7sUdcVc7fS
x93zlALgmO459ggd1I/j7HULBdkCMzg8xgNy42fMF9mn8qSXIyvQNd/9Dl5EtEqYBWPt7qK0YBEf
mrobJ2+3rJPk2AFK5EMUbp1UhBpO84hqr1EP+86ao7DYU9JHiXXJwd365iUEf5FcsRq5SkyWUZLE
pGyiKCWxUaleTDCiadTf/FozvUtf4V0Q7tMpyPpoX5meHHTb+Lm7bhIxqiUeSIML7ZzeD14l+N8K
u24zeWIdpD3QeKTsPKQWA0EPSHy57I6QSW7i0HNQkeajjQoqLMBSM/y9TgLDpOD1jHDi4RB1ZmB7
MlSsEvpik8Bt/1O5Tbv48xrjJIfoYDNmA8fBQes9XYOljXbWqNRlKKMYcV9W+WGZvKDUdRns4s0Y
3LhwxxTs9awsMr+p6O+Jgr8ZM2b5EMqnGFvCjl3wUIHv3Y9jV4HlosB6ybIeyphv5+H4YLp525LD
Zju3OvegZzGbClnqrVdPJfxLwnI7osP6hv8Hl9JMtfJDkkI5u0XmZM3nHkAnJoE5HogBg+l9slQ8
EnlkGs0n2qW4PNbAnRjWLB6FaVU65nhB7zplqP0DvyJfMHQxVuomNyQZGWcX4873i+pRw2x02Okq
5H3Dxmw8jF6oll0Bs/4AYFf6tyF5Jh58s8K9p7koCLIHNkHvxE7wnBW98dA39jDumT2YXw3Hj2/J
u2tRj/Vu8khuWH8ga8Ag33YKydVpvuHNUL9qhpk+ZrbEfyydHXctIYHEww3g1RGT9fua48rEVEjZ
2OHsExLdWv0eDE772x+IWmFAlx/mgMybquJldRW5aHxXA+yGJnuH4UX54gC+7Frf7kGa/eW+W1Aq
7fzMnT+TnLqcuhpG6n4wsvbDgBnHxwCxw0NIYIgYUqpPnafh8IRHyBHFuIzilCruKKaIi7JxYzSW
KhMIyn2AlRfeVEzkX/RKEUyDpu9z0HbNE662wX0Ifn4hEBPTl75u7QNxKsgFknE5OjhRcfQtyXTR
ra6/K5N4QhHYIhkfm+SY4vcI7j5gHg8Na/678sb0uYYW9DG39e4WlD16HF2dEGwNPv4Rm4blTp8z
/xnYmJSqMFAfPXOZSZqFjoDmKvPukFranzPVN5995jJneBvaflBNcKOavmKqXzii9M41ewe3zr6x
8RJ6rrqR+B5wZwYY86B9C824vIfGG+8dw+yejdQxD2PVWGc80M0H0wq1w7gMy4+0Ccq30InB8CD6
H8ohRba3BMabwQjgxi3n9MaK1fxhMbXuwQnb6kw++nCJxqTDJQ7/lgxOcbKPm9L+CNXGE3kz4U8Y
SwdHDXzgrqqwZkg8j0hnL0uDfzxywHyn7N+Q7g/nfE78XUpDuGvJ59nn+CC82GzAR21KvQ/EHrs3
FibZ4OstXwC3OfXi0XdSYo+OoR9KryzEGUjFOyqo8p5XM94PfjWyTsxiX4PPsmTQvdyHAFHfptjW
bmuzISiQ/vGi2E6eyhIZA2dm8QoWtewIvUm+EbQDHXk0i+ljrcZiH1RE0xPOVwy7cRwspNJjVryx
oeZYkvELQp6AOwiDxbRIzNTqv2bN7U9qqZJL2lc9e0a0pE/M2Iih4bDZLTCBzj0U0J03WcWzg5TC
3AV5aRDzrqGvQNG8w55wOGUkiP7PcLviMWI+eIShT3JqMLiE34Qw64/AG69jwkBr6ssvBCR2FyiZ
34fWenWyfIK8lk4nrXfT/eKb9SlFi6hdDEJv/XvfDvIbvlhm7RnXVI9UFBFxV/RGw6GuTY7kSEsw
/PCCiu21sCF9EhinoxnXpv3oK/RWCGj+p8GiJBK8idEvcVXZ385SqBtSAO27cpnrrySgabdp0g0s
Lnt6CG1rvO3jNql2BUKFAx1wTVyurd8Zs8JvXnn1Ux7UOqlZUdqdnHl0Xk2jzZsDlj/NrdspF7op
ReAPLSLSAuS0wjyiMSHZHjFJiMlxsXrAr6CtDlWq3GLnu34QeX/Z+UjiHeJXplvc4VuYauZBxxTv
Qhhk+6lkCnHszSSKT4Py9U9hCrUE4WAe8IVK9hJYAJ8o23EdY4jxo7Rmth8/tu7hQyTxjhuv345w
hY+e1ecvAP1qN00LQZBWGX5OUSAjmof0umBSbVfPhp8ofN4MaIWYM2BmX3rxV5vq/8bVUJXYrdVi
ddORx9CMBFs7i5mRrYZ74Q7L7fzEhKq+jc24OADGM16w0+CQxFX8t1dFhNRNnvfUGKUPddoOb7BZ
m/bZ0HZHcNrwLl+GirT2+ZEL/560Tv69XowChIMxV5la7N211R0bb4n5V6ryb7G68x9jd7KPM35m
J6se0d2g/amQfmjqHsGzs3Mr/SsYnH03pZOLSMnqzqOPlJ1Ewbg8xESN/bXYZgR5TZUEfaedf0Oe
YfPigFUycUkxLtBCDWdDTJY/Fc003Di+tlx0drPziNrzxuazMfEkqeQTypKB6VTha9lpSoh+Oach
DhM/NEpwvOvawGEQscQeHWWKQQbYQrzUArQh2qZxqhYKNSKSochRRZo++vn+Qx3hCvlvB1rVAw3x
Bk9svVA7ilj0U49LgeAYbCgwY9YWDZuwiF4nyg0m/EfME9LM309ZOC6YuGS8y0TQQWLmr6gV+6a4
klbJveLw6ICbvtjpWFpjHWaQd7+8TnEX1l8C5eMGtlundf5SDJ5F2e/VycUvVGF/Z20K3jjhGoey
q82hZRzmfhhIns4J5CIkEVdqUOywmis8yRCZPOKE1Q0YOPsKN68eont01NoGgzRNE/Wrhh2e90OH
MxDcwrk08jvTTinx8OzUx1PtInV/wrAnSP7qVFh2FTAH7jifmEZjbLXHjgNTuDsA2kk5ZzCpsCb+
Gk4EbJ0RBiier0OAa2FmIcja0SCGVXQiqYaDa0eTjt3A0E6MH7K12U38rIgOvSGGrbDV+N/+dWKC
Gq+a8ZNp47z7AWMm7bsdiZat+vvfYZVZeenDqNBU3846SXfk0ZfVOUgDKydpxE4XB5fE0Y2PPXIv
MnvRlRcfN1ppvhgynlhdMNcO2a9IPaQHibiNbjQY7T8M+4Xzr8+jtAuTygVUS6u4hAqylsYxrks0
ChsrCMt6vJN2KK3q9mkbNW08Kj+wM8c5ko6tCmx+vYRXmDRIn57eWBNxrN5c8mS/eFo7h2cmARWf
GQ8W7bq2MGq8ZFfeSBoCMj2t2ECRWcJGnmuIBQmJ4NdungkTeEBe9xlFPaxg6fCZuApraWMvl6Mp
pLpIH2UqiJUnH7H2EdVUCDNbeB7Tv4gitmKSKUMXVDnuRV9hWTfC9QMIvgmQ/+/Wq0mxO25PxQr9
t7R0/PC1Pe8GQ35sgx4PqSqbjzcZl8gd1KBd0EJirMTmza0hwtaH/mV+CIayKf/pfMdtkjv64noA
Yh6ZVFS3SwiHfNibOod/fuwhUrJOV9J1AdewhVoSTd6VpUpMJ4sR0FAuNQD840nNgYFD6A6OQWmS
sYsHMNzp3FZye8ra420719GIwDWM4Za89q0t8xlHR3r/RKCcIN/EoETAKqFJd9AdMbdOjR8wEHHW
IQvRK5TL2+NgggL1FFil9vEK9y4068zKyWUqiMh6XcYFgOZslE0/wxRd71Vtm9OkHxtXG0zGZ1e3
iY0nPZhEE9g/iBOKbEJoLWoi/Zis9qM4j8gwxioagY7EveH6RIj0wlNofUzbDJD0XY/Jex6UC2qA
ISKj170EFCyZuk9SjKY61PFMroi0tHJuQeLUgh/RWcjM0JkiVLfnfISFRO0TpM1MNcj4mEvBTj7j
HhuFh0ka3tEasC9KCXn16hl04m1eJ5394nZuudd5a8NcgKna/szIUObLHcMcnUjAhM7hYQoVBlAM
eCP5Tlgiytc2ElvGPk6N8hKLK9uP9AoBaKeIm2V+0L6Vs46QhbjPmO0/c3LRPLQ4lcdcxcjcucUt
dRGcCpMmHzc5ZmrT14RtQX/RoaBU7M5+lOSnHoHJ8JWuLf5WCE1m3CeNb6Q4VGQ9nJnJamie26ZO
7NdowY7lPnZgJ54a+jHnad1LOqeROXN5PWG6MNfibzizkXm4GzodyFUbdGCGddHVQyz3vK9tma0N
GdwpbCfI0ebLmhlOMK/b8Dbt4KFT9V6bd5RcvJJF1QuFA4IMCNwOhMYBvPPwek8fGlat+jq6DJa+
lxGl9FuqOmn0G+JE+Dfbor1S0lYUqA0IyMsfnDpDSH3uKtvsPuHpE+TfKpNRRr/L5p4cdoxWYARJ
Xqnw2DbIMrn+Bg6OXE6GuHs5z7nnz/vALeyKfvCK/5IOwHRivUVNmlboV5FPzwHvAu3j9JcbY3D4
RtBEyJ2yV3Ljch0nrxjlemKnvqu4U8Vky2lvejAz4z2+myRFU57rMoAci5BNbd2jt2N+dhNgVj+d
rR+tKu0x3+uw9acnn36df1+sODUObtxWc0Ybmz9kMDjM6RA2ZaZe1q0MZk3CmthQ0MzTGTe2K4Ai
Y1St+zDOjWw0edfKX+zrEcA2QHVSv/VmJQsJ3EsukUh7WanVwBSq/4DNmuyXDaGD/GEwUQREO4Af
4RevrwmwmfyNsiZfK8KgUbg0UHbl+FlG2nX2r8KcyvKSDGY+QdlfN2JH12bWwaIMGaDhOdIK+jgE
MRfn+7M8rvV96WykI/E5wcWbLdFCPba8OsMMGfMyzRjFwRrAldDOqefLNHHcY6byme0E42t0QJfB
yWQnABqUmifMdPa+ucJvij2J06esOefKmJ0eC2V5wdd57b98jDmQmejgw+1LTqMXX/VB18XjRrq8
9NvDdqD3LK+lkIlJEGhC2W6cMZDjOc5bITW5pSsVnjAipyeEEVeuEcNADT4lztc+xS9+AiyP6xln
L+nQNzdBXLRWf4wQPWTZLfCnVzdno0WuVXwsfGeamGw7OS//GZQ/1eH/oq9Gnpbm0QCrZICCAP2u
R0I8+d4uxU7JSW7QyAmZZsH+jau07EZWOaI7eVsdvbQijACKrOq+txm+zeaz1di5HR8UVtfueDJw
lOVe6IyQuTMEHbJwysEXojkSDZl4M82x+MXJKB+fMA/iyNHQJMv5fQX5cX7UubjcpRx5w5pA8L9t
AMHUUm6guEjxsCon5t8G6aB4nNtUfT28+HPHCncWCC7/eBvu4bVbuNFOY1hbVjeA/AydbksYQFza
kgU8H7vTF81SYohMfsCAQSeQxFgjInqE1E1regitaHJx+VlnA4zsRGLpe1iymp+x8Vwy/4TUXpbJ
9hqvC7rAQdAKHsJYmxbcLhjdl/XX1pjG+liiZhhm7JQtm2+xVTrW+vzjnADE7g3K/vX1ug5cwhAT
zvKS+oPijjn4WXCvdKz7WBARxFgKs8mxB5ZC5YADPeFeeK146kAY19sNTJtEyJiYZMjJVPaNrNAk
iGB17GIyJFh41coWaD1PaoeGmLL0gYl1mwT0KU3E6xJdyTi97Y+B+9SEhXxrBLFyUDUcpfxEUv3k
d2Zhy8/AA2HiB2+DIa2FnxAdNk4Evb4sgkpHFgkeaeu0Lk9pWtet9VhS9KHuLBJNfqbBEcy/C0s8
eDD6TghrD7FiH+XQHHQymYfbLqeHKi+FM4cNDPyO6oipDgljGm7laeZoIM4YABF7tZbR25Ae92/k
MJdBs7DaO/w7+ULNxXMxVn1UTdHChZXXMng9EQd/kMNbU+A/6oAhlCwahaUZX3xGzFLBNZ/t1Gy+
pakSMsxW7gLCNDxAZltRf8HsUFwLt3eG7BwZ9OJxjVXqYxc00D/Pnh8wYzjHzBPTh2jA1al5pSqT
ZTOZAevAy3RZZNt93Sw0fQQcXMgUdLJ69ZHtRGFL6jq9fpgaiLz5fj3bgNKFSDcDRo5H19KXojwk
jpXAn9jema3zgK16bUBacVPZtv14HZuTEH49RXNX56q2NmmG7tMahyKLG+Yfa0calrDwOKmTqOOe
rYf8tqYRNK7fnZ44OdXrYG42XPQTuwH51pCeSj3mlm0btpaNQlLly8fwqjf5W14lEe8B3vKiMHRX
rhIh1LLrbiM/e0aXwlhxPdrWEXPRlXLkbFt2su7tvR71/GEyjNfaIUlKfrfOn+MosKtzPy64gF+q
a/Xt4YbHh2iVhfTnLooNdr5jX0OnSU7rjV5fOZ/KkHu0/pE5pFLfuNwCDgAd/y0IVtvT7E053MKm
lYev2xN40w4qOWf90koa4gEDO6mKcM8uSTfKol5zCGnwvRSE0YqcotqFTLaA8YGc9HC3vevrc7A6
Tx66jndn/dZ4oVy6ex2qbiX3dpATmyz9Gu6mchZvvwM+kEe0UQ5oCOWANgiPw4d48exQQVVYF0Xd
VvL9/6USRp2c/ZufeDFhJcmwzmhk+2hgXUrFDNbC523Ske2Su2qicmiKUk5hK8II9jUKoPUJk4oh
HyXUtQSCpiuv+noOOCugAUZ5FaUtCwKAU2vVcu/1eUprUejbog2gtZOXVl9bUmHocr+JrJJObFNh
4rgqOIo/jxVb7tIgWIaGAbwB1WjoJ3kY8yqcLEGw+aCNtJh7rjBctqZ3UZl0Zhsnt8cOjW/Qw5Tn
Z0q7JtdyrWG2anHwR5iQByH/lGrXBfg1Ygu/QhD0X1TjKCJk8++uFdsK2oSWB4K5V6CDGAy6HDc8
G5rRKza0vsm5xmtLk3Sd34+TKfPItdjdjm7E5VSZdjNdu6EIARRl2MrEXZmSNagGL4xzhUbwFubp
MCaQIm+tolocymno10o/tLETjA7JulOkST9g1VJQ3gTarbHq0My8pf/pQyR7snmvXDlLXdGy9V3f
7p0WWfgxklYiBNVtxa215hRfye3zSlrdhKtWN4s39Vo+YRS/1G9EJtHyu2xk8nhXuEuPqytMtp6h
G19Yr9IBf9YhbYmRh5gQ9SnRu5m+jPtax6+JqkfamTJphOWwltrMFFpeHrXeOWvxqvkEn1pvcLEJ
ejkJ3XGUMtYwMxkUb/icspLruggMbiR/n1qPg3wW/leIqOjV8vFwArpYpb3IuaQSWlsBb93lt1sN
3eoKYYBi8dRdpxUujTsFBGk8eMCJjr13Vgm2YVLLYx7O3JAzzl478cXUS97FbQOCEi11yYp/rQ2Q
NkEceECkYSgw4t4aS287RLC2jeuU2da1/f2JlG3G+XXR6cyGdArWTm5Ra6W2mxXM9zJ/Lo7QDaUd
2BDNraWnF5NDZfsdIZoM8vfbk01XzS/LlC5xfR02CBM98tw0r9CJxea3QW/9tEEuVZh0rnmazEk/
RY4mt5Qp3JWqcn2RV9IZSsSOm1esexV4JVUsdaKC2GfhbXteV0ozeWP7kLN9l0+07fn8IathgHo7
G5Ph+g3ypWikoNG7LIrtdFwFDRuRukUDymYQ17QpxtGJ2qUZbo0qp1Y5QdFuBiQdGnaV6c2277lj
KefB5OVy6tW2LmVP41RS4VTXGi1kvbL/bXgKtpxwLk5DM8hS3VolyxmlbChXJcO2WblFIAK9Jsik
OS3Wyq1UnrDmoxy8p7yYUCL5HcIyC4vdYUTWVlFlXt0QUrMWKZ+hvKib4OPj89Ydt6tt0TLQYDqT
JopIJsvyhUJnnvTmDAfYM+YDGJ3w7zLDtViXMOP4jSPNP7ePRSIv6RUc90ragTdrwRt0PrGIhZs/
XoHDFRbYSLXpdRG5CdA/TWltS5nRYCHMwxaesyzBvGC8c+hGreKXumYr46BuRymSUd0IDwi8dOHr
qqWRV2ErTIYVYF/WSmojhlM5Xn+mDnWILmYta4rclT1VQ/ruMhHrErhNe4upDUDC4oAy3Yyqcykd
t16SJHu5orU+MK4tft8buRkeo9qwu/SZ7U4Kc7hZ8goQTiyP1JgZjACGooInm4VAjrqGDnAFLaJM
c2r+YnflNNrQTPnea8+MG/0VIUuRUeKzBcOGzX1jWm2Lwg1zhgw+mC6rz0bcyY2Boyq1X2vX0to2
5Na4rMzUasHLNwBiPQA2oY4/tWF/zD08yVvmTtdSdIOctzh1B44mjzBaqz5vcjFq/YQQQpqBYoml
D53KXDCFsbdCW9+XY9HOwysGmBY2ZhmJM8Z0uxjIP6iZnDzrlwfSYupJPXZ+6Le+YKVLUGXRjwkH
KX8+uWlhJp+6FHaNQ7aQMyiyngJCiLDgcaFeUbs3S9/vE6eb6x/ob8phOmiIHtNHWm0jOzgVHhn9
lxYFhe0dEMxFZCipZbHcI7kyaXpeBrdyDoJGGQ9t4hb13VBDiorOPt7z88c5GnrrUsxFmb2SVqH9
ozTGuq+Z0/vDyUnahbkm1uoOcDzUqdtyrPu/9KpuykfXsIKcrCiuDxaV1c5JeU5NT5sVCVimfQbz
i/qPU8O7dcrNYNbPVamPy525JMMhLRMTZlBputQFIdsvdBPbL+ddp3zVH/Rxgv9ltdF42+D8XoLU
0N8Z91jsFuOhgtzlnDBjJl3TNxc8Fb04W/TmZLd+14EBegj44hPxn4QEj8SS9A8a7OFspo4154BX
jBHgRDJLEZB0iVAPc2CXaa1WOkwPl2bE4nD0khYPXkbYjY1beowiCBdqPJccWk32B+egswysQ+3Z
uroPqPBNCu0Iz1P/1mjiuHPwtjNIPD8MzKzGDxl5Ls23UhWwWvwhUuOdYbh9eZrxECyQUmb6TZwk
+Z53rxk+VHhBVBcypzX7wSfdXLtT5dBX3z025ep7pTtOAsap2d38NV/gO6VHlLWDPewwi8YgCLtO
z31zMlwwNIiKXyKeRIhh44pjV1bIkIhXREYbioM7wgFQc5aYt9q1yq9qobwCROsn6vBNXLMCh64R
hto9zBjT+QhJhjuza2x/Li147CkVApRgegYSrfCjDhm9FKQ59TooarluyxokFpZqtR4UW6G8lvjm
dSuKcUofvngg7TQHa4lUhoEgaZiFgwCaqwRr5W/iTAoGPFkQ4h+YBFJCrT8kWeeX7H5Sm68/xTCu
jidorxhHbLMMFIijxwpjHWBqPV2hwO3AWSHPdUQaWGZ93Zst2GZ7KNSy8PsSKDve/x9n57UcR5Jl
218Zq/foCS2uTfdDSmRCEyQoXsIIFiu01vH1d3m6s6cImoEzY13WZSggVaSHi3P2XtsrUg1Dibmu
zodwhArn38/2Wmr+PusNtptJ4okj0gpOufre4SarSlpqYiP67zOb2BzNRsPs1vlVVb3vaz8sX0io
csM/CamehhOhknrx2OdEWf8l25vy0y6q7tQJ9gdoX07AoKgTKsxOrvcmzaAuf8bdlC17Umb8wT/g
F41ma2fFoVioM9n3Si67kogPaaLhIJwhKW+cIa39I7hHpJmhbmIZvW+MIcqXI8CaHtfM4HCc6OBr
GFPHlmIos3vXKsP108DGA16Xi5By3GZZRr1gb/UZRKyvZm6mhnasujyJqvGd1/H0XnOF1McIxuuY
6pU7alsWfEiXOgTRJMJ1vW3qsYyI4tCdej+0TUsgoNUS9NZw4qzu6jloED8tE6ke0DD97JCwLTo4
/RTnxwAMdMaJAKXcAdSL+ZTpWqPfEf7U7XCOEePU5fnnrE+cZwDoGYmN/vCNxaevd96qw4EOnLDf
oTzkRXMv7q8pIqKMbcd6+j4m1OCuONdV72KqmHcFMumzn47jfpgCbsSe+rL9Zw1+o9x1OKvbYzzm
87fWRlK28VdzgqnYDVDXo9psbxY0QDuPYspT6/jt9aSn9g2GFciA64S76mDCqLxzHdDOC87re2a3
nG85teNDUhTWh7hutSug1S6u/moZr8zcmFp8CxYQQTxfzGp5XfUf2YZE544vX8A+ybjzBFbdOZlU
v/+kBj2frSiKUX20pLdsaEFw8bK6M19oQWREYXDMK9EyT6mxjWloQyZvEyrkhju6x8hjp7dJaGu5
J4fkwgw/LEkriMHM7mUtCxRIkela+gYIMb14ji7TdjETe2OmekMcF+Edm9KDQ7pLOSDRt2uqk1ck
1i41rOmGVDTjk69X3pdhMpJvJH0NZ5SP1v00G4wyQvIOQW3q6Jdy+2xOXeZve+r288bUw/ZsGGb1
mbWNlWFcu+yzZtjlIY647zjqfRgKN/4Uch4CpzKlD6UeFIfe7IOjQ77uwbJm/YtZmPEz6XTu1glA
yMIUDt/FKdodbzJzOrGDOW+10m3A0FpMqYkWjzsUdkVztAov+XOuNOOp87t43mej3n5D+woMDWUj
BUA71sZ6U2cRM0tYk8vRtBNJb0sDwDzXsvoOkmbb7fXBLIrdGJQWQlM9GY+e601f04Cz2K6MIHaa
dghxNJvt6zR0tFuHNf56jQZ0g/HiPBllkx+GNIR8VMzBySkLYK1DT/TXCe3mEO2Zl6onf1iim6rB
rrGv2cE9TmRf/WnWPajeePTpyFtp3bU7Poj1ZAnb/gMZilNDJzr19W0dzeEtLwuWNApXos/74luu
WYvzPvVHkDU84uCL/sBfCWvmV1hzZXila6M7fAgWxEzOLSRwz4v3HL/XwH3v+HxDcwb/akREf8xt
EgXA5do0ULVqqw2xOVDFINrG2q8LpWAc5X0x369ZlPXYnpDhn5Dn1MaJOlpmvCxLH8zp1g8m33mO
iMdJYY8a3G3MLSYlY3Z28F+Ke103i4yFnxtSn4tdtmhusFobXrTo0vskWzOURL1odK3JGbky63ve
LtOO+KXBu531VKcTXeG8u5mWiNZuOQJJOZpLsj5UfTt5Gz1zugeyBewq3wIJI8sJgSKStE2qUxkn
coKmBmRpekU7PBH9cmTebfQTwyC3HtIhd9bf2p5/1gkL6JLtoP7Da4LMBMHJz54Ps14StNDV/LBo
ejDX32msiWQrUEVEnrxtOIB+8vOLmeiQTQanhavFxALw2mZqz+T7VRjcHuKK3k+zyeCQMC3ETl0z
UzqxPc7VVWH2Jna4jISX/hRFtZE6NJ0H8a+aLDD+UDX6LL2dkfxfCFqjYS3i7y4/OCFoRWdLuw6K
JJ4L23W/uOZg8d9SPD+ci4CDiK7N0Nvo3a5trKFIyfuJ+93cEWgqngqj2srb8KluaE8Gw1rUnNJh
GJ+ZhdKV8LMUxSLqRg3QRLghq0y8Q40KLR/Mm03x4DDSvfwuBjHOgCym1uHp63XVxcfjWDHr6N6s
LuA1JYarBDPUhgeir4Ig/1DKCzGxis/LR+5d37O3ptEPunUPR21MlnOBKM0dDoxux26u3ZlEn/Ux
Aj7CWyltWhb23m2zmGuWdIU4aMcBSzfw9GZEs3ZFYoY4bY24ad3iypm72o73Ds0ayCk2vak8QQdH
2CIxWGbYDNlN1EwNX9iKzTbRTzGmvDV8yG03MdJDNdo57Fs6T4KjEucTiI7HkP2J+4WwZvFWEoss
1uA2A1qA20J9B9xUnXjK2mZH806VlAI9c0GUEL3exfWemvVqWXeI6/163gacQ0GQWpmxsjXU2ki8
vxVmBlRMI0DyF57EIZivXJvFRwaiMXEsIv52ZWNBgoco0Pq4Afnk4NhBrckhBPRa2DDN0gA6vA97
NufFjuwaOkz7urIbLqJt1B0jtBty0jOuspCmTrlTOCHOdIYenhNdt7yZzMwUvtIuGjSvi2710YRf
t2nDCNHrMSOKdfDuar2Z5/g9DdOC/onpZg6vXgNN4WrU3kAj8QTTi5F5Smpacuj0fc4c+ma0lsDe
9kndGzedBKTB38PAeDv3aeNcaWkwR/vItDs3uU9R6/Eeh8Speehv7ueLIey/HWoONnkMRNzVlo3X
wAWW8/PkwasDjZzz6mHEl2e3dMhNS7PowKO7hwVfVjNGTqt3KXVvJbOPWoKo4foS47nEg+EUkEMq
U+AHTbdGr/+sATH0o0+kzogTPhozLcCbLfklGQ0c99igCQdGjaKkJEkEv7FWehsWCTZGp7nudK7u
CB6KjhVER/F6CpOKOobW4eyEFA1RAgjG6irBrg5Pwd/FeAKAqxu09o1mH9vod4tNbY4A8yISb2Fq
UZJlw4kAm6D05eSHizhHFdoo4Cp53wnKjOK8kbyVw2TboHQLGMsp/e3Q28Mym+r+OjcMq4BXLR+4
mAJ6vg17RmzBRmb0iH/DWGPzL3aSvU8aqOFN5UfV4Yiseizqw2w5BcG2lcaoh7cow6diE7U/0ogL
MEjxGbG7CAYj5aOwvV/rDKYpUuWMxKj3ZRo0lEDRvVxgOFUXJ1VxzT51ruLt4i7Cyqkcnd0ahVpC
4kkxiGIIc2dRRfeui7uK0VmDtQblo9ycih2YOp29Ng90ohyjucI4I1hGZrOIWiSWY6sNd84IXwLN
BGgZHq4QiKF5sZI2JKTxJSrOk3J1mTXmRdplOiSdmu5LCMOVfVHjpp87Q5w792bncOQ6lRl2QhS2
0QUvEzDkFsJJqdeFw/ntO+FnBy3EBt2CCM3rALfzDNMShre/4RNa4dPMomC9i/B0UVCsL65+qQpU
TQFFrVBSjLdf/mfPKi9vUuBhuFJ0CRwqeK9uw5Gub1XY/nynuttKBqWsq7L3HiWFqNHhChI3lSoI
/k+s/qZ4tb9PCtyQQOAcw7ItTPHWa18hYBRPtAFTvjZ7WFAA9QxSdooJs4GubUkgt9JpP9ZVxb0S
TMIrFie0euFlSQ2DGq0AmUIvfYjZThBEHvM4bteAngn3nSwI4OETnrGBxk3ydSDEpiAdLivFkqZA
XAkLsFvsIyZu9tRvX3VwJK8+KYsRhBLmc+BmwGNe+2VtWsbYX/vovowqCGN7tiN+WR3YijDs9x1A
CO4LShBipUEN6mIqlFN4UMV14aPLZQUrTqbfZE6K4GAYhpueHXx5CF0n5bHcLjOAa2sk71C2GVWV
XvZkhhwdg7NTaimpOPVs4KCwMgNC4+mPSi2DEcpg8qqn9UG8A0beZU9JSVwpf2jFk7hDDScAXH1s
0F4weyolhU3yM5V9Fg8KrqVsHaagB8DJARw2uIcRB4kOZzOlouWoTbpQbSjBJZIdqkKpzhRP8hq2
sG5Damy23JhIVKg1E5LXsoDnY37B386RtSDN5iBBMAAdWVzOB6X2kk1hfYrhLTxayJKyJ3ydiKOk
SGcuqPjTuRDwSjG0M6tdDySsFFWxDyS2POsvsr9l0LqJTRdfQ30trcOqHIXtUDQE/KJ1k+o8Tqx3
ZCCOBTUmUsD9eJrJCAYpMVxHayFkFV0aCD2J1Mnben1RUeUoapFHyCa/Uhy2DT2Z7Koz8gipqNKD
9rMpWryyzZ5WNonbZUAHeTmnsvus3rDXGEKE0hNHw9UmYFZM4xzPRMcqN7vQszdFmeetaA9VS2hv
HU7HxLNWKaf54d7RSzjeR5+SQm4ezCa26aZNmS0aKbgUIt7XIi/eUFLc8B6zJCMue4smY0mIvkgo
lgA7qryFlkuPxpk7MI2ocUTkmkx11J5MNAjxKYZazsaupljNCyhxjQrHZcVv2A8uAR2Al7HmXuaI
k+iRRk9MdYvULsa3xpKW3ULeCW/MqFgbzSt1MU0NLk679weDJN8DU7rPBN+umtgCqoeb+tDR17T4
pZ1scQhE1X3otWD/AilPtDxXNFhUw6qfBeZnO/doqd4tZF5S1ZVSBNV+YpFkiKkfVOcH4oD41nvS
0RGO4goRW2rJssoMDdH6lWH6az+jtzVqJPtIEH39qYZnkrGHdsxWIPFdU9ANK43TtnXtRAadva3S
RaubUU9Kb/Q2dRMZWr1TmtxIfmE0YsUgk32VoAbNRUduyKkRLCRyXMbagEr2NC1pV/i4EkSDZ+Gc
TqYL67zaJeSy8y5riWOuMyEdYO0QM0e0d2qFT5ghjUk/N2ZJ/X9PZ2oigU99Ymdq67LHRTVDRr6r
qlI0DvHjZz0VV3cYypf8Mo1M3JbMB6z99Yw5jFxz+tVokKM19LHCsWuZj14cQfknlK+Is3NtanZT
7/JKj8bgrucQypjsOa8zDaW+26B3miSjQ1uQEHB7O4xFyAiyayxLtnq/YuCLtwqXNY76ReoEgoOt
hFIFsHCJLpnBhALpqwwaMVMv0yC6e0r3lrWDUJpqBOIwtbGdEnp4dfXWXuv4yFHd6MNprTv/AUqj
Q5yIciNIlfV02WcWYS0eiUBmMNhg0oMx9X1l5AiIYHeHI9rAQmtJVKOXZfpp/YSTdeUBGfsMGtHZ
QMr7cKaRL4QbAtDC+w5ptHBHZmEr5B+KD6Va3VaZGwuVQXcOvtr407Nb28wQhW56dyF8Z5N2HR7g
R2OOR5cMNnWbTdoUCrlhMrUrrjaSq9uErBqKUjFUAFQwdspMMPqIMotbQibFCLbcTqhWE2kVAK2t
A8RuTY5u+g8ss7fC1zNJTc9joWytx0BIo6pUZyU6EFjvEX6wkSKqxhnQWGJ4FLqeDD8GU0HEp+Vl
Zf+hTbArZNcu+3C0MmGAEtV7bIwa1TNi90D8Tm3HFTdLo/o9FtuK1Jfcf148z8e/JiUV6v0oOYwU
jMyhZtfWO/V9DVJDTgKszbmYMoAmJmzy3W0RqZCCsu/JA8RI3d8qkCydS5GarY6DYx2LATqVtPqs
d1WAu9KhuQ7Y+nskpKAv5H+yPKKeQzhCsrrYBUnlNypPMcd0UoXJ9Hy5yEz9tJn9lOL5dFMUNKrS
q3rmnAs33XNxUWydDhXQdHRVn0cq4iORxvGSUw/AQBCslS98Zhfzl/qASiVoSakXlXrR7pZiHjXF
SMGVknyo5TKUUjeHXDCuvpqxi2ESAhn9givE4iM2II00PqB31EXv3wU+XT6MUgA+ym4qDTNxYMll
Q0LZZwa5QCqpAcZn0b9WQqWkxXkPPQk6AreEqhg0WS0KO045Cs1A5PQXnY2LmozbPC1Ek1gZ0ugv
iZZuJmfA9YJvaS9qX6XVWW1MzYw6z1ugtzcDrR//YGq+6Nw70gWkdvOpGQmZP5VX5MPmdAFDFlJF
ppwlOcAGln3PzYXIWZlkpAI7mcMudE4ds6Y+n0kmCmFaqs+tBpG6GD9ELGiAxZcjZciqQa0+vpqE
A4/b0Nr0bMTcdBdNoJTYxhgAzb1tbAKZJawX9WN4mOTmrxyclYV7ccy0qK7nvtY8ImxbTFg0V50m
nL4DxGGy3OWEELOnJSbKc7/Y/Ef2srKG1oyhZXX7rKXb423K3hHVrYidP4+i1ixKab5viPoF48Ln
YeEgvhriaykMdZZPg22zFi1ahM3oexMvwqhuKVbYVVj2wS1u31TUr9DS8Yytk4t/BXYC4BYMjR3O
X62RJsCXCew0H0yJ56jt8haBhfF2e2vggI1umJ2muXEJBq8/YLwQdTqr9UWdrltnMXJl2YgNRMcP
qlAUyTJg3dbiphwSOkxkx9qhUOi/fZ54fZpA7QEOBeQPhyZOc5fTxt8OkaTathgoKutuSlhmKm4I
b07pQF16o7Ycd505rVUCiXdMrfRajru338UvZ0mgiwHMOpf6F9/KazYLoYOaa2udeetf/Evq1sli
RgOy0cu5Np1HsQNRIsJCeiRiuTN6+828AsWYBsg8yD/oXQyyOmDC/HyuTsOqbzonHG8JfhR2rXlk
l8UMcxGJKscGmgA8/8e3X/iX78Khi25Y7PIpixvUuH5+YbP3STIJ7OHWkQuuh2kaUrcCqg12A11Q
7QXGZAjwlUVy3/7223j9+SksiNndM7gIHKRfswPpd41dhH3+lpAKWbWMhfqeErbQtnHsFzYNdZZ/
+5UNMqx+OsVTVICxaNqA0egKeK/PthiqItDPoXYTS09I7hHW7e79tKlbTKQX/5QSJ83SrTP4jZiP
lUbGRu0ZvjdqZA2/Q0K9HqKm4XEtHAoVgQHC6HW5w0VgAlAt1G/UCVup2fqLV1AOUWl1+KHek24Z
R7pgfnOdXlc7TMBtgU1mgAE6LeA9/TxSWhd7vWPTxaVvZK8gnKVgCz3bqL8jMLOxB4y5vad/zTMZ
7mu1pfG1GQDkR9ugIS+BMnTkBbhdnDFHSfIbXuYrEAxpGrblWJ6FfMkzgPK/gi01brMYDlb9K8sA
vfuiFIA9Eobf8cqM12UwN0BuYRKu46J1phvx6lrooc6BqFntm6nw/TX+aDltX2cn+CI2VCBWDqZO
j4Sx4pPJd0H1Zx7TgO1UH80oGO5mD+7AtC8p43jDD+LSlGP7IrVMUMK+sCvE7K/cQHzyUOsPb3+f
r298+B6245uuCYfFsX+BizI/j1DwA+9WyTrVcbyGesKEL80W/sUbSPITek5jLRxmpLffhPMzjtXh
5S2Gle8x8UFz/QXHyho6itr3cptim2NRG5uu8tvbYAzy8DmaZw1qT68tCLkeV6nBzWRiWCIpShn0
Mvuu95ylzo5YsnW0I2EfZV9jzSAixNq4nTGCifQH9rbJ0V5oYHMoiQRCazLMiFochWD6XkhixbKn
tr1EvYvIFbKVBMld1ZaraB5Rq7Hyo6x/CVwnoObaUoMSj5N1PYZExVMOE/FHqBB9TFLEqPvQhSok
VI2JHCDTBfCBu8f32b6pqdXFLKk9RX7gJDCbrNFrxz0VeavzS6R+aUwReswWpPlHfWy0OuITxMNQ
HDNpzYr8TmiAcjOOSVb0HDaB9U7HB9D357aJIe3uKR/E+vPb396rvGK+PfI3mKF0B7Uabr7Xq5bn
sx6gy09uVU29lh+fPRMnyTMFSZxFhCtNeUDPUyqzHck3V8XLRuY8oUwXBTp9zQQOf6UdzE9SnKQ+
dkETr/qgz1CGJoSjvhv+rmX7umPr0q4FESc6PAaA09ewXYscN8rlenvDKap2ym9472KrPEgVsgo2
Umw0lE+Y/dHKCK+cXCDiEXWM/ru749XK5EGodMkZcQPXIJ76NUqWcHOn9Wjq3XirRlOdKmpYWNFO
my9+z//TPsQj4JpJlL61J/LDLkC7v23N6M4ggEqd4ka1LtW2sZGbQoLtyHTdMdOCdvtNkfn1lMoU
gMk/8JmbKfL/sinMxkYAG6f6JolTj4mm4MTnfvnx+rkHIPrBCzrR4wsNeHe/y+/45fUtClZo8UQ5
32YheTWll/kS94tvxNeK1T8xIYiD3E8xIoXhCJ9EI03Rb99Nv7wBvmZEwdxTBgcNpuef11eXmqVL
xl53hqB7mT3sy8lOLbMRalgxLzuUC5Kjg7bX+/j264sP+Pduho8Skx2Q4IFymP1lQcjmySYbKVqu
UyaX9b3vD1DD4s4NqSzwplutO7gm6VW/GeTm6/0Xe07m0QACKXtQxtyrz5051mitRdVeE3URN8Od
Z9fV8hwUbbqeVNu+zIzK+tgbreif0xcSZyy1vCehmYqia5MOnJY6D0DvuiW7gTrToTULMTcrXQCd
FDHD0wUtGEM4kITZaLRYWtCQIQauPtC/FcqGty/r6z0cQGgGts1iQI1ArHU/f60heqcZekR63Qcj
qJENou4k8zbk1LVZA5IiGx38XDKMxFmozb8MpLqMoB2QyA3ub75k5/WXzLXma/bFu6KJ9vrQM+UI
tFGepddSjppcTG1yDylrT29/+F9fjpmLlhHiO0+32Dz+/OHTBN5KMK7OORLe3ZcfXuR8ZKvcS0H7
b17wl60Ziy7HKCYxsiR1wmNfvWTXhbOgaDRnZWaSrIE5wp4KoGMSDR4R7Dbm1/GCJNJAUe8CX7oz
BwSf+YHUrlBvryFqZNTvVIlMJXw4kS7sNNI9Ol/My9J8BPYA8S5RhkSNPDjr0Of4dXlWuieOIFoQ
1RIuom9SS4suq7zHEFbUiTikYUAqyEXgKq1kymrmDKNwDHhJIVr2fRy1FGb8QQp+y0mUnVJIwdQD
qxCu12Mij2YYreAFdWMhckWKEcPTs0e+OK/4Y7fSjsmqo0Ft6CuR4Uxb/JTIbs9YasLdt3qlOIaR
aCG8Oi1hLbyIOn5UUelQCxvrQXwk7h9eWV6HLnVFkRp1pijfKH4GWmdhuFKSY3l2ycVh82UB3NYd
/FazCWefWq1d3GNXkMQRnNJmJQFNVgR0fYLmgjF2wvR5cCIy3x7kxVLHIjUdp5DDOTOqao2qUFeA
1NZn1a2mmHax+18KDbIgSUVHFCcv7Gm9dPQlPYbE1SzGVqJy1ZnTNwNxMb1mFIYb1YCDCyFCJ5NL
ZVNeAfkgtaW2SzuxH3NcoSOcE8pqNrsaamf1X+wu/XQD9SOdv0qhNGqCPOk3EZebQJECCmhKQS65
DNfSEPYrTbpSUSK05aHmtgrcc2HWU3ANqbEb3qeEFpJNQ1HbWYOd3JYEAt1cHiAzdgVNOPLqIgs+
iW1TnYKfWHxFYpV4254qv9vsR70Wri8Fs5EcFVxlWgREHyDzuHENcKPWvsozojg2/CfKZn2W6s5R
OdFLiheBSGwnouPTKkvpWL976z7K3ClfCGW/MD+UVAALtah2qtpnOIAjfoECgMl+QzJHZt+1OsQe
vPvrkK0fpOXIarAhfS8w9ZHfGKdr7DxLKzYN3WH4RtnEsJ/pxI7DPXmtRW0eAF5py7Nnr7hG74Eb
CXuyg/Ga1lvmTGsHxjhdjS7fdbL5qMrSxN0JvzRUXGHXV5gJjyIpg5VTuWtwcqvTihaCR7NrPagO
NLOhEPKvBUzf8dHzs16j4SHLusoU2cpZQG3ggsW1k4+o0430UQ7rwZ25ZbPLjTvCsGrA4Y6+2VV7
3O9iGMoOeahRZL+qNROownaUGiJZFMhIKWJgSudgapqpo8NgJmhx3dUgCShMKxaTgmO5KdDAdo8P
1xmoG+YYKdCZtuF452VWNCEpUxznco5ZbNUnlUPMX1x8kspZJC14CiAlb/XMD3ztI5zK0doHcupS
DSflvZI3Tn9B0+qXirq6TD+cyCkwXXzJ0jIsS/XUFwUtSVoeJVdFGalsqOHMPeSrRvrz3LO7wPiI
spEbCFdH0z/VhYn6trKcsaBuLCvrsi3i+rMYjVjLMUYeFWhnnclXoCXOlQminWzdKLOmLcvrCp4V
UDVnOhSCxOZFJc8qo1uLoooJHugsjghJrdFjQ1T2GyN24lsnqdwVz52cKJMy9JlEi7lyGHdZFesZ
+tpAIwtyE2g2DuxGYh8m+XwXyElrLYv/gdBqvt1NiIse2zIZXgZ6b3XElF/Nj7F9mfU6rgKTvHL+
yZnSvNRODL8VwicWWbEKKKac7Bn/8D1evLLKvRpBwF2fx8EVf61WCdXglSwSNT3IcqYiBCh7mzIo
tmhnGJclpL48j8DGJQnEmkaDmI28jgPwsC21VnBfDGnclyYYwHg2u3Si98TxK5bn4B+ZSxezzL8H
G17FeDctSONBkGPc5+8teehXvaCSkj/vX/qo1RekS+usCY56Td6luL8QqKhlzvZ69jSTv4o+jKqb
ZNWFMd1JPNMizUe49Og63FpsM+iQKP9sL+eVGtcUi9Yg2p7aHvWjo1e01nvRYGOfThfpUy39yzga
F7FNkD8ZEu8xy1eXezdELOLgoARQGUmFjKOMCVUsxkPJ4COLSqhYPJnKwYmzMG5TzV/0mwbLFf2d
Gl/Ol5ZUlfhjREcT5DclBu17nuIHk9FfuTSpqk5YjeCNBVEVzyUMQNJ0yhRaKY1Uc2TEWjJ2JaAt
pBH/QgAPJcEwCsrMOmguasMKi8DFD9zZF7CQXU+iVUZ12s79LREcYVTuXEqNQ7cfdJ102H0vgfVy
2AbWJRhP7QTUck+CLzPAKWnMAc0hweVrGWyjBhNAvMUabWnrIccSwECQPko1IauNoxro0nFkZIvY
W6imIIAjvM3qhKjIRkq+EWik7ME4k0Q2tccd5KZKCYtM0xIaF6gmwkBM1pCYdSQfyylNh40WofJi
nkXqPzBg1s6N56eepmcPNVOGdbRSDhuanOaqTWqApCOv8eJ4U4IHxfC21TOyP+QZIaOJKmwhHdZK
kCSRV3gGhdVLZyngXXU0RrkX5HokHWjahUIWy9lJbp5auT1U7CLVbozkEi/pjLLdqIantJZKZIIr
N6SyyNPJnS0KZ5c49zHGgIuuExkMV5JJnprRKQVrw42eaL6IqZWjWVELUnnPpUJKLRBho4WKtO0Q
LHknvy+bKsEWFbr2SyG/7OpCMOpTYvqI1osRtj1ari76y9YYRd34PozG0qnIIhDUrNz3hAaJI4Do
cksZiZZevMqO7INSoSly1GsQNkxIbza76a1q/C6dAwj2kITkvuC5lHxAOuliU51KpZbB9oLvv+kg
VFQP+pRYBlInSdZzJcVLXiR1jyHQX9th5/vJmrsnVazQoqnPjG2E8y12N006XorNrJIZRryRyQgb
kk73kNawVNJZuSMEbLwO8IaNt0Q5PD/1pn/4/GdNjEWDJZmRoy6yih5iha4aeys0TvF810ndCtR6
sD97DiFzVe9sDM5d+vnt493rGkXgmx6JDPTHHJ+A1ddFutVx5yqJyvxc5DUycAVoVVSaRfbMFGvm
f/XCFqJHzCP06Ohx0CZ7XYrLM6tv/GqNz2keN/7LwknBw05QEwlKNGKjzUW5L6EsMM2//cKXss/f
yjKUxznQ+jYdOvorhEi8iirRNN9qefb4qpyW2rdPFCV7NzoHhJ4iFqevPnj+ESNyayDeWIe4y8ut
nSwW8aoua2pr3mQX2l6vFz72RaAFw1Q/vP0mXythkb9CpDI4PsA+0X/N4F2QWHhePVpHpVCTGrhZ
5Ze3qSiX6v5c59oBQ1UdeynUOt/zn+Z+rOv6WOUzqpuNCfJAe2qrRKuiLUotVM2bgmFgFXtbBsc3
cZHn2KOSXCvRwzotWONNzE7VivcFwGqK9vJucS4V9cvH/M9v8/+LvlcP8qp3//ovfv5W1fBeorh/
9eO/jt+ru6/F9+6/xKP+/Vc/P+Zf76uCf978k9vkW1t1YElf/9VPz8urq3e3+9p//emHfSmC7R+H
7+3y7js+jP7yHvgc4i//p7/8j++XZ3m/1N//+cc3sph78WxRUpV/qF+d/vznHxY1q//8+9Or34kL
8c8/NgMo4j+T1w/4/rXreaj+DwYt/9BXDRgDFk05EOD8xgz+oesE8FEXE+UhR8Qpl1Xbx//8QzP/
YfHf+LVBHZ7CkbgpuooUEn5n/4N6OHeFT3Qi/6Pa98ePt/bTN/jf3+h/lEPxUCVl3/3zDwJ2fq6I
uTQw6GnSu+D/TZqbr7qGaTug2LHq54Um2WPXOPuCdJFNpiX6eSaVIF7wWsbkV28mAyDf9Nnyj0XV
k6gxH4Y+27vO02g9zZaA2Wc7skECthYLXHUeMIKZ0d7161O9zAe9LcgVvG768Ibwt2HjzpHx0YrO
lvnO0L7mvXtl9uHeal1Cw4ZRA1v4Zz0au369btC8ehaqpxetaa+Htciw/YDKQ+bXAGnX+0ObcYY1
QH+A3A/dcGe5/ncm402JDo8yrkBTW1W6G8JUw0pCWSe6TxEh7e1uAKmbwrB3tm56N/vtO2d9l1gJ
9hw3eqIIQRzUdEaAeCYYcaNpwRbLpbkxMvC1Rc/5ZeisjW6sNumIuNtwbIZtc6X1w5Ha6w5j9jF2
9Oumyzbh+GX0xhalTrdutUDbxW70J7KoHYnxt5N9W8FJLNuThf+yjXRzkwecAlZrONPZQgk07NFX
kqIa7eKJzXaKyEfTDlPi74Yu3+rmsp/6v7Qq3vnFX0Ns7UntPVbtBz/4M2YiXImk20xrAJQatJvR
6AAE+vgI+WZLcvltBmIeXYxL47hIN7PuR4cAmXpQilIWEQJD/D2G/0Su2q5wcBxnXvosMFRNgtC7
TK/8xa9hgtRkOZhec6snSU2aWXTWihvT/ppRCnHdrIPhoH1eixdMSzvNu52C6jTCZdhbdY9R2TBf
wmEtjyDVhmuaVN3dsFIAKx1qGeMGlfw2cPmSyc5pHPAJkaO/byZ3h/Tg2QCTbNCphXT/0U1WnOfT
XTGMJMzaXndenPUh6Nf4mPjXJVFDXPxTTsyDk0fO9WzPRkKVz7q1Rkju43SwJ1tEoqD1ba4rShxR
OnxvQpgSZAmdZ7fc61V9shikTdz+ZaQZGd7FEX8MB4zkYLDX2tS2gcnYmYkZWIeNFfq3bp6eJzjm
TR3uPFrk+TZrtSNRCNvCBowR6ETvjstWwwPUl/6VN3CSm+DoavWe0xHIvBlTBMEUfrpbiUsgbmoT
B8tmXgt6qxjjan9v2gkS6HTvZSOxscYjUoGt7j/ZCUC2djK3URvstO6WdRYodbltfefKjGBveNo5
GW0CSnaUJA9l962r3nceqYLPIad+OMSnJcz3FQyOB2Co5Ynu0Taz1u2yaNe1b2yGNNiWw5e5TjZu
+Tg49clE42yU+p6IgvreKtoC4NZyNevTO0ATR2Ot7u3a2Dp6C+QzaTdaOYQbX383VR8JKTpDs92k
ubOz8VYHQEoP+nyX9i1/gRGeWwlM7N6b/tLWj4n+CfsvaTdhQyZbtiO0rN/ow4R+76acT73zLuso
4xSFjWtyeMTQCa+mOJj9ebanp6FJOVc8ElG+SUZO+m5a3qTEhyeEJ4TevTkSceSG28GMKL4Z6WbJ
XnoP1M3kjtuQIBgzwQQSc7un7smqW6zd2kOVfXZj86+QLTwOtc0wvsfh8Cl0uBt8aG2z8VKyD/Um
hoiFVg/t+DK/9HWxLcNsX8TcadT0t8Qtb0LzQzH17GO9ba0bm6WZtvP6PdT+4tgO8xh7rPNudE1Y
ho9pGjJFYIJLguvVMj4RxcrQLgmGiV4MOuYkK3wAHkj73dP3lCZuCqffrOk5LhDwsJvYtEt89oll
aVtyuRguBb16CCfY7Lw4vRptm4LyNGJSxibP2QtrWbhBDr7pRy5N9tivHwP/a6ANRIBwhePyUBkc
/wD07iN9PDYNrYHtbBv2VmuyEJLG+JfXrueVSPN1ftJxFPRHfbD9R9uq33c9CUFR+7m2vWMc4bs0
wnFTFaV7yquGOT7CeXXjG629M+34rnWS/g5GTrOJmyR/AQL4oJkOeRtB8+AVwZeRu5ZV8RGCC1RW
V//csdaALJy/tFNCFnUZkH+SdfsGz19AIMXGtREK9lV8XxTOo9m6pG85pLTATbtu0+yuDYvlS5Dq
W70xTlSUb6fV3dVO6x7qPhlRx9fIp6spPWfmcGjWXr9qbGPYszJnmzXq3jXk1W8XEaXTYxY+NRMM
5G3K4eHGquP5o0tP8xgFefvBKo2tlbDI6q7WfR+nwPxoQLq7amcXAhZ9la1Dg+FTC85nA2L4HIIw
2EVliEE1t/ckc4XHbiqGDR/wYFfjld343wpyhq6JNYhOqPDqLRvSJNxgcj7nSHBEwAiUplYAHXxm
oiohwT3pewb86H9kx73BZeWRkJA8dxOhWyDcDoE3PaKf4Y6MSRcxPrAfR6SvA+hA41Riu30OFq5d
a7/rEjc6Zu36MK7+dMpXc5fq9scy1v8/e2e25LaxbdtfuT8AB5pE9wp2xaZIVsNq9IIolUrom0QP
fP0ZoPY5VyrvI4X32424Dj/YsiyiQCBz5VpzjunjHNUH3I3NHvf3d6FSy9qFmn/VZGnvAgjbpBRY
rbaofTeeyCjm3wklC3ifQu2im/4OHvF+FOHN4E7PTUUayjS8w1RxyCkyBa6WYTGa1tYFsqM1TrSs
c75gu82WMo9W2FwTKI4ExVlNGpE/3jI0CJ/VvH8pTP251MtVkFSRV+Tk+mTynJXVWinqZ9hmm7Ai
VsLSh2pJi9FZB7m8wSA5NNkyZe+v7WneXrwSI5FnmZKwEqEoN1k0Q5YabmakNDcT6JsOl1EzWM53
4N8VPom8JnulyZ9KEiHWBHwMNFxrY6VhZmoXLl1Z9tUmIkZEWHVz1yjkvmWiFqfUtmExJPTpo6Xa
+O0juTThSsRR8MUSknOuklcVWRS4gvAzWWDhobMs4JTDmcBXUG6RcPdLsxztBe4w/Zz7goIoiutb
phA2I4BR3DGujXDIDmH7BIFEhFurEeWdbxrQnPD5sfmPZBPcoNDE49ITPzJJMpP0NLBTllACb708
8uPcg/Do7jARU1FydmRY0tZJtoOqxvuWhYq9562uTwnCm1fUShJubNYc6NMNLUtYbX7J1bCwl8S3
RF9RplVrtBjtS8HDsOraplGXoYSrtW7dslOxJwt753RNehCtsKkVEzDbSWtymgogucEGzbxGt9lF
E3IN6HbsG9xU6LvZOIggzW/BbEZeIt4r9zGx+71JefHEyHrcMrQq12OigS8KLeNggP57UEB/vM5Z
YEeU+cmyj31j6cauvXLq2roj9se5dTGVQ762/W0UD/d2SqgQKU2sUjHYwFFj7uemjmdmrag9LmB6
b3s92gCo25a+mS7dzPHPbMbqGjhHvYwHw6ceVPdJaSjHVivyr3mk5k+QaoqDCaKWVy/WcSg5fF4+
jQEIn7LNcNKuDGIeLjWw/wOW842rYcVxjVWipNk6NkhG5Cwud2oOnUIxk0uQVs/gLP2N6wcgwizw
4HG1qs1Y+2KXU7ELUj2CbmyOj8qUFG+Z7ppPkaj9FR7Z/qZWqZRTLayXfjv6a310rIudu+EaewI+
T8vXMELj9eDrorYaaeGs3SS4c+nqeZPT+reikuSLGV18TyzIO/CoHY2W576jr+XcTbJ+DYNHJr79
SvW75DYJy20fkyeH48e+AUC99QM/PDW+m6xE3z1CwaClXtUt76gbHsQgHpWm6RcThBrF7zkA+Q6x
nKbv5V0UfeB4VBZ5BMnfSOyDLgfO58NCzAUJteGNjR5vW6LMOEQBBXsavQfRjHqJrRettZ/iTjUX
1dCsu9g8+6Kvd1YnyI/4DofcWY5pdO/HdXOGCZIxtiC6qJqTGvFNPZuK/pybA6VtHCCeIMEoAEjC
ecS9T51gwTK4x+aRe6nR31mm+px3zbkx6nrXkCC9oKvn4TfTN66sL2MnXov53AKFxwvsZKfpsvLA
xi8sq09uO2vgGOLmHJhcMQxLslOX9Ot2Tm2nDyymFMWVNq0LBd9ZNrRkNyj6UxAN1W0WCX3bEJ4Z
z9KkcolXpv6IzVDO7Cl/i4LPXvW45W4hb+XRWjELuWWTJZasonkzoxRrGBFte0yiKN60TKQYIMki
4c3I3GUEmpg4AbsFPZVm2P4BpbGehl23kG6nrbImmjhHOZl+GKemoJWs1tW3rh+UfgYhqUuoPMQB
VkX4taZ7Bc493JUjIM1DgzXCm3IRtF7RV4wQK79dl9D5or1VD56YbkyjnF4UBHkrqXQba9Q+YpUE
x1baSzLLyazWrFcOxQSuTcNbUADB6hXG9v+83/K/9kl+ab+cyo/8oak+Pprbt/L/gY4KvofftVQe
i6D4uZ9y/e0/GiraXwikkVshJdIxUCBZ+u+GiqL+pYEqmQXJLPw0NSwTqdW/Wiqa9tdsmec/mwJl
tDarsP7VUbH+QvBI+cdf0HEY6Vn/pKGCBvSXhorNVElQAM0iI5Sv/Hlc4M+IADb90bTj73aUCGsD
H0052IDVxtu2Lax6USFamd5KEgSPRp5RgYb1EANki9zwqOha9h1fD9W1kVr+OcgG/ylG0fQl7HGy
UEiibtXB2wTk+EmqspBOQY4DvGveCkWXBoYvxRo9VQ+JI0b2rWLznoUAZaPAa6ndsGFlcOwcLhjh
kWcjFVV7w1qgliu2WuNV62sxvuf+WGnPyCD9cFPVnRtugjgKh1vLSaKtO8lMZW/TLHnJtbJwg4US
aNbFUPQkWeHMImlzTIAAdGSCgs6xcc4zvi1KAE52P2dU2UWotFteKSJRY+kW2ppjtRbfMx2soJ0g
+PH8FqLBQQ2C7DYo46Rax3bRiGXSsXUw1q2rr8QSTXLt8AqyDCdFcipMQYgjO1p07jQ2t2AOL6rI
uGwGEp/plJDwcqraemRAiz0YZ6+cOpcVK4yw52PL9w9jVOb+Qki7fYQPw6zA1XPHXU+SAILc04us
q7+R78LmpylWeTHJ5TpG+RCxIsLSYPQyGXrQ3iHu1L5BPIbUpYo+/y5IP993mU17GuVJv5KMGCmJ
RNIXazpcZuY5WfBN+NBGPILriQV2O0GQoZqlGlVgQV+QhJa4enCYaJobM8DSv6w4VxleFyU+yYiM
ScOti9xI3ZDlLIkKzcKOnaJMOEOqbOoLc/SD761fUzrj3eUpIN/XRwtoKlBFrNiNyeGTk/xWQ5oN
N8QY6jHgk5iJOzYhJPoTEQzMfWXtXuKUI31X4Br3HIihE4fJgEYMDln/pU7LLgK0GYs3eDL7yB3y
csMbCQsPbhb5nx0OUK9OGH0veriUBY8n2CTXVNRneFF1sU+I5AsXHQ5Hug9Gb18sxBTJoh9tnWNx
Y4fjwsDv/82SVt0RTq+P07J2/aFc6Izs0xU6Les4RTL6IOuO43OdR8Uds05CIudQ1a9snf0eCQ61
AMLWMFsanIfr1SjT/GUw9eZrHGDuWBRhZn/obP/1Fqx9/DVw0VyNSZ4RkQcZDyxhYmBw1mnC6V5X
WiORztDYA2B8IjJAPlnBtkuCiIBCNY/jfR9FoeppJj72BaHIyknPTewioMr6cUbh9dt40udYyypk
B1Rh8nmkDA10+phkIIhH9uI1bc23Khsr/WK4Cnw7GKjNgvBeHaZLIKqv6WhkggMhRzlst6BSRjuz
/Run0Dv80wHTmYUToeNa0tDgUhtFtx6MmGpyge62+UqEkyvRSHWxtp5cSIbuAMB0wc9gmzNYoNIX
RDVr5EL5KPG8AdHUBQnMHIHdRf5HisZVrkcjDqoD4CtBva8ZDdHZ+ZDdTa0S3oq0VBCeTmn8MYQi
uYSUXzRaee4RQxLZeM88GNRrDWFhM8XYFxddpaZvbRvKLzwxpH2pSeIUNyD4SEc1Ar/c2XUmdM8Y
Auuiu7EEwVk4g7UQQI11L9NyZS863/zoo96oPS3orAM9PYJNRZqWuhfVYR6syjSvSJgkbAtUut11
LQsqAYsUqGm3NP3E3IQRPfEbqwAP4v3/Hb4Z55mJNk86/vehycM8zfg/+6L6wKfwYwjzP//XvzZ6
RicM09CRcYJGFz+PHH9MTjDu/IVdRoDcxTnjkIr0P9u84fyFcBy7GGs42p15L//vbd4w/gLdMs9V
zBli5VruP9nmP1k/8ApyaS5XR8yYa+nm57GkmWggsAG5n2MSCM+4FnlaTVS92IaVI53s4mYIusar
nMaAGNeThcuRN71BktocLLiYSyIOBdTVpOpvy1CXS5E0KWgnfL0bRVd5Fn+6vf8a/Pw86NF+9Xdc
LxhjJQJ3FcejzWTp17KkKkN8oE0VnCN9Uu5Qh7F26EmLAoQep9VmL3IQxqPIXQb1SmAVGxlYyv73
F/GrxH++Bqa5uBtc/ubr+zy+biQ9WoxG6RlovDj5k62/0ayWWxElLo0JaCdLQcDDHzTf2q8q7Plj
+YIQn/OTz//weXgdRkMtA+SD55DtwDo1vZ2/mpmlH8nYwBPFq3+YyjJ4jJIsgmrekZjlkW/pMFml
XR+tsyF37nQS0uFFJwHUKRu+xO/vzK9utOslsnYy3Vct4WIO/vTtZL5Rjxjm03NDJsGhFx1NTZfw
Q8/SuxF4rrS1bd9QcEAIGtI/PRvzn/5/Z+w/Pt1Bp25RP4MWdOeS9ifXS61WHPpp75/DqDpy0Akf
UYfGYPg07VaJZbSzrJRh0CQHfxEy3tjW0nCXbhrR6xxDbfn7e3EdOf5yOYZqC+wwuFHxx6li/j5/
upwJjFJpNkV0JmWRV6orjf4dq752hFtZZ+sQ9cgbDWQa267UF0nhGgTb0b06oKPKg1tY64Cv225s
LogU/vRN/f1FQoDCAQTzueXgfHQ+DUwRcJnR0DbOSZYqGrWhmI5OrxNHrXUQdJzKZeTo6uRzC+Bv
cayQ9lUkf7hF10f211uE4MCydK6Ab023ZlPJT7eINiKUnFoPz0NZkX+KLPmiSRjVPUfuuzrXeI5N
t3HugiRsJHonE71Z3VGDsAYU0OCRGHlKjKtojlZ/GoUAVlMMXmmGtQTmLciWInmcgVndv/swku4G
cC0LAV2ErtfwKIe2B1RVzJhKV2tv/FjuexViDw7YjBKvx2TyxDmCF4l+Tn1R1am5yGmc9r4CKBB7
QnsfTm7x6odURl7cZwqdyHjUGHBF+g0KiPHkBnn//vsnaz56fbprrNkEocIE4LlSP311WUeImICd
eGY+YR3MXCWgWAzdSyh09O5p0h3DIqT6GcvME3Wd3/zzj0erBRgV9wnq3lnd89OXRm9/MgTThDNc
LmXHFCFZanB79zylNCH6gtzWIEw51gj7HXSf/geVivj7j498BnYjHivdUQ3nkxVnxMtFxEiQnlWm
EBKdWZyjuOQwCwFi6t+R/ZSv14ea3ErtWNlh/l2rnHDy4AoTvUZSt33HXFxuUOqa/bJJZ+tQ2dba
EdwHL+qoj3yNgMioLkVNr0cBrnhsJNC/AJUBQKB58r+A2FxMTPPc6oHorPF5aulK8tKkjrZ0TDcc
l5E5cFFKlmvHuJhT30iuCeZshoYhVVZ12rGtfHVg8pg3F5Ne0JFg4f49GVvir+gSvYTYRC+NO/k7
S+nHfXhd2K1Kte8KvS5fs6jkz//nXy6sWwfHIkYy5/MaypHFyOG+JmeFLb7l8KLaQHWMYEu7S7vR
/Gn8mqsOrgFA4ytlDMQfHq5fpWGs4TMVAwefZro83Ai2fn24Mj2jEDH9+hSQFvc6uun8Rs0rVETc
06vIa/MPm7k2rzG/vk3GvARSAemUVPzIv35iQxR2mypmf6K+4SWGHFHt0rxMFldxYIHTeGmiYgYB
ZnceIz7JCHRcK3E4LH5/6//NhgGVkX3dMbHP0QGa646fXixfDk7AFHw4hWoYHBqndtdlK1VMAXhY
PWC80W0a047ukyw5NDlPEzMY11p2BcGcsdJ5E5yNFycKTr+/sL/t6vg4NQv321x58vV8euGyfgxK
ih71ZFt9tNGGrtoh5grJ/SysV60oXTjpo+YFxRT94Wn4e83DR1umgQeMPQJn56elDqNKAIC5EScH
isyl7LrUY7JU5AhVeFM6XWpHUXf22ciNZhEwN/QmOv14tuvexhGllsRN9v3NEI7FjRPYDKt/f2v+
vhbxyLAQaTAk1fmN+fUrkyrdqF7q4qQafXNpG8Ne5LJtvzRaWB2YYzUnGzc0fQMe+OWI1PPr7z//
k67w+r7M9waUpuAyOEr8egGqNVMatIgytHCV53rM5CJiULPEFD+s0WlFG5B80W1QKSEKkXgMnrrA
x1APNLi/uEWl/mlL5/M+vU2/XM+nHR2mBpFOfSgYPlsvQRjtNDf+/oef+W+FMBANDlPceUyQcA8+
PRSO1sUE7jn6ya7GSF3Ar2vXPqsxeio/OhD8EDCasJV1jsjlFQ+9eRNMndza2AW2Yaik7YIObPOt
yEnWgZ3s/uGh/XeXx6PKPB7ikvU3aHgdG4QGWrFx4iVpLlVfyc0o8Ep6WTXYxuoPN+PfPIEmB0tq
J/52gEH8+gAoJmjG3OnEaTQ71sqorLunFtH33snq4T2jfFqAPWMibihBckM52a3QE3UHdsgLmmUS
t83AlGvYAzlirhqNlxZUKZbdoMb9lKU3KqE7+R9em6sB/dNjwolY0MwGF/H36pNEbvxteq2dZItF
gAm+QvApe/KhGOYQ8Dl/F8BoZTR7O47aRxzP39x5syPVyfje9Fa/0wtiON0syWFDKOljp9XN5Q+3
9lMLfN6LOBOjg53LDXSxn57lyWHyRhaXdqqlCnmuJ2TumJOBtBZa2m4CgIDb0XX9RwT42nHS2v4x
T6JlVqRoC7row1RFV/8nN07QBGZkALNcu97Yn/YIPnMSitT0Uz2Z5r6uteYyaITrQmezH2JW4D2m
oWFLeMm0sJW0+NI1Hbua0jmkXsXGA6I+44AKnIKjd/p3QY/uP7lt18aGIXS8iJ+t0uaggsgC6scJ
tdeOspzSsxn7z2TMDfu2rodFFpfpDT2vYs/k4b6sSlbyyXK2MyrzpAThH7TXf9++sGvPh1LHYnOF
kvTrG0IkMj0KAfQbVKt+EImgnUcvTAOgyJaaeqnqOiNOReHsIG4Yf6gv/l7Q8IjP+B/wRBStn5FI
iDLklHL6PFe9FWIWRoR6cfC6HTF76gu7MWii/P651f/23AoB+4H3aj6Bc7z6tF+Hia6nmdPGd6io
QICFgTAwOxXGGntVjrAfYwj9iRKtn9bcpnZTLVJpNucqByNvl1n5isEGf3Rlq2vArY0HPo07Zk/F
bYPK/Y6z2LDv53iOAB3BtYuQ8DI+/v6ncOaF6+clgqfcZvrE9g+Ul5PGp7fP1qFlm+3YnvAflQcX
4ODeFHKOzRIPY4N6vAy05MA4o5m8IZuS9zaRFya8VI0BOTUeC4K5tSIRL8kuMRDA+Hiwu94696Ob
3RZx/sJIhqK8IzPyizq0xWaoqP4DXD2PTmj0HySfj+drRV7EVrF1UU3cD5wLvwG1kWvo1HJYogod
CLXS9eektbttUvicNiOSClSn4godadzoo1RutCTx17LvkJ72fY620XZPvtYXSKCYOjSj6aw6Syk1
Hkw325Bblq8Jb4zebGcQlZeOxCktnDCJNtEQ8wmx2p8dG9nmNJVP+HLtQ9wo1aoz2/ZhbiW7k3kC
pBrDvZhcD0eD8paZE0fqQJB7nU3AjJtGa5EzAZhf2mF0LPUm+R66Sn7hlS62QVMC4oSUU1z0vFTJ
acmoSNt4enewI75GZKNuWTjlmjiKioOVqUd/eIo/vzdYNIQNyYWyxoZVJT4VNqbb5yMwI/Ukc5OD
0dByeCeP7AjecqYkx8P775+3vzX1eGOo5GiuibkK/9y6CqwewLzbaye37M29yKPytfNLHogU5yYz
CL16MAKW3N9/6r9pw/CxDvhxOkXA2D839dxWa9NKyfVTkLvBV71NLHqvzAwoNusVUV39HXY3c1+5
pQ1JeirIsJi7e//BVUBNQZFvsZXCPPp1iXSTfgiUIdZOiaOXGL/JqFy0QJtWsYU2KG2Lr6qc/Dcj
HxDZzr+et029+ccXQUObGAHcAAIbyue+go1BwTbIITnReQj3RcF6o02OeE8i5N623xeHckiPE7nr
y9406Z3VwvnDNVyPMj8vOvNJhywmmlGU9GwWnw6Ddq+VDTuBeho4eBirwVI5Zs/bO9F6VFd+FlHl
EwdirfNxCo+CeMmHAW/aR9Hi/1piPCpffTJ9oBL3VXNhvFZvlU7od7Yszb05H18R1kCC1qz6kuV9
sSU8RxBsh3ULwOzMWuSAE7EsYXigDzb3ae0JxNWfvnHN+Ly+8qPyY/KNazx6FDqfXrA072QSIMz6
UUmkxchRyi6jTTiZ9t1o29q+yhUSxgP5BpIhvWcVQd7KXGLfwjAAAWeKTYRk/1Dl+sOcjLsaFIRu
hZsNq5RULVL2RP9R1b1xLBrzpTI6uhrD1G/bOrPPEQKWJ8rnbmEBLF78aJESLmOc5NQ745LoZka1
ViS7zRQKwaswjPcjhcWyCRlHshJZE95CuqkDQ28YsZig96yYybHTuxWgbGXfAfLeQb9BQ5A05ipB
Mf4iyZI6l06Yr0atKLaFWyV3phgCHnyNZyuxsm/4/7R7qmOS8viqtpYdaTu3HOXj6Jbt96mR+gqx
mDoTOQKIE1FLNqU+retBKZ7sTlG+llmDYiGct1mDf+fEqs8bC3n2HQyQ3NjEZFTcEjEzbDiz8ahw
KnPuAF0U+ByFfSfdOtxnBB8DlvB3IrCf1Ui5G6tQbAKVOGNGMG30Xlixc7hu1N3UsCxqpbMzZBHv
KhsPqUlHecjicJ3Yjb0bddK8qkmXG93vhj0BrOkWtL19F7ddH3quHD9y8rmPUUzvl2wo9rUs7ffS
kPV2iITy7OT9B6Bd99iPejzHNPrhtvIdfYH08C1LWlIkuxhTWJMQFxdr4cmBEQB2ZUImmrfReCMK
86ylRGla5XSIEsWtvR6l39ac688M3vp9Fjesa0yjgJykcp+SFTssqtDmF6+/SahpfqBTZz5UWrLz
MQutoGpZSIf7KNhXA/lD14rWKsk2vXZ9K7jaRyXnDSZl1NxmbOJnhtnqxjATXjlp2gBPzKTNPCbv
NJhCvdhee8ayhc2UXb80Q3IjfSZ0X+MkEbd0Y+xNXg8jsng31z2+OXkz9tpi6ut9UwbFFwP4Z9pp
9p7vFMQxoZ0LymCLqgWFhB+n9TJV/WBjirF5LKdhQOJmmofIrJ1dlaTDoilBwhMPgFSDvTrZX3ej
QFqzaFVO9DDJaH+knC1vZ1n8dhKOsivTIkWVIsQx0qNiMdIL/toX2FDBDbCVo45AhJZHyy5H/zZG
PYGBXdBsdLvAmAfPSFkZGW5cmeOs6ZzpAF58uKl6kSwjhaRnnycZMU7QkfQlQu3V7Rz0xOoo62UL
jqdcNm0bL4RQw4tt2PQWEFUAILdaf6GjhXkm0Wb4bvfKlsgdf6uiid2HVumvhSRNO+yzJ622dZZS
/y0L0uS+IVftDfLeCzoPbeXkIttgFbXPqUytBbFb/c11VSSQormwDa0Zo3BhUd4u+yHN0BfrbxOL
81FCC/XqugM+FurobfKie6+cOkG6R4ETY6TEthF2lbFsOuMNolB94XDcXMTcX/3Ryh9kykMI3m3a
ZmMRviUVq58SJ6g37JhhTYdnU8O9uph8CrZxrIKD70uxsSi7LjLFTOoSq7Yess7H+6TW55hIiPUo
SOBQsgZthZ2XeB7ybK8g+dI9J1dQNjtiYtMFdDKuyNyB2l458tmJVf+IYjmkaYOYBWOSiYWkGe99
3ZW7XrXK1xLNMIF7A2MJnBVJu5p6iwGcYbLL1FUsX0OJkcW7dkqudy8dLes8tdUOcEr27suoqLzM
DOMNQXElRs8wuVW0Ln3Humm+GGbdf8tARNwOSuScrKxQHvRWjru619FSDjWWHLvut/i98S4AX15N
EZE/RWtbXjAii838uFx0DWY3K06bi+2AW8jTiYP1FNKnuS5l46A3F6A4eTR7Q/UbWK6MLOPcpk8w
gJ8CXPpkZazqGB0e9Ui9nQZ22SmfXXIlaDUMLSluniI5GIo27bJRkvIrx+RQOwlPczDyaeOolU9C
aenj5hN+MBVlyRIjWXWAQP+SIQf/IFWaWZxd6rh+8k59xWp+n/c6HqU+W5Oe2+2J+wturCQV6yqd
nNsGLPQWuZ5J/EPXL/TO8tTU6XEglM3DqPfx0sWrtEIY59xmYXa2rD7eI/Q275y52nRbm2/u2uGu
40ArF1SEpEux3PZZ96CrBoeXCZ9fHk0fkWtPt92YFj9ajoibWPwjRWwUgHsLlKwmCSUGDT4jQEAa
2hB+3CDFRayE6oEWWLpsE7fedGqhLGAhYEEulfDFccqDpYAw6wOURWqPpDTrC/UxY067cRqJnI66
b8lJMLDRvlQBfEenqS9KPI+eW1dGEC20b3gf6mdRlArZYbE67g1f0xeuQjxmXsfjDmBduwgrO9t0
Y8VMzZfJLUrhVTah36pckRzRxxsecRpyiwyph96iYhjL+g8ieYdb8M/OLmEktTIkZ4KU6JgHPVGt
XTG2LGw6aacA0/z7VMGKoSOEOaX5SItP+NLkreKtz1j+L5wJ09NQTYgLQ+R7XzQrrR+vrdJruSet
IrqTRpJ9TL7BOB/1+CKvk8CrFRI3EOhh9EroBGk9l4MWeag8Yq/sk838mcCYVFs0bj8+paOi7Ca8
EKvc1KtjwdK8oflBUKiai4WhSoe0WG7ktpWUmkvszhwxecGf/dbHvoLw47a77pASgF7N3HJbGgaS
R+hKbunVbcxbPrUuu1kx6YvIKPtT3M3vsk7RFsjCuG/nw3ruqnTrzWLFGbYLSNHlTrUYBYgYo1Fk
8Jo57sNo9Na+LUtlQxmkXVTFIosK/hSPHQnfXRHZqD+62LkjN2iuiueqtA/gOqrpoPDjJ6FzN+ga
74ybqvprSVnBIYLAVTyqRc8719DtqZAkTPwK7Br6TnMdmU9d+epW8yFr8KeYN8ByWugs/Orkq1TK
9li/BCTsbIAPFWiwrEnsODGGuwjh5rsLFuRYuYCCPKd2pm0K/mof1YXeImeuCQUSko9Lmc3S4pn6
xwYl7WNQOsrJKSJrLY1p6BYOsMRtcR3x6lgZy2Vn6FyP1lmjOIuEQzmqukFpj7HfN4uIuJn7Po9O
CUT/adF1fJwXmXb3wICp/qa2SvfSMCk7EMGNMN6STKAJnJvs7bUXjL1e/5bXvvKiUvUWniqN+s5o
S/lRVDqT6DoM020MOPFLpxO/Mae7Ed5pBXq0zRt9HeXmdKi4nFdWHqDWxCDR0Dac4hZnCubCqlS/
RFAAjUWehf2e8MpL7ZTifkrLM1j7i51a7mU0BmfLOtp5LgwtLyJzkqor5y0rmI36zNZ1Co3VaMWY
S4Vf5wvqFXLkrAw/aFnoChA8NIMGITSmryaEQTnjStaV6ZHKbb6GdtkftMQR69DAh2rYvrWfinAn
Yixt5LVEL44dvqHfoHILfWZdo10Qaq4jbA8GxDwJyfEbbJOjl0ZjZ69iYVTvg1Pm6NkDaxqxlirV
17ImrmARpo1/zE2Ch5fIY8U3nj3f3Q5cX3xbhImDMrQYhxsb2upLbpXmEcVk+T13yYZZK2MUPsuM
OIjndFTnHYBOCxm7g1G9OF1YK4ekn7BPDrGeyQO4KuULvmh7WWq1i2pwIM6oBmmDDSjAixCcMsfY
jbjVdvDGhmMPgXJNioe8jX31A4Mxx6GYDN67NHfYvNkHkjdWROzmSTTguiUh2Sb5kpzqw+hkmuv1
pWu/1R21/CK16rDeJXkuntKgMaJl5LbDqasRGZ79Lgil69FDkMkGJKj6pI1pzp/nDHQZZ0S9ZxpT
tOltGn+g4uy7bsS+SAQCWlamUfYdEZM5yaPz8PlH/ZBasna8AGDoqYyM9nSdU197QlLxsxWTb8Cp
FudYfcSByq6u8H7rWceroxNghbF5/m2xqkVk+Mim2OKl4wxkEJGITmwutOGxz/F5nFKuvxV/nH0H
5oH3ne6cs3RF1mHV0OdxhNGcMWA5y0rNtCObJtNHi9Z1lkXyNYqrHpeKClB3PsqxDfOJ/nxqBhJJ
UeAU7jM2NB+ZtyWY+ZBGXL62yYhL2x0i6ztp5Sar0byWpfl8IMiDNt5DsTb3RJQmy1QOyN3QyhZP
zXzghWvP9AYNClKSyGGtEzidHM+NbNq6LSFNrM3zhKBJBMvOUFoEc/dZ6TZzPkRiL2nl3Qk/rU8K
xKmLQdbOGswiryGBmj8uoyhr/kAlKK+rpOCu9bO2YcLbVuBaTJzdlE3aWiWq5IjMuSBPAr5eQNhN
OPfZ+cnDoBde6Ei5rt1pICsr/N52juG1chjxD9rnXmYKptoq32ahi6gWi+ol6CsKhahlk+JH9Ch3
gxsl8dOd0rnxgSCcHAR2GjzURabf8s7i/nXdbljEotHui6ZtLnzt3D+qzYRIuTBYNQnJi0RoZ3eZ
IEBmQRqquitDnP6tKW8zGEhHmSv8Q5C+XTshWm9yGCfx1CONx1+6E6cIh/zvb67iTLejI4E2uIEa
zsYwbk7tRz6N2/nm2M78iOV1d2ZiZOwHxUhx+kYRQ/L5i+3N+qINGgMGO7FuMnZ0TicIYulB4awu
s5vrVzvFqsoJJlExieM5VL2+brKvc2jXQ5cbxSrqs2clDTmuQhbKFtgGIJlosfWYqYm25fynA4Ek
rZ0YOJjeyCKPcYgvcqJCeCCAks2WdZDnI/AjfT0knBqynp7r9QmOE5p6QcLQyx5x03nXjeLHjmr4
fbyQTN63cu5YhIM9bBk2jLuhLy6hEn2F02GeYGw25MNieVg6OkfyvtPbQ0/Umqcx4bprx6p6B/Xn
3Nchcm+WBm6YkK7yUdvMYRYpNE7hBQPiqF4k5TEY/WalWFM4IomPjHcz0tUbZ6gbT3HnaUmZyeGr
ZrcJfS3yWbyx9dM1GEzYZEE33YgwVbcOqSyr3hmSE6k/FTYPJfpybdAEqcLL4o8lmMpJ2iP2/Fk4
ZVsW5IEuNS60sZ5FOmbYFaWZfFEIR1/WjYGY5ioxSgMn/5YOvn++Pu4ycP27gtoioNzl7YZ27S7o
hhh3zZA+AnFDOmcVfoC9VaKkRrTFKhLQLcGnx2pkRDThJBFVPOBo0W9/LEea7nqmPZW0uMq6sb0e
fxbhJii/rLlvvFFjvVoM/8XdmS3HrWRZ9otwDYMDDrxGIAYGZ0oURb3AJFLCPDrmr+8FZlYVGWQx
TNkvbW2WT6krIQA4fDhn77WDUt+2RlpRASma21jAFwCZNzTGitYEzcyZYzey/LZ1Vk0TljZ/o2az
o6eU+dpIW0Z6YOY/iNQhCZ127fXL7CZQU+xN2/4SN7F71Su2fNuXKuHLEYlKR01svcyMm8Cq7Ptm
2U6+HO9YjygWIqbjUIpu5tYtUwv3nkqglOipewtckBnxZSJudG66IEQaDJker6MRlVOHGuAgAJKf
6zTHrkZTEDA+pvxfc32oy7r/ha0Vqklc6ze63kTbkrT3RzueGsK0xAacrX1FcUy7K9BArV8qfRXZ
8k+tUSRyxVjLLweCoh8x6jhrA6nfOmu68e6lso3hoz138oFDzZhvh9oWZ61TqOviRR+1lLZeCpLI
78oHeATjwVFhyUEM219TBeFGK5cSkepLBSkhKa4ydDW3vYcZnp5Of9WhFtm5sL9cMortn0DLs3N9
WfiAY3ZXWP7wu+jJ8IcGr05ZpDcATYxia1s628Y+YDLK8AwcxlzPb/Q6I+27nSI6lZb3JOeJmg3a
0r6Q3a8p17szeyqvDGs2fNm1+ZruZsCuCPuLptAzygQa1squ2ZX37lSpFW286MqO6ViJUTFE2hD3
nxI4XVYtXu6NzSQFazXCzbtKvax7xhEUikM3JdxNh+niiTQk+zx9kR2+rPMy7Fmj5LwUAmRNHPbW
kRnvYWkTl1jl18RDyw0wofAW8uy4o3oEajbQp7uXsYR62NiWnqBoUPbFweq8ZldQgz3risrduzUW
6zrIkzOvHjaYjPQLQ++jr31a/ZziLrpgQ8OmzE7SCyLt9qno4ahVor0nra96dCspznRyxbdek0eX
BqeDlZGN01fsQOPXQOjpleexMYB06+7spBWHvO/NbSncK+irEN6whj0znuJHUtVAniwj/kQD4oOK
OHI2FygZ0wxy+KOKeN0mbjmVLaIE2WZfKZ4/Y88uD2qAfIDDqTg0pe7uBmAgd3HUP/R9j1iCnC1r
HXtF8PtfCt4andYuc4bg5vNf976LTXPI1fEDLC1sSEtvWzTd2HTs49P5Wme8rlPUNelLW1OIyMzX
fZkm5wQZRoWvY2HyLj6/+AcyI5SWumBD47iosRbf4xtpWoYVZZC1IBg1TqLV7JGc9zIjU6XSN0ac
wsuBtjIUWcIpgmSNGwuSye9Uz0o6zHm8/fz3HDcHLXTcAMrQF3jyA5Vi3HhD30EXuK4k+7FVDmd0
R5rLokGlKpgKJu/PL/jBA5CEGoDqhGbh6SCw3j4Attt9UuWhdj1prF0ZNcV0Nca692yYk349kbd+
p5Vjv2OF8i6j2IA1a/LjVkPdNgcndrxvn/+gl8H4tlPFD6JruIhA8Iocx+SYMSinop2161lQI5NB
5D01M/VdkMDDtlXqT0bo1S603OlMzuPMVii8ncij/+OJoVyE5npHXHZV+4WmJ5tRNcE54avseOPY
vRd88Ptu6E7FVBnv1Uouo0iHWU9PX77r6uoQDbPWNa3rtujSzayqdq/VEXWjtNB9QmB+oHtub6Bm
B9NKOHm/CYpicZ4G2bojz+Cy8GZroWd0AF5jw7hp9LbZD6EEtrmsF26eubefP2hjUZO9fdD8ZDSZ
Sza8wJJ71BIsRVpEEdv+a5mSNSd1ZW17fF+7GEvDloKyfd4O7K7dcLIfx7FR2zQcHono4lS8HHSo
KbnbdJqiU5/k+4Y1v4sVw5A4Yfh1R58kJpXK4SwsrodIJd/KUgY7Yjw7cAhp5kNtNG/zMfGTBoJT
GeCDx9c21Svoo9ql0c3OwV02QhaKUT8gGPOpw7vh90FWbE48v0Wncfz8OHk6/EbE4vJYsbSIa4dQ
i83r9KXD81IDi6e0eozZ5oPEov+wNjnAWU32s4gTiBNknu5etouf/5L3kwaJAsjA8TwJZtBjqSR7
LhYdnYbnS0NXj/r52QPWieIjzK+CxSfw+fU+GusOwh/CMJimLPdIwDKYxOIQ4WdeW2UAsUAVT7Rj
il0JbBcxkEsOauY1Z0NT9TRh2BR8fvUPpLOuThud0UFwA46Go9Usrqd+zgo+tTEw2quhdahoT457
1XnQMYK2P9BhSC/cnOzhkSDFdWrX9a0deTmomFx7Av751R3y8BbN4qkn88GbWDzvvIRF3escGxhA
GZS2PijnOiaW8/5FkPSia6FhXIE3CtT958/igzfBnIOn/WW9QN7xdvKe2PgSeJna1x5r5x7Wi856
Hpdf8gzWJFJ2jb5SJzYZZpWDLWx5qtn+TpDFyzcMNKvLLGKRoPz2+lqzJLFVrn2danZ3hkMl3Bdu
RjhRMOHnTGzfmBYJMS3eb8CFikvYIl+VV3dg7QZnHzZ9f8Kn9dHg4AdRZHUMRGmGs0x6r2SEFm7F
yqoc55qanXPfkBWDaAjT67ZCdkghw5F/hKCfEOHQ5rym7bs6bXdGFBX5ajQdiG5tFP8a9HB4GudF
7vDXL4ynxKNGVM2kcby4VcLCn25J91oY6VLzbgQtrC4fnpKlSZsa6fj0sll+ma/GcaY18fkP+ECX
w+KKG8AmSUhSDj2a9QnbFl4cdfa12yfTnQonQak/XZfTREqH3bbneYgf34CYs4/HMdulDmXbE+Pm
gzXeRWfBDCJM6JvvlJQ4HiDKM6nfeHZ3QFIOyccY210/B7RDtXn+7o6Du6obyj40I8UIKuo2ddLu
3CqjMPGzJZpGmeonhGXAbV0RPyfoja4dbWFgBvOwIsKGEuHnj+6DdQkTxaIt4XNBQ3M0tDJ74CQJ
F+lGLXMcFSt52+FsJIvFWU4lS9uvs/9rmf4rqOvX/wte6xsOyf9Gh/1/EOpqSCab/92gfBWHv5s3
1uTlv/+3Ndn+x0MdCrqVKcCVzEH/ZU0GQeIsHSaPjEJKGqyVrF3/RpCY1j98ETiPF40WYZbC/G9v
smH8syjI2IpwPiFQznP/xpss7aPz2EKHZXO07G3Y6CD5PzryxE09xXSyNgFgpv6cDGs6BQ0wGzgj
nLKe4a8nyVp11I/3WjX1UFRV3eoHi1QRbYe+y5ihFFDwvgk0r88ORODa4jlyp7i+GVxQU+CK5hT2
YVXMvhjq4CGrXHdYjc5YPNljC29nTIBdtYXBcdvGJoaSvrYOnd6U4a+B/Vd4AetkPrhmW+7YAQXb
rAh6pB96oWfIJnJ9HJCoN3K2N1R+EuTijaiay6lterW3YxTrTdE4/YrIRGgU9LlpvMwKhd+aeJxo
/jNR+pUXTo+5BixJUu3dxIGOWblEAqBNS7SBtkIWCYAZiJ8Xpqjd678XmxtyBNb5Hmt20ZWuLKlF
Fp7Y5xOC402bBGPww21NxAaZPVnWlVN2lkEFrkscrF1OhApx7hu6yFKzg+euK7uHOp0G2J9TUNSY
IQt923H+VWsq9v3dJEPoFno9idCHXRndpJ2yC9/qtOqiLOFj+qNZw2pCtxSA99P1DvFxqQy/SSoT
AfiUb9swFOeBowfxGvrudzBdllyVmpdctZPm6mtrcvKnsgc3sm7HIvoCp8kC45R6FGsbE/6YsJMf
NHo4wLCt6mLfKBGprvSqac6AO9T5OvVQQa2jSafzZJTETaZZBOwpZsE2fJF0YGOGVq0RwFzjSB02
6dSOu7g0re2iH7mLK1E9sU5gkGjqITZWqVF8n5iU9zPfV+Hno5y/zVluPxc2yuF1AWSTyrGra9nW
EqGB6SQBkEk0nfklt7qevoWGxjHYD2bIs6Jg0KY+xpewxE/QgsRbHJjdj7BuRmiXYTm4F4VogW8z
FJ3JCnZz6Ch0K8mC31nhJlPzVTVHKWeSFiXSuiFa04LFMxvZ8l2k5VZXovwK1Sc5FzUcVTt1Lvpy
vJy99k9XVlCzqq5cevLg/bL4LFy4k4UWALmK7c7X66WR4XYXmRog0kVZ8Suxm68Ul5uNG4a631X6
0hiT7hM7WshZoxkiLIOEZfS9vaeZ5m4be9yFSIJWtDn7fRKOMyw/7Vub6d9SEVg7jF5qOw9piuC5
ynZ63V2MlecbQ5xuW+55P2XVzlTyW6DDQSnivXJhvLG2eCuoc6AJKN1t0ll/VmPxfZ6cX7WTncel
s4EKHC5IXPf3nIlnLZuhPAc32jSbX4i7R31IfNAqBvJGHzrfBJVp+tbkIRVJooz6n3wOdRjBDiie
VUR91XdG3U9tiHNuZ1xjJ0/WhH+pdTkqiv7tEP/qed/nY+DtHGTTHsAZuMU2ILQyfGhLJBde+ANA
z5chERHMpOyHZ7eBX8M88XtazRVpKah58luMkmcc0Kx9YiSI9OnuzzKr0Ihp12EU7DkVP0Shlqzy
EDAroXXDWpl6cJ/C879TVXVvV8MjQqNrcjrWqWrP9STM9nbZATIr83va4fXa7dryj5MY2rYcoLWb
NLMJA5PjdBgq5y4ZYP9SSIBCF45UssN6yb3v+nWTCXNjzpwwV3SlwXnqEAYrpye0b4SX3VSUHl2H
fXZhdtUevc8PC3TRNrGdZzdpQP7PenZVeA1H/X7wjd7SVgZHwQvV9DwRicJzspV7pRcgjqrOpjxp
PFCI3eJi0OmYCYitXrtPkgUaU5JJr3ubZAweI+IhUK8BhSRGws/E+NCOQcs8QSZtOOv2xrEURYQ4
hXwDppvtZ7IPe0B3mm35XVM3B7uCS2rGkJRjWJZhbSaHTqJeWnLqN06K8idVX2C53VRawhRCq87v
5PyEhfGOVMkaLl7W0G4dvhN/k8PYs0Y6LGPtD3pW+3FrErIStHvT6McrHAKWH8p4IWzqfmxBPKKY
3tJF3ahUSx6hvcCsDH/lQye+9gN8zByEXNshHDCXFmttePsc7pMftX21h2h9r8buOXfKyzSNCR+Z
iB6bum95aT0ql+QUJhvtamwnWhpxlq1brbrNsCivYnO8b/URtrkwDjqF+HKZ6IdsJ7uAuCUFNDp1
iDrki1qRqr2LhdilSFP2TqS2bQnHDmnNrrQ9H80Lo7PWbvqufy71/IA88sqCjKHojp31hbhlfsuv
JAkiZMKAAUxilHmECz5PxXhv68UfU00HqJxoLqrQH+E/9vHk7Rq62tu50G4zvUcZ5zV866N2ltfi
UCGR+BX11KODHGcRvvA1MiyaeaTRr6FfP5XldENVqFzjYX2KdHrEsedl5wLd0codON20ytymeniH
mMbypcKh0XvP2jhfU4MXt2ViH6h8Xs6Gi+xp5QZuXuxZ2lPwOwFMIfep0O22/qO3evq1LRmMYNmz
UherpCeFbuUNltgi0UHdgm5PK59GdvCoxiJpqTUks9n4JqJ82gahbI0W1bDJmNoqcuTHJ2k1M3EK
WWvSsN3MBmJLeEESwQgdUjde1rEBK5H86nZpOly0OTRoOAa5Zq+LtrNj59Z0c+ASW11jxSn/mKAc
y/ysZsow500Ht8jR14FKemMdc4SgWMSPVeycTDR957FBds8PodcIMjcI7EbX2I2oNzNzZxXaYJOw
Z5XmWOxU247aLgoBDUAc6s17Xp5Z9ldTqOkH3IPezYhm5VapWP8Fy82s/Iq1wkQ909sk4qCpTEt7
L4k8AXaU99a2bmraZw/gV1F8WmE6YtUqiPbUbxHQoG/alJo16O2Z4Ni6cB5GaWsbDkr4ynxNFxXO
+WDCue7jd7rXDfLotetYh0tsnJE2pz+ORTb0rQ99wl2j0FrZJpb80p86FEPjBSkXLnDRICbJ9Y6j
c+DHMVHMqzTVwjrZVVlqhxHvYVAo9BLcvWtMjlnnZ4HVTJe5qXe1yamePKHaz/JKujxeCw8Hurao
kihaS4h5KzvNLXut3EwyL6QzC81VFDSNukEOQUZw1rC7vp3yCZatpep8N7YhfL3Qc1X8WBjNj5aF
IL43QoXtbzQSxKR4Q6vyF3JAN9mwhbpptC5hPZnxUTXboGkRqysNYnfuNT3m6CGeB/iuqySqoqLf
qR6SHFMBEhOA0Y0ddL/7QZ/imyFFS/K9LfMxPwt6fQTVSmxwQs2Ihy4EiihfI/dj/kraGViNXmlD
cj27VjaRIdM0rty2g4cBOu7h8NGqQtWfSOw7D0Vuqrsgt0OIzMoxmo1TVxk0q96rxVXUjyDEYjr5
w64YM72iRJa06mAhMtoHXlZD1g70ROfzFgYtspRcRC1fNFez4eUFnTsP3FrEjsbnS89zv6LBC7Ja
o8IfKqLIQGkSEmCXNDGumyks5DbQ8zSjs1eY4ls0tPDcASGAPKnyWXmbUUZlyUPr3ZSCIbDuoaQZ
XkPsbFFrOs13mu0kn4wRxDk3JdmmNdUSB9bumrGaH0wato9dlnTs1Swi0r2Ykrtt7oY0AR8daKHy
qzHvfCsa2zM4dgDLVKtdjJ6EzeKk4gJE9LCfxTicaUrWd5BExzU5s52NxBmGBY/74MwLAWh0zT15
aOR2u0xb3KW28SLl+rJx6JOWgUr3Th2wjs1heu5mcHTRnqotvXCQ+RkYaaXD9UNuJy61vsp+tons
DkmkkZUwSv1C68LmTzHV7BIle/zfWaA7fwhOHNOVLk3tl9t1+UKUM2kjExiwIQOKjCQ37TCSIOPY
GqXbse9BBxFJtM1wO9wn3MkwBJwRoG0SNLcOqtFVZuS/WFZ+VTSkUDtmwVora/emNpz0F0fWaFM1
GlhA2l77cSwjsVYslWdNDN7djqZfWgkwt0nzaW83HtqEWJshPNIz3cRYVW6xQjtnoSv07VT37ppI
zu+sOtlaEFH/XUzovrwU9WxeBdG3Ss9H381aVLqKLL1MT1ZtWnE6kZ1jbL2O6QbErtU/eCpofBzp
EuESmnASFcV+rNvfOFDCLVj38hbp401e9PlFGDPq5wFaANzdnD1rlqyNXILFhxhr+uZQi3uIjPfB
AKE6Ia524+Z4CEJZ8Bh7ZxPC0z8YIahFsEbxU45TZBfIvLyENUJPsjMSP01U9qUOESSYgxhXg+ir
B+6EHerkdf0O3+TEQRLuvwyM+WrIVXXWBY3kxukLW4i7fO6kTbcv1Ye/KtP8/8mCNZbGxv9eiDlr
fr4J43n5z/9Vh3GsfyhJ67aER+lSs/8fFqwQ/+iWpFMBAkMHIbeEav+7DGN5/8jF7Y+jmJYkf52y
Dhv2JVvHtP+BJ8tEJgQ92+Wv/VUZhkrwq/YNFZ6lCAt7A/8yQhRvqeW/qhQXYKympDbNDTafKjj0
yozPo0QZwX50e8v7YRMYIPdmES5wx1dP6OZfF3kNezuu/yyXXjBiVM4FDd+XGu3rS9czqwtgx43o
4sTXimT6yjDGmdgT0HDiWkdVS1h7Dn1JoDeYIBfmLk/69W32uTKIUnOQWyA33yplPcdDM27nLHQe
jBpRDAXV4UQL78NrAlYxcd+xHRFHj5YYC6auXKLbEhOlFmusf2ttFD5oxHBcpXV15zSuOHHN5d98
/TqX+zRxWVJRFpZwXxq0r56p3bV0MMG1+GyTaGEHLZyKFF8dnCLW2S85WqUTjaiPrkhdZEHmLf7O
Y1XFMKm5QTs3+fZQp+eWXifnjpzNLeLn4ZtOJMDu81HzwfU8ARVKkAgFcFEeNVvIV0QMbtTAZa3w
PCJTFzlvdAVcIj6zdHM40an44B2ClqKbRQqfsGnxvB03jfIUdm9z8vW0Bmc+TteGll3GeYequrD3
lht9+fz2jtrRy0D1GKMC1yb1WSzSby9IvmjoZlPKMcZ07hEl0LGap/zEM/zoIg7rNeQDvNcIHt5e
xNRGGoqqmfw5WMKa1IDDYoGSumef38z7pycZE7AcyXiHuraUmV9/dXVa1XhTjYk8qWZud06T9/E1
ElyT6APNk96GZOYoO58TlY/2iRbP8bWZVmFbU8lm9lw4m0d9CjNP8oL0o9nve7RkPcfDeyPqsbsp
o0ZcUJDuUvCgT8wzx092uapn049FxbOM0aPxMqf0bpCezYsjL8h94QRUOCLXCOft54/23YWYyZhA
4eoBLuFGjx5ty560jCS683bJ3h3o3N2auV6fQEN9dBUopYiCFhQcxfq3L1C6GocrOwJSj+DhByVu
dpocjwznLz8zumASdgaQG77o5UJvr9PXThUmmKB8u3PSZ5rK5ob+cn6tO3l3XrCIrRP0DOGJl3Xc
BWRU0OIwl+w6luVFwvD2sqQ2LOmXKbZVc1c5+EzSjVTjDtzjXmn2fkg8qoXdTrdODZN3g1OgHEA2
6bIAOss38vbCopuUpqVq8mtphRfki4V+izgNokRBwlcoyrj328lobz4fNMcrrgQYgr0ZZ/i/8GtH
l5WF19PXMHQ/cJvJ2YjGmoOOTTnn93VWlFp8As3ybvhwPbq8pkDOxdd/vBrlZTPodaDp5CPUhp85
ZcnhLk1OfArv7gqSyNLgooMKUUIXR3fVVqQjpA1nwyp0w/2YpRTF3MnDjTkO93/5ALkURXqTiUVn
v3TMJkSOUw7jHLkc5DwckI2HulZGYNtJvGGlODE+3z0+rsb2TrcWEQWliKNpuhMj4RFgan0lceI0
rRus5mhsTuhYPnp8iCF5hlBl6Biy03w9SVcI/mxtdnEwBJWk3FWWTyJRhVplpqb5f//8+HoQ95G8
CpHv+FVRea5s5Ll+v2jx60HFl7ZjxgcMgtOJsf7hwzOZ9xF3IYV4oei82gmhGZsTZ+bhmWFSUdYV
aj3LXP3tBLm8Ir4nJBZsyHX3aF9pKkAmXYKKPZd9+bUnEvqQh0lx4hUd73lQKLy5ytErcnKc+pbN
sAMHrJ2HCQ9rIu/Qn6PQ8lMtyk4M8xdm0utt5L8uiArVXM4Ytnv0nhpNBD1Tl/Qbpx1w7CbxlyEs
rfMUZdcWZ4RY8afmlmK5fmgsrfOpX1j+bHaDn6T2Vg/79PD5yFmu+O4XsQUzBcsDqomj9S5KKymn
nJED3CzfaobRXOSlIbeodyO6xt2zTp/w2+fXPNLkWi9PARnTctiiWGAuX86rIdTlxVyOuSH90TIJ
0MQxCQtCy3eZ7LRvoVXehUE3XLbZKPefX/jDTxJKCvtyCTHyHeGpCSap5bb0rZrukFFl8ybuaL5k
QCpPHBiOtFP/vsf/udSREMYtCAMaAKH5XTSMFxB378wOmlxU2CCWrHzvKn3+UscaUm2rLE+81A+/
UduFz8lN6q48unjpKWskC4Rhlgy42BB/7iZFs/U/eZr/fZVjeVYdTk409FL6swUdQ3TU8ArPrdZ2
JZoT+5gPb2iZspkRkJJaRzeUzYNWs2nixZlevyukLH9IxKxfPr+hD8clUkeWVMQbsCHfjkuti0M7
RCrgj7ZTHDxrloc+GMIHyoniZ7ko2TnKk4ZQC/PEo/z4yq7NsuTwdbhHE1GEMGDITa6cDakxkWhY
GnsHfMnW7jCBjrVofAeO1nZo+vTp85v+6NGy22V/yCdB2fBoMZxjvSI3pufSViy/zPi4DnS2whMz
30df3uurHD3aCcSBbqlZ+sC6ki32T1zchmq22Di7EyK9Uzd0tHS0lLMlCYHSL2SvzpI6Cbaq7cSJ
PcRHS4ek+EARAjGQ6yx//moOk4Wuysrkhib4Hz6hBf0a6aHhG7KPE0z+pToxRD58gq8ueLR06FZD
wyw2pU93PnvCHJ/5mA3jb2rorP/ga6NyBV0cCie7iaOXVbuh6EaPZbFvGutJNv101gxje2KJ/+iG
KKQQmq6zygu5/PmrJ1grKFC4vYjUEh5Fed0Izs3Ky7clb2/z+Rj/8FImwiiE6Gz4joWsDa7CqCpp
69QFWcVxrpXPsrPzfRdE7e3nl/po9KHwAnsJCIiD3dG4IE96bjgPSHoLwlhjKqk2NBZPEuB5Nser
tssBkgofmmw2sW+fneuBczAb+AdOUNnIKcFQTOXQnf0n9/I/VzmalSaMYWhYeUNTkzDLhxBvYotO
6H9yFVzVVBJB67/I2V6Pg8DV47Fn7iODSK4ULBMStpP4xBD46L14OmdDl6ohrdijFSQFLSPmnHvh
kCwIow5z5nbrVGHmg4FGvZVVl+wSe9EIvn0vyoQkmAyVQfJjAm6iGY1u3AST3WztIAi9E9/p+6vx
VbDpZwi8FCyOxtpsCyAOgW34QNIKoFKNW9GnzB0ru9BLWxUntjTvHyFgTArw6AoR1/Kq3t6cYcbu
pNOI9rUmN7ZspVAYQ3s7MbF+cFM2hiG2oyR2LLXzt1dRboeykoojko06Q1AhK4tclSbskWVAo0n/
elygo4dCza0hljSO6/Q9EC3TS02DzFjdfqa2NYk1qorhVCXm5Xe//WQdYiMox6M+QuIrli3Aq2Fe
ERo3VbZr+zPSyuEXekCnlhtDavp0lnoT/IbFjGylD2FPKtleVWzY1n0OTmuVmHi0XM4CkxR3C+sv
3pYIGKBIGqnu0Zx0F9EV5ZAi30qpDQGVcZQCu65zk1My5fevB9wjfjo2Cix8787OIVHIZdtYnBc6
vlkuh7d73VkwQ3BoF+Xd53PD8SrrGhzQqKeC6YavSK/n7UPjjc2ce+zAJ4uZzAocm+ljV0dlhgCI
QBufvKcg+cuvimui60XTaoE0fA917FQYl1khSDhRM8ytaliEji3CV5qDXUGT/PNbPP6qMCLh5kD/
a1HIoXx0NJXbHkGXXso7I/2LjPFZd8Qj4lbzxCz7/klC1ma7wuAjMomC4NsnqbkFboU2Cnwtk3Xi
O1klf085wyO0g+oH2Ctj8P/2xtBaLP9jjacm4R19yBSBB8rEZsCHvKRsqiI5qwYYGZ9fZfl8+Omv
vyyOc/zzwjBYESmnWkfToGoGVdAAKjfw+Yr0Z0Zudr1HP9I0d6QdqWEb1ugvFo1m9z1KssGPOjO9
JsjOvQ57awR7E82IEOTkFZofElL0pU7S4CcUby1GpNCiOrFF+X1Ow3MvNL4C8xF7w5SgFAQhvxaj
0guuDPjtT/jxhxs2uhl8OCov3xBStZsqnpMvcM/VHVF9dbGaYdyH54lO6ND5YKeIfNlbRfupG+nR
4YuegGU3UO9a4HVf7bYbdohq8ABnTH+bGDf0Qx9iMAamO6FTrX9XphaTid3N6EuDyHjOk5rkbUMl
P4zJU+cVOa43AwYIWlVlE321uphZwoL7FvBLVo0LkVjY0690LMIYTNLUfgEKWII37KfC9MekMIJV
X2sSP9xAqLQPoS+sdiEWm3Cjz7mrVtXc29oqg8lFuY74VGfI3fO61fKcfFoCoCMNti6o5PkqV2Wy
kXbXrDVc+qCsmhpKF6ef6dKCkLKdhEhBAaRBjmRL5DgsBbiYVawF6nIKcytZezgeHyU4xm+JoCIC
s9nGgqWQM6Nd7LZwEqzfUHrMfg1Wk1jdCF7JqilZGHsSdPcwJC3zW1tJchw1hIc8qSIM5VWUDOR0
24M252tkoZG7DZycgFdQ77Z8sCyIGCA6a6y6pZDfh2gAy1MCOUYh4xrlzwwNOi9PFeGfDPf+ueIV
d181Iytbb9XgRkQjWpZ0F0mwdVHtAOHoquE3Jo/IuFHE0KP6bkznWsJGCQ78s4ri5ExS4ioaHbPa
0rqiM5YMbWZc1lYHqhMeS7VH4S+aTZ21FcqqMpxWZh4Yznmo50l/MMqor65rJh17J3M71p/7juiT
LUJP+ZBaZNA0JgHXm84N8wdzTO7Q9KDmKjv13ZxMmQPuGiQ8szKprE3YziJbwzX2nmajTW+mCiBW
32Vk2ptGmF4OmhmMK5mQ4Qlxsp1uG0UOGbNZ5QwEr5PAhXiIjGRSWyAmwWuMpyncm4kDaQT5ilPb
Zb+NpYF6qU7FVJ0JRNn5toi97IqAjFTHvDqqAQeDqq6QHgYjEnpi3pGyuHHmJ47Z4jJi3Z0ukypO
rfwO2UtIrWUMg3S8tzpgJjtrqEq1TvCrOes8r6forjeaDuKQOWA1kF5SJXeOPZMAvcKD44axHxJA
UF6jx9byq7BVWtwRIw7zeT3aIRHSM8ZgG0yqTAUwiEZ9qwe3dtdgE7SQqPK0sPYyLFK5dZIQrFkJ
+g3n2EQIo8G8pAgACSc9ottZ5QFBKTHtkl6qufeBFZYgbWTb8w+bAbnZ0lWJ3DjYZTXfYo5fTEjk
IK9QyptbwbcKx1EvkhLArlvduD1f0passPkmRPNY+IHTF7SYxomjlkW223MeNMpaa2jwIx/bsGVs
c/jkdH1xE/cwwqe42FiYEiofKb7pbiKVzt+0kBDnBfoxQUuIQe5hGhij67hKihmOVlH9BAZjXtvk
ocd+p9caLCNDCRTQsJwvImOOLd8dhvSsS5Uznlfe5H0PQZENfqPMGRHalIwLcTwkCy8pksFDfhXM
v4Yk1cnBJK7hEV0ekfQiMeivaKUKf0J5GgThAaFOpzVC4kBaR5zwe400enAarSa5ux4Gjdg2Q4u3
kyXG3WCjmlzrsQ7BBceaky8YmppgKquezqd27ot1Q75kt8KemvabCu8yCM3Qys0RCISLPTiGmiPP
wB4PziVrOzVaxkCODLg03HSr57G8SCckuGsPUM6wASmHpUWI0UR4XnvxDh4V3vLRCRIcI0U//SG5
JonOerdKR2zSoXPhpTFLVm9Xurmx3NG4MetqIpgcaSsUyzaSfzoDsCxbJ0vsoRDZj47Tzrh42mam
3zWS6roXFXwPDOAF80iZCON3hRBv3ojcrh5NyQZ03ZE3hyC3qGJ3O0qjfcDV4MbMenNa7VuWjltk
tShPRYnMd93MxI2v7EB60FnrwL0I6Ns8a4CInVVuDDCUwIspaxXWQUzyazmh1c0AWT4xyNrQd1mH
jY0xG9xBZU09tBdEBwLugciS3YIUvY3KJLG3KCVzfV0P5fhclujoyJyfFILxTDbtVogiSvwiHBFj
VrkkaZQGkTetddS3dBpFwn5UMRp+WPyLwGjGIBvgjo5Wu4kapT3qjbB+AMOmCtznufU9ARdr80RV
mu4Mest7ZcvGWhn1uIwoyE4ebhjTuzBsXAB+XDXB71oT6PYkgFC5Qrpr1+vaifBgpBQ60OI6cXcN
FplIYFlq1DKo3KlyIwgzAXxGZdbF5BKOlq+0Kb2HkpPpfpNbacqqPNTd1hbD+GvGVJRfOWaEmI1Q
tG7rpf+HvfNYjhxJs/WrtPUeZZAOYDEbACEokyrJZG5gTEHAIdyhAcfT3y+qeuZ2X7O5Zr3vTVkp
MhnBgPsvzvlOuX4nrLC+JSkS86EvOz4fkyra39bM2Zh2E0nsj1qse0XQq6XgW5kRTeHcTvDyvXEr
IUzYJffbYvX8AuMWjXVmFhJfTtrkMAM8VfXqZAjD0MeZNztIu9rwElcH3VxSISfdk4H1+c8gAjh9
04c6JGxEqc4HIxTt8XWJatlP6/UiG+cRkzKFczhHyV5zzqbgNcuRk6DwqsytHY1YNa9dLCiWFVNC
yCKmm4gDcx4MkCA96NZJw3gd5m9uzkl/tXQ1+jwz4gj5yIG5OIfdd8f6XqNC5gfRQOrMQeKLgIBW
NF7/uPfBDs4VQmRZ/Qhh6OlfKK6xm+VWKOfm5EPe2kdyQIQ97t8hCrlsVJGj+JV6HNd9dfPjEkxD
7hzybVg72nmLQLRM1G4TXOiNoaXng93tPXJwLSxyPbMJNqL8JZvSrb+FjnIbO9nmlnMSP+ASQn3b
1gqbyKDVsWuFMTjf5JBnwVSPM0Gh7dR9QR1fXXv8GOJywld7ko9+85vjeioOYT90M+Yf0D5kNzCF
SlD9aihaci1/g0DFKIq0vH+2W1RMRx/KDZGEI6a6kv2mTBC37wGhtqF717LV4U5d+H2iyeZGSFVH
HXQ3+G4VH01bDO8+3xsBZQne0uunZT1hiUHuHQ3UpIQEBnV0wDuwPoJG8MXNttbWt8XhkrzoLR2d
Nbva18Pa1oMTH3uwuyTV2MX0rGHzzgfkYpVJWyuayT0mQ/raLnpHXWGo2vavA26WEfCb30VvjbYu
iRDQij4WVIB76tRwQiGpLHt8BEI9eOk6MxxN191Ez1szqf4SQR1AmJo3wiMIFJ+Rmrs5pDBPkjR+
iNwlfiqAOty7nagAE0truUEvI1B7zlX5bmrPe68qpcsXLI71Bau4V1/KDaxgOvRyuh7MuoIdw3kM
Xz1uKipGpjTvYbNBlHEZVxTHwXE0etc58hX2kCF6AKjafDoIa8O0HccZIz3uRipnz11dXHTh9tSE
nfrBgei+IEY1MLDdnGzH3atAQaG3EOxbd7GmSk3A6dBX+Ke2dudfxhqxC1llxHQz70x3NtXU5QcU
cM1nDMBiIYNhQHs71NPysPl1BG9LO/nvyhVk066doHJHjl3/3iJus4Mu++EW4KhRBBm4XMx6akZa
ONLUr5VCe5wsoxd2x4YL4Whh2HMyz6m8CtCS1/mHmo5nTUZZL9/0HrwRe9eldlN8BKs3HMb28sJ9
MY1x5pv5c+o7/F35ynfOm+WLE27yyxDNv7ophtYYmepuKxQvQI7EVtXcO3p8KHnUX7p1k5+5DNz5
qhSzyqJw7o+iLQeskipyVMpNOOLtXMYjOxXrWNWFS4Hc7+2PuVn6N7AGzxt9UAmkjOIoCWYZwdva
HO+0LD0h1ZwHGcaHnghY4ZJPPRfCJpuSCrhcpMicssqf2jWyDddq79xGuYXfLCqz1WzOi28X2+1e
DxC9JhPdRVDrjy6BR69xCSwmpkRIx1BdWOj2ar1A4LbeW2ApzysksKN0B/9lcNflcYlaYtjzWH5X
JeikJNittU+2iub18msbMiJq9+uS8v4k8xauC5+ityIa1+eWPMc0d/flnsyPhmA1kFHaIpdTBO3L
vqmzM3ctUpVpv3UXkgTWgSf74lOCzGrrOaXymfFzVv6b7Bt5dnRbfdu5QA44AWJMf71Kg3yL7gSg
f81n082DxMp5Wbo2z2PIdVj2s3+9GjldlQywCQu3SaVvbkiIOE2hgd7p4y5Tua+5CZn0xaKZk3p1
ADeO0n2z6bDPod7qk9ab+777ArPT0FSvStXbAnXVDr/s5b5Az45uNpy1X4ELMSuzSZGqjRhucj++
tljGfJpl7K/IJ/8Wt35579lWm3a+PYI9b/AsNoH1Vtr4x8wQqBe4BtOTsSaDGQPeJA3rCsEPqN50
wJB05+04bLw6fF/oNhPoTVdsmfTbMDPVhRdSHdzJihLc1OMNPag0bF3t+F32VVge/Q17bjnGgnj2
IToDlCsygxECtGQsbpqx3T+jyPLONdx0kJZkwsR00ftqfxedsJ6auM7PbjFZN5VkMig7phEJHEO0
71vxQEjE+AA+Wb5IuHzkes71HXQ664qxBCjLsOMsW8zvGaHGkfvHSYJKzN8YR7WHbq6nJIft/jOv
i/0a9L1z2wT6Q1F60Vig1a8638/GxcibtVXywypa/YLg172GoDMe+pyBQ2KE4D2O7AZtbI9X0Wjd
pDkYTi8JGDodK3p6EL1VfoUI63GPh/jGXxC8pr6AUbFj8TlJsMnuoRTk/HTsZa9t6EXXnXCul2bN
r3yh65u5Dl4xu1oPewQkSo1+dxOAzuLzuG/6TWARug+F+8SBEf5uK5+7QRTeQ1jnn5M/vs28hg+6
Dz2kbUC614aJi6xSdPyHAMX/M5bM6brZ5XD2iAhq1Ozx3HCoJqbPK6apwntAjUHV5U/ru1ykTLad
BnibcwnU3qMR4V7ynBLrAxpoYJQFlNHab/Nvjmfqkh6KMVlqwPwtqetOgnAh39nPDcwx8M1bjcVG
y2EbToM9ggilfCMhV2lMdXnkPC2Ftje48F4wpLFiqJDNOUTWxO8by0qo4MenbQ0oWrFGujdCM7dN
utX3vnVBS9Yqed7uD7TYZCf7mC2Ota9DCwi2qO63IlZzwnSogc7dkx2Km9avq7TjiFCp1/Tg+IDL
RD8djtiaR08EJ3wQbnNqlovvJMRAR3M51jYHyKwEvGtfMZFdcehBCcRaBHG/A4yHLcT2j35bMicO
hgq3RdvgYk9l583OVa2idU53TKQjIRmbxU1cLhH0PmhDOhMdMQY4qkUE+dsKg6SOPPOOGc+UaVUJ
MLAN1JM3bRXwOVhN4MXvcbhOCaiU9U77fWhS0KPxr0Fb4w9AuNMDsYLriH/IL4ps4dT+qYDz1xl3
W+sdpyHGdL+jsivSqArd8YDJx/+qOoujDTUl1i04mAMXE6VldzczRTEAmNe6Oy50RHE2mqavDtUo
xmcFBVwkMXKMMOH2nfgosLb7aFxT+Swih9BLphWzLcrZKWAeBjOPMZRTRMHjZPz8DgQh3DjFzimH
m1at93HQORZnejEzb8L69TXEmYrnah/zNz+oN+5bvDRF5lOKfc5DjacTz0r3oeulb68210Y1PKy5
G95ZpMDDIQ2naE+VzjU6Yh+5X+IqQ0k5U/nPGbb2/r1bME0mrWFoGi8MjnAt17x7bkGsRUIKQGtS
d+swrxNpHEF1bKKnvV/i4dji3BcMdwZcMeFGK56Bnrfsq37Zix29wbAeqw0TT0ogcVUdnXnhiCTp
Bd8vWo8tPMUKPMO128AxPml7tM4mD969oHXLQ9AUVX1YmcJOKJEb0xNQMABSpdqepkPDuf0qei//
XVTcPBDbevUUSTmWty5FXQXwmEUNI58m+oXVUCyHIpwgu+34w590vkRharkuuSEa1ScWOenle+rT
bX1tlpxBNh/Aiq4vKsh0QugFZN1iToy7rcAGlPiTP/B0usarjxGpy3e7HujH4mVkftRFbdgn0lbW
xp0RdVE6dnZE89iGs/uiI5xinxWpKRNOU6x+Vw4ztztFlOz8bO/a70B88UjRjPToYMHu8mYcI2mv
HQMSvbRZDNhKZra3BEEGI1PodFOxjHBmrtYN2yH9q2J/s6ZgOF2csEMFQc6gDrnva1V9OFtcqRQA
vPlCchAH4CxsoHH5rlR/yP1gup/LkEyUEkchn8iydV6WOSzC0zSbxc9Q9PlV0nRoc1O/yIHhLgMd
2XVPJjnNVV+u3SSwrPvE0HRTt/lfJxZA9eNAcAvQb3Q9l2wTt2l2yreGJXDkrflnbxqanz1utSRK
qrNJxmg7YOrMs2fzNZoIOz4ozjrGteIS3EA3VT3oubEpjPtm85I+xhqWTcXsr4dYrE1+15sgdEjt
kAFqGxz044no4hHZOiJ6F2FWN65zTwmw47Y22A/1Qzhxjib+EuxR2u5t3T2Y2hmcO9uoFm/9MkEH
JAZ7thmNe/V8AqALXYCUW96nHFRaeLWRfQMon6mr9WaYDi7ZvFIdHgONCA03I3Yh+3WrrDIIjnA6
541gprDaIM4Fy/Qwjp00B458d3nG409fdZhdD0cvo0xZiZOW+dC/VE3gQxuHHbc+5sazi0/gm611
XaIJ666jDUbNkYOlH55xl7oI07qqjH/oEqhVifu58jA2OkQXBSfiTXN1BYzIjhsOIIHhlydP9veS
kZ8m/KcrF0endssSyUm2bl61nU677gxh6mSmfU6jv/0QOeD5LGbIAZI1ZqZgDxBWhF17DKwDF3BX
WdgrR1lr7ZjgVZyLfkloBi1G5c3ojOJrTLjk9mUHBRs/EW7C8MeRcqEkmv3SFOyGfY9GgErKAca7
Erfxhfl5sx6s0h+tNumdKqLYrqw9qO8tQx01HDwaBOtpNY0z3mqXaVFaWD30YdJslljSXJpNUOgp
tk3w58ZxG5NQBVV/6kodmoMdDlZ4vea5ZXWJZ7wujzNqwKJ9BfK8zqew3xbKbYu7nD/FlSUgBKw8
1vYV4XFV9pldtRNA8cHEej2NeaDjB3KcjLkhjZhUJkGXL5NiBtuSeWwKJAv+ZcAKPzCzqc8WIQbd
E9up3D0Gqg6W+0a4BEyQTNCTZlXnCGr3ZB5VpL50kw77D5zPbfRsGrtvA+67zeq6059ruP8YFP/u
o3763/2Jafnx6585UZf/+y97IsAnHECsPwNAZEhCLk7D9fc4/dffHe8PDjWXq9ZjC49643/ciXwN
qbkhX0ZmuCP+1PX8w50Y/oHS57Jyty/RpPgqxL/jTuRL/3Vp6l5+LOwDfFPGRA4Bef+6D9a7mP3e
EdezVfd8iiMnb3H+WmXcXUVsEdOoJlLeZqk3tfWLF+vyUeawSvYovmD7SaABgV3v8UvsFIF/FmLs
xFG2FLs3+6w2+0YzTHxyw31fCeKo4pg2oA/AOu87LVZik8bYHcdBucPX0pkJWwZ16bhbgsyDHUHR
ceThXW8Ejq1UzFLfBMQWjONVsNZ2mxIVPVjZJuzl7Msi912SWGv2tB2obzj+Wj2UDGpPHMygeTY4
T6P0vPLEkkpRtniCNacyDPL6NnFabRf3G8lBNu1y6ORsC5Vr3yph1d927t72XLPSE98i1ZQfxdTt
GTE5y57YvXIf0LGMhFUNJIKDn8E1NDT5V3DCposY9oXDSGe8B4715vEt2BFYxnta53YfuG1Jgvo2
wAcXHnyC4gnpyUj0Bj9oxxoGEEV/UfGwuCshxLceYO8yKp9sy8zMMir8Zd2vTQbV774HRBvg1qv9
Dfm/8ovnooyn4CnAVaHeu2LQ5kjoIgsUqtBfVJKQtrN60D9KCuPPiRxFCAbNjKL5AH9GfPE5J85j
zsWQYCmHQTyOwXwHv4MpGMZTzkJrdN0v/Shz67yLktCyqmBk9TXS9spcCbr7Y5OLcsDxP61hdHCL
onvpJYvNwTJhZptInG1/kY8MCOvzapwlCTj8NsJ2GTLI3C29Z4Oz2u4Skm7b7SglWzSAHh0ePx/D
N8fgXdwTxIDgmC6X5e+m3DEnl6jhgG2SokRIfKM9LATkJA6yINxtcnvjJJFH2gvZEXsXl6CGLW/a
pyxUecf7W9AZJnPgN+Fh87Ub3UzFWjLe8j0wtYXjheMBR4ywbmYp2ua05SJ6cPNJzNf7VlXlNVK8
PocPOM1LNpbzBD2CwRSJzeAEuUj1GryKlUErnvotY7JBmNSEVCNp+y5cmCMLNHxtW96zNocPg/5K
J4DE2/vZK4y6JP1Yd3lpAaUA+G+ezWCq4aADM5w3Ry+PCBzNF7TLAbN1Oqj7aOznx1UrJ0y30VV1
Rkhc8epYljq7YER5rxSPxGE0rXXyl5kZvp8PzbOrgYAl5VSSm9S7PvFEYfdRqEK853y0hhRyFPuF
sWGTmhh73wP8TYVF5kGjve4qANFRZ3AJSivBE0PNK1mrWLcVg4Y3kQflC0gT/z6qeaeHxe2hx14R
sji2/Vd0DpXcfpUsoll4YLD1GTYympwsnqY15blkBv2TU8H3ZhR1fc9ehuSK0huLrGu3mc9nsv6F
WYn/gq5gmb0gWMo/eSzuX3CWcvTtCQjahd0y/QVy6f7CujDi35E2kvEF+e2zG1YPcHVCnkdIwTG2
qAhu7U1V6L8ZRkdUtQcVT4yrGCPZXtzeMF/uAdFEot8ufcBftBooWSy+N2/1j10MSY4NOjyMINkv
1Ju8sGHD3HnrGKzra5tD2PNSPxoYjSRBRx4EY5HRctuEPqsg/W0BhpEwOVzKr7poJnoO6pO1/PAh
c6jXeKL9fofTpeuXyIWddJydWQ93ZHjK4U7kI5t+dkgDQzaEomp+GMptJs0KVdBAwby2mRocmtR8
CMTH3AdkQ2DNDc9tLBnaeQX5qhSS30t+uUkQb1ay8u5nJXi/a29prOcI0RzTvIYICoQT9VFsnAvG
pT5JyCbp7/YASlRUi4i5Rs/4i+TywyCBFydbFM3WKZ5tdWZLOr573uqm7eDG5Ax6+0y9AniXChl4
vz0qYDpt3LyW1O9fiskogug0FCuXFJTMm8BDtCXAfEVP8GUWHYKBwa3PuVDiZLCxXdmsQJEimC34
zso8JGSyLbN2Bghox2N7Hpg3kJkNND/Z+h3I/gBqJ42bYDq0FayrfKGyBJ22uSdXjSFbIOPGR98b
KrjWpfMVPM3TDsU/0QWZRt1sfwrfcl7QMNLoVxH9skJSfRWXnXptTCXaG8N7DREo/EEqRj98Z3M1
g0qsmEP/yhvmC3ed1JtzqKuQX7gIw/F1c0lwSWvNZUugtCCUK1NKK+A6AbExdxuMseJXLcfqA4Wq
a30T21wXpM0yZCGEr7LIieGGy7yVj0wyFm64pHEh1yj15ajAFpvuJAcb6aWehboX9Q61zWdc1SeY
BZU5Sj+XS+LYRXTXyB3lCpv2LelbmC2VC/UKfDf9QBFXVtrHrXmYApS3LBdnO8628YJzFH3TCDDm
JvKOFuFHieWUQcpKpz81Xhd9D9AyQTVnFUUnYFWP7diHt3lViyeW26wlxzqm7vd8tf1oaIBupUeU
AlXtbqczsTHs91bTHfbA1Iz5I5s1Nzrvj0XY/O7PCuz3mFS7rPefY0lG6j3DzzVk5zX10SmXkvg9
6unbtoPKnVQFWwJMQyVQScQap3FH5nE5IOG1/GWs+08J/Xdq3P9fDf20fqhfH/9cRf/5BX+V0Z79
R4Ro/xJsh6yemOv/KaPd6I9IACvFo21HEAsuxNx/UD4s5w9M6og34xgnMlJOH/HhPwppy/2D/xvX
AcYlKmz21e6/VUn/aab6v/LDAIeEgCfv4Lx0KNrj/xe6rJcyN4DIn6e6ZDOAYIlzqiBQre/W4dV1
J//A5B9MFU8qFQ8bodUJth+2moJ0QXhDjDx3ZjF74/2AaPDdRTxD9qXtvgRcqcd5Hc1V0LD92I2D
oqzYv3KhlelWjsVjTizhjT8B6CsNMTSJtxCbKnr+WVX1dOXNfpiGy9TcerKMYCsBoqKoll5xrCwm
FVnnBvmhh4P3rY6gkAK1Yo6eSRUG34PW2Wb0T7sriFLzxi/uoKMbAoEHQRzZ2F6LeWUwwBSKrB+m
f3AqEZ4j9rNZV3AurqOFUtCSVHo2az68DNiwg8nvHltPifKKadv8ihKOgN4eacRju6Lr4UcZ71rG
TCkpXc6DD8Y1nXyUqdqQoSI2aTH8VZMDstVmn63Yo0ydcz0iceEMlfe+KO0bhC5Za3fbwxp+Q5rz
MOHHMRUzZdH3n733PSit9bFYV5gs0Y+hNrceYZN5S9yevF6X6WuI9gQ97HBYN1K97OHZLvNfFmO8
635Yv3U6b6/mbnG/DD5HZlgjofRQ6yFl++Fyod9CyCLwJPoSlSwZY+wfVFcoWlZzIP25+IG+pclK
JuqBC5sSceH2YbfTLxqoGjlL7LxvwcjaKL5aXesarAgKQNb6T6tjqlPQb/qXssUzi5NP0m6/ImV+
zgP7bBZuiGE4jnlE62Dxd7DU/GyWHnl1HOuXpF09HKsuYj/c5u4BI+qT6NoXpuX9beWuH4GHHi+R
+blfyApkAZjh/d5PS8tw5cbDiZtsWr6M1QqGGi4EkzBnRZnE8tb+pLJNe9disxuC+rbKrXQT0XgK
JZ8+BcQ5yWW+6r2pel39nBSuUKQUIvAxvy3cA/MvVHXPQxFmhXpHJDoT6LOgChpbA3fLRKN76Lsy
Qs7pD2WWl2CB0eOSop0ElucofmYzX5PYTHzl5vXtcuv01fhh2aF6GJdCMEGcC/KyaUuSoSP8GcUX
vYSsVCYpPJG09VxsNJtByRKUsfq9kcgGgzB+CCsyAuGwnFc2SNhJDwOyQm81lNLucwUGHH+Cn01u
9zhfUuiDjUYkiOvxZvY2L218+c7i8CjcAAGTRopKd389NryeuZtvFaGVZ8Y8t95ctwm7WNQQfnRb
Cxdu17L2Rx9WcDkG4z2TPvt69+oorVkrZRcsR6IXenPIufzFxzRDAFlI8vaI2rMmdHrr81tlb8C9
2ubWosVJWjW0KdOw5RBa2NXKdmYipovnCwfzSmG5ecEWWzzCR8oR/fBWeiIyxzhcG3TA0/yrkcVb
K4crq/mcGHu+NNHeH9peWK9K+Myo+/hcdv1bp3z32ABCTjfPOTPRzmaiSU8rAfUpaVHBYay6LV3E
sLIzinYUpmVL8JgNjRDfh0h3tGwsS6Ojo1bn5I1++MOB8HjEQws7tdvdd7Oh3ahBSVo2e/uuOpcU
AUVbP2pkgImwBXjCrCr19MzGL05NWyOAsFklBeQon2afjc5Y/cx56yjqQ+hxefAT2M2V6UkuLMvX
oht/ok2of9RqPKNm7ZOBanQjUyAn8SFD94WWJPgi/fleOcGTZRHcZVsLUZz+DNnJ/mYPPI52rM+y
nhHj8DuQK7nwC2ItNTRnpfLgvgJC+MDLIQ8NsdV9G9DSgKrNz5aPWJBJ3jWVbXEQ+Yp81AkJh5Ov
ttjRYrjueyxdynQ/LPOXSe3F9dg65bGVpK9tgnX8MuUsKSDcVgRqT3bpZZ54J7wJ84SDGuXcAWnN
SfkL/Te2gfED4wbva7fOnOpR8cOREI1AuvHGGailfdUneg+XE1OWIG0BY/9clz7j6IlI45wC66qL
myLxttKCULTY80fDGObGd+bph97EuiWbGwQ/lWspHwyCj+DMkYFHqnBt91m7gyOUjlxI+R3YHJFm
4nyd67BPN7+yrFNrB/dNXM337cLwIxFD7j1sgzOl0zDAwK5NfKT1vESBwGZmcoPSrPcogxl1N/eD
WsvjqgjIsxCk8WDSH1QIFhKm8EHiBFKe9zowpw3YzBvSJ1SR7T2yhDMb/RMBh4QSNaj8K3X29maZ
k4UjkAi15WrR65kC8dOKdX/jbSBoi61BpTJCeT7K3rfO0bRWR/LjEO3yWkaUSjdD26Pztra0QA7t
SF7DsonXaVuZV22ye9rHwEbo9bGQHXjMly78as2IfjfACnC/pwl83bieK3/MD3nUi9fCrvUHmY37
SxGFMBHpS+68vq5eLZRgV6ZWNPWeLK5XdE3XtRtb9wyNzSNLTvJjjCgs2v/dcHuaKL9iT81me50u
5bWlblt2U6+To9UPeDT7s9y8PLPFNmYKptgxakFAx5dtv1B2fjU6Zv/5n1HyZK5+/dfffWrX/32U
/PS7m3808uff9OffpvL331J6Nv3PVfHly/8RQRD9ITCtgc+ybf7qXbBr/5gtO39gmQLXQnI6PJDw
Akf7b/TdHxc/6gVNhVfGxQNJvfzfNTHoOzgMGHUQdUS4wON/pyQGRPUvw2XEDHYc2rBjXL4lRbZ3
MZH9k9fNtTCOVUN3FILNr1doU9zFbEO9W5rqXt0ug2Uj1d3HmrjLGGni9eZuw7cSXt2YCs/VfRrP
FkHfO+z8KltzTJVZsQc8xuzTBfKHynC417Fun03L+D3ZWMfqAws8+eo2FKYpFOnNHLQLqzXz6jL/
hC7P6sk4MKFHwm7DhD3mTAA9i+90t73dO88Xw+0p9LVZDv42hS7A1b1Ysy0uttdehjF138Ln/S0K
h95co9GzBrjjuhBZLx0fOLVuinQJOIbhaFvUG+4+5N99FL4k2pYzB2VFZneH5GXQTWJLkJTJFrQX
k4oK5F1sGUwlwp0hve88VlayMJz/0YZu+N1m+mNzqQamY2QTxa+7rOS3fpjpx4stnu7rSHVIOOLG
+SS+ExAoqj9N4KyvEedsK4gnjavtoUSfrg9ex7oo9ToCstHQWtocitWZbFDuEl8FC87uRZLPPvCS
JBWO8HqkTT7ptM8rGiMbDWKQA5wHYXiAPzbozHHgyx480JvRye7mgcmVN30f5dKwJxQqfLjguu7V
DJIm68edrdw2D/hjgeLXM4aRzrcIMW+qjyHGtKVhzhlEhBO76wHksMnCPfRulbfsMKNIl/bT2ZGM
MJwymrEzwEN3joMdgvt1e8Gcoo9EVT1tw8KRtrekDpzlYsMCMLMVdgTiAP+k2HLr8lDM7Poy6Rjt
HAD8omhxu0Uh0OvGmhjswUJxs7An7U6BkL45BPhgrJOFmWa6rclLmG4lcRIIa4TotswRgx2RJuup
/nqsGb30TWhVP1AyoiGhBZB9NlsxUQuuI3rnQLG2lOei8vDjtZtfoAsnXF0fmolJIjtU7Be3oPRB
PrO+oBTtN/j+FMPohM5WuzLWD7mV8BJ1iyRqY58gVL9oRtTBsXA64j4M4tCKrM3VepMtw9BjKYFP
JANuFHmL8sYJn+Tcj/PXoHGrMiN9xqzvLJNbxLOEKcgXYmfX6q5W+XiNgGVpbyQo9uWeCy9evwyg
5Nerft3G6NjtCpUA0jMv/za5ce1/8nNb+hQbGTnZyAcoOI7GODILtau7R/asSqWFbbCylkzjuMLM
SlxCVxaTvGJj2+HJ0OW8Q+YxfXMfDKjtvjRqQJJBxWd5195e6Diz6H6cUxmb4DMM1ITHokZLBuOs
telEUXZ5DBmJqzr2iyjpkQLGfWesAHZ1ij1WsmkEi3+4K2iMVdrk6CLvYV9wcuWFM7m/dKUIjmjt
fJ4eYioX5ksbKRrHoCcS4DBhgRZ0oo1WqPsayNramhCEdOryX11P1/IMRqlv75jHjtV5tYdR30MT
L8PLzL4pr2AQN90ZzbIMUpfPERuSclmik9q71UmrMej9NJwdFOK1hE+eBR4gmUyzWKd90o30nwng
qFXSSR/O37iZ6NWPa34cfvt8kQrH6DrfFCUbS7HqvXbDATFFHnwa4OBdpkaj3+z18qe3o8e/sMoF
4cpGJKTHI9Zi5or8vCNiQdr810UgDeIzNGGeVEQho/+LmuZIbNH0xQ0m1jjsVbDSLURJdH6ge3JT
6m7g/K5o9/Qayt+O24f3mAqgWTfurN9KoYfPiWjO/Dz6/vDJ5iL4ZIWkiKboYcgjPBgJWmvLRr9F
zkhMc6BH/SvXLh+fJuh4SBWdzshGsoNu7+0IOvASmPcYM9SSlFrYJuX53ZhtbJDAMxnsHetHb4bJ
6CLA9ROcIIO8GqKommHl59srQrWyv3VaWb+wPS9r7ELDCoZ/kJtOuTCsLvNyxHWBHdSedS5cDSYR
Cb5jVWnL8uB2NpigsGZsM5qhig9bWtrt8rV1Iu+3JCzazkQ8myecXsjM8o0wsBTgkf1SlkFwhZwt
6I+FZuBw9p0xv1tc3/s1zM1KtoMjDEpuZxpVMuXQqjKENFon2mumW1eLQKVObFpF3xjpe3IoEWYE
BNW8sC8YZLp4Lm5EON3sS33VDow4c4k/yGvN4+AyTjtNMp5jEnBzmk26Qi/MHJwe6oZkVKCnzcZQ
quePpxJuVVAe99m4N3mxLYTAI6GR6VyQ08xard1fOkeOj1GzCdTWjMYT35HRTR6rBQmP09nfQ8bK
HGbDVnx3Ocv5fTO4xk6y9sJg+0CrzfaRONndHupbYfdRdbSGanifvKi4W+PVUUevyet7dPzqrZva
9U01lvvNsrcYKY3vtg+z6JFloobEOE4Dl4eHhajt/uDKof3qTP3/Ye9MluNGsm37K8/eHGmAwx3N
s2t3EAgE+0YUKVGawESKQt/D0X39XVBm1SNDeUXLec2qJFUhAgG4Hz9n77UzJCiINtljUGT1wFSM
5KzLsrqldl4M00DBRLgxUG63dVjbGsGRrFlLcAu5g3qeloftfhdRhVkFXACCbbfq75tMVc2OAijH
6Ym4BvO+N5HHNqQEbpp9QshHXLVsb40HAn9XQD0xSV7Q7rWea8YD5Zx2dwOGl6dcezb6IYdDJUJD
ivuA/jiO1IaYJnIaMpeAyoGjxGc5Vd0zCUr8lLIj9MyRjK5P4qHut3zbdL5zbWk+CRx9D0Xqp0wL
vLRlGsy5Yww9fxX2CST++roubO5s32K9aEReIo+k2fcVaZn/tBLjdE/zQV1YyWx/qglVzjkLF/V3
uBSliZYzTfDw1DRg2EDnFDU+FmIswZ2Sn1vWYQR9Vbz9yI5lndad2RmB9kRf7sW2caDOHPvnlOFG
gpIQCUxgVo0/7wjFhQVOo7ddwsGRBWJzc5iJhi8IqrULTK57A7/XbStGKUOLguZFKR0v58UyJl+q
mEk7HkoTLzDS+pxCcFm8FLONQwdfm17yDPIMSVlCN+x2mGZQCm5cM1HyjRY31opTK9tZo8yGwIyL
nrTXfCXSfGUzOq8bJqm7eaLvubfMOg+ttonkacR59bZuBjEdipZXFnkU2+nOhPo1B6tTIR4G03eh
M4GRrvONdMZUt2TeSQe6vMGOWWczSkC0tTs7ilu0YV0hEAGpprgy4qoGEgcp8U76FUnxS55HZHSA
qQ99OgGSLhMCcKqQFA0ee238aKCL/dGZyVzuTTOb0XYaGR9njo3ygcJvuqkoCzi65sNy5TdLhx1y
senIMmmkR7YkrV0GiDWr4oD4jMkniRscHRmOVt/SQqMnlRrL2n4seo9uGCLCr000y09ZnWljbyZZ
VTBAqbGazwze4elXgBuYQxNG1WMC8VjK5uUlY/R7jSdIRzSa0+WuVkX/bBd+NewWTuGPbo2beid9
7JfB4qcurUiaOYikHTFjiGh0VgOvc8pb3H3ps4e7kRjZbMaGQs0g9zkLLHV2bGYN52SV9Dsefyku
amrND3FZ5isGflTeO82oSAYYx5wPcZ+4X8QyjhRdppN8NxOkNPs2G2m+m0n9sPYxplNGpWgkzKQ3
1c6MuoahG/P+kCKKTcgnWprZJrnGDP4WbaMW9vLla1a6RYVEBcwWe1tKOrxSVXkXa7a1XWya+H05
nuTXM8AIgCdm0tJfdhKil7yFlBakILF8bmbCiAA31OPjAMAwor1tNc8TVrVuByzaiXfdIOo1pMU/
WbsVB+qw61vPo60zN2UVREBKUe4q0/hMdlTk3NFmTJ46vxy/LusU33r0+NYPyulLAijWaXKQSNb8
okzwNOW6GqoPiz9EeLzSqrHY3Tqflrkpo8surSt7JxCNnvcKScpJVCGt4daund57SsQfgBkphU62
3tD905Q9p81sviRiKfqd7xM4hXEM/wy2WdaVPicimBxNGxogs6Di4NjECGXOkj5j5dr8Fpg7PzlN
pz8T5tE+iRHTP+IYyRqlO9EGph7yj31doN71K7YKTEBj/jlbKw5ERsajE+D48j/IyhfXi2t7X8qc
Tkdgg3tVJ2LAcOwiacIrUrdFvF/pH7W7saVwaVuiGwLmusmTX3Nm2NHEVgh5Fl9luHbl8K0EcP1k
JHb21Pf+8BjnHfKpLdU+D7SrskurQ5Cx44+ru9LLm68cb4ox2ITwN6qT/SMEoUKY+8rn1XjUYxoP
bAMc33aRKjE6kcyaP+Sz7zyYAGafTH+0G3qbqXpchRcbHIAFj/0ye2t2iGWi78jkoNlUUe5cIa4p
f6x0ZT/PY7w+uXNfRCEn+v5FJ6qdEKSO5blbVTMN8WLMUDWQL4HDiH4s0v7eHB+L1q+/bnBv5ktU
fqRZWYn2Dh4UjHHXMa6iap7ZbsM1r5yHQSD1vvYz12mCrCl87xxTatrjgaEUnYw5ASSRGtZ3zmFN
QRMYK9OHZE0Nl4DjUW0LWDkeaFhRD5apwx9Ukxdz9BSFdT0n1UIWhz/UyN811XpjRX4c9qYdP/f5
aHUnkmTAG4piIa71gNEsiDTO7zDKh3r9KCdOUzs/hjXE6jN0PCFi6YmSYNnGBZ6CNsQD1kRY9WqX
cDI2VSeM2pX+Z6prF3d8S6EYlmKtoyt/rTB/oEST3h2Su377R3NCcI5AWAv6rteGNQbxgLwZXYJX
R6G9rrH4TJpUehs3HnIJbh4d1D/BTf+ZLP9fawt9+N9bale4hJ+f3zTRfv4v/uyibVNi+mcbVVw4
EBDBP/2rjWZY7h+WSQEHqEkJOOCvhsu2+mOjuxEWCVsTohPNrb/aaML8g16YqUwT0MSW/aD+SRsN
+vabNhqlE5plaSowxcDeYb0fEXSwVMcGyv9vnZbGesFhSpTXjcyWfDtntO0ZtHVSblHZlbLZD3SH
6Kw3M5W4IRBqMmhMT4pUVHRs0JBVerkFNNM10WUuTKf1A7Oz0bhLs+x+0Cxb8xmGRewN99lkGz4W
fcCkMjoDJTQ38Y6prauZsLRQDj/HIqdaZAe0kMd0+1ZgYYqxxlB9AzIX5Rhr714acc34MfETc6iu
fOAHw3jQdPGY9iWZLm6XWGv1aEu6DyjrZru+dVysjBBSAOx/S+E4ZudSJbh3MGTNTuiXc03yi8sh
A6kpm+V5LPrNhTAOZksDgfMjArm+Y8wjxu6jsmkx3fl6MoebBsXeF6OtjQ3aIHpK8RKrI5WwE3/L
SqT+QTSJpsC7X2XYbWNvZmKwRl3On3cYdAej7fcQ1dqDZxQkwSmNl+3AkuLVNwCKTQxOY5O5B18u
uXE6YOcviECzKwRzbBcMpbpBIatRreKcSwOWqTaGLEa7mslBXoAapkRS+SMZSJBwIsQ1Adv5/IPs
314/y5hD/jWllWldcKyK7w2AFDUZOHb0THe4z05ovTXTQ6NMVJbAO7KlBxVkemv6rWQEJM/tsiu8
l7ZZkuzRZ2TY3bhNDByIrpjthLqvfaIKR3e0z0sEeh+QXDXeAS3a/FSKsqTVUbFc7jIOEndEBLlJ
KKmLAQqRsRaF6Vq5DK9jBMEsXw6CqbSlZ7FbbQ8dQZVWH9eyB6jMWW+8H3jVcpxB+Et3OVPfWxeW
i9xBBuyZkHs5XAT+ir5hXNfixyg8gqJycxw/svlhu1vR4ZuMj83upnMnj1NWqqtpACqUF33DuQOV
LiGpOZliUFRbdAFVujBPNNPCP980oB2mspR2XN+3xXo1VJ7RhavJy8xeCRAoTNLKz6/Je27yw2gV
ywMiruYKLWIEgZoqngzM1EvjGxenaryPvYqEywGr4tcCASAwD9Naf5hj49knZi95YYCg2M5VwRhd
7pfBLO5KWjve2TQZYHlIueeXNmO5xJivUnCoRUqseQrgDD/4xKR7jAwfRlfaGTXddEn7a3bcaN0t
MJLoIfszB1TVMxA7qenbtgEHDXgOyG8BqEMvWSqsgo31BUHXVqMUNcbSANFHa5/1neuWeyXykR9P
+BEDHk2fPQrNaTRoLxGQ69OdkG16NtUq6Q6yW6cHKuekPMF7l39IEg5Be2+dW5xQ3BmUBhrp3y5x
HbIvNtQB9U5ZGJeFQMG687yWnbalRgbiRMwcWluRosCbyflCPsbues+iG3+UlQY1hZyyQzkcRZO8
zwuExSfUV1NxjYsIPjdMHwBRK4MBEYjSMnv0LEi5HsdxRglhTk2e8lQa4MNXONPfuNfTdAvoRX7I
BiIbdxPiCuOj347jKV/cCHVVed8sUg2bMzmV0uG2lwyEEezlbpDCtanCOBWzfRgrG6oR+klUkFlj
5YzWJ1JTO8LMa9zmJD9ZxUFQTLjprhEUSHsAWaL5SjhldWFKqAy3AghafWCOUKodYwY6Xe1spN/W
TqkP5YhBjjQ0R7snNT1AnKRZ3P5weylOR9b65jNSRSshDRdv+gnHGGWBAwEJsLMny4pPNOzExyWK
6nvJvLC4ziajmS8JQ1nX0HHHkWotMw3iw3I5dqEFescP0hE2EYGLjl6S6wl9rbjKCsNdjB2SfvFJ
wwf/5sk+159x4KjhgCS8bfbRnOT5R2zgvg0Ww7TT08lJLXUmZ2ceD3iHjPq6mmvzY+7abY8ROHOy
80QOpnnAay+exoRIyx3kH7cOrS7P7RuzTCZ+O6Pp631n58gyJbo7xBL9uoo9hfyyBLGVJuaLkGSM
1gg9C5/02ASmUTPvFBl/W2cvydvlNsmkzlxG9hju8sBZ00jzlq6LCwRNwNXRIDMSbYzn5AjGyYXM
SUwatrjOwb1UWWl0T2TzRrEd+GQL4skGtjUBS0IU23wXw+zlaAr6Wj47eW0+oNpfyOtdFGoutKJ0
cVleRpdO5w0QsEWe1ghY6dXn7WDuia6l558tFbJl9r+8CrIxK/XtqDx3YWyCFGPYy45EaexPFt0l
2GwiG3FY2rm4Q+2ph6ABV5WH8zwDX4iNWa3XWZ9YM7mOFNAMfiQT7FqzqwUuYpEP0ktdJvEEJ7bx
GXrK1TpRpClvacFZry5tsnY0qcixlz/m9bgiusziLKVRVfi17Ql8vYmHysHPAES9pEzc6wv8vsp1
wzpq5qI6RMrwhm900sm63OG3HJCEjqkErNC3eAw/ZUU224Jxv+ckcmfz4zZnRYY5piB9lDPAHPqw
a5arao5czsMJ1f6F7DW9awg5k3NCMy/lh1uTzpT0BhF7z6Fkr+ujgAXCkyFnSkGFXtOkpi+V+qam
8QAzY0Z5M+vKGk8WonnQN+V4AtczHt2YtQkmg5tcFaVtOF/bQS391WgxvLqhnTbB7rENDHWfG2E3
6nKwGHVeCd0ZzgWRfvDPvIETxd5vJ9ctUCbU63jbOJWx3OOJN8cvQ50TuL4zSOQciMWdlxSdO/0c
tjVMv90dDBanwVSmrPprWxK1CAVgMqpQ0u+JvkQ+zfOwTDz3Hmqof8WNQ6+yurJ6agiXZSiwEp48
foWdBiirSqJ4ufCb3JHnKTVBfr8kjBG+5eNQPrXVEDFhqDlbXs5IdfIz4h+nFPG6I6fbvGxGVIiU
us5pjoguuVhisHvnkeFNqLFzyDqPJU86T6GZxt3nGRH0x67U1ReEmZZ4cEqLdM3Ko3N00sB6S09j
NBUQJbaZA0sK/Ju9GKdOn1nelBr3RVHQvZr8WiHtp+uC3x5NNFvBOCQWH2pop7vEZNEP/yMp+FNS
wNHkdwegy/RpeaOs/fnv/zKoKaQCDmSafx1m/n368f/gDzcbmikczjlCcY1/iQjsP/ClMd83N0fb
dsL5P38dfiz/j01v+9rv9t//9Tz/v/ilvv1TLtsf/ffXGXZHuFJhU3HZaBwwuoH34D+9VRD0i13S
9eMVmiH0IkEjojn0MOnfuuxaHwnlnP9UX7/5AK8v+PasBZp+U+9u6T18hY39uv39K8kCtT3B7iPr
E8PNbN9Z0tj3wnhCeRQdXv0Cf33V11ciqefNuY6FR6JnVjiGAPXhWDqmd3N6pLM94CxmFiViK8Qv
HSXmx8bHzkszgx4V063ERV1hhTElXraCDSjNnK3oUHbOOjJkSZOBmWAQWVl8qtN09Wm1xWLc1Qwr
og8odptrF4NogBYejmFfq/yjHjxlHAqP+efe0Cg0L/05Ldoz9lE61QmLp09EcGnVzzPByQSCMrKj
LnVXh98BbSsDPapdFR+qzIJ1VdJ+HggL9xaN0NAr5XXk6rK/reGdiZCY7CWHxRjPz7pJ+wtaKY37
rcyYclyRoerexiqNrhD4ps/FXIwplatVApcTfYNmJHJ9sC9BnsX9gF3GpwS8KTIzuqppu9lAJdwc
kmwyDNxBGOidsjd921J7l6p0QUJxQILzaiUGCRU7Yuzb+HR7qJ/jmJr+C2SPwQ4Y6oFKBSCjiRKe
yVMTNfv9UloXXtLO1BJqroFnIa60VgdTmXB6PMwm3cXVJlWaFu58UtRljk1ooLdL1GKrMYg9trBE
2yvF0R2oDFN62qdVrRS95KxFI/eJzRihCru4Td8t4MQLOjf0sB6vwwEEMrwrMl2NqqP9HRkYnEi1
biffDnOz71Z5TnmCSJuU7dYp+w+pUbZuscerYGpOElNUMi6C/rU0Q1CjLl7xrQPWYlfcWlDlzapd
bd5FnGTLz9gys7UPlybhJNOAF+q/FRVxsT7vm7egFquYy1n7Jus1k8W8lH3XBjiT6kIHdKbpqyBk
UEvLgEn35W2ZGvImQhTYU92mkAi2c+ZnUkJ4iNqxX8pD04na2PM7OuBOU40OL0vZqfZOWtg5ME0n
K0/HvFsQ+1puFB8mt+ye16zp1xBJcjaesMXY8Sfdgeag09EJzoUgdwYd3xgzGxST3ggbmMG9rvei
yqoEfDgh33td+zAXGL8M9Y62hMfL4iuG81O/MhlpY9LRq9Kzb9x87Pk17YwbVoHxs7+j1Z+a86kv
VX1tOYVnXwI+aYuLlAkTrcHGXOhSmhIN00cmvX1/CjBj+6dQB5B58FaIa6Zx6AFgJSDMCKWnIsEA
Mc9NqsBmhLMDybp5MetC5qe09Zf4ondcRsK9sLqnng5JsctVOp+lQyPN88YgEBrhjOLguJ53rS4G
HfZd3hNYC2piBacWzYTYEaOgSDEJhnwsxxNley5iP4K0rZO+h1gAmqyp5p2NUfWUfie5Q4vTMCED
qkWZlIiEykk3RlXvTNX2nNdHbdKyZLh5ihPCMQ8x4238timUo9DeuFC3ud/4PYrmcrrPLZrPV9DI
Zg/NutDWxxj2idmHRkE+wqe6jmbn1B7mZobMJivVZmSLG0ZhBI1vjcOV48GQ2Znzin1g6TPF5EEi
DkVAnWLmsbPEaC6rLDOTM0N4RcvwLEq+V7Z0VqLrFWJGp8iR+BB3HJOm3hX2npMISkarGNFuOOSd
IBGq2gusTR6HwXVSYziWWo17wTZQ7nMr1fNHnsrJ3S+cK+XDZIiZGtoaipiTn0TXP1YgNJGp5Cdd
4xP68GXBGWLdYZ1mIlgZIAfqrwlkTxS7FjDGLVx7+suuWML86lBc0oCsnbAGQaan73FbQcn1glFy
fOufRszS+DQCMJmGnL7Pf5ok/1MV/VkV+b8tik66l5fnl9fKyu3f/1UU+SgrFRlDFPQIImn8/qsl
TH3Dhi1JHuDdojD3qRD+Koqk9YdLxxefEnG0vnI3q/9fVZEt/4C7rvgrhzymrWL6Jy3hX1z7vFse
tjMSjQmplN7We35dpUxslJWxIfuieqmR9jjrjW+2ySnBo0OI3FBfSxd2HKxaAyKL3oRvtTr9ff2y
XeP/+51csX2GzT5FBbNFZB4HgCJvnGgnYmRetGSYv5rttWsZ3UWzSG//+0sdFUo/L+WRQrOFcXJb
j4P65tLo1Wj6BtRQfEm071yUJqxH2TsQeflWsMp3op412WclPxamSHv7+1fVXz5EqDTYCDZcrAo1
8WQcTLyW/vkwOtfsQ9Ca6JohGYFi7aEHIDLNOGtdvTwjsMmuQEIqDL2MGPe20zUtujLHv88Xa7ZO
kbopK2inwV5paloMoPFh9Q5mzpE0CxMYqwP3yaa5yei2+TKnQoVkQ1do4grL7sO4HabvLlyzsJ+n
uNqU6H1N9qmbmpxhZ7WELCAwm63YaS66apDrAaBfFgV6SujUdoDm5bmbGogr/uGv45uwI1wSIsm6
RT98dNM40xeRa9DAhGb7jO85RrluvJdPZx0/bryHvI3OdhwwMdupo6u0rZ5EajBecOPeOjViOV0s
tCWDhafngaknfSxDLcwojTo7hc9v3Uxeicu+Yx/IrUHvS9vC7O01oPVGHqZ3Hp3jgwpFODMkQc0u
XBZsf/v7V08O7mLGeQ0fb+0FSZm9A6q8Mczx0LadGSZFZtz//q4LtN1v3j+uyAplkY5o8w765lEm
xkykLxYO+nMMR9MHq8y9jBH8Wp4yU2+f41w2K3S5sfzsCkKPdmyT6zOz4Bn9Sqv0vfS4F6FlLeMX
IhpWRFCcuNPdmJcOZv5OomLLimb55kWrSE5QAmGZMvueZrDZNBAxf/9t/ub2SYdECjpRW9CjYOV8
ffv0WtFNWSueIRNJSlcMJ6nkvKIHedUI//vvL/bro4T03SX8grXYVpxv317MoJNbrLaLUw2d6hV1
PAxV7sFNZUT2e1k5HJ6PfyUiP7G8Eb5k2kIdfbGEgYnhaKZTKN7MOiyBV6SHkXcd4KBlLKdolEGY
Rz45DbQOZfyCrMi/neMF9FiJqgJJSRGb7WF2jMw7s5Ikf+j92b11AEoq/ImtLXbmAIxyb8rCTrCv
L8X1AKF1CuoxMQasiXTNAoDf422tGqQ9RF0kRTgK8FPBElEFBlM5tgZWdUAmIHwj/4a/dD5M66Ke
ZuUht2Lu1ZzXFRT1XRn3rFlIssE/tD6t/zDNyejcjShUpj9hQv/rWfw4JlPwiPPOk/OHPJZVWW03
99VLhfEJhkXUY8LHFH6yjlaThK1w/ZvOX7Lvc9EjlKc675662o8e+7Jybp02c25bsIjPBrPNs653
AUT//vHZHo/XG9/PTwWR469PtY2EX3+q3PNbsaIJ38mkjlpUe6j5d56YAeJ486geUDd1j3mlKgsB
osrmfUtiB92Zf8+vb/+82uvmwc8E4+MPwZorNtux7bpye8Zf3Zqh6PKxAH6He6TOyoNaqvHChr66
Z5y36eYS+pFYnr2TQbXDvpfAMuGcdmHntFEA2R6KFOcd55yRl36wncbep2j6V46OUAzeebmPt+/t
hr3+rEdro49qxYPlTz5Qb3oBfX8VQB2o3/lZfimKeFwoscDs00qxFfyat7ek7xBqJUUTB0OZLE+t
Y6Pxg4YCzieJQWXoApYxmwCbbDG3gWEbc7qnF6Rvf//T/Pp48DGYXrIP8FH843DRJkW8FLUEfVhN
5AaIuqc7zBHxWYN0/rJU5RSIDtYeJ1jbpWfqdO9c/9ellPoS/w4bpYtiQBzdbVS7ytCSYok4GxzH
fdZe0kZuQFSAfkCC+G64+N9d0GEmx5Lq0Txxj+77THDBaJtobAFxDnuokc7p4CBpBm0DAGJwy3d2
vl8fJ3QJ7LMkuMFyszfpx5tHn1c60cvAaLxox31jEdPQO957G/rfXkUpSynUHbxiRy9YMfs+phO+
VdL58pTYym5PHtp7SbR/exVHAY5FdQLV4KiqmbzK9dDQxYHvt0uggHDtDbzm+98/kn93FRdEAlg9
j2XLO9qESkAd44h3M8hbY93DeWK8MsTFOy/g317FQ65Cma6kdXzHVFxK05t4zV2gjBvLyS5Op0HP
d7//MpzJjpZfErL4VegNOzwCxwl+pgB3RcuLnz+fpkNtM44Fn+6c5IBBznidlk8+Yz84vJX9zhf8
GY71dtEFI8FrTeiZCTPCO3ryeIPttgMTEiA2t0P4LvX90Br6UCRLFdZYiEBfD2uwwuA5aPnMVOY+
S1UURJso+/d3YXv8jj4Ktj761Nvh1BPHW6OaRZ9uRrntZkNmYm6+W2zZnKI8md9Jx/65Yry9liSO
lld8a4jjTjh6SB1GPrMJxBjv2Op/4m33e5gLmjEy5xMpA6dKAaekE0oc1THY39HXji5LPHXkZ8Q6
+ZRFIrXO+rTMezy9ugS5RUKjcSh1khd73enV2hXTor5j66Pt6MQL0nZ8DfZFVdn1S8S35VzDQG0I
yF5S8Yn0xil+Z5f69Y6St6vo0pv4IymrxdtlZe6aZFoixOkxJrFDFdtWYMSDPl1tp3znffx1xVTw
YiViM4fxCtakt5fiNFLM0hqinVE25gu94QF7fpxzsvV/1Izq3qmjfv1mCsCfKTFiumxJ3tFJwVfk
m6wTl1uW1YOA2cw0/obMAuDG+Oed2/gzKfzt08KXcm3lORbDG7oEb78c2oVIbomhOHu6lc6oW50P
DI7P16YgcmMFZzCRBvapLDxxp3u/OzNtrDA5OPGz378ivy4UuAiES1Yl8yPB/OrtB7FHLx1xXUU7
d1yazyKe+pN0Rm65a7vWpq8Jy/esKICkAB9R79T9v97ybUUXZCRyKEbQcfQL54u0yhKZKZqgXAbZ
St+gT2mbJwYwkd9/zeNld3slpUl1jHqRc+DxdqiB/ue9kekAgfCzVTGwItgj/oePELokYlkZ5hNy
SEl4LEG06E1brR7hXhM9cx2v2XhYcPtfjraq37nUz7Pe6weIXwu1Glch6BtBprfd21elLUGPsKRr
E5DxWo4Jzg0/Olkim27XuMzo+RF/K/t0NVE8nMFdQemmbUbu+3mcLbWPMw/jSFG23ub8630raLqq
vWzpTSO0m+bR/cCCg8ewUgUSMrC06ecRl0G8WxE21bcxgPMt14Lu7D/+ofheuG4kLz+6iF++l5RN
XK7QbY2+HE5RqJNbyRjqnav83e0jw9Sm+06fclte3t6+BS6zo0HDBorh+5e5SDAL0dZC7uObsfjS
jCvidXTi+iP+sZqVfDRYCjbp22MeF9FI61nihfDTzZMQZWGBphtOZIuoo8iTmBU8860imOhKgOON
TEYwwL/BrJsQAqydD6W7eWe9/KW055FgcuXS+mFpZks5+k7+lA4rpqcOWF92b/ll962fQFXIJXXP
ZS/ZfGcl7jA1pPdRMraXZOXZ78RU//qa8aLxgnF9myPXz2Xv1VOpy8IdiwhxPblo6E6jiOZJusbv
fNO/uQqF4FbVSIsLHa9Z8QgAHVrjEFhtYiMdE+QdYUoNf79k/LJG061FVSyoB0mfdpkmvn1G8hUz
z2gRxUMZMX1Gj+L/0KlbnKZYOe/BBeX7TvQ1gpzUT56ikr5CZeJ/gyy86uadB/aXU77kZ92wzHwc
+mfUNG8/TAKSf80qhYNb3OXRDnj0juwu6sjlvStthcrblYUFjF0JIyajLqwzb6/ElHksYwPpv4v0
RF+uJCMhM0ZJSlQYqas5eQVjjNwfhc0SNthXCEjVGO9vGaqK+9//BtstfvNZgPfyAyOp4Tegg3r0
WRz0egbsgDJIa/x0NNKjkBgqmmyIhcx3vvgvTxXVDOIJSn/lsycddyxMuyubLGXKPAxRegkDf4Bg
2I+H33+jn3nwR18J5a8PiIAePZ3Jox9yoWAmnwnbsZcD2G3QNx/oIHbfGcWJgC4i/Pq5coO1w8cV
NbVzBSUbARbSYpJB6FAYB0SDMU4tqz5ZzMH1wFUheE8qPzkvCrc/ga2iPkpnmcIY9Mo7r97f/CBo
zJnbUCLRzHWOqqQUADgBpFuoDRwyOu8JiYFRnQS9ej+sdjtwHd0pSbeYQwyFkkmwwNsHce6TCNO4
qAIxRRVuLsU8J0CqySgd6IH+0buqn0GZgdXckwcpLhjuWDQBKSkZittm+kkpT5IZ0Rj6ncrF/7kP
vflwNjxoGikOdDyTVejolKNLbQ1xTGIQGsCecVK0AmwGWrpah5n80zTkoOF9sJnNYsdjZ/mSDRVe
4BysMdSAxXwYdC0+y8rJPpb50oU4cYuHQosVrYgp028NVGRiEWKQACH6bAtbfGLXO0pvEjtmaRv3
kp4fiTZ9vhAFVBpo3FtpZ965mmZ1JbinX9G8GD9KsKEE3QiF2873oujTgFEQiUpTuQBpBv+ZMtvD
gTTK2Q4Tb5XIEsvatgPg1a7cJRRWjF+wFzxxKsAhz5QG3aQgFmvn0ix7SUU7fVyzQUYhYU4reUvM
9CG9p/PwiPU4Xg+Vm1RfW9VPsOobC42JNgva7sLp3PFgES7w3JItMewXz0v1PqNr6BwqtWALzzHP
Ag0juNrkCSOb7xJWfJGeeeWCWD6ZsHkjoa8+SUYpWP9ixxzPfSyT+M7E9tJkAJ6aExCgXnYKnwwK
1oxkwg9KQUthH9H1fuirajFO0ixr7rRddw+RjsluWRkUIutOlo0AS5/0Op/T4ZPNLoOznwygF2Sl
w1cvWbLLOiJUEzqDJtLKKdfq2ZydKhQlUKgzGcNTZj/Aarrvsra78OFvzPD6auMFWG+LoTWt1k9G
ZhChBI/QEGe9Eoxh8orojJ0gzjc9DGMN3qSVk/uEbH3+gAjU/6BcPU2ht1j4dYlq1t8Gi2dnV1vZ
yhx86IpvJd5quGXZul5VGJTB02lzuKbnVD0mEFy+OlVt8zotHWmDCBEQoqC4FrQEHIM842RIZXKg
B5d9R+OdhIOLlBkHETFJ+3kWjqaHHqEEWTQkKL9sey9cERVUIYAH3V3rzSe/L/IiJryYc2q1V+6A
ATXz2nYIuqjn+wLp8i1YtG1i7sFP59WeyDP3hSg0YwxgSk8lbdu8Q97uaMchJIn+PyyFCc+JU/Uw
ZEavcpzdvBikWADMzQey6ItlD9nJ6nf9hC19JzziKgK9yqpD41Lb1+WMkZU7WK1oCSw0xpkyV8iF
Szph0ia94MJA9t9CWs3d+TCX0UDomDEyPyqz5LHumsElPG8dv5ZR0XmB485tctC4DK6miPPVZbRm
ycMohqT7pEf0LoGymykDJiyJoGnLPAYAhqFVhyTYZcxnVeY7QZJDIgiAXPkd6PapeUhTRlmBNaKn
3ZWrABEOwazfKrnlZR499yJvemKF3Goa73NwdX1gNFTrfJyy+jKMVhID7nP7y9gjI5X/n9I4A8jh
finiRD/O+C1mXOgufMtFZQNvtzWocueiHLvX5uLIC4LBBrFrBg/80AT9+6TINaOMNJMzITgIpnQw
9Kbo92Av5y8YHogpc5txuU1nCYicyAcizZoGw8a54zlTdt7mEW8taRzVSY29GTcLgREEjntRfTY1
xuzseY19+8KvfBfOiOmNlOOdFNa+7Qf/ZDByIPLlXDTToXdmJFW4rcduz6ijvloKNDwBWZH+wlld
l9Y+zSLzBNY+8R1J1kxL4HlL8n2O2zUOKy/qD0w93HMHDuKlsGksBosRNU8cj0jGjGjh3hbx2Ph7
hk4U0zmypOc4kdBBbXzs3h6hClRq0WyrbFZ1ByNW8OJJsSBIN44xaTN3JST4oD03ac7MZAMMDd5Y
NqcmBveHYRAy2eNjZsrkRnZuE3NqEMZq+zghdqM/r0y4yxRTz5Jw/sNOleOkkn4H4jwSrc2ku9H9
d4TbkNqFmBhEYLMczNO5zXF2tbaq7ty1XV6Kyk2LgzsM9qMcsKcDnCB8CwtG6gMln4Vfhkir+n1R
d4QolyVBoiyPLhFXBF2P6MD6XK63ldclT9otvOl/OHuz5Tixruv6ioig33CaQDaSUr0syyeEJdn0
PWyaq/8Gjv/gUUq/MuqNiqiTchkSNrtZa84xryyXVW/fE84uPasf6eckLqfPTcqZOvTTAY8Y5iNn
DbdKlr8L6aoPE1JyENARhgO8ODTJQDUhw3d2Mh2ahwUWP0Qb7QhuyULAJy8F0BfoyCrfaRIoInpV
avFaWMqujOhqYRnwCz73jWJPwYpBKrLhsUzELc6QR0cyZmiREhF8kzT1CxKxA2dM6H3ZHzUht1o1
D5ZUPaoxN5VlX4ekFA69m/v4cH1wkDiu8Ynbk7sTsf2QIvkDCOmZdXc5a2H6UKXJ9TjLS8vOX1MB
KqStjov2Ug2PWVTAzXzTONwVmsDU4e5Aa23zPg7IeNiyvIqtWAOzEhMS39DZRPkanAdjlGdkOJSh
8SuKWb7Kmgp3Hao3g5KrYK4wCd+HpcB8zm5s2tOTuKTiyp+FGyFUS1sjX9TiNgrFhCyv2SWiexxk
sVUjPoyhqI7hmDPtYqt1hbgDQHHoFc6s9lQ8YIF6ZsPx2CkZdciesFy1FPj8Zpw08/LLjq0A6+Ix
0q1L3v+9oRdPeFT2ViKJI+z1e6eO7lJbHKzsCcCIgcfaHzgWbgqWu0tGWR/U419SWS9InHoMC5K3
CZp60uroaMY6UK5pXHbGAtJnMhwvSsaHotN2OKlIYjPFoVWNpxAiN7par+l1y89lvStHHVT1GniN
iYK2zs9J0W9hWoHhpYsD1vxBT3rfdUN4Po5FnVvxBT/TJlJC30GmeTDiYROnjuErMkrxwyxBo+QR
t3FrF9ZPqY3PSvMTZxDhGulb2ufvXThCf+hKvvLpas3Pcgm9d9ziJsynwcOcfiDT24D5wYufiAA1
lHG60OISw9V8OS4T8jpwbLr6XjGAyJ1f3hPj14hMYLTmmzGynkFiFZvBTvzFVvfRYDX3mN0cSfnL
riK+9TFQnerd1LL9PMlrUUboA5s1gTYd/bpvX3TSTP0qyW5zrAFrSoFICedRl+GVD/+mcub8UM1l
FQwYvtlzTPdDO5JfbfRv2ZBBaUwUuMdkerTslCYBu6sqj2Nfq1etGootC7PzHDN0zIM6WkdDmHsH
vKsaTsbeqdurDNMCzIirxjKJVq4QaOeGcm2nICJI6aDlmkz7kM3MLu6ydwjLsUfgE4kXxePoaC8C
or7XwXCUNoEqXV0L9TBGZNDSETHVkIy1CuttYU0/7NJQfuloVd4LPY/w9mhiHiij6JAbCmLeAado
kXuHoQkzjsWxnI0kuyzX7zvUtpMb0+Du+hi9sqrOIJJjtKKA89pqJZN38J29jEy6n+lSaKE3x0S5
+4hG3c5DbJtdCwCSWjA31L9yY11bOsguoUdUCrigRp/IBjTSCuAqJit116cwoL2lVjTfRNZ7swpn
TSKn2iRGDYB3htdgs05bs1veWORgsFaqVQNJxOgWM3AKieUSWQ8gY22NOISUgR2QQWQ0lPYdrTrg
mIlh82BN5vJNNSeBoNPHX9A7A/ZVs7xr9Hi6N+1RptssAlEFW4k0GM5rGcw7XakBgTUAnN5jYA6/
elMSLoqbuLkTuCfpwueZk3itk8Fk6XvF8sbamJ2NpH50gYq1AXRjgDjx6zkFRpfFPSCpRABMZpuc
gSLs8jzkwNM2TeFNLC/3Dm6vhZWQCHnF7UAcJFA2SlhQtY8FVCJFGgeLqHbcfQSXTlr7VkPs4o8U
jn3vWk1ZbJBb2D2p8xXTZT2vpBAhgRNvyUcDSYXNi+xSKBYFz6mVFoHqoFeRFblE8hmjYaUsJCOb
3BFODz5XimPyshEL8rRZk8a9kSM5uW6YYjO0yUNHoMloRJduCqTKJ+CyI8VXGQBtlQ3q5aoZomdT
UjyBepzHr5qraHVAnaL9ofSavKrmDvYEOiwMeFY4NPzspVMhiuhdehROweJup7AQN1kkltir0mip
1iQtMitq0RQMHrfubhfanU2QTNryhPmhIKCQcJkfgty3VwtAFF5idBO/9RDc3UYZ1PrGpIx+zGZD
Kw6FxEDsaxz9LazFawswLgc33bLdlBGxpQUMP4cg1oEh2mggWVxDvRIuyYZ7CkwwwiLbTe6zUSsu
yYOrnkVWy2sKAfx4Al95ynQslbUkPI7AlyuVjGRHV1bR3kITy6pKMK5DFuq/mL7xbofawtruDJIN
XLQARKX7p1bgrsM6OqQFcbPRBM3DV9JESM8hD57JSDeGV9WMqlu1TQ0+bRNEhq2nxY8RbwOWu3zt
AyP4sdBrhGt6aB6Vzs/URS20ARoPjCIv6/EApi1f90gqLL4eObRnDHh8fCsNkzsl6gYX2tpMhzex
h/QmtKFrbpZ0to29tbTyGoA1KOQRfsYrJ40E9Yqx9P22lll11EQT43rDXfBa8z/8tDP8AqzCjk6w
I6YZkguLymEX0SlwmHja/a0W5uXvxc1pC0rSon9XdlgdKX0NGqwqWEYkoM32m8LW+Q58HcDsUgBB
2xWdiWsMgvcaCT4k9eCHKYpzPhsOY9t+GTRwaqaaEw5RVdggXARAZO8sJBruoxo55S0Nz7b2xbgM
b5RD1B53jOE+2NFY3vLXypdcqzjRZ2iiHmKXjS7S92GAONo1/V+tKcN72HLdS9/aWhQgMCeEhFBI
wTGIREt7Q23Glcd07ON92xJpso1U4heDtjLZ09oh0EZINVDwaKt1M2hP4vKmTaovuNCJMEietSjO
n0NXX5g1iL2cNjOcOvpednHTooAf+fpztpRKHdUNUGhBMHxNJNS8McCYXWH1jrNAzvR+PdlzcveM
aOJ7kWwEDk7EsYbDRI0yn3a++j4KNRG+JFbvuarNqqfCmQvVs+0hvliysDS9SRl7xxcpA2CDW3QC
X6YX9q4Q1mVK8I4nW5nG6MRK5VLlnEqjxyLYQx2IquQwO7wlE24kWEUWRgSGYHfZqQqMm3wgqHLT
MJMCwDZwcvOns/a+xD0JiKpEkR+k2TT8YE+rdIFmhuyzQLhOLCso6m/nuYweI9XunqqujlnComI0
AwoXjIkm7Vm6Xbirud+TGNWveE2TnHdtcg+MOUAVdjHVsFKQiWH7tKwYS2vlqBdajyCJkBGhjV5q
Y1v1RxgatyAkqg7A4gwcSPZwoyGsW5xGOreScDNNpb9EIEGae453twFCKcVRBUEdIZNsxEtT2iVs
VQxEv2fmM30r61Z9Gex2+aPPsn4NSSDrDvjgxbEf7Vhgxo7CuzlOXH2XE236oLCXaLy8g3AGe4k4
Wz81RdTsOEavhS5DTf9o+QC4tCQed/bHjiLUxkCh9JozcYGBylkV4a015KJ3BL/CpuiHfmfkssWV
0S1DFzj2sMyBPRTAY0MFOxmLV5neURDANNK7nWj9XhDivmtERvpXZ0Y3vUZRLHDUkO1NHElDCSp8
s5jSG9Yvvxqi6NZqawaD3VGFJOA9MRIvnRfM04OygtBiwoR+FgD73zWVRYb1adDZNRs15xyFpsGk
L8myMxe7+pVmbmEEYpKFN+fK0uwHaCZv9ATso0H68XXV2YypjF2xTa2xHX87I5lBMiINEfym8084
YCrF/vvC9RflceR8FrVrepw0N0/kMXq6aLD0Esh6XZleTsU4HTken1FRfFFeBhKDVH51xDq0kj6W
fMmz6wnW5nzqAG4KqP5DVhn7F5MMrDN9b+1zC9BGhY2GHVsWfnG6DB+vZTLrQxt2C8/uy+I9TjX3
Mq1KlwNJo1imH4GyUhBpTLhPujJT31s3MjswkE6EF4giCNHDUQQ3uVBq59nWoJ9ynm87ttqF4CDu
qFUI/q2YISpisedgSmRY/CaSGJZBl5RmHVSgAuyDMSFI2mANy16MGJgAGRQIOo8ZXjfHY58JVl8Q
0Dd5Iuxx4Ag3VYkKyDA3oVSa+mPci8YMJHSAB21Y+tijBW0X3CLJfJe24a6TosGMtOl1lY0poYm4
wgZXB2oVcoxLY/O5SxpSisIh7f52hCO/Flxk2NP4mSa/zND2EzFV2H9wL0CvgqZN5rDJxOs+y7av
6NzrPWwrV60s3Z9KPNdUZcfkpdfL5oUVt8fu5AyAiYmLe46BjIFWq9K68Fy2mfq26mhcXi3GzFZS
h75leViP6KaGpdXDpiad+GebZEgl8LGBw1AXpvn9yJlGQbIOmMBLFtkfutpx3004zvfRTJc2qLVy
eaEJqyLg6JdS26qQ5uDwi44eUjfJhGMaM9hmhv9FlDQ2hGdVM8cn3SQugvJjSqWrkbbW+IIqutyA
9WAKbycFp36udDmvo0y0azMvaQHP5TJhGWNGSD05xOVDxh6MvSYb4yt+Xfo3qSV7z34upBJ0g5n8
VYaiOSD7Ak7WR1P8mEbGom0yUF2XgKC7DShYinhtaHLM793GbMENifxV68TiEX4tz/TZ/jW3PrYz
UCzRbLF1E1OHI066UnEPL4bbh6QsJjbwkTNy/73I2geTxsCLGDt50zpTd1+LZLrmODc91ZNtjKuh
i8QaHWlJgqsA2Rc1V3Xcd9Kp653Ma/UvTMT2GC5hbm+zfFGjbZvK4lfYypEjcq6D93TBu0Ce0LPw
J1gGmfpzHdbXaqTC+5D0/I5JrPXPHPyjZMOOLe/oAk3TcclaUmXgBdh0JkeZv6QdTYeDNalT4YVl
I1+L2lje8moi6kFjINIiIFX4KScTw2c+Z8/1/RT5uQO/mrDRfawsLNUwhP5xSiELrW07mMIQ2dNl
2mozY4PecWRTkXIpea9bX3e7zCvOxKFSNoAGCpVLnVz4c0KtT1YQJBRry9RB2kNPnof+8V503LBE
WsKiaNOoPkLDFex2O/O5BLLm63GuXdapa9wYJc0yurclfsPiUR8mqqHUAC4aTNn+3HUUtDDZnXlQ
n6f59d64LTwxeLpPm2dTWTllwaHfm61EI0O9xWlYhfclJMrgzCtZB+6Hgc1jWBt0KGFRlaB+/vgY
UI2lOqhykByA3aECd63461agMayigq1jyArGKTNPldr91maV8HoS4F6wLKsw/OiSb6To1SuQTHMw
TFl54fQqVf2U0mrV6uHTmdtdF53T28USh9jAwMqDiefj7U6IdnKmv8pTzLjYJ2nTE+vpdtup7fTD
kEAWYolI/JRN1YXNzQccmIaLRA2f3SJy/Ywj2j2F+IjyjaEeHRLrDIK2aeBUtYM0ZdKaMxLLdUX+
dMNYbAyhIgnEkfvxhusx18YeSA86pEpsqySKCGiteLO6/VYNanLufa6asJPrIVxHmrCqqCEenLzP
QVUoXmnApW0rlNcpW9GgMs0mGAurPSBcs7bNsKj3o9AJyE4EEUBCtjtms/8vge7/13fxxQ+n/8ts
KdBIWKhMP/5wFSYRwThcxSLA5Y+SkjayAALZ2tSUD8VEhuL3Q2N9kCc/HI01OjmKm/z6Nd/ifwVf
U6jClZqpFrhDW97YZlf+LGwprkYzS//zLgy8HtKXVQBj8lJPmvwOeCgiPGnEqBFUuk2iq2DFQrY8
mzIhnPj73/V5X0n5xuJB2vAdmDZPniMRTBEJ5nygqqD/kUwuxiorW87sXrUvPix8pRYHATZ87GBP
tIbwPFMnNRJ0ZVMfWmSnWyHZFDQVA5pSCzbGzNAGgokgmt5qy5DgX8YTrm/yRkF9KzIStUBPyOZa
X+gNbVocYDf67NiPkoREhZNusQwbum3Rj0Wq9njmK/vi5TOVA90wefe8mpOXr9Qgl2Ah1Z4mFkJr
JzJrYbqWV6E22D++fx+fx7XF8gXubEWZrLl/H8dZhU+pJrGKqKl2XPYwgMiSG4nzaIjvITES3/t/
v946MeNbxQ/86XppCBhpoOJB7uRs7cYhAkOEBCBQ3cK5SRYse2cWn88jwULVxU6HVREly6nOX/ba
KLQOTVGOZ4Ezrx4+pLrTHEWriV3WZZSRh6h/mDVosGSBZfkZ7cgXDxjph4v2hD6mhr7s4wOuw7I2
2agXXpGU1rUxkstX6uS9RoZK78Bg9/n9A/4kyOdjZkcnsAyyDkKZPbkg+GA1dkzmZM1X7pe99TPf
Frtwv/zNL0a4GcWZ5/vFp8b1+G1YFR0LEefJF01egRz0oaw9/9fh/s/94bDbBN5+3Ph34+bMTPXv
QPhxVvxwrVPT8xxxTIJgVXuX28ctF9rtdn8fLu/OXObzHPXxKieTB92lQm0lV5m6Z6L9wHSe2679
24d8/iE45tFWocI+3YBXowq9Zf0hTdA9TVeNN9/KvXWZbycPHYTX+dMOmcSBDjVo5Vtl6758P0o+
zzCrbNRgPAL3UfFGfRyVVBRaPNJ14pnUzwjQls7B1YmdbyEu/OenyaVcLGgMENR29sn4qMPBQL7X
JxhE9Oi5Y5Fn9Xb/q56fVUVdZcQOZjeMTac2FL0paC7OJDnQNMwfm6i07mcTYmOTxefUxF/s+/G5
EOjLVXQTDe46fv5H9rrY42TOFhQNziLDxYTMw2slVfgG7UROx0SNfuWFMvophodtWurx4Cd6bR//
+yskw1XoqNJWs+PpXdQKsywvkjqx1gd0yUYod4Rdt7F6Zi/y+XtgK4KHDXMwphcWpY+/F1dUWtkr
m5K4ipFAw3jBuLcY5yauz3t3W2NMgjLA4Iog/OQyKFQcXQoCOTMFm4/XSb26I5VYp5VYUy3bGJNe
BPowtz+qPos0FJWF+pLUqvNQFHX8EEemfkWvYkHSaYkOnU2+yiosekL9pg5HEvGqBmLqf34LlAk5
1OC+x+N4+my6lNYPKprUq3PLClIxqhs3hsRBPOBwZqZdJ+6PcwaoBx4Rnb9VkXn6wgfVhYxJX4RO
syyuyO0Wd3B2uoATfvrU6oZt0K2fujPD7IuXr9k6VR6GvFjtKx9fvraYbopeK/UqPB0Ht4HrXRt1
cWaIffVN6VgbcFQwU7CcnIxm+DN0mIwo89LSTAkCmbKURECzSdlmFXZHXKUOiykIjajAQFUtSJJB
4UrYfuAmzzzoLyZH8uHwOOp8Xzqr98efrCRZp/2TPrP/TX1HpwqK1HLeOTopq98Pny+ero4ZhzfK
RMw/J2O+mfTELZI49ywiUgP0fXpgj9jXv7/KF8sNr3C1WOhIRZjxT3Z5kStXYjSaLhDGrd8RwfJ7
plLVwox31QPF+CTol5wQCAVMJxkshLdhE8KPUVceTUJxmTrddOzRqns1Qqpko3WReoULH30kJGm/
L9r+gjJ97TdAsvxC0iz5/id88U44IrOEUM1jq3HqcISwHU8aIERP74TYli3qQlRQl/T1/rsiHlE4
KWOoawTnPT60j68f2660qLIyvROkVWMMR4SFbbm+UTjv3qXSjA46wM07UgvsA/p9OooEx15//3v/
RWOffO1I04Ut1ukdDO3JB1HbE+oah6rv1Gd2B2a1Xo5WNZPS2oUdcVRO/LedYgMNWqbuFH1M7piI
zHeoTeDCGAL8q3GB2xXYgQFoHVrSqncaMpNmF0qDRR/9B1xiRdBETvM8CaS6avmKJv0xzWQHf/9z
vpi7/pkLsNtiwoEJ8vGZ9iWyKWOCzq60RvJER8N5SDKUPAVnXNqXmfJo0X89s/X+YszgiVVxFTrr
nsA+GfV5RYSnM7JOg/xAojFo6VU3NIjmnFg9cymCpfgFJ+/LpihCLfWfUP60GEiTOYuLOIXL0KCl
2ViaBKUVx1SRJchufFeyonfeYUkEkgAf8DHJFjdQI6O5K+PORQpg+DPRjlcEFyZ8qAnRan6pLenj
YuNDoa2Vo+CEopcNQZOOebfDCqyZnhpWhnURAaP5DXle+13bi/FaUYwrAqWf9WuJpF2hTm/Z2I9D
eot4v7oCjIhWkc1i6mP0u4FSnuAcd+xsIwxduYU4OhJBMrj5NR5X+6eSleKyymoLqXSoTtdZs1D1
lE6jXaMHj6DySl2JPXB69Z/BXmO3pkKvUFTPomuR8irg44HU2Y9Db2nPMprqnwYl3Gb1ytbzvSKA
mm115v3BF0WjXPRjTfORmSy9cN0YprxJa/c+VyPbJOxGMULUOmMrN9R+FOumymCWBJHZw+2VVoSk
hPr2BX04uq0g9ppjzHm68dHcENdGzFHH1+SMowsMQOWu10OnQ8HYUMS2CAt0fG6BSop4tzXA3HZL
Cpeks6QqfrBiDiGQiOTGiSwYzd1MbvTG7cb5erDnzNgSOqW+0DMaCUrKo/RHGxbR7NN9bn/bVQEM
o2WJA8hOeGACia3kL3XLCYYzu7z2Cm2UAwNwIdRjU4RlX3uD0pMCqOQm7QQGF1jczqzl5DkTydU7
CApoCBGzL8RMYme54OAezn5dO/IJ2gu6KoWiT+OPUwpVGK5ucUXyCGysggYweVNmR4pfvSxe08GA
97Pejo9ySOwqQL0/HAkymfVdhwoLtdukon9Gfer8iWlv8Wr5aVeiVnVC3PPBZahCbrTQKEqJPnIi
+W8zjUqFZsGsJzOY1cx5p9I1ZRetPrdk1WGh862hnhUf2fhkBY4yLi/1FA2T16tyTIijM3JUAiWb
bHINE6pF+oQ0EzWBQwF3tNzoRu1nYh1ik0gmbIztjKoGSl0aVKqdvwFwobjQVAT+bpZxfdSVDUFv
pySEQgRaRnTDdsH82ARD3TXNPsRjRpQnRfCUUGtS1raFPZo1nZhK2vuF1gU9sk6rDQZ+jFiLcVhQ
YY4r43KRitn7hHnNv9pWC+WFpdf94CmZnYtggCzY42iy4BEj2ZnyjdLAx9yINqf41cQRWfKznFp7
L9Fm1NfOgNx9Rxfczo56N4sndMgCLmKbiPKw1BIhb8THOwdp64wPkagic88aZYpN0ibjVYV6/lmy
XP2Olaxqg4wlEsFVgUncR/pZa4ES2YNx4w5wADH/6hFeiSR6T3q1fByrjHOL6DSrujK7kWmyVQfG
CoRyYIaONAfk2m0Yvprz3P/oREYiO4Nd/AFmjTfUkaQSBSUq1KtRSyr1RTq0HzYagXEx3oHQfUGy
GKLckemthZDmSWFPfx8XIyUKdcyIsIGdWHqKky8IKgjPuUiHol3xnnb0PmOvf0L/UP34fmn6omAi
6BZg5EX6pIJaOtnuoWEiHQckvCdlm6r3eIsI+ewGTavQslihueERxrcjTewXMovsC0Xic965ZtQQ
zYFyFaU1SeVnburzxpAKDrZHQHb0B6gCflwwK+Jb2wl8FlqNznwCIl0i4bBU69KuyoaZB47p2zjk
tYHaBHQXFimN8aUnIyKRQTWK31aszj9NOzFmb57j8vf39/f59mw887TSaapzMjytXxDiFFvFQv0A
E4Pj5WzNrwuCi9+/v8rnBRzT3PpyDBZv4IIne6BkjpD4TVxFEf1Gb64iYFhNuv3+Ip+Nn6zb/3uV
00dN5XdMNK5SbF7vN4cXL7i7O3OJcz/kZCfSgiZvo/USLLCb3P+DOC74Q4DY5iHbJj4WqTPbrX+g
wY+7kY+/ad2P/U+JwnYiuAY9F4RkFSx+79defjQOoGh8wy+3zdG91nbKfbaf9vEW5tXW3VXbPNCC
amsFuJc25XHeO0Hrq2cG9ueBA0nCpFqzUhr56k42glpvEA1rssEhCbYJRCOZhA33nGHvi+eNmgnX
G0PUpURz8krTDg1hDFyWUkLeHqzeUrc2GX+3XV1V/vfv9nN9eUUk0qCx6XHizj950lFeoASb29yr
xhpCR9QiwKilXb2O4WJfLLMSk3HIEfaxUdpo3EMH64Lv7+ALaYugke+a9GhVpB2nVlZ6+LPQJPJ5
LbPS8gqdCRrMrlvNYuWMIhqlLNmuGN5DQcrI3PXv1kQ8bWD3HGs2a7hmscGo195K2S2rzFsnG2Vi
/4FxnHiMHTGLhB0CcsOkJppGaXZkIGUH2wmdZhPXxMb5zdDU3Zkn+4nnRYPIhqGEHZTKMoegk8ph
SQDYoBIh4ulZht806zPjSN6yfG/ndrxlV12Hnix0l9w9Y67fyo4BD9KwNh+UeLJ7pFzGFBij6ygH
S8uG+9imBr9xGkCEXokXwjzzIr4oYkDQo6RK5Z0OvOOezFfUGpthcmlu5GvrmETZ5cExCojQoiRq
Tw4kvVBDelvI1PgVU1LYzpnUi3Pz2SdH99pXU2nr6Jx8QFCeDP6hhsgTQZShlDK6yiUOIFJokp5A
pNxg70U2fD7/mohhsDcJ+TJjUFR187tbyuz1+4Gpfa7ocRpakfEcwhAnnOIYJcjsMENl5VltDwiU
yGDiMyf7MtLN6SI1akH2QaMGGTlEt30aT08MCEw4WqbciDIM/RHqQEDnat5zkMq2rhbaO/p55rGn
SXlmtK1T8MmMST2cmQmPAwWZU5yCpiCDGyGTeTIzzBWB0R+QyKyU4SV/NHUAzN8/nHUsnFyPhj/9
KI1VlPb/yVuSA85GgoByz6YCdI0yt943/Tztv7/KV0OSsy/JAy4IBdpC+seFYGmiwiXSPPeSJKe2
Q5QR+h0tshQEqpOyREgaO7vcCLvHMparsoTtTvfxJVpU+8zU//kJO6vkiOKeRlObcIWTWxE5cTQO
9ct+cIefiVY5QZf38w9rsYwL1JjJ05nfvj7Cj4+YAzDt+n/KCjQhJ1Mz5onKaEsKykK6yp+8A+vA
cqHdNdDy/SbOzaNlGwRhmqb0+9RKD6EjRt/IsYBulFkpbhdCrvZQj6ioLKE4U1jV1zbS6e0hSqSk
ZbLR00/77u5AWDsi89QrW6cLtxy8V99Ipqh/yUVe4qBoXfvNNupS51jbt7cW1om/dla0mQ+10rF8
Mr6aIwioDDdnaIAtWVCsMvOvKWQbWiXNb7KtozuTcJ9XclvUKRgwHf8f2iHorZm3eK2UW5inP77X
OW1dPYqpYXYZEQl7g6A5eZyraOpZcoTxN5mV7r4bxuhHS9kWpXur6Ed3bqvpzK7ni/cNzgmvLJt4
5sDTKmenqx2ALJ36P7KCfY+xCr9Vb17SqzgnafpibXLoZVHtQTixrrkn35VuJDMuk5AfvaT2Vp2c
/qIkCuHBElnyoEGbGTbsFqIdq8GwyQi8vMlJdbrsNLvei7KVBxQS5XXmkjqeJU11UJR02WscvLIz
88znOdhZRbxQXVkTmOBONlx9jCS0h4rpkRSrvhhT12MZVPvLKoWwJTrS9ZJU1gcXxMzFme/viw+e
PRFlZ8fQYYycLoeDGhrtYlQFXpdWzkzkcdJvM0RPZLs6lbiJMSGg+k6XHr2jaNxXmcrxySV4Tw0k
imkHz1rZXSmdQ64ZGgaArLmcEbvaUasZZ+b/z/MxfEjOXAZdM3amp/Ox6OSyxEySnpE5+RUFjMi3
tXb+P7wNCqBMf5alrRqqj9+K23A8HyTeIyeq5ENWCBy2tN3eJzYst33XTByEw67flKXlnoH1fGbK
ILmxaJHCIQEczuLz8do2ovZcYc7wQheEmwUU6LKzU+n1eK3+IqgCguwSP7DFdDzf5C4SIOKCjeYJ
m4K9S4ouvGuypT1XGf7qtixg6WzvxFrcP5XsRbrb0sqsco8ySWr6BRafh2qhtCIy10C6qKevZmth
7ClI++b62uOQqdkUWIUjDmFT1Fjuou6c/v2LucTS+GrolbB88AF9fFjKhKIsi/HiLOmwPBTUXgIq
hNYhc9gsf/+dfHEpzkKQLlf9pqv9m2r+96w2awbAk7CjwwZvooXOQMRukh2r0T636fjHHf245qDq
d/4VFP61/k+mrZiwt7CJzd6b6tycb7ACFoFL3zU9xFpUX+P5JiolI0RFekrV09lp7RCbaOcaz1na
UpupiiV+bJBNaZuEuMFbw6ki5OyC/+ibQpFrIPLSXAiRzs9LFcHAyJpcCYRbqOLakb1hb3v6T78Q
8WnPsFS65xwP5g9N0d50t1Z/4KpTf7V2d0EPNN8usslkAOg4AVNSLqq39I3JstLnDTluqejUbcjO
9q5zO9VCPa8i3e4bhj/109Rd/FQrACmQnuECt60lvUupFDGR57Ub/tFGPJC7LHcnbRvTiBs2a9PV
2FRl4cIBIRqd6DzyYRaPLMqeOi+ivx8En+kEw4poeg3JQOXgpI/zhFJOLs/WvCabENUjS/73RGEp
7m3awDgMp7+5znSyM9H/zLhH7fzRiGz73GF0nT5OXi8aVZ0MBrq1iC1OlmI87ViwTOqgPM/wQA3L
9M3WHbd1Zul7ECURtkUyvL8fv1+oclzERnQWAYCaKjSwj99KNk7D0rXspNwZx5yF3P7Kwgt/u5Bm
Q0l2ErbfYdbE9KDIPR19x6fdO+xyo9DvWtVdtoj0zUOED4uTnNq4VyXVujObzy+qfP90gAJoNoHB
2inK0rDCQhmooHsCw30gVDfzKUOmwZpa+YugGXmN/s/B3kG7wWBHelOxBSTRxp52Wkzk5pmHZnxe
HIm9MEmqgJ+GtOL0VWX1qOpJvHotrLTSfEposvQdPr0/w1jjVGoa0+qDeFKN+xn7zePsVERHOVqp
0QHEh/A7awhP3ODGT2x8KwlUFLeu0sc4CedlM5DTwM4Wc+DR0CQMlbBuFcXXLPAZ+Js5d9LdNEbL
N5shcfd48YXt4TidE89JXOM9WUYcnEuWpTftbIdvXV8OwzZy7fnGNPXmokxi8sD00FD+9D3K8jNb
hy/GMUU5hI8cWEBznbZgcY1EoFyazjMXZfCbyujfqcFqfltE4Salt0YTK07P7AA+zcOCGjC6E3Z1
vBHOzx+HcUgofdqAGPHaXCkOoUi7Cwx47F5qcW6n+nn7yAVoFK7dSU6AzPon1zIa2ihMLp5TwogK
CFpt3mlUaI9JGKe/FJO4WWI7wc7DbBsfsCYRaEGp1TrG+qK9t7r2124H0qxmY3m0GjH/ie2uv6Mj
sDyf+bg/7Yuo7rItoqixbu5RMX68Uzb9vSA9uPYMAoUEYZgEERKfQajH1tSaOTlqKYQzv9bqElhB
u4QjLINppKvJro0yH0zHxaso6c+bISUX/qaQtXHuKPVpvAhOdxxvVW0VmrGMfrzJkjHI2zNwM89m
9nuiPPV3tgpMUG6hh8/CWtZ418me36I6TX/IRYVlhEebHQ6AIcckPBU/npeLvMF3pI1FdCCnGLH3
OEBOPACkZOfurmcy0+3lDZp8SETs0ATWFLPGnwVBJpM+nCPiI3Qzp2vkKIg8d65RLeaZYfq5Xi2o
NyLZ49XzOhDLfPyxpuhLMWYT7ntZmAeZanRbjMbcOrGQFFlykn2zVgaDBtUrHugeuJhkg5Z4h//T
nSAJ4wNdy82n0s+e9dPIS5abeCheHBqgG93qdrGuXERJpO10OW0R8hzEXI5+sxT00kia/n58/pu3
Pyx569NgU0v2D7piGvAfn0bIdFV1Yr0HvRuvR9TlNEkH3X6xI9MJN11UaB6SEfYPQqXNFIGAGVWN
PBaUDrerpMTv4nI5/D/mzmw5biTZtr8iq3fUwTyYne4HICeO4iSK4gtMFCnMQGAMAF9/F1TV5ygz
eZm33m5bd1mpJTEwBCI83LevLcvQ2bVRrF55JsXHsFfjy0Za/SYpwxpozjhu85rE0BSSz6OMptKk
n5FCrcxmg7wnWhd1Q8t822GDXkI7qNQObHnl6hdu03SPH9/08UrFjZLqpTVi0Z792ut+ixjTlNat
1rOIaVovfID6Oqy7qnc2+aTWd/98KE63TDTdgGhlLV/eb0NBqsmaLqGPpDclVebcHjeio8ubZsFq
9/FQxlFCxOHoRcplSVxyZ7+2zN/G6hxlimqEc1g1zKBrazmtojgst1HUTCsNqu2qqrySihc4JX8g
k7OiPXvECogPU2oLEAwnW5/GApWOUtV+VkXen81VToO4rOqvukFXJa4L9cqNNPOmiAvlMxlv7Sai
/hbkaSJ2Zj1EmzEreoq0fameGfZUn5UYllzWUyVOaUaOErVUDpbtbYmb0IYfHs21CfgmCcIiyJzJ
flPjMi9X0JWUmyxEQ7JBjDngVz62Pf3EZM6SHel6sgmtk1jplsMEDcDA/7C85dSn7Ua8/mJfKy1L
rEZpqjuhuTR01tKhAlEhT3zUO2H8+PidHS+8bGKaRv5y+f445u9PD8NjxY9nrJrrdEiutT4cP4ve
kWferGdoUj1SI3Nyat1ZPun9T34ZFHgB7bxopA6jA6mE4OrwcUJ/K7sbTnAcPRCZLEqI9mZsaNmf
s3F+MDtXnNAyH0eRvDLHXKrFRLv0LR+cn5IKxCE5tBIpRFbtMEPQdqIhpqcFliAozMyKsekp9XGp
xCBvodZINQZi0WsNzaKpcirbf7w9L9UntmdmEhm4w3OqYcKZlDnUTCthrJoy/xblgHri03zvvlkD
MIAFzw6g87D9CZeLLCsGGi2rqXEvodZHXya9zgO6weIzeuitFbbz5nUFiexmMpFogl0ZL+0G43fY
TNO3j2fdO+sf10FhD04sVb5D+H4/J1JCPisCzAjTb1hjAsOO7PBZjTwClY/HOs6gL6rU3wY7CNUm
Ou+Za3ylkYcdd5zY5zTnbEiq4pSIWSiZ4uQbbxgWkgtwoci3J8ZfptTBbCf44gIwFKen6RCKa+QZ
YlRYLUE9pcV9atVEIUBbkJyzzYg5lV8nyp2fsXbp11orzO2MhSJUqUJ/aKU1nQi13plvLFlo3jm4
LDPuIImkNAOWqUaM56mGtiWyFWtnwao/Nd/eGwYAsEfkycGSnv39dcXBNVSPBw/5A6dHXIzc9k6f
9OYplkgi+Zjcqj+riqLc0g5qJD4+7SVMQLWN/dbIcv6syRaRlWqUkpst8nr98Ut55/J+7YZ0ACy1
lUNhQtyzMJUO7ySySNZ1cEsv7Ky2zj4e5Z1pTiYbMDOgcZ1/OVhcaQ7CsD7BomdyoSXNQ4KdXZ6i
/7bZ+j4e6r0bWpxOOQAtbP7D06hbeRRbPZYRvAg8HOZVBKIucID7j4c5rghypvtVKDchQbJFLdfx
2xZvRYkoPRNiz4hdyD3A3wIz0zB1bVI1xIZTLK10V4ztNGziao7p9x5i6fgYEzr4cMXDvYEvc7kF
kNXHa6UXNUbRkTvBEavKARhtNxcOqktB9vbjK3/vAaH4Q/CDCNk46tTFnQJKGz89qGa0sm5rehdw
aE65e73zxkmDkhumm4CesUPleRVXutslJDtTLcJEVcEX1lBMXL4VZ9ZOfMnHLeNL6whCVvpZ6QC0
D+tPjQXeJ6aIjnxHclxYzjRFo5WfywJsaV5pkABnY165ZeVc6QZOjllVKkEYmd5nyooYz6oD4XHj
dbcj8q8Tcf17V0dTIss7nAIs1w9jXE2gXKC9DbNv7GV6nwKc+qbPkf1CLK+5V1OoOvZZSuvmtUgN
s1p3eTnc2YZLkdPhUwnBNalF67vOSJhk6Mw5v6lVTfH/8bxwdeLDxdUDePnh8aOKEtKHaCcCEhnN
Wa/Tizwbpzb54xw5VSZ8fVzWQwjZWFjtfzZmRSNuOfZNUKoNwP9hBIQr5n6lY0qIsjZJVg7gruu0
auPrCjYuVGlvjr+Bxv06a4qxQv4kTi3R70TrWFvqGj28zB1O3/vXBBa1QdJqQkmqHHkrzA5ugFpn
PwE3zxtTTv0Os6i1khZvHefttTl6Yis18s0fv4Bf0vH9/ZHKlklk4pDX5mIOtgpAoGUNr7YObFeY
PmJna2skVHmBDpVru9ayyw7U/ospctUf3DR+TIdpQhgvXzNXv9UlSB5azxdDTLwIq87Wd3E3DKuR
Y9u6M0cdy9Ps1GpyHDZTlIZRQ28v8jbTOggjAdx6lih5lYqCIrZrK/cKiqp3kRsjLkk05m2VXLon
CkDHSxhyEL6OXw+KnNNBSUPKaMEe9zVJErWjQGuZ10iSzBMfxHE2GCdgmonZSWha0AnR9+dFFyWD
mw0taoLQy19EZ+h3FWKvJ1dI8xqoIxwOMG/ed9uO4ciSedE1DO6hW4GDCfNHO+7ilxbEwXUNOwrR
bjvCR8Qsyfn68cRZ5ufBvOHEwtELfSHlvsN34FRTLWQpkMbkRrNKVZAuOY1kGwRbxhdZtsaz0yVQ
mGM0lh+PfNwyi6SJvkGP0B1zJeqj+4+oRn1RpxZDmwOSa7aWOl3lmjk/0WEUFezvevEizHS60ZRo
/DoBukNA3NtavobzaKzJZBvWbrSEfqfnanbjQuehDZBt77wJ0+wtz0J2QRqoqH18fOXH+9Oy9aE0
47yqEikcSDhy2u6QtJDU1xRVEgNH8XXUkffoXRBK/3wonOxI/tIXxWHv4BkNFqE94lWWFxBDa8CJ
ni/cFE97iLYn7mq56oOZwKpKWxGVUd6HvXw4vwUlemtPo1lRv+h6M0drOut3OZ/ky2zo0bniqRP8
X/jXBF5prjwJ3uiJNeydx8qMIMZbgi+bi9i/AFBeOaBDFYSF1tTrqB28VWmWme+ZQ3QipjwWCzqw
WxloCYyBPdgHQaVbpgh+wHYHuLCWbiBQaL+VDZ2Hi+Fq1/nZaHCyhnc9e5vRCS25dlif5p3IbYD6
igIA0ycqxfPWrj0Fsi0VtsAu3DgKoOE1+lmE+SGg7aiv116k1+FK8WT4LGzg2f6A0t7DIIFjxIlj
2jsrKuVjaurIkukxPmwwErWHqKIIRZCNVvyIEWV/YbBrXFrYFd4hNlFXxZymtx/P0XdWVLyEELES
01JvO4SkuRE5PxhHAvJmFa4FeUrfSKX6zwO1X4SGRUlHSxpeIvvTY9R6mbWaRz96Mul0NEz2rT3O
tPfTujL7CYXbM6Ca1plnivpcqFbNpE2TNSB4E0kT8BRBkOVPSRtuNamTnP74KbwTqmFiSKVcY2qR
jzn8fhS8MCY8B5pAj111ANFseyscFiwPlog2e0EaS/T/MVa0KhYXhrPptb6eQdrVeQ7oM3Qiv2xz
5zlWi+xzErY93Mg+P5EzPaq3cbIxMCpa6hgGlbzDMCE3qXEJlXYkTBie7TymjaIyzdVkQ531u9yO
tycei3G0rDDN2AHJVSERcpyD/ZZFGOsiBdPToqqNNeQlGyo5eot2MrJvdInhPCrCxl1rqVmfW/ko
N02LSeMwGtEdulf7gnr1SU3c8VpH6xcfCjkcm1LX4edfKKUGd1gHYQIQS9BN6To/MhGn30I++DdP
FlO+UZyFGS9rmJcQlOCzE+L1/T0praLahKGLg0JOvYXuUaiVX5WmM17RdLfmym1nTQ3GGYWxRoHi
x4kHehxxUpRjgSTeJiPD69z/DmSNgk9tVAV03YDlyNDmVKImazzTKWiuTWMyaXWMAXE1tryuPaez
VoMqjFeAyPbm42s5XrEtw0YgQqoa4R7Jz/1LEQB5iclBUbaR+O4onnbh9cYPmom6ExnH4yWGgRCk
steiMkPvuj+QEjtJwSRjoEaGgaZlKVVY6hof3857oyxnGBOZFjXXwy52Lc+6KUsYJR1tFpMK8HME
o/PEGn380FgqmXn0Ii4r9GE/pj5UwDtsLQuSuGqCRaa4gYMZnbe69fpP74ckg02Bi0ezVC4OnlrN
OXpBz2Mhm5XlBYlEcv7ooNcfj/LOwke1kTB3CRyI5t3lsf4WOHRYfxlaHdKjKzPvKhGjfItIV6+a
FoyNZGp+jfIu9enTxdW4n4cg1/phBXuVGLxsKIvCObzIowQufNY7J3b646fNwUJDfM1Bg5PjoYUY
i7UWhnlOQ6pZv4ZZroOGa4271M265xPP4fjDXFIjbLwUAi2+0IMP04DDyEKSMX0S5IVaM2uZn2p6
e44iNF3LdPR8lZDVDtCg6qvQjtuHvm2iRwJb/R/DKiAxLH1cLhrjRWN38E7SknSCpJDEpocwwlTn
8czWo2x34paPazceNB+LJZTZQw/UwS1HSj+FWY19WKk32RePUMBPXOo3gJeRt5hqSsYCZH7WDf2r
wWFzBT1nePn4Io7fMJl/zln8h0510H/704/WZpog2SlpgrCTTTxxbCTZ0cPor0891XcyEAvdBydj
InF8aA/bXPD5Y80tujxw4wo7IKvKl9RbknfaBf4oJaje2LJ+5tXsJD4JLvNqmogKghBzq943Wygo
SKIGCiVz66bOiYXlvavD0ZTAD74gaYBDOsCcS+BvRl6g1HKhWg4Q6rY6/cAPHf35D7ItmvNUHdQk
iAzac1DLRFso3Xdu6dJXMnGswLhlxpn04/ezPP/9cwXpQj4KfRF4gxQ6eD8YT+Sx0mVF0I59juzN
LM5sYNz/dCtaNIp0yZCY5EiJEmt/Fmhj2qlV3pcBFSvlReRJdUGpfUYOYKknknJHN8RQFE5dlR4j
xjucBJBITVEiQQo8if0hR9Foy3H+H+eigfRa9DOx19OSyS/2b6gMFSCfEpQ7bQtih/YJcnfjOquP
X85RIESKnuQVKSy+YOSnBx9wkjvzCHW4CnK3HL/UWWJ8MaDDPjpGq54hjrb9yFab3QicHebfXP3z
t0YaeXHP5BtWuYj9m0zCwatKm5MWipYl+eqVW+H2GMRUGDl9fKdHRyPel7sojhepwPIJ7w+FBq2I
lRaIia5X8L8Kv9Q1LKrOYwJ0o3NPTPpfYIq9Wb+QYpaGgF/iNnBM+8O1wGk8MXBaLugtp7HEK1c2
5rVntS1dyqKzvdKzdNhCHDQCw8Wqx8JGgwoOegmNsrHP5pmsoXUPdx8/BmoCjHx8ZdQdUBlQuTrc
plzJ7uPWmJWQQsDOQvZwmQO1blS0M6UuvcDKRqwtxsKIPnMBWOxNCNK/5w1JPPxcDfM1iaTebGMr
kt/nzpguqH332xr0ih4UUHRQ+hcle18krAlSAYX7GYGRN3fsEnmBejnS+js0G3Z3HoZdRItHrdbF
Nb5nnEtI4GILFmtT8xCHIJYDM5ImmOZOAkN2GjkV50SiSEtLVuKA3nFylmqk4CfdSfxs1mVnZskq
5llft4pHK+KMuOGih4cFmb+M3bcinoadLcZcwYUpnWH0o4Wlt3uwm2uqXW4K+FrivOg1vREHSBCU
76mTyAsvRh5I235iMFGjCOfvXjrKcwVI+2vkhDqOfc301Dut8RqllfIs1MQqaXW34srv9czx2BB6
5RqjXwWDeFMKoNKESvXlsDCMVmLoQDFSSU3CFVYobbpKW76Cs1mNk+1owlbaFpEdz/ivCGB9biVA
E+Bwp66UVveeC2wQuEFa254E3r2mr/YqLlvKRM/Z5y42Wa00UNpICYsRv6Y+n2x73Vs1Jlh5OoNe
BTHKaxrJEKYbqtbi21BUhQ6LvZ3BsHXp+IDaWDdXzqg2X5pSFuWq9zp8VFAMN45fIZ+vV7QaURux
tAkuVes5kFTkJPrHGfPFByDtFLJSUXflJmeWRMgYxVitPRweq/NZQKUCp1oWFC56djisE6gCrAZg
uYPPLLOtFTalFACxN8J+aywF4EAO0/q4spfmulXmzPlrOrcjXzcpU92PRix3DA2tjB95FvZHaL/6
x94rZhX89EC4SXY6QyM9yuqVxGg/3ntqXz9mQMZQJKLfYoZwKL2kkqBqQae1CMETIqkYKZcx3JTY
GaMSL0aYCkDOIwcdYozdDC56IC/4nmI/CqXzBRxJWgVG7LnXYm6GS4OnqQW9Q4IN2xFTjuuZjkws
fetZon7PF+8EJqKzKAUzdz1VlTX6fVuzFn+8FBzvY+yYxEys/ovy5jB4C+cxbdKM/KsXgfNX1Y69
xsOM4uNRjjPhtCBxCkE45YKf5CCyvxLqwnESvVq8XmQC3XeMs3voEl1An2q9oZJjXZMj8G610YBY
XVo0yuhKF4NhFtaNo+Xpl7GvsUsiTec9GLln++TX5ImLPH4UKOc4StOBQXMl6ZH9a0RzNaN/MGEj
q8L9XJX5eN+2qndilOMAjU3BZcPjlGAve/vBbkvORS/UOC0CRebrVM6b0PRwcVYfrMjaOKX1iOzp
MnVnAFX4vU64X4JuUT83xXAimXYUM4PawvCXJjGqqxyqD3YnTRduJ3W6rEJjCl883ClWZTW3F7Ud
TieOh8ePFpwdeTEXWhX7r3dQCJFmLXNC4cVCQThbYeThT9E6pzwU3hlFW055HAPoXkUpsP8CTW+y
nBYnFpw8u2wjzch8SJI2OpGGeOexEY6Rg6B4hEDvsG4PJxdPIkHCqAmHDNOQZt7gtLag8J0Th8l3
7odPhZIv4kY4sYcgx8ZAduDgJB5YLqFCljjTJhRIiE98m/pRLEB2YGlbQD9kUYc5mJC91cZtmmA8
D7+9wbapJIUUzGo2u+s+LEPhVzVfH+AY4OG+kk7ya23YsgpGS6aLU3Pdn/VGnw8nPpR37p6zAlVV
IK6klw65xW1c5yaofBgoTWmvaZp015kGmOjjuz+Offn5nFlJj3gWJY/l4fyWtzDRW8x9ThZCq2lf
DNALxRsmKQt+kpgUTq3pi8wFVClsYP2CAt3Zx+O/c5ckH90FukFUirxnf/xMr1vMOUkYO7mGpZzX
y2s1z7UT7/idOUtpnrQ86TMOSIfqZKvP7EGmmljsbhqYOajwaJaod3lolice6LFIbGncJ9tL/WFR
pR1KOfGwzbFKbjhNpFN7FuMb85jO3vSlT6x4p+OGcNP3WnYbhVEC3F23v/atkaYnJs8vteV+gMtV
GCzoCCY8emAP3mtMaUoNE9Q1Nqyx5HwKZ/UpzvruBUVjgoCNJvrWl7Us3QsoYcajJus0Ph/sZMqD
wu3M+5BazRctqzD/KzP6C3IdndXUOWO8zgGe/qC5G7mpToL3Ivcm0W7mWaqvWSdHAwpORCIfo4/i
pxvKRl9VURUrfmLO9pePp8/xiwWxRkmEIB5GNvvJ/vTpUnsUGtKhAB5wuuKEYcIsTPUnGi7dE0Md
n52WBK9JVZO2FkSWB1UDi/QxzUDQoyfDSPTzRtVn1xdpZV67BqWzHckIgW5cWiAWPr7Jd0ZeMvQ0
wZAxpEZ8MLLd1BMIF2yFRl12j2WKBQl28O3GcGrjWY+zcWOGdfb48aDLbr8/gVh7aPPgPZLbPlL3
YUrSMoNgyrpzi5w0lJb1FcSXddWGyczenZ3qTj7G5i3tNix0vEZKJN5hmTfjWKHmJq0WWabV94U7
Y5Cs0f1pbOrI7Y2zKTKiBoc2Q7mLdQ+Uu5uJ/N7xyh4zsi6PbxIZcqCohALmKweG9+B0hbmi7UKv
g7EBxntGsan+UbVlcxeznFMItOLkG15NHrxUnE1uWvqhsaAsqV1hhKX0vtErab4WUZVll2OY2YqP
FWRND1UvMHCpXaXQVraJsGbFScf8qThTW+5SvKBNnwUVDG/dgDZM5mx6apTGiReVZtjvxoh92S9Z
qU41kx19EPDb+dwpQaLE4XSx/P5v63ljYUiKdSE+Y3PbXpIn62llwDzZpIth9fEMWcKJvRlCuuJX
MENbEF/fYZ01ohfLVZOhJ5/t5FeZTkvdQu1qMC2Nut2ivKK9wtGvwyqDFvjx2EfbBmMv9iF89mRL
+d/+bdIQpiAumeGpUCg5R4tQB/wF46/N6b/2rB7af/83v/5RCZDQUdwd/PLfn8Vbed81b2/d1Xfx
38tf/Z8/uv8X/32V/MA7tPrZHf6pvb/Ez/97/NX37vveLziXJ9102781091b2+fdrwGit2r5k/+v
v/np7ddPeZjE27/+wGij7JafFiVV+cffv3X2+q8/WCt/e+DLz//7N6+/F/y9++9J2X26Sd6a5u3T
9/L101VS92/5Oz/j7Xvb/esPxbL/JLhFlwwkd1GmLWYO8u0/v0XPNIoKg/gCccUfn0rO4fG//jCd
P5EeMEc5fKGgJ0vxx6e26n/9lv3nklREnk6OkSQN29d/nsXNX1Pwr9fEs/n715/KvripuOp2ubll
OvzvVCX9Qd6FpCiDLKVpWN3708VUSGMk5RBv49lod45MvjLmpm7hFiYdPbwGx+F0nqJ1rmGj5cR3
XTZezGXobvAj38Y5v9M3U7yz0gIuh2Y8W5KKQg+2yqS3jeN/cWEW83nYRJvFkLiv8mfZ5D9NGtKJ
yS96mzaosVSpQXqQDMb0tU/1M+mZj6TQ8XcNx26t99WTF8+PniY8zP8IGiIrWyHLFIE5Ri9FS9MH
fqtDQHwz+oPhvLBCvxWQU9ehrYzrenAV6HiYAXK+u+WGrw2zfE5UHYPgDLf7MIxWrYWKKaY3LjbB
KOclsEhVz+areZrnXZpnV81Idd4zyH9hqPfTxdncN7PG8COrfspF8eyh2Su18LzrDaKHNDyfBmej
xQxfdNmLajXetoDLvB60Uvx1WQl29agtrW2+UPRxPf2CUmQUdATPLv6NbvUsJ/s6jkaVDunklfba
h8jkSuhkqlYlGUMfGuEjjdrixqxD11dMJafGhr4eXceqd9LXcIwgUmcvNITirFCb0peivzYr7WvR
YgWdyefBnh7bljeXZBjJTkX8ImeSSm4qglBvxHrKcQdpQ/u6nYt1GiP2K8r8RvHmryQjvEC3eEdI
v/EY7m/7Ttzgtt5i8cf9ZB6aBkkQttVnbOJd7bIZe/DHLoR7WW9wSX7C1Jh8Rj9s6B9WlkQRxoN0
r4/mNweBhCMVGnVy3O6MKnkJ23G6cBXoy1GvK2uPDsbzuKprpIw65ZLJvLXVBAIjay7WZMZ50+Lt
TZtod2emRrcpR0MPHMsYz/NwuuqouK2ArpqrLMY1fcKE2QczgxNwgXRqbvUgK8kyKl7frS21bx9C
9FR+WRvtusEXKeBjpg+SjhX2qfA8bdCNRKO5RUmG8a9pIEscDKQD3fXkoBWy4qWmKWl0j2cmO17H
vgNgUhoaNsn4UfKyyL89z2KQKwC0i/n7uWZmd3na3Dgqbz+uu5tCu56Q6et1duIkuR/M8P0jcUQZ
ypbBAW85Te1//3apVmbUO9HWzQWmepW1nVIbV3PaFBXzlM3HwQng79FI9NAsx6hk7fdHG+BFKkoc
RlvHrToIJd62cfqtUpVPerqew+wa29+g64aKCdk+/bZOv7PWHbSE/j04iyr9uRznjvSkZaGRSgRS
uyVkeUFFVK1sBe9sNJUpjdz+Xy+iaAMvzC/x4rok6bP5+BL2w9W/roB4kSWdlZYCwEGyA7UZMnVc
6rfZMFyZenEZxfZZjS30ZOZrqASnahrL+XxvcUcLDd+P8WgQIUe5xAq/hTwllO4Gymm0DYnc/a4B
9z89NtnnTvDJN5Kqu9d6D2ZWe0FsycfUtK868UJP7i63yF12o++GycbqygtqXY9epayK/oImtke3
cjdkrXeGqK+Xbqr5VUFaHtR5t3ImsdZm1qOyN25L2NKkB5wzUSXfU9mewVm9gK1BTt9ck/F9s+vR
XbHhP5Nw58xgaJdTjeyBCzf9eOjWaa2tQkiytCvI77XhPRQRq2amGs2F3swKRUzz1ambJ2CGpW+y
hW1Fr93Gptn6udckW+DrxL3T/KjXLJ+u/phN7kM8q49TTToxadxrOrqmoHJjuvX7DRHyTiDu/OuY
8o+ipYeq4L+HAdBe0PR/DZP2/tT2rVpCkfbwR/1/GEstkMX/+k94chRKrd6K6kfzvUt+fLp7E3jR
8i/Vz09d/PYpqMqo+j0qW37SXwGVof2JYRU50kVVxFe0nN//iqc0/U9ylUv3CQqgpQ+P0+DfAZX1
J+6DQJYw1Vryt7BN/iegUjTjT5MjJPRUznMcmTkp/+eS/15VPoqoyCQsIdP/fnXAeWDHAKyAVbNY
CxGG7391g1sOKNY9NtVplOHKwzUVq+A+mUT1s1LbnvarSeTQT0Aj1/7kSS1cqY2ufxO20sKdsyWt
JUXupewdqpGF1E3s+GzovLL1cSjImxXGWnOyZWF3bswoqb8D0oru40xR1LWRJYqzliG0ER9fagja
TUg6hLBIqGdYSiIrSNAmt0hP0CgEc4XZyCrCmvTSjFICvsEDf+b306h/VcySAKep8vxL60RVtMY+
j7DNprmFL3QYZ2UzwQ+Pz3o5sM/1caHPlCxm+0cch+M3HnrnAkS3kbzgbpi/ho2TdZuhqlBzqykN
JzD7c4Kq2WnOKyOdhQ9FA2MSiM2Am8upJQqQWF1+wTe4/AEmZO53g0UxFJVm5Wm+2nb5A6oRLGUV
BBSQt1ulfO5pOrSxcNb0rdrpHUWrSZQbMMFgPT2rk/dKNgp8PDtQWfiJy5qcJXAlDhlpDYUZRA7/
7IwyWnehJsHQ1NY0bSH6qHmgd6OAli09+SRL3ckIAVPsAVwkHs/wRDnxDnrDOE4+mD+hec+fC31a
FIyZGd2xws3mrks88dNRXAUuRZYM41ktZqXcKaGazBtvwpOHBGuPuzd6FthvaddY+iZplZwnoqf9
vUqwjAOBragPIs2sZxziMYJPs859tIa4HbZ6lRqPEJfbHxkJrY5O71G9mJs8fTOaaHgcMBhwmRnh
TNsPdbbbGH3nq9PTsegnSaQC4vHMlN3BGrRu1QtamtYUAIGJ633v2r42aJp9G3dh3S7ccVMJzwrC
PAFFNsGz9iprc1WD3R853gpJp+quh9AFLFuQJNoOhaU81904XaupjRHsFh5GXO7sRkQTrvVdeg76
nRJOMqhL9wU2tCzSbQ8Qz4efDoY11aMBgTTHlAYPoXJs3duwdeoRkl9WNuolBke4KEAmL6zwuukQ
Vq8HlegYX3UoHI8lZqQG4aaVSfROSUbnhAipDTxPusl9emajJesqYzJezKnnDZdUV8P5LGy8St0I
vVZ6rrjus7WX0+8V1HWmV+fg6AeCXnjXbgCY0GlXNhbj6pVSTpb+ZJSmGd3PRplYQWj3phW08Efk
qg/jXP0y5LkNOQn3o/A5172keOxrWyfRG0+2uOgzJbWeSjSU+UUpx4y6vwAh673MUSrSu9zh3LYZ
OdiZd2qhw7oAuRDWW3UcpbwWoneGC5Hho7YaEc5Bawo9RWEl6F1prGU7SfXerI2BaZ1Cx/fLNGw+
p7xEhiEWShOq6ob1DRrazBmvqDWKQG1ivxQmRkIr1ZhL+1uUJ7HupzgtPEpFx+JP8ZoxwSbeavDK
Kyb3crJb6aeoTNUAgrnWnWkQaN/MISvcK+lkE9XXgv6GIIN0qHz2FBAAfsgy022aMDb671Nszvd4
bDtdwLqbJqsx9wQ8lbrAptAe6qK9U0s7k0EO0ffWkZWbbWIvHBB/65iOuB4smADFrEy5HUteJqEt
5c9In7uNHg58zUkOAdZPDF6p73Wy4hRiKfo9+xONxHiaJncJ+beRI8Ec7eSkuvQNN0OEG7PfWXO4
oUxh3WaYHPyYE7d/MoET/cAGSu03EmT2Sxa5qpqiPqCc7XdpEo/fat2gHzYa2yLdGZmttyscdqhZ
9nbClURd7ijrRiZ5e+uVSbOw9ceMLDP5jDDopoSHpfQqZ6go1ABumRRlPjMHWnOb9CZwg6w2Cwg4
Ho7vCooARJWR7pQrr8+rzx0FgIzQnk6A6SdeQUW2TXvXhfgQhaMLsx8Tjk1bJS4+xYOan2ciRffN
8zTD66zssi+2npfNekSPrvheqNo3eWbTq0RFlCQsrQ6GSgI9SZ66ejC+5c6EmAZOlfhm2qltrSUn
wwiHAaoqd7Uai0trtlHLaVphj7xAvTQDDtwgLHI+50eNmseEQD9uyC0Cbf9WRqlzr3R2065iI9Wm
K01E2XUiivBn1SaW45duND/QgdrKba0x8Xa2MXC2I4CMsLzX+uIhjJwSo7ERl2lsJqg++JOjjQ5Z
40EA3TSGirZZlAs+fctcapa3eUJHS5dMG5BYlvQVKeCGEmvTBhyHIh/WWWjk+Xoo3OlWayz1W5Un
dbqmDiLGwBrwwkhEOPxITEWNzutxMtAojJ4HFAeT8zaA2et8GY24R2Y+OQNd2opBooXZa+yqRQUT
YDjeYZRu9LJYx/Ao+adSqZiuqx2eH6lXeghnEqy8On3GHwHQmKhXiYBSSzeHVDT6p1ob2kWTO9uR
jloHjKtwH/Qq4x32cvLuclNF1gfbI33J2Z3hNswpS1oRztVNqyOQReKjGV8GMRsApnFV+cy8UJ/T
2mrblSsSUFotT+SFqMZSNtLpxm8YVRUv4IicmF0Z1RBKl9pbprKhPMStGT/NHDpeYWZL2goIEewA
PREXYYEQQckGCI+tM3bPUrtZ2uhzs7Yu1YZqN23tfUZ2QLU5wnggYJn7YzH6qFzway44/Fv3Lt+N
XKmlhh5GiYBgrdrxV0YLt+wiaApNecui1q42AtmQuYk6RZzRIC1RX5paZAeu1LynAUevz7gbA1Bw
szZhhfeq5rMe5RkyFbbsZK2PaX8TOmHdbUnbVIsJEQEWOMio9NY6tmpqgKFPe4cffFivjbjqyaUr
WlGv+qHEBdgUBn+cmoELgrxCzeEntSBWycYxDjcRnnyXks56sWuzniBNUoGaQUvNYXk9J+AihsYo
hq01DPNPo6HrBC1V4oJ8rCWuI+3o2uPK66oZwIQhgJknytcs1KOHaIoEMLROei+ixBbGZ52c3iAP
hv1qpr5Jk4PiFRs5K8YlTcUtsMDJpIOW/zPZDWM7fzcaWtl8aM8gEikeKMxRV01LwlpVPPaaw/uZ
cKC6zodekI8ZWVAwzoET5MdNk14YNADo6zqpw3PVGuj6qJuhuwVknrzSKCU0FLNtcd82ef3sDWQE
o26EQ6cODtmZEZ+p51pGQN2KpCm/YCw/vZHAFjepTMKOkozqPTQOwr1ayv47IWzI+9Nk84Odubmt
BI5RNGpoDh04jUgfE8y2f+r4K917VT3vpFJUXHGt6M+DqhR3vaLRkKVhDTVhYsIBxmw7EhdmG3kv
dT5EXycnt747yGR5+31bviDhgXLfZ5N32Rk2MVYYh3EWEGG63wpmytX4f9g7k/U4kXVd38seH+qh
DWBKkpnqbUuyLXnCI8s2PRFAQABXv1+0mu3yqlN1anYGe7LWwGWTSULEH18bkjd4kJjkKGnxDKRZ
pymzSRbbbUjD3VR0Y8K13VApVUufcuY27cFuQ/VV9D0O6rVWocdRflKPubWYi7ZYljrpUDO9H2Dn
pgTtHZS8v23xw9o1QXkIx229dFj24R2j2nxmXcMdki/NQLAXi3d+sDYvZGjyRrqzK78JhqPanxa3
nqMi6UXZkFLTDqJMxmgIMOCsSn9X7jh88al4hkc1MkPAXvRwx76rrc8ZctRXIYX9WLFiqEOhNXkU
JYP+x7UiKSmBT5/kKdZiu8CyTjRF3siYFPF8tLJDpskgOwaBnrFnqqJUSZbZg7xQAS17iWtW6rRL
Z6i7I/H0Or7Q1eAxNPeVVyQbwcIzEv4aE1UgfVUd8NxE5CA1ynrMRmSCmDJ9BWbnZZ/6siLn2WXW
svDvd6tMnDrKKUnS/erfLk3WtRdDvIkg6TEaM2KKWXzGA0iqpxfMb00uTO2HWbcKYzSIkUrmtpLf
l2UW8TEzzLwpNTw+Y+sas7tYwqteNE9JC9CxsAEpTYzngtiHY1ehRsHq0I4BmEuo8RzaXPRIVYn3
xO+s3jt1GTwPkYUyc5oGc2dZcfOUaXdyk3CLdYQNOyo+FW3eR6dws4rtmvOlbFNOYf5GP11mvm92
lfl8JIfoJzyGOj/xukwXmYyn4Ji5jVmTrQsU+fO57Y7sj7aSaQTwXTImBxQctSgROuqf8YGd/AUb
VDpnPYfL0W1HHiPdYKCP7BapiAy0DcBHJRZFXhNrzWkMmqoH5d3x7KDIiVRuAqdV53FdBidxHB2d
qsoHjAuEXjh55GtcJ5h2e/qm3W0a7qxAj/25icf2Nlyq2T1VeeTIAwHtyFHbgKUs1dNKCmEzL055
mjosCYeQWLrxWJPPmieYM0vx0HhV46aelXMsxYdQ5hfSk2xTSyY0gkQpoDXarc7KZJGSrj5q4ER3
qSMU0PhRao4JWOM9k+D7apjHtyxG6B82JG4BL3fdmYFmfKQ7UNZXGbI6wicbVbNk1I4SBFjS9JrO
eRDcxVvrRWmXG+t+ITlXn8dhqhAnigmXzLTKdTk45DtKNtw4xp1FMuuhJ8sVoBKyOTspThwNsJ0Y
16s6c/ryovH1/LFv6sk6K6HiOZHx6LpXLgnS+UebgGv7qMra0Am4Ng1DbEG/LZV5TjmmvC94Vbdx
jXoknIOPHCtnG0rGnuC4M3KbqDgNYi73bOmoYvT0Gp5f3yv2ZLjGaayUYyEu1jnIQAiGaZ6dw1w0
U3RunbHJrgpvLDj5tE2tLpo+rIpLN0QSeZGzMcu7zDRDdbFFuWpv3TYrywv2/zLn/aZs64iaf9WX
yoaDg4pYQ5Hofv9TvSxdcYqckp/ZDaxRv2fUNiohJ6h3v2VeqNQJLK9r7/Lc39AwW3nT39EGyE7p
NBhdz1Vg2uJCYS93jnzAWp7qIadJaQtaDvt6Ik/+WI9jptKcQ+KPyjabcw737R01rxV7VwUfDWXx
JoPo3cR5vbnDFai3dNl61bJtwqtexqicpzTv16U8WttKU5lP9C0NCi5P/4dxdu2Scq86C044t0P8
qjH8/JlesgxigCA3DY4EIhudZm+CNjcLQRLvCEWz57uGPLv22mGNaD7EUg3lY0ZfvDpohPPmmZY3
nkecr9sW3kMIZ8VN7DWBn6wYZZfTvLLEr4o2pyvDU90cDBKG4OTFZZY9TmouHSDcaKrYjqe+W08w
+vPAUR305MgDhUN5qfj+aBGRd9/Uuqe/q+29TR6bxc8jtKJCVWnf0plw4VY+jIfbEIJK5dtG2cpY
lM54FNRkVl9rJa2nKGxbfLlyxBkE7ieXdOUWt6cIYlPfDN64anZUUvLPGrUDGT/9ZNRZeC0nzcjf
KhApNXfOgWSymIivynTO0a+caE3dza2K46hHin6Am7HulWTXjZds8BNPWoBi+J7QwqK6n8LO6Vnb
N5pbw9rrnRNkJlVrs1N2bupsc87O7XErzwTseDdWtExrCnGNBl6JvFyT2fWG+0o01YvpcnyPaiRc
77BOA6PvMG4WEXMTuEMqVDPeRei63xOo0LbJinHoS6SJPt6WcY7OLm+UOC7DNsD08YmJ3OgCRsJC
8qybzl8fSscGYkdNsWDOdRsQe7FF6lHYMl6AARxtJ0CQHf1ngILlcahDbOylJBLq6Jdb8x6IQJPH
1iziEvhNmsMqK5ETzViRUbksEp2yifVducl2PVkcdp/AyuNPMdUXKtkET+0hm2T4xSn9+uvqrJvF
PY9oM8zQlLNFzOUMieVgf8W8hlrE5quA26uW8+xSTA2VGkOzqtRt4/hLY2n8ABv0FB1sDFtsJZUY
+2QI5fiNl98a0jhE6nO1BxGun4eS88HlSmDnpwkHRMnNHwZOjnm0MIrWs5kkiFheT9UtL1NHGPs6
L9rcNWTATM25lMPIICVtTs8IsroiFxBBbdksiaUEINs5m1CpXeBJQnIHwlXlj3SQMFq8HxwhPYwD
TjxbeTq1fq1Oddwq2gLEFIDXWkE+qgcb8rMhyNn1xTEga8K8TtHmOjppaLjyvluW72cpHUGddV3g
1GWGz8oegKKbFurlSH8J+mPkLTjIelH7ZZpHwEfqRKqcTRgr9ud+pSQT66ZvnXyRgXwWczGXp3ko
rYnNIG7ERYMqsUnnXgp1xbFw3o5+zVkONnUCJD/7HdG7w7nSRCa9zM0az/dNbrfRhV9kRJ6Um8jD
exwX6/J9nP2MYXVoJg6Y16YMAwlZ2NqcZto+D9iEOC8XrBykNUfTa4ETwtzaauCQNxCuMDuwio4N
e84An7teYoyLtyWZemp2v2bVsGZftCvq6RGdtwbLJNWEA0MySQFOlnRy1NWahF0c+E/M1rgigxyC
+rAhiy2+uaWFpy5hHV/EgwQOmtKijpEF0IYZly6Qpj9X73KeEnnP3pQFNDcNlVIpO6Y++lvTU7GT
rx+HAovYeY48CSkWTeGdPex4b0XSYeJb/nYBEtCLFLvHFBxIbCf6WNIdS4Emqg0qAxeCoM1SNN/t
Neu/w3Y5n7RTAfyUOMS7o9f7TIplL9AsGM6N6pzruirS2Ok26xJLStelg6VDyiL14Fw1KsanYFRE
aoRx/DJIFq+LlnPklURQ5LliZHY4krOgWWp9GK0Iu4IZe6OvPDSrQ0IuCey009cRA1LfOW2Kyr92
OaE5sNuKKI0RtMjun9BUFN8QcgUx0FJtPZDsHEu4AdW6yJZ1tiH95R2/7BZZvJ9d/qVDZix9C2qU
IyfoDf2tRuryCL65BO87V0LHwwZEeTLkXrYkdWGabxL32Kdxi42VlqT/RslM99TEEjNifhrCrPzh
AIryFULqGPmBggU8wF1GN4XMIKpWy2h+7T3ts7K7Ht08UaYd54jgeHiSnUcQeNTM7n1l9DKnjl6d
V05s+akMm/q+7pbCoERAZblp0X+MZIXCftqCkD4bTRMmuPpOtTjIYKMUfX9+MqPOioSnmYP5gnd5
OdCtHn6RiwmI9cjd4fscTlRn9fZcf1hDW+fHaAt5zGZ7Uxc1z/991oURVdUg7vc+ZxWZct4ryHjK
4nuQEe7OrAfzoON1Ahu0hoxSVmsM3lO7qTo+3EJMlFXxJh8YJKrypIaIXixBoHidNJY0n1s0PRw3
lL/dxmHZt2BKG7OmpTKG0m2uOECaAiQwbf3Sro8l9aEkqBJ9/WKVsVlY/VT7Q2K8/j57OUm+4EXp
2rNQ3FhZwE5eDi15YsQLsuDM5YpssG2j+tlnMF6JGs8B//EPm8cMJqa4jBsrN7BSJWSu67D5Hnwr
NLdLbAkJ6OlX3zlSlQF3V0Y3+F+MdewyO0irGU/IYeiURTxB6UfEIcVN+SPAnlweKkI7tyQgRQCo
xKsYmSvj2NQVkCXNmtLUfoWHWEAkWwAmznFg9SuuhimXTMsaLEnS4cVZ065dTrGsjXay9YSH5/ne
ESyr0tanmMzELCGBxSMhzMoZ+qHGunoHa2CHRDRw+iQTHgyE8694yIxnf4p0Rhp/u3nFB2+w+70V
idAU6OauJCxrc0FGTEQtLY2onMxBNHz7alCqf42Xfvno8Cb5yZw54x0dFsgvQyGtD82Wl8hXiFua
knykZfwwNW72OPhOhogw95z14A0W5/o+hhO5YzqMPuCOmvx0AW7ckfox7vExITy4wC4k7HRq+uIp
7pfcOrSzRzVrhqfshBHDGQ+22/egOmJta2LSaA/FRja5DxziwqssZ1o+jn4VLKmdKSKShgWaLnGJ
0N4QidPfc/B6b6iex03qH1U/4+K322b+RhxlW98LPeo4de0dDwaRgReKiKG812qjZU2EnXen42DB
uOLr6km0jf3BcBTTZwRhQ3kz8vlu+qiKQ5IBsu2TDwuFAKkg3RTop1PoxiTSRtu4DByjZdMw64VO
cT+3o3wRXtDX6YoE6VMf06yUEG0sX98Y6r/F5P+/0fR/qo78/5Cr35X//3eu/rCqYRp/ZuT3//6f
jLz/W4DICzm9S1zSLmX8FyPvub9x2nJx+GBmd3eC/d+MvBf8huR8VzciUicEfveh/lPi6PHvEblo
87dojtpV5X+HkP+PBjFWQlxVZB0QAY7+cVcF/CyCkTG95m/K7HYGnOM9NVCddlUD9MF3TA8wnfMH
qx6cm1j52VdTgF/sQPDwdakEEHk4jO5F2PrqY+VgyDxoK9IvMhDqaXxLmu5BPDVt41ph1ZjLojt1
KAf9v5AO/SopRvOJBQTZsINP2Q3FLvX5ScozKKgtewDNDxw0/UM5iMQaqwAo2u9TGeZH2KRDXk3P
P/3KfyCa+qPLEhQhwj0tYk/d/P1l44XlF1edg4tgTQxjK18NyKx9ty3blULFZAbxd/PT9q/68zV/
kaRyNLE8pfdr2sulk6kAiX1W0fXh/oX27c3C8z9KDUwDXGlPFGNU3DVhv5Y92ZwkcDdVLngiiB4R
RG47p+VMQ2VSIeJ41GvsX+MIxmwpp75iYgHUWjaaTI9kSIhry5LBBSmlqMfm2g2AyQqP8YlDY33p
SNd5sYMW3d/CUAat2MTyvfJ21adyZtIn//yXenvNftKdvH0b/AgIjfG2OPAtvFE/PyIOiJfbyYpV
urLZQWjUjpFgkiaTkrzkLEc/KDrIVTTpC3iuN5SpF7bNg1xKBLSOFpDeeKRvs6zbAHmdiQg5nffz
94KuHCepV1GZoxVawCHN5MOTOoCqJnHeviJzn/Pi1259qWsFaMUUyu2IlEQeke13iUYbcY2TdBuO
GTfR70hiTpq3WzvudxkNsvXY12Tbk6q6/wxMlmiI7SjbbQQRxI+HOZA8haL1v6+VrBnKWDrkFYG9
cj5IGD3iayYkauAdyw9/Ubk5FFzEORKsZahp0bH3o1YlG4dpQRsTjYOXOczNSOdU3pwtKbY1v7oZ
6S3nH2/pdj2Q17U0qddXgsZH38OZoHNOckdCHTl1QObpLK1dJ68e1ni66oHsj5XTufMVVeoEEQlc
YsfOdl3k/0gTPlP6DRVSu27L6JFP980wbfeV8oPHopLFels4YT++J6DbOKnOmva+BeK55HBB0m+w
jWb7Fmxtux3pqqfrSYXxstwRxE/VdWCskkPjPK73MpJbTjziCjhD0gxiS9HUHq3zfjXUh1X77OmR
DkJrx5GdmZz/sbmcgrbz8Sggu0Rd59I2RLyEexo7mJqgECDDJewAUwgRG/UBMat5dLN1uAK9atsz
f4snpMkGuPZewzqiog3GByFIZgSzy90fCIJis0f1ed9lSfBAihXJ66H+5unFDyLzSTnS+IcJBUrS
5H0bJWNFO1QCYYnRBg1XnC7z3A/XLb/acvDaFkFMViiTnWvQQHyQA4GLcpL9E6ch/TKXPXoIsa/a
0MXuhXlbyrt9VZejywJPDGr2NdtX/XFf/0ke1A//p12ZIHQ/uAemlRhziwKFye3SSURcIEf2bcoo
UzHaiLs8UcePJYP2X2aD/mpUQdxmE8+Lwh//NW/0L1EUxo9cU3DM4Igbvuu89ltUrXPaRrQgyqm8
WSb4cGSfPxTJoLTUjek+tvsozIkdnu/Xbb3om+7456vL720CrC18JkJG2EQRDbGf/qJc/Z8bU44h
35jzOl8+qjkmBW/3JHi7P422CgdPMrdt3W/g22f439nrv3aTzp/MXqg9B/l7h8n+N/4xfTniN+SM
e7VPTOCQwD3+r+kr+g0DEKH8e3w1ZmGsvP+evtA8ousjAohMQzzRhMX9e/pyfkM7SUQwdhDcxfhO
/9b09cuzTEMJzmEQdQeFJUHmb+FgP40tkkjGzFMAUfaEzisbt+veI0e7Agn/iwFp391+2sv/eSUu
xN0gCv/XoG7tcHzPuiZtusgtyMPGkML7WtZYDeyvlFG7f2W0+mU0ervgnnK+v60u1T77n//01QDU
TeHHVVoUdXke9MKpuULa9oPA8zJpSP4jtnEmYQ3lRWx9+ukB+IOx7I9uq2DixpqMQZkB+vfXzoxT
ykKUKTICu0npMxjWs+/QP5bass6bv7i1f3S1CIsQVXlM+AQj/v5qqBF0x8ErVbB/yEKzoQOTNDuO
g5+kn9//+Xf7o/vKAsNXw6kXMLj//mqlQ769bGQ6hFV79jnopboO0VVVAZhbCJtPlPn72uV//vy6
vxfnM+CSb86P6QdYO4l58H5Z4mYR1Aq8LJ1ppIVO7gm60YITr/eaDc1IbQ490H//iqFg+9/jNt3/
sOi6BGsN0dCmud2ZXZER+Wncivk6UG7xANSxpS7RG3+R7YBHjBv4uzeF5gKAAPxouw/Bc395eNjq
pL/U7oncTZo5oF83EkV8er1RWfneNxO62W0hrSy+ILcm6E8YvwRu7cl+tBabqcqEY4/DMxDr/WqR
rZySlul9d/Q2fwww29gHVQ7ztuOJNtxtN8kbbxxzBKJMqF/NgBU5iYkexEYkhuW8uKPTfsTY5Mkk
6sxeTkGYtTwGUU+uvViymYqYqaNSz1TzfYH8YkmjqOo+TDwRyIGGJsiOyPzVFf2otOjUFSbzxCbp
zDDybMEKjzKSv7PV4eQeEJTSbojYVcrriGlnq3Cao6k6uWh3ChLi27heHQpcKtKXVuXTmlOQkQ8O
COWMtmfqBOKj2bTfdDMsT9CyJbWvTlnfo04YxYc5VgH5EkPfpaoAvE8LQ45L03cx/VigJMUxR/rB
/Kuq0ADBxvN8qLy26+lC64mttEjc+kJWXInXbs9uxEqmvGc5Mw2disxqUAcMsv5CKyaLzIDb0E1j
8N2PRjl+d47HUaDQskTXnKqIKq7j6EIDoijO9R3Fm65/aMbIv7SR3X1HLKzXo47i6psnnRVsCf/S
dnQZSa5EUM3ZBQ7u2f/kFXkHXE/AeHfZEoCAygLgdn2uZIlkwqxz4DzFXgG5AE47hu1dgLhqTQak
Zyt6koXcjU8E31IVitIooLB+0QxWHwCLbOt67cGeYawmiKcsqWe8KE9WnZvwBKVQFHezdDlwJFY3
9TVkzKL9/l3tIglMWl/61anQLbhiUyJkODhyYVCF2pjsGBhIR/W9TU17cdXaBkFHUcxEGI1ehFUv
KQP0QH5CCVab30DEBtZT0XI/uoRxRu+ax1bQJZlGqxOszy4ha+tNFA4ukqzeQ16oK6bRb72Et0Ef
iD4zB8gWevY6fiB+lzvHz8r81Z4s6TxgS8y8E2EDJTIi1VthkAYQFuZps10pEhWjbEvdYPCzZ14w
MApSBQhAwj02gIZrGf6YcH9zJtV1HR9WZzO8j3FECS0SQEoqke/Pj23YA5fauTdCYZY5tHEt/PWJ
fhjzuC4LUzQ1jZk5hIrGkKTMOusByZt5gkvo7yefXRpL+cj4NlCwizYcSvq2CQfxjConQxGxZ7TY
k4T+W60KIH5pY//OVuPEwC6XAunPBoOREAgmihuoOMnrV63OQyGc7WPrNeur5SzOS0zvwrPHMvJK
IhgcQM9n0kdyvZv3eVfYX4cxir/Va6ZejJtxJrc5I+nTEvWogRriJO2ka4X1QfRFRgktlr7XPCS+
kJbNzn/opkL1CVIG7mcLgvtYOuhtEKwQUp5kY13/8NwiIBfMj1BtobvK6aaxJLFXCM7bL33pBauH
TxDhRnc5+131TKr0xr9IGuw3emtzhRyqokitllmZxoVf45Lq2uB5o7O6OPQT9WtIUarMQrVpq0/K
Bq05CM3/JcVISxuZzar9VOcSt6mB5O1h6EhgTYpOdJTv5Rsl35ZPIkUCBEJ6VuTW/HD0M0KWr5kn
r0yMzxfhvlM+WkEHV5750O/gQXPwpKLasZOYo4NIh8zKeNjJ973XSG7QqkbUx4K6+u2Xca7G+GjD
67Qnv5L5lAh4F6yO3gaN1KJPktdZtfbtbRRvGayMRQdBMjj5epuNLSdh2w3ze0SJQEEtX+syQmpR
vMNWUppjO2AJIG+CteatV9Bd34MsooPwHIIBrpZ2cjmL+0tornbDhDjv6lBxWnjbslTOCtHPYO1w
PMVZ5a2na9QIA5Fl20l0jteyvCPSpWrab0ocmWIgXMtaWVBbM3p56leGNnKrF0tzLIvA10eDrwy1
9Qghln8nci+PP+YqzPMbq+ii7MJfGnc4+bsw/lpXDR4UQt2b4pvjj/NwM/TR2iZhGfko6HqU9+ni
raZ/Xyut/GvW3LDkRZQK1iMnOeyirq1RvZL5Ud/snBr+Y2ZBg+/Esu3uevVV69/yvbbtaZwidFCa
qJOV/cQPSn1PzO3kvptDKORj4xpRfR2Wds9xHkpMdBlXDm96Ky4npMPG6/OvcNUz6AaB6qPCJbEG
5nI2syeRl5IOmCqk/A8ysjfvgtpcWSfB7H7Mp3L8UaiiuDemLK8xxZQIz6VlfRv7abwg9hrAZnXQ
J56rpcC466xif/N80tWSechDDJOCS53qIAD8IdJ1uJYRehkUXC3ExrjVODhRhS3jWWdSDinsYfg6
R70iaSKPx7NTais4Lm2gn0fT+J9K0WUFqRlD9DqunWT9KcceFJa9/FjHY++Rhu7k7UVuRzSKmaXL
PolmzWZqxHIah094rZcnQiQXKDxh1dce1OT+e5utQTSErO7dujXbFds/rUpJJsh6T0U1TDfxhNjk
1lSd4zx4SxF9GvPdtBWpMNqOYwF/dwAIm11Y4gqyzwSlkQ8zpV/RJbkZcZjm5YLSta+dsL2aQ39u
b2VHNAjMNlkon8sh38QTi/dUsyNzcE8clUXDwSxx+C13ouCpB5J6CbSw7nJDY/Gx0MK5wy+CrK+v
xXoR2KWiKQ91ozii85LeSefSAECKBaPWhoNiSPcc0PIg2Zg2umd1QZ+X7QR0NLLKN3gJkP0lW7Pu
txW5CrHqoid0Mpdz/oVkyvUWCSRShXlm+kH4UlhfXCXcWyRdMKJ9UPgLezqNRomXie0bBM94I2t8
Xrd9N5XmUPtFaJ1EoOm8s9o8Gj4b+HAL8Gj0xNclWgnsDK01ay6QCQqkOxOyVHSQY6+viEKm1QU8
hYWTAaPPTkW9jvnJosEKpWm29sF1P6DSfiQdKJpuEB7NxbUNxYgQFdWD8o7thCCPJH1GCSpmc14M
ZFkciyDgkJmmaOL8J9LnaUPGFlTFB6/2x4bJIOxG/C9NVjCpjfnVnhbiHXRcqK+hs63hIQ/dlYk0
Xm+3dY6G45CxFTHpEClwwhK2FimefpbhaikRoibL5KEgVTqbxDdE2k6PZo/GUwznoZdnPypPzsPZ
JU6zJAqlKKvPbQyHjXqd2xe9xqUgR6XhEftEorD8asVBxddxV4xOrh3KXTzs2i8yt9ftCu9MWKZV
Ubg/5qUp77Rxluex79r7rQhIJ7gvUUXL1EU5FR8Ii+TspI0OTijl1vNGapl1QWNzcdeVdfVFCK/7
TOAM1SS41ieRTuXMrh3NefkFxYybHzK/KdAb2J66Wwhx+yHoCf0QU25RnxDDDzhZ1gpJVG1YpoQP
sniD1mp9V9BoCGBIAqhFTmOd12mtFl53GrlZX525X4/ltEL6zQRCjgmzsY+wEFzuZSur7XNDhgvZ
XmtYfoswG/tHp+tdfkM7MLdF348hV+yjl6mI+4fY7wHY+entC+3Iam+4yrb3pDvZgg1/sC82Gx8P
2uOcgNwxc6yvlKdRVkzB2rJ34QlCMDnbo3yiwvBlGqf4vW9QE/pAjOvcW2f28uLSG+tohNnmjMLI
hdI4QdnUftywGdDfwcQYHgWnC/By6GPy1LF2v89s9FeYAUbvSerWfFZ0uX32GzzuTGROd2IQzW+z
oRqe13CKqxPSjvom8LA0ol9EC+H49BLS7Idzjz2JkDakJFb+BUjZVkdkG/aXafF3v4hTRtelVUJy
j24mPjvVNH4AKt4edV6zSYboE0rknMsMKjut7jVIb1CgKHBIBC2qwnvEAoesQGGx6K6pivXDVPQZ
LoexjKcYwQWY4Dnr1vVDo6D7D77Pzti6iM0Pk+cCSnZ5M5QHn9HpUZuJY0DMQH1nx2vbnRwpOMVB
Iekb7Fsdbr6sWtZ/UB//Cwz+FyzoT5DCfzioP+Yk0Lz8zMq+/YV/0rLBbzt8BzBFrgA0107Y/sMo
7ca/BWQhkcOAiZSKLRCYfwXP/MZoZZM/Sb8Boc/0EP4bF7Sc3wCeqcXYE8XIU/d85+/QsmRn/g6G
QGSO5AgcAtqEfm683L9Qi6ZZqxFk5L7vw627HEodWYm9ToVJyDyxbtd8eOgF3VMHS8IsJEoF7m0g
PUKj1kYWz5YJYf9bYRBZocsryzNa+CYg4cAJERCGMdWjTeUYOsxp4IAtDUgoSguiHp6QEgfrpQFW
hwnJXRsuCNXrI7KleTkSFFBFiWMX7csqWlQEu3qY0D/f5shx9gpbG0MN2jZnH6iDFESQHkLTjc6J
o0WnCD4R7uCfsYYpFxyhQfjygGWhaK7zYPQO/QwngcbdrHxUWtVaQZ5tVT4MtJUOZ3vALnxgiCNd
BtuULI6YPpf8nBPFQ/ziTFlfUrZO+2QmCxdIjo1oYqtwLBSAblb9QMXhP2HY6O/qpe08/ihb0d2V
ebce9Di5pIFtTSQONoNZf7J9d8GYhbCFCngREoHr2oxDx3ZU9sX+9s7nTFT1axUug5UOCo1KYjLd
OKfZ2N4Xr3L7j2pivSuiXA54CbI+PMrcZQUw4Bvnxva5H300qvi6Kp3QPQ8Ncu3nyc3qV3SRsHnN
1m/jZ4pqTfyMTlQ9V0tT12mVAyunazE3l+3KQnhcdBt87pBWv9BUyHPC8L4Cq2D3Wg+2b+DrLIXM
niGtSjPjag4gbbcBKLRefTOETov2VA413ERIpiKBWL2Mj/0Wj+8MGoUhHXjqi7S2sCoBLKzbTRhp
0ox70y6EXHiLv3BQc9AUdegEu0SMI+hSiDyffS/0cLwi5Is2ltPNmU51W8vgQNSayFJk+KRDAnMy
93j9ajfgbcFIvBoBPiA1nJJjtjePUxaRiMV3p+0sC+Xc1lHdgqIeVXY2C5LmzI4+xuQemWQ0Jrob
XAxmiYFkGdKFYa247byq/oqf2nm/62tbKrEt9s+RHFc8/V1RHnEBzo/0pLj3RocomVKvbgdXHak0
sZl1oynz6j4pmrrPntm04+ZH3vYcYpimxDZdUlbP05EU0VIzlE6BiEjNQFR4a+GIe80j4q6TyV58
qu153HBiOfP6rqEcUxzzbR2CW0uzHBxwwc1PQ+SJ202gxr0vm22M7uOQmBLO8AFNA+Tnda9WRMvX
CURkISQlLCvnHIeqaC46RMXB5baO69lTlf6a6SIkz6Nkd9+wF3wAMmefs0Sj46OMiFPgiIPM+7gS
8X3hKowtyTCR4JRswXIXLaWAH8DMeAH+OJgzwrzt0ZgRy86q3PiHvftL46zf1lss+/2YDp4rHrSL
F9V+s6XabxbVwS2KT8auwywtXJQiQHf9kUhmgkwcvKMNXh68rpIht7+XxpNUbb7ZYauoU89BkGOS
HXe/LChA9blvQapx2uwCqvrNXBvtPlvzZrkN6NJKG0QZJFbFQf2RtmWcuZjBQazwtjdXw5t3dyOI
cTk1AFYAflZZrwdknnh9qS5bfyjpYZy/CSZM/+IUUtHtY7FClXhvF0gJk0nV5iXb3cJ428A/87DA
RKy3AkNxpKcW7eduM14KApTO3u4+5piBERmAGFNygGWBrvUMzPWQBRHh19mbiblDYD9+8O1CYG4G
B6OsFHXritQ0wlgOoIgZGpUw/w6z9TB/WYaAYREx/ML6DpZmvsZRhSscO8HyinvZPHmoir5i73Du
9+D2k0fwQHOMQbPH9zJQZFccRhIPMNHKDBy5KePXwDZdgFhmq80V/kckDCvcN1jfmwXce7ODN32w
XaDvzmKk24rbAfA7YAQeZhLRKyo0v+iw5T0I491YPmFc61IXox9nYco3pyOaACs/uVhc8zRrCFVM
TBAjo+0cS19vU+0QfS5t+O5YL1Fi88Bf/Td7Z9bbRpK16b/S+O6zkPsCzAwwZJLUbm2Wl5uEbMu5
7xm5/fp5QnZPiSkWOf6AuesG2t0FuRTMYGTEiXPe87yGnAJaihvSk2BFaC97jQn+Ex79l6baQOtk
Peqfq6f/+5v417Vo96Kkv/+9X6GSRahE1cfDt8VCbUDG5N+hkvwJERJ1IY0sIlE2VaPfsZJu/eVy
McTcyIXGh2KNOspvBZv8Eb+G6AbMFJ8Qb8s/QcosK1MYToOlodjnGPxa05GR1JtKoyLmclDKyPBp
2bswJs3bTAlbTYDvsCrVKFaUpJvBih48DQnwbA9nPQl/n+7iLZqfFOmINgHWtM+LWeUWZCEK/88K
6yZJg7SOxt/rEuOEsn0bgMt/4deiMpExYvVHbpgLOpZAGsv0V/xtGn+BXWQ7UCm8U612CX1/LypF
A28k64/8GHEkEMi/V5UC4MhEwcipSrma+J2y7x8sq1dq7N91QPikiAW4GOD+RN2FqpusE75ZVk3d
ot5JbWgQoUBOqCrWxCXane/FHKv3Rgd0PhiERR+VVvff1UKlWZ0Onge9aC3IXI06n5dF8SXLCpRi
ZthwKHimQKKlFlG5jmabosCAT8QtF/E8WhNhOdcgEgPCB8A0BMFtKB6B5wZPmTbExKlcfr9WDeS1
smhK4dN6s1JE3swcQeZ4TQOIJ9XfQXUNXmX+PEWO+SCQgTtIpks/zqOP8AHKTwonbEPdoKLfXCXt
tMM6fQzXpaSEu0PwCefw4vvoNbby6y0AvvVPMM3FjYbppKhK7GJzu/EMXb7HbyY08nJtypDKUF3K
tMe5FM0FfP0sWVO7cu/KqdV+dOATNvZszjR2dMOorim61fdcmNNPU+oNP2eyw2i1O7rg84DGU6oq
XA70fBz8sjD7C7zILQPGA0Hsm03xgKJgXz4hFwM7H0YMlu5I4ceyKAybiO7IqSALWNDgN3hWsCv0
adzYSuwibo3VX3f2f5wsbX9Tez+g/EBvJssI1ChyBgqaFNrodYD3QAFQI/42hHkH3nHbOFa1Mkf3
gk4j/IaLq2zObrIMvnQwfYLdsqEbfT2mw9nxiVheS+VEQHiTRgywxBDJ7H8uvWnHgQVvkd2jCYP6
R3kBMSo4UYU/OAoMEMs2mPZ3TmGV0pLHcpC2xopFe2OjNZvaEKf8Xl+lYvuvOMeaI5U3CBtUmPn7
D2MY6RyDCLHBmQBkXsWlqfSoT4Pwkm7v4CkSuMfL9tLpk0op5amxbKWAQ6Mmz40x1z8jldp6zAiY
EIV06FOBnGlayvP0RdOzltT8HGibWYy06YqIapZsO+rPVA8P5sC4FmgcbzVjzOmZpkL/0Gdt8bmm
Ln4xWXnTEiVmmxDzD8QEhRja1Uw3Dkl3LTsf1R6ZrJaM87lRGHb0n4gIPLI8r6SM/p9joc138fyj
bN6eV/Jf+HVeUXaGn2d6NikZRyqI/ybrKZ7+GgahlubijVJF/uj3iYVejJeZI8nUyCbxzvzfKEgh
dkI3jQiN5Ycu9E8Oq1e3779XMqIu8pR8Kk9K2TBRtBaiFYVmlyhFDLSZadMWTvpowHJo8p+FZZ5l
o8dJtBPZc1E8ZQ6F+n6j2c2qG8tzyewaa30X6c1GHafzN9N3cteUnwpwoEFSjByoPEYXGjAK34Fb
S6WjUOFc0O8DO4f+F8pHhuDFIVd1fLxXN5y9aUCYZ5CakzOB8ccyaRbMZtKrhmZvaOJt6bm1Cyu/
gaNhByAkUkzYQ8NEQDAUcMgwkhSQ3NBtKA+tluAFpQUt1lhjWGc3Yp5evWlpw1qpwoJcO6itcqfV
UfepZr9rNkUKLoSbqoqXdT2a+udqnLEmDPto/sSt1vqqICSXaNGJPt7edYfkoWi9WdvkugXQBHkI
NR35JPamzQS3mlAhGt2RsEMZVwHn5OZTy2+T2xd1NGvWu/ugJZhGfZPN22rUemsHHCfcKfaUIPJQ
UEFsMz0SWygX5PfLyrAv6hLU0C6uLXbsURTJp9DKDWOF7k6z/SIpAJtl/SC+1CZi5FXS1qS+gwTE
YSl3MD+q6L/yIcE1OL5Zo5dwAwu6jnx5WHerCF87dZ30ZdFtzYjDc20G0/zdpbxJrMPJ7QFYrxAU
kFbBwSvBwzKVSIfpA9l9UW1sfWJ6aV57Fc1kaD16+ty7Tdjg9k0uSbGitVBAiK9UNbM+irmmej2W
rv00KjUwLKA5Wkfls0puNEWnxfT4aiIB/EYIJoWS5GDRZrkEK8DEHV7qt0ewQuIxG/PJoCXcaM9t
NfNu7KwGL1gqmqmsAxIN552SePkqywTuA2rPLnTiM+yr/eRnwG1Pk/71vNTApxYnVKuHlYvfl7Yp
G6ee1lncYRcaiHZWL4ZRU3/SYpDTADKq9bgaYXy22+NzoMnz/M0bZTlUKhBbo56lv4bk0eIDzO2k
oMJP1Q2VeuNRpAjwk6gd0JzlzZXoRUF3Y1hsAw2n3zmI3StlGMn9BRiIzNh6+VHfnXLq3A8OQJS+
xuR8Ig+xFQjRRWjkKDZMLTXR/EgLsmuohOKDZ9nNx+NPfnAU8gnS3cfB+0X+/E0AFo4h3D8Ra74O
t+RyiguqkMFsbI6Posn525tfCzs2VhnNYTb2Ts4inqoTFR1AwMNUZereer1r3YumM180kw762TVv
vMn7zM6MLbUZUsGt0+jEJr1YYkzn/idYPCiQGBVOQqr5LKifjllUPj3lyO7ieVXatbMeQppcE4Lf
D8cfffF6vRt3cWQFdKmYMel6elbEcDFDd71IavNrHdWCPpKqBk+ShNOPqbBR++VqOd0eH18uk+XM
46emgtnGsJr3fP8LJgGdVCHYOZ9FHeIllgfQ5ixx64xtdoFHnf3t+HiarNgsB0QoSq6cco5UpO8P
GJdKHugzzac6Kq+N4kaO36qV/jHKbBAtQHvOrSz17vpK6W/Qk40vFFicBysL0W4c/yjv17YsilNS
sIhJePzFG1SCEIDhRJsJOiZuFTQG3pt4V90dH2X/CiPfU0bheS2H6aVfQy6AN2/Q4JYQxate8xNT
TR5p5p7Pi3R0HiG+U1cpWeEYhGd/dnWQo5rEU7hpkq0iFbw0ZxOKR6m6YjlbsAJQP4AjncFtrI8/
m1yc+98l9wVmiKZOJPXe0nKmLEML58tA9U2nBTKaj/WuhKV4lWtJ9uX4UO/XKZYSpDvkOaTCZ5HL
6s00zm5EiAXp2Z/pnL8uvKF8UsYCm9BKMTdlFSYnsOiHHs3RqW5xyQPCvjTWolvcKoreVf0yLmv4
eUpGUDkkPg1v0YmhFu6GmBIhouDRVMqsMq5+1WK/ebbIsZtKTUN709UtDI5QK2yxoqe9/IazXk3f
mq2nAOaQN9LxlpjDma62ZJRpg6umK6hvarehB2+8HYAjig26MxUyGXZv+FcOCkfy8W9iMTN8WgJr
Gx089V9SncYiIBBhZwKDSfRNnNEOZ3RT6ad4e25VcMgn3tBX1v2bBfZrLNzQaTQhoOeP/W9dm8Us
wGnpG2EL9euA2yT0LQpAuIcKj9z9RB8HIqcoM3bxiPQSlqJrXmhOApNZpl6bVYscFi1XPHvPYNdS
d2umgUvP3miYjy3VAOp0aEpMf0bQifKL3Ix24mQ5MF9ETaQLZG5YXgX2nwE17qiBJzA22mS4V3pm
uBez3kyXTp+K++NfzWKvkdPFbkZoj3UB+hd1sbcWddSmWJsSq3WRtps1c76DPotaHvRRSwlRDR4t
OlRP7HCvDgGLb4l+AEMe3CZ7gb14N0vhqizFHK1VEbf3FLCopcTe1DxBIBfDWlAfPodY0iNXJ0dH
8+eoYeCAXrVeJ7hvwP8w2sI+6+ZGcxCRzfYFcqe53AlBwd5q8pwm7NaLiwtt0DPrsuHkyP0Wx+nv
2dwDKXM7erQptyfu4B+f0MUR8TqhoOAlJF0HjilvtG93nYICUDuoXFf0JuyuPYG40xnJbhwfZRED
/BpFd/nKbNNja1tElwAUBmxsXW2TdUV2hT2J/aOk9hdukDtEF9R9a5SUw3xVCNN7hOuTnsgzHRjf
450mvYdjoousef8poW7rbZlY7KNhQZrJuKx08yJy6htUAi+5MAWML+fJNKrvx597safL58Y2loIF
vciO+848FrSRDsxYtTY5rbWbdG7ac2gMw9ru63jTKY7zx/OMhsTUmWQ2EzQqi3Wam7UNGaPUNynt
kVdeaWQPZh4V5yn3aZLTcWRsPEVXdjiBIoEHG/I7pfTP+Uw5wv6bQg6AtwSqIEHXq3Lm7XqCWmfG
ulPzxNEQPDgO6sz1NExYElPqm2Lum05POsLW6LMBim8kqDDo/1jZRl98rGMb2ezxr+D9AieJ47Dk
SAcwOYZcGm+OniYiHlcaw9zwUxzh6uKnASLmxCBSEPTmscleSssEnTwI/2vxH/nzN6M4ltK1BR0M
6Mkxd4McaVvfK9oIaNKBgWNuc7b52xjaFJfIznF1v02RGe0GagQ/cSjMvlA8gwzmiBHttZJj4bAq
Vae9jDwosFsjgbxGLqeEO4TQPfuEhn9GC5xCAl81iTcUO2wWp5fjM7eQJr0+FKlwvkWQIex6KJ32
HsoLg7IqYlPf9Fm+bVEI+Xpi0+qO3fl3wAcot2fE+1/xdwD2r/S12HVlgpZGm+Nx086Vvjbjwroz
XSX9ePyj7Z84fDKDVJNH0kV+ONrVFvsJ2kvbnVJEAC6ler/vwISh6ZniOzfUrKc/HMvU8Bijk5J8
m0O4tJgFIQZy1NjL+MCOhN+4IZ7m3YyMG1eiE9HAu8eStwaalbiNU+Pkly4mPDI7+paF65NXMq7S
cXDoQ4oAozmZc+JWtLjwM4VyLDKZmB29OoUs7gaZASZyrhhLLaqbmU/FfkTmHfdC57tnkPhyDXJJ
JZi/rSo8/SLijFt5dQqBAB+/bZ2G5omL4vunJ47ndOeIldendxbYXVMYWuvw9Io5bVutgzhr0+Pj
NjQH/Ol3uj/UYlNwzEbVi4yh4qhsNhPpDfjAGftkd7KitB+xyHkmUamxLXDnf+Wv7H+nupvkHmw6
258Ltb/t1WZ6glOi3M8YUNz1baiBvSyME+fd+1dXjsqBy8pVNfAQcq7f7EfNVEyR1yf0DNJE9pCq
CZz60UzOvRkKQJgFgHWhCq6MiN40O26jK7b08hbRePOj1xrgTb1n9fdw4fQ//5K539h0DJMuxit1
8TbNRZ+kRdo5/uCO3raiWYvGYAFoIw7UzR9/yaTkmXiMchyHFs/9ORjwlDWH3Hbgv5fqGf1b9jXS
hvRGLZ3s4/Gh9g+Z1y+ZoWTeXx4zZJH2h5q1CiUd4kE/b21nbWGKRgsaEN/jo+xncH6PQhZJRr5I
UJej2IrVVKYROH40OhkuaIlmfQHGUVxSWrJmGB6e+GCXxXzp9hDzjo+9yGr8GhyEEZNJpY7C4OIR
6VydEfMIx59tQ1yQURew2Wvzg51LEkoeebvQtawn8hsZveZ1ds4VIH4OnQHtz/GPsh/M/f4kOgUH
Kc+FtLRY22oRBpU3Fg756im7bvFL+04/x3iTj257ZhQqHgWlXn10BlU80phXnLA3P/BCIwDmnWLP
fz3x97/rNIYf3dFc6nuWMl7mimo8jaYItonoHon+xdZKRfT5v/HIFpZKusYB9O4ktgt7om8ldyTn
bMZUUCd5xy34vIpc5RvH63Q5m1r+NECR3iW4SDweH17O6N9B3e8Zpx5MTAnBgOW3/8jItdIEbJuD
B5lWbyPXELdjTmNkp+vix/GhpBzk6FiLrVmtSnqgstnxe4qjK+7i1kWZtMYuhPt2OeHOfeakFGID
LkZ3ljMEN2o4pl8Ko7Sv4c1HJ/YQuarfP7l8t6kRYLa1CDQmc6JVbGCtjUVfrkMaI9YEQuOJUQ7P
79+jLDdFJSyKVGGUgm6bdUC2DRNNcCsQ+mr/xPzK33XsieT8vzkZsCUKsNtpHR8Q9/ABSl6IWC/X
P0Qm3CYbyw46q7H+rJ0go/XB6K+bYdjiz3PqSnjwmW0uCyQoSe4vlRaCbKXJUeD4Rj81/mwhDtSH
ztgCLXdPPPOhoQzgGwRxMg/sLJZUhMAS/Dlbl0Fbxy5r6ATS69HwM3I8Z8end//C9+tNYa1IlZqt
AShbDOVl2CDhrcDxVlBiNCO7+Epbs7g0PTPfzvDNL46Pd2h9cu6wGdLdgMRhsXLCSXA3gEBMl5fm
rAWVqXWpY9NzfJRDO65BZRdUnUqBaJn+QMsLolFjlBlL2YsaT4wbIyJhB3kQZ7SC9l+vi43r3DSK
GwPh8IkN/9CO+3b4xZIdDTQiTS83fIvkfdYic8VvJ9/Rw4S3CLEyVqTwio8/88GZtUjFkjAg8brM
als9IiqF14BvEsJmZhbZOR5m6YlRDi5Nej8IeQn6Sfvuv40K9iiV6fBoSaa6O/iw1k6lE9lx6LQ7
/jwHN1beKXIDpMzJcC6GShtik5Q7jg8PlBWCo4B5YcfdeAYqnwbKGEKE3pdbac6WiupzbTnzMwV1
ddpUJHVPrKiD7wlsE/nQPPXy7YfU4nRNy+zS2KZv1KGpr83c8K7bxMAXZujE+fGnP/htvhlvcdvB
3KIYKfjz8JFHM0YX0lnNeCfm+NAo5AchDcGJkd3w+99mkPcK5oDsrW2Ga4rWJCGS7kj9bzzL21Hk
mnqzg3do1LV4rnjn7TnaAXp1tgCE483xGTv0zhOkG7IgbXEFXjxLO5K9LBTe+Ris+sXkhLgepDBt
v+DlZEJwh5dA4o77MmTIWtN2md6LEx/hwMtBxcUE58Q3x9a9CDuwfkSMnheuPw6huBSRmLeYpqbr
gkr60/GnPbDF0NCFpgflM0n4Zf3dVoOG/sWSofSw+ELKdVzNpIvatqy+Nhxh26wM1O3xMQ+sFsZE
1Iz4lB18WSdsx0nBz5Axw7ieaclKtAvV0k9VsA6OIm2GZf8bskb5Pb9ZLU5vz/SdZK6P40rhu3r5
06iN7MTCPzh96AZeG+kknXN/EDRwYrLp/fFjI3dgNqtYdxvseF9m+kE/kFpO7wZA3SdGPfhoZN1c
Js/QueTtj0oUjiauZ9SavMQ1qVbzEifrb8e/pUP7Jlwi4J/kZXRu1Yuto9XnWOSKxtaB9+AuFU7z
qRvjcutG+XxVKV0n7X3mXV2ozVpRB32XVvp0Dt8ytVZKXZ9KRx2cagu5PRRXuccsphojF7W0HC7Q
5HU9YKRxMW6NQccSppo6SesfrieT5osTc31gO2AW/h5W35/rKKbFnaDJ8a1paDd61Qcvs1I5G6yH
gIyEtYTTG423GlzadenpiE+Mf+j+yWkhhSCySsqbuv8BYmhIXVaGrm8ZA6FqiRscpmoGRfXV3Nrz
RJe/qj1K87xnBW8NwM75nJebarZClayWQxHmxMI4OCUkM8jqaERGyzOsowfHGDUu/YStiEbQi6Yr
vcuUGy7I7k2cKdrnUZi7BH/WdaIH86a2oJc3wp4e58E0X9om+OI4WYDNA2h5kNbJVo3d5EMMQCSm
wyzoT2SFDr0vlOeoREj9PPKE/SmcLCAgOY0fPkoXY421QXSOv4p94mg/tEA92HNSuQ9O1l18UXWE
Qzxej67fSP938BvKuPLotNtqRjjuMOOgoz4slfm3u/Q/lh7enxaS0ydzwmRqCdnk07/Z6ApsERPH
4/Lg4oe4pnk23DROBAEKzpJ//KuXB8/+HYqhUCwDDYM0S8pyfyhgVAqcE6o3dFLlt+0g8O1Ihn4c
kSq5Rr5JDTW5Ep3q5F8BE42nxGKGfMeX4yMkIorjQdGYLPZ0cHMTHPoQ6KoIBKahcZ2+pIogdEJo
aN7g7IRIGWMD+8pKinHe2N3woKi5hIoZ+L+AnaUtgY59kbu+CfdsWOlKjmVUa1dTQ79al4Q7te7N
53ge8Vsa5yDAJzQs9Bt3CjGt0J24GTahozb3ROT6ncxFPrdhr8zAk/BO3OYFXXGrMq/HDxgKt+WJ
wOD9Qjbp/DCocJGMcslN78+/R4VZLxJuWSk0kk1bOsk9/W5/nqpkFKnJ4F3hrFqGH5WwYiv0UtJt
jaCOU8weLUT9S0obwgl9xKH1RPsL2xr1QhbwYj25KAy9VjASctXq3EkM/aMqZmNrVI2Fd+Mo6p/4
v2zgzZ6i/R1IFPOQUMsxCrdY0a8/f/PW6F1q5qCaGFptNDhmY9VuOE7jnaFOzudgCOudY1fVKnSd
dtuDetk1lKgv2dQwnsgRjClpcGdVwXB3/BU7cOzKWy2XA6na4v8sgr+utTjaMqh3wdRaBpWmVn+w
UYI+Uvoxb0arCnN0EVr2HR8k1PxN56KbnF1eQiB1Slivc1tMf5z64zOZXFnk3V5Wk/fXHaa5kWd7
k+OzKsubLKETWoh+BpNUlv5YzzBk6jw8pZ45tLHZ6FIpY1LzIt7ZH5W2Wl5CMDV+POcDzexWseX6
9AOMmHti617odEhfgAJ3JG+SXUVHEbp4wAY/Bs8juYmnh5tdYDyNH4QxhvdsN+IKPrZkf0eD/jXr
2nwrEkvsygJcY5bXyb0+59V3tzajH9Woq7e2gqfZKmsx7jm+Mt4du/IzsjCQQvGuYDy/Px04MyhR
hXjOr/FtuhVWo0CmDILnNrVniEeYg6i7yo7Gn4KP9nnS53Z3/AO8230WH2ARgTVD4cLUKhRfiAyl
eeR9nPvoVOLx3ZYgB+HeRcIFny8UGvtPmXQORkqcMz4dK1eObV+kGfaOozQjtfrLzrTurbY5ER/I
b3fvWJFjooDlqiXb6pb1haE2aUpRoOW4uMoW0rMjZNuzGy6x9S4uQuXz8YlciGJ/Lzc8EwiuuXyZ
S5yyRcOF6ij0izsqEOdQhHihtN4IHSAxm59jn9ffitKzEPbl4LhqNIR2furO/u7tkg9NwCAVGjoY
0sW3ObLOotACmB6jkF1FbHgUPVXrRlSiejj+vAcXzpuhFvEXZc0QiQwLpyhG8yJxovs517Kz44Mc
+hJdyrr891XctxhkgsCF20mi+LqeRcGmwLPHXbm1q+6CvFU/jYjcfx4f8V3AxyWWWfLYPJBK0smw
v1SVdppQYNUeSaSgvdTcDExA62R32SjdXGaRZNsCL8ET28CpURdbVRp0IYZdjef3nlduLSRFP/U6
DLd16/U+jcrVlTK1wYmq+ftvkNMFQaDsDaJXdKkMrFNQJyOMEQh7sXNpYrl+pWlhdn58Qt+/+4yC
GoUQxyO4dBaPhkmThYFOH/g4TkyQDHs095FJkTYeILggsM3DXZ5OkF3KJItPrJ/3wgBLjg6L1yNl
juWF/HRvIoJUIWSEDBP4k6cnN23mQprqi65+tI32Sq9zbV1kdXUOp8N5cOrUe+Zmpm5tvWsuGs2L
Li0Jq/vzCSHUo7+KTgAplNz/SBX2xE3RYKyZNJ6Lyq9Mz0Za0p+CBhjJ2tRLCxKbPeR+oQPxPT42
zcoHtkUaRCx2CWSs7+Sgg5ZjFQ0ObBMZnXsZSh3bOhwx4NkkTqWqXPqJfkq6GD8koTZiGAsIji6R
eMhUXjzdTgielAacqVXb1q4QVWzQI6Nmnzjto0/UXG/LwPDECmhJbG4gSTbWKkoNzDG9oKypJJfK
FG9gTpmfIyG8aDfi1IoWo2yb21oNgEQWijbcmVavfhBGk8arBPNZsU7JWpQrr4VM4tet29u4Hado
pUVuIEOqsI9S8XPqjR90Wow/C5T3V96cwsRMnSb5hIs3ns8FhV3S6+NsPhjVVD41qF54HiheT1bq
qNdgiQHB1Lg+gcgyLP4sgpka1lQ4WbYuELt/n7sRKJdld2BRaQGyY3pcIC9f4InXd6suaKYIZu1Q
jeTA4w7PU9gTa2d2c+7AdiVAVFr6hIQdOuw3vHXCEC7XrJ6jThGf8D4VyaYD3mr4dgVD704ZdCzb
3SR1H1NjatJ+Uw91g+0p+CUgw5arnKl16CG7KLB9mP1qzhtH/6hRIuJi5PB8GJO7KATqYW3lVfAx
Dg0qG7Grlo9aFNLHsxMgU3O/w4a6XBVGBJLIDHL6mTUs94y1Gjip7Vu2AIkXZhEFEqVWnedujNKv
0DPMZJ1gQputjcwcZxpoXIuoW6QADXNr5N4/Q1Fu1yA1x5eeTta7ihr0SzSkTrdSbWnIislYiN88
3QvzU+vm4QASFFDZWWub2FnNsA3wlhypB/mVpmAg1giXsK2e2v5BawsyOFpGDsuvWotbq57WDnRq
o+nmjUN72gyKMAQcSW47w/vNnQAQeZERKps41BAAdfOo/JzgBa9GPKlIr9DwfkumpSFXCvgFnCuh
g7IFPt2x1I3evnGteQa/IlRIgBh3ZqumonRTZnZL+1ukTBA3HSfxJwOYam2w96y0KHBuewSM0vFu
LGpuAAZSK8XK088TFt+SwKlnHwgv3btuqqsHdAi4Nc+1JJAKzPlup6pOEEbrYzPIVTn0V3VQtvZ2
cIDvrjT0Az1ozLJNQark0lvXGtUvOi/bRzI9/bCxdDI6OGnazXncqCom6bDCG5/4aPxGjbl/NryW
XyRRFS3Ex3SGwVv184MVhOoD9U79q0U6MFrByi5xTBdz81hkrTVuEP/3JmLgwLZ9XcSwoEU1zbzi
iRu/dEYwXSQ9Ge5Vm8XRbWDqI06GWp5fpErVFruWU99dlVY0Nr4aKQNKwaFOqIxjUuzXFAfDK7c1
x3ulUZyvc59at1br4DtrJxG9izD3LD8PYOmuIm4p1zh6zrhEF47zfaBFGRtLJko9VxQbNC1ywAS3
RAwx3XVOGRNYrRGZJWgjoxX+BNzmpe5SHFR7nLjjNTRvZTiz1Qm33Iw7nbFy9LGECos/OXjEqvhC
s7Xx1CrRFEIjaGCIO63lfXWTcMDsWQ8qUhdVmI3rPAf1tOriFNsZEoy4K5adRUzWGNFuSIzh0YbZ
ftbC6KSD0zNmrKcvBIC/b+OEfgzr8iz5HIEMnVZRlTZswJbVfMv7sHoMkclr6861u89al9naGf3o
UC7ZGAR2qTCLP6qhbX/UE5G2W9OF2O1PQ5yPX8iaGYCvRtNKN1Mc6XcjxsLjjpci4FPHhiq+x02d
SQ9gNNQrjApb5zIOJ6U7D6CIG1tsnRPMlttR+kjivo6z+BRgPIPVXotFSJilmJZGosygKo7qhU2U
imkCWXOFdHOqfq3MdBZnkwQFY+GudACING45q8Tu1cl3WnPK/FFU0E3tWKeDolCtFJB+1Tlf+7EN
n0wrROsF1ToI1lUvaC+bRlXB7hqPXvW8jEys5CsdFdVZmoNjdxM7cde0gqTiTMts40lXehHsqtLG
77N1elGtVBRO3gqtUMCfQxg6W6Hie3ip26Oyi6JW/ak3spnQHNVUXGVWDv3XTYio16I1h+BjKpn7
t85cpulZZjvkjePO1NCjoeofMR5FKkwf3AxkGUd641MKMjhY42yhqGeJlpbxRyhzAvg8HoqDXwGw
KuAntNWlJrxhF+Jv/hEk1fwZA1S6EthBzXkVG0H8yTYamnkTqKfqTdrRtrRJzaJIvgUKp85K0+mk
RoiAlTlEuYxcraFN6ipFJumtHeDQz7hTejl5GFITfoaP5OjPehR/ReI33sx5MqT3LO0Bvl5YaXzS
WPnemKYQ54YIymeVEkm6psl4LladHYTsHV7nzcYFADAOgRKfb42N1xvg+6LpsTboLhERpE3TpRtr
sqdPcd5pT4oRBNUaaD/7BMZC5bML1vPKjNNGXxVpztEOP8p8DDFt+1y3Zs+V3Ri5D2DfaPTrjiwp
Dh1NGn0yCgeLB7xJio9goyfdr8te+6nUffcyGDNk+xmS1aqpzeTSCRqHkKGYnH7lzSZGYJGiVpdA
eUd83oJyCneZE2fnltXyneG3bd6SSMm+Ym+u3zRWoeNjPZVl9xHHxPi6K2YDL+Nyrm9a/lawoiaL
V46qR+m3yNCiaB0n4MSBkfaEc7ab9C+6NnBYh2pgXyWVWn0VZSOU1ahqabfpp47eY7yyrcuu8Nru
PI7nWloppgABtazQkZcIJMprs4/YP8EVWs2WphvzzoyK8SEo3KnZOVXsVjf9bA44Gw2kQQnjBP6L
NBwRiND+UdacpAjZV9yCisgHiK8F+M7203PaFZJTl+QKlgrMy7XilKignZJ2cbrMM3y56mS8CPQG
0wgjfzH6aMStGdrrdWbALPJnqjXWgDnxKmYJcdqQQ+p3eDykl9jE1u5W9YbkS8n72K17oWQYnjSV
mNdZZ+IYjrWMt7K6qH1uJqh6654bvAWwpHIvihIjX5DH8HaJ4QrnuRjdnQqFlPZ1Pu8qz3V9l5SN
2n7LRydUN3Ge6TBM3TygbjF6shuVC4KFoznWgRz+znxhJDjw+QnmB5dYcUY3yMWK1IfAb95nMZa0
tjWXa+AiPDUWp4THJqjl3MdWPaMbsC85vssAz0xkrwp+WsFYFfUGGNx4CXBSDXaJgl5g4wyhJlbs
/GPqa5brbOq8rLu1HcX1DzMfxU9XrYmIitDOrz06bIDfNj3Ce2iatkpLFJiPNdemxlhjxtUEBET0
Xq+CgETdSqutUOACrqRANW02zpVHzZ7WdsuCiDwlTI28ZOmnstavZYH9/AqtLxRg+FMmEZeC1LxB
wJlNkeLThRLRGcQ9BuRcU1aXkDE9oNyTccFins+UOuvPXKcbbq3ZrX0Qx8FDjEHquYLt1JknQuc+
nz2LxHQcXBZNbwE1741dKbJulyQQaQcccQgiBHr1eXBXSYpL6aqqPx6/Gr3PxNFaSj8zDTUqWIpl
43wgonrE6DzwQYrl16Y2a+uqMq1r2xPJOtOC5IbQOjLXIw1bNyBarRPjv0/d0DHPVZ6bmZzWZYrY
wUutgf/s+aaedWsIqOKeXYZAvJjqP7+S7w21uIEqmGHUZUKOoy2U6CxKtfZBCUGAFlwfdtlEV8Rc
1Y8mgfGn43N8IOMg7at4bVzDo5FIXk7f3MbBpDYDhW6PG0Wjb6CC1vj8pqd8zQ7OJNpl7tZIHbFO
3B9lVosUQFPi+XSD5Z9yA+r7yqVlbUe+7WRHzuHBuEijyYb9tSwQejHO5Dh38rUlI/5GJeVRYs57
b+LGdHzy3t/cWSCkMf490mLySixMkZrzrVEKG88iJyjP3GmcURs6yHTDis69KI0ejw/6PgFHOkzK
Begc5TV/LWy8+cYsMWDIlwm8V+ZG8yfdSf1YvYF8CfPrVLvVgTeQ44YyKwl7IGrL1dEUYdnhNeP5
Qa2bL4PXWoNvWJ35QHlc9bM+Lh4jqNOfdTFru7G09Kfjz3pgdZI0tWSpQDMphS7WzWAHBNyYz/uG
PjhPdUYfo2PE/a+egf8f5Mb+pelE8/Kv6+eq/ReH+I/nLi6L/yGH+l5yasdh1P2v/X9sf/0zcDMJ
lt77h03RgfK4Ey/NdP/Ssnv+mzMn/+b/6w//9fL6Wx6n6uV//tf3UhSd/G0hH+stgEiqf/6ZWLR7
/vb+r//iFWnw9eis1ihR0uVAhoz1+Iuv5/6FV66Oxg58tBTKy27Af0Mb/6L7gm5sVilwPZQ4f9OK
jL/oWqTZiXeTZDTixz/iW++/65RpIG7ZdOfTH0wmk9+2v7GYwFfrFqfNqKmTOw7fFj8Ou9rgaW/c
vJmQ21/H6L8Kkd+WMd4uIAn3snQcQLJYyLUUySbN87gs74/UVc4UAHHBFKaK105dcOb3s76pIlqZ
jo+0v+h/j0RmlpIcE8UGsz+SG3N9HilJ6hEZSR0a66oZp9E/PsiBx5GZZogh1OMkGGZ/kNByGyC3
BHaxU5+F+Hh/aKem22LqV57McL4GHn8HJjwRLXQ2ZSYwfPRd0SuzPximRxG1FyRbge4a+KB0dXDt
1XmcbuqRCNQPrARLkBCdDRZjvSEuUeuR66nj2ehXIrAlBKYfO92virDFwyvsZIJraEY8X9KunB+8
/0PdeSzXjWVd+lUyeg4FDjwGPWjgWnojQ+YEQVIUvHcHePr+QGVVkZcs3tCgI/oP5SSDEuGO2Wft
ZcA69DU4To7hSFlo2kWIkPsyHXWt2XaqHj7VVLHh2jR7CapR2uUPrPdIeA5JOhEXSj3yQy2srV9x
MScm4A0xVRsSJcxf8Rwryyk+NJLrKa+5MMcu8dNQiCZeY6NF4osyjqbppxSgzkmQ0M72e01vxgs1
LaxvfTfwu3V1phbDgHCgldx09pPtgmD6xOIKoC4Ysy4uxPZ0L1t1uItawyaOKAkIUIXkkhBQREcH
LNPWiUCJzHrcBLbaPhfpmBPKhqvL4xAE8occ8/xXnsWg1YRFxJzLov5GSof0tTTUwoEHNyIFiCA2
7xxiZCp/Lkrlse1r+xucy/QboBo4cmwEwCxaLxawwc2T/s5JoHzgaxXl3V3ujP3l7JS86cJJq7/Z
ooobsISM3LFuTM4AhR2iaw17pqBv3e4Oh+H0sWjj+JFZ0z9EE8kbHuJ0MiECdDQDx3ytfbBFS5jy
LPgyqgJhkXjafGkP6hNe3Bpg6D3aKmHiHT1NrT+jhbsP8ay70PTWvW6acEh4mXrHTdRD+kNqzlR7
eiov54qMG4y0u5TYqkarfY6wxncxSAzART/VjzEN6R8yyMbvdaoERHZZU/xk6ml72zqWlm0gRozn
Ddw8zp0SPIPjeijPHFda4UogXG0BgqT6rI5j8jSEJTaUkCWJeVGJ8bnWQq3uV71RYCLWmM6QkvAA
DbNm8dY9OO3KWaZlASTzuKiEL108fFYYMRXXner2vZ9xAA5WfcMm7wmK+sFz5jmfr+U8hldYMg9/
p6MdPYaNpGJ32Jzueiu2I6/uItD9pnacyJ8U6M5e3asjtuydVs7rgdgbEpm7Brt/mYjqCZNE3NPH
2O7vRJXj16zZo/6UljCB/dqKMvySA0mjoLNhwoAlKumFMqsAjWVn4SSZyTm/KXQnOguIWtF8mGEg
ebrT5gRzOOn09wD/bCAeDO6SJ7HLBZgNMmZZxhWppoOm+inAdKAzNiZOakWvjCT6tX35rUmG+VvK
su+uGtWKfvZGNrpLxpd9n+u1da2BoJCMktkEl3MzJGUVjdtc0+01tdMpMCMgXsRF1TqTKuNfreDZ
AcnrWEshmDDJSlHiJ6e1ciDdPilXE3t8TUsjJPw4TlS6IHSxcs3XrYAsvJmY7Ts4Epx5R+bfk2QA
3eDPf1eiwKQf0vXjBbjt9OwMMSOpBzUf/SAqymzl4pmxJpCs6FdOpRaLT37SQzEIpPGdnpP9N0li
zuiZvT7WKxYckDDXCoqHmN6QAm9Kh6+P4q9JNkBtYenrgV7Qv4gqTtkBdQmRUJk+ncOI6nhMQxkv
+Xf5N11J+AtCTbCOZU2ThGCGkf6LHkB4J13JQdQtrZYTYBwouoc6KGoxJZmya202swxxcDnehDxA
uhnwgiUT1BpWVpNp6coIwhpeuAXaRvsJWfZGh85U+cXkpM52aM1E+kOi6SOY4WCdYh013ovCrKQv
8ph7wjRmxLG96jQWs6xMr0xSYwx8Wcp07caVCnGM/m7pqbhXnHQZpFRsNUVTrUga7D1Z02nyM531
2SbqcNDrPbLmRl8Pwi4W736pIhMn2+iqwRk39oK5iZ8MRistGA1j+lUWOfRYQDyArMpw7HMvovN1
n1VhPJ3IwgyfYzHh5xCS0HhlZHkyrMIkQ3HuAKHe9paRlTwCZkfrPMGTYpcWris9XZZu7Mf61EXE
cA7tUzBwiPUjrFXzlZ7RjvBbQLidW4QvQTMF4vIK9/gfhUG6i9fa9rCKYkV9Bs6rDY9MBlwVBtva
6c4UWWQgaCSAGXOn75RZq/dgi47r470bnQ1NRCKWHhinU29mX9U0cx+V2mz+Fo7MWs9QWno6Y9OF
52butBedrlb61hUkVOHfH9e6TwpkHK/yJou/KXQdH8cyljeGGJscm30Cv7aYecVXOToOomkmrXnC
vl78AEdChdqNZNH5wVAniUeSEPHnvWXXjyprG7RVRy/omgTlYwG76howSF8ZeSOu2Bbsi7Zq1NFX
pLbRcKt4GhedCEh2NIAxWFTiO7yEncuJmDbGediwydSJCRo2Ei71lZi86MalrTVtGpjVP1Mj0Cxf
VIDvK0IkZ7Zdm/XLMwSReEoMB48Mx5cUonFJJGq0zpF+J6Jm3y2RRTVvA0tCS2CUMOgAIbYGVZa0
9gZAjKPPpRRFXK4J0VR3Jg7LiJiXbKRwsO2HuK5pYwczzkqVYQEIKYbWmWu9S/I9e2+7xX6XtCV1
CV5ibIqH8iWNaZaCDSR5SWnSxcBwwmkfQ36H0IX7+SXTaZpiVgCiXnHxL1xDXtqgr3g3T+bMnvKS
DFVBqLs3GXzpBsg7u56WEKloiZPq2SgYR8w+JFRL4JTWLfMjMXRyqAQhmLYPC6H4ga12/Le1RFYp
82AqO6PClRqufUBmQAMf2icOpMo81R3YHUYYk9/CsTU6Xy3s3gAUMzqbVi9Q18aeloCmJJl4rpFq
0gXVC5uzqdEHMj8UPS5ZiWDJ8E67jl15PXSzSxxmOKrDdQFOnWKOaWTDaSvqOtX3dWga15pdkwaj
ai0JUjprVEshF2Z0gQOzfhzS0MNXWRGe4zTwGeScDRgqDVEswWw0Jz0tBh2ZfxOxbjFwcBNbd2M8
XCWhpmGR47S6ciqnJZwJQwSFSI06nHGhQBP2tYqpO/HYFLrjmQhir7oxL6K1g+vIrgJ1TteSvkDr
TWaSEA3RG3x5Q6TysaBPbK0mHIZOEkj62H5GaQ7yiXRXv0RSV+tsJIp2rbVaF27KIQEQbqWdaFed
ZlET4avG3oXtvHPW0EkfNnGHnw2JLaplXER2lU2rSbYUdj0M8ewiry350CRlrXkm+2K2ShXdjlZJ
4gw/G81YIi5xCXI8o9M7zYuMPBFs8ss991Po1AyswSIfbu6GE0OW7c9+HvBSIQyPFn0aKtiCiMZg
wwnbpsUP1lUHoM3WslpfdqzBtPbV/ZhlSrPKRzvDaDoyq/p6lrJtzzvwTndNX0p3MeFRh1025JET
gfBXQwqGQLIy1nGW/miPosWQYm5SYx1krtaS9Ypjqn4Zd5m26TGWmcmpGVImBpm/Kyy7u+JEdxOp
NOu0V0kXjoMgxgOo1wZjF1hA69WqDd1iAQ3COV+V1BTWg4go/4FqOYSwL6thYT22FekymReh8R/8
IQQ/Oq8dLP08jCGrO4DGUKwntU3U78FYyuohjhOXeEqD1vIVTj8R21QVsgdT11np88tB7f8FOFE9
F7dd8/zcgU68xSD+/4QkOJP+d0hi0zwXT9Fft2XfRc9N8RcRXH/9n6J7aJ66+OmvM/63fYNv8Mt+
Axa2/QVDODSyUKotAZ0VWOI3YKG7X7CJY/FjTSOQEPjs34CFQiAA3W0ytxa4C/XbknbxT8yEYrhf
WPUJruCEgVrtTwyW3yKGDhs21Ed+E+UNmiJxyCxP8LLhvBpGvk5tCoPETi+7WVgPg2oEG+oZisyO
vuarF/cBdGHonK9fnb/R84OhI5VDxMRlXyCc1yAveUuYzBouoDlSzLq/EOZZZj827tmc3BhJ4Q/N
davd1F2yJojBI5NoJZKvdXFL0281jPe9SZfcVvd588gJajMIlHrDTgv2mS33eTTsrf66aIfNQBUw
GiGV85nmfqXcXxdQIBTcjN10Xhut9EkY3w6s9pVar5NqqwWuTzbqEVT2wMSal3zwuAdwg97UxOFp
PK5965zHF2TteHC5V8qm9JvLaq1fZ9/xRha+5rl/BOO/v/IBHDXKGbIW9sZ+YPU95eB4GTR3EFvW
dRH/6qW5N9pfn3/bA0r1+0seoEWlSeIlStPEr/btelOvN92q9lIv25jbYFfuLS/fHKGZvhvDb1/v
IShLn3W01GU0Rft4nV3OPv3kPyLC//NQYtFKMh8xPTkA2wSkd9FpSuJL+2l24rVlXoV17Zfl9zy5
//wFvpgevZscr651MFoys7HrIeFa4UVReNVPZ1t/a3bytNyOd8VF+ByeaJcIwozT4jraAonoXyXb
+Y/P7+JAfvbyxICsNGFMA/8LzTi4CwP/AFgcWcoBYa2LlfN9wHPQ9gbU0RZJfR5uDdoxzd3yFg+e
/M01D0ZrLhpL7bSUa+rUYXG/Lbq5hcRX5nTt582RJ3x/NXuR9y+u9qx8wMlvQcDWUZRcyQROSCW5
n6GWyevQdYINhCcsxEtd3/VT29Hxquj1uVUL5m86D1Pd9DsYn/VplbfYz6A+vyQrI32eyF3/s1HH
8og/ISoVFkucUNAkv71DYVLolA06ZAzU4bVpKh4sJBae6spENhwRwCuOIOaRJeMA7V3am5aBQB2Z
F390cfBaVJG7mdAIKOwjs/VQXTUbMh3j3edvf1kFXn1qLBx4psXoGps1drjDnlg2jYAwTjvt8DWD
JKKVVt/B7ynMr/DPqktZTvZpQ64K8FZj2bGvosy/+fwWDof4ov6hX0Afh6Bt7kI9WKm6WhuhN7pi
p/UWwTaG1E7bYSjXRJVnRO/FS7ajlZ7WpgpdL9SW/FmZ3LRdEhzxiDpYwLD3xOQIizusDNHSwy5/
+53n0u3AkcNq0+kQzxTYHKdJVdd7o3Ge9dged13kJEf24AO9ERoEfAAZMYuqZDFPPET1YUoknVJE
XHSS+W2V9+oGX8L0m60l6Q5rXpzxtWiaVwZx2/A7kwnLOfzicap35qEyPDSAxZGWxoE+YrknhzmE
2RBHeAN35YNFZ9DUqBzrGcsdYrlw15/S08AeiM9Mm2CjBs5PYnROXPx7fVLphxVSXOv6yKCgrHo9
MOkushpgs4f3D1Za1pKe+ro0wVy1FkpTy42VuAKm61jAGrYwpkErYZfRDVl9IESz6eTRrqrm4BYg
rn6w1by0Nm6x8NUjWQePR+5qGQGvpgt3ReoTg2RpiPPHOngxBqdbZai1YQNqMMrNbLnzTVLAhS/M
Nr+xzQ6AWjWGSqx0bLieujxG9ZrZ+iS8uWmSKyfP4dKNmq2Ua6Iw52+xBo3xSAvncOtfdkeMzuii
Lep+h87U23eH53xnA4RYO6Z+cCazJr8TY0pjKg8tH+aQ2KQ6pDcH5o1nJkLZ19NYrlunc/140npo
xYbjz515FcVVukX/3B9xjzlQ/9Hv4Q7h79AnpHZeZIBv7zCdsFbp4bzuKtGLXRpONuco2XpWClGq
g+u4AdLTvFHI8aQUgb4rATq2nOPzdRJCg48McFTVnsYjm9Hh913ui+EP8YH2JbrIg1FX1XqHale1
dolh12x/EZraEH5bqYroyFf64FK4IMI+wboYNf2hnl7tzB5aXWjv3Dl8VpuZiHu9sdc5gqFjde9B
mc/bRsGHcIQem0p79VDIJ9q6lrWZBjtw4qeJ+M1tl/M8mk58e5wVBvZhbv3Q62D2FumP8DObxsfO
2PFxHsBaeKzLI9P7wH56GQDgJDSJVR6d/AdreTuvyAojyeyOHZnBjrSP5KfMdOPa7c29GmaKn5CJ
uU2iuDzNos7dFEqjfRPTCMCUzN0Grnq+qgKlP20twAnPHpxu3Ywc+VMiSBcn0OSmZjtei2Fu9p/P
//ffjLsmE47DHucm9cWN9dVdZ2xfjtbGwa4f7PksjkkYRyOr7mjV/BOq/V9V5ctIe73S8IKwcdLA
N1gIsf9cyoNXlzJJgLVkbLq7sjL6rw6WLsmmLjXzbqqCLvEbHG63GPGlu3Kaq2LTFIl5TJV54D79
8pE4FC9qWDzI2IEP7mGy+jRtSy3YFe1Y/yjHIL02pNleV5HUQWgCLELJWptgB3bYuP8smE94eRmV
sZ4deL6bbk66b3bRjCEBVPC1URc0KL8dKE2/khp1qR/pmUsPASiIrI8meUARbJY7OzfValvaaG1p
b5n5kXPKu+1tebc4ai8eAYgAcbd7+25pgtWAOTzXEl+LRS5sbL2J5p2qtt3azDOopfRUVqailZuu
mbMVRUe//eOhxIEbbxTU/MIk9eztPVhtgtSkZQK4ckHxqmze4o9mneZaqvufX2opTw+GEtUdzgQs
bTbGUgeLbaIOqFdmVdkRhmCu6GxEK6CGdp1MEt8ZMmG9tDWJxEBKdOTKHwxiiATwOhhLNNxeKr9X
gzggYTGgE6rsGiPD779aOmY1nt903oqVkhfqmr5UdVlWKFpKA1b05w9+cLJYFpmljoOepGmQTg51
pUzlNglpx++NvtRPxqqFidlP6lUBc92PZX//+eUOy8fDyx18UtlFOf4zYbhn4jq7Wo3MPfyvbDNR
4+EqGPSrUiCJ+vyiHyxJFKzojwQWiQh3D8Zyrg/sIX0a7rvQGdZdq/ywWQouVHusjlzpw8eDpLEk
oJJ+5SwV26uPOUQafZFS8HgcTVamEXjYxMT3NlHsJ3QEjFtTnf/+04djAcRACMNWDZTqcAFKjYnE
SBx/95FWjVs7mThoU6Gh/mnmI2Pl/SThUstExJCes4Z28PEUWCMjXZlw3yYJrQgViBsPEYxoCRDW
C8wJCcjOHYJFSiU68pTvX6zGsYPmCGuBaXLtty+WvgQZTzUvVo+cYq84JItjaiUhsS51ZFwFK5VO
+rESbPmtb1cFJgXS/qXIZ5K+QxwTJxNicsK9qET1QyFDOvWsYqxjeDiB/GXhU/wtnO0So705aujx
Qkk5ySaXmEGRFOF9KaNjUMBLuOPBPVFqkN8JpYoF45C1xVotizl13V3tEAs2Gm2+ixoKUiuqW7qL
CYhE0ZgrLVPMvdsm00mK4GFjYdG5hfhSe8OQBdd5mqo+eo5yx4zvT7AOm+5yO2nWWlEGNMyq2nca
NFFxkFRXmeH0e7tI031WwKXCmbHbd1OYXwlJgmI36dmJqtM7wGWlPsE5OfNjp7OPlBXvBwCLo4Ye
nJMWDo7mwT6LrVDZzDjn7CTxrY12MVNxduZdUV/Eg3akGPzgWkvpQonL8QDXj4PNQCYlezD8TcQK
dnRe9+4dYgz1dDHl9Nwq+wrb5pilwAf7LQ7UL5Q+GzcJtt23AzzONHp9nRvuwyT4WWHHs1tixL1l
xbqc1b7d9TZSgow0+5XT6fYZuo7gyCt+vxVwC2wDrA7CxE/r4BYIwyM7U1NCEgnKwcNW6QFbVxSd
E1Q9a0yTIxvf+1VZZ9cBy1Ip16ntD6Z0UcyFXkGp2DvF1J8IJa7PZ1wOz7Jp6o6AFu/32KV3YGlY
mC+s9EMfgamb+mmMimgvHeskLOHuJDaGvYbRZtuWt0k1HwS3ljpa6AjHZPP5Cn0I3rDHLiAV6xfS
Co5y5sGLxQ5AV4ZZifdVWTqwPGKH1qwerUtXb3zG+7xrpxwu2ZCJtYMA4xJm2Y/YGqAYfn4n7wf2
QgUWOKZhKw9Uuvz81fYEjdzMZeTGe3Q3AAW1XIlcme/7bNTPCWNQIQAetXNfJubb9Wq55sKTx9sS
lGL5Nq+uGTQoumZgsb2lZyilRRKdU8COR8bu+8FELh5+IzhosRmyar+9Su86vVLUTrxHXWGuM63W
dnoz616E5PYI0vnBYFreILALkCMWOAcrEbqV0aBRm+yzsh1OhsD8mqlAb2UQqDvBoQopU5ktSihi
Igpj+iMfkOW8wYNSKS4WMKCfhzEElSh76FBVsi9ama1lUJebmk6+J0t9Pw92e2TmvARCH34+alPA
EpZfEMiDscsqU9N8KpO9gsh0NVq2XJtqE6Oza+Nd3hYBZhxDchJh4rlhy0p94aBqjTqoVHXfFJsO
PhkkDRiMKlw8GGWlvUMTFqwocgMCDd1qXyrUDXNUO9tOxdxKCQp5Hszowwj+NB/MobuGJH0sWvCD
BZcXyTq72KaDVx02DcIU2lxftMmeJmjiEQKQrx1Shr0oKMJtYjenxBktAY8drDPJDyV5h0eqxQ9f
LtaF7GscIfGSoNv6em60Cu5kzhSnexmIei3BuleVJuFLlK34juNfcqnUEx83kqWxM+FXnGmF6dwJ
MUxbdXCinVbW9/2Yz+uWeAC4IRbxNaFp7hxFd8+wNKlw25DxSSE4hQ61STtSUYwCisz4oPN7c1tH
uWzN6hHPrI/WGRS6FPusNtTdB0t7nVdxEkWE6Y3CSDZdJYr1DCljrWShvtLaoG4WveLD54vbR0uA
Q5gZFnNLwo16UJ0aIlEGE6SEAJsewl8pS9DfUV+5jVke2bre75Q4vXMoRUay1Acv4OKrNS3Ga1wk
XcPYURD2ko4QnvahCt9Vl3KL7vVYhM0Hayj8XCbf4mXItD9Y3dwSparGcXgvWiJjic+FvmjWzZHh
uEzlg6nOJdijBMsLpp0HX02Z7apTwjnZB6M17MBKIr+Loay0GafvTi3cC0VDP8u8CY4U2h8+H7A+
zgUsNNY7fUCYDFVCGse+FU5/LoRSfh9Lt7n6fIB89NXoTFHPMy5Zyw7KOtzikZiaSrJHPUmYK4LV
c1Ssyk6xlfTaCtrqyG778fUgDXBsWU74B7utKay8GXve5xAna9Npy41m9aFPm8zwHNjWnz/dR1+P
IoP2JyUVvbCDhTpFSRK6NlezW5GfRthWrHAJmXcynX2oXeekMNzhRvDn+AGvkp4Ysxx2BufQt0uY
SxuoCQoz2UeVFiFwtOtNiImFR2Cpcm7HqnkEFf3wpSIrXC4nwKeWn7+aeh2Zw25OjvTerETm0f0q
zoKET4e+Kt8O5egemeof7Pao68GFaKgzKw63Cb3IFo4nZx9QT8UfRZ/sIGZl2w5dz15RjXKNNq4E
cXWj3agq0ZFi44NFjXpc5Zi3AMDIQN4+bhIQxjhJK91XPBvIjCkvZNL8LekC7j4fPx9fiaGDvkil
KD+YHRF9bDeto2wvhiQg895tdk1M5xwQNT0y3T/ae3FTxMzMBdRHPXmw0iDjlaIFhd5Hahc9pvoM
BXmCEl3PSb2Prb7ah7JwzsdyDnyKofbOHNqjJ67lIofLHRu/S9UIdIt30dtXW+lgFoGYkr2qmIGv
Wi17qq4Eaz13501kD5Dh7FzsGPshcmCEEKGlRwyDoMIHRxm2n79+xGDv7sfCuxDAnIMuKNUhkGMo
Ov669azs4qQWAsFAVP7KcV64RDkQzVtgwgn79yo1fmZNFtRbywjGM1mPMPG7SoI6W+LWKmRz3slm
wiWkl9qPRLGHE3Mc9O+TMRIPNVVddjXjyYDTRxpNkacN4bB30vuhQ4iiNf1lX829s6HvmT8HxOPJ
tVZJ816GeuuwjCQrDo6YwFTzDRqX7KLosnYdUFTc5IZRXSGagcaMBzoZ3NAVJywXoUTqUPWtNPLi
cMTVRp+LbjVYBUQnMmscuRoVxKwb1Av89aDN2m2f1BU1j5nmiZcmrcNFzS57KvXZ+Z7nMNk9RObj
o1NN2bmjZtEPQ5lhYFZ5RC/aGpFj9L1Nox7XjlxbhUVtnamNqM5lrXXJSofPf6e1rIYoX6S1pQfJ
vU0y7FNvMuDwCydwH+qpbAmQVHB2JBcOEXfcdsptx23j05qGJCbPxCbf5wTe3Pa4qUDbREJhe7Xa
xbeKWVbKltabg1M5HvBeJhLzbHSq5zFOvoe46plrmRXiru5wiN5pE63YC+D28XGxdlynOCnoHlAx
idRhYuu75X3bl7mMoTGP5PycOoA7hZ/31GBgtBjdrPUmnn446ZA+4uowdGuLnebeKJHqr/LOmu5d
0Vn2CX1wI1uRRGFfVBBBH8w0Dtw9jjRijwmWjuQkH/qLuStb13Nz/HNxmIibYFuYpfME+1jy+bIS
uo9i9ajQpNXcItMQJiK7chJrqQT42cV9YbPVKQnGUErszre5EdNJhZaP8TiS3wFzBJzBv+V6Jcut
brrdDhZoeTM2qbWfIxOECZ+Ac8xhqhvbaYC9A1InIVsPw3BdFXNNZ6dFuuZlcy++qmRYD7sm65Oz
WW2wtuSj4+IToMP2LEVJpTdZoxptKwx9dr1V62S45EuMmyByqpws+VTU2Of5xMribROOdVevSk3N
cgZwrv6MSDCCv4Rzk4MpUFjdaWM1PIYtmTsQ8WzIyW2jVvfoN8pn18i6W92c+4dZjbFKCVpyTIxu
qriTcEwuky6csGKaTPPR7MZG9REGqZWvwe7BGGWKIAJKs7nt6xSHbmex7/eL3rQe2jZCbTexBD2k
CdYvawzP3TsttZNtPI+5jlworpDjxcvvyZKsJ/VdFMZeHUvxWGZ9lm3dNo2u6TqFiw1Jic9VypFm
5XaR8T02bMwo6ikZSbYXPY7XaKViL9YM4lFGQFbPKWMTB7R4CuO1ToLsScT2gd2QqJF0NhDNzbXB
rnxnT3kENdmtmElGTMPK79WoCVEC99O0zqK4171xgmGOlYaVXeV60V6VxIsXni5t0hggbDyVZBv8
UPTE2OclFneeGsHwxLdsaPfuKPXvc1oMP0ewYFhdcTjQLotT8rTaVDixPweKsrDFs/6+GVU39bEe
a/8OEx0mtjbi1rBBeBs8jaRBfR+nzJpI/FbRioR6pgU+9x3lqwjqqQGibGBTgFVC970tovwiG+sg
xzBuUU2GeWfeJOqsc+gmN5NzbtHIq8gYq69xW4180J6hu+mbXHsGFDZ/qgGHHzwIwumqSRp0LAqy
xGLV4g3BUI+r+IoFPBz82dTngbE2hQ8jcNvsM/QGGiJDl56RzCYRKhbRoz2JUUMhB/UEfwpUBSs9
nd2bqR1dfdWWTjGecjrSv2IkJmNvGkOg8tFqVXw7hllGfIE+9WndZ9e5WndPZpWcdnP8Q51N4rGq
FHIPB5o+NPY4zVXqqsLGapXDQR1XgWgAQLNBVg0co7iMrqrIUDe5qO1iV2rzEJ5gIoXzNj0s5RqP
ZCtZo9lobtq4R2viDO7jyMv8GubtGSmaPzg6JsnK6tls/I7FHWJs0Z+pyD2ndcIAvq/6Ad831iz3
Ts1CDKytUJsMPy9yDNudtNfidZ/G8deEwMT7VNTRd359Y3ugUXynOZ2CkzkcXNuLFSaLB6RT/irR
ufSe6BB45bAjv/VtVrc8VCYtT0xSqVauohAlHaBlZRNqTUyx9Fk3b5ypL7eYQWtnWZ0ajG2pYOdT
9B0Memd0G9Q1Jh4meM7ieMWY6NxFIJZ7YxeleFM1RYU9DZ7n+zlvBxsVVoTQqYfLVHqpO4b4jBG6
t+/aUtwPQ9hux3AcHM9CVChQWeHowmDWaeXrFUKnoh+ramWVnbQxiCu7i65nintTYZX36Gzby4oC
sfdpF8nBsyIAZ19TUgRQYxVCCdXqQdyhM3DOnWp2y9/nyD9i3V/+D+PTL7Dkf+fTr+v+oYO9+JD9
te3j4hlk4rdxwP7n//5fyz/9R+4vvtC/ZcfiWILuEFOuf7HnzS+LK/VCgsdaie7VAhH/I/fXv7z8
bX4EywWK/AJO/4s8z+9boDeygheUivLP+RP+/AtL9D8VL/fDumzBzgR1X+DYQ75YmuZl1RdsgIs6
fq00QU10W2PL5xnHMKoURWTgcmISX6tJxRgA3kYht3khuuYcdZ89rnILLM3TiINWPWmbkb0OBiu9
c2Nse3ypjmx1aE3wXCtV5cGEjZhhxBpxPJt1LP0w5DKVft0ohvNVLSbSDQwnKrpNPDnWnTKTP+mN
fRv4IGC2sYLvWkUbCBRyb1S6Vpz1tsKaW9VBI/evvubV71fw2p/g7dmZFwNMRbnvchJY1A2H6HFo
zNKsTLx4FgXjiGfGd0GQ7l6SVXGWJYrYJm5iRl6Ql+GPz6/8Fvn4fWWOWyC5Fq12pDpvDyGR6A2d
5/KmENpZb1XdxSQpVT+/yIvL7+sPL6CULzRZSKwgnjCq3l5lGuup6S06g32CmA1hH4qweE7Na1UR
E0IxM2mL4dTuzDq9VgZ1uE5gW3L2i5S+T9ct5SmSMxRqKevZ1FTYAraLMA1lZOxSoi96tQXay72e
eqHa5C+aNvGib4tetG6GWdvfxIsCrmswIPBmBdcnH6bMQD3ajaS+daHer+xhMm7TqjR+TlVWlzgp
wlwYb9LZzm56mG73TW1HF2kUab+aUlrxCiLaNJ/QdVEfdNUuKfq1CSGIJnA+woMSUjoHy+qRaNXs
uSqGavZp++n1Sb54EqwUFvxk3WSzmpxLGAQwSEskyj5bcxGua0Ot70HzjHo9t07z7FgYQPngKQ4Z
3nMAjZHwQ5tgaDJbiXabCBnZGXXWTtcBo/3KxWF08jMNgdraqDTBoQOnAR9WlljOQkNJuLk2y90w
1vKWQ5FqbPPKRWXfAp4qsFhF7OKqVgXpaRpYiyDvRZxHSYxQrzJKarkZk0q56PiMF0mf9iLv+3zs
iOXc/5+xAxkORhyrGs0O1rWFNPl27ChzGadZ+7N0ovIEzFG5xkzCrIhAIT97pJabl8NazwPfI9PD
s9LRL/ICJstYY9qQYcv6G6f4o93lPH5qyrb81R0qtd5YyfxP24MWeuMne1ATo097s/Ms/+D3zmPo
X6Bo4bUFQsVKQtDBv3Ye3fqymMiwwBA4/CLp+vfOI5wvC/nHWUh6aApYHf698wjtC4gXeaILhw/k
6498Zg7XONYcIdjkwMxZuBEKvB1BsakQQas4hofzm7bBPM5ap1LpjgAob4FBfi00Jv7jOmxv5GYc
rHFYlpR4aJhAq2lW33VuJnd2UQ4nUd7T/MCv7ZjJ+VvA7OWCsG0wGzfAd9lND5BPOdt1brOIUsqx
wUFRq/ZdPHYnGJckvyuq/0p0fPcGF/oSE5HNmxfoHIKsNMSTjLw3VOp1WvzdFhMek0p1zBzrpeP+
n6n+8kRg/wZ9KF4hig6G12tsVVhY3QlJ8wQosLoqsOSKOTcpza2mKLUfER7zHHSAr56BR8tGCoy6
MmyL71pI4Bss5rIjpJ8P3jBjl4If7haj5xB7bfWYLkDP/SSGyTlUswPFR0rfPoS99mdshN/Pjn5o
MWqi9fEOrA+xNsmLZMS+BmD3sqpH8oltTHljm7LoCFR/QD7/fTEipx2mpKtCODxYU8cYN0hcteHf
I9E9EY0bfLXM0Fk3pVKem+g6rtLZrE9AR1n1G4E1Wa2Kzo8LDf6Oklh+rmKO4JVaMpwmXTb9X/bO
bLeRZtnOr3Jw7muj5gGwfVFFUqJmtXq+KainmqfMmp/eX7J/H7TYtGhtwBcGfLPR+2+1klXMjIxY
sWKtnQ3h9QzyfGLPITvEZgP+DsgdjpDnhS96NYrKDbtKq7exhc5vazbD23e26/IWYO+qkZLjuRa9
zgYv9VHERWxgTkJvtd8Xnpuf88A7TvA4OuwgoplrkQE7xw20LKATUxUJMhAm9GgXUG6f+4b5vVly
sbcqDJzDFOYIYtOm+fRHlD6RW546Vb6OCiMDUmpvHU/MmHaLSGCS2qEu0qYNc4C4yyAhv96NXmzc
OwxIr2h+mg75n5/ilRYIeVm7iPqEgzs1P0dH/lOhvSWesOsw3WVmi4rjuBOW+GCiyPsSKysnfixa
JKpb5Mrfv/7kJyKyDw0cUj10Cfqlaof90arRUgt71iAn7htadUmX2gC3yIQNSRAh0h1TxvH311c8
sWfZr9RJNGO4co4h9Lgr9a7JEiU4KhCBEjKJRviEb9+zPm1YGjIocqmpsJfPRX1geGsS2Ezmujom
dqUIl0bzd29/FopCMldbXWzHvgprNZrGXHUKeW7HB3Q1sq0P5nOG33EixNJ3hUDv2gRpZOVePguy
AEaJbBE1HW7QFwauvRGNO3iFmua9/YECNcrBSaCf9VfQ82r4c1pfObAOSM79uYgxJUH69PXXRs7y
R7p6CK3UU6QubDhkR4/Dlj6LquoZHAlx1B2IkxMIuaHU09xNI8yndMkytG/8hzENzgTME68yMBQj
gGejiDwOZT76sZ2GHUYIgwx5foaddsM6upEpai16/SFVxnR0UROS6RYxhwMj8rgrSEfO62eu8nDM
mx3mhuMmwIAoVe7EWm1edRIvw9dXPHGy0L9XJBUyHm6Fo+zKCRq/79E0Dq3FQjVfVnIjrfyc8/Cp
V6jIMND9Cdd/NZNNt+pWc/Ls0EF25LKh9t8NfSXupmGwzhziU/vEgQcAVYQrGHDl5cZP7Goa3UlD
BFp3k32Q+Oa+0ocJXR/TuMmtSlOAWfleACDu9NY+R/059aQwLHEKtZhfDo5JZMht27Xbm8SQCj0x
T7NLlHlFf1saybkBg1ObBco01BjYOCTzR8lGPekr1EQUxywx3c9x/W7JYuaXxPrLjfMbn77Xmd35
917xwKy4XVCrVRqWR692qImQ/tjY4RRX1i4vYvM6AyDavnVHeqRO1BXkJwo9sV5+gTMKIkMc1zbT
3W2F0H5v7poy9s4wmf7+nlgFugGomZLkPJaFdmRar0nCCKloOvcpByf7PjRT/6OM1/VMAXMY6Ht5
qg+TJ+TdMIpM89ih2ixSwaNSwZAbeoxhIBs00IkAfd5kxujcB9M4zFHqT0oNyBktlHz4I3oT3aT3
G80es69rzG8J3aCh+zXJ0dYiJ5j7X5k+lischQ5Z+xxkywwtq6q+FDQTM2j8ZT/uoNtktwt03WJj
9uNk0aPRuh9BWpdWhJ/B2IZobtoQkpmveh8vvV2ERT0UuKxkdlXu+ixzvsWu0f+yuBTvUevOPzX+
5OJR1/Kp+bymO107oPqI3jqk9D22NHLX1G77pcXJAr20OnNuAg/V/Ch1u+Qq9vy02LCtQVggd2gr
YjrAHNFgOXO2oUFn+2doCSf2raHEvxFFJVFEEfXljirn3MvSRLdCFNjM22povzLvfY5kfWJDAaYQ
dcDimO48viWKNm2kx4yF8h9ZrnNwzUu/DdKoq+h8v35CTi1lUTrBiQ3UUVTP+0f+lXeZLhons8N1
rsqLwi1cOkaLQ0d4XMo3WtirixduNVaVCvymYLCOboi6RP0UkTInrL1WuZY4RhYWZRs8iLmdECBD
Nl1GXoBXhKG6VqgbmssPK5XZBTry+WNHH3j/+vMfMuujA8WbxKRJEWeYEVSR8Y8XMLSW3TekuGHb
m+VV36I2FcVW5lxqOQqiIVKC/m3nsNtCC5dNJjllMt/JEaNlLGPW3gyTzMF5dbZq6rDSS+PHbvb1
5Uy4/Ds+832DUDLCw1wDUM3LT9lg+431DxlL3FXmN9mBqxWt5vyi6Dd/TovhoseaDz9ffzen9gbJ
vxqrY5YCjeKXi9KHyphfX3g1jWPdoFNqbyqa1pco6GhnJuVPPZ8PoMA0M20H83heuDAQNNP8Gh38
lEJW91cXc575UdAxR/rrzoPlc+aNnno4WKCgTTYFCESjlw9nxZVT5YmCS4apu5StY34s+Y8omc60
RN/+IpU0B5ueexyVhpdr1fUAvttI0nSjHfbGpLmRM1kY3HXr8O8sxVYOaFQQQY5FQHxuu3VE/yNc
e2NiAFRnd5RUbr19Lts79QLVXlQ8JA72QRPpj4MzrdXCIAB1lL3o1q7hXu2RGfPzXUNxWpx5rFNh
N0AJngVpfvFgL99gqoaJ65iANHltcbvM9rqjYD5nFX9iFdjr1FPIR5CfHxc6BpSd0ZCEp7QzqvtC
FM3lqsvq33gY6JDc44wheHTYjkJOoE85rG62wwyssa9T07oButd/Y+BvqN8po5BhojCk0GVS9+Ur
I5CBgNHtw1pEjo9zYC6bpAvMMwdXBZ6j8GlSTkMtBlQGuz16FmfSG3hXGtKySGyEo139io3hwci8
m0YDSnnzOSIK0TIFqOb28I7OUb4OSzxbLMYFY302Gs/fBXo6XYjUfDuypTqt4N5UGpgBG6o0+GN3
z7bmu/nkOiFylv6NXGf4bikSXK8/0Im3ZyEpQIFGLqdO0stVHIlAaL5Sy/il7kHIF8N+rmb7qet9
uDrWZJ4BS49IlYcLGAQNf2B2Hs93rPs0B9JbeFvgTC1KoBEDe+YnhvH7Kw1A+nFtjfVHVqzGEx2/
xg3HZBgvJz7fxdsfW+l++OxL+28dBUgfM1YKRPsua9fLLjfbrZdr5se+T3M0J/vpzFE49ZqJHMz8
cBwYhzzaNxVnJC5XnjoRer0XNOF3wZSmH/oVxxkCtvb4+vOdCI10ROjYMreBpN3xTLoYZ8DwA06s
yWGHG5axMcbE3QK1ff43VgI9I5yoicBjP9Mst7ErLGdSZR1h6AkpnijIx/q6HMZzkmGnHsqEfI8y
A5QQ4vDLvYqEvWYkNme60+0HiffUR0y611vXn891aVRkOoopXFyK0ICGEJa0R8HeSZGWM2NWEuZY
PHArPPmetmxKW9CkST1IaaMu3MtpJD97/XWeuACAuMC4FMpP4/3o1It+ngqaK0p4dvY/8A7iEBPe
9cz2OLEdbdXk4pOTePCnl28SSCNg9obY4nuIYvra+plmexUmRvpTxtPbAzT4BcESAAFvmGMMo7NW
CjOTmOkmectdEOhIERdJtOT6tG1BU84gXKdeIZ0W1Umk5UU77+XDlStDWZR0DjpX3fyuTLzyYhrS
cyf61CqeoqoQ6RUv++hyI9lCKxomJPzO9AOd72EL3+9cbXByERMhG5pp+Mces92rGM/JDjp92NCk
v3XbwbkTumFsX99zp84VqD/oKk+j1EFevjCE2RBo6nwnxFLQv7Az176aO3gHDbNK/8b2BgthOJ/Y
q+6cl0ulCHSTm5HQry167kUyBzf5oDln4GL1gY+PL1k82A7dODDWo2grcOgjr2UHzFmTXTLsmGyx
IG52o7WueyRwnI2ntTfIUrMJG/csQnJidbI30gPuLeLH0TMmyIongw4Ze6wK/WPZyuQZGTDzvg6s
+M0lBJpvzCseQj0z0UffHHZVUIGkQ7o4+gu6gtn4lGLhdTFbY3Lmxvw7JLIU7XdDCRwQf9Um+iMd
mTozXTNnBbFGNivFhQ5q99B1znOmzV6PiiFguY9AMi3DMynKiZUVD4xzxkXIOz06zwJxLVfzJb4s
vhNfwOPNn4rG8T9QgyqN4cbKtmR72WZdcFI5s1//PhoUhCRgtGnootMjevnUQV1CG6K6QMkKVztV
mF3iGJnsl8Zbzyz191lHyIZkBMMWy1PzHi+XimOkDBobSMvTBu+hqCe8P3somK+f9ROrkI1DCADQ
5cwfhy1A1jafSx7IXpIgchZHi/gs50gHJ1ehi6mSAs76odn4x2bBRXkhMJOOo+/QX7pdtYZWX50T
vT3x5bD1iSK0TSnbj5sojttUltH6Foy3Vd9a/cg4AP6pkZT2un/9takL8WVEgXXHVB7tGk8BEkcR
ZUnNqUIU3YIq5NTP5VCDQqb98GwjZn8/4QuD+6ppvPkiY1GaklxmNGoIzkc7IvGCMhEzIGcSJ1/n
BbuVetSSb68/2onvijQDSgqT74wZe+bLVYxFszPPZAjdpozeyRXHRppC50SwTq9CSKZ8UgIHR6vg
/IorfM8qyFsxvGS0UBiqct28/iyndgS4JaWZ6qzSm3n5LNADNezaTIyIp3HdAluuEWrRK9Pe1nQm
9J6A7YiGFIJIfQDewX59uRYjk+OyAJSFndd0NdYVer3VvGKQITCCsZ+5Ab5kk+1uJeqHm2kyqx+U
qgEm57ON4Z+WlltXONM7SI3mZnIW+804sYrWzHRCBiByKo3sPwO2cJvFnsmXQ2saqkuGbHQ+SXYu
av2dSbIK5wHAh3YpL/PlKolAjz0oOIOJl7ifcNFDvE2uoomw960iLshzkognNhIDeSClalGuhaOv
eEHaMGk7vuI2YfxmKi2m4BjKOtNQObUKyZACFKjaGKZ4+VimhnPBmjHfVHiV9YGP8Xlg2uDMyTvB
uVCBmBk6ettgWMZRGj6zZRZmbDjgSMPdKpuRvbvW7ZMUPXp+XpbUn5DAaSNR1c1tgaLej7VImZhF
6VXewtKvzkS5E8cHpEExxcCegHiPtswifKewuQnDhOLynV152UXjdv2TjeDKmUv9xFJcPmB3Khwo
dZWXL9guUawUJtyOvOrT+yqX5Y27lHI3rbE4cxBOLQUMBRUFliAl1dFSVuPVv1twMG27b75by4sl
x3cbiaHsnBHaieOA7BODuAGICjPw6u//uPiGCS9TiDCgG3geXXbrnN+lmhdsMMjRdnLJzjVoT+xT
eqYArcQ8VRYefWOBTQXiG4ySxchrbPMmyy5dfRFnYt3xG+SdQTunXYoaC2mQdfRU8J67Hq0hWn4D
jSCsp9yN7idqokV7K4eQIWKozYqNgzArsiVHD+QutP1kUdLwpmsXaYWe4/TXn5t5P1ItZXOzDFAw
Niz0Flw4OC+/J+wBMbcfWQaVt9CpHFzS89DKys06W9GAeOcamHCo21ypqu4CO/6gSMywyTeVeU6m
4e+3y2fhigeVV7opxwiKWeJRrXs0bx2muCMY30y/jb1/ge5Of+Z+PN4uiiPH+4WzBCuDiebjL9Kt
ezxKYGT4VZtfBW4qr6VZnmvln1pFyYCjVqI67PbRXW+VJcZ/HP2wk+781XAW+amz68+vX/UnFmFL
InyFjh2H+/itLd2QtoPUbfzrvHqTFiayYk721rQFqE4pMSjpQyW86h5db26LGumMPEhYWH63dclr
r50acaszz2Ifxw21DiQExJphW1DiqKf9I27Aua8YjCusEPlk53sDo/HrWHnl19VtcE1fTa/91bfB
/KFomfq1JqN7xmYHfzVIewMqG9DXxjA2KiYIu8ZbHgh4TnepT6V3xSCc7r0vqqUtIrfGiuoiiytt
n6xNm1x6GYY3gzF6eKFJ+kF7cuD6Bjv7ivb8PFrfl7LQ1m2WLNplPTao1mvrYg1RzVGRgGO6KbHH
ER4m0ebU3aTO1LUhfkz9F0vE5HlVOQ/JZTuNrYi4Q/zLUkjtWQ5BWaDwVuW4Dplu5iDSWRbMlpU4
/yWXyLDrbtSQlCb3czAUd+XiLR9HG02hqHca5z7l4MpdWdS5uSsrsbbYn+GUu9ftskMauamqT00/
pE9o1rQLbk9rdluJznqv+73x3E6mLUMPVSlMxEqjqlBF9pJ46ztzf0tCUHyd/B6x6iSdbWMngtkI
brs8Ju6lmYkWQF5gMhQJMrvkIvZzu91ZTMRhl2GbK0rjRltXm352a3/TMowzXpjQrZIPaYdETyTc
lnmlBB7BdTXTyN9g+1oxONwNOHK2mibayHW76bnVW+OjxTzMGBVpHHThWtfBe9uZXblPZbN+Ty0X
yp0M5sGMCG/i0UnL4sEeBQ5OMmZynLQFJ/UpF00cLQKtSSSNWnSQnYyRU9zcyu7W1Cz7o9nUSAXP
jlt81Pkz+7wf3UupFShvBbPfDbu1z0exGYOY8J/Dai43fbUWJAYMgGLk10wTk5h622Fg1Znutziv
zY9jnInmMhlqfmLEyX4hR3a6H3Ui0vgWZtVaRJWlWe8TvdAZ3a/y+JPXLWN86TFL9c4bB/+BeRJr
ny9DsM9SW1zpjMtEFrS5cIKL/XXRYvcjEL5k6Nb1igofTEaVMeeyclpAWTd1kZWPGqY9nlHNFxJk
44c+ewWTONU0s9l9Hw8AHzv1b2qa6DOz7EEb5UPHVLIP5WPG4TCd3glnXNtN15Jx4tzWddUV6Fmy
MO6o4DGqX6VVgDnYx1E22C2t/PvvI3bi1cUa+/NNHfgCi1NGLC9LvS3xXzTtnK87F0YQ1n43/+hn
TFqmHmbPNp/1WOysNk8/zYAN9QZ5m+ZBybEiO643wsIrbvbjOizr1mYSK2cOeEu7Yr0RflbN9/Ao
3Gfc3J1yMwW10+36wu37LZaJMBzsrvbdG6VdM907UljWe6c01jTCKiDhMHRln0S1nVfWpnRxRA81
RALqR3gS8kuqWlQXjE5kJnwcZ4y/5JbUq9tsTSeclDRRfBa277eYSnTOGtUdE/4MF3U4rDHDnftf
0YpYmWjO5uamdqtiumxhHtZ06+T4BalenJU6bymJD309GlHhtKnEJ2sUnwd9Ht8lhtPMYcC72NdW
zsT5IqWfXbUOQ0mb3kg83E/a0sY6zCZ9hq+DC06I3ag/bXzBrHlo1qKHRIG06XjjpDpSGTmj/zdN
h3ZiOPY5X95a2l+rytWfiP/ya9tXdEt8q3OwgBtbRV9qYf+Miwx2luZ2wdZKTZS9LZQARJQEU3+f
LznusLMumciFOspfOgx2fEyzInkYFzfrw6U3V9RmaFGX4N7+0uMoK5xfZdDsEoacn43MTh6KuHPM
MKvw2rqI55J3kuh5HYQL5QFGinFqz5sOX1bEeQIU8bd9kln3fdWZ5qYvVwbCgsWsGbfKlmDa9JB9
k8vKk+WSbOe+Hcw9uGiZ5NGKqP77RcTjY2IMBUMnqfDtj509LowWOr3xNUbU4asYCAVIMTiz9ey6
NRnVfowtWp2tH6BIxPmdoqkW5hfNGMea+J9h5wDjs3C2aAcUD+Bp7M3OEjLDE0xzedmGX8VhF5Ty
EcHKHO8zhqP9CxMTUfaA0ozcTka+3IlgHdeNMyoDv8bQu3nbzbV9p2Uxo+urp+PYCYnGuXLTYfwJ
hWvtMN2zpqdimWFrfBrqskv3XS/sDxXy4q1wrwbdqn4tiWiXME6d9aooxgkf0SBmXEM1mswtR0MO
0UA9j1asoVHPBjEWHdFoGcWVxXjfHHW16e+dXtONTa13+tdpJQpscm3xv2kpzH2eb2Z6j8HtPkyc
2Zx3ErB7JcpgF7fNmnF51oIm/YABXs+8teWXeE9yoMDCyzIT0bq2ORsYc193C/XYe7dmdM29AZHN
DZR8lHk1HSMXtDf47HaSL8EWmbH2WzYNzXDhw8WpN67dUXus1ZDts96f0p3VVRJwFnlvoNlgZaRv
1oJqDqc5Li66qcgeeyObGFOfAzGEvb84l2PQBU++XlQJX6Q7ayHaJauzMRJCxtYm5D22c2Y0UVoM
rR2RFGicfSSdxgihNe26mNtRC9u1G8pLrF6DxzUemaHUi667G8pZ3A29Z+MCgWTFVocHj7tlI90H
Nvo6R3XNBf/dsNI0jmxQ/JE5U1h+t3Iumvh+jQ3sl8J+iL1fdulo2m6YW1+/N6DF5lvJiIn9dS7d
vrxgW3v9vT7YGbHDYJfemm6aY+WNAov7LrMlsS9DfGTZpVlsu5+lWczL1h5QEr0wRQmnKpOrk99q
pbkY74JgcswLrYhTc0/J0wz7lEnPdmek2eTs0HVK8LcMyulZtD3OyUs+WO/wsYhjnAqr1PYvm3JG
pyf2UFiIqIid+suQjdav15PIv8oIQ5VocAVo4lOuHbe9LATeCecLcwzKAiI1K/yq7aS491ychF9f
SlVHf6KhZKuquaKKFjUqfuydgQQQvBFrtUMPlin3kutuXIH/Xmj3wbwTbjxcIT5n7mW7oPmHfuH2
9fVPPiqkBQA+RYQ85hAgEZQWaSUpY7I12HW9Y33oYmve+KXozrQ9/iozeFS68ZT0KM7h5XhUy6RF
3ZiLDy25iWkAa4a9XHRtP78RouCFoi6rdM1x9MDj/ggI0ly9jr2Jm8uUmOPmHtnXMNg9pCm9C19/
dye+O/icCi9Q+nL0jl5WGijElGuPikZYFrgymhUODTjEY8nqp651RyDLdvnaprdD7rVXkxP7319f
/9QLPTRzoDwou5Cj9Tu0nmpSOCjlPupQyxK328mhjfr6Kqd2CGMvoBaMDkFBOqrv26FaqaQmG7/p
pt3asya3tkdisUxx8OYdAjhPM4MOBFSqv0pE0dtDIWofakcW5NuVrsCtKx3/5+sP9PdrU6sw18DN
Brp0PIFveAYZDIhTaGbwqs1RKVLNeX/mtf2NiyA5iDotMmM2voqA6C93R4btFl4yLKPJcrqn/va2
FjbtO64DJFyEbP27Wc4DmQaq5m5laNtmKQotRK9w2vtyHAGaccHxtKA+0wxRR+BlzKGTj64kfWNY
GQDJLz9ZtXQSq2oYNPbq6s8JFrY7nQt4N8Sk6D4zan3oDuk5Isip127AYlNUIZBa+6j+jwPkVLhS
VaTD1kxWyI5Pc2qdiWcnV2HmjpYcvX73uJE1F8PUEzlxgKorfyer6ZOuz+caFn9DDMymMgimfNlA
tQ/qC39ADFxomZ+43A/w94Mw7Y3hc93go2DIwntsKmP+/VD/fwL+PxFU/uPwbp775390Vu6eq5//
/T/BB5+/Pzd/iq8c/sXvGXjN9X9blNoBxDOl6UFs+m1eqrnBv6AsMAOqXDwZmVI9m3/0V9SoO10t
oFH+ziGxYw/9o7+CrynYL55j4G18s/zEW+RXjpxE1a/mdxAA+F8iDiyNlwcNjNrW0tU1N4Zpaj/W
bkTJQkx9ew2Io18WI6bHjevVu7a13ahe9S8ITeTXo5y9IEIiET5b4nabBX+JYEsGaz1mmjtH9J3F
xMwZOlWR3UrxlBij2Nl1HAARoGSPelwgy8vaiKxf46hne2RWQLQbv4noc2TbMafVddun2XUhvCLs
sHT74tud6Ci1JjyFdbluGMWwiD8GmQ8VocVAxjgoC/gEwmEEgJDs5p7U5I/v9uF3BPpTlOXlsVKv
i05JYPEy6C8oo6mXr2vF4SaesdbZBKVDXmhdT7P8YBcgakFVif97Z2r8KTBP//kfGAXL/0C87Mdz
nzX1sRKFOs3fm3YRWZL28reHcPKzUXv6xf/ZgkT1y+PwUyzvfsqh7P/Hf/tNA1Y/+X/6l/+ckvdL
yyn53gx1r34bElz1n2eFC8jhSPzvJSYumvK5/o+n4dsP1AxF9r0/8a9/nzXL+RdoKuoRTOopG5B/
PIKVzJFqjaqhE88EPP6vU2ZZ/0JggpRBSc/T61cSBv+cMsv8F4wy+o4HQshbTtjvpPGPu4yZSBj/
eJ6qEUKY5Met2Qy07NAZi7o4WJlcd+2oDHIRyWnYj365oxq9WT3jk9NXD8JG4ykZtjBObl1+G4iO
vHYq97JCRgYK/L2muVfNaOP46137U/Exa9M79Og+jLPLHFQHAsy84MiwtkGtH9Tmt0VProStv2ts
hrC0Iqgju3J+VClIygiUZhm/MBlCVod76KIsS+yb8vybVxTuz3YcZY6arWl8mOtguHCcrr5zUHy4
Gn2vj6bcsPZzSpGvl+7wsS/AKFHim7/qS2xuZqvCUZza+jHFj7tAHgEFnftEgNilrfu91bN5k+aO
sVmErK7AVcZdTY/zHvpyemnTIGRGiyZKCFbl710rLyPRC/fdvBRPiU7ViBBpj4lhD0ZNXLvr88Fh
1M6qwaY7D8YSYlIjw2C+c4ml/aeuasgGEeRHZA4JwMovCRGOwNVIbx9E4u2VACdQXVdceIN4asmV
wtGV6XenjBFA4GekN10VlUwegwpJja5BpxxBYcztorgpLoKxol0wXOdVE+WVu0+n9tIrruVUXPt5
vfexVBDVR9n3+wawIdbrHZlq6DvrHUOIYbtQAOdx+hF0kR9o7qgieyTC+zyET/bNSbxdbQ4PfPVf
5nbdIpcGxeFz2xS7FbQ4s+v9imVEZ0Wa9+RVQaTVAeB/DaRbUaMxXRe4N0aqoSQ5Dw+oKtZfwB54
wxZls8QSPWm/S4uiHwR73RrE671h1sVHqzf7TYmYftUWe9y0xG6u9a8z/i8f4qV9ksmiX85xnt93
xa2lIcQT5z/t8Vqm+Y7DtoNhjVe0uRb4hThPaAV6bODvopDlg4mw1aUcsqt8pGyN+YhVN2qbaZiQ
RxyXXYG8Hjuz/sE+0KLVm+Ez222xM/W4va7K8p6ZyurWM1E4kp1zMwuz2ls2KnzcZmvkddJTWtb3
KGTWYVKkdWgH0+c49b3fndI3JT3/zwn6vJrNbLlTmzZ7/jPIqvznH0Ufj9zjoNRGRKVNrAZW/omy
5r8YYsFlHQ7FPzHzv3IZm7AM8RiOLKI+tq2qkP8VZcly6LPB3eQvFHPsTbkM3IWjqkHR6Q51GftL
2RDxwf/sq+XlMuu9i54kRgqNdzVWwnkwW6fTSIPNRFwJNC8GZh/qxkVKVbdS3duMxap9kUKA3Yvc
NsXnLhW2iOoAXUcsFMfBFNforeRfrCkY0ysc9FIqHrBHuuIloNUWIVzXJyTkZXYlsGBKwrTKDfuC
OYv4C1Z48QM9nKKK8GU22o3mLB36VKZR/ejbuvhaVIXhIRUqBQYPoPRP9FW6ZZPh4htERV2048b1
W8JtiX/io4XP5UOMhhc1GJ4K84XuiKSJ+CUowa3d1BabvG/FtRlw5q7yBeAqLKFeOBddjTb5B1S8
pnZPVQ4CgCVUCS0Ccc1kL5o+iDejLRKypkpPQEH1LtDvsQrRxEXleF2yKxD6RDo4ATuNXE/USElC
dUIRghqJnOk+byB8AXX6euZG2CksUxu6OUMtIeWOkNsWS4e03dQeaPDWaUTrTiH6CwrlnnOnDQc0
QJP1ycubRL4fC5ro6z5rnFT630xui3m4rhFo0odHDEUwxIuIGGke3A2T7srpnYkrHXhbJWHEIpI3
zo6kQZcNNtP771Y8Z4sBeFfvaJkVeFHRyxhR8gkiOTSJwdSlCLwdSnJy2LpGg2ZyhSpve906EFau
s6EsvsKZbvJBjVB1/sO0pAi9o1y6DKEeiHp8SkrOy9bOwchC4GCjftd0nUVgpInGpVKO0xRZZS60
Dc3CNWU+egA59lHZQeKT9qzDUDU6FfsVq7beRWV1avFLnrogu1wcc9jLepglqnQqhcjrJqM8zx1z
2tqJmL2duyS0hJEF0K0rc0n1BhXhCWR5zrL6fVBX0ghno+gfknHkXxoWew4pUvQMpVZ68qJPVv8h
lZI4K+m4maHLr7rhG8rvM6eo0RYfaKbSFc/mz56XT4DyzFGrfevGY7Zz9Tmf93TFYhOcFRcKuLuy
m6DIj4t5MTs9jGw7zxAKnUsf3HpyxGx+hXXV4RuV1RJrEWscuutgNsc8XHzmZ/CP5FoSj0YgvHeB
0U7Z5TzqjLBh0KKQ1lGgnv1BE7mOm+YBmKVXAEhbHABbtO8Ab+MABdWBNqbCdp3Fk1OOPq8CgHXG
oGo0Bw8ocd4j+PgZfggYMvq74Mn9AVvG+kpH6dU5QM9ZH2i4aPe/kekDSu0cEOu0q5I4an4j2QdU
u0tSAO5u5BK2FOw9jAUIOIMP4s5QsLjWGZMdMfjnPyKdAm6OfisYut1I7To9IOvTAWXPCoW4dwf0
3VFAvHnA5JHzX5yNn6BWFtIdAbf3aD8+DQrMDw64/nDA+JmmTh8T/D4vWJUegDz0A4ZDb8A+9Anc
wR7Tna7aB96hk1AU0KU2+aQ6DJStLZmH6jtkscLhVz3Axk3LteDKP3Qp0CAYH13VukjzLHXpk3Hw
aYvIVER2U9DpSDwIZtvq0AHxGj/5kKu2iGTgrthiqAyCPGXSmHfdoYsiiqykfFC9lUK1WeZDx6VR
zRf30IfpjNjf24fuzKQaNXgb0bNhmIGUajz0cnDi7oYoliliiM2h31Meej+0A3RUd1VHiBNS/fK0
urwmn7Q/jIf2kb5Wcdp8KoJuenIPLaYFXcifII00njJLohCPAxr9qHSx79pDk8o9NKzgZgzrZlZ9
LHf2uQzMASNrtr8r/Yv00PaCCyYeVwRgYjDXnsaYODTJuMlomBXEvIf60EZDgp4DlZiqvWaXgfEF
XZqZOGEPy6PAUFXbwpaIUclOWnPw7xeNk9yFZRmjgWXqDA2GqyuDvonaQJ/RK/cKi69AoDjTbpUw
ATed707BpxZnzTaMeyW77JnaXKM7jIximMOlnseom4KqDO1UpLQxNdd9zPIg662d7ZbUD4XuIIlc
ylz/JDTI3lfukmeYD5u9yaR64FdeFNS28cPUBfpc5POyvmqhPjBizdh3SzYpunJr91CdEVSwjB+1
1FdBEyYYvJBeEjVuuKD/3u8s3K+RFNPq+Lot1ho3x8ofsg2Gf9ZtZ9ZpsYQSvclxq3VuDCs3E9bw
YQrs4SleoalD9ii7B44Az8rMFx3YQGjjvspiHpv6vvm0muwNMuK0IdbICknR3EyC4dod1sKsAckx
Xv6F4Kjn79kb7RpW4JRF2M7lqD7kIhDZgzZQ1xHM+/KjV8hFhuOQDsl7RIy19k7Perv7lks95+2a
TVM1myJ2ct3e9qsoqEQGH12oDbToXN+1aZ+YW+m3cxXJvNX0jaS8gjixGrQJy4lkOkR1U9DiB8tb
olUvl4eCl1eEVaPhnKDFvYEvxRik6NkjEvPMzy0fvbFHhTvXkOWmMlveT/ro3U2y9HWa7F332UG2
m9boPHvW1TqZfoPb+RT80mS+JpuiGOq7QJ+yp2Cx+wcziFs/rJNg/RT0sf2Vjzp+yTWx3tL4xpvP
E1n7WLqpeG8haZogYA7SuatsrsdwwLmjV1usKcIaTJtPnTaBG85+Bh8WLAj/YQnmTipjNdOMQEhC
wVbOlZ1up2peb2KpGDVGXSWX3Kj9FK3uWOzcrEuqi9RlnrTmUZByKArxTnPmaYiSoctvLNSw6I75
TvNR+pO4G5PYRMGM3us7P2/lj0lK593/ZO9MluNGsm37K2U1Rxr6ZgogIhjsJDYSSU3cRIpEDzgc
PX7njt7gfUX92FtQqu4Vmbqi5fRZZeWkpCQRgcZx/Jy91y4K1C6xgQon2S0+WtHQFfhfiKLUxKHE
89NHYz3Vh7WaJu9I39gZuCISBHw2O1W914kf+OTomTzVFIwvsqQm+a0nNAB9Vzqreyo0hDt1kFpP
LLAzr2IbRxzC8IJECt0X6kPqSRplDMLbOeI+gfNvBEKTEXfTdNJjnK2iicbt+WJJk4LTl/qT26Y0
4sdsUkGonEBLQqaBeh5WrVvfol606jNS43MPxa1PzVPXTW+BblNudwhSf9HoC4/ug26QEx0uVuPW
5ykPqAyXQOUs9tqg0rDq2XXtVr0w6niwkTrtPKPVuC42Yo4Bdct9bhktv7ZKFxa91WVgrVPAdEyI
h2qIRwycfTR4q/ZNDX6mh7m96ZTQgrplSDaE6OOq7tCsu/3if9qOP+26WYCBgB/e9jp4i1og55AC
wgdvjHaA1Z8wfmeNs1rjpEmmudoXjHlBCCHTiB2AHsjDltJSOIUq7WLwGmUcNKrB7OAGK7W5RPbX
xUk6sHeF9NXFTVf5u6ZUwt9XlTZdT8LuksMCykZHM4Qaye1C5BxWGdX0GJ7J0e31G7p+QwwMeK4/
NxtjMgiFbWfBAZEb+wg4lqt+vUnovVvV2UEGFL3oSMcsRy2q+l5eab0RVHy9Sd0FbQnO5pAFftLt
l1VTrMiZ12hOELqTzOaLdjJl2YRTTeMxXgoe+T7knb06+8Jvgyu1Bj59lZp7JEuH+Vq4nSSU2ZKE
PdRMdfVQp4zc2iT4Z1jZdVsJlv+KaqG1qzG2qy4Y9skol89+UmbyrC40I91V6VSXoVu5xHvkiAe/
SstnNz0rf/mA/WB8NLGuunFREz6EzEolP4ZTf2tv/f8nUhcn1O8anjf/+q/mH7dN9a//84+v9bd/
fFT/+r/1Uyaff96Sf/8Vf+7JPXDsDHjQ38J2wAazkf/+3JMD2WVHjVUF2TP7a6T3/935NP7YZmts
179HF1Me8Fc/9uSaDoAXFB4/Fvg+kttNq/x3GqDfDaU/9T83UioPFTZCMN9Ym956OErbnJe6hQya
2RH6KWSn9drBELWtEx0pzAUsLi2Lpp5BNErNQRy9Ch0cAQepdTrStipjhEbVJ31O2o+O8BIjIrNk
/cI+WouTwG9ubTdBw/HTOf9Fo9/eOvmvPjV8aQxSeErh3CN+2CYBPw3QCrtBpuY9jI4szFCMhvEx
RRibR33R5VeJVeTQpsf6yraEkUaVEsmH0nfbl81MeWGVln1qdeb8WdNV/oEYBzbwQ6tp5ziVm5hh
UH2f8VcMXvVh/cQuGBF/II3lzjBW+4a2tMHak5XakxLO9Kxno7yeeEvvncEaH1H/ZhdaIrzdmI5o
PRUmq/OlQR07kjyB+I3aKwIC3KFGStbuxSGbM5Jspc8twBnEO3Tae6L2140XHxsZAq+NGER0FTrz
t9PGHlx36W0ny+tjVOmX6dBmUaEae2d6vOQMQ/24Pv9ZHv65yfT/93HIbfr8j8PX6vF1i277mR8D
R4PsBtpwm3GDmhoLPn/1Y+BouH8wTYc2+30xsGAC/M+CYP3Bs8kgBGbF1pPbnBg/FgR+oQ59bKO6
MHDk2v691cCk3ffTg7VhbtBPoF3gfrHg//nbg/fTgyXpMizIHa/MOaNDpKGP/FLTqLuyUMCTUeIQ
Lyc/2AY77ltvDLbkha4NbulhTd9WWVJkJ7qfn67SrzZJt1/eWQspJbEm8+BYdo11hx7Z1A9Wq9tx
kGbrNZ5v2m86QtT0tFWap523cIryE0JniFpBc/NFGZM/HlZeaf3eUaJrLzIt1VFOV2XSRoqg1D6s
SSBwCzEw2mhb/0uQ+QTNj8SHtVHmSYteDtAlA4La6laRnU0VXbIKVTfqDRBeIcpue+cGWd0TYq4p
K1pIvNqaHQETBrkiW93zKymbZWvpqPdaJCZ+QzAQud7gviaSlYJwzUkn2yW10Yg4t4bNAItCmT6/
TV6Ru7TVuO/cHtGpSCaMAk7RjW1EPqYno34ccxyLxTzeSr1nYEJZhmWjZbMUNsNoB9FqB+z5lKPY
5RCfMy+x0bcEU1p2uuw0fVOxWn1Q3RV57yFHqez2jn4jJD4jYD67c+e5HiOpckLXV2mWdWxZYwtG
0lfeZUZQL8GIbCBkqE9Cn08WLy/MiABshx2tr4r5RCvxW0RixIoz2qv5zTFSO9kHNjuuOAFOPYet
1bAHRWKe69EiCfvdOWVhTmgudS+J2mLA0ePP2nrbQ4rSjc8dnSGqU1lABx9Xp+hPDIVun7tmwfU2
tqY4Lad87veegMMcFZJ4sZ1pVvYlWtXuFGmvUaLGZlvMdiVY/V3X9OwL7LlAZZlp4t/crv8sav/c
SMH/+6J2SL/Wr0YO23/+53pm/PG9SqFCYc3YxrssFz+WM+sPrPrMHCgrYI2wqrBm/Vs/wY9hbMRj
g18cNZ/DT/1Yzuw/viNlqHHQb+G/Cv7Wcoao5s1yRpcCaTK/DVPsxsp7oxly6NCXafA1lY1PSSB1
uGdu45ogLa1M+6RaUztvghLO0EjemhHR8BhXdllk09BEaOSxSi1nIkzQGPVozDrzq5jW0TmQFlWk
p0h2yu7YtipLd45VZeMHAX15JNJqDehNgshjO2n1WV6fdfk8s0NMlhbfONmg45kYzRILhDv0cUaW
XRANgUR7bdV5rh9LwHjjqZU4Hck2dd7fasjDrvQZZnvcesFTL32RnKcQfZs4aKwh33sYDx4c3UFE
hK7R689gK8riZGUf7Xwtl3XRL1dIufLED0Y2iW4iK0lrzBoYiZrG+OIr3Wt3QZ6N+rHJs846GQTt
mdhr4PSRxj362okrCgcnXFqOsRco+yC9cRx2/ur1m2a8ZqydAz9NeO7BsSDdHpiemsnonvMusboQ
v4LzXBu1doZQ3DXJf7EWN7KCvGXUQJjYJ7+rbCTznSFPG7clLs+XY9CcOEU76zuaNy0WrKz6qufm
WEa+35LEKLRgCJ1kqa6DdVpVmJUB05cltYtPVm4w8UyqpIk1hmoXUverK8+TA4vcij0Jp4yTqvN5
TTQCaMkWeh5a0WpR2bnaJxo2KXlxtGI6qmLcsZyl0nMOadNmTqQHQh001yiMPaIZgRmtt/tHO7eF
Hskm9250I5/Jy8xMocWCYFI3ChqTKTQKFU+cjAtSiNCqGCOTVIrRx05s9dhXFjOHlevSR2agFQ/L
2lRfpKeBOWKwxH4XO4eFy2PGLVXrKa+DChMPONU6YDyvGdNRzPm0xFbt2EOcFbX2wXTUqkXMGVK0
ZdxZZ1ORZGZJRl6WHgtpswC748BHzTWM4qR0apoZ4oAa2VwyGWG6W9RVxitgSD+ua5A/WmOWdccE
Y/LzCPF8ZU5v9o+uWOp7ZblDt9MCjUg84hNFsZtxWp3Jbm0eK94K1q6vs+ZKz/zci7TFyZ4HV7qX
FtYQAiyxBhGDV9nzGi+jr9j5qqT6phFpukTj4tEXykrCJCPLmrxPnrC33BjwoCmzGL9vzuhiG3cl
4NfLxrYghNMbmetIJfBmUQsPxY1UnUOKYOo28mAN4swdne7RmnhlRUlhi3ti5Cc39nuXHNQ5l1nC
lkdZL7re4Y/x9dQbwmK1M7ywiFWg5bj5kB4m2PTfsmAs+HSBGmnjL6VQ0Vj0vReNosOqZLhD8qL0
QisjgP2IRIe14oJmeteeC+Gs+iEhRCg9ToQSkrbUNrRLwfKMSxwUaGoPjRrVzdo0AyVM2pn+Xoy2
TiHWu32xs8kUIjY1yL6VOX6eUNnF1OwVq0NJfW9PO9U2c4f0Sminhj3VLyLJxIiTtza/Cc/Ki5ss
9aYXz8uml7TVGczTtmpY7zDZQlipfePeL2zv3hmgBkeKxMTPClGFs5t0/JC2k2OKahQ92xWzyEuG
qj/bi9UMvi5uX9PArup0CKlngwsXasaz1VEuXAtpcl5cbsky0iynOq1afV13Q8LIRJDH3h2ZBiJp
qBgI9OFE9+zLqjnalURjvHxOgPjeq6XUx3gdtx50bbN6dyvJYB7ewYlcwJ668lAG81yd1JV01XWP
lXp5KEdRtKeIsL0jq4agAGs8WOtO01iMuNbGu/OE6ZeXljfo3l4rhf9CJcGXI7DPIT6J+emFUWTE
+PpFFjwa5uTX+8TdInEDNakPBta0LFRBXu9FKhHv8Pmgwtq0vvAMcjDysxqb3NhF6z/6dLusyHNW
IvgSpyckqhjYh8e6U/jzSadGOcWo+NxbHFeiica+TT5ko5j8yJqFuq41iiS6wbi8dnmrNYBKy9K+
knk9B5S9UCiitF/bzUPU1V6csUeUEZ0s6iMB/KIinVj1t7nvFUHENAQ9xwJ88LJ0xPT9ujfnBEtg
FlI4mlB+Wbh6M8NJgEg0Ob19J0EoQlRgTSYDWIllYHzMohb20qPT1CDxc8lEbARPtJUZtCSNLvfu
TV9rWSU9W+vxLEGSPibcnxPOhGblcWuq3IqKlu5j3NUtJiihQQIccorrs8lexjvPnLG7pqNe+mhQ
jJThuS7zJ3fKEgJ+aR0n8nykDWd8nskBxjJekUKKCw13xJXEAqtv3US7jUuCRu/WfJmnQxU065RA
v3a0GdbPJGRo6QxXk6JlWSYePf2C/ZahMcFy5lXST8vL7BcVI7SUVq6gbm0r0kJL84RNdDZc1oZm
FPczH8u6LQ1tLbgr8IfEtTMPC/nxvvXcSgT23uS4h8yd8yt33Sp9f3KGLuZZO6/u6t6yabXQurvt
PKTdROv4c3auWHNJmsRPVdMgJHA4bIx1fhGlxUe38wkXjWnhVAsHRG4B+u+cnYZRi/SuAVbxiO5n
Mw9pXzx/qT8yXfMkqMWSNN60ldq5Jo1tyRN+fd/St10bNJogb6zYEN0wveTmSiCw1SJNS6qmPkyt
7Z4nMKT1sKrZNnFQJX6g/f9Tb/8T2/9vC+6/BEZ+/4EfLQQPyTL2FGAy9HNo3fj0K//dQnC+NwM2
CSzehO99w3+X3CgmPf5zVEEBgLLvYOsfJbe31fD8Kf8ExubW+1synzccFUwR229ydRT0fDYLYOPr
BkLez8lgVemFxpr4lXEck3wcvuMzwCGJKCer7I+O0ZmM25Quhl1XeWNzllGbPDr+UC3Hou+mOv7p
9P2iXbhV+f/TLfzzM9FrtdEF8y/D8defiZimVjfn8mJdUMZVtNkeJBzkAIueKL4EQTJ9IrY4uGd0
ZLyXT7H96r8cmhYv54ItEGCZ14cuJ1MTo5df1DLX9glm4POp4t2jmZn+sV+M9PH33/RXh9smF3RG
TSgrb/mOVrUFYZY55vmS6VKaquoJM3L9RfgNaiKqz2+/P9728d9+vZ+P96ZdZOWYSQeOZ5hrSr6u
Lo9u2+kHP+f//v5Ib3dy233Fd2ILR4MKDfEbKXyaKdksa4ENsO4vEC9Wxzxdxndghb+6UdD8b3w7
k5iAtwdhshoMbpddNLSLDgs69xfF7Pp8Qel4RM/YPg6tO8WqdM13vh076L+eR/r52Alo1IJQfn2b
dMWq1zj0LxLCP6xI4sraW8WUXPur41/X8zCezWWANLZwtWuRN+3fQ9H9+YRsBGBu0S2txXzzhASe
WgpH5/hFQz4RRIUDrbP30DW/uDlR/rHE+BBltkb06y9ZOD7anSa9yPzMeRr0RTsY+ppfzUWRXphS
9R9/f8d8hxG+uTlBxIGXcTncNt94fTyTV7VjOslFPqvmjEwB7b6BHPix0S1x5SOueAiIIT0s6JdD
fSj0jk00LKRIn+pl//uP8ovHhMdx+x+3sPWXyzvWI3e3SC76oWQ+gkc+FkO3Bd82Y/S3j7RhZFF5
0snH0bc9Rj/1bwdFcV+RaTKafXJvzVl+nLUs3fvYMU9+f6TvD8Ob0wu0lp6PQXjSlkbw+lAVlFrh
5dZ5RgoATb2q+wKN3X+UJH8PpxMIss+eSPNtTl4VX4U24NuGlDB9+f3H+MWTg1eTb4tBgH7RW/YM
s2Onlq5xbsphKUOHkimS6WBfyLWQu4qdxcUCyf3zupTVsWI2/o4V7hf3NCAr2li8V4gFYhj36nxX
a5p7o2WdN0nhn5hL0CNyS72YKlnthVEnx99/21+d9I36BQeSztpf02WGwE558ZrntuFS3lfoXCpm
+AFOc0rn4X4arflcpf5wl2m+caKJ2rpDV/tersCvTvrPn+LNXcZCL7xBmudq7uUHE+nTZZALFO65
6V5tPairmjCAw9IE8tAjpXrnzvvFqwDGr+7Av8JQihH49Tl36wJN4Wqc93MFP6A3nRN42ubfi2n4
viQyCdkakfTW/uxf/vwkwTARupTGuSb0fiec0Tz0aaVHnVH379iW3uAL/zwUXVALvxmGG8qx11/I
S9ZRc0bjPCBB3o3GdPEUJIi032sWZg44CYm6WPRuOmbmYsa1jdjEybVWD+vKaW+Jw2guHbu1Lmca
5mlI08d/L95he5bfPOtMiVGB4b200Mq+0W77dZdqtjOfG1It5xOyiZ1RB1gFssk9wJ6Zr1dPJc+i
8eR7N/z2m18fmQ4umDP25ZRPzL5fnxumHtrYau6ZtmTFBwEljnGDjQ4YAwj66nKKUm/zUeaexqY2
I0gZSNOR9mKz91xVi5C23/ROlfCLh9DQmdVB7MYdTUn5ZuWz5mFqAOCejaop92IphoukyoKbrJJm
7Hppcq08bzgJjIUmhTEZ+2xwxs/vLAS0z9+eF0iZMJWpZy1U/2/OS562a9DU3plmZd0FW0Hv3EyE
uIQoo8XK8eprzZb2Yc5z83QGRkSjxKrp1jAQe+eD/PXd9v1MwBPnZDhgAF5fIJrc1kgm+Zmouvyb
cB0ZI30/GmTaxgOpQTJaKpjwSa/aE6Z+2Yu0hHVvoymMDHbmxxR/PIw1W13607vcze93x5u7B8vX
950S4gZkE68/HKCcihNonTlmlmhRMKROPMBlOJrDPFy01VehryUdbGTP9jyK3cKKizZNNGei6dN2
Uz4vjEb+e3by8c9j/+xR/MUGCW0RRimXlyZaR+/N+UrsftaKRT/rJfPhkEzz8iN0EQVfgNojkbK8
XoJORcPQfU3NeZOrNsFRjM1ylaoktd6pTH51L/Nx4HKz1G18/Tdebjl16IM96yxZiuSgPAK5QjUb
2J9n5Ixr08tbWLTN9QxdKEZldqlZvGt+f0r+urhwRhzYiBugG0nHm8eJ9pqN/Ns808fe22dZSavT
GPQi7pHoPwyLq47o6x4QxNsnvz/wr28PjrlF/zBD37bSP6/xWW0PeukZZ3ndtSf0pbLDmDTe3nNK
/apUgfHFmH31HFQpC3KhZ+I4B+XRy5n+mpyeuKqC/p215a/ngrEX52EjT1C2vl1ayGymv7fmZ1nT
rF9R0XOrAvdCxEuUWRdZ9Kfpq1LiMYxRfy9Zd3sNgT1EgUCOM8UFb77XZ0NLJ7tgHHPmw6W+7qd0
OdAxLN7Zof7iZcdRUDcg3EHBBHT19VGcrJdmu6ZnLYaR57Vdbgq5fFOVVkSjGjO+omfvS+4IDDci
i0UxgxV0JCN5MCdzXA7W+kAUop2HULuS3e9viF+cfd42ehBQO/PeD97cD6WQpav4bJwg82TGvXyJ
Qpae9mwmkV8z6V8aUUfZIN5ZzV8rdLYzD/CZEhayNJTG4C1zpOgtP60r7dR3C7+M58ZXfSRJtKh3
NB9lFpeTQIhpTsn83sbv+w31eoVku7sVOZTxvGPffmVfGRbN9PTMa43glE5JFVVT1kegNj/DPxmj
3jXaXbXOV8nYumcTpKy9oy3dXmvzjZOnio8KwmRE67i/wajwAcTPerUajrrANYhifUyelD7cDhOx
1aBe810t2yDC0KXtZiu4Mhr9XBe5Fv/+Qv61LMeEb8F83QoHdrVvClTUzuVATvSp2W6PSgltK15T
YR2U0wbNDhZ1cvX7A/61Jt0OCMSUNZQN2FsMD7dNZa62e4rzHg0I4vF9QQ/5nXftL74VD6huwiEn
BwUl0OtHR89yuWq5c1pphvg4evaG8KqhiC2GUS4hLWDt5vff6q/vdo+aD6Qtz+q2NL95VutiUhQg
6rRnbh0HkOB2JQy6PXgr852vxm6JD//zjUi7iuqXziHXjS/41h7Y1uUw56W7w5Nq9/s2cYC7dole
3+m1u9SRn43Y0Fzw8ncm6m6LSammzJ03WWN9dDvhXpgMoVLoJ8yu9alYzZNuMVUarXObDrsBL8QH
ROgZDAL4e4fSC2ZxrLql+TY0a/WszUzkbhbbLNbIHiSji64trc+TKovzEWXNU9d2Sxp7+Am/GrPt
9WFvuj0OLx/Q5o7Gefmk5AAfFDTcAFzBNfJLyeUCZIbZP9ibg1kVkZorZ8fYVEtIpS/LJ2wF6zly
nqmLa2zIWOKggAjevaBjw0nCkWQw7hehK63hiUVAvbTlOp8VTK6YITZTAZuoHMqXThIHGKfM058b
L8+v2azqL0QEmlfY6Eo8j1J5E/YVw3ise6NMYq0AcYYpoHS/5ughxnDUdPHFrhB/hU1dlhbIQz1H
bWwXV0NZYgIjC0i7pR9gpgfBfJ9Ucrxh8xmip2aKEO5ANkRSieorEYzkZ03knDwiqENwd80xH7C2
m4yqnhX7oE89gzARprMbcAfLxRh3Xl32xgE6Qu7uy1TdmcNQk1Fs9FO7z9OkbXf4kNI1NK2cJEiC
DvF7mS7KC9TWwnnB3gSYcizde1UX/RRbvDN9AG41P9J0awD0LIMQj5sG31qIJ2k6IxZvzeKBxm8X
9Xo5rhETwhZcjisH9lB1OoVpvYDE6GreinFn+dNJ11WYKPs2TbWYrAv85E7riA+VGrHPQZPJ2rjQ
MvOjDdY1Pah8nE77XCEpMZalTSLXzCj5Cqn4PIxby2Qn8InCCgwyQ5yNQVE2uwEJxSHVCv/JYZxq
bxg27qoOcx/EgLIeP/MYANOcdWfJw8BRXb+zlL0crc6qHqitTBmy8ojHwUm3S1In2hBW2VIcB9NT
n1kUQW4my2zdVrWR3qddO6td0c3WN7fmfUviYmtfqxIeUSz6Jhvial1ghnJbrlvTqnYK7s7FuZkg
kzzA+ODwQ5G2eSTdcjor/bZ0DmPG1jlU/dgWJ8moguw0S4MGNG6Rezk0owHvJ84BDRSkVyxP0s26
FvJCCS8R659xyCaMgqH01ioJS8CRQZw0q9QjQ9tSwjpunuEMx2JDDmiO4TMMTKD/h6mZLdwSKBFR
2ClkHwQPBHkVSdJHy6isqmGI26WH2gnrIMB0kRTjo5uPHhp8eFRfvNVBJ2gsvA73DPOTc3vS1wP4
E5T2mp3nn7mRBzdM6qT8gHzfh1oHqYc/wIaAdhfHTjzVTtIeDfIxT2a1uOBFMZ74u3XRqirU51qd
ocnBB9twkccdU1nxiDo6lzurQNMWJ6rDaTq1FTkdZiP7B+H7ef/B65PpGteqWcKoYHYZWpzIhN6A
Lz7XssgmxHVNC2tu0iV8UjtjoRHTgH0T0C4lVLn6sx9m0teh4WaokJmt6w0Su871MI2oLHiSCPLs
XYlV0dsFEoU33jepgTllPovDoDSo+9ecNcdGJPiYtDZe44X++NPqFeZppbf+rZXbRYAzxlF62ICh
qg4GUgCFBMElxbUoEpCUBurmG9fNPBWXil4BMg0/t+iYoRPYle2waQbkVmtnmTl8yobCKSJjauqc
xneu6SHcp+VyrbT1k+V3LDvJaFYnSd6sPlu7SXvxMttZkK67EDNcZ9aucjEPAu0l1XaEWdImEdjs
xoth0TCRtbJprlyrU1nozQGcJ2OcHhwTQCFnCvinm/r5Jy4A4FPh6Tcmim8r8qt6XKIqqfVmhxnI
znckA8J5AHnXBYhDjLTem0nm3QRsbBnRNwwUInLPzXPXctaHAG0Bc3JkpQOAB8JewsIxVh2rsdST
uMmmFpPm6K9VvNi8U6JpEtY3x5+yCyuvcyda+IbyxNHW9Ma0LXnXZav5OOrN/DR71UCmXKpVn7xB
sATlKvisufZ0mVgCD2ZS1Zq7Q+DmYrq1E/JL1hJhUAwcXxSEMU/6lZ46mJGIWebKBB4g4khJDGIh
/EBjC43xtI9Ez/a8+vpyOskCK78z7dF4pisrPpZM1BDX6bN73QhgExFRQcD2qXb18zLnyqHoWTPv
QHmPUQ3mJ29J5MwiiVddb1/QWOkDkNcUotpkYlvZIWJxkTEhQ6rCkZuyieVABucpEUvTPZwh19lh
svTKIzaF/B65WDHGPFdDf1wcw1Vni59qt4vmOZgQBys9lFOFOKFExRQAoq3LT4WBuoxwT+F+0LW2
LKOhkkkV5lAKDNTBnj9ElV/l3PTDYpxTtNC7z7UZfPa0aKzaDvIx9AWaIN/UnqfmeWZ6UyOR4I0b
LauthsjD/DUe5VzUp2tOIUHkS/Ehm5ivPDsIr04M3jUDYi69Hk5nZCpFhCa2aSP42v4HZTcZUi0r
YUm3Cml9sbWqaGOKIcbzbW0tRVzk7vhQKDc7TiaBK+jELCyPAC6167qs0Pcupll8A6nQL9GcAvDe
Qzr1fIRChhKQw6vhmo33msccHJaHHJzqqXPHedrbnhq7i2lxFuuYlIF7UrclPvUNoWOxoJXOE+7p
5LJfXfk0ZapowxGt1RU5FdpjYwXJSFeltiss7FIpMKEBjSDDLu0+WtK2ZcEJ8hvL7efLilWewRb1
Oi+FocfYhluj0+AllPqprpDIYCX2Ju2uapy5OOgiDYajmCSm07pGDY5CSGj2hcH6Q024sLH4COUC
uaaFZJlAAbR66YTScchHvJuYuXYFJEcTzye3ZjiXOdqRdKCFvkNEPHx2G0FNMRJFST+NydSudB11
37VGLuLE85J8rzw3vcuIHPzmopapo3qk7KGPk5nf7MGbrhwmhj5EixLtt+0o92oUnsEKWMHYCdVS
bbjimjMYCZ86OnTWide5vy5SRzydGBREvuXcp0xt0Iu6/s26JssNwUDOrYXm2jlqtQTuwPYrgIMA
ciXb+f0MqSVJR3nW67kCgGHR9reXYnl2FJaeuB8t53bu0vkWH5uVhXQ0Wf9WU3gYQzGufsAcbkz7
oIJgcN0CrZhYlpx+q7Aw7UWTtXZZmOB/HaPaywNjvxXWFxq1gozmHLEOGe8KPi7ghS8VIp+4D1b7
gug5uBJG2acHannWlGnqUOFuzohLDaTQuhdtUOiQUS39CxZcBXNoxiywAxvgXDjDON6ujl61x1y3
O9Qq01JdAez1DiwyWX3IF2mvu0S4tAKEmdpwZBpbPItUr64l0ds7aW++JghFxRTr08p70mL5nKIu
0yo3svOlBdageTLYr1WvpXu7nIjzMwH7rpS4Q/BidK30I8jmVRFXzcjlW4KqNy6CwjaTvQyIv4xq
v7eRNQwrITHLKpybGqzBJ5nyU3uA6jVUXq3rH8YUL25oAy6vzpDuLmuk+mwxIjqkzrd8aXKIYXOF
FdHjmsSu4SNOzFk6o6CbknqPQIzuz4iRgZ02OLchDnp0eZu3GJeSu1a3elshUkO4WaK7H+lJ73RX
JHcym4wLZsjrl9mfi892X1unfjkAAZDmtFxj5/fHqBk7kAJz4U2hIdeW8mcZl4NL71ScWCO4jyYP
DhY0ESPKCoqtg6VMbVdTelkXMyfnavDyLD+RmeOf874FYoC+0aO4Trt+oBbKxwoZHROOBhSvGm9r
O9FJ9HZ1DJ5QsvrHCqv4w1LWy3XFTVXGddCjutTmoanjoK1794TlVVD6LYZeRGtetmfMYoQWBvSc
ufqLVHg7Znv+Bi+Y2yG1u/liTfgyO9l144OVjIkW5kZifpsXtF0RTBS5l+2CXpdgD3GDHLVBoNkt
xSVj6fLFw/U9xeAe7PvGdMZ0p2UGirLEaGqQA2i5JxwtCMhO4N/5BhurtktDMOaBinzZ4lzXSnwo
J8jEeze25KzsSBscFJppqi/nuDwJDqqQQxd7gc2VMJNSVLHT5skzTS1vjHj3utCdem2+d1U+2Adv
0sVLaYwmDueFtMaa9ehhm0xcYiRfsiNXYdqxvqO+Tk2cbYA5RpwUXfUB2+iQRGq10+nc8rXyBkCN
F5x4rQ+/wApG92ItyCqPqP26KRrbxd5o0sljqjo9iWzZwBgMUlQdYWdvevTA2Lj8E3ZbwAKV9hGn
8dqHbcJ+JmZ7M72shdKGvVoMJK+oQiacIXXgPdT8ycUytd11N5bGx1JwanCbF0QZoKQL7ruBRWIv
u94zwpHcCBBjblqhQE4G7R7R0tLyqmbqvZ8svXoBia/dtrmfc+4GD2fJAseI3+SU2VaEGn4RBfAx
ZvTC5VpGYGuqZodDfBj3WuXUp45iTLtXzkDFjEwQ31JFVbrVfDZlNmBEZ7xQ8GUmwGHzGkREWARf
4A/VsGsrIQteK9oGTCMHN8INlE3h/2PvPJLj1hI1vZWOmvQIN3DgMegJgDRk0opO1AQhysB7j3X1
Dnpj/QFSdZFJPWZo2BGvanKrdKlDuGN+G8t1eTUzx0vU5UScJotRmp7REJP8lbajVWwHEvjv6zas
a9KqleBhhWr+Wy33L3iJV6jV+4jP//O/2x//4/v/POuLqP7x2oe7/uBv1Zzyz5rxCTwHgoZlQeXv
/K2aIwOU083ixMVXixl3sev9WzYn40ehFAsIEemYBjL8yqkCXYtbjh8VxBAujYf/zmH8zQIR4fgr
l/EPrNCvmvfX8BfgGhoVyr/xvBg0OB9Bz3GKsDetJjahftDej35gM9d3c2EgA21NOaNtoTSk+tkg
nT360nHIUz4tne5TfSYHFNS33mAHbWx9HyvS0f1tWJZ68X3IVLvrLsdF2EmbVxy49qr3jPKxvqtW
FSgOhvymJ8X4JeDLfCH9OnyyQhP1aL8qSbuInT3VS4vC1Oc4jhR6EZ7aqwaVXxk9arNqU7VVp5po
tHo41iJf7bs5JomvEp3uzQNN5sRaFMktyV71WbloYcnw6adNCMuhetwUkVxPq3S2WGW0yiqpDQpb
7NETZV/0X5pb9N0IcMNFixvmAoQrnRHozlgUvmiVtLgpFgWvtYp5DZK26BlI8KEtJj9D7y+GOdYr
TxhoGLyxoUX1dvqlE24CLG9mS3zOo9JF7P+iUl02h3hZ1HBDYhlxwMYqQdbSYHjqIg68hykJCWGQ
kew+pqt0mQSCROXctEqaA70czuZV6gwHgOyZCRgJdLbKodVVGl1WIVES5SqZ1guwQmbDRUqN+hNZ
Ndt5JNbGKrcWpZpwFl9l2MsuMvd68h3Q8QddtO3UtLwg/RT5Nv4Z5BirqBunc0rgoFAxEK2yb3U2
qsRl/1vMV2Aa072pjaw8/jjK2jf01YFGKlIPcmazew0IPAqR2Osg24nX4R2sHFOpwmYXI15KnFlD
5eGYbRdzz3XBXyy3YXfNQx+yTZHIme8m4zxQgyR3LXiLRuDBJhZd/lxbqbKYoEvLcMxG4TzYyIn9
mJMnETmCA+nZQJCJ5AQS+ddON3QWgWIKz8xZ1vdkpwheCoqrG4I1DFOyvgPi8dKlNp5wNwJMmLya
vThBFWHrmwdNI0aNE81sk842zF/LkWQRd6JnBpC1YJOC+T1aDuulNn6xJGX8JHBDfW1KEs0cywii
yOkTKsi3QyezY59UNdHdPuj9r7Gwsc0YLA6PUdWqlWspY667WsDfUZV98zkm+IxItDTAB1o0yY+4
ooPIK6BYXoIx0u6mwRqIYOvrcY+bhSS8urFjPh8KyXdNhDBkz90pf1IelHNl5Jg+EKuWPfJvmjek
dNbhxuy79g5BjHqRYT1gHaKxQQFqzTETAWFnHAc1LSAPA9yUuhj8Cs4s6nLktqYde/KwVH6KSik+
5Soft4u0A8+mDEplkPUztE/BZMSzqzetHm9TsbTBdVOVXklo6gqni9vmW0IPyHXaBIbpTRUAutun
s3FFInowbOsqkWV2J7ic3E6C1fKhmL9CJ8XSho1NTRuR1sYHAvc4H0pj46cgeNHAs0Ct7LsKEVfn
BBxPz/LQtC/qaHIQUVEbXM1a29dQgDMqRTkBg+f8KWcPs4hLzWlob7POgqBuLxJJkl9oEepVlmXT
rDxZLrJbBiWrKa1zjl56IcxrhSPFk+JbOi8dxtpDU5rGSzFVbEO7ip+jsimcHpvODq+ayi/vOLgs
8oDJzB+CXm4/4UhSD2NRpdjaFGxhhRkhujLxDnyOKKslxScgZeG8zKOq2Wbk2jynGHXjMwxnPnis
5Ge3XZJJI1eckdaiVhbtWWUlV5dkS5QFLSepdFWpZlIQqpB1dxl48OAprIh3XV4u503yaQ9cd1F7
uKMBxBgKkBMOW4pdK6Zhh5LKDDq9tvLHSspqQRpfP8gedT5Uv/dBSiScLuLoAqMLAKKRMBe5gVHg
DFYLOaMhRlWCF0kFq+McE5qmZ/pS/S2pMwo/zc6UBmwwcfqDlg19JKIOLQq4IHMpFTg9lGk33KgB
UK/TFfzWjmIUJNmMYRh+U8wRkGVI+pZcmHLKO9foKlESmNeRfK0A/RB8n/tLOw0RS9QGxBXYLoWV
PxXsk89okIMUpLWhySoIZBt4lR7ke00lyMbBxdeZjlT2yiXQPR1eqVVMihOzFXhoE1/9xJsC6g2q
oH63/WKoOf/l4eeAwMD7bJQJO/K1onlMFwA9MRtQO9pJ8F/FC8SeUcRdOsoCvA+pPpk7QSxF7HS/
AHqy9h7rFbYna5KtfwuBrfGoQfbbBePvVrjfWqH/jON94WKVITAuXukB/lmnusgyiZNtVgohJwP4
vJgkO9yREKncILCFbvA1CepBW1gIiuAgJJqVnCC2F6IikeQloWihL2yVyZwsIJmzvaTmUBx6yTo4
6nU3u+1KggwWJW0eWCGmPYMDPaCEhVclX+kTioGgUujIkk0HBB4V9LywLWZT14Qaw8AAuQGc5CL1
OQmuVI2q+UW1sVYKJ5MH0mwSg2CznbVSPS3dp81ltxJBuV2qD2JhhxoUcPeDoZKUMdspV9aunBKT
EmQGf2E+uKIF3ThAYplLcuzCR+V5I91nWc9nME6Zzse2MlhDGcJmdQuxJSkZHFdOS9hXf2W+OMbD
gtGXoLxACMGNoWSDJ+OeK7e+Vomf4BzxJ9FG5o965dayxk9+hivjRkI6SHi5EHGl6Oqf5kLOWStP
NxDKeNOv7B3bmdl35jmG1euytm84DTfzBVUsyTdrZQB7tdE3YuUF/Tir7S1GhKkj9xDqsMXwh8tT
WLw4/UIuaqakDptu5RyVlX+0FiqyIXkr9IaFoMRClFy0C2nJqmfGB958HzYum9vLMCjbcpcWup0d
CIvUul2d5OPtYNnzd1vUnPAx10ceTIdxrSole6UCN2/uQkjA7Jh6o/0oMfwSZqKG4zWxU83o6cx7
MGzTApkacU5JYSgmyILOiOW7tiPU67wL8cTtCvp7DxEZeLqnE9pyDRk/lU7EO6QyywTiKgZBuyyj
2WCupSOLHaMhZlp/eosUzykcqsoN8Rg/K9jzDnUR9w9RaeKEo7wk3uXZTJxYzhvDNrQ3y5s6Yevg
MeFhuuV/D4emU7pnUEirYr4MhoPCnsJkl5WDbBuk4hUuKrE43wVINJ6yYeLT6OxOuohHRYILxgb+
tba5qPM6F+XZSDDtV7Ot609BPpKk3bca+W6N3Fh3lT5hAAwLpamx/UmhwXdVYycl0U/bDqak6wc4
4OFB1Jr9055yktfsCD3dRiU3u9tpWtfT/Ab+80WPO4D4uaVmCz65Vc6Jux+eA2LtMAHLZX5fMc/c
6W0LxmLlGuF+KvlxG2LPaLeT5A0JivhVJ0MyzuRWSX+oZRDfdwldjvtEbaWnEQ72iRQ1+2A0PXh2
i1cNQrdtcMvKgTHIkADzcB50GiWWRRdkBzHGVApIgSX9iEuDvUGJ4dv2EqvWfaSqaRjSnRbVpL0l
E4Zj5KKEQwwCthDArvuUBSFFARAQ8wVBb8Ho9bPfyESM90ri2N0s905q+H5G30ZF8V6IvXVLdS/F
5CXZsDc17Dk5gEPemw5KPrb7dhWNrZP0gUFmV2WxZvz9afr/t+xoRUWU8v+kiO/OyfddHjVvg2nW
n/id5CD+WUKloGo08hJYG9GW/Dofm/+sRRa2hVxLJh+Gg+nv07HKH2lC4UBtYkVDksLP/DaVqfI/
CllSOjoF1COLvvBvTseLSvM/Z+NVmWTh48C8hgWI/JwjySTI3jzKU5ZDgwj5W1vl0w4vtu2Fftff
DVIK/FPP442Zy8OB1ONm9+o+/elw/m54Dv4oI6kcoP1RPg6RwKY+5TrnPADmUL4p8rl7iWj2vLNr
tTyhW3orguFK8ccQFmYiAjRs9FiL6veVfSOTfG1sBlY2Uh/S+7FFDl6wvHqVSE91Jb27qRq9U5hP
l+plhEsEB70ZSq2BAGr0jA6CfVQaQoooTiUqX3fCWS+2M0PeG72VgfYHof2jGRqooI9v7CrDevNg
uUoAD1VAOvHi6UeX20RdAPG3eKV9ikf2gz2EjcuWDMDAmiMNKK8qa7DEcj7H2JE+6xQyQ5PAhj2q
cEkxKjRz/m6AKiqbfKjL7IQy9a2qa3kc5vIOq4s0cpHqLvfw1eOIJovQbwO4Lzfn5rKU4v5cyqge
/fg2rDKqt7fB1BkIWSQt23DRRwLYqotLuxKkTiZSzpRvWCgsoIfngptRK/KzOQbRddZJDftyzsUz
nXq6SeaAkOwnTDh1eFspcngTmV1D5G7VF8TR+nNHNJtupw9tJNhWBNBNARQCbEyCjuSKqmYyJ+tA
Nftda/f6tJ1ClYDnigPUt4+v761sDRRaNqCs6L6l+0vVqOd6exeJtsom1IeZo3QJsaBoHbYVn5sD
oUOkZBsONx+PtxZwvb6fDIj3ycSPw4CqIh8NGNhxN1iougi0kHfwtgmyIcPr/c5TMHyS6XlXWPou
BtPGOPM8yMY5QZ8osNpdbuSXQU+zY0Me7ce/1SLOe/dL0fTNVpUZ01rS+V+/S6YuybrUT3AAtR7d
lULONpk//SABwDqg0FfctGpS9+Mxj99fBU0dqWB8FHzhfO1H39fchzmYDnShnVjFGVWpyTZPEUD8
/SimbDEQGDuyg6NROnifJlZgJUb4cnfoEI6Tc2mcuH9/uhZWAZoIwFoBSY8WgWnUiDPPGaXq0+BM
6DArhU3gx19fC2sc+Aot4wrOrqNXpyKOfYE2+BSj6mumqcMXUdXa9xODHOUS8UlgGWOYJeGTuR4M
+e3LMAqjKUSvf1uilXPiWAY92RsUKJY/DJECLqEGeWoCTlv7QNMkxUsBWfQNPU2B5FEkkA5Ud6qF
ckVbIHwXYnmzuFIzvW32jRFPgTvObVGdkUoTEGU8wjW6CmAnKqDGTPXbrB+r9KAYqaVeBErAz2pd
NZXnoa+XLD2IgWa3b/y426NcyRMvJ28atWCYa9dzBZcGX1UiJvK7MN4HSW3bFBgsu7KeB1I5HMF6
tEewLy+tLpLYq9uBvpM5W+DnquF4cV32ARKpqR7TJ9p3JtNtC1NqLtIw6+ZPnVrN8oNfhIGyI825
pVOFQ8o3e5SkYFvXGeCG3BpxRmN6qqKBAAXrvXySB/gfU8kqry2UEhNM30zZtip1i8BYba6f5FLq
M6/Dh9lu4XD067yqE3kz1ZbVndNcR9FtQk6HoMC38adLTjkVRyssGJOnRzgUPI0wyXvLmDv2x3oI
DS5NuGIckFofDRZFQRSWth15G34B/Ahggm/JLTjIi80Aa8ZBvhdoU0Uj19tgTgv1zBIa9ydpKFOw
EhOlnozi9UsBIp1sSmxObP/p6622YoTv9Dipcgf1NEvbzWTowW07jix5EWv21aRE9ejQrrWE+ZRL
yi+OESpe5njun0cK53/UKGWbDQqGxCam2hYPdV/zEqSaxjkXtu6avwy5bOILI9vUCZztTinHctqQ
TDM/JUo0yZdjEYftRtA0w2l1GvPtpGW5fwYEosjnCiF0xL2RUJfeSH3DRl4kCjXfNM8iD6HjTvos
arsgrq6sMnp10jp7ttQ+e0FxQeAQe9IoupyqEeVeLFoUW8zcyogooqbHgQ1g/oOUirjatGOUHqKg
xjtbEyakeFRgV98VKehoGatjbR8BU05eUBnoZIjTbs6KOURDVgidMnFeron+V40YXRdzHZnoPdof
5CtqhqMD+aCqunk0qi8Ew1jSJoRukJnYpLDbhlTdpJz5Sa136FmIzwepS16qiWXMBe8XLZQleU60
UFQtWFQhFarr5w2rdlSYwdfJrGxtb1SpVm8yFGgvMPJj4zZyQat2nY2S5gVy1l5lBBebZ6Ua5PU5
eddTf6OnkJkoRgdk1wpINEx0VVujK6PMUz1yGE1/20+hEZE+CK+PMmkJSVdQSLdXOmES4y6futm8
6fpGIbm+KssbvyGv/kG0jR6dE/gUnc9y1etOV/bR0tPRk3jdJKNiuNEQGpQKN9il46GRELL0Y19A
GZiCPEO7yb9MdjTcqpwBOaMhKbHajTVUOujzEqi+1ZrWMDZlXwqDduEJbUVI8FSNkmCmzEEJE73w
ogCphVPLvanuOcvBJ7MvDe8kCPrSNekoJVFcN0d2RkylJNaQhEQJbBeoZJTPtglPktfWoSob6k6U
NENqPHd9fpU2aVjABBRExYxEIs43itWhpraUSvsux2TD7rRxwh0tz0rwNFoVnef5FJN4o7bmpYLA
F6tAKbM8dyN1ojgeG4mcaas84IkwEKeY/iWNw+Sy50Wu+A6ccqN6YwrzH6V1z9cMbJ86PWlndxEi
3TPJqmkDN+RUu0xKE7C+8k0U0wYqzsCLUtIpkSmX9rkSpkV9SU4Bm6Q4VGv1TEGlcweDwRX3mRp8
t4NOwODMZnWWgWgOrmalHKgVjcP0LkltejhVyKfqpveRaJ3pRqmBLeiDbbiGQUgVGEtTfa11azpQ
w45/g04IU7h9H6aPYiQWZ1Myie3miAoYWu5DtdqSgU0tN5UrmYuiEGjVnMX1jIQw2JSSjnYgnFnu
nEDRMw8Dtji3IkDIC8OWpENeLUn2vW6TQU9HerIt89qoAKcGxLqzqaQEcSLPiDwYfWQBNdDLT76I
5vOkCeNrURaIZ4a5UknOoRuND3dsWxLNiPVbIix9OnuGEQMbygX4Fr7CAOWMDE7eOGNp6l9sLREk
IoW91YDMUzSPTzxsc/AMBAxTL9HeJg8QBe7MmN+0fGj8bYX6TjgILZEB4hqoZQpTykHZtKQCfY5Z
s/JzaJ4QGkoq6FarC0O6DvzMtr2sm4o7H/lMyDxGKNaGuT+6T9AAPNgk+P3MOjtuXKliz37BIQtt
LsQegqY5LIOfjdWH2pmeqNnjxMYOqWLQ6B3CKF5MQrN8FegKGMZyfL+uL7vOby4kPm2KxhLALwLV
BjaSZAs+ULLS4mWUM+t5bqvyVic444Ggc024iRIquotvsqxQKxKdSjS7MdG5vdi2bs0yTse96EaI
NgC9WtotN+RKzc1iOEcvbvdeaNFIzyxTDd+yXst5EoZcJSyqUpnxDKrOBrfRZ5VwoN7xjRZkz8ei
ivaPJiQ6NvxczveIUKU8czpeX0rXJJMKoFZZPis7Wp5qn1fZlTaLHFGUnYxow7uo1iD56kkS27Ek
VBRCQcvHO4qgCTJyBTHO5nnB/0e4Kp7/ifSr3Jz4ykrmxrD1RJ4zRW0LYpKYZadG/dmFmshIjA0s
0vObhBbyzFt3ev+tyviXWHqc/2u06fAjX5yx9CHSVXn2/X/9+vd/YU2a+GdRTJAxjMwBacDiY/qF
Nakqf4INk+RzWSxHYbbfv8Emoo3Eaj0nmdi2SA/lj36DTdKSGopJnKIymfMVnkL7b9CmI4fucsTg
5KhbukoiimWRBfN2c+6jvQRsEi86HQRC+UyBzAhvxbk9l57maairT7bfDtJZ2BQGUWCstfkt8jRK
VoSUBeX3zmIvIZ/3eaOOz69u4mkoav3VLIImiPjgBCEvoaqvD5HLXr30k+77GFKEtVGBi8hkwznR
u2LsSvME8PX2yGXhADVwfakct8SSSG8dHVn7GYQIqRrFTIEIPI2w40e0zOXtx9f0p1FQ3cg66dZA
QccO5DCcEijrPGb3ikeG6LbmLM3N/sTB7q2189e1gDPZHL1MHI/mUcKOJRd2gHoBz6LI4m1fDvKV
PYbdPmcjfUhCyd7Qf/aDdonpxOW9hfR+Dwz8gStwERItNaavH1nFhNkMWkGa9BCkuwmS5AzzY7Il
Vf6UF/8t0PJ7KJJ1QNII8lHkoxd3zkc4vblmeRNx7nYtG6lwrr4O0vyTYiVxAhx7d2GcTpgFFsTY
WloMjt4OGKNUxLKgd2gKnlqtkjeW1vyYIG9OoBjLr/0f5ITLIrqHITQ+fFLJVfUIqYxR5NZaFUaO
L4TkKXGUbdgSahs4HPa67IoPdu1PJ4zY795KsovlX6504id4Md8+Np8Y/3hMkX7ggcQmMw9l9xMR
OSDdX779yziA52RbEAcglmS4168HgdrY8mPGQaFZfNZ9PExBVMYvH49yBImt95Cietyw/HfJrjga
Ro/jSWkVC6p4SYNB9JFCgvfaLgqS+7LWLlNictNY2zX4Aqqq3vO67BOjP5tpq5voi3FEDcJgzCeg
uj/dZQKiFR2QkIPIMShGVGXOWVRip0QGA6AOgqKk90+9QH94UwFxcXTzJhHFdpwhQshUZvUa9zgb
6sFyZFGgRdMbgiddMoiTU+k47z5DHilpEwYIz7KQHDtZNdtPJJqKkDzHgbQdNOuL6K1DY+nnmP2C
E3P0nwdbPOu0kVtc4dv3B3pNYLtmsIGj+D6b5fZWRAVcbSKpysZXqurUq/T+c1ys4sT/sESyJB9H
FPj6GNeD4HPs8bxdxaH1uRHWuV3QoZhwPsE0J7WfI3tyxkbxZr+cPfa3dHXC46Jobkg75red8vgx
lBAZfPyev3+fCC+AbULhgaKO7vS3dwMLJmE+FrqBDmmkw68ku4pKquDHo7x/nxgFHBckklULBuPt
KALAghI5M3Qq7FTTYTb7yCdcX51mEqmpZDtxUUdBZsvHy3gGqn8bto3nfDQBqmTy0xAKuVzKCDvO
+97A0QiokfzUaPEYHF0NOJOgd45d2K/A2lQIDZ/kMNYsr/aH4q/w3l+/jgqKzVZLVnH8LK/kK1YE
iCuwsprLzxK7a/Y4OboRNA+j0okL/9PTfD3Q0XpGoyfCLor6iEyP033BNmFDzuqp2eHdzoC7y+KM
mBXeAEr06J1R2gHlb8/dzfM+FF6dqzJl3b5qPKJh66J9izZkOoNtAmDzq4JI479/m+DAgMjoqGNy
Onq6hUjNKcKA4oAAkn7NfLjNAqpabIon9x8PhZWGZ/NmLV1WAZ6ZAKeH7V3XiVfPTm5UKY9VwmDz
YCDzBEsBmibSeJqMyTEPZK+LLPte0cbM4MzW4EVQRg5TrE66sL8LX1gPUebnEodW6PgW7xRS18U0
LvVW8cLOvsq/1Yvo6srGD78aiontcNhvBaWbxHPlP7fl1IlzwqFjytbySJFcPGhjcisBkhJmVqeT
/CkcIxaeHGKvzpygnf18h76evBTstkMieWLS5xacVZ6vwnKRrXYxv5MrkblMVYfSVe2GzvW294Z6
VHeZBQiBuy2OvgcSwmoPwVBgHNTCpkjPQjsN2DW0SbJrECJhb8yoIIYymtQePKbwa6+Vxzbb1bZV
V+d9nOpf2BCp2UVSp7Wyywwzws2JAcecHE3thxRYCgPSklVMcyUa1ZDQ9cG/rFEVBultCAtU2we5
IPU9fo7LXARwYWmY9GQ3h1kPSDjZYpSoSSe3YrI8iLu6OzMLv/2qkQR/U2ZpdGuuvcMY0ovei2vU
km4VaeXkJUtNcWInVbCTY07JbrcUGfdtln2va4RwgA1L03FDxUfm9oNv30At+M/R2opM3y4tbHTz
0ZasrM3JYm1RttZGZVBR2pW1tWmZWsfouZcMuT4Qbo0WyZ3aiSL1nn1g/RksHnItDlLKm9XUmk3P
4rYtWiaSlrnBoVad+xibELyiItRuAjKEzfNqLSpLkY7HXleOsQEc5Kc7vHIF6hQ8jPgghRp8rah6
R9WNyT7Farz0odlrNxoGuOlR06mixFm2tKd1o6/tA/x4Pn2Ha8GaWNvWYJyF7JQqNm7wBwMha7yU
s4VrT5skJus6tihvgyId9S32mKXUbdACGt7qQVnq3sxh6X6LfxXBzfNaCxevHXF03C2FcZlJeRwY
HT1y+Vopt7bLTapRXzRr5xz7IfrnchVc+9Ow9tJlKjLiXfmrsA7dep8/juNSZLd22qGtN+qNpZDz
v7NH+iGCc00rpNw65CShSdFZzFIVnXGiyY19RvUu3uGwS7PdGFvyjSnJ8QvxGG14WYxE1Xt5n+It
JZUeA5FogN9wWC6tkCSKxS5Tf4UJJpjz0tGnAZ8VBpnwB+otH01h2Iz2Js05Y2F61AEdY6A7DAK6
NpNJbfcqBXYofXwv6Uu00LbSykDnFTnXAJ05rSxGYC1/pViExnER06iH3LP1+eBwcHklRgG4MKtV
NE9prPkCyy0tiBVJlCEd2PjLvXK2m2vOcoW9Kc2K7PC4IJse8gcVMVKsIL0wqJv2nTYPtNIj04fi
7SZXEXMmGVy465ProLjGGFkStp92/oqKW39KJ0Fi/ggVcRYFqoK0i8zexBOyVD6HwzDYz4ii5+ZJ
8+M09FqY5G9Vagm+grk2lJ0BFmUfihrz/zmlOqW5EaaZIV5AiR+jW8/UL2CxqYCRmllrVBufhufj
5vgWWlQh77IplPfYqaN8U8aQZ1xOYhBYQT+b7TR1XFVbdgGm4YZAKsjm+aCxuhN6GTpWDNBKAENU
XTWi0D6ndhf/pKeaYrGBsAW4/6qiUicE6P2c2NTpOkOmlPSiqTmzhEqIQ7jpBiqIHIwjdCxIbZG1
uwJo/lPQoQl0U+R1umtQzAkAN8TQGj2akPSAkJP8JhKCEkXgjG8rbacoYV4i5cbmJLYNGc/1pusx
2WL+HKNraTZFgKwwj+bkcTBsvJl7Nv1sYjdV1NUlT7E21a5tf5ixr9fPWVjqbeWIvhbo1nVKcJtt
x16+uxlJfDyjtKL4MgQx9trR1/PYM3W6Vc7DQtdyZpxFE0flBJC6Wxu2ibq6VrPBQFuimUOg7Wxl
kpPq197wvxG/fy37vP8a8MOZnv54Dfgt//pv85VB2SGbV6h7sWhf/p1WLtv/aLRR4hhfFGJrid9v
sE8SFCeCA5okBatgUOKV8UrSjX8w8HOyYl+sgRmx/T5yWn3kvHp7fsL5haoNqbSBSIL8IY41bzez
qpkiIBfjfBChTvU8tV5GetviUPEflDwrxENIwMTLqzvzBxTvaENPXRvInSkMg741NDHvdtA00wbY
vFLr3HSuA+fT08XV3e0pYAE49tVO7/0YRxeGh1crDeokzhPn85f7wLnwnRO6paP4vPdDHJ09J6PM
SKFkiGZz+/ny/ib2bmb3WXZOXcpRSOH7gZZrfbVrrTQ2hfrEQAckYd596HExmXcqXms9K/9nc/xu
mGOJCS5yIccFjyXxB68sdkRqOPkcbg1k/qZSu76aeba1t807sVBGGT7fUafRPKV3koAM7TzJbCjU
U7l8J57ksUpOm/59m+ft9bXt7q5qx/Y+fiNPDbEcG17f4EnGNJ5y5ZnzJXTvW+dKcU7d3uUc8+ru
8sYroAWmiYITPgip0NsxysCfYRZNVhaThRaTYugZkUo7ODavE7DSW4iC0w1DIbVSoQQ47aNOPRpK
8pUxtat2J+l+cR/o1nmO5Wg/SEFyjsiQHWhSySeOcUcTCaHpeEeRMeoK8iGmkyNQIJm0eGbFzvZV
I5rtLA+GoyNf8TJFyc8zxYx2Hz+y9Vz4+n4uAwpSA5lMYCzA0N5epC9hJqspxNtXWUfqL/r8DXpt
FCd6YrJ/Jo9oCYLatXFItkVbmdRu1eW+EUjnEzug84qgrK8lkAL9g0J0rl/mxAdFEVu0LqKHiSTK
+JNkZLjz9My+NP3AQKAfFfugLq1dOfbtJmp684y+sewg4YjZoG1VPbVjq6KzdXMnUw43RqIK/ilL
0QBk+vbje/AWIGDK1ji2o8tFlCsrhO8dzXFFm5nkOtnBVi1DYgvSNN0WxdD/7ShoP0G8SG+nLRd5
9PE0h0TJ5xBQbScjU1zyRvotFvf6xCjHnwdkEzlT2LkUTaPd451Wj+R2RZ8ybdu2dv1YWrl0nlb6
cNfhJDkBA/xhqKXsF8yDFdSm6ODtm6NQqW6Gia+h7KXZB79+8jBl7VLlpnWfPn5CfxoKtkrV2Zmz
/B/bmouMtIqI5MvtLAJ9U9V67GlzHm5DhaLwj4d69zJAHrF+YxbmcUF/HHFjsZLPJcicsbURRW5m
iwqlNgVW+XiU46lFJeMOqxtbEgRJqDiPv7qmi5p2sLu9CTf4M8cLHbo1oVs/U99mWpsbs7yzm95O
T8zQy0v2+mtfNJzaQkjAm8LDH4ssZSWUq1br/V0QBCTwGn1af071ZEDRKUfRU6ub9XPEXqta2paU
U+vD8eTG7LaUNkAdwIUgGD96Y7IMNKDXmnQvEhmSbiamTd9zLsM5ZSKi+6T0dnCKXzq+0xpT6fLJ
sQPEjmcfc51WNtZZy0ly11dFtGfWDT4jb8jchiPCYbbmYhNERXvi0zh+iTSYMxYN/sPEwid59Hj1
zJ8zgO9in+UTwI2sF5dAftEJBPX4q1hHIW2XrF0MPlzk2w8QnUww8QEW+6ptMNdkPgG/qU53QDNK
J76Kd3eRlQHak0mSYANUusdfRVGNJvK3ct+OhZkQ6tebBF90GTHHw4KGOHqmMnxQFTT1fPypvL9K
Vl6CSnX8JOzuj5lPlB2cJpV23A8ydYscjMMDzHjk5liPT7C77x8brciUw/C2sPYi3H97Q+eOM2uo
G9NeRhdzpZNTsJNLezyx4f3TKFDHEFUyQQ0Esb4dRUJhHZhgT3uBfm/bknu1l6r85eO79odBdCqd
ITuBaTmSLJ/iq61Y0/JK2FI87EskM5t4KGgPJqK7+/nxMO++aO4WLU1L4sWCBS+V0q+HKaxxrDRB
jhsdfMq1SfflhSLX1WU5WbPbkPn47ePxjnaYvAWrx4F1mtXUehe1LfS0DBBGjXuD+J9bI2mljVDJ
L0VPVnmVPRD3XbbKBt7MOGtR3p14dH94FyFXkXYze3PKO66lSpjVzFDpifDUI2lDapYU4X0H6E/J
W3j4+FL/8AThqVleERrgWkKN8ubWVpO8KDLEsA/yKMHCmFKabAdypJ5Yiv50TUhlEL2Y2IWQq7wd
xy9RZ8eqPcG9aPlX7qjZIJ9sInJUGaw4+/iqjg+tGnst7h4Q/rL2EbZw9MZg1sEOS0zcvqdm0dqG
qVFZN7IUFI+EjEpX85xnzXOc2dY9cbi0FtUUK26qUF7spF1qxyfm0CNKm40f1gZ0FYvZg7wytB1v
Lz8YjZjeOxmJPPehdxQSUu0dplAz3ZI7pNVe1U4kkGHuJDWPSVgWWyJA+pLoLwWpTEICUU7SOLiQ
Q6RknGJHbKVHVIjTDSkOaux9fP/efQD8ugj/ORsI1tJ3t280zLjL1HnaxzC233PMmEgmla4F5Vf0
w0DUAQFsFpZoczBxoU+nWiveLQTL+DQyL+IqoIfj4xc5HfAnWTXtJ5VsASUng1YMfbRTs6z+TKto
dAEREZ14ad69ogwKvqKS+4n0hcnm7TOa0fKOYNbTPori/gv2MsKjgqQpqE4UGMv/dsFZRlvkFGzS
DOo5lt/m1dRZDslY94Y+7XOSIcnpX9IigqYyXQSP8onX70+3k347ps6FbLaOdyd89mSstnx8cNoE
YXAwYpqeImo/SPHcFKYybkbyAk91JawbkDf7wOUaWR1Yy9HeQEG/vcaQeI/ZbMZpTzcD0SpzmHa4
DgjgVCNr0NwYZWU69duyNJMnzP7ltTYayMJVqnND+kjTsY8uBYcLylfToFVObJ/erSr8dmzWYL91
GXjr+K5IkSmlBEfL+0lrdTfMm+ke4wPZEJjA64Mqp6fOF396DJiOqIVjT7WgC29vBwVUxOgOmbzX
UzjxhDbKy0ptiodSoxygq1VtVwyGdKL06Y+DMhECQWoy+OT/5ey8duRGtjX9QkOAZNDepmc5Vcm1
pBtCrult0D/9fNQ5wChZnCSq0btvGtgVGcEwy/xmMaiaig6dOn26VOnc7MtjEP1mp1doxNbh+1Bg
zgwJA+fst1747DTeMGQKiMQppS5APEMFU9FqIvUS9W5p7JMQQPoRtK/zy+Lj/nP7vlqZJC1pAh2A
lcSOSxSLMrh+mtj2eAkTVWEXNSlNHkQtnuBo5kd+R7vzy1a+NZCb3zEiRp2IEeDT0rDF6kSRitqa
LirVS/QyNQPYiNrH9pbVw6tH+s9A3MbzQjo8odcbxwlDpOGo+16yWG3pCIjkkg7qVm9/bRSLc8qk
IA8DzLseRQXgP2hNoV2aCb4KOOs+Vw+abWZbTNVlLXZ+DYWtU/TCCM0le1nctLmVugq4I+2ii3Zm
RGg5gnyzRuW0F8hkowtYqsXHwoXTeuinJip2Za3LYK+EIDn2KIAg7KGWZhJdZnu+t+Fy/rzVlOEA
33A1U7ayFuuASXpeYo+kXeLUKd0DLsKmPFlGiLTe7V278uBcDbT4rGSUqT/S2EVKeMiBLeQVutEl
dLf3GmrY08aBfJWUc8UBSwQmCyoGBu/iQFZV0yIJknP7KArmPaFQ/rHiRvck5tMfMlPa76Jarw9u
htjXxtAr4QSmhqCodXAcWE8sJgrlLBlTm7tghO/yEYXPRt3XlYsTF+4o6KZDW3pAV2i8g0qJB1OX
lvHGL1jZ26R3s50qmF2MDRff1NaLtkJnTL1YWUxPnP0m+7uolaX7cPubrgzEzqZaRcZsQM1cPOv5
mGJDnzT2BQ0R44D5wAB8ocne/nSRoRAh8bYCI//jT/FX8CBF2zd4QtgX38TUFGnRfnAPXR9lCNSX
Id7sk298uT2xlc062/FS/uI70uZaTExPihD9t9S+FEpvw5i05VGMo3pHCuhv5D8rD7PLK8lVN8fM
f+Qd/g6NiIxQU2k0g2Jx03zLkiB/Fi526+irZnA+68IGYnJ7dsuuzXwluSQNcKupapp0WK8vP7Oo
S5xJAuOCgFxln+Q46eMurDIEPbSwup/6vHwfVEH7r9GIHhWZKdJeULC1isPGD7FWdhDZNEVB4gSN
lV5cjpTKTawgY+vSNZBvkKUjGjk1WlO9KGpgWE+aWov87JhlE5+j1q1xexp0E3sO4aonPYFtygnK
O/NoRU7yOQ7CqjhIXpDCi2J9RN86rUPn2MWiQcQuQvg7inw9OgQdzJS9ChbhQ6Fr6T9oLGRPajjI
6otAJlVc3EQb3oEf6su9I4U5c9SnzDqj1+OXWNDHcBFHXTH6e0g1sHnQFIcK53Zgd/Ymygy/6rpr
/iUArYoHKD2Q8/AbTpD3QjiVDdwgnBWlsniPljKSN7FU1GlXSkBdx0JvjJ+di+XaPlL9JkOjVWNJ
EDZ3v7RuZg970xiS+pCYneKcBk5Gv1c6mMT7LBH+O7o4iPnGAv12xKY7d9pBbi/Mk4jhsAMxzlDW
Q5ZF94+IgA/ftCZUmncxHf7HrjcFfiahWX+LSwL0PfZbyncJksvxxgyg3aF2zfFz05Xtx7LJYQUI
OWkfRRQrv8daN34Caozrs5Yq04uFqLjOx4xLlL993R1xiyKzIwwfTPGSokgVHLpR91/qSFXG3azX
/B7ebwxfKQ/8n2HeYKfUxX751Kh+Z1+YU/epaFu0tKwWn4ediexPdYSLlz21iP/IPdAUfUYR9Ep9
7M08+9YjNirOQjrpp6GH7Hz0q779ZajgIy4tfyPZIfY4k8R81fzpBFrPfKoyz+/DrFFnCUTMaUDd
JDQuLKPFwxJFk9hHBifAQShCDCt9Uae+wMIjrzTkaTsQQXsnFarvKQivYc+kq72+Q7khkfsgC/VL
gvakeh50t/D3hZ5BSAyqXk12Q5eIn4WJafsu0bTe3id23WV3jlKm34esHX4SQk7eiJ7xrC6s1wjj
6VUtTvBM/R8B9IkfhmgQAynqNlX3tq8q+bEYHeWLEqiWhMOc1i8lYQRRRKvyM9hnwdFRG8SETKSr
JDtkoBvWp0NmHAMeyX//T5cM/SDjSvB8yvlPY/XmwgKJyi0dhJV3GrCjaQJahjxEaeb6JooF+hqK
L42L0YtZYV5Nq+SYDEP4BTGivt0FZp1fakUExLRd42+l/mvXDwh3y6DeBt1p2QTJ4OnkvVrql4Zr
8glLJUSHU0BEt6+5+TpdZIZkvfP8SA9nvsn1JIdxlgQQmX7REa8oANKj0s+9orbZBCg7yTE4EKn9
A79MWfx7e+i114Xnme4VXKH5Fb0e2mjBMhIq6Jcxjatsl0fmeJZCnd6bpWOfB2l9vT3e66nCmKDf
R92HbFNfvix+CcJMQzThMkHlS3Yh7kXR3kUYob3H2ci0MJkxp+EUYrS0VWN4vZXAlc/Gs9QQ6Wot
32xaQ1pUKUPslWMQw6RvbPEjiBIVwwu1dxAvK+wcuykc9uC0hnAbNnLPlTIchVsaanPSQm62TFwa
eN4GmpyZZ0VWGFw6ywkrGOt5Ue1EQJx9bEjpwFEp0WyE5VilcuoMgE/c/2rzycBnPHlzzE3DjZoW
PX1CYLbB9dfH8agSUGUSrwKdjnasBN06Ss286+Dnf7/95V/vNMbiLMM6wimFVOd6rDIwq7xQ08TD
L6s9hiJKjo6mt48hsNSTCXl2Y26vdxo5C419lpzKtbHUA+m6yHAiHHQuThQnZ3A7zs4ypww7lhGj
IglgbVSF3DjJr+NCBnXAB6rMEdCEuJ4k+HMQFGDF8TxQ0ycecrmbRguzg1ZVN+b3+mqybeykadRY
FpzMZeMER1Fos6Z0L4VZ6icFth+OVXhXv/mr2TRn3Fnjmn7zMv6anYAKcDFAZ9RY4QnxlQ8y7LFA
6tWeU6qFG1UEXWeFru9CInmQEXTwOCpU469XMB4m4J5kbdSGdZT9RYjoJOrViajuh74SLxhG9ZYH
5lsiWIPgsH+OQy18J+F6PUeKgTuS02MVsIv9Wvnoj7YMDho6n+ljrBt4UAF+ntqzBJz4EqtN5z8h
UWt8bfzR/TQFhEIby7eyH2jXz/o6pCdwbhZ5QjTqhJZm418GVR8wkNf8KjwC7keXdsRsN3n79nMA
6VC3YMi5lHe9eIp0XHwGE/9SVq0zouWNJs6RqnH90UizQnlzGgloZm5Owm3BVnPZVqhGrVbsUPMv
TYbtLWYw1tfWyuoNRNDKPmcUg6cCLqHNW3U9J7dmhDQd/Qs8/ZBgJBFx+wmzIs3ZGGjlfXAEy6ei
X0oJ+lWjyTa6yjJK/zLZkT0dCJd1oj9Hoqzcoq1W+1Z/LPFeeIjGCVH32+dsbaPM5QDSV7Y9oP/r
WabUi1Fe0f2LipftRyKiRv+SxCL/pCu1UX58+2CUBknyyGGBdS2KH4F0gt4d4Kig66zsuipGZ6qo
KtXrNDxTb4+1cu2z8anvAn8gyngFjhnwVzG0UbkEqZsd0q5pDmqg96emHn+MHI+NW3Hl1qdZATqT
StrMFV7ki6baNIObacrFAKeCOHRVH6zJSh8kVmW7HF6OV2uZtbFz5o+zuLMYlFMLpQxjgeXT1nRh
M/B2K0h+Z5aKOIYaoqBeoR+Ee6VE5tUCvOzuRJT33xW0qtFDlqOxEV6szZw+H50i/gVftZg5srBW
ZlqtcqFwCQU0LHzgW11g9v1JpN2oHiY3COTe8cf6w+1PvHZCbdDA/1NNAuFyvXc5imHXyky5pNVk
3WfxpOwD0tmN+a2NghQandk5XKVkej0KdlSTWTsFXzYZQ2g39OHEIW9daW8MtLZjcbQmQKP1TYNi
MR0LGk9iwv65pDbVpNhtyr0bdb+MgJprHWRbENm1k8+xMOeoiN7zcrjGjeK0FI4LbkUaB0MUkvYT
UipjjAnv7Q+1skXooc+9V8BjbJXFFnFMGtx6m/qXNmkAcbVO3GIdlxngDbM2AzdqlEwvhrHx9kuA
+9TlH3SvwWAsBp4Q5MmbiTm2ftNcKMuikYs846e0oz5DsTU/3p7oypqylry3Nj0CpHMWe8WE5IJC
muHAkkPSXPe1+DCGjqD4KOXGxb2yLWmycI2iAjkXORcXN638XGhp5V7QTYmecEcI71qri89vnxAh
GIU5AIbs/cWEAqABfUEkj2hbOtwj2tccg0oLfruBmR9uD7UQ0Zgr/oSuFnxkVGXB2C8fXD0ta61P
Y/cSu7LwDOorp2HUMeitVSvYq76R4m+EmXYatGDpZIeiNpSif2oxBbhvKc5G/XPlWXbJFbnQ5tP/
Km1LKWxk9TC//7JMaBQ6RXku2rq7g8qKrRUS8seotoj4eNCqjbVY20cCXinKIpyXV61inCGk3WaM
Ta+ljh96awAOhW4z2FlLGfB1vb30q8ORo3LtcIG/SsYjEZVtLkyiRcUtvdAahHPgc/XPfTmawcZg
K9ecCw98bnEhysL2vb5Pe39ye7h9LuEOgGdtGBCRhaENUbYZMaBSN7nQc1SxeCXn3j5RB39Gp8J4
PaClwK/Mzca9yHRqpl3WwO/et/i/TWieqrVywsEvwMPesWVyzgLZFccQZXxcYrNhTDcO1J9k+9Wv
AX3sIGBCzra8IuLekEbsGP5FxgiM7V2KMNVdjdlU+K4uasqtYQqH8ehPSjcclDRJ7rssHn5bo9V+
CUunwO6lTa1g5wxRrPEuaFl2VhuMy3GiFv0OBffKP97eHmtfbI4u/pTm587k9QLmfhQMKmboFzeu
a3Td4XEisFF8BS+Hal4ed6a+sf9fnz1SMTrlc1JBSru8CmzOOWbEmQMoYOqrsyE77SsWodWsVybQ
MpQlBpLQCEvjwySl+zYW+XwTIXBMi4ynQ53z3MWz0ZoycSc/cYirRO3uh8CK7VMyAPDbeJ9eX+Lz
QBhLcN+RyiwhuiH43BbBTftSBYFzVsI099oGxtzt7/f6eDMKrwSANYot7Lnr74drdG0lMLMvVRKm
J23qjENWg6gGlzhsbO/VCZECQVECjgjw8XqocMSQCDSxfUl9QDQuKP5LqXf/q7X+//e+4q9cnyEm
RBgxq2XMjI3FqwQUVp3kaNmX0K7zg3S1al93qvBsBWPV/7B2pNIUI7UZkLTYCroIzGgoe0r9XBV7
J1fHY+mGw34aC20jSlr9TA5IGF5znr/lps8zAmwDROJlCod/NMBCwKV7eXaSst942l4f6BlhhRwU
MTPd2GXIjoQKWorWYAPsKhov0nLnpOIzsB/cXIeRJMw3XyDMieQIAKwATrasrWCVouegi5wLLHn1
rlD9ZIcrvTzmQiJDhaXCxkdbmR+7XXCoHJ3/LdkKeZKHBA4N14cdq88tre4X8rZKPvgZCrqqX8T6
Ria28u1gKgDeBLA3c4kWRyzomzppldK5hEo77qKix2+GtT+M5fg2wfc/lxM6GnNwQKiJOM1i89tN
0YAfE85lyifnLkTBF1ld3grcsrqNa3jlNFM15CDPIdAcAl6f5sSthNXw6FzQXMW5o5bJYaiVfmPf
r32tv0b50xT+q40uIJmXzSidC0cD8CUcW3p+Y/dxdKLmgqqE9R92I5t+llPmaifouZ5VT/g20s3l
WxUThjB54b6M1jDiulHkJ8OIMet58x1CeQUWBvJ1/Lvc/orT2dT4Cudid35wtCWmyhaAPLpcwxbn
Y/4ii5sRVAn1Pt5qqsBLDarWjCUBQc5a1qq+b0oaU4nBjkwyvI4mjDAvpUP3uYJPgMpurf+6PdOV
GJ4iNPAEqiCA6+i3XK9tU0xJiGSBc+nt2CjR1Q2S3241tQaiy46d7jMdGevnsUrq/uzUul0RAAn5
IbN0eVdSIqPb3GNXtrGPV8IJ7gIQnrOQFVDyxZHBSDRuUfWwqTuZSEKAF9Ae49q3v7dthQwpbWdX
7hAWRq+rwst4Y/S1U0SXCzoKJTb4fov9ls3Q6Mol4LVqRSL2akV7yL6Kd3vp126gWdEJ3BgERv7A
9cqHgW0MkULbwU6q8alu8/gYd7MUyFD+vD3SnwO52GRQi3ip/vCKyBeuh2o4UhMFHucC5KF71+eA
NfaYDDoWNi6p9dXIJez9CG8iT1VJtl2tp9vbKFtNpJV1hciI2iI9PRKKV1GaiAQ0mNG95G6YPLVJ
2e26MX8zNN+CB8NjQrcKK1AywuvJ1hZqjX2tuRc/j3FamKsjoLBHB3/C28s6r9qrVUXAkro2JfRX
UVqYBTOuIvAvkAwK/5BKRVQH5GKSz2mKNuxdj4nxo9Aadat4v3L/6mT3zA625evOx1jTec+LlP2Z
JtoDkm/63WCHwaMR4L6Xj451vj3R1f0z4w2B9rGq9J2vl9QuUCvWEo0qiSEwo3f88tGSIQK1gt5B
2PvD0YyIUSGlumekMDJoR6hj3/4Ra5OejWiQcKK2jwza9W8YjGbCopwuVlubydchLqR7tuwsRoc2
J2A/8h+mZOPhWTmihOCIGtBw511dPjyUPXqRuTx0TmO3GCwjiIagUHmK67H4D0MxFqWb+RomSr6e
njDHNm/NkDcOIMMnLI6N33iwTTi1ZGZQbezclesVrOr/G2w+qH894KraY2E5ksVga6niW00U/rWd
UFEfgI/lCEoG2jNgD8dG7MVHKfj2l1y7Bkg35sY+vDVcQK5H1+k9Gu6oOBdF74unyEj6B5gC+kbI
vPbtyKHmiwbBL77h9ShqQjxRtiPX62jWR0NEOCaMlnHEG9ffWM61CVEppYUMUPQ1a8YIg2lSU6Iu
v40rDyn92bILkce3LxsQzDm7nhu5r0ABTQzHLk+sS5hm4XlKsuIwRVW5sQ9XKDeOPrcFCYtnR+Tl
WaeAPZSTlVkXnC5LuHaafD8KxcWCAHlx1UisfemP4bnUh+ggS1/F9F21HwCP0bQ0WuWgovG1w4Wz
fspiZP59vHg3vuxiuZHSIPikl6jNATXrsdg/eaRimACj2ashRu17PC6ejbwpN8gfi/vmf0ehDg1R
D9see7F/kAqDWmJFijeWEUbxpuKG74cAqsC+GItaP2HEvNVtWxkSzAv3K016GM724ooLUr8fE9n4
nkgspz4g5WWdZYZV8NHmQvhAdG1/ur2n5kn89YTNk7RU4ltVpd7GfbCIQaTmt0EhA9+r2/a5ElmH
9jmGbkOabEFv3cWdMw+FeuXM2OHpohm8uOBMdAqSaGwUj6a98miELjCy2E4mdR+Vw/CDF33SdlKP
dX1nlDl6jgnK6j/6yo7zg4L/6XfhC4HHhKjc376l46BqKJb2CD3afM6FGPqd1CoKbJOmDuVOyRRV
nupOyc27US/ZiDZVPPM3xhwFXKGAzj+OoGVANd4c6vdtH6Eoro+DX54bAIafzAizW+Sq9DDbx9Uo
8mPXVd2wG/y2+WH1XS+OOm4OHzttgmVYl/hrK7EiPHQSqFhajWK472fNm/ucWrF2MDrDKh71YRqa
FyAaKJ07bZxNBx+QI+4BRjW9GLVaKdQr3MTFKSJX6kuU5GXOf8E26qCg/UC/MA+Ss9tkZvoS9YqA
EFeMU3qoHReNElWUdoMLq65ilghM6l2lNijr5YVtP4BAVj+10lI/tPGMfFYQqHuM0qoEPp9hVr6f
hiG6KyD2fRAipFgJ48R+EnEZfnY0iVl0MQ22f8DjojLwyNAFYmkTCIxDPgFvxKm1U4eDmxQBRoOs
S4ex61iXIE79kIA2BL/EOH7aHkTTxe2hVQYVt2htck1QuAWunKYOpmJnJ2X+FeAVCrzQ/uLPtzf7
Il5jB86BISUGorU/COnrFwHZQJNykGF66hgGx0bRoy9pjV0SIi8+P8McTmMktvK7Zez0P6MCCFQp
NFDCWfLAQ8LoEVUOyxtpd9k7VI4N7YDzAPZfQdXV6s4SdfA7rUUgpx3CNHwSPazH9N6J40RuLMHr
884S/PVjFg8/iRYfR7FNT0uy4IAXt3MsrEo/DrM51ptXW0DbJGmHrTfzNa5XGztcDlavGx4OZuE+
csC8t2YRglFLJvc0cVAegYSbG6HqygRR8dC0OT6Gn7YkLKQNBNY264TXcW2e0V6rDiS4BSqIwZfb
81sZCaqnAIU5S8lbS0O3CJznTHjUvDaoUnioZvy+UUP1viKK2xjq1buABiuLSCwDOAjjwPmn/BWu
pb0SlZ0euF6pK+8nlvWOBO2jKyOS4EkEW4/C2nAEZ2yGmcxKf+96OC03CguRJNeLA986TmFjUIhQ
tL0b+2JvZJO5Edm/WslZYnaud1Mcg/i45IP1VR2CnZ5cT8Mq5dMMzkWKSSm0L2WO7OLGYPMbevXi
zYMR1gAP4jUyls/6bMBqksU4+G8A4L/g6WKY+zTXs2NFpaOlTIw7EQYsbhVwS4bpO9T18rfhBsBe
zBozFKeR2ycLXnJYJx1fDC2ybc+R2vgYjIadnjup6dURalN+D0d++Hh7sy4ppX+GJGiiaKrq7Fqx
CC0Mbu8sKUrXCxPHkhcQJymazQKLy8Ok2nZ3yNA7PuZaZGLC4dJbPGhg3n7JvNc9cp/CvA+dJPhU
RiEwb7OUiUQ0PW3yt8W4f37mjHqc6/dU/MTi0lCciedHqV2vwonso14M6W+7E83x9mqsbTiiEQhH
9HFANi0CSFeHPtrqievVeTV8K7MRrUV/RLQ06MPy0+2xXgWrfGsbCScXYRdgacvDVAiX/imoWg/s
z3C0grC9j8poq/22NiMU9DHW4J6giLf4vER3GUaDDrs67pN90k7ZOSumcucj2f0fDtAs9gN6FcAs
Rbrr28Hq5eSkaAh4EvohJi5mJ76UvNsv8KP9f1K7DMO9b9PAOrO5oMRZcUGR4Pairt1QNFyQYKeA
DyZ5eUOlvZECYYVOMk1og8L6qexdijdUvEtx8FC92QV6Y94rHxJoIaeWlABp5WWoPKJZS2iuW54W
SecAXrK6iDQIvdsz+4PgX9xPf1Sq6f3R32fjXC+vUWuOEquB4wVjHJTyUEwSx3qe9PhD1iB3doyR
yHJAqlayIcu0wvI4AcKon0EljL43RWZR7YEhKua3Ggut59ZPwEAB2w3I3vDnGZ9cYLHhk29jRdAU
ZqPcT21MtWZ07eBXZyAfsGuUfMK9DurxXjVx6DOw7tH2LQQ9eCNSE6lX9oX/uUFI9peD3+cHdegA
IMB/Id3WjRZ3w76uum8qNASM1Yy+/9k3RrHFzFzZ9PCH8W2gzTaDjpebvsfbLekL17OdGrqQinBo
3gmwx02Sn25/llehI6gHUm9e+VkbzF1mZnk6hrWl6K6Hk6C7R/UCvVYjjA+YwUxnE8vv3aCOW138
P+oWi71g0pzCMRYNl5kxfb0XClSdS1NruLSxojlRWM1JB2DIfyjQNrrDKgmZpjzqpsehq8x3uIxm
j0qWKO8aK4k90GkYkzd4GHxzMVgM31bEmW9qmIbgmKA0Uh9b7lMeLnOKyxpjQMUqfvqKOb2MwVD9
l3UnnYD0DO/9VfAcC2k3UeW4nlLokxdTHyyAeCP88WD7lWi9WJHFzypOtC2w1rx3Xi09hRAoCICy
Cbqul77W0xonxs73urBLdp3buIcJtvweVkaOS1gBgRP1wWOjBcN7vNO28Hdrw88dNhb4T798sbUn
LGqSIFZcgkuz9Uqgf3slTrNLWrflXYpF4UON9dlRtr1+KlNT32Djrg1PiX4mMhGSIcJ6PftRs3Ad
rCIiQMepP+N4I96ZolBZeltD1VnmB0zNMCdOK1rQtpptXLXLGtSfzTU3YGaqCazrZcDLfEfHz1Pf
MxKS9J09yPw5dtIY38520p+HSVfoA8Z19Tue+pCNl9hfK+y77+O46bWzIiYxXJrEDr/5vkGQkhtR
8IwYkltuPERrVxAo0xnVblHRNBffiUq8PaQdoSuM0OrboMd2hlTzSB7ei6DfyKhWXiDKfhosFQT9
Xr+8dgDyqg5IA/S+xCMUTse/1qC2X29fdStvK/kTNuw4X1CsWa59HmqpqtD79AIQBxcXhPCnkO7r
CTgf7nlNFb+1mgeqgfYjYRiBKajIxRImoqnLvg5dD5K9f0ZXM4qPiLLW2UZmuOx0zpuK0JLgn4Iw
zcUlpnXSRzQeUXD3oMGihpZqI8auCNGLb4pDf/6D64/dD4mRdbjjIWi+62lkKDtq2FV2tPOovIvt
MnojkO/Vj9KvT1oURDbus5XjpW09nqjn+i96lAbHSt10yHldiZgXgNYJL5kDhGSJXaqw96uLEhLu
YPjtuQ8jFdxD0u1sWhpIZCguroESWJ9vRPsGN0IygTzd6l2tnBguNirYMHdAjy6dMMq4mhKllET4
PLePhqWYh74u/Lt0Sp2Nx2NtKJr4s6gi+qSvwnxMRuvRzNhZBR7J/8qma4++HJrPtlV8vH1mVk4m
G3eGvQEHn6lr118R4bOqjNKemNiUBpbfQfF+kqG9YVe1cjIZg5Qcx+GV8vDkmDmtDKJetP6mz2rY
oHZLz/Y5YqkxVXNb68ftac0/e/EIkk1wrYElpCewlLtt4qyxAzV3vEJ2zYB/QBV9Swc7Hr4A9XPt
nVG44fepRvBnSFueKBQxqUne/g1ru3YWv6DRCeUG1ssiINZiaUuYXLbXhzh1B2bpn2tsQmj/dwLq
uE8KAODYFfm0L4kD7w0MF+4gLSOUdPuXvCpgk2jMpSWaSQ4l0WXiM0I/t41WNT03pPwZ4AC408w+
Ocbo1h+yMm1eMOBVAKn7xcZzvOSDzrcErTLOLA189HCXRQu7nFLU7CvLczAdmI7GII2Tm0Rw8ks8
kvWnwjfKeieUKroUrvA/ho3tf4xde8ICM/G3jvBKMIxTID2K+RKZCcHXu90nxQrpcJuentVyF/p8
n12PBDFSz5Z70sq6POIdNH2/vfwrZ4wmHvhqHcVQ8stFRMaFjjVJlVle1lrfqqnK7+0kDTcqMytX
BvBtbWaqzV3D5XtOWpmqmWRqDQoPd5k6VOoOX+Xxx6T5VnW8PaPVwUBUz/qBoAeW97EfYxCexyP1
6DgrPJyHxV2ZV9PBlb3x9midCjRgcZOgin7P4pPVamb5qTWYHlUcCzfJsjmNqrnVol/dpwStKhkL
ywiD43pnDGqGj9UYm95kDLDvHTXPBrzi0/i9XwEa21eTFj+0EdJAexqP4VNb6gnaWkOfpvtczVBO
ePsKIxM+4/EpnwIOvv49rl1ImWJI6+l6Ed53FJYwqQi7IDmonWNsabiv7dCZz6sxcet1aZFapTFM
jrQ8hfbevqGXtO9QRX37q0aCDwcdnUvikOXpMwbN6fKCUQz0nwDim1iyGdV4wmFoS9lqbYM6MAzB
YdEshy52vXwtAY9Z5gzlCDoyqdsPnhujmOMH9ZYQ8NrasTW5QRG7RBV4/il/lbjDqFamEn80T7UV
3M8Y71hXQ7mxdiuPCe6Ls5wb/QEENZfBpkupxHGLuQUUZe6vBlFNf+9PDZ72E+7IGAwXrvxFjGQd
3SKbUkRMijw5CKOnqHV7a75+zPklkFW5PqkMvmpiy6AEVxRppmcPVfHYJTjpcIlaARyZ3M4e9LHR
t/KHtSEpKmnzSSB51xanwZKjHQWEiJ6eJ8FFRfq93tP3HE5BMWR3g2i3qrmv9w/lAfwY+aggaEjj
rz8qRXSMzJ3I9hStxcEK66cT9STzmNcAbW8v5+pQFCSoq8/F42V3WQyqSPvEtLwUNftTkanpPY56
xqmSsbqRsMzLdB0VMSt6PkTTEGJte5EcE4HRaAbg5Ymyto+qP3Snsem+a9FgHBNU2HZ26Ph7uHLF
nTrG+hYMZG0P08mczVJ5hMFHLlYVU3slHERhe4Pp1mAggvqD2kXavdr58qxVWn+eRI2cTOLniM2I
POyfpjzfwiqsLTh3HdUwdMpfp4ldXENjMwLbU8GvnjDdHfeGGBEP1+nX3/62K3WwWROMr8vbwob6
09z463KYit6xo4HSawgZttlL2v8/0zgcSVoc5SO2phITiMz9UNeD5Q34zWm7FjnPhylV+/vaEdW5
jbr4vd0mw7+3fxpUyNe7ge2N6hZIeXPOm6/3OMwgpg5o2fOTwO2+E36VxktvppqyF4qwq5MxWciX
2D7N6YeJTETfyVEZ8TYr2xCT87Ct7XKXm5Uq30coeMXWS1kquSwfzMQwk2cifhkdq4w/v+vqocCS
E7zov9ibOsXvMbea4FRpmYge0BqK9YfKpbv70YzICHatOfTOnV50gYK2hFpMX8PUlfnekkaUANtx
x/hIBSyIv9toyveHToytQF139oVtHK0Re7f0LQPx2r71/7XT0MINBdjP0O3pZAfxo+z6etZP6MwB
VSvL5DkyivZ7aoVxcmp6Cxc+OKNS2wdIaY773GmzBj6QRU9C2nU4vgtjvaNwr7goSs3+V3ftGPX+
LppyZ9hFlp/LHdQ2/dmJCjootaym+C5JRi3b6yKSxJ5lBYystIbuR20WnbWP9LAND2rV8v+sIz98
RsGuau+SqEJ8IICOpB97DSbKnQzcXn5OWrR0rINNcdz+PvW1FpxyQ9r+sUT9czwOToQAzK50tCn9
B3iGUz4MMeSL+z42x+JUp6QEP/oiG9S9HAyr2+eDbhTHKG8TY1fUUV+/AAtDhjWdpvFbXZm5gXyV
n37A5i5VfmgiK54QhhI4MqIoY/aenKRWNrvWClTseseqVfeVIYYHvLF4HqquMX/YrW76z5olqXZn
eVn9Y1pVlxx0HEFwEmtC3dplpaJj0GNikHLQy1ztzhTZaNuNrgw+NSnh7S7Xh+Ehq3S3P1sl++e9
WfjZd3ocdrWjXJ+Eu04NtS+jryvyXdKMA2IzWt6IBxo94snsrKnfi8mIf7WmFZSfwwDdhTMF5/6h
ccoie554E8JjFJh6vIu7ZJS7xrSGuyxTOv/UT0X32ea5dw8on/XvNd8071U1UT67I//sjWkceYQj
G9LfGPpfC/I6c6fWfoLXYzNOSrxztdzGhieyw2nvtmnxPaOZG+wNoxTPNVWO7t7K1CbYqSNz3Ims
FeO+FPjI7UIumE92nzffG+m0OrqNSJwdVAA77X3i15k4o3Uj2kvUtflv+Mc4TORNnvzI3Dapdolr
IrBbko+epsaKvkfmrLSHvJm5s9TUSdjpvfspkqGq0fhKNGSnunZ4UUqFYDCOy0juXJPuHHZ4VqSd
sIPGCVShIXNwFfLww+D7NFnDztZI8qIs95qYUvAlEVnp8yONCBT86P9qekerDppWDp/aYLTCAyho
59nylQxGiTUD518GzYesKCK/NU+014ME5EkZNqRnrab+I2QV8VZCSyzua7dXfAX7tMYeD6KznGpf
hiZQq7xs2FNIWZFg9zJ0/UPQ9iahXyuE8t42ygy/GSGaT1lDo++7MyYpDuiy9cNHrY416/MQj8mF
aDUDllSEsokgEaEzdz8kAQJzth5F9WNslnaxD6LGvadV3sTHQHHHx9JVhx9dPFEEw8gt7vaxVhkv
SDQ26vNkuyUumjWgS67S1Pip0QNJ/i9n59EkJ5KG4V9EBN5coWx3q+XVki7EjEaDh8Qk7tfvg/ai
pogiNLGzc1htKIu0n3lNEKJUOT4Ybmv2ZzqR7dNIJcD2c7UEUVNhmZ0BYXTU7l2Sju61C/EqPniz
jrc58gc90LMmLV+GpE4q7JzlPJz7iOLcOyna/FmpQrACfSiy/igpKUVsumKyjrGZVB9EVWqfonxi
xmprrj+2dVYNX7RYhvkx4n55O8sudQ6oqqjfbeHWbw0l7UzfaFtVu9ZDhciupC6F912Gi6bvdp3z
zhnNxLzy2jnySRNzHL23hqn7OjcK58OI3OZNY7O3TzEPwtUIm8wNVHus08DT+3oKbCMf7UNpcZBe
EGTOplNkgGd7rGYtGQ5DNCbVS6y0nXY2tbT5GMupdE6sres989pPMrBju38rwioaA0CBw4BlgAMW
rdULTGuNpJkzP+JwuH6ObWThm7Ua54GDAWZ9yjPdjk6iJJ7mjdNkfjT0tHhPRKJVJ6vQmzRIoh74
V48Xzg+J6LDml1LPH4Dom5pPJY/NOxVg0BxMQT+MQF/+1hSZ/HScxniXF4h2+dZQpv8kbTP8o2aO
nR5EH7UIPUzJrB4GOZkfKZWnJravM2q/CvvvhRe5xdhLVtM3eGXhx94e28dqLKd/R9ceaRvnk/zc
k3hzT5RIR/qIEdYvgz7n+YOCEGFzygut/OwYrfgmQi35SDE5ftDQ/hfHeui0hFnp3e9WRtHY5+9N
skMJRfhf26Ux8BCqcV9dNYkR+mHoY/Vt5Sq4EpbTkDzP0h1sNEDsCDfL3rPjAF5D/DmnpOiQlbCr
Efx2CnHtwH/irJN39vTUVbb1EoMJwiOtlI7qx40Y/x1cWjY29KEwcFOne9OowBJ8q7HUc5HbVvRk
5qXIfKMDEfViTF1zCPuW+wzc/kwtGElSlgx84PuChgttzi4a5wAv4eQHrjuzeSSrSKKT2Znt9x53
GPEyjm7xhebioPhKUo3oQlgxN+08pIpzlZOIr24UhxX3huF9H/pJ/DAtaZpHrqJC/Tb1Y22dwibU
mhPRnGoeO3QTn3UsNb8Zs1vwyg9690Yqjf6VgkI3B5bRytE3ehIYv9L5+86imhL7ULcjuBckOmfh
PjjpLI2AL+uR+Gwwu+Lt8XLTV+2qfD/M0WhR+y4QqQ9bJBaJJZ2vNtleFlBjCz+5ZUo3z53qtnlH
DAlRxssTgUomfKDqMCnK/KN0etXyK2nJ6ADPRCd5dOzJeBhhYuBP6caTdhwVlKbPem81uHF1jnVQ
qrSPn3LdmT80fbW4aEJ8inxwT+OXJgdQGchOh2QQux5+EqBlybizBmwuWCQrS88EDOJ5rCXmAlbn
8PxmeK197qKYr6QUOH0o0KTXAjQAwtTHqLvAW7hBatT+p+zaunm5H/fe1kIBmywFMmDoeKXoq6i3
7zkNZpxpV8y5zGumpBIjJjVrVN+YyIH8SA2jx9Zo06dUOlq9k4Ft5B4uuA+s36mGLwy91zG3BZYw
50XTrl7uLVFalLyzqrTwBZJ5OxWDjaFAL1LsRVWSdtg62eNCLnJ0lsxr2BIJRGMWoosZtpepE3tS
JLclEPIo9BU8RKUoL69T2MpQoyoeautaIhN7DDXy2Ggoovf3V26jCEDxGmobCvOL6Mkqe8VOTaoI
WltXQMQKopGWFF9G7qSPRjg0JztUox/3B9yaQZCt5G//Z6Wu0lV0CatiyD0QmcSVR63v9KehdKZA
R6ktuD/Uxq5EXAiUDiQMGl1rvMTYD+hEJa3J1VNp9XFGyRcbmCks4YIr7dnuOzc/Ft1Q8jYKLe52
hr+d2qU/sexISgNwQVZfWmRtUkZVBSK0i8yToybho54DrjW9Xj1Q45/+uKgLm05nbmHuL3pZq6XM
tUFVexK467zExxT624PeR3u2YBtFXYaBkMQXUVmh7vj6tGlOyYtTp+YV3JNM/cFq27demeKj2mVD
+ZOeSfl2akvrnMWKpvmenQrbR8VHf1Awbfn2p0sMhBv7N5rglB5wqX79Y1xoL6lDgHv1KII+eSHB
h6Lr8oGsznlPApcGM9bIvmsW2fn+yFurCyDiVz9xo+7a5XWrO21rXNtGd9+PEpG+sJ2Kkynd8hl9
wT3NPKobfMuq0EQdeRE5RKEMTOTqki3I4ube1fWracXKX2K0wxD5fvYYMtqNkQdNI9Us6Moe+Scs
HKHiZm3bPtWhASHaLoehOE6R2VXX0YNvya5M3b/0NmwXqarYSH0zUnsIiyoRE4EAwgLoOaveX1i8
z0kAuKiyDrmTRREpgN69mFGvjC9DWetZIBBI/NpDseIZUlAmgB4g7EcsXwjJ1cKc05OpFFrmz00n
iIr7MExI9TBkOma614UP/C3h/CjM5R0nb9OaQyxovGW+2w7u2xBY0fQBTxc3OSp9gREl2v7xu0ao
k/m90YzRwGsbKewL6QJW04J6LoK/MeFLdMiFpxS+6iV6eK46Je4uZVE2Dx4CRVkTRCV2WM9pocnx
ApJGLwMsXUbX1+tCsQNV7UJ5MPErTR7cVMWFnS4Byou9Eln2KfFGrTwQ4pbyS9rbNcZukC67k16G
evpWuJGSPkBWqdPPjkUFx0dDK0seUayGouUIUyQBSgNhdiRjyuzPJhWat/iVEmCldmfIQMh0noPI
yMB02y3wFUp6k/puxAk7fwNa3/o4W15aBbGHD+2xj5GROWpeVInDiIgUnAF6P+ZF9NX81zjO2pdw
KBoCrUKI6EnRnLb0aV8SWZhFVbR+nRRJcwamWb+T3oLMS2bIH0TBuCLxfxyN5qg7CtrTDr2M2J9C
eMo0eSOhHDsUX7vAMZHN9/uFvh6UwmvfK4Zb8O4TpXQnBSdSZImzajI+lcLGHcYvPHtYLFllXj8X
YVI3/6ZzU77YamKTHFrm5D4mmhvh6m6jiEemnMkAYFb4UEN2TY5eqbjGqVXzqn0qBr21LpNik5aa
ilZ88UoMvmDp6BbnAIzHSz9I+0GIUYeNOmnpY84zOj10uYXitUjw9jwPRarNh85286/4oKL9MKOx
EuOckxkfpSW8bySx6cfRq/XHiD6zEsjYKvIn4QKCRki/VLxLTiL/JjcnScqRzU56ybGsD4M2ow90
6vKUsLAAa14dNKuUwueoqoPf1br7nKFvPoA5LxGpbOuoFIHdF9VfpjljolPUuffDROZ74NzMwjwS
Squ0m6MI9lFnxNoc6PCcrENGYe+DVEsze1Jz3XYCQIrhi1kUcxGAw0y+kgHA38dzcP6EfpP3bz/X
6nyso3z8lM2jkGcssdXuiDje8nemY5KdMqyVPkRztxByVPTfA855+Sz6vK7oa1vGPyR4s/Jmwhvz
41DKRPp96SnqMXeTOoOlNTnOOXRlQjUPz9b2VAHF+anktpggMIED9XujQKXYya3pgz3hqxfElJB1
9A5nWVw9UTbo7RaeF3RaPFeBOmGpFpCgFeXjmIBDDAZPxdWEhBoZ0dmTcCxjxQiPSSZCz1cVu85O
5OsGubsLumWeFfTqh1jSvNLC8VHqvUxx0MC5w9c7AWLBqbrhU580iDoPnt5+SjFJ0A+gRmwbgjy5
NY3FXPrzmNdfUfUz9bNVR+MhTHth+jVNOmxVola9Zo0x9seiwTM2yCbAa9dRj5wEV/swfUdFxf5e
6DJudgKA23iHxxDvLfpY2G7dIBLM2B3EIGrjuoR6UHW76uDWRnLKw+p76BX2V1KkgmJls+eWexvT
4chGQLcgzeHarANwJe1hJWKcdbVzxLeL1JKHUc9cqlrqtBOA3z6Cv8zfaHWCSEN5afUIUtrI0tSK
jGtthPMhL9roTcd2fxu1WnrKDHqeve3YO5HcbSgOok9bNFQo7C8Cd6+jjN5GPl3OqXrtsCa6ejL8
YU3qnjvRRkABD4Xps2D3IOG2ymJEH1fJhND+ddQ6uw5cORR/IxfRvekQXKuPLRY9O5TWjWVjt8Dd
4b+AiNag1sSWreVFBhYAGWdMteLkYURZ6CQVt9iBrNw2yXCtRlERahR9aARdX89gmhR6X1lSuype
NR/nxtb/Bh8VniG1mQ8NjiIB+V1zzA1Jlt+ayk7LaGNuFwM89NqQNgZgsRo+ibPcyenXXHtcNY9N
D4Y3s9OQwGVOAzmY/+FAAExZAjWGXFjTrz+3yGiF4fYwX61FJqZzmvZKd7e/Wlaf76DAfonPvA4L
aRsvagyQeRYW/2rfNJY9lJa01StaGpxsFUvIv9oemqivDXHzw8P+jeocisDCT1NcRgNSvrGDKtpo
z7KrM7iOjtpXfoN41B8nl/w0skq0qpYe+3oaTFQQbcnrfO3zxPrQGMb0t9aPaXYYXGH+EBqFk52T
unE9kAwAjLK4Cheo8OuJr9GrRdgsg5UB3OLaq+14mGYDQWtLyAdzNt1Awlu9nwlsdGAB4yPnxIWE
dA53xOtBych0s4e/caVq5yzQf5SCA+QS5pc2zcES1EODaUpLcnYSuKxfOq0rikNWtk5yvP9TlpHW
ewGlVH4L1xTYqNU+Vzpw91pRk5tNc3YKqeNddRUxYa1u97ATG0MhqEZxYrkQb0906XRdUixVabMW
z2Hids8Z0iYHmMr6zkdt3L7LScL0lL4qWt6rj4Jm01YtJuBXnXJofVDQEaT0VxXazh212juLaCDf
ggoFaGBAEWuVp7BfUC8xJtdeqstArYrc1w5HtYzV4wjGZweLtN41N8Mtn/1bFxt/5iJRo8gmSO+1
v8LONP5B8qMvTrJqqAATrmcXCNfVpxz9OiRE4TGbh7FyU/FnILdfP2ShrgIfWPikayWVytQnW9i9
fVGGtPvqxVoSWHodvc3A9f3ZUv4aCl4aIgowp4gTVrUDFCRiu3QnB3toxQjSVp0PUYx30v1TsLrt
f40CBAFYJksJIGM1CnZsQ+Jy/i5xPDmABFz9AKd6RC6xKt/VZr+HEtzYOLzY7kLr4wG/EZqFDiCI
HkMbebBZPoZ97B2buVCemYExGC2rPCEf/B8EYhbVBCS6ABqgtbmSYoeuGEauwqBGl3OFl0I/DINi
XXRpJTsHY2M+8TJc0P9A5ygxrXdqPPcdBWhWLRFeANQtOfSiis6x22YBZsDdzoW6ulqW9Xs13vLn
v52MXCXW6tPUuUR2QuUh0fVnkHsjSmN1uhMybw4Fk2jBrTKX670vRieX+HbZl0JQMI6wzno71Mrw
ubL3XomtSSQGWVy+cZszbnRUDHqsGMRE16GCNRAmQ31sWrd7nAc3DVLizvP9Q7CKuH5NIqxMkLEu
3MwbNao+KRbaSxddjcZx8qXBWX5OSw3CVFYBnKbL5eXHBWIc+dgF6I9d1qfX+z9hdXH//ycsyiw8
jVD/1yqfcAZUdHzc6ErTVDvyApsHKov1zmlfZT2/RjENGHEqJHWQuqvdYsHLyOvaiBAr6sSTQbf8
jU2d/o3T2PZTFHaVd2CGaP47nRd9uP+FvyL/3x7c/w+O1vsSQS+qMMuq/7ZV6bxEhTKW8TWGNVGj
KIR/G6rSBWgj2Q5YlWk1FeBgFKjS+VbfxuGDlfcopvdKIaqDHkrzDErJnE92nzezX9Oog4uhUFg4
WK5oILNqi+OZM5j1nhXh1sQRmMH+BtvMhly9q5Ik1RCWh8ECcrCQXHTFOYUyjt/lydw9eCqmJ27W
qkdnKtzj/XnbOnY8AsSsi0EM5+/1tIVOFeZuNyoXtUBLx4PEdQ7Rhzhk1TjsbMKtc8B1wpHTQXLf
apVx6NSinJNrKePMO9eT3s9B1oDP/26Hhv6dco72DekWnCyS2HSfMg0ltZ0YfetzXQSRyUCWHHKt
mG3kXteYiaT9qY0Ur9wmPE5O9KOd4nnn6tx4iiCI0oBb+gAwRZfZ+G0/plkKVGhKMOjwhLT9OImw
W01omc5BXFBVJjv2uuGY1AOVj/trunHBEXqj10CitVjJrIbWB/RVjb5VLgY6uPJN0btp7dPbRDuw
4s8+QJCV9c7LtDGxpJOoMsJLQ6HWXJX/xzjRhZdmygWvtc953ZWf1bwAf+L2Oyu4Na/MJgEgniTO
zYbNHUsqml6FlzxvxpjSUoEqGuyWh3pw6Lj2WBSUx9GhbbyzoFtfSKcMOTGWk4B7FctMqoaEST4g
Yp93aOdkYAFVH3psakCDbOadTurGlUAVldWjvYBx3ZoT50iKc/Suw0szCj1CWsjB1tqdere7VCnl
0nPFdf8zdvLoY6lE7bSzhTaHN+HYLvp66EOvtlCm9DHH1Q0xetCVzxolK7ACDqAevyXMGJ8kjuDV
xXTTqrnW89ArX+5v4Y27ApFcVBmWyhJnaLWdYFlW2tSk8TUteqf/B1/GLn6o2H/9YdYHDBSFi/wU
NoqZjH2ouEgaaV4r/oNA8GIbCLEHMa5bSx8MdeopE9iiKGMbPeZLl82FD0gdIdqry6yFQJYHzAS2
wD3MESKNW/bfbxdGVbo5FWpHuTS1rURvPGFE6gnwRFz6lPTMa+VUAtUGqbROfopt2DAvXhGlY6Dq
Ue6c6r5o0rOD7/KDNSqKfBwUZXoeQbbYO1tz6yCwMlxtwAxusxSrGITqNZFycZNBWr4UWfRd6fvG
DEJwEeZOdrZ1mbEJSdqXJueNHVuRhTpEKYyO4tImMbJofvmmG8/GNTJE9FfC+dmrbG5ES7yIaGjQ
NQbXvJZBJD3rKBKr1JgBtJ5aYHCnebD3kulf7dlVxEKgghAT4AK6pms9dDBlCUmkRcTSdHHxTw1u
InlsLW1CtkyfM3C2BtJCD1PnleNZqs6sXCugYLhkYgKTXiPdyNOX2kTtwJ8aoxkew7KXz/GwNG46
oxdWMM2pM2EIacvpAQa0aD4kqP7ZPxWiMHTCCjES1WClWO3skHVnetnLvw4N9HxY8jfHdzA1+jWq
llBkzA3kg+zZGcE1gxDw64newRuZqqIJ9HBpI8i5ZYYLy2z1E/jF/Fl4GRa69y+UrTVFc5KzbPL4
gYd6fbpsTWnVwbCTq+ZQjkpqWwRxji3Q/VE2jgZxDT5n0KzQxF7nuzVNpL4BWQb6xkofVMLhd1k3
i7OTlNq3+0NtfhAoH/6h4H8TTc1F2oD2Y4qBSI/nEQOHQMPGeGfaNl7b5e/mmFPUJEJc3cO5Wmcq
6qfJtZM0dhSnqXN/aDAlqAS+s/SJuzeRFovzf/k2JpFqKvnnOhfMZwikdccB1CMtKnxvMpX0ABc7
35nDjVcONMoimQN6AmvE5c9/u3LDwW0rO8rTa4b6j4mEQYvYKbxvQ/gFnPfx7IVuIp5RD+4/I7+S
Jqf737lxt8GbXGiTlMPRVFhm/7fxo3oWo5lFy0XTkJbBMA3qgiJe2agIYHXdnjTI5ni8q+SAVAsp
erweb4ghN0GijYEYdelpxl7sYs7COCRTPL2oY7pHU9sYD11UA20ENAtATq12D+4wIILnOrqCwBHH
PE4tf0iT8hxSfL2odfkfXiZ7eUAxWCEJvZEHd4whypFAjq4ThIyAbqmAADTqJ2yo90wuN046Q/EC
Lmpl3k00yNWdDnGdRdfWTjwMd2z9sVaFhv5O0lzv75LNoZB9ZasuhhbrTAIsgpZXOtlhP+BaPadt
/hjWkfugFHLYse7cOO6Ad6gJ0mFjR66zwbnSiqGXWXydJ2sqH/s2NBpfkBAaB1HPOJVPcZqGXy2k
NOOX+1/5SyV39RxCmqJjuuSixL6rzamBrNQtVO6v1Zxm9RlaMYbQI6TAf9q40x+zkcDzJGdANAfE
96c86PDQsU+OnYBwtlMpp0CB4vPSt4uXey2l8yRt/oejbaXJcwQHN/5y/ydvLQzcS7p2iCgCC1xl
BBkep7hj9N4FbGAEQgTNUqpA+QOZj7LzsGzVqKnF0UuhrQHOaq18r5jYKiAOD7oBfvQz0GWTQLga
jiCNq6Co4/g4FO14rMMkOSDbBz0FucWdDGjjulxiVIx/aSBR3lldV23rDk2qNot+u+j/raqxf2jH
EeaMO5vBZCbDB9cqfoZp3e/sjY23joCC+sSihYtS5+oemWMa/smIcHzWh90lpMENDn/w9uZY5/pb
70ACW84Z3UKK+Mt6/3Ydj5OQBnRFDy8XMyt90SpmeJiSTsYnvTCab9hppC8dTJkXq+v5P5hpXJJr
xlVVnZQ5zuyz081efLq/yzYuUYp2WNnTkF5yhNW5yNHziXEAwHOrabI3iRPN/9peNJ+rYYp9MJTi
6/3xNlYZlCQTzQTQRbvxHRqciBYimtlDQ9/Fs/91tORt3Nhv6sh+AeT1V1Vie3F/zI17ByEF7hs6
H+hJrMOMdsBcsMlGjMwio/rWhsUUqG6nH6PRoUw7C9gEtrlz122cXo4uiQUHl49dBxm2UcQdoS+m
jV76jUoT9MWiRLO+mZudc7Os0GpfEQpyrWE5RKCxtk60aQxDAjMRyE/MHr2oTodZ0oLGHP265rRB
gums/lDFWv131MxglbyiUf7cVoc4nNllSWmfrS+rqsmVPqkpKGiQ0ED6ZKr93DpWiMGo3YEiur+g
W5MLfGIRK6fmfBMIW+0IbMukWAKNOV8AO9GXxoohmBh9/V8+7Lehlsvjt1PbJ0ofjQgFX5I2Lc+1
VL4ZIh1Ok5YN/+EkLnpnqI4DoYE9/XqkYiDBSEOJ92YxKki+xurT3HA5uFPVBS7SH+f/MInE3OxN
lfRw/SIKw6CYltfhxVBBMPtVManyqLdd8RNgGOy5+6NtnUFyIzI2GiO3vbOkVGG6djaekbYFuaGD
5ZY+0we24DBOk6DAki6cLGjiyZ60/dZuIQwHSMslv7QjX0+sZ4z2EE9A92Y37Y+odbrPcHTUwKjM
P5T2WDJT3i5mE2a/wXFcPSXKmNiTG+OfWlfRDLMK7YsWuO1Fk+5eBXjrq+DWUyFBDh+lvNVQXdyr
AqM75wLrLH9XqFrE2ZucAPAgErb3F2/riiFwoi24tFtvIu3B8UoE22kMClM672olmq8yNNX3WPwB
69O6oX1DmtVeMagevg20Zvby661Xw0PtEQACMcpNPzkyM2UeCovEMA5DZD7rsJSnmbLJTzWPwn/r
WPTtIRpy44VoIY92btitqUb7Eco7hX1+wXoD0cOj7eA5F6eYirddYY8ngd6HT3HHerk/05tDLdJL
BCPgO9ZBglPVMUDVyL1UEsZskxrzoe6T7EFt9f/g9ebQOgfVAb+P6G8VXxr6RG6lMFTrufOTsI0+
6DDLCeI6HSHpNXsbdmMTMXmLvA5+MrfNkchKQY7OrntZXMRa2JfW/LnGDamhElVF3yYr4/VqSsiB
JBEV6v1t8vP+5G4EeoASeJK5ZRcgz+rITFHXzEYFc1wXlhM0bZcf+sLZwz5sLKFLEW85J7yuBJSv
rxvDHQEqxti+ydF1TkNtwuyDd31OGzRv7n/Qr9B09fYTtqtcO9R2rdtoqnCRaJaed+nBGfcXa0gy
o/Q7eht/I/0/eC+ayEP3kEuZNz8jpbOeZhimz5oIDfFlNgUtIrMXzvA8GIMynoaunvIvytA7zTXr
JsRflb6KijeFFhcfK0HfxU+bZn62+1YqwTQ02fzUC039SAO4a47K6MzyPE/h9I+XgnMMkrDVjZM+
TPVBagMSBJBZ4+Ra5VpkLWVnbTo0SMPEDxPs/wZW11fNGabxvVWOaNDC9Te1S5m0+Ue4+5Htt5jP
9we99ap/W9RmMUsTreiCtCh19TLZSfeXUtV6eGgiyVZy6zb+YGfuNPoCcmR5zbu+7ukzgMlHbMVr
RKCigIuRiUqb7KgVwpp9V7jmc4pCQvZSgdRRjzsLxtqv14t79NcpYAOuj/fU9HMqlzNHVUsJhiEV
V8VINcic1nyF3rgHaN3ai0CVedIQ69BvznhCCBpaAzbX1qA67yvE9x86gYFLr3o7Z2trJO5ArFht
Sulk+a93fdcrSV1DWL7GlplVJ0eWCA9rWeS2Jz1JASnen8iNcIKXj/iagoxKs3V9lGvADuTOykUC
DDrxPEafrGlsMRmI7UNqmuaByvGwM+jmN/K3oslG9eemkV7bTd2isUMXsh/aK4sXPuteZb/FMH1P
qnzrsoStp9JiRYHvxmK+dUZzGtqGvgSAlZ6OkB5RtLCaxPYbpUndg5FPlRkkuWo+gG53xiCNHaO+
3J/lrQ8Gd7S0XNE3vHn3sbhHI32kWijiIfqM61aJSEPjfoGi1O6E9L8e0fXRYJdSOwfaitDb6jmC
lwIGOu1oUBEITh+lV1bf6YcikiLgVsenPJ+H6SR19GEf50RJn6KOBpqfysz+msFVfS7gAHVXI7eU
8uDMo0331gLRhJWpYqbvk8j2yiAZLdD5CuIrn+u8hD0/tJ0Kr7zLlCIo6Y38BXYj/UKoWionTN21
B/QOc2QQkGB+bKIQ/ZQ/nmHwLCB6oZgu4pirfTxSk1M0W1cunlp8zjLDO4vJNlAvGI2dtdx4/MBk
wzKlmshyrotv+K/oXogNyEVmXQ49suDuRWxjZxm3KkmUmmk10phZZOlXy1gJYXpNYbKMiTk+1ZXR
HGxERvzeQzM7SEvT/Fv0dnoc7ewr9NPkGEnt5/053Shp8BOoIqEbqHPrreZUkxQyoadwTCsjuShm
lg9+lYj5CFBIO2lZGe2ABjaOCdceBX4ee5MK2vLnv+WI7WzjiYC6zyXDJs8vwz4PTE9JzlLh7b3/
bZurSAzMtferTraa3noeDVgXhnKxIqe8JDZiSIPXWDtI0a1RSKwXQBcA45uiUALZLxZDqFygvkxB
i+zDUe/wArv/LZt7ZQHJ4dhCSZ0A5vW8IYaQuONEAV8NG+eK80Z0KUfDfNvbVL4tb5z/pWet2r4J
HvjJKKw5PoAAs9/f/xkbTwnaEi4yo9zo1DBW22X0hqLLlYSyfjbGlwm36qCXTXokNJ2p3ozyTNsw
3VnHrUEXrBLwAzzqUKV7/ek1nanCjAa63HFkHyNVCR8M9LXf5HFWX/qorD/osu52Kgwbjwr0eTYo
FwHEoXVk2iziL+NYAQSLE4FSSWwco64GpDgbyQGN6eJxxPA+iBfGFqo/ezKRW+eSLNyEFA5w6KZq
oyZQQSOr5lzS5HyDc1t50DzxM3SpNC7m3TtTfLuJqWsA7kAVDqWum/ZXqnWa0OG9XuLZ0T85xhQH
MB+mnbN/k5mSleILQaOGygL/LL/it7M/6XVXd3Q1Lp5o3fdN34i3EkbZQebSea4Lw0EVQwBKBL/0
x4kGQ2NOSVZKfXHBK70eupBemFpoR1zGPpaw3uy4/t5CxZ18RKVC/Y9PK1cBJQ1kzw3atbQlXg8X
IdMyY9Y9XNJRRhAWET9GAcZTq+45dnuoPJqgEBrMSI1Mfk3iofu5PpTE1JaVpjuAsI1pJ0H26Fku
Arn8ptc/Br13W43SsufbS+RwM4D7xTFiNl7SWrpfXaTAzFPUGs5AU8kimbh/Z2wMT0V5eWAIjxZK
zuvh5Rwb/UCH/0LYYgRVR2HJ72a79css6Z/aElSnyHPnQZfFy5+PjPvUklnylt80KzzpVhRZmoEH
IGyCzBX5I1zQeoTgWw5nbY7cx6apsVqb0/B6f+i1Ht/CNmEPIHHAXiMktFY7IHTbsEfykR0wO/1D
1nRmdpigQR/0Pp7Po9YqTyKVxjdvkj1do6Q9paoR+rWNwxk9zMZvhRX/kGHp7VxsN7cpP2x5DvkX
yCE0nV4vR4UItLtoyl3koNhfcEfxELGanTMchPlTA+n9szTz4fP96bi5zii+oTtJQYERqcCt9kCt
UMgFjS8vA1on/VEJvfQ6ofz4CQEqbAIbvYB8fX/ImyttqfchsLt0bOBarSlgePxwACPRXzw0uiBv
JNNRpQx+/A+jgB1CN5fH4gYq1jrIGlVuy9kiI//b8OLyudPnaGfNtr6FHI1XCLzA0iN5vWa1mbtl
k1C0aAbXOrf9WJ1oQO51CrZGoWGP5iusRFokqxCjnQS6oOlEFiAqBYmn1A4mt3F2roNbRBILAywH
ZB1vAbH8ahhRU6mww6K/mIPjniU2RA0ue7b2LjewRDo46UCdgQKI9TwnVfWuLmTlHohJDRzG884c
DvdX8GZrwt4AR4KVFgENHYXl+vrtUaqcLhbI78wXpAcyaNYlVRdUktQq9pE80hUa3+P0z/0xb2Z6
GZPymsM5BPNyU48WVdy3AMAuCuHpO2l27TPidcPO3tz8MpciO+gd6HbrYM2tEqiViTkTwsBArkxP
XlKZ1B9o3+pnLYm9ZOfI3dz09MMXWiMhN7DgG3/maERfk1WfLnNupkcPONuTUzbpR0TJhT8ivnzG
m6a+RF0S/WkHcRmZXgL/4Y2hlvx6Ee2EZhAoEPWiKLU4mWh9vjcnegm2p3Txzlcuf9er5HsZi/eM
1VtAsevk0DXwfO6EMl+ANqMeEXpIjTV2/HFozGLPNfk27GcwlI7gGRH8EsEsa/zb7hzpEDqdrc+X
IUdrzRj0+JF41E1OxdD0KPyZLUKuXWt1P4bIM5/d3hvfpikVwZ0Y4nbHEsX8n8e+PG3rG0hR0rhD
NdC4lEoWH8wYWIMp2z0+0O3ULqMs30kZDgPn1TIuZRyAWLVxQSm/DvQpH/CIGcXHRFKSvH8Ebw8H
XXzVxTWBa/U2vk9NPcdrVzUueCOovhtm6nGaW/cICzU5DEAUd2KRm2eXeg3EX/5FcwSah/56IXkU
+hwncZMsKV+0NdT6e1Wl86GIRJQc09zDwBx8n7qTnW7N6FI8Rd6d1SPpfj1sBW/SiYvIvIBuiw/A
l/og1+ggVgqKqn8+oySoS4+Zab0hNpeYsdXo65qXOke3L+5k9hk7hvlpTvXpJ5qlBBr3B7xJ0Sid
chA58zy+yK+v4lrLK7RExFDiBj1p/sqTzKkfcNIGpW2IotJ581vFOudNgZkx5c9raerVj/s/YWN6
lybXInJNdfXGwDXUhzZHbci5zKGm+NJzRGBmoXZ03XQ83x9q4wSyhYBB88kb3a5piindR3iOz5UR
n2EK2YeZuTneH2XjWMAX4FCA2qPAuKZWwIuzih7nc67w2qFfYRWnQSBdAZtOnId8xMj5/oCrz6I9
RT0PLwAeXuAQZIWvN6hDa7Sk7J5fSTfdJysseHxNBF//eBR4objC0FYHdbneKliCYYPe5jkkhqx8
1qKkOcyVu8d8W53x5VsQO+c9pwpNaf/mW8w6yxBgyq+mVko/l5l2lHP+t4MBtvBN9AZDFEG9vUB3
dQx+jbr4vMNrpAQOLvH1DMquQ/fVbPLrYCXlp5TK/kMfGikqZGVaeX6V1Qu3UiZAaTVEQt5l7v84
O6/mqJn0b38iVSmHU2mCxxiMAYPhREV4UOigHD/9/xLvCR7P6yl2d+vZqmWLHkndd9/hFxgyXPmK
F38DVFH25gbsPsejGY67zK47y9O4mOEHz+EWmtMgiJssLRO/WNu3hhE1sb+U6km6bf34+ue99OLB
LDHjoMIgCd/+/K9bspbMw8aqRT4UQlfSLpPzNQ18TBrrsU9sw9ZvYcwQ9f551c2SF041w8vNOuT5
qmhhzx3SVRVOHl71kPWmfWyQTP3cmXP4FnWm/woG00+vr3nhuLC/GGMGdP5flrRWpWW/tqM+RVXj
3DeV0aDuY8qb11e58DmZyXIBo4xnAkM+K16RZAI11Bj6hMJl+A319lLsp2YS9Y0GcZbtlJ3pKkZS
q/RjUaH3vK+7tC2uNBu39/dXorVtbMA99DtJf+jtn/f7pz6MBmyjsH1BTfIpdcefC+ZOqKgO9qfX
n/fSW/2DxIIsQCA/vyVz5INXlBuqU5Om/SGSmXfAHe+aOt7F5yHG/bkq6Led3Vd5V+St26761OFq
kzCXaePKSQPSN+MfMSB/Xl1A9Oc44hXy/2Tz/joQnYfWp8YJ6BQEs/15ciQ0uQGZMuetb8xedyoQ
xvJPWZmX9Y7ujKf+/WhQr1LeMWYP6GGexaTJpPXPjLk+rYMwdt0wLidc24f9VLlqNyibjGfunSu5
zoWvyNQ2QPcQGwTYCmfvF8fJTOsSEeEpM52Dkw5VHM3TvzqqsiuhRtMY3oabgIrOHs2pR4MCKNUn
TADdWBQ1AruOjcuUYYz717fleam8fUbWokrEsYPa/xwYKSQNTdPgtHdN3s5Hp00bHCUbR72XEwYc
hxo07l3mt+OyG2t7Fnf45IXGvl0CTCcxwdVy9/ovuvSKfZtjyTifWvl8C8/Ieg+rtfDw46x/NjaW
VngQWNdG8ReX4f4EdkI3gn7x88g6zJ1oyHcqxGO69iGbRHBKx/CaANJZufrn7fLXA9PamsMvGMhN
IW30fRp98sZIOLGmw+Pv0MEvrQOawdOtu+SzgTS/UR4rO1TWla974SEjTJIDmoTwMtiwzx8SRXmY
e93anubGdz4ZXjXdWtFg/2O7ZXtKbOFIyDdGPr2js2Vov07UJao9ZYZrPkZGm97XrRkcjdbqklq4
dHr63EjGce0PsreixBZz88nDJPdKCXkh/DG4gkXKIGczaTu7pIt5aO0+z9oTo3H9bsQK4wu1cxOH
TjYe/3mbostBN2cbr/Kf7af8Ff7wEFhnq/Sb00Cjf48apYv+YPCPc6kNwUEyvonjbJacL8DEcEBT
7I4DgR+TRh5RstN4mikaOaNcn+aB/mT3PrPT6Zos2outw8pkOtvAFmbkCwQxFhShWTawpWjiZB+c
HjIsnL3hCnfw0iogKrhA6FCRV559sBRLZB1a2CR3PhJyGi4YPm+oSL7+rV4GOR5m04mAEohO1IsN
qmSGocCYFqdsbDjjiwKZHXutiup3o1BT+mjn/WreTpPdOYcRGx8QvgoH8z1t0RVBPVQKSvt05Ue9
iA38qG1WtLEUN1/Msx2UYullB3lXnnS9ODP3lkn6uCBgxsBoZsPtTbzkT3Vb4UaQh2X00yH7xZXF
yszyTZoXW3e/FwJHDouSafad7qu1wNg4rKnKP3VtLTQqMaK4Bt9/ccj43VDjAebCoiPFOPtm7jBi
tFw6AgUqd35T+ro4zZVMH1qpoivX7cWlSC6AmKKr8CJ+GRGTMxWt4gRFQ9zg5WnHcyWCm2KVj69/
jUsrEZ83DjDovRckxExV4HqyvuSgKT/unbY/yRSF2wEp1f3rS9n2edLJu4MDSBm3NaKIms9Dx9h2
eBSZpTiRa9q/KpfhAXweJ3o0oLksseyl+tbwDb6VpSnKWx8qYhhb2WB+hfnTyqRpB9eJG9Ke4a1X
j95DL3vP2AeywMJjtkP9w8Q81orHbnY+VyHq87EtFRC8KXOWa09z8cX9aVcCuXgZ++0GeDNTyPIU
TBXugTYmDo3ZNgmCwdc6lZeCBSW8A5wbVbIXCPlsnnI8IQhJbmG5NysmRXfgWf5xEPIn5HJlA/5B
wceiZfT864BS7CMZBDi3Y1K8K3O0YBCI9Hevb4JLz8LJ525m+r/dns9X6ZCsQo5mKE4eBiY7TLec
A2Ssa/bpF1YhgjMQ3xCAG5Xh+SoFIP68Wnhjk7Cz93PYdzvPH9S/B3FWIY8EZQt0+XzyhgTwpJ0h
YxVzafeQM8TBTadrqvIXNppNLgPP+k86dd4Tb1GwpPsniAW6WYJ9kImuitM5DHXs10NYXmnnXIjO
LMc8mYyMHOr8fhcqR5euX8sTM/PlZkDYEWS9hKoUjdH6Zbbybl/gAffdlOW1ymrbYc+KUgpEWpzk
plvYeyEhhWOxvzVUylMVtc4OZ7nGgA5irc7NHJrVWyufp88a/M/v3hDBr8b0fr2+Ny+tT4uJf2O5
AOj87AT4qSe0biNxwjKoWg5kfWELpVIO4cmPhMjelnbTPnRgkoY9EavVO2xCRHUlwdqukfO3gB05
k1xU1l6mzhK3VidtenHKzVEdnbkjELvgWT70Vqk/5qIs7NvG7a61mC9sM4dWLeUHmWTAv54fGRzX
J3y4PXXyJw8PlRRBTy8u6H4DSATb/e8XHEUkgWZrKVG3n1V6lRN0Qe5pfaqaybRja3XbD03YZL9m
Z/GvpXQX3uizxbZ76a+UVbhp43ltSsU+CPXGCMts5/WdGXflo1GaT1XqVVcO0Vmrd4ulcKYZtUTk
kDzgWfwZin5qotoVJ0+2OJxjTDV96rQC/6Hmwgw3eRk1X1HXtS5crw4TT2+bftIcOIf/VR0ahyMe
VScVNutD9MdtrJjxa5Gjs8sQ5D8gpC12c+lbN1lXYWqVNe2e/LH90S36Gifg0kvnYgSsG25Zk3vW
52L3FHOHIc3J9Eoe2ByH2zkK67shy8tdSt0EhhaF9ivNkQuBfwuUpNW0bAPyp+efGnEboX2jEqe0
V+tDX4GKaUwj/PF6oLj0eZnEwKvaVCPwSHi+Crol2Ij1JDJrHhoHbaTdAZp287FlJPtBFMM1auWl
s8kZ4VhyXjjqZ9vJ70nPO6R0TyYuT4g/zdXewwD8CKZA7V5/tMtLkZfTB+XSOb+fzdmfjTpU4uS3
thd7zfyjdtFnXyLPulKcXPxUcAFATjFGfxECyq4wDAmS+ZQPpb4zA2O6xYivutJuvXCdbTKLfzRx
qVfPP1Vktt0QTBRabqnW8V6nXTbHc1Sszb4YdNme/CJzsOFL5ya41fjh/X79fZ4LHm2hADEDIgEq
MeRW51XDip9j0K2k8kKHKNwBpzVvMgMC9glXLzE9OVYRyC+6weg3CWmqT3FhLCpjVIN99ONSlKiw
lnXZdsnqla7e61UL/4AFnXXN6v7CB+GXYq2O/DXmrudJE+BL7eQtZwfT6vQBJzH1hubGlaNzaRH2
MWNhZpksc7aVx9Sl+wvk9FSE3nyksBGxty71lX7IhQO61ZZsYkC99ErPDiiyKnrctBJP3tQGGDwu
xX3nzcX3pQ7lY0OuLq/EnUsLbgIy9Av+TCzP7rMAmJeR47dwMqqq2fUFAoP9nC1vQ2P96jD83r++
q/6klmdJApn6ZvYDcmDryD6PQHUatvZUjfmpV0314OBF4cbwm3Jvx8xbf7SmdKzehqnpQ6Bi4nkz
DetIe9+dllt/WW1sCQaBWZjeRm7fyxJXBHABmKDt/F6NTmwu2HslfalnNxlm25JxZjl5tvejwsGP
egwd+jAQH4xY42RhJFWbCVRFN12SAw721SEKSqO9bdLQ6RH6lqWz23xzmFpPURUcWgvfwH8PXDTE
SSi4/6gvz99IZWs3hNuHsMbiLvspFBOEbMfZpbjKXVnq0sdmqkr3mGO9Naiev3zJH020VwFNz9Fy
wuZYf+r7Sn6D0GUmhTDs/2V30cukbYKQDhf72XZOAZu7KhuMm8kagl1WOe8yy6XedLvxFpOJa3pw
l84oA096/QQv2tFnm2tVwhxGE3B/aprdrnC8bFdXq74SmS/cNIBH0efZJtQvp9Mm4sxZE/nY6Ni9
Cd+lsd50qu0+oJIgPr5+XC490N9LbR/0rwQQ1gyStSHaMp0j+8Q1hDoGFQo9/8MqwK9pCgCZQFnm
+Sq+v875uNEIMtli/Udf/MgUr7yyyoULjaEhSCz0sDZ651kAlUU+S8vV2SkNMO3TwsLUCMOkA1xD
+1b5bX7MQmnuMAQtrkDML237aNOSAKUE+Pr8hA1mb0PG4IQN81LAxsjEsRoljluCx51G5V1JELZd
fRbjaF1GgL0RWOA6Otv1EbhE6tAAHSd3MR7wcQ4PgvbfYcmsJkFYQsImXK4RoS4uaiHpz1SI/zrv
UfUMW2Xphflpsux0L6Z1TIY2907odAQ7LCX6m4ie6pXb48JRQPPGxlBsa9Z60bZ//9qfQec3qWF0
iICE2npXC7+n2A2Gz8YYOYfXN+nFpSCXAFnkmueIP18KgzV/DCX3ry6K8DD4qYyVobJ3YTP++h9W
osYDV8sFDEr4+UqljpS32T+dQq9phsQqpFszYKvUVzWk0zVA5jmab8uzYD1sfpB0YmzEbZ4vt8xZ
jl9wnp+6fhjuXAxOD4ErlROHYeZ/7PAmrfeeWnEnctPO/eZWTnPXrEpdG8/+f37INvzisDBaPHvu
rG6CppJINBdW4+xyqxHHOi2Hw2TX1T4fI4MasMFOu7CqMEFKiKiUDu3+9Zd/4axu0YE7CkoRRZj9
/G1AddCTNyNS3YkBfaky+KUcG/NnX3g0Vvzgf9jA1J70KOlZMBU7K/ZkNbl2WiFfaWz9vV01DwWc
rT7/0QMavabWdyGas5uYc9FFpmF9PnWbq7XBGrg2bgo1YQNude3tIkzz9PobvHRQNvDiJlmJzPf5
Jbioxh88CSNyxjV73HngtW4WAdclHvvC+fr6Yhc/F3UQoiSbAtQ5HCOfTL+qbGhY+Tg2XqL7ii+X
WkxBysraTSt1wZUvdmlFcNmoENHocvHnfr5BajeYuVsg9gLPRjwcw8IBGEOZpe+k4S/9zpMquGaW
cunD0RhhhL+BQl9AUJvaoFDDje1UFiXHULkRyGn/2iqXIjhpGXkFnYeXfewUwgWjPVLxVhsDQAzf
KZpjC4vngPR2/6ZnCiHj1cm94+vf8MKG2UbNiA5Cg4IBcvZGo4nmUq5NtqVXWrc57kp74UxBnAIb
uPLxrAtfz9+AC9soCqqnv/35XxcGUsjrEpVjccKIT+Hzq9K+wQpFYlQyTHZrYL/nNf4B929V3Gjf
M5ok1R3IGHtNgcaYpRl+NMOcOWomnOpGDGp8xNuq9A+ll3rmlcTh0pv5+9eeRURMw7Gl6RSCCwBH
du4youg19XYcUMP+e84AhoLZEhLWWLicF36yK5lBMaOm/7OOn8wZF7dKMzp2jK65r4ba3XV9P1z5
8tuXPUtUNuYIGSTY6o3h8fxroEfbNlVLzhDoqHzoJ2uJfcPKk0E4dhL60tghDOB+5fOYu3GI1MPr
G+/SZmCKTPCg17hdg8+XH6vc76cyy0++rR29y1q52bh7vbKP2YxbQbyYARabry96IQ2lPAAERaJL
VXJexytUmgBiIjEfGXbxxhqq7uBhsBuvhrTYRLRYLVGPQAXzf+QjbBc9cQsMHUeMLv35485ZXQob
DObJqFP/vgrMmoFfbmEh2AZXPuylNwsTAbmdDYzHWOT5mw0WH6ye2mYhZbql9I1jHZUv7KOP7zcm
08165aRcequYSlAVbXzxF0K05aBKB4RgecqzMfsydaIGcNWU+9azluC26IaoigmZ0YHq3VBXFv/T
dD/bxzgyk2hT8wF2PW9VYZeWMtVueLNDXg6w6Qy32Uk9mvmtgxJEu8/KamTeOWb5zukpeZmC5KYd
t06o7428mx6z1gAWKzK70/fw8FovqTMrvQ2coRcPuLD2D1Ebtm8RKjXtpK7Dej20oYcv+uub88JF
AwcPbgcREh/m8805t3njlg3dkaYu53tvqa0sHvDlOfz7MhEzE+oTBkYvukxwQQSybDI/6dFY7sIB
pRntBteUES9ET/Q00RFgCyIwe55P+p23Dv7kq1PtueO6c7I6QizYqEHIubSFv73+TPaFLbh59AHw
YXgKgursGhtxvqnFNixJnS7MDviOz2MMQsv+WCh3GhI/r3EAZpv29nGxl7rE2Q6HaZCW8yKxmfTK
9cBzFHK3lMvwy0EIa03c2W7lTVAF/AWzMpDlHqIw7Y7Vms0POHma071r5tn0sff9TGD7iclBMjRp
Ztwi89lwY42DfONmg37w8nBtrnzIC68YehPKIkDvaLKc7xfUIdQQDI4iW9ZqTdJmnI5O5ub1aSj5
55U76py/ukWwkOqf6EWJwP19FrBXqftxLUCQpsVo4RBX9tJKBmW2KtaezIYkt3v1Ddd3Ud+Z8GnN
Y4277xT7WHqaCbjSLoyNsbUG+vMOYnXTqurmSny/9EpQ/AXXT06POsDZb9SmpdZ5BG+vy5Dvb9bD
wZiXLvak/EcBwD+vAyYdsE8MdUB8ny3Vu1WeY3MhT6hHWgcUovqfqUp1Mtir/v367r70VEjqwvXY
pqvMh54H9GybbtfoYpzMvgoPi3D8XY/4Q+IL/en1lS4dI+4nAHK0Z9EZdZ6vNKViEGun5IluzDep
cIKPkOSLTZQkHtxoGhP8LfAltOprDuUXYt8fSxSka3xAcOfJSNp7mak83mZV9fXeWZbg7QL469/n
t5tUBl0Z1I+QUjiLErJzpe7aju2Bh9XNKox6n8+YIBmDdU3uessOz24llqIfyc0EROk8pSt6M1WW
WfJAYZbf5mrSSetTkRXDYnEBGXkia7N6fP3zXdgoEQgIdghwhJd457TfXCFGqDPF0naAobr0TWnh
YlUFxRUQyYWNgvId7Iotx3gpPtIXdtQSjcVpmo1xPUX4ZMrbnGBaJ40zw+5Yy2qe341ATf2PWRba
6bVwdCHL2aYxBGUumJewh35plZlVJgQe0y1+pjhd9zdIkJSfLF/KJu4CX31CwYhOLXpopf/BWGqI
Ni0Zrx8Pnlvc2730q+MITf0NGC+sgOspy9xYpqO6pkd1YTNQ9DCY5EZET+O8qVQELhbKgmlaTUp2
VPbsx5Up1pvKc9ZEKvL7tJjHKwzYi58IkCbVJP0lpgzPz3JYV5OZBiMW9pi6frWiSj4ulZ6oy938
WHa9uFO8X6430zu9vg0vNZPIMDjFXMdUzOdL0z1aNA554mQHS17FBW70uDpXGhtZiT51s+OmkRKV
harWCTazloP3V+jAWx0b48PrP+bSmYACsEHHSQ4ZVD5/Db12qJ0DTyLJ5zdhTH1vPxWZ22x+FmY/
719f7UIcgyUDSYZe7Jb+bL/mrxKXKlvlVc0FBPQvgObQoU6H6Nbu9VUuPRP5Lt2Ijb72QpwlI1+h
cTiwirSCB0C0Tpybi95n3ItXHujSMSMZpaHtQmF7kS1iySYao/dhsHmpOGJQHhSJM+fBl1lMucO8
YNCP//pwsHDBEYGnIpkjs3n+ClFKhckclepkSxSt49DF8g09urr34mpd/SurXWhKkAkz/aSx7BPO
zokp2qUNaKTEkXAMkVoeqhKBXa088VnAAa5PrurCBr/yoq0fomrKszhNI+DjS+sZy9HnIl7oD2dj
uteTX+Z7v3EnvW+03aeovDiN+88fBBlX9Gq2rANy23l1Z3eIPWi0D08e6KN9Ec3erSfq+oYjJe77
qF+vrOfxup9fZADLmU6C0YE69MLhADxdTd+lKk8peqoJaUeblCFa99oZg5vXv7z1siWxtb62BinN
KGgeZ/czckqYSFm9PBFUlm6XDyMq1f6m1RtDrTc/VZTtX1PZNdVxDdpiSBboGnMMR7XM4Eo3tYib
XuX+G1Dp862cs+gXIKZ2QB1zNuExZNOU7aC6+tNuLCdu4yu/3375rhiI/BEdBCbKMPX51g1WhEGD
BgBVgU33+5R2248pJa+D6mmvftKmnvsfhWMEC0pFRCARuOVHJYRa7nwtEY7N4dMUV5KelycY7Q72
N8AYGm8vBJx5nwP2W9tVbVX1J6sw/NiZomiPG731WA/zl9dfwoXlts49AZcc66UQd2GY0yTHQsKc
ox7JkXJ+N5QrgKbIp6mDk/g11szLy5WjS1YMICC8gJUpXUK8ITywP0VffJhyMNmzaS6Q990Qv8Rl
uAG1WV7Jf17GeTDNqFTj1ULCykz9+ZeGDVDBYRPjqRZms1/DTm7iu8GVi3Q7Yi+3FCNTilqyHPhz
55MvXxWpOQoZnbqsdfKDD4sle6eXwNtH1mLksZqMyUqmfA6+Wv1Udfvcm7tgh2zCuMQqNMZfOFNo
e6Ol+U/97GX3dSpz9c5rOgymsOAemztYJX2XTHpeKsbMbZ4B6bGz7pguKQpQTdbP4/tu0tKPixXz
5WQWqcSSdTBViwx4EH1vTWk8uY2n3itu2Yw2np0+hVmWr7EvSat2wA6N3ytyT8tOr2P1zlJZ/31Z
ZqnuonWef3rWOJZQI7xRJ46A15HwKLmMkSFDSA3AWPd5O8J5PNMW9Q5N7+VLskbBIt4j3yQ/mVqJ
p6C0qydrXsv2mNuy+5yH9LX3VrGuayzbacIiZUiF+A/djLw6DfSGjDiMZD7FtYfR5ccp1T2uCnAj
hXucJp/RSWQMS/09Kxx6hMvSeB8Mswp/FFPUePuCPHw62thVCWQURN/eCYNR6Z2CLpXtBm+W4s2g
jMV8A2jccX6MMiqMGMWZaf1JRBNIEDXSBq5urTpNimiRb5XtG9x4bVujfaPT5qPyjDQbYYvMkflr
nZtI3xh2MzlvS6diNos/6mzahObA0LI9YTQMMPWXHeaDn4DD0jP5ruP9YrKg/TcU8MtRLGvTJcNm
IHIz03Eab2Q4yl95ag9PDIzJVBRwhsfBRJf4Zpb8H2JQlpPelf1izzGycwFuKmDuawzC8qlJABBl
v0NdO24C37Fc40Er+a1asglyt8omhhZNGH5A7dWSIMJU/qXx0rqBYtbKrz0ylzKxw46cfOGyi8C4
Adzb48igmhg0j7XGapVAdWSrIzBXMOZ/pRmaVIllAfYAjp8t2Q6cWiR3tHvnz+mSW+9IY/qvgIh6
vc/rTrT7UWZTG7cYgA2xjwa6TMII/dOk9dbuN2fc26HAJh6WLtJFXCy9f2foIQRqFzB4VJUlrIRK
RCRlWvtDMkZ58WB0LVqoHiKzQxy4zfBGlKGscCCs2s9ZI+Sb0nP00dCq/rE4voqOtlisetdhJiCT
CGXWh6Kv/DI2tD3OCdtflHjHuaYTt6sX/GeNTvq0Yh92W5VzMe9h1WCYpE3pyF1vcs/c5U1jQy4R
tXub06+uYrOeujdDgVxTLIIsfbBWs3iKuEIlWtNF9rESafnJ9Jr1W26UHd7wRW4tSWmn2U/sYXIj
LuxRFomAZZnFBt5Myy4VgQ5vaqufPzt247yPaukMcVFl4vMsVu8xytxhStZm8d8NCmTpLi/C6Wfl
GosdD2NF/7INwyqHwTU4UP+7ukTVOMDQfZdX4zLEUbWOBv/7EO3LcGhT5Per8h7VysziyYqgKXdD
V3nNzlm6YvkJbY+j3EWFl+8q5n/yxugb904xMrtf0zzaKRjqKJngxLfEwA7dNUG4dax2FcM9FSsE
zRIlu+mD4fhtt1v6yb53M0fyD0+3O1WvoUrmdfLyREWDfipEK3/jJepAG9a1xdddsqBnF2oM0hes
vhNvKYYveSa7LGnmTK0xphAckLGde+RyPd38EB5OQHFKMFO7DtvO9NDnvv/ZN8vpd+eH8rOjBzHv
e3/svSTq/Py9h+hWdgRPDhFo0c2Q7XLZegMQLRqBOxL+yCLLydIunjLDPrqdUNnBqRgixWPWtW9n
YZuCSKemx9S2aX5pl7w5roLS+VmYRZbvl7ZZuoMQS0hrh+nLV2fVZb4LaZXhYYky1mNn5OmQqML3
vtDfa/t9aWRtFcPLXH8bzHk3GtscrvFqGcsX3Ih1m0SZoW5al6I6mRphITaBWKXY+eyZKLaMWr+H
41Y+AbAAAzZ2/TjHUWT237IsbXCU0ZX5HRH9/osEa4GEQWeLb9Jb/GafoXXmx9HUI4YXFKyVlEWx
cSxgm3lxmRb176kAQrRrPb9U+3GcgyBpQlPe29ABHixYCXPSz3ne40SVO59hctODNIshrB/T3vR7
EGmj/r5uABOOo2W0+zXT+MnZAfZrrqV6c4f9Vd8mYZDPn2tYOqSm+Hh6WOBofHsFgoPooSDtbsVr
a6MmSNMW4VNfr2uwD40pAIMTGMAXwKmiLOm69XKqzNRLj11Vb4y/wC14KfZMxz/xhLCNBGk8S+3L
ybA/0x6oGhQwJwB6Q1U5vzoVRW9hH0E3DBY4LnGjqkFj+CeXB2ce6ztP5F0Qu1kLuIkrUtwvdrs8
upVYHyvZsFcznDZ+hyl53L5aSaeJHcK+nUuBEKZss7A5uDNeXnFUD/0CrBKNxNgolSvvnGZ0T0U2
5N+zirCAZVyei2Qpx+axc51cHMoRkstIm7+6RYpnbRj/uN1prjvrO45sJZ4BNX/DgAR2QZgfzGyv
22D6XY+rg84wxB66yaojDJpdFb2F5JBmu2VYgqNl665JnNTzdYIQYv+fp1PpxWtt5vmhXPpAccqy
6Dck7hZfTaKJEa8Vt2WChfia43BZ4I/IDFr9Hgp/XMkt8opedCXdJbaAFfSJlbWZjK1JR/d5liOa
Yi7enCwSx5/YdZryaZRD/l9V29O4SwMVLnS1Df8hc8yK8+8ZrmbiJD0SDKQeAShxsYqG7xy7g+7u
19AeumQhZf6QGtDhDh2x/zT4cxrtZpWSHNfcRDa9wmUIgVMXyIFC1ePW9f20/WK7lb0CwsnEp3ZZ
caXXFQDYGIud8L5Gb2DcBXPKnqzsfu5uBGy1/xxt6PfC0LiMeMpVU5KFYS2SqYzGebeILWoxxVge
5qwq/JvSLou3SFWhtdfhYQaew2vH9wJZ/eW4VJD8D0QJ832ITfZMUmAt+2pQdfSOEr58QPOf2rd1
m0DttLcAdVuMDS7BfbMQkddM1nuzQK0vrjOTawcbqzxAEEeaxZ1hZHUV920l62SCbMH9OM41R5Ro
/59e+/L92i1U/5abY6SJVcNq36y9nn9F1pAdO197Eeelnz9V/lK9yRen/2SaimsQHXLmD7rpmjSu
bCJsgsi+QnzVNbn8DSGQSQkDcAd+O/lfZVhywsy1dW7TUoU9T0DrM05bgnJiyanGVMzIxyrO7Mp/
Sy1XzHGAqme9c0tnMPerqGw7mfOGuNg6s+ftAOkAI5KoM9gckSi8BwSEXUGQ5qmIjWlJNdsvN+46
RClUXDfdyB8WY3RfSeZ23DMBVqvpFE3TceyZGTI/kyReJVLq/9W2NxQw80ligVMq3BtlZ7NX0mUQ
vzAFnVP0Y3Pro1J19mh4Q/QUdCaXfCaJ6UOJ981xyvO0PbRYByJN5NtWS4e6NiqsPWbfYMNrgxGK
r6unMTLHms6dGG4ww8z1jZwL55NqB+lQf1iFE9etDaYxGlpLH8zGcAF0e2A0dkw1eu6KSaf3brj5
zOYuk2KwSB76f1RYEgfDxc6nQ86opkeDzEBQeYZeNsQIhIofg63X9ka7ufFBKRORog6g+qO1AUQS
r0VALS594OMx6Aj7RitjZn6HLCZ+TPM0fIyKujETgc/5t860srscg40FV3tHNjfUyVaZQKngJjEo
dgTpoXLftW6qmQ2GuXU7LYY1HRWwuy6W4TR8QibF41ebnsT9aPHNb6Iuy9vJTyeR6AAFx6Rv6vlL
A2ivj3Or8yfcUZ15TvKhHfsYGZi0xoZ5EvneGkjEk0hT2ezYqpZOGCW1P3PhjqgVRUVQxtwyhvnW
MgCCvKE4CGRsI5tGKTXa6kNTFFUXI/1j/4R27pGCRBoF36Cp1X4qNZvMxb1iihH8aN5nQBqrGOWB
9IczWP3ntVbtvJtJPjTvaasEWjWrdjcuoqdxHs6ijVOGlqBvmqb42JVrdA9hgft/9Zd2OnSkSW5c
NlH2s2+c9DtjT0slXtiYY+Knbs2yaKu+q5gj/Wpdjww7N/0PCsHANtZGK95ltckAdtHe/B2XFeSy
IwsedOJWdTftFjKvH3i8t182hTHjMJGPPBmrNfxGtU8JOKRDuAVptfSxIHv5ruTI49ndMtJdhgfw
LmUeMx1sQxY/KdHm37KWecdAQLJFXVW3gmpibKa4zF2CcDp7/OBpshBtkdQYqqPFlDr9WxANnpsI
XcufOOq0P90s4taQLgJvcZN3a7HrS8N9cgdqs8Sdg+mJgpZARsACJxkSnu9EptwiWaxizHekefX2
fhSSIv0ql2/e7Dd1jKcJtaVnr843iKJkPkYx9vNOeJFs4S+N1VORFtMvb1BAOUpF6RQDTjHuydg9
ytehkelxbJQ1xcPQz3xm6TXFHvftDvICOMueW3FevqoCEbq4D1rTSLjgy9sUhwiiTSuWH8aUFW8q
e+7KB20BBaoM5X/OIYqLQz0tEWSEqo6cN6hCF/Uu7FR2DNO2FzvyzhoAi7WM9VGNyDPEc7s4GXl2
WmlgJ/ZA5axcm2OtZpmYqb81jFXGNY5dRfsfTqKhiKdlLagB6f3J/XZpf1sNd+7j/+PoPJYjRbYw
/ERE4M0WKKOSbfnWhuhujUhsApmQwNPfr+5mFmN6SiXIPOe3IdKgJueMLh7W0at+wlD7dR4oq31e
XLvq8+tDfSspmGBwH0N7zPAVuOTc1xFAm9Ko5wzT40u8hfOUKWNWO0MSYnH9Wc383RQ7nrTE2mks
Z8ldz32djE7KaDW9lfEWr1lUk0CRWtNk/Wm5NP4Wayi/Gq/ck9S0yczZH8iAjThk6nL81Yk5/gYr
yep2UB9bGwU0hVvrFB2597eX2pbVH2Qy4y/yl7qvKdyd6LQuzqizhITsMlXhNnBjdP0sM7F3Ecd/
hxw47dhwWI4b4f+Z50k/eBX/37SiJuF7HZquZeveTUGOQO1x1XBXB5k9ruap5Z89t5WVWKewc7bf
Rdclz8Wi6yQvLIRXvAnjxM3sA+Cn/7cIpQJZw81SF7vIrHb2kIPFe+DmxvTVW8Pse0q6OPkye+hz
jid9HXDekd2dDkOR/Efmz9ikDIPTdEimwm+P5CLEdebFggN1K0z3wdTo3BlCpefUHwKHiurIUeoo
7TH+sxb19uUbV18C55pRR5/l9s1xzbMS64D/YdLNPackisEydYAAvvUWxI9ztI975oV19Zf5KPHT
Lbb6C6YMHYFSzCgOwAPG4kYMOziSGu3dnOrE1ED2ds3tEe5TlLDQet2pZjNfzxPFSxam+MByDkK1
6h7dyrZllY4rycU0AkH1Vslvvx7nqU2V27dcZ95m4ltrMPbbLKb5Ecs3w9Dud+KOoZl1bRNt2aOS
UAstvYsLYFftlsdciNKvTcVAKPmhC9zyl02Zwrl3XflsdqUIhU/o4kgLJ15lbgoRDekeL6YnICKO
q0yIjbdjxlIBXLa42yH2Rft3X5zky7b0VFNGljgQsuOezOkSb26ZDjEgeTbPg/fq2Yv8qnWy0vw4
xcYAPqvBvmFvnA0Tq5mqjMov28kEwHKZBjGxq6U/sG+EyygebOrjx2v+srCOGBNhO/BBBs+1CJ0+
b13KgHmsRmqmfCck8KSOVvkdtgvdZeUS7dz1Sazem3otns3qFUUOyeD+p/hpHprExU8YOW38a630
ymfs6qsb2Y2+CiRZXdrULGWpKgC1U39Kyj+aOMcy6+Q4cMOUIh4PA1v7f65nYpHrQUquFb14exoM
HrZQibD4ofA67tQRgEYdnavD7qL3cXm02roT6AF18jSE08wBbdk7wEY0eTq3QFv7wx5Ii4cBxttJ
7W53L3KWoc8HLsJPslxws8Xt0v2yfEfc05mwhiB6q/yItln5mR1W66up3ZLvq9zCizVJK7ogP44d
iKW5XAm5LaPwQrnz+jOQzUYWPvq5n8HfgGVK3ybjt0OOwryi2/m7X+KG9a3o1D2T2TafuqvVL00q
MJ5s7Yf1cWKM/eqTcCanBjL+LaFDS7CQq1qSBznHX5R5ta8LgfNcFSsxqeggY3axZpfLU5LIWrBp
S9c5+N3ehViqIvsFQtCabnrNbp0mhRs+tEHhXSJeXDeNl3L+Wsug+8sE5/543QYXIChXpbFr8Ajy
GYqoEUxsuzOdir6yb/GQDhPC6kKueWzK4U/lzVsMhZaUihCHJFQHvZfT+wLW5jK8l81wYBYAWozm
vVKp6MT409qjreCAiu7fMpUcny2YbZybWFq8efvaPanGET8odNix3XFeXndHrY+bL8xvng/vOaSZ
668A5WzSVaEOJRqzGL868iLuy1KW7mlvlvLPxsQYZ1O9wQMmEctYujeu/CjN0v/eG8f+XHpneJnI
Cvq0OjWFJ4N+8BG/fvSnqspiIBZxa+p8BIHr891y1hO6NFSFDJnufzsq8N+KEKPPtl+7NSPqiMWV
SdX97jZw/pwkqZBnbuYlmWOvITjPdprX0C+Iz2vcAlGJz/1vpwnRzEm6dW0yZYG9ruspmUBYGFuk
foe4dn/VUSJf5kDIW2esouasO9sWeUM2iJ8ZLpM11cKzqYZwKY9LN+OXr4U1biU8nFt/mERYHJur
sb2DlFPwX29FG3AqlM/nXs0kboq2Gnyg7cYeDnA+5jKEZo1QPUT63SldMXKolV506omQjlOeSyTP
/HREDWyzfcdBxPFWFbKAeR2c5QcpIaeKvQlK9SCXpHXk+7qyfTzmr9sQrewLmi3nxhtWE6SbhEdM
h6RZ45TRY/kacQ30KbaXGCyuZpZNW1iBPh2HyqftQXPCpB0C7ArKZObB8kq3/U8BMIBnOzZizEl5
/dFHW+hkvqaJOt/EhB0XmwhH42i1rMT7QKpKGgAUbrkEPS2RkrTt09yM9PgK04WSO1cmSVbW43Qx
LvFufMR6qfOOVud7+kCSMKPBxn4v1in8UdAXL325MGPohudzRuk7gRMG0ud4UlZCiVnbf7jaEJC7
VlH1tsze4r3RbuE/j0jJhv4YD5DeH3DW6r95dC3OeBXP1EWeFHddcCIkfbhv3GRmnxm76c6p0HOc
CeBbusO2yOJr5uy4YTJcu2M9oKHI2lDLb78q6v0gizaeyG8NgZ7p/0pYneUyv43KCFBWzmxxWiI9
3yda4wWnGnv5EaO5bmwsiL+CrRmetsqJepIOJs8w/NfdvRkc96lZVrs6jBi0qjSWavupu9C7lSLa
XoPBaT46ntKApOPRPG2rN/2R9Ri+9xDtIGhVyLrZe/X81iK3lncRZSITG1FrWCtHl+F56ZwaSGhZ
AnYJDtJqfBhAVyfn3MrYWxpAmGALPKB9e5OaqnZaj7oQsGBS5QFWoI+YcuqNyd1GGNwcxOQU7FyO
V10GStH42z3dUqkVr46dT5yvb7XVeE8xyCnjBlKc/wxpoB9zo6zPic/ipL2dFBu8kHKwJ7Ktf0fa
86FXWJG9DMVBfdFgWkMu1HDFATllHgiWbSUuLNeMh7rg48BqrOEFa0TvH22BQei7dXAr04I+zZrU
uWJhkkkYKEnkYqPncECGpslwK8KqeAhW316zZeuSl96M63h2ierdTktHyusVXLCHs2tY4g6B263L
ofX68qO30MkCX0xAOnTLiTCziX2tc7GJXd/aYVkXh9XboyTv+zDWaaWGyOQSKUbMWKL7ZxwbWw0x
v41IsSPDF9Ekk3kBiJAqq5PWjr+F3QawgrGY7IuanT1II25PkanBYzzTcdE2vEyM6SeIof3sqpnF
YQyHscvHrhs38FOsGwfP6W0WwKq0SeNKNgQeRzo0V+eJipAF6SZ33Ie7FTHgfx9cUx0H3+vsA80X
6/sSzTrJjRdpHMwhVFZKPYnZH/n1jW6mQxi3XC/xcMul3X0uk/HOSd2O/xpuMHFeUOY2x9hsXX0M
xzF57BbVNTkvCxBC7UajYM0Im+QgHdyiaTUHDIgVAPtwvF6Pzk1pKhnd1ywK/4rWp9FrXLzfUotN
5nXr9H26ks4is6TFq0Lq3O78BL3PZJMCh+nw5ESDq5+2oJr3T0CPVd3vQODhwWeMEWnRmvI/XHzl
dnKg7rrbjh4YVoJZRN27JIPUPTojURg5oKA/3iAtrsvjEk1CPvjbUKxpafaovzHA6RObqE99Mu8F
QzBodLVdOs9XzifHFhtNMuBCqNLKTHOYthV38MNqt1XwZCUEn3iplWyrPmAebV+ZqorwxgXGLx/D
cWGxa+Jgc/POlvu3rIAC/8xX8+ZJ86BpXnkb4k5UtnPwOPLqQ1Xi98sWTY80p27fOccxLmd2U54f
qFTHEOJWER2s+Tdl4V9Iowr1bXIdut8oU4jXf3VrzYo3mMMnbVgf+b5UpdYHsldnjjZp1xNZva3n
3UfrGlYXtt2uybBH1ExixgiSQwtu/PCfDIMhOQHld2XWxgp+RARlshzgJpJ3sSUWWsBxd/95m6/W
57YI1XyQpmkSWNVeq3vjL+QWiMQf7VMrXNe5J2DWck5WXUHqWVRMyCPn3PizetZkU5ZbENug4UKP
7e6Y76GswUGaYlsNw0vi/Cz84csdENzYHD1ATP1Gzljfpg19tOudCOrFywbMCQy3JPB4GT/0uHwS
zzPfOVTLTd9cJLHJYJp658kqxtjLRDwk1pPPwDYQzrDPy0NSmBhKkvfd/HLkPJl7sOnI/3QIAIkO
iiZ2mBW5ueZSb7HR9zzzjs7YKgdyOTUvQO5LXPHpsqjA/ufAa095XAHF33imbYcbYFzSBNDbc2lo
/AeKc4rL4TwFehB5EFZGndwZ+VCKU2VzX1vgIJV2jbEBc2yg82zc5Nrf95Hi7G/ZW1Vuph5B+kpW
TZe2JD+3KcII+9Z2lhqQqfKmLXMHP9GsQgSiXhKAtu992OCU0aIrfWBRLbxjORYk/5WcD8tdn4w8
N1Da+5prRh35Ul/NEtxNFTE467zOVi7p1W34mHNRJwc0AOGaFVIvX26zL36WYITeUx4wHZ7LNqr1
UTV7yNaQUNp9cPul19nkU+CZK2ratkNBopybC+2P20cTd64NOenP4WugBie6JHCpLIXkGGae1fPB
qf/Sb9O4Fjha6OqV2YKpdM0UBbd7XrXLQgOo3rReL9cc7y1fd7+qD7hoXH6scMc/I6zJyIfE9MEz
fzgXouSHe1faKCff9ZwQZwGP/83mpKiqd8vtPPGyv4cV+eAp9cqxfWeL1TbHITFMEoFhvoShsxjr
RFh2w6UuNfdgI6w9zFF87LDdOvKGLQM2Hb0LRS7+i886i9qu1gTapYCTTc+aUMz7u9xsCtZon4sL
6IQeplcmc1Ec7cX2hzeIB8UvZqm78hbgAtZfVVqDKcNnhYd2FQgP0ZkpqOuydZZ3YHdRHve1IF0U
Z0Q45kOMUfgiglivD/0cWfcBcor4BvggHFJrsCvnNgDreOM2KpZcgytwvoMhvbh8CyBxfuPTEhMh
NMzazSMJX7ndACDndIU46qgMu7SuWB4vwx4QAUwzmvMMEMtG4W4J3hYVWlgi+U3UX8J35J5Ls1dF
1oX7QDv4KP0qr3vkOr+HrmPQ9WCj6jTy2r49T7JS9mPSYJk8dksX2/c28XYc2AsIARQmtAhDDk4A
LziQrVqTUgnZ1R7itcdENk8KJ4+oWzBdB6Gv9eAVqM1/BdcAjo9GCyHgfhfI2cNQF6y5PkLr4GUI
K3vJ54U84e9aF/EIN8Cx2TKOA9eAxdo856PNznXyJxDKh9116iq30Ll6Bx2YRJ/70lfzMUEOKF7m
aZ2YHjDB9cfVIjh8aJdNng2NtK8d8dO3EzW/U+5WeodERNaRe8IJ+rvIq+Vww6XWISxcKxCRSit4
wanyFhq8var7BN4qwqwa40LQAhPMP92uw4o8gHb2b4ZyIoNpwfnxPQyOejRwXZ9Y2df/wyQ2uL/W
m3cEGbbcmwoESLzGZRJv1Ff50Zi7Q20VRAcxAa9kHsNxISbwjn1PUuArUTUo1CP62P6rZ7Xul54z
0BwsU8WIPjjxiL0fYGkMb5v7jNxCSjvrGtDu/2Rr2vqEwbTpsgnaOsrdPgqX4+jDyuMiW615lGm0
1w0VyLa9LMN9SYr4QjoxiMwdEtdqOYa1HL94UpnoCORYMXuQ4UmzuFNSRq3cHSd+u+zTB2tDtzxO
QSLusA9P5UlM2+IdJWgwcMDSQNCqZHd69DS9V+SD2zT0LhsdI+MJJ9A/Ndp+lAbYz7p0tTxzX0HO
J6fKcIpkjoIbzIJudbezO06sbbOlqvnYN+Nw0qiqysxrvV3cubBjXV7MWIPPMUlYyG23vtlyimbn
IZPu5uy5LgM5Z5AJXM3c55UHge1fy9eDqLxf6RUiMb03MRBe0ogHjVYTyZCYA36wytkPYeVo77Ql
/fS77qfyYcGejOil4nM7JP92x52F6V2IMXzY+Nx9lhRUygNeVvLDrK37h7SD5tkP2uGrLJwOicWy
+/vTVWIT3zveArqKSEmRVgO6PWSgUHJPDVGxX17jRs1xaml4a22Uhad9tfr/nIp3+diuhe6P1L8F
wYn3T8cHV0RLeyQbAhmUlts2nFwrbNZTiGZAZaoqo+CI5UcVr8vMOpxPvn+9Anptf/CHOdOdZiR1
/lC1mQQnKS3HzaUwuzgOcaiS41ZTV/I8F0v15tc+b2slp+J3EycKjGL1vS8IHZRaNcFgL3oDEjys
pQm+phKTSDqywsEGM5bwlnMWvStQNZEVYhp/DG2nXV7B/jyA+TUIZ0IdPWH+n5AvxMFSH+HPV14e
VxR2anuyQlEkZ7snDrAMwb47u38Tck3e6i0cftAF++29v9kV8uQOb4O7yLbLIilA0QK7GnCtjXyy
Fx2MUpwRZ1Hpti5g069zdKUlmKXnX6EZt78OapuOOMmYrTS25PgNBVdXd3TBccUXYaj8W2/TSn0a
FJHRsWhc5Z8mwZFy2Xo5VicseXSyjspbUMW4psNkWrC61IBG681cRfqF8F2eTcsKh68Ot9pfg7b6
l5WQ1Zz1JTEy4MKU6NIXSiBAHkZmMG9e2S8oqLy52s5isxZ5spZxfV5WA+cDnE/si4aDT3I33mCH
SqvVAHKiog1gGFhgkWuYTZ2RKs0m5z+1nzARgYdJzIokh7LRimPHwvefXOIV+mmLoJtHBA/j7e66
WmYhDV/P3az376JY1vEGaR9fBOPDkCqKQLpj3Gx9rVIAsq17n6U23NbzwgVE8yaMdYrvQ5J9PLhK
HGYA1vq+kXX1LkzTNvkoE8c+9NEYy8+29cQnloMe9doUJjUqwW52sq1wCs5yekL12Xa0b4gR6uy/
ujCodFDeBzv6KbP8VdraiU4Yq1mfkQXRjxAFAX3SsaF6J4/cJni0IzGZ73acAVRmDy4uM7bCLtz2
lpDIuaawOgq/Jkg2IWCPKD5vGN6NS6z1cTITHaKcS4134K8tJAn7Ws+l7PBoq7HTBvNptX86oi76
E3G+BJ2h0fP1tTqcXdtFVv9Wt6Ud3Y9hUWpM95snDm3bmRXS1govmzUPIEMiGlsIm+k6npKAGWRB
FKAOKXGZg6SWdoH8CLalv+lb+l/ypY9LQFTtTiIfHTfsiB1S1/7QIQYKdGRkvW99x9rE1/XbtmL+
0TzgGYPGh+vN10XACSGstFE8cEpTdViuu5vvcxtN5wom/c+uKrCyCKB4YYgrG8aMSoyvy1Ily80q
Vue/UImwOEyA3b/qXaEo4qIU2CiGKLxykd18wIMd4h9ZhZ9DHgavI9qZ8IB/ofiP4EGEONfEnKc9
dLv6NFdFGN0IWicR/HrKc7kmhpH1N9htBEMs7+JYMjPGp4Bf/I/N9zUy3OqoOrWokts/aiIWP2Xg
gIBOq6h3z3AA5QUbvDXf4CBNmqvoZR+ysFtZ5l3wxvFZhkDnqdvHIHqqjp31liO0NlmQDPEhvhrF
Ug194JwDUlq7E1uRwNpXNqK9IFNuVhSYgcKFHgGrHXnk++beQU3a8TICaRxw5xeXftqme6H59R/3
cLZfYMqW5yT2kq8JucV05fyEtAGjbR4eVIn2TzUlVpNqWEyRw/o43rFJVpgMIPcW+dcK6j2P1fQc
Gd82ORU5K/7NuR/iVKOSM6iUlXEPQOwNDJ9TuYjFAeSr24YCkwlvnKNLWHtArM+o96R1V3nDXOXJ
COeb+XZDNp0rXGv/hUADmE2PRRLmprWD+xbBl3jeJJ+4psm3U3OGBKW6b/Xq9I/ebiYYPbWJ5ORZ
VXWNzVfOs43pkiQ+q3LXX2MiS5zC9qD/W6Wuze0K4CsfGUi2a4BBXDAN97a0T/CsjCR+qEf3CRhK
appjQyQ4o4rrD6lM46de4QbT6w7YyzDVlADBBdOE9eGMo7Xcba0DFbfjJAkewLra5Uh1QOC/WbLd
vRwN1wpOHFZefF1RDEYNFEoiV4y1VdqYWlt8TUPyVLOdgVXDgtpn1MvJbw+pd33Us89zkyTtim7R
87Z/85JsXIfNCM9cIpvhoSp0+WMNU7I8l54FMYfLqPOefBFvSEZBhszT7s3LF+rZZkK/ikwvHZc9
7E6+RvlE53hiKSKcN6UyuUbL0z7T3csYW8jfmmGoxGwird9UtzIqtoGLhSnxusW8xpg+9L8QBBjd
uG80Thi5D+vLTkuI/aRBh9BHuLPvj+fKLNxVJfK3X260+T6gR5B89E5r/xmTKXr3kOXP1yVv/N2V
bZ28uEWNUtzduzq5M/ZQtk/r7l3hqbiKx5OLxhZBr4dwOBtcmN1fewWMdDdN45jcOUMEmeDrpXkJ
MJWGD5ae3frEFFS4B7eBNaGWKFksQC2rmFhrw7Ja7+oA8Olg5nD5l3DrLpkSw8BRraTdU4U5sucX
jqMA+gl7e6wRIHZpWA0zWoueNfhpAy2SOcFefZEydHT66A97u6RoYCeiMOmfA6hfr9EFbF0LA8yw
0/w66Ridnvb3QmfRtElwL+nOXlbyvZNTNY9GMmiE8ZDZHLjXMRaTYC43iG5QfASTl4JXMMm2CsAy
a8Yulowyw9hngtxhjodksKeffa09V1zF0PN2mBI3cDMHDPx31ZiWbnmHS/swRyLy79Uk+T36iqTm
e0Is0EsPiTuo1xZAdj9uFJJcn8YEBA4bRt1me6j69uijS9nQXbLb1MR2IIDywA0498Pg0xlAlTKm
Xac7NZYapluzNNWrMw2dyhZVb1Y+r0hyoV89BMo+YPXjTt2GdaTuufMO/VCWw8U4Yy1u/XhYGFq9
BUEmXw2jaF+Z7aEnIYE8r7GVRKmutaxZOVWvGL+T7YL5o24/sTdHZ+JB5+fRE2iF1nEY/pggan8g
HuNXqmjAv2e3QGu/u/u9awfNY4vN+cn0Uk+HFVoCOee8uc8tMzEEN9z2s79wCUFgknfEmGQmnRWt
i9bZntVyNL3ykjswSSfK51ioL96Gcc079n94cMdQ4SAZSH938bLgjNgmtG9bGcQ/5Zq45aGuVLNm
qODUcE7E6P10FlrWQ9iioGCNpGCPnNyxHkLI52b9O6P3/1gVd8SVwA7V0d/Hxn50Ns75DM7CnW68
ai72U4M+/TeSKBwP7tbFrw7dr9PjgCJPg1dFjgFkiQv5OMcbh7SKFzLrljUO/oiqqaMTOAfUmCxV
dfGiLcHBQFx9e+ZS1+hMo9I+UCI4dQcErCjlFIbL233YoSNqAiPFpXMS55fUSp6LXqJecseCH2qr
TMEgI23/Ekcdp6w3SfV76SzXPkai5nxna+eQ5UOyKDVVG45/HC6Ut1WEasoEWTjewQ6EF1MAz6x/
wPrkD0w5fUAQVFHKCJPLgIysDk33b23j+WPbrHG+WJFtbhpdLv7z4ATD5qdFN7vfZRRBpfm9C+5v
CA77vewukN9IULN13Dm+cjTldY8RdxiT4z4HbGLAtavojo61OhWuBTM/Ccvqvwn5YCfebHv6klVb
yyPqLCTK9bKA5ktasAMG9t7+oC1NiVesN+aNlQUb3RpvSb7t3J4IJTwbQ83Ebbwxu/+l3dCsuSVn
jjOKglFk2V6M4rlj2XyokVm+kSMAw+aPYvwXIU/Tadwkw23kSdqE42IG0FF7U90Cf/AUEXK7qiwW
bvBFgXL9vlVxFaUKjkSk04ayA7t1tS+p34oK6dWVL7yLqZtZD06hkGNE2kEcjs8a9YbxLBcURW0E
fmnCM179vSuhKpBG/ItmDM430WJ2rNP2Hk7HyEUbnhX26o0nj2GtuFL5SZUtcBeH0RLMYITWy38V
r6O46B6nGnii67a5ZTyO2dmSPpAVP1B913WwGIj3R+QkiAjRzPcue8KhVbGlDkNSrg+EJZnw7843
SbQKc6N9O0R+hzGqnt3lKKpk9g6h8bbm3EarP/J9BZwU7d5qTD6LWKucPYfI+nRlnORxsKE/wOUH
+UXcFj4vfhVelUOHXjVGg538tQfEVili8bZ62G3VjgcrjJFzMZf4Pl+u33NC9+NSzMcJf4w6xxY4
O+ztjlB20g7PnELuqnJKRGSCyGZD1UtLOUhYUtIcdiDE20XNIvRDwzp3H0ValXkkdBndhd7m/PVW
4oohUxfjnwCX1u2kqsQMfxoVKTerFmTxl6tAbMhpwgANAeaLlzy0SoxdDBhxfFaOqev7fXTkP7bl
7ZlTralOmGeqe0uF83Aya1kFt+jCk1cSqap/vZ43cs0QNvsogfuJxi/ZV4INn9TutIsWLmiEVH11
WAVK0wx/AQ4kGNsSoEmyNx4JSaPBb6w8Lmi0d8F+MvWi/Se8VE51LFxd35G8vOuDYuBtHhR7xrGf
PaK2EmucODNpPfyht8evL2gNl8/EL6oHn32D7bls9H9laEefg4fT6iFOzCTP+2TrX1G7es1vG0hi
f9vLxXTnWG+l5hnFOJKzQi4Jg0ITqZu6jLhhOAKdt9Uh6DZr/ZazjpGfw5d7cCZKlN1JEUDr9P7J
MrNv5dgT+mcw7OpHWov1b0C5x3Y3QyCiFpy7P1bXMydSB0hLPDRRWB0C0TYMUfUqDpSpXlmu2KvQ
JDHT3k1ADH0+2ihzsbN7jX9onMgKAO736G+/Cvg6Z8EcxAwzNnu+9hhLD21UISFcSF7zzqGFaORU
z7v7O5oRUeUOWuz2ZIdR8Tc0fNRpLmZCjqDgHjGKoK6aV5Qw1wAc5Du66zd9EwB/H5twW0dEDjxL
HR64fvoQ9WK5Z5SLhA5OXmDW0wj+OXIodPEfbMPeLxQV7l/O9iW8yqea8gjgOIoXR9jzgJyfm1r/
Eo2RkDgIS4tD3a2b4RIKqubsuKXLtB1urJgo23uZWyDkn3IU/nzyNhYuaKxSdvfCpTcFO18h5ydb
BIPKl3Fb7pql6ZGYoodkgfIg/+7xWkgbJWy1w/d33kCZpK+reT1bDhB3CsrqnN2hDW2kXSuGHnwa
qs7JAOpvg7of/UdqJsR0DK0rLqOWpHriA/VfSIv5ftIdaoypbXMEwALlysOLV6zwHvO+aJS9pNhj
hDFyU5c6kkl3SGxEaQ0WO+T35JPHJ844ezlbAs0qeohEcToCmL+iSd+YooPRLe/Lae71g0n2fQbU
iHYECzYOCNgLjc1FzbjrT91UFNEzH6oHw8WtU2SmsL23QsLlZoNTsfRGQiQF+ruewzgRqAQ3e8Zp
vqAYuCtcK4iOPT6H26bhof8V2YQlndnW0eSzaaGbC0fHKj7bZp1BRntpfgK0B/sNy9e0niyYXe+C
Qp5xM+wb74i6veVBqqvmfpaOQZCKLP4VwxSCL55T2T4zgib/UDk2WIWjch4zXFwueyuZoOI1HEX5
B2lRtB0H0jsD9gnq+DBp+ZF7HLv/L5+E43m8d+Du/1wzTCZFQlvfAx1N1YVyh27J1q5RP6srQLqb
CByT8/0qg7DGnt92xfi+H+1gHvaL5FUu89avqqeq7GpMGRGv8ju3c4/8HzFAeS8QSMcXtOSVl88N
DlT0kTC3ebHp8bZrvbrIgPTij5GcqeaEXZB5Zu6aeriJJqcRF8etJIWajBh4cmCZCMyk7bxKywKq
O5taXw0fRja8Za5bk2NJQhrNB0Fva30A947bR7S5BOyH64YhZXOH8pG2OMmtu7TrASLALw5dbQC7
B8uL36hSl4hQxs0U97xkqCquK92LXfrOfG73mMmliGKOiDDAmxTi741z5Siu/sQbZHg3rxFOgwgw
gMPXMdG9acL9s5oCJHL/I+28duTGwTZ9Q78AiaTSaWV1drvdDieCw1g5Z139PvICu251oQrexRzM
AMaYJYnkl97Q0J53t5n0Gby5iU5lI+J+espYh7cCOSHiAJfUI7Sk82irgxgw9xKzjWGfSaiA+9xQ
ms4NS7tv09WAq7ZWIFRyBIGTOAcROZk6jhrzUmS48vqoOxGI2qqZZHRSlh+pQx+FcoGMmfFj2w5+
AawtscrHOauj/APnt7A839CG0YM7Qf84Vd1jaEOe3RZl2IMR5SWSkaNYJfTS6O4RBRqdG7es84dg
gsPuuRNCIyBekplKIpocAC9+/HuG3Fp7TDgpomhMuZH+lGmmU25QVUsUuy2e013Whmaxq5mk/mgy
pvd7u9GKelvZdJJIsebgQwMVYPxetRKvi4iMLdn74EGsY9kz8TqVfW2TOeKI8FsSIqF12Fgy7XRL
xPmx71Q/PLVGkVjw+dLp1R6Q7mcJK3PgKMj61inGQD/qLVDXTTcHDCpQeeBizwMoinSjKiJPloB+
2YyJZfBD/ZgJCC26FISyrlm/3NAO6m0gxjDaOvVUGfsMFWtvdLk+twAsUTY1yZZr4tdYN5+aPpgt
ZlUYKhUkTQpWVtBNn5rEdz4EDHsMUgdQ/Dtdtdh4G2CRgDgXIUznHMVmiByp2Qwb07er7wxFmNy7
uSupZFUIupCXE9G5IC9MTuDHjWQvpD3TsLE6FTEJg0e8RzEnsA9GzTTAm0DP0LrKQZySgiV6Q0sQ
RN2usodI28ZJQ2zzEXtU3jiDIT+ZY+b8YggB/4qmUBzs5ViNcj8X2fSJU8xIEf7ltHGMqTCOMkd+
Fg2FXr1UQA6Lu8IdpvYmqMz+lQO+mPL1XbDP3KL4JVs5/QahG0Eaq7QJGJhD8kwvXMCvhmN6IMxm
0V53i5ahNzw696iNzVxvx8D3530tJVUU2/2pABb1mzm6uwP2t9CP6E/XX+apn2N+nEUuPFBuwCbp
g+qRcVVFejgCc/HI3AeHvLyunU3hz9x60kXVYQvbJi/2+HaYQF6Wgmc3hijBb0hqp8+9a7YfZWU0
X8fMnk4pykTRTUW3+tZGHG3hrQ7wbVK8U4Du2kj+09ny47sK2NsXEdZOTmpZGCXIay5utrxdjXtk
rHz6mjis2Cdn0JxkR98aNpA7ILYROuAdjiXYPlQctMoBlOAE+RPeYNVXFG7D52hKtK9GlzPpyWyi
yR1yWKnc067szS1Yd+fOjke4I5jsKLBPOj5+MrHBSGS+GE7LIJQhHzh7uuuA6u4bNZY/dByPh303
KrQH0FCAJm47RWAdRyw7XPqCoIye28lyKfCIPRuKJfe1AX4XQZXxOwtlId98MQEwx0d6CeOLnc3V
Z0slOE1Jowi/t9x64z7NdPtHpQHy2oArDsYjQvT6d7YEYqGUKTp1kT2Mj2hKqEUkbzYV1iF1kuwb
t2uaJ6xdanDUcjZ+WtWcU40wmMt3hY2A9i6Y7fJjhOCP3FdlFzxFqEb9Ipjb1k7r0klQTqP+iCJw
mv7IGd0xIcgqm7pmHhTAOpkw46r7AgTRLEnm5xKaKnBYJzFPtqA424ZA7WkhCWSXmewiSbEVRshc
Q42BiyxFhIJRC+arOyZB0fuE+cH6gvn6AKVFZuZjYAfUQkbsyi+9bwsgAIU9foijNEhvLbArvy27
j740WslZzjhbfxqlc7dD5C6zt6ghha92UcT9qYpmKBp2YLsnzZVieIAShrVX744dEEoRyenGsQCa
kjz29ESKBNvSTdKO1tdpGIEKjJ3b+seko4Ix4OlFhxLDFJ3UqFmax3Ag1XHW5umuq9qh8wSsO3dn
JRStkAwH175lbNpkHMKKX6F1Be1oqJlxwlAUGYmdabRx+ZAHPqoW7F79U8JtkR9BaWHvpMlkap4T
q4ufkmaafxoQHLzRgEjJmK7Dg77tiyrAKH4yZ/hIDm1r17dcsVUlWYCXW5XSQaNoyMypKEyCo4kc
A4N5UxXBblTkl0f68qHxbWzG4aVQvdYc4DFa93MbZPXRQgXia9RRWdBkLbNnMJz5sBlMXhzbAHGC
LRETgY3Bt+bnIu3MaUMjYQKwW2tIrwWGBaCl0yZKHqr9KTgFdCr3Qh8jtm+UGYrEpa9+tcKhSGiB
F7SbdrBGRbUz+x+yLpPaQcIZ+Kkzl7M8NQj5XzeXZkZrxdKf/DnJQNkXTvdlcY1ugIjVJamCyl3z
ZgZbibs7QiGPOXJVCm5/wNZadFAeKxfU/n4qe3M+QDXPwcnCpdmY6I9+H6DP00V3zOa7a2Wh5nX0
2z5WsBPiDYTo6KEFQxzvDFmqJ4PeOBtukgwHxFRE/j3swwiWZ1K7j42RpuMRViYWvGIZ0QCoqT5q
RkunSs+FG+7NNq04SVrddo/uEIzBfhpSjMQadN+LEzcVyZebGdj5sjNTjINGJ0nZWjZKIlEOlCQM
GJdxKbWOPJZCmcB5/jSLsoUXSpuDiLWdYHffmsXYs/kyME3kUCGjGRRcOoCBBkOsH0kduo8xkQ5t
GGLKNwtyV30ThX4g9tpo04qgNzHIvY3CSLSDeGs/C382ALzLMswwq6jtpzasuPCbjnxPyyq4sQji
lFzlqCS6jAncNJC7OfFLGm6itA86gyoQT3kozW3HMIaGpK4Xz+Rr5HRDoRsQ3RpurONsyukxNbhO
N/3EXG0w42jJpmsa0HNvxTTJiijcRiMo4E3vY6V0K0s9bRYyClnlD8ob20YPxBSPvGfCimnq+IUx
XJ4+KNS4PvtF1SC9EEpQ+HPEZXJAs6utb3SKmedgsBNI+GYZgRiCTtVvihgw+j0dCHpiQdGoV99J
/Kc2mP17ndGNf6sKa7a3KG5ow951ByPbzJNhTbdloFBPG1s9+433YPlVCzv/dQI6OnuLHtdvpiER
dmY58IiN0849muBVSJvM8N3sDnFo7l+p+vAHakahfURSDqvEaUoni0oIUQRPs8vq0Q8rg5a8RQ22
N2tmf3yGMIfFZFq+PNkaEHrY+NDPdk5d1QwlCsfYqTwD7YrVoHliTsbsAshM7O/UbDtA2cA547yR
pF3+DOOhe5rirv8gs6LhxgbO3oDFD8fPtVpKFdgj/Q1KDKDInCSzh1uuO1//yG6ERmFNMu8BsJmm
sQ98+ibQQEGzbahRF9l9vR1ufWcEOWlqJlqZTPOyreUEhh5sEgyW/qsYuS8INnjGG7r4/dfOcMB/
U7LUz2FbAthHC+e2ADRl7v2JmRyqTQFsNF8G0a+g6oxxB2Ac4ZdFMUNsZuAg/sGkBdMiFyDdz6Yv
wleE2ouPyRhxcCKVt6fJKnSduUyobqHnBGITs2kQ/if1ifdmItGUmCLdPRZuLO8Y07Y5Xtz0vR/z
LgWoQ+fafGldp282ZSdrDgKYIJ/OQkDwVGSSzcPsR5W7CZCqMreNkS8c7oAUZ68FRvzFauJqPlRM
Xronfur4XBOnkOXXKpdmqmXKdj9DNgBdSRizeF0mI89Mzc0rgk+Mg9LUKX82bm/XGyOwHKJG2sHb
AOABnkTVrdZugsUaYRtLP4uOtT6WjA26GuMOGkOyeRCzG73Q+7fMBzZiimKosDp/b1Qm4Y1pALP0
oANrTf/SrIK9ngzowfC/9tUe8WNUC2J7RggPNiMS/7xbGFd0kujBIuxgx7u6H9r40CBoG1Jrhf2D
EL2+SAg44f08S835GPhqesmWw0inIqbgLQvXetFreprAqcrkNqidVKKv4zZfeqag4zGDYf+QERsw
U8sxhQ2YQxVEiW741iIM/R96CepOaZlC2Mh2fGcbKCDUN/DYdPSby2L00CYyb+oaw8UNtBZgEjNJ
FvuVkt/8ZtAb/WyA1ySDAo9EbxOQpf3REqks933dW+jcEJu3DRQjDxmKvjryZ2GyaYaReUEqrFLf
SXhFoFZUN31L7YEm99yHbrATFMPZN/qzzh6C79LdkQAQTlR6mjyBL+xuetnTUtKcyiRFsU33O+M0
kULBN8IlPqANDVsiHeQLOmz6x7ER6U+NffK1ycbiPlTBtJBGfG5Q05/yn9D09YWfbNA5c5Gw+y/M
NKzsGMhY42Yift267PTpNlVZ+qQlcWJuZ1DC8ca0wR58QRcjgOuGCzHcNMSZaeHPFI3EGabPu3Ys
h+cxjuf2uWB+B2vKrdvXjPYkSFFk6L8AuRicI9AyWYEQyrkpsYS0zU1VUYOeBr3Qmm9MyvV8K4ao
Ku9ocRQ3BanWfKzByYh9qAcahAbgXUj0ZGP4gZREfDMCn0Q0n8GRgOBuAcbNely1iOng+7CpGDQV
dJhlGR/n2Z3gk+UpeXRp6S57LswVGTMX4HjIqOa4BYrGKB/dXCUPUGnq+G4oU3Of2HoGICsJZA52
OFbB3qStXJJN9stgtEKD8QMaaBDXTSNycg/YjCW3YLb87+hvBfFT2Zl1fMAIQ+T7WrgDGE1HVA/Y
N1fVxoh0fjU0GyFuhAMYHMy2kx5TI0vDG3qlBSkc5kTA5vNm0r+0Tqn9ojDPebtDYX+YrEyBxJzi
2togGtlFH6tgbg4yGKdun4qR4n8WfQMeVvrFAcRd/GSgc4RQVFGU80NUVRLTWYg22L8Bxg2yh/8B
LmhpbdQOnuX04Q3inKV934vIdzezPY3G7n+EL2sFRjbzZr/HJ8vI8jJHcEfl6X5AE3g8gEnXC/6q
GZRCEZfTqayn3N6nHRFr6vhw0CaS4Yq25xkZUYsEB3FNtF0pV5Y//0sYl2noxMyn7DzkonU8DgsJ
UAQ4r6DkvCYNvchsriRLkQih3WohRMk/KxnReNEKhc/TeR0iCTsfyaN9ZAnnYUIaZkuzyP6m+TOl
hUseyJAbdFpBYg4NMJZXtDfPyUTaEuN4JkQ2pkwrQVCNLU3nTO+8xp7bQ4caJiLZUX+8LLl5RgHT
spGGc4RcPB3kSoxSC+joTlQkXufXH/mAwWcZUjbyP2gerQTqqSqFjn15UePsW0b+3gDejHXQ2tEk
hwA5+PQfvaHvjSdwDc5RCUPbKmYzB7IudIsA3Oyzxpp35QBLGWtTd1sOxTVL3nNbC9Gu//NDFkXS
v7YWWku1XVu85D7L0N4Dd+U4RnQLWbS/YtB69nOC38AOapF1f6fvao1Waqu68yxGyUfpSPPBQjTu
imL12VVsZfO2pATptvqcPYCVzmgkFSzerDSqlHkqhtrcX/5+ZzfNX6usdLFlG1jAssbOK6FEe/hT
BHuHQdFndLjym7gGWUnO1185D2c+FYY/Ohamhm7jKrx6NOzjXXqOqvNs1BD3jPDbhy4ZfKTbIP1d
fr4zbxG0KDAbC/wSWvUr+fMOqSUAInHnYVMnYM+2lnMAO8kc/V/XEewGXeJ9YyBEu75swpzrHFQL
uy9u5EMxC7Cj8xhc2RPvVXVZhTRS4rYm3uvNItUIWNxk5/mILR6cohKffHfUxps5ioVHS9AXV4zZ
l+//9hLFjUpX+AjoNvLx670uMDqxUSNqPFKE7jU0KTO0OE32Y24FCCovSv+JVaD95gtxRfb2j03H
am0bywTXQnEct1V7+bZ/n2gGMNDCotlre80yvMTPIdUwZXApgMtcFF5vA0T06o587MSAwKooUwzz
puugLBwS3a2oq3wYxYzrUW0xU3vKtjAkfPOUQ6YFT5ChAsrQ1XGDm8w2GciXQL83KYT8bI8ZVIvu
KIonQAfTWb3Y9SzLK9fn++2JxjWBQQGhUTjXrLwHDTctoigSE9DWxHpBJgpIwxzqHy5vzvfnbVll
2S/c0Fgjrc5bnWiJYrwxMbVCZCDUhnar9aHwhnJujpeXOvtAruU6rkJAEVGmt99Mh6g6O4HNUrhl
7xNFk3bBEl451eceCIsL/OOkpSx67m9XQT7KrWtXYTEIumg7NSbCBzNFHXyGa16DZw4ATU6dNitV
j82A7u1SgJ1zWIzO6AUUSMUGaDbqUN2wCBohXyjCO0RWw++D24HDFak2hVculuXvXx0Ch+UNZUNY
ZUSwusBorMZZp6rRo12i0U3MGN0WA7g9Og63VaXHO0sW1yzIz7xfh2agiU8Z1wy+zW8fuvTLKLbb
evJiLcLQwxrSvV13w14ievPvn5KlFpcEhX8HNpJvlwqsGAn5hL0Zq/GLEmMH2YuxryVVdmWls2/y
r5VWm6atNARkumzyWpLQZ2Bc1kPuFhO0GdF7FRonjGcd63D5PJxd1GWwKLHR0ck43j4e9DgKaAey
RwOO4wcnJviZlRQvTg6PNzM68X1iCPvj8qLnPp8i5ileqnL0tVo4LLaA+U4yeAH8l5sqg3ilKSgQ
dKvrKy/13FKOJRTgPBcmwTo+oDxNiTqUozcoJMEHVUFMivr/unFwr0SiM28SHIVuMgEhFuBA9fZN
VpMq8t6wBi9u+vYJDVF5mLAO+cSUt7pz/AA8Y6T/vPwiz66JURBENGIgUM23a0YTHUVjmZT24IQz
BsBNepsiML+LRmSTUAjQEf+ZgJer0+WF3wd6aRjEA9xodWux93i7MLC4PEEVqSLomSFkaubuKQ4Y
v4qsK/6TSJQEV77j+3ubBZVuEmex+bDWllk1B28IRVOhZK811IwoyWVJ1Fz5hudXIaUleRbc3avT
YDQ52o5jW3lZMYIkccHxf3BjS1x5mPebkofBidYhtIr3n82gdap6v629ekDNDCBPMx8t+onDLkS7
+PflT3VmMWuJ3nhyIehrOqtPxaBrsqsobD3kdrTbFvPBQzj62cOkl9fslpYt/jYWSEtg6MtWXCwV
1r5c7mCaDBT8xivLpmp/odZMFSW6KX1AnhAYdc8csr/JEfR8wr8opdI1CPWXH/fMJ0QCieNHbMcK
bl2WoP84+wktVc/0w+5ObzuQLxCQXi+vcu6lkq24VHO4B5nrqOdEc4G5VNF5YSbCgz9n3yHyZntb
AT++vNKZk7acbay+bYpXsX4ehgtDaIx27VnxrB+70QliethIQTN+7rsjgqvtvxtOUxNi46tTAhH6
1jGhLLBSkAgVeHqtjU9EAzSFrNm9FfB0D5ef7k8CudoyBHDiDkd6gbIuN9xfOTQswBBIDJJICl5o
drPY1dUMz+HrbKBZqJvGrIv/4MsO37EiEHvuQf1FIPJ95T478z3ZMEJgQCLJ29YRCZDzKCqxQBiA
976gXMvE0oka7TRl4O0vP/OZL+pK5Ia5zvBEIgy+fWTbzlKri6LOiwB63WpDaX7yqy6DAdjQKEIE
EoeY3b8uqUCUc3UqsCrYCK3uAEA7eZ5GceNhMIGug2ntGcM2Ox3R820+QGC/vNz7M8hyWDBiraIz
RrRXmcw80O4KW6f2QiPsPOQvYIDyrFdWef/NWIW0d7Er0+nVrd5jCsRY+YNfe1Hrzg+I7TjHNHDB
WS9CL5cfaL0UX0q3LXp1RB4Lz6xVXNAqhW5/pzFLr/vqpilkA2jVLg6BGf1rwvJnKQ67dFAcdN8Z
NjKAAVBWp7qHj0h+Imn5ApNwWGhawZX3t/5K65WWffrX0TPQc0iStsCeIiyHw9D51k5piHlcfnXr
mLCsAqdGp0w3qLrW9UkfTwaRojM8g2wEvVXTepXStT1ydnvft0a8RxPSvccxpdmPKBxeOWxnHhKf
LsnZNshTKMXePmSCUTLORQhGCvAXN7nmdKdo4R1cfsj1keYhSYcwKMH/hv6mvtqKSHlZKuJm8fLE
hLeeQUyNEPHERSYC4I0ZzD/6+izr/e8cRbAn4eW8fapu1siGfE33GAzq/Tabk/hLXduo0V1+rjP7
njdHHuQAmNHfRYIe4M+k5ZaAzoKDK8qP8YzCUksjF9INogdXljvzsQCh8gJph7nww1bBwCwqIORQ
ESibTVhJVRzf8XFt7/JDyeXt/B1zeHtc9JQdQrexwVtfHKK1YopZAHmc+MZ9jYo8pMGhiualKjXg
YA7ebhE9lSA85KqZ8L6ohCDczmhkAmXtxVYLIgP9E6ezo0Pg6vWJvW0029pxATtXczjhgcC1CmWd
ed6Hos5bbYe8jvU0A9uhdZNqUh2sIYncr8gyT823sBQ9UGyoBYKhGDYnN6OvJ90WPZk83OLRowMj
B/w5XYm/5z6wg0+boTPzsGlYvN1IYyBQoUGz1At1J/ZmCIibWEsLmgmwzy6/9jNnhLYprx0j9zOt
pDhG3QI1+dnTx7D/bONf48FPG3ad6sr/xqm/4rW8xJjVR5aMDiQHZemPrAsGpx66fNZZDpM+VIbm
IPuNzaTzKcCnYov0rXhE8APf5wy3kssP+if5e7e0SalCxUIbdB1tszSIm6oCeUVvNzBvy1xFX8BD
uM+95piL06qDol3YBY9zp1VfRNZVByD+1kvlF+Lz0PbZY0/LcH/5V5350n/6v4DVeSnv2vXZaBhB
lChMUMPGPAV129wgBlJ8AkwXX3kB55ditMX01Vr6em83latmtA00iy/d6ihGFjVoHTPK7wsNgMn/
w1MtXXpBE4j7fRWYs15UuKoTLVE3gcaERHa7S7UwfIaC3j5dXuvMBpZL/WTR4lbYTK8eq5pIQeLG
mT3wAXPyGpDbfRoBE9x3KRpBP4WYtCvB6+yKUBuXzpPkX6sVQy2LAiPJZ88YShvSPYKSAODweekC
+rBpcM2Xet1O4GIkTkqTKQFZ27v6rem10q6SdvKSMBC7UUCD7EuQVMAzMkCjwU/dldY/Zt5/1mRP
chGT8TB+XG2WEEhnFphcwLldPAMOgeAJGvhYDGn0/7nUEn7+Snjagvl10DuTNwsnjvY51gMfsgRs
0EZLdTFd2ZpnX6aJsaxtSRwN1zkBQsGWEwID8dxmMG4H5P2PnUrT3wuO/hTMZfmKKm55ZY+eO3oC
Qpdihs1YaR3aFlBeOXR0K034Rw8j8oLHtqyj41LSXclBzl2wtO0dFlOOZa9PedzUEL9zd4S3LxhS
BEV1grFowJxMEAIbyH4wxcKjFCzulS7NtZWXY/P3d0T6NNamnIcEmbitMhv0kzshKTrm7kmNRver
DxswBbVV5FeWNs6tvcxwOWwY2zrrsFKZZc8APuGr9nVdEMlbvwfROEX9DpHg2NliNBKOu5yyaNha
oI29CYprjAC/794gq+UYGx0uQLh1chUgcA1dGnXIafSdTW1WDVZFsxggSg9oAu0v31/n9gZdIJIf
5hLqXSaehZlvTKifeVXqpIfB1ewdWgIp2aPuXNn75y4uEgpdkMdxb63rJb1H4FkN8+z1dTUdgiJs
TpjlFDs9mOY79EKm4+VHO3fWEA5kDEiSb9LqfbsjQAbLIED61etd3xUH1cnuHmyLHzz1shCOl/mL
zISRNO3z5YXluZcKYgQmAqGeTHm1shUQ53QUL7xCG0WJ2ESkvtcuHjBei0BQfVTgIJwDPl1JtB/q
JETuoIIJA85yNL8M6CjkjxBQEoGwfASzyS/U4OxK/Npwt0RvIDk00MD1U1H18acMYbRFPMcvuwMq
CihrMO3FvABQ/vwpRoQUpNJkWgBJwbCpb20AP3sLSan9ObfzjIyEA1BoB52mepmG2Eag2alGYPod
Mni3iOlIvIMuv54z+4CeLfJhLjGFXHt1uY9xjgDgckdwahaFs9JItds4CYdvgG7j9NB0XVQd/n1N
w6ZRRrefxv86+yrxlQj7VqMPX+ioyVRlPrH5uB/2wF59A/ZqT+vj/2VN5tDKdCWN3VUaUgf0iMea
NSdl+3wEA1hzyw1xMLVx/Njr7pVtt0SqVYYJ7IKAqUua8Ew33u53VAtl7yNE7wUZ/g0bv8XKZmsi
3n0NPnPmYCk61CaFkmWRHaw+oItKLEy0bPQUIhAhwhO6oYGMz3AsRa81Qeo/nOe7uJni75ff6Jlz
haoaoiGKh6QLsvywv+74eYgbSzeZ8AmkxrGIsKLJ3WPbI/t9L0xxZYh5bp+yRw3U5VDBoSv3djWV
jeVUwazyqnbukDxqEQdVkSbGnd3OyJhYiJhfuY3PBBIGGSZblBKWVs9qyzhFGLQyrGZwSUht3rfJ
whe2wsQC+Jh9Rzbz3s5tOW5zp/WvRO5ld6x3D0PTpQgwTHyBV0ujl5brDUWqx81SnQgB6T5rgenV
joo9XGXVycK6apfXsTZvyr6qr7ztc9/WcimxMSuQdPBWu5dGcEaKbnArtPkHBzshD9ODHzNOLMfL
m8g4t5KNjvjSAXLJwpY//2sXJchvDHlQ8V1JlsRjGJu0VqEfaPkO8R7mIht3zsp7aXeQhfF9yb9V
TZWfgGo5r3qWS7CIUB1/cAoq6yYCvdJ6yCvTTbr8O88cZ4IWziFKkEvRJHv7M0GqtLabjbOnQsic
omtRA2+gJV9ZZTmsq+8OgQa6Pd1Fet3r3EUTBi6CKEZ6BrE/Pfp91pW3gK+Dmw6PIJjL/VBLiDZG
fGtjxokIVJDPX+nmFjiUjgkEF2D0+VG3I6D/NgzjX40Ovht1ZSExOpmF3W4RGtPyIzI+EE0oNLH7
8rMJ0kfsurH9w9IahG6RhdbFLVViOp2cpsJ42VJ2MqBumtkoB5ftxEeKkhIR/pbL+q6fpvjHqMLy
g4qC4Lcorazd+YMRQOf1MWHbYliKWQ1q+fWNRKwu2GWaNeW45AziRupNln+9/CbPHCCLFr6xlIMM
JNeVYIqILOIJgUkt3UXiJ6lBOfzXIQH0Gb512DzpqlHyHuL0BFXYRjD0aAMPz64EnTObm14+x4fO
HOnoeo7gGMheppWhPFmAd98EpvGJ+l494Tk4frz8wGfuR6pBJl14pUued7nM/jpHulvnQ1GaeGpq
3CeourUVqjqxjbdw0EIefWbAEP57KUMDhe4jABqWXF+QwRyJCMl/iSREZlknUgU3OgwC75kvkzLs
a3O25YytDocDHshES2+p8ddpQ9hMjBVnQ3qZhMgt4SscawvpfxTXs88At4dDppcfLr/WMzGATUTb
2FJMMYw1TIii0e7bPFTMs22Qp2geLZbiTjY81ZVL3lz1NKiCObmFBx1cgzqfuXQwogfmCGiHa9hd
fdMhmyHe47MIHhWlbkhOKGmhp/7vVxvBG0wgM1IoJGuM3BDhmYLYpuUlnTngSWljrx0a13zuzxwF
Z8ECLWBNhvfrfnjcmq6vSMK8Edn7nYusFxZrrbaXBTPDy9/s3cSShgXVn4lqlesavL3lvf51FkDg
Q9/FmtmrexuKuZWZd8ppo32kmfPJnuyJHnHWflFdL3eh5sS7Gb+TK2/1zHlcsCZ8OVq2/JLVb7Bg
HyAvFdueCeHocxqbLeLmhn8onMH8jD94cG0kfO6pgROrpaMngMU6yy/666mdJrVKaD7WkuHmGNmb
EGXmHJ6ma5Y7pkj49U3Y4iTDiDZrEA2YMs72lQvv7FM7ZPakhfyY9XFJJn0aw1S3Uel01SGBmrvF
JQfRKsAEu0La8bVi/8wRcXXa1YKLfkFur9CPsN9TK/Y724PtFDuohLgJ+rUq37UOliZ2qRa7ayd6
BvKAepSjN9jZ0+mfzLje9DR7d+jQO8cIIZrXy5vw3A+j46nwjxJIxeirhMEokKIfdM3k7Drq2Sat
3ZhdH1x5/jNXIm/6/66yuiFMVJIwQY8sT0+MYE+s+4Yfvfg8Dup7jyzwTTO08kpq+mfEs7qGCTTM
qpnpQqFxVzsbiXrSdIfQWtZZp21KW+vqQ5GPJTYoOAFvWuxbYOikKAc85ohawFIqURm6F3GXy7tE
b/uv6LZOJ9xt/P5rlGoK3weRo8IzIZeCUggYLdQWIeoG23oYkmffGnAxSkRvbemMLpR5LR1fmd5o
OB8GQWPiymc29i4Cq3IMkxYhNonlL1xD5Pyxiqljw9/hSGL6z44/gkgq5NJRDADhB7tmQOABvV1T
XRvenj2QkiYfTFSoDboSbw+kjUIW6tKNRROsmNxDHJOwHevK1sOTkeD1umlq5WobY4rsk2F1EyoM
AtwrVKzQt46Xt+OZ63cZ6rAbIY8Aw16dEzfqjMXtxfJmZgz72AqwRYsFpl5upl+5A86ETJaiJ76A
zJdZ4dvHTswEgpEjiFpBFP5KYDchYVziSxjU0z2Ut/HUIUZwwzDfvJY+8zevd+aCZ6BxxqXA2HW1
coYKaDzNltfMKMDlpui3aoyuTcnOvUqmn1SGZFnYfa32P0qMUxI5tukN84hJYmBk3Gyx/Ixm7ad/
/2jcbJAZHIBSZJBvnwfXDLxhZEZkdvF5TpKo+A7YVt5HLUCKy0udu0joEmMkvSSrjADfLqXlyAyW
JfsjG215E5ha9WJlmbiLKLTvxIgIu23VV3Krcy/SpaKiJ8Ph4Ap8u2YQo7wW40Lq2TLo7L1GEpbR
KevLPSIr8ZWC4PxiFAPgsElaxeowqtqtMmx7TC/CxZyboVhUzY34hM6TunIA3i9FqaqTMELFIz2W
q204RZGJ/TKXsivS+baqJ5SrfXP+WM7htS7u8ore7vilKpa4U9DKJdVYLYXoQ8KlKkzPhGEPL5og
n6F8eLi8Oaz3R9pYrjHQuQvk7F3Dzu1DPxRdLL0hMCv3ODKvEB/MrhjCWwyfMf7Bjqu7XfbVrxy/
CoSMCasohjXJC9aF+ourQBRu6yyu0K4yYsHAHM02GwVYPNSwXmhao97Ffuu8jrYF69wIRf57htXw
sS9B5h/8wlJ0JUff/2mlsBg3mhkGn+CIFdmdgySas4k7+o0b6BWasXV63/qZdokpjxFKgT9tE5UF
BLM18z8ceuXPGsO+R/xUnR8tQrvFlrIVT5WkFyWGh5XdHEO37OwXWGa0tZJ5rvrnZkzj/DbBsOHD
nJtDcvD7cv6Fc2KdnfwCSf/dNAAGQlOzEi8DvHjQRxX43i2Yrtw40IfDAUal+SA3AQIBP9PED/t9
McUtciEkzPdJqVmY52VVq9/gv4gwoKFn+qazF2X11JKddSWMn4lOjNwJ4fZSMNLVWB2IqNV1vBQS
6ZEF48yI1pUb/NCrkGhIdy1y4MwmMR6WoeWmaKLTykT8HJlINBWc0q2vpEt/8uHVTgYvQw1psJMN
e11L9m0/oBepM4/Iwo8OFswIfcRIkuEePNb3zmS3e0ydUbyImVgVmnJ3oQpjRIekZLSkIR9EG/nl
8r43lnew/lF0xiFkUUgwd11dwHNWICyZFsJT6dQlqIVgCnwX5chwsNXc4LM9A105jXmEJkuDAHq8
zVx91m6g5LTpTVZmY3xQUYYx5ZUftlzH6x/GLJksH2w3vcnVD2PqBbx0KhCsCouiR5fML+N9Og2V
ez+5evd91txk2vRN4hRbBB31dotBExZXG4V52KvI2lE/aag9yZ3EHrdEDaJtvzOVnx7LyOh/Xf61
Zy4pAZzHWcDUpB7rUsjE0RMf1FoyI8/0jwk2peN2kkg5Xnkr73s++AcTwShiabzzYt7Gk76Df+WE
uvT0IXe/pn2AkQPYzUdJnoq6DaY1GVLPAxJEY5Mie1RhqWBcwQO8j6OEFsD+aI7QLwQi+PY3aFC+
EQqquJD5j498Uge92EygMoJyfIC47eSeUtCQV+qAc6+YKMAYB0y8Aez57bJRiY5T0860u+Ze4Lub
xTdUDeLKIT0T2ISSoABw2ZKMr1cv2E8h8ENFUR5tf3xCEEtxf3ZuGXxQAKPjwz/vGqoM8kg60FDO
1vcTKX0/5ohje0WZ/S/OzqtHbiNdw7+IAHO4JdmBPUEzo6wbQpIt5pz5689DXSzcbKKJOV4YXuwa
qq5ihS+8QfMm/EFe5zYOdgrdGwtH5mhQ1KXlCsZhNaVqMPMYDV3FI6YMLr6Isg0crur5/lyWP2V1
XAFsANKTLWq7pAPXnyefW8NXhmrw8sj3rT/WIOuJC51ARf+y4QA+5bSqd8bc2IkqFAb4xUQGt23w
fNZH0yhgfUmV0vwYxAWUgsqIbaCu45aoBz5OBfZ99yeqLDNZzRTDAo3KB7QTqnXLGf1PEaJR8KqO
RqX3+gRrk6dMroDIIdFPswQUU/3C8uBnhb9ou0jIBrS20fzSDoHWhOUiFg8lZyhDHESiLIslN0BT
MfgwQir+PEQzja0Fn/FkpFWOf0ESltKnMCDescHgL0bLCRfuTwWTleR7SWr1U2hDqTgnXBgN+C05
Mo5DmiAVmxFaB2+p2We6HRb7nMyttWdPAcek9iPy5a9XwQgtxVCrtvXiWJk++hi7YBiCtCAollY+
jlSssUiRquHt/upvbLOlFwdIn4YcdNvl/P5n8cO8QsJNBbYuwZ16SQNU0JEDMhyYruYrl1W7c+Eu
t8r6Y1OgpPlIdrtwQ6/Ho/7VET2DH4/GUHsdcqn5jXRX6CCWgPRo3c6/wddUDqJP+c4+2zi2JJbc
QRp5Ayu92mZaKTelX9P07FQ0yFVkxk5aoI2n++spbSwoI3CKltsBqbBVeF3NZjxUpQ41LepQKmk1
X2zOeizJnl4OesCGLZLZxrtIENwU9aH5QWvYEx87nEcTGxtlv/2nDjAKOHLR9cibybUM3KcQhs8y
HtTqzu/d2HbcljTSFsrSLY8ImxEMi+uYrh0qD/SD9fJlSlNE+PtWSTo7qv3UK8Y2tdz767Q1Llc0
AAKQzrK8xpKUsYJeDGL/nlAY5Tnt2uhVrQuMgPtE+sAz2SDJWkdf7g+68W3+FsYp+y2syHVDv+9H
NNUX2qBiziUaiSK2T2ZvHsau+OJjO+XdH25jx+H2RzeW91WkDb060nWeiGqPf6XXNB2KH0ZvYceg
lukeHuNGDQMYMk3XJdqEW2BxUVwfqlmr6P/hZOlpQKBndwiU6GdOeWkR980nvJDDWvUkFHx7sBlJ
9FFEcV0+9Wql4XYuq9PP+/Pe+LYGIY3CZyJ4A3N4/XNGPxdQlBUbL8JnEw/vNDJeS/bxqe3k4iFB
XUw+SGlYvL/KskSKHAtl+bY3zZ45ScSIfgREwh4pcN/HQzFNgubcExYc7k9xI25EfJniB4ktVZZ1
6jFZE4lqVDZeMYeSowW6ZFe1aDliHLXHUSn9k+SL7THiLB1DjPU+3R9+KxNjU9FK4i6lQLFGcMQz
kPZILlsPxYzZd2WjQ4kox6jgJUKuGjWnvtJQFjJ4NQ5KlKqUWGMp+CqGaP/u3OgbEZ5BDEkEC00Q
+MHqXh1JsRF7hLAz4jvt6oBydFsVxq52m76o95rqG0eYGxziAucKBNr6mSTZBbHVNlC6hgKgXht2
Z9Kszrbw0nERyc93ct6t2RlckFQy+NpEytd7OcShrVSsuPWQaoarXdUKnkJjPgXfceVo5A/3v+vG
60hHlvSMh4qttR6NDn6JeGLdQiLr8GUTJGT5NanwulgSjsaIRvAoGdprhQjUzn2syUzk+mGm1rKE
zUxzadCuPiN4ltgvUnhDEPsSjmpPqO5KWpfNNjUMkf4XjJHnOTWHj1Yc4q1YqOb0FflvYXCB7vmU
2E3T1w/BPJsmWtCliHWU6Q/o5g1tg83DXI2RPeGiILmIQJX1oRlSNOuaAHTMyUyKcdFRn9EEDRRf
+pNZeNAg5RhMhm34pfFRKhshtWckzJ79TtL+JIYkhEdtpGXgKRRMPhWBjxZwj+09yI6m+2gN6E4c
LfgZqP+1mqDw8Sb8KntjsHrE/vQEDC+mZK4GGRFRndAf/hQhunYeXL3WcPB/0XK3RmLSdySMg8fQ
1jJkl52gCnVtZ5vdfniOMhBOamUSOdka0qLHE/w+FNg81LNL9eOiv2D9wWarC08opAMfCbMaiknM
fevbhGzyHtZt+wcQF1G2EKUbTF8VhFi7GQLvsa628dvcAKZBp7ipngKiuRMNo/gZNEfzYYJI+u3+
rr8908RLS7+D+INL7e9l958YNGpotM2JMqO6zJsgGsiLihjK2QPaKcdpICy6P97tmSbgIAhkqUl3
EJm5PtNpYoQVrj/QC9QmP0RomB+0Wvy37bvBuT/S7Ut4PdJy6P4zs1GW8wjfCmh/nTa5s9rOGDH1
1RHnvuSIQm3OBp6q0/1Bb8MOBuUUmxLxPKWoVQTaxhM09JDpyT4V1CFSzEs/JvVOcEN/+PbGIIr+
W7CmeXtz8efZNLTUT5aWeZwPX5QeldsfVlUkys/SgEvxIKqhPJwgmeGo3kY1CuM+StcIxadIKx7U
RrYqj1AloSQFWi22S31qZxdjXjnBCDabNVuR2rKyUwzCFt28sowfYiulIh7oSdkhuwOk1uWi6Sqv
KdW0fyG2mGUcAMz+n1L1IcSGUdWiPh36s4ABgIRNZpWMRu9WYcPdKjVSi/Z36ufJKcDVroc8Mynd
ixAaRKFgucPxEyAg4bMexUhiBmnQBQ9ab2Iuh9N88Ad3yMRw1RKRWrfqItqOqh429jwgOOjMWGDH
J4r+5TPt7Cg9LNWlGbWWSP+g0igJURtp898FQeJR1Xzp1QTz/lLz4x/kwZJCNwgDEddKzMIad54p
RaDIHcfVIzxmjaozqu9fpFYyEyfEi2xkeq38PLTSHH9rZmzqbMriLWV2HyNVnsesLn+YcWfWv9q0
oCiK0pcVPmgIBk7PsyjEX9ppCn23qpqhOKJ0ap16OVfa39jiRB/RC82Sk66jD302MfAqXsSCI/M7
pyZQM1+hDLBn1BugW+0sf0TNHwmvZuji9FCOZVe8xBWMNEccNTP6KTeURy+NWfO0CCyM4khZLSNm
qOW9dUb63488Di+iITOGG5DHyxb5+aSWpguusabp5CHMuw9p2+sDQOgcGwkT1w//u17G+qVtZfy8
qIxT21co934TtLrpqYdLyfgpnUvZck1IL8oHP4rV8gDZIUscA9lm88sQgBh8nCtgg190VLiLn0GS
CJItG3V7Vmpk16j1i8ZoqzHioI9C6weDPY4d0dVMv1p9qOdIjc9BVtTkUw0AchstYEHCD3vSI5y3
56o5opPIq5eaNQ0AMdaU8mvfRMbwtdGERrbTSpZ/BpUSNg9FlOP+ETQhOkYj9694nnANHfETWcI5
q1WKD5qmc03CuTTEI6YUIjqOOrq8Ywaq1+VD5LXbUouP0J3VJTU+tDVu6cDv5vQiFtghO3OpyT+w
2PMR08VID3hs2k6vGGnhsWcG2FJZqDUr/Fd9fCqyZKpQ1MzDzklAV/zy/VqnNpRkcfmQm9b4j9UY
EW/UUPLZKVSNGKOHhiZ4RgtDwU7xao1wGyXGOaQ4Q+g2GQS2fDzNcuo0vdlKmGubyq9aAwRxoO1D
ex8fUaSWsrBtMjeQazFy81GIsrOEH28GVs1HsD8qrfhLgZ/xg46vGx1x009fRa3VtYMZA06/QOfp
p0tpSVFzNGbD97iDk+EDmUT0hNuIWJzSQW9rBwtvDpYRTnQWx3DKgkdRagflnKbi8DFFcOk3nHfc
ddUU3VFn1vQudIehD7DPKYUYsUe97hLHb9AGPeE4MD9NtVk9sGosOu1r+lgV/afMnkwxlw5zbGH2
CBJF776MYlsb/8Dy6LCibToMv3gXfPyra5m3d9LyxTwPPAjsLZ6sf3L8PaTfoyz2X8aozV+kVJY+
a7BjglMUppE3jE0muVOBudlD1VV1feKPULzeJPOyi1qjX4M+0F7wutGPoVa5tC+X/Nq6Kb+aSalF
cRqZnt9GQUU0F5pHNZPVnyq6cR8TdVJ+lJqWPtWlUj9FUWAem0DWB9uotfBH0Oejf8AZFJV6jAak
nZz0b/y6im//diP5eYDrqW5eP8U4chdIppi6N1RmIDh4Z2jPlMU11aEUZH0C8Rn/gXKhYYcFSq+0
F1Bs7TT1kOvoqQMLsaneGOURpT2hOOl+P0huXwZxcuxNBI5cfDRr0w0svaxfhqyVOxeQhmS85Lhd
CR+meYYED39jcTshgUVTGu2BwaEbZHr9XE9U3OJE+U3jsJN/vzseoENPNAD8BoTwGuJQFf08oTZi
eG2Vx+cQ+7SHWcy7nQTiNiOG3w19gTAWUsjN+lpW1JeWoBjU3ofirZvq5Ds+aHhzK3IrKfiXGeEl
z1CetuW6Kk4Y81Rf789zI4xEDArpCOQc5Fsoh6BHsjl2AiIEvl853GzlcbSs8SEX6+lB7HPt/cEd
0o7crTQ4wL3Ly+/5T3DXBrgWtiXbPSb1f60xSxltApX07HNdhXYe6danqfC7L/enuRHegQ+WqDlo
lItvYBcYSSF+nEyGZyE34lKH6B99+rLH+6NsfE4gJNAJuFXAAK2PS8chai2fTSOkipXa5P0+zuHx
oDznipp8qaswf1C1sn/EOHJ4m+u52tm1G0E60mU6NS0Zvo+y7rKgzhjLbc3q4hDUuo0CzrQMgECP
WKCd7891a+MoYEzJfpYSxhpUIkI2FsdOZq7UP20fb3aybt59DASsZwly285R2Zwa9Snqw0hL3ATo
ctw0eFNwVCQ5/KkGenWZU0t/S/1Z3JnZ1l7hNqZVD/pouQCutygQCDnhxQBbGYTkv+kgPWv9ML3d
X7/bLAchEFpU2LJCmEPz53oUf9LlqpdG09MaQXyI40DAUjY0WMS2PNP0KZxBZvfcH/R2EREC+HuX
Q3ZZ6DbXg+ozHvdJT81WxhoLqU3sOsAIaBANeunw/xmKtjw7hDbt+izgzFL54lBTyZyi8IjKp2KH
qjadstgPd47d7QejqggUjbY3Z/sGWI1zWxQSu5teFUKaqLpxfiKxqXbKTLcbnlHo9iA8BBiTQtr1
2s0p4Kl4UA2Px9oXD4Byg9RWAs3A80vIehuZUnTY37+IFrQKCuI0HAgUrscU44bTgE8fUrXyEjZz
CiSHWEtw9LYadsopt7cXsHQd5ViEnxAEXXedm6YJW6ySNK9bzChshH6C8DxUaQy0eQCu7o6jYmIl
T/COkTIoT5em7ljvnPO/Kl7XMYcCPmWpzS+18BvIhdhEce0j5ucpg5HLLrgTPf84JGXdPZg5JVIH
XLWVOSkp0qceQ9MG4ygRm2gI+1H7PURKdnBbAVOqMww2HMNEZFurhyoeDOUwCQM2RRKOknts6I09
SLJPjKRDu12oiNdfKp0NoSSKUb22kOZDFEsZXmL4Zrx7PyzhFVpP1L3YE6s9OOD5adWRpXn54rzc
JjQJ7DIi5JqrVN6TK1ruudWHUJDm40hRNl44BddTirFdaQMRVoRATux01jh96+fBiPFYCacXlSC1
crrQEB8jpd1Vs9hYT4UZ0pgRqZawpNeDK2IfKIkOyL4yKNsFk5447aTt3Rx/GQrrOaLQzGKq6DwA
bb8eBimUxqirzvQQqW2fIOAxvQnj9NdGFpCiIy+ZBAprYitXZOlEaVBfErKCJBeUAX6/GEiY3Ovz
T1hboNqovAaEbUUsFTa6Cm2Gfc6c4xpCTT89mElcX8oWXLeDbWr0VNFLB4WcdPV3vec5wl0qNLve
NXgaxAPsO+u3KbWIbOGOqzxbGVk+6Z8sFA6yPThyK3OOwC1eEdZOGLG1+BrdWA3KEWyqNeop6zOf
/zE2PbNr0gP21cpZAYbz/ssNzUd6INw6VE/l1QtYWKKvByOhZwQd3xlbI8FgIMdOqZr2rrbNCQHZ
BR7zV9ZjVbzs5ZQrFl9LgodGdKmBa25IJLdT3dt4XRfS1P9GWU2Igl5cqWrCssnRDGqnzI7B6Pef
YnyEdobaiB4YCjWNBYPNs7SKUfwhSsskCE2vE6UB8+UJi0mSCXwuqQ09WhXNehjyxk74sPEEQl/i
OC74dlNeM5j8ucWATKJ4qYZ4z2jpPBzFAbdIGgrjocZA6eX+dbf12WjrGLiHsb9uYIGZWI+9OgyG
l7CWzzP+2g7gM3Pn3dtay6UFx83Ku84+vr4DrBTEUNSjw0YF0vpeYPFtYdpJXWWc5UvZDIKHb1S/
Jye+sVng16kLz46I5ebBMCnxpTWprZeOOHxEpRB42LzhFmeF5k4otvHZuL1pxJEBwT1bh5rc7uD0
ctFCZCrMSUgSTf4tKML4TJcnfYJPme2A8zY6rYDkUP4FtM/LQdP3eklHPB0CnAh9j+pv8ISslvEP
QEnlK/Up69MI/tHNk5YLcU4sN5Ez/bWKC3883t89G/EMrVqyaurtgCbW7xeRToEQXBFcCp3SOq7v
8fAwx9OIPAmiBF9CMnwLq6owCR1LzgMiOCkvo51LbmPtF9Eb7KMoJyByuVoJI8zgToPA9lpJnCfb
EoVsAgUqTH/y2edKDfWw2Lm9N95t8nkZuS8ABah9rfazqqEbGo6WgHXOHHkj+I2XAos8p4+m+hyF
1WjnVjjbPeHm6f6Kb5xXiOwLKhPui3Lz2Ycg00prpnipGa3xMujYp1m5le6c17+X2+rRRp8NnSRS
mSVKXH7Gf2oIMSzSYLYqAaODUZTwWkeIqpfw+7STAYyBDZZb/FcUjOQlhgiNl5U1RR9E7EZ/ytKs
zZ+yMIl9Wyc4DAmptXl8LqKsyGzw5SjKllKlS44l9C2GLIEQSce2lQzfqaVYxDaoCywKndjLz4ce
JutjA7ESmZIulQbYTSm2YKE+mdipT9GQPPYpfQa7B7SuncsgkD5BY7CGswS6mt5G0CtvzdD4X5Hn
id7aOk9lN8GcuznQSgnb0wQJ9nVG9gqM+LB4gLfkq8DUp0rFeDZZPIb7SB0/6gmEfSdBeW/EOL2T
PmA0oeNSpmXpW5+Hme7im5p/6onW8Hg0SyKN1hcwqtIiYKVOPWY1cMyqNRo3660yc1rc53S7DSRM
5jT6Q288Mz3Q/jKsOzvsxopeTjHmr1oRYtSEBQP24WaejvJLHqM0BGRcwTI1TszpkpOp/Mm0Vv7T
BQC8y4k1PgxBl/1AizKx7JFyduOINK5/QTRWPtVZlP2ipel/7+qg/m2mWC5c4i6eP0OswgvPZKo1
Whud+QiPFhZXbAjpEZcwipA+xQOMMdGSSuG1xab6ORMMPdx5ezdu7iX6BoBF43nhgF9vv6kzG0Xq
OgGyefR1GmWd7kAtmQdVzaOdB3BrKOSjUcUgDidKWkUUFRbH/AwCFTHPx1f0VoqXHHOtS4TD684j
sXF2F0ijjAwG5ICbt5YGX+zjHWd6LR2Tc4K35/MU45N1/4bYuA7NhQqhLSg/SqurtdPxk8K63jA9
jEqEb3zA6iGMLDGCpqKYpEyFWfTu/SG3JgYOBeQPqCqR4GX1ueImiGnwUTGe0NkQjL5/SmWIq/dH
2fpSxH6sm0Ull5LH9ShmOEhVBF7cGxppdpM+G121G34DJ0t2tt/mfLhhIawvhFxlefb+c/upupDq
esh8DAypz9hO4mta+nv98O35/G8UdTUfARZonuYA0aiEpU6C3MWJxlHktBBgz/eXbmtCvFfUhBd1
GzQOrieEw72Z4OFHkUPCp76hFvJPIxjxr3ePwvu7uOAtzLSbgj4OyGYq1KHlBU2fHRSE4Y5SUeTv
P0UQCEUeJTB1hJSrZYvRfsjwtrMwA4hMiQxt8K0zvtJDu7NoG9+HjImux6JUumhRXC9aK85+ljU1
Be2y6z4lQwxQQFYQTaOLXgU7QczWYCo7DXwVmK4bPoLs95RfWhIbyBi+C8UeFG7TjzZmYntWcBvB
iwUUGFs06tcGme71vAI9J3KRKdSnlD8EB1tP+uN+YsaKPRVC2QII6M1feYgJnkTe/Xp/k2xcTwgj
8+lIcQid1ndFqCBZlc0UZbGvzmxhEjACHcJShWJbTp9QMgl2PuPWdEEjwsGlX8B/Vnt/TinExYAz
PNQgkt/gfvG57Rt/dmn3pc9CCgYTRob43PQ1snj3J7v1VaFJ0CBFWYpy8Hps5MiibsmugPfOl1bv
NUIdrTaegH+o8s79uHHIoXcpWJyQESCitRqs4QLxZ6MwQOUF+qFWrOzZzOR0Z5TbKSFJQUmd6vbS
tFsvZ690eCo2je9ZwB3OIBsau2vC4sNo7Np+bHDWQBAjOKbB0rGomq5mBMBUoksd+l5eUehxydKn
0F3KRhFlDMX8TEpRDw5+sfrgNm3WjE6R4Xtuq6Wa44arqsSHB2Ns9D2Y7e2eWn4YXUu4GHDW1gog
IpJCepNHS3wyB8GRumfyC11R9YjxsFSirte0qiNPQR3ZaYEb6uH+ttocfgFSUbbmsl2fodEs8NkQ
Jd+Luk7LHHyypx49I9CfthA0xUM/iMpXcJFpdGgHpMzeHWGoImEehRGkurmuVhdIUeOFicWGjx44
rB8cyCw3F8v+kPuW8pYFyV4fZyPX5UEhrzaRjiHfXadbdV1VtN0K3xMVHNR7tYVOitSBfpo6LE47
qRUPmhRj/lGawwu2xbhKqkP5dn/RtzY+CRcIEgqmxk1zAoOFvmmsWvDCcVCcyRphzqZtfpBzQ9s5
Y7cneXlAKZlyZyw89tUCG0mjB8VQCJ484kyhxuTThpwp/49dRAMTYTQenkWh/PodMOa2K/PcXFY1
no6ilOLe2ObxYUwQlO9wTHHTZFDcyEC18f5SLn/ydXbJ+405xKKhCWJqXeQKO4h5/qz6HnK/ulPp
ivoUdFXumKKQfxDoQOy9rhsi2Sq07+WsMuZtKxDDNxV/r9byZuAhS96WJfIPJMGC6k3rZz075lmX
fzXaVvnc9LmaOgZG9oaT+2ZUYEtd1H96qHuvStFQ3bm/GFu3HHhIQNWLqAVI7uW0/yfa1BJzTsW6
pF+fakl27Ick+SjqsYxGK3J8X4dJlMoj3PH8hyhYgWqjiJ+/KpEh1+7QGfHsVEIpJTtb8LayAwSV
cIRTpy11ptWPapJFCqU2DC+OxLepyx4L1MdPkdVolymQ0gPhwT9Ya89ukFbpt/srclstZB34ixwG
tYgbG0A9l0NFz6gWBpL+1OWJm4S1AxApfU6LENgb8prn+yNunG3QQdjd8myadEOU608QBH0iKFVl
eZYfAgC3xP4QppL4TylN7299U9klqOQ5Q8yYF+R6qK6c4HsB5fEiI5MdRag7F8pXu/P5NicE02SB
viC6tQ48kkghSKUE4wHTw8OUxI8MA6rhx3lQSDbev3oaNHf+GDqFhOXXU0KASlb9kRQ60AEVgj3N
XfRwNOyd/b0ccNl2q5sDMDYXFu8eDcx120QsYK2bQmd5maZ10bntoZDZ/ogjho3X1Fg4oh6BRJd7
M/go4vS4d1g3bi7GJ8wiJ+Afa/QHtQ+TEIt7RDSF2TUhBhxmpa3cwuhTB9Lanqz3xksAEJwJGzRs
obOs7mj4p7I0Lcl812jDE8mQiph+tNfz3JoVxRZIWgTkPHCr92bqBfoAJCZeMFl6dNECqfiYRQrX
sFgafndAaej9WHduYZNmLpIEG233ASfJRg7I4oxB+VcWm/qxzGb/iUpcukft3DoLCMoiB0PhBR+T
1RpOQtZZA3vUG0txQM8VmeOamqQjhqjuvfsk0B1ErBvcxyIEuhpKnIFHKJOueKEhh+FhHuh8UDLT
hD9l2CTZzgO+9XJQmoVmtVxcSGushksqaR5mZIs8kJ3VnyFTUAIDdywmdpySI5+muSjGN6UeZkT2
gxp1mN6CPe0miVxThW1gsx5GsRTTnfd9Y9eaoCYoQbGXqNas7jjUT6okC6Dwp6pQf53F4Ouo5cLb
/bXeGMRa0jrSN5SpbjplYugrEjbNuieVcuBIVAo9YQLdf3+U26OxFLSAaoBj531eh56NX0mduqDa
OrMoXwW9syasuiIdNOYc/4ymQN25TG9vOAZcRFMppGhoX6zOYoLMpdFIiO3B4/NfW13NjmNklR8L
cCP2PIX9N7hGuWPFWrNT9N+c6vLgU8MDmr2+xhvJb5VY7A1A7uN0AlJU0kxSdEeGcEsnUnm/KgKi
7RpNTt4NGuE3t05i6XT4K2C5fj+eitGXznU/GO9+2tH6WYpRMgrExICrvdjJqGxSIzI8yMvwvEQl
eMzr+Zcl98X71w/JUgpFy66n4756BlWj6xN5AK6HTLb8LHcWsOi2QWi2FqTjLEbaTpXyNkyi0wiR
BtE8OsZI7F4/u7XRx6EO8woIAWrnsR7VhxGlCacX/PEixOrkoNrzXrNyFdzQwsrWeY14htcdP4AZ
ljw3JT3V2tLdqMAVhA1VHhbJ98/3j97tAQfSBnxh6bBZ5CmrKixgn47xR/886lH42jdD7ZmlNOy5
ad0+D8swPLHIrbGIa1bwpLQIXMLtOxemKpSOIEmFCyUR611RTvZaAJuDUfcCX7mc8LUoMprIKldj
5p8nUU9PTVdiw6RX/jmUqj0Y8N++51WshGYlbX1iEorl2g19TcLjzMz0OrwIkwloL0SewziIXYIQ
Uj2p7e8pK4fRLZBa122xTtEi6rQ2/5nPVpwfAkPLkewfx+prrhXZv0NO0enYzd1UUGlIi18h40ZH
uRoq31G1zkideK4Aw46KKRgflIBvJttBgE2tnc6xaiB0FHWpU+QF8rqZjDSaO3dJ4Ls8ptNXpfKr
f4cpiQG4A+zqkI8C0MHNPnV2vjBaHQU1Lv7POR/yQ94Zbe+Ug1990ISZElc2ByEWlbOSfeVfQCFr
rvP+zxwH9RlckSa5YW5JGLQPXQrhQ5yTt3E2ocG8c8MuC75459CZpdK4zplgIGa5j/HRxR+bwKXV
k3u5DMDh/ig3WwgEJieQM0jGBZJwdc2IoYBEQTsKXgMm7LMqloqbzlL3HPq86feHujmBf4f6qxbB
SDdYVjNEBkLTQGcYdRMdlL6WH+Y82wMRbI7CO0A9aSkLrGP6Oe06HX0PimlDap1gJwiHHP7azlxu
XjfkWpAvWUQ+QeHfVL3L2arj3tR8j+aifPCNNnUkQY6++VYXX9R6jPbMDDa+E1VuRHMX4BsP+urh
oRXW6DPWxBf8vNGrbUTj5IPFs8Ow38uKbgGdTA6HeboUdDEXsfvrp6CQJrkClil4c+hXn8ksldZd
immPUhvPvU1xo+/dKO3SAarjPHBUQr294BQYvMVyPL7J+Sh+HDWlDTGiG4XOLgo5Ng8c3PwXred6
r/W18cm5ldBZWe5bPsdqbaRZj8cWKptnZHn8KtZd9ANypbgjG3Rrl8KyMATdDtqgwHNWL6QUJEJa
6RbEKlOIaMKHwWDxJiukGFMNV+6c9KM5240foc86YXYlnAOa9liDS635M4ssJXxV8kDokXjvtW8Y
AMGYCpGKUs5JntSTTf+xNQ6DyOX50KPYkzhaqNXhq+SPiYZYTKbHaMjKrXYSokhoHCDpyc98VPvJ
aXoNvCKymDk3HPKCykEzuqo6hgr6dJS6RbAW4IzmP1SBK7hvvi/vGUNvfQVCTZm/yYuQmb7eNYIW
Sxp2BdRxYzXksq2mi+JXEErv3yJbB2Hh+aAehNL5zS3SN/Kg5V3ue5Uq5L87TQmfSikdVVuPev3d
mC8+OQCz5WlFiNNap0RSj8gH5XnfS+M+gXY4y7Ymp9kjSLr+cH9eN5H6MhQ8CSpV1Axvut6oqHe+
4tOdmKJRdQYd3YcsSc3DJM79Y0Nh6yTkOOhUo67/e3/km+IcIy8CdFwuFHBv6sN9iFKlYA6WV1lA
FO1ySrRzlFEWQLixcgQTPUZZT4HXZdp8gBZW7ESeWxsHtASJO6JQXDmrjTNIs8hz2lielvvhZQj1
2UENIDven+XW+oJgECnaIj0Afep6eyKWOfeaL1ieatRI3KHa2J9SLUy/L1y+syAMP+vBaBxAee+u
GLC+dJyW54guB7Hh9chCAXgLg23f04ZZOZW1Ip5GUE6gi8v8vRUD4nfOMieDXhq1l2Wp/1P8bdQe
hb9lv/pmnTzmspg/5FVnHOuy38ssN74aWxVEyKJkfFumm5YSHZorwQU58eZLpQQL4zPrd+T7Nr4a
nJslL6G9TK6wWju9CMJpVBGgU3oz+RPI/XDKexi2h7IerB+zlCnca1oenrKk9Hd2zNYMFxbHX7ju
0im6XkwjEUyzpQt2KYtOO8G/VwZXVKHjuPd35jKH68gaCDK1ABJ0elLUqq/Hsdo5yWkbBJcZ6tcB
nPl5zvqDFbXjGROTPTvtjRVdeExwCCl1sJtXKzopU6TKYRBdQqWsDmlqWMeym3RcdPT4s1LJlSeb
Wf2thUCyszlvMsyFpAJlkuPHNUfT73qeY1JYiFDW0SXVwfiNUq+d2jRNPsGYVR7Suf4DP97fKbj8
vaFXiwuYEwEuHCpoTK1v8CnTgRkaaXqBmlD6B2rLAhJCZhE0tjGY3XhomyKLj20UF8rZH6Wmv2Qg
2oCt9WHwNcXGd7QnVOJ+w+SXNbtXo7w8UPbHNkS2Os1Om6JpbaVnm9qNKgQnSRh1xa6tWjO5xjTx
wxgqUnqpe70tL01Y+61dGC1e6RHql/+Y2QSXQLAiry+7WrbLwoqewdYG33Tsdr/5gTj8iQIRX66g
Autlh60l/wZvkX7PcSoIDjpiQOGzpmHD2yaa+kaDdn422LCQ9WdRnxyElqtP9/fr5nfk3JPfgli9
qe9WVi51Q4pmATVy+l7ZLLWSncnWoNlNFpT6aZhwa3NGCKPKzpHceKpIqhkYu1RqFH/ZIf+539Br
idAxz8JLbHRpe0r7JADH2ASq9lYkTf3Ehh9+CeClPxAWd/Ij2q70te5P/7ZOyj7+u6eWeJzLafVe
RZKSdoMSRZcpTtrkNdV4tsEz0rGHSMK1ZHcoqs6OgGnyLxjq48uIQZHoQgBtQkeqjP7j3CuxsJOR
3La1+VmoG4K7R/oPiszqutLHwQ+alquyyJumPzBQUzp9VcJsGWlCSraVSZF2kqS+bJ1mqrTU1hpd
zW0zVaWdrHLrOwEpRlBKoZNzg1RROwATlAOCi4xzkru0OQ9xOfnPaQrGys90bFmFPHejETZaQtP4
9/1PtEx1fegBLNL3Q+/xNoHxp74YaisLLrlaV7YpTNqjT1C9cw42IlHUxXExAaXGplz31SeTDBCi
FaMEZJrAntBEYZTjUM17V+f2UEvzlNYuaO1V8EIa2hi+lfBEJLJ1aLtRfVViaXDRsKh24tDtoSi2
My0Imuv8uQw6opg4CC5xNrRYWYmqm+XzbHd9t9cV3tyypLNYbOF8uYCNrl+EekjDvMDv0EvzRH9A
dyY/CL6ifVKEvHkeowKFMDFPHRGF0GM7SjC9FD/9cn+vbB5nEP9kEksl8obSX2ElFoUSgUwnTcZ3
2pwRMXBVlx8aMY1RMsEpNjuNiRouut9cb0+YaRSzWwTK8L1QJcGyZT1X9nyoty5ZdvDiSoHN0g08
VUyy2eAWCS68bf0vdNhHoOxpIH42/LZ5QFITiQd5wPnt/mr8rU+ujg6iUWQixONYkKvK9SfBZLKn
gyhEF7ouCNBXuKb8KsCl/yzGSfyey1311k9Gmr/JcV+gXFKJnWjD9ovR10lrklKrbY03FHDizzMy
uqmdGbPwEzPAPv8/zs5jx25jW8NPRIA5TMkdutmtVrYtTQgFH+ZUzHz6+5XuRM1NbEIeHBzDElyb
ZNWqFf4QVOugfTIab0n8tGrb0VeNSTEDVGy04eTayUJXQWnEZaxNHUKwx8XaTk0HG2/InI8YIhRW
aMD9w2cqEdjVJmvSfWV8URVPJS6HP3H6Han8C6c5YwH3C6qOzE2AAlACbH0psg/Z0rY/lSytp6CG
BwBAHr0TtJHKJDPOeVVHHZFxqb91rlZrPur1LbpsmVG+ozRU6n8616qfAIh2xsd4nfNzaXZr99R2
c/ajTQrr3zROpp8HH+Q2lL36Hpsj0sSLu+QGu3Oy8m/6mDrnRThtUJn5+vDHK8HIBrIOi5MB5zbG
DAuF00QeFC4moDdrxLSrmkbnVKWz9e7+UvJHbzaZnGtIc0zGQ862TKm6FgFmpU/Dsfbqp36FNm/X
oj7dX2UnkqH+SS3E3AsB6+2F6ACCxW9gzkJa4sPfaJGlL5UXpZcK65yDNPNWmxSgJEkmyBbABPzT
JkDTnUXP14qzcFK89ls3qevXBWbhXyraLx+Hpp/eTqIpv2ntmDYPqZpMmCxNxtCcJ9ONvt5/7p3Q
wb3Lm6WsR3dhOzlKLBDGY0t+AvZNvLj9igYRviwXJr7O2aoz/R/PKuyDT7pTxLgu7RiiBgjVG7UH
4RVK1dZaErZobZ0hI0DuQAD5JR5EH2BgEn/+Dw8pB3G0KXe4YghzDWvMU4ZZmtJjkmrlH2OtcvjH
Io2+MP2fV9+kC2UcRMi9vesiX8kMBNDIDeKGWIi0EzPbMKHcTX2jcldcqBP3w/3nu8WYsaOoVyQu
3cJ5ZnsPL9iR946+JKFIIijKAATHT6pZINrdRyayZ01cvFPgYP5oq2h+7MamQGqtw471PJVTG/S9
mmmXdh3bgw+9d6okNxEiA5v9Zk4Y61AlxJCQ/eta/jIpznSdItd7ztf8aJa286ql4B7FInmI7E69
vouKZLSrummTUE9G9asjdOPSr7Ag77/pnePiITALj4FggWHY5ujiXd16q2fGYatz4czGekqHKFjU
bAmiHMrVgKTSn0cm4Bxcs7T8aLFvQ+00V6hu9niXVlZRnEw7Vq+2xkDeRuXjIKrvnEuwtQjP47nA
itvmAmJimaIWUxo2S6c8jZk7vKxppixBQdbfXyql1oeDE7LTYaAolALFEv3DUPn1Z2tA9GqxxglR
jUK8acm8P3aOuzwhK6qGSZoMT5bduQoTvkwZzvc/5s7ulIeGeZY8Ojfz+VFfbadUbdqIjVFeTSf9
MrZK/U5v23/vL7S3N3GVgJsCeh0owGZvLjkoo1Eezxqt4bfAhb6pwA0Oyqi9RUj6QSujNkUXcfMm
MZWZjJVGRKh1mOzMKIgm58QwxRENdO8IcBlIAAwotJtNolhalSY9DzP048eWNvSV2bVzMfsiFRAZ
1SZIBdzqg32y962oVUGKMXe8xWHbFdJg2PQRSRQzeieaqQxcDV8Yu16OXJt/RctNxiH577TyoGER
WDc1O4wNo4vtpggh8c7RRR+6NnuLTP7wP2FaKD9CH0Ghbe5j82TQb3R8Zhj9uwa1CcCza/Ily0bU
JJ00ar51QIV+qHE8fKyKHs3FsrKa1p+8xjlKxm8/v8VcRmYTyBUDy9BfHySOkNkt5VKEjeHiQzRE
2hmt4eagcbC3ipybqbJDdju3cb2BZNeJ6ZBNVXrK0EU5L23e/PHBZBsbdG341BC5b4LCkMxJ37dI
Mq52cWHDF1chtOYxF7At/vRoMqyBTiKHwAxttuPLVriZ3k1TFjoKWPqm6JqzqMsjdaHbMwN3ig4Q
x0Wj2b6dBpZLP5Rxn2Wh2qP/6ut9u/YB+hjO26hnMuvrzayJ8wjk5AiK8asGe72ZmUiRFsg5ESTJ
7SzYpphCWTItQ/BBhkxEOt0NRn0Q86nBFiTxM201vYkiC3XrK/1Y2/YVdVa/NYU+fK6QBx1PUzZA
qeQ2tRk2jV35oy17DROpNkbTMAETED97dZoAfgUm/i9tyPmthX6qHUCKMN+aXpJ+aDUbvZRW90Tp
u3VpzKe11wo8//retc9olRpAypNYX658r2oJ0mJFud2KRreAwdyZAoa2VvaBK6Q0S9GVZhrUjWr+
tRo1dOnRswg5Wb1QAJqFcBETsvjX9/fKbQziVVrk7fTOkLnbzheAxYOnNHSux6rPrgW+3me9bvKg
dnLvIJjvbRjJtYf/C1bnRiCniZZkUow5DWcETn0Qq/Z3MxfgfJ1RfISTgj3b3P0xFpdLkHksMZYu
HErQmxAyDr1mtDlpMsgR7aFbILyotYcf3KwrJ+Cc7cHZu238AVehoLMp7sA033R0OtGjdFRloebW
VnFK88T8kQk70iQZMEcplhvo4ixeNZ1BvDg/9LhFpvz+N73NP6TZBukOhml7SpBZkitdNJJ/NFkV
BWO0xJ/oRRdP3TKVz3avto+mLgZkZfj9B2vv7SfKTcYcvPZbRLkAiLXoE2tXReEFEv8oNZRNVHGL
o4bvXtyWTmc2dQid+O2rzpWWEqdkP0WICJ9nt2oeaq/sD+L2bf6IvDbJFKondIRQdnp9BxWLsXJu
7TzUlTKoi7K8RvTffbVF2gXYxUEuru28PzyHZNHKI91KYcRZkStWDYYm1gcdZYAlth8y0G+f3KTq
orOMBvPJijt4x+5IN8cXba48jyWoIpGmRVAp+BY+2BOyYUEEUf0pU+MjsZRfsLpN/KWzLCdYQEC5
ODfvZI6JeOiacZfFOANcV+AvIGGYCGDL1CMP/qwhPaee26EZ3sbRbPYBOK+xPqdDU3xS8V/8Hz7A
5fpkq2n9aOlqL2WthYlDcZo5ZxuKXXZSx9SFgFioTf1Y0P9SQnxyijFwXekHFSHEMp/LyO5ysJnZ
2B1s4529BdAIRRBHlp6IF77+6jadjHQZ+AwaaiCfzNL0fAMd6QOBvl8X1fZFMl7FqROmA4jJzYtc
jbThHgdo5LliXsIUDxXNr23mYz6KK5V4AtCJ5vaQtpb23mpqUwmMnPGF31mSyqYDyytR81qmKMgc
tfoYxauJqAeM9NmfB7WnpduZA6p3o1v7OrYH5cUbACcGWVwVIojnxX1DPQKEcbEbFU+oORmtYB51
+2s5rMYHq14mw9eAx6W+2iVpds712bVP8aBY3akroHOdtaG19dM0Mtqlw+LMf9XCKM1gnJb4oa6t
qffLVFO/tk0a/Vs2kf2i2QsODg6A2E/pVBjfoc+j19tXXuM9RRXCzX5D0zO6LPk6fhFrUio+ARyV
hSJWsulcDpBpn52YzqBfT5MiTh4eyp/JrpT8smIy9rjkhfrTjSpn8hVT9N/Ldlw4u+A2Y3RQUET3
6Wqk2pvMbOe/NIHl+sWF/G6REyzGUam70xmjggGexVPQYL+5YRc7wYUIHfBH0c3IMtMnPWWmiINY
Lee3skf44nVZzbSsr96USj+ceuYngeMM+kEkM3fuBXKlX8UUGK5b8H2sG2U+Le4jgiWGefbiMWlO
bda14sVOa2/wFfrJ+VPueVN2LXsyA9TtlTx96LJZWH7fe5N3BaIVLRfDmNCfLx1kVXIEci3foi3v
PjMyWYZ/VU2kfYBIEi3vku3yWR2srsD6dU2Qi48F3J5ZGdX6QzO4Y3Op+3z6XhYO1gBonmv1G9dd
vTf2utjmSSS2eJdZSvaP2+DsChHDzEv+2tzxy/tyWQKlc6bMV1AS+IK4neU8rIlZTh8gkXNAFoTQ
q3BchjqcunTAQ5iAMp8Kb9HeqsaKPZzjsbcOgsdOokMxIaE8HGsSAXml/DakHVvEcta59h51FUvc
Vi9bz++pqU6TxndX8q49JWS2B6vubTSWRZACLjkDpe04LqolQFco7mOCHIGf2aA1prysT2kzML0a
6iJwyy4K+o70U9Wb6QmVLXE1uuUIUruzz7iOKT/4LTB7b3AjaKpnjDr4IVDJTlObry+KPvdnZk/W
Sz+oMyr2pXOxrKPG787lqUstC8QfVSmDvYnaDjgBz2jkBle96hJ1mRpkrWdepDTj9X6OtdOe5GJi
Rkjng09905qYK0arJrr/j24+9+8R0sHjN3PBXPudsTLztct8fZ+lIxL7TqsyuYQANqSfhklZvxo6
YgktYoywm/w4jdTqjxFl4PzJWiQjksr5pjkzY7EySekQVxHFOU/LNTTmqTxYZW+fy0kZMQ1SyA2u
iz8oywVSPV6GmcIwC6DspyX3hLwxBi+ch9zBftlK0qPMT9vJsiWTgdm6Bdr1BjEHEn9y+jZRHuOo
6OazIWIpklh6FlgV/sgEkd83iARb4/J9ttL5X+JP/4F9wzC1yhcNk97E6L2zrUVW+0B2meunyGnG
vxeAZQzvnEy5uLNgXp9Rg3442Dq7v15Wr6TXQKi3cxnax5Omx/DRm5VIBW6UGbaVFR2gAK00nxcD
2wrInvGlqTX1aY5iXfjUwVYA/8t8mfBGCTplVN56xqxcVndQP8ZLNz2APVH+McxuviaFcqThs5MG
I5DHLUatDOx0W+0P3up0XgLEmDhSPGZrmVynxiz/zeY5/5SWinbwknaOMoQYqbxEt+S2vZjkLRyS
nvWgSxU/ChglbVCPg3gXc9EfMQ12F6MB7mB6jQLDth3do+SOUZ2tPC7zkJ1oOeHKglHAA9Jr1uX+
x99JLOGmExolIutWurFG7w1RGJ6LwfEcaCsGAvViGQdV6N7XkphmdjSPw3d7fQPxhKRQSUVNUAA1
adq1OJu0hK4xyc8pqfUjTN3eC+S2o+sNBW2nfwr1RGAHEj3OpT2cLLKps4Jpuo96xp83TYnsUvSL
6YuG9famkWlGkTMXsXy0dOmfYaKqSC27mHwVY3oQ33afCmAu7TrJC7uBAvQTY9UhVx7NZkzfDIo3
P9Kl7L6WWuL497fF0VKbD4a5jJbMccbxQoTl4qgurTS4w5/jKP1jmXM66VwLNv9jOgqW4fXecMD8
TdB6o8cMC57EHxZDBJi7TA+zQxC5/1g7NwRtEJQPZAHNvExGwt8yIUX0egaGBH55PsTnzlyzl6Qc
s5NjrV/bIfnX7LTp4GLeeZO/L+lucoCpWq18tlbvUbNT6GC42c0fa7RSRxLS7ggysPd8tAfAqPxC
N29TrlZCalTMHx4b165eFBxpnvK2M58qu0NtdoonLsHVOeij7T2h9EqQXRb6aFsAK/9y7bshcvFU
VfPQTgZ6rfWqX2Jrqg+25U4cwftSCmkxzELXdrMtF/xata4npaxHpT+tyDCeJqPHKM9M04DS3D7f
3y9760kRVolZQ0V+O/OFDRwNY4WaQz6M2SXtp/Xn1FlfzL7Xw9QevYP6e+dNUpHR2WHsSbq65Zen
WlophZDYkiRBg9jCwqDEaOeKlOSR+cTuUnyrX/fnLW92rlN4irALQoLv9GxU1vJCl8d+N7hwi+6/
xB1Al4XuGQJdKG8wQt/2/y27wOXMjqTaqKdd5qVUgmauzNMMDuOqaM5CIbJCpIWQ9iKMpv+rnPIq
0LVGeYpjOtz3f87ekzPmtcEpsJduJk9Gy/q1p0OmQuX0vEB4eyCnU84xndkDFMrOcURvhp0jrz2u
P/11uBnFGE3OCJcP77Pluenq+EFLFfUi1rg4i856Nyt1dgA2kUdg08IBBcA9xHiefqmzEepWu7JA
yH5RHrOuis/eUuXvmT2IA33i3Zf42yqbJ2vUsrYxIFIeRztLqcGxsfQzr019dKABK93/YnuVJHh8
uK58LenevbkihqiQHoa0FKF1ON8wQbceJ6QnTmMEI4BU1DPetTi0PfXR7P2ltbnpBOlqAB1roz9m
tVNdQLCQ0wnKjJta2hAU75lBatYsahH2tlOEXuwduRrtvl4k7aRcDVT9bcWqqJkTZ2UTh51hzaFb
AJpxraR/8bzyPwzneKdQAEiTJD96824nEIRZ2wKadecEyKXuVQ/FWH68/wV3D4JUeaP9QCN+e0Ug
POAJNwIKHWED5S/Ogh2VneMsmCF7OxZpFwx5cmC9tfcOfwVu4DpcT1tdEMBI2uwgiBuaS9zRD9Rr
zGB5m3kESfj+4+0uJUUkiG/837YYqQmfBXpl6EXDuAuWJcdco1PLxwi5toN8XX6O7fEGxIEoN4SR
WyA3EzNRqy21GoKsxXUYXBWJlSG/IJqancphyr5QgFmf+3j+Dy1owIg2ySfIFcneeB3MphnBHMSh
ieJJ411rJLZOTjosBwOHvfBFgUW7hHRazsper4IivzZZLkcdoDHaH0JRH3Ndzw/uAG1vQ1I4SuUB
rJdg+b1exhk0xqseEmWKsNbYR5KqBTXbj4vm2/gViYfIWY1/GYgxOBWrNjcn0S2juJbFasm+1Tw2
Pp3/3js5ngN8Vu6NxK+LtfypVqvozrQ09aPRz942k6LJ1DV0UkhhX/9oXV+TGUKs8liN6hKurih+
eJVunG1n1v7DgXWA6jO1Q4TwBj2ILpaY1KagoVGX7knCpvzUVodr01fjJc+Xyi/rOjvglu19lF9O
fmi10Zl3NzsMJKOXCBV4mRJNI1qPGpaXGD+cc0t5b7sL9AQoWP/h6Eryu015SpNu25nydHgzOh7l
oaPF5se8FmmA8rb4sTjrl/tBYufkeoAjSSZlhn6zs8ts1ZouA9amVCgjMUIwxZORxtoLRmgedpJW
XH60e7NZr0BJjwqfnWNFbUqApxNJp2cboZwMsyMcX+PQmgHb+ppQwWiieKsevM7ddeiB0QmTuJJt
58KsIztpOwtWvMibyR+tyblM2LR///N3KR0fweqp5FfbKJGUKEes5kgTE2WkkOEyIlYL4E/mu1GI
zHwfeDG0QCw+jsr9vQektUg+64Fru2nN6Ay37C6izSqGcvzAAKuFXiKOLuW9jId6GL1yBGcczuAm
DEb4oDhLC0U1SaQE65q2nXuCnCA1dZtlpY05VY1zLjOvjHyoKNNM9zaZGJCsxuAEhqiM5iCZ3Xty
SZwFswA686aZXbtzbGU1bPvSVJeXju4DDID5KDvffXIKPIoFCf7k+V8HOatAELGBnPIIG0J7mOlM
h3hk1afYhtJhFIoO/rOMX0DbzL6XDOOj2nvtaZjc9qDbsvtL5KwdmwQghTe0uskalJFD6z4WCsol
pzIBsgAP3ErbU2Uvjv2A5NCAaKPa4jCtU6icG0RZxMUAWuD6uWJP2cFP2rkAPNDzQFVkLXqjQGIB
pRSLlUeP+ZIWFwEq59nIZu0iwYL/4WuDQZPqFgD2b3SAy7WOEBNL2eeOmpytvs3OytweEY526muk
EtFPJp1AyHB7o81LFRldiw+FnYOYStomfhhVLQfyI6JTs2Y/7oeNvfcH0o1Xp9Otv2HkeRTTdVFL
J14bSr8qkIJoqhHHmDEv/vwuk759ElYkycTbzgH9iRYtqlhBtCyNrp3RZYpv2qJ5HrvVMshEE83w
cytZ/7r/iDt3KGk2UZHUBGWlLa6yRjy9xxCXUgnfhasYFBG6zhI/RZmL1QWSA+HcGUeJiSGLyk1W
6kEgITAQ8im3Njd30kBnx1WS/L5RKvOcNogtBWmC9grzj4pyDOLmEA54eBt+ZiTixyBcrLmcFlAc
1MuIi17NTeUE6cRZHnqoGbk/wHqug1aIZTi7STG9X1ZPAWsicpChWjrMmY/1RvaN9uLMNL1cy/TS
I3f0D1aMeRzA7xVf1B6mybvOG0dc5QA9PWSNcJ1gJITFBynl3vVOyEKRBPFKEEebuOUoSZO2TUPL
WUlqRORnJ39ul8a7tE5G57lMuvox8XKP+U+TXu9/9L3QDGTehY9PeL5RVC0sSOOV1iLarevpeWiN
/lqm0RFyYO+wega9ELBUcim59X5rntYlM3V14upT2qx4sFShgkvF5DlqLCxNaiM/6Cv+QlNvd9Xv
C252lWiw7YVogMqpU9v017sykILcb+MZQCD/5PnmghFSAcDN1yN0vZyUScn9V7v70LQAiVL0Gyle
Xz80TuLopsBDI2Q07dtZ8cQlXWM9UFrD8mOvPpqU3oYo+DoME8hHXSQCf00af3vJSttlY4JGDH4l
I27Co4nSDyyEsx0VR0XQbah4tZS+ebQ6A1DkZVKm2XWq72u5ToGHelLA7M546ZhT847LI2kg2WF/
/U15KCnVzMhOWlZsvmlLhs10k286ZzrvM/LAPwI8ObtpVIx+YXf1+zym++cpHYZThf3HJriSIQyC
VOOIQhbfFn55Z7nrrA9JaBhl8jaZ1+rZHdpmfcwAs0YHO3jvY3JOkDtAT/ZW+qobu0lXcK4P8zgu
Xoyo63FPieZ3Rd1nB/f13lJUhSj0/iJbbFuNsxkvZiYKwKy215z6zMVUCGmCc5ejdn3/SOwtRf8L
azIXhtkNnU0VVaPGPUzYdEmVp0VTip+dMfYnZzHmT/eXuj199MDoNZCCSaG7bd+oGEpl4doBUk3t
qXTcFpYxxZc8mvITTZL1fH+5nZSP9aTdmjQ9I/eTv+e30ye6bEnjCY1cpBHdT6OoIn9eI9DHSqmd
x2FYQJ3ZxgUHhuWEsVX+3GBbFcy5Zhy0QW5vE1otMA3ohAAoxw3l9Q+xiykZm5EfEk199s6rLS8w
bGpTZAqcwJwXy09bBax3NVoHBh473frXS8vL5rd3gKhRYY3DkoftqqodSJ2u6a2zauX5m9VFk89v
xJqOPq1nCMOlJoxwwESgCYciUi8dF3PP22uNo8CxcxtgPYPGBWKHHOEbCYN5YIg1Up+HeoVNRFV1
9rVX1vSSjTPlXlk0T8bYZad+HF0+mkiuWT2p/2HrS7VFHPGocW9q+M7UsKdgj4R5bzlBVAn1izYM
fWDjZnbwHfa2Pr0eaZVMW/YGUjKqcUsLCeJU3qx/I51QqYGL+sxJ6RrnY0Un4SCA7L5fEhiSVWSm
jRsepZGYaFNYShJG2VBc9ESjw5UupeEPWmSfaiMyz5YgbtW6lry1Wnq2WA6Jg/7B3lOTyUgML/kr
NfbrzYcuvVt1Mew4rc3cr6ro7bfjklcXZDS6J5MM7khQbHdB3i+GnOCDGKy/XtDRsiwqPOKm5rK1
rFItPixKVj45k5K8L9CCPkjV9i5dCh3kFVB0IIJuIkydDLnRYGwblgPKFM404SpYzRjTVUO2UNqO
0UlkpvHhfmDbfUrQHRLz+avN//opk5jMPxvRGBLeOH+Zm6T3KyXJXiYrYlgbp0dd6r1bnlHNLy4M
VKbtLau3olT7yk1Cp7Vx25uQhtHK8ctiRxYa/OWKUWCSBwvVsl8Vy8/7D7u3k1FtQkIeJgnxfNvT
s8aaNr2HbWXEnAo3wVhD1FLTUBe6Kr29XkpsskJd6M4FY4DpDe0y40M1Yh1/UK7LSLnJdTT6sbDp
EAFD7Hnzre0W+HIxD3FYMM/2CwQVPjaToh4kGburUGUC2zY4NFv0lssbdguXWdGStsZPOnOfWyQI
/z54pzsXEnU6TlmM+ekjbvetQd+jHaQljlopq+XTJqKNmK5p/2ZQG3ybFzoEoeomzj+c3CLHRBGR
VL8aQZf6xQDO11eSaBX+4rEZfWxChzhYbTzGcX9orf40VKP0kqzzXDm61OVduf0MslVHEN0z+irI
s7201CjFbbP1AmVK1udsTjr3mg6pqT5k5Dg1qafe/xOX6midHHdWn7Qob77F/RA923XhlidygfqP
7Qak3TlZFALvAMtu2pgTvIuishRAZUo8Xea2Ny4J2PmfelGr7+dqPRK+29sqZC40FNFFkDzu12GA
reIoI6LOoQ4PPbT0CLGhAc7su/ubZYcPhxY/CRQoJarFm3kY+j5KQhcsDssiK1wfUlzyLYls83O3
6i07oYxQL4SKFH/TB0eb3yiLUT6gUSTGYIXt2r0YS507Z72UNQl0zvlL4tggBBpXV9wHxypcgYjQ
uPwDst/5LsasV6/azIk/2W7WInSwluXH2o0wEPWZ6bj9w4SCmHeuhxp/NwvaqeuvmE1Ml2lGkuFh
6d1l9Rezrp9A93mxP41a/rFaGt1+oybZ0NCGHWJx1cFKfHX4j+T/6xP46EBrReycu4YU6Qw/po0/
HrzJna1L/qvjvQhs7iaSOfqa1+vSw8hVFyMEvW2/TF1XPdxfZedOYm5IwCRa0RzbxqnRS2sI/8xd
mqxWn0QztU92lXZhseblC2zDz14daf/cX3OniKAsIpSAC2GcuJ1w92PT6WXN1kdXoQnm0iwfW2bA
Jxgj6UEA2Ln8gA5AMmaWjkTwNnRx6WdFuwIaWtr6R+O5I980Xz5i7uG9jWKvGg6SxJ314OnQM5AX
IENvGUp/S6CXyI0BlZRABCJjgTApIQOXtlBoWMWKIeYAeqWafb7/PvcWZSghUyYKzpvZIK68RbsM
Y/TYp4p2Xif9u5OsnW8vDVKMzXpkAbHz+Rhl8S5hihJYt1361kk7CEnMJwZRT+TbsYze/G3LDOrU
yA6+4E7cAsxJ55Z78ldu+PqNxqbRxGor8R91iyKEigkemEHj4CLdeYVIdIKDRU1Egrk3qaBhQrpu
bMarQmWIcml1uhMf7clLgEB7Yq3Pjahj+3T/u+28yF8IIWpN2rVgI14/GgaxVod6oPLYTmaLxuGq
XPImYzxIsXvwFneWYq4CFEJyIRiwbJ6v6JYsQaQMwEo71heH8vXN2BhJGbTFYeDSdz6ZTHMpXqSY
2E3/G8qnreirUYQOOsvVeYw06Jf2qlqjb1mjsP2UMvKHGJz0a1qWQ4k0zDjnULMK8988z9o3RNxm
PRkCpvK5yXU0nec4cS/m4mp/wd9x7SDxGt2DbDXAC1Kmvvuujbr603BjG4OUOps+urhnHbmR7z0X
SZZOZ5+Wzk2r1ZwHOgSzkodN6gnE7ZfmFGEdchCR91b51Vuh64HV6vZ4mdxE1hxTg1vmWjw0E5I2
nrEc9cL2VgHVCBOMBJX0Q94LvweqWItT1xiLECRg/5zCxQq6uj8yUzxaZRMOh5ZlJr0rwtQCSmDM
dnLR7Vb9D5tbhiPJOyDF2d4nwPNhrkMuCZtSVYLJoF/E/K2+mIBTD+KE/MGv80mwAgQJxG//X8zq
9WsDNTJ33ZrloRbFqQioJsQ5skv3w6jZZXwyJsu5oPT7YDh5clCk3x5hsnzapr86l9irbI6wR15o
q7OZh2tlVhg5papvmOMSJsqwHBQve08JapEBliOBtltcWILYXEXVXYRGArHtmnRZN1yEM7txUFQQ
5n/ozog+gVkaUdjPC4Tb+4Fxd33mzJCcySQhr71+y6nIJybRvOW+saonc53iF/qnqu92VvJQJnP2
Ao1NvcAo6w5W3n3JiFiB6adouOFx97rTp+DEWXlVtTXAE979bsHyjH1Xb4727e3pQAWI44ehDEve
5EHV1BRDh3J/mEK+xlN+SZ5h5g3X+y/zNsODMQAEibgFn//GKyQzqok5bwVBGgm9CrW+2SpP6A50
tT9GLbG1TfrojU3j5WhotNNSlWQF9D9QqyO53O4jocbV0Bl5GdZITnyOajG/KYrMVs8l6mA/kt4a
3/dd5ZxQ1B+eckOJ8yCvirrwbRcXsf/waWnbwaIGQ3NLno9BVGdoaBT0NptPbVI6j4mV6Cc1T5NP
f/7GAUtIlKjMA7cyT6CM9X6wkzIEmV6gJeyp7xco6r5XNN0n4Q3VxQEFeTB03ul8IKiD0pMcBCAb
uI0P3djSuy3jMqzGurksdoymhGbN7yY6zafB0X8u7eBdc9Ejwlh01Zmex9EseG9D86XZafRNZN2y
ObfKFKFP4OShoEF+HVrXCDJwvQfhfvdJQSUAJQWJcjtxVkw31tTIysPZE8V7jE1Hz1f12cv8QmsS
iTKflue6j5Oza6dl7VeNPX1ecSw8AiffZo0S0Cpt6wFcuzfRItKn3hywtQvxUMlXvzGc6XuTQ/tE
KnOOz5WW/5fDzPSMoKwBhb6hAYkB7eCBvEBSiLFmcrlcn6aOoX+QT5Hd+kOejnkg9FFYB8dn79v+
vrL8898SBtrf+Bh1WRG6tbK+mFNrh5gVi4PO9+4qVLu0KJjTgX5+vcpMgzQu24hP23lWFUICjNA1
TePBO90/o7ufDtAJok6A/25EfBN1otrwuOIiU28vlvET5anvGHvpQeUh1Xx/sZ0QTDQgDtKDlaWh
/vqphl6dYyc3sjCfdD37xJwk/1vHIUN/m9tOdMX4oH5U1WF+uL/szjNC7WOkRVyAF7xt+fTmYjKl
ttB47wYQ0ONKdRBEGS2wVM+7J70axoPuz23vF7FShCBRrEUr8EbgHVjn2KSCXrNdTXTX/amd9PbZ
VXoFVKxbjx9WVR+NS1ulRfK/DgWq/lJOcW9++vMHBywrhQpp7998XBSU9Jyl09AFEP0GSmt9anQx
ApOr4+fEGY5EoHbmZjw3QHr0p+G733CFRgIioxGUZlxjwBQriZrTmC7ms3DX/iocG6uQJEdiadG7
AG8cEWB9+5QrsfaFtG48+Ox7u03eu6CrJHhre+siyj6YJo2dsE5yOprFYCrlxeq85S/UuNLTOJjd
o9do8Z9LDYJ3BuIKfkECrba9jxjVtigvmVrFcVSezLUqTsK9aCVw/3R8HnvvnZE51cG1txMwSFIx
oJG9gduBNEAhEAyjx6hMjZBraXrnxVvrIy7YTlrIKqj+SQkFqZL3+gAnnl56FEoInFpKGkDOEJdV
W6LTUuJRe3/v7i0FUU/uIolN3rb0KwAttbMi2uStE/ynthe4POW9F6HePOIYeX+1vRABRQmCDQ1+
iWh//WCtAsu4S5QsLNUZZ7YUdEsPgODBW9PvK7iqP4+61Ge0xwAj0R3Y5ihxttZmKvQs1LuyfWTM
7Z6qyegeKRHzcxZZ3UHuu/cyacLJdjQV+w0irkI4ZNAV1hunLgmTKVrPPSo6pxo5ofP9N7m7lERm
MrHfoZwU2rwoKbLooVKSlDRrpZ/zudP+7vFdOniLt3seQpkue+uoehLlNrux62LPy5o5D1GhJ7+k
8jzrPXTI+w+0k2axjImdDDfITs8ICL7NxtdZBkHhAFvZ/CrLmXPjxS60fsN9h1xYe3WQMPUVbTZP
tinEwc15e6HI3+Dg8EVlj8reJqOcsx7poIWM0rIGNgxR/GEeleU543sHU+PNlk88r31cvtDTWbIj
LrT877+u91kf1D5qtOzYm/a42sc2ioIu+Yjeicy3bfGUu504x8z3ggHkjz826/K+d/L04GTufmQO
Ji00vNrZj69PZq91A7LqJW+/TPrzikz6tatM44937a/GONNSCTSB7fF6FeCkVdrmCFfNiRIFNX8r
mITmnOJOKAeBbe9VakhaMg8lc70Bd0seveL1DUtFff0wOU5/6a258R119eBNzeoFFOV0sfrOOuJo
7Qik8JjU2TpVGYyfbUXWtWavKbQxwnasnPdzbWY/ytEC/SsnEeOV1iRmHEWipG+YvDXtg9c76ZmL
YDjZc5d+6tYErAlijn/c0uFnMXYBcERqfYPziI1xrBTDIi+M7XYBuZVFH1ZkILuTIgSg4fsHem9H
wSoAPo4OAwTDzY6a46ZwsIfOwgixbMP/P87OYzduZVvDT0SAOUzZ7KCWZWs72xPC9j5mKuZcT38/
+k4sNtGE9kQTA64mWbVqhT+gieV+rN2ufb3kH0/FYQUQu5Cs1nsqcRi8y6RMqfr7ZjilSDh+chED
HtDrcKfHssup7SEniwgFQiPcqSB0bePIojyEviyQzVvpfMccRNV5eXqVUtbZez3vJjTKjEhGgbYo
DX7Jp2pAvqnQEvTExnTU58AAyWb4uobYm5+4ZhXjg5AWpa8kIAODyWrd9iKkbL92k15ByeirAf3G
ObRPVT5PyUVVByP05WzGxk4AvL1WUGJbOBeUQ+zddW/TQuU2L4ssvTaqnl/zbJqCzrXEpZPG3v7Y
DPhgxzkmKOnQAlsFWz30tLodhvQaA6Z6Vw6mgToZKlXHGT22Y1In05Nrjcg5QXD7n9vFIPI0bJJe
v0vRMEKCDo4ec6ZVREq7pI8sC8FYcIbd20kOysHJc2cn7m2dBXJUvOeYwpM3rpqpSBDHRecCW8iz
eniwnEa5oBPm7jUItr4eayB8ycdDj2P1RuXgDiUSc0xXG80OYjWxD20HY9MTkbPDyr7N5GhAgIxD
5wsY+o3iFkF7hJgykuXIqnvSEITHop2W5TRoQyANdw7uf6fN3QJWkqkZfS66OKtX2GcTWouL85KQ
hvoTNaB5OHZOMZiPQnMKLWhohte+QE1Q+F6Rlc5z0hfuOzXroDDd/y1brxkN3qXNSUJ0U3nQs40U
d0bCPYYkFLhmE17j1HNOKY50O4+9uRQ1PDNezsmNSqIJigQyKLDeEqzgEGhCbbWnEZ2vA2YtzH3v
P9jWR6WupHXKB70FicRYoaiOklFSdVZxmIA0PUYp2AMvCc1fgDD34L2bHxV8CEwj6h0kqFd3hF6h
oE7LDaebcNSFj66heDQ606wu6BrL7DCWdA9Qp4o+zkWc1scqbKJLNlXGXn9m4z0jprw0/9EzM8m/
XiYmLW9lNNDromUip0OuSRxkgFull6EY650rY3Mtgiv1AaNYGA4v19JFz6fGe+YKvFm/2F7aHD0H
Pl2mQUK5/0E34g6jXvpNrMIIff1+o7ExY2jEbJ9Squc8b6tTqIZ7fJStO5BcByNRujFchX8+81/N
OmOeoO1CoLjaqLOaPiKU0y98pLTvAJvct4ZWlFhzjKFePPblUHEZ4jU4/UBbPfWOqLNXnzpvVvuj
iVz/pWy6SA3GKh0zzTe0GRtUzUSl+pBSeTc+ZibZAuBxnaM5V8J7/dEGAkMxTO2NLso6c8NjnAkz
asVXxTaw4K1dzRd5lF0yW1g7R3vjsLEUoZNrBwzqutbIh8QY9DER1xI98SdN6Tv30EBH+pb0ynQy
zHDWdo731saDUwNpiJQYzPeyW/76THEnUevIyb5xpZif+tZ0z7USdYgm9t5OObGRfePaAeiU/BdM
5vrhqrmUA7Q+pkBulDwrhZc+yCazyzMv33yCMudcmWvW2E/CM9z5hlubniKGPAaUEbn/8uL/eky0
pIBu5KydoONxnAFjHjsr6XaecOtlLspYXOmES+7bl6uUxqCF3TJN8+oc23tgTRaa7Er625ZmutNX
2Noq4EjBtlMz3ZKu0NRMkbXvBL5sdnpM9Lh6nJTofaUPZVA47rijDbS1HDCKJXWHFMCOefloI+JD
1Qic7lqUuRm03Dafox56s2IO2Tk3rL0B1tarpGVMDoZmFIP1VdpiJZnTmGYurhId+iDTxzBgSxZB
YSivHxnhC0A7iNYhHP8bDAz1CloqoLSuajiEj1o11Mc0yvcGypsPhNgDQxNAUjcqh8Cr+950aXN1
c+SgKZygeFR5pi/R5P10P8Lfdl95IKg4ELjpud+0CrOhBB1ViezqNp08KcRFZmCx+w7obH5u2zZ7
EHWovroLyqLIWZAvEydvELoFCL66jjICSU2qbEXawF1W/Xv/ybZ2IaQU+pJkWoy9lif/+xjnWKTr
UGavBiheKOiNX3r1fIrmoQ4Urdh5j3urrfagWRct1wKq10OZWG8qkf9I6yx77jh6h6qds+P9h9va
IYDZyNVp86CtvlrO02d4FUWUXecBnkEP5OCgxLBPo5ITcH+pzScDlAxUD4XYmxQS312JiDGb0VQU
75QYurjobdQdkjRRj008Daf7622FX/Y9bHZQxre0O0OXnlO4NF68TBMnUvnqGi5KyvdX2XqB5E6I
W3BN3864KhPrXq8vEYFzB+9oQcM9znQqL1GvN//hWzFhoEJl3EKSuPpWLi1jMdqEwyjVk1MZJrER
KJOcjgg+D/nOYltfy0FSl8EOXbKbZmsZSaeJDGKhEquQFLV4PCQOQs6qZF7nlO0eAmUrfoC6AZkK
aRAA3fJ7/jploE5gnhRcY7OXF5+avGt9BHSTU1K16if0ZeRRT5Q92OrGoiSJ3DBUwny9dZbFPsyb
bOmT8wLaaylQTfZFZ3eH2e6ig63kmBf3Tfv1/pbZXJUYuShDcXGvVZoUR4dj6sj02hZYGyZU0GfB
iOgkmth5RKanOElZaq/fp4tgJ7NJS1t69asKpxo8OVRpw6Jzm73tCxm/T7UkC3J9MnfAYhtHgrqf
Zhj8ImqL9afUndj0hhAfwsmJNfcU2qJ+F2UgJx9Km9Jmp7TY2KjEkwX7AStyUdF4uXEm3DuEEYfU
45lwvtdxHZ6Hvm7PVjIqrc+sddy5dLY+H0MISrRFXvsGdsxLlMUwYOkILU45JAneIboZRxcj1odT
ATz+YKpYX9/fM8vZXjXkl3JgGev+SYhWn0+v3X6wsWW/1oVWPTva9JYy1j4lDj6cTlwn5zkqpvOE
OdfH+wtvfUzWpDxA+u62L6UVTZ8BPKERh7BXesCfB+nffITFNNh2+B++5QJap+1P3L5pT806KQPq
8MnVsMu4O6CLX7WHyqhimmEllKpnt+Ci37mXNu4JLkDudRTbQSussz48ZvMl44UOt8xabK8QTy6e
WzsfcGsVdMQosMj4iOGrD5jaNbSojp53nVtVkM1Lu7Eaip2ovQE947wx8nMg/lBYrR8mjcRYIZ0N
kE8jiTgM1H1fvbpSnhuOYXrIUK0o/Laoi8rXYAIFUWRacSATgCaqY3Q7HYbtn7OAUxfS9GJ99vJw
Qk4ocxCMpBcGWI9oKPNDgV/GG00W9hdcwauvBTrleEUp+UUwdwv6rO6eognVyPvbePuX0Fld1Nw2
KGOxNwlOrkZBLTKrOcyTmbyxUiVhS9vCu7Zh1L1ttMY8zaU1v0O5WX2KGzzkcc3pXs9zBaShemwH
5s9oHq3eClbAtixKer1NFv8SaM5QtaWtj+iqfh5Tpf4PW4+si8hP2L/FCUeiBYJi2aSUWirfW06d
vYuBKuyc3Y1AYZD5a7g6LGJ56wY24hv2HKGbfgV8Nh5bw/01t3F3IlWudu6XjVgI458gwTFaeNvL
Ufs7VRhCd3IKFTJ+U1Y/zLhMp4fcbcVbFfZC5bdxXoB5qTG66N3JVs73d9LW6jR+kXdFqwnA+ipR
iaRbtYJ2xVWh98oAGLhNWrflSWum+JLVpn1u8B046gSyne+49YZpQzLTJxBzty6/7K/n7qNIm2eR
0+pWs/mYOoobxE6YnelUlTtxZGP+DHgAeARUfELieoei5EIUbsfomsm2u6pq12AdkueHvI2mjw4a
/n6BPdrZifGG9Bmyvp4lSAG+XALcOATm9agf24gRs24+8TxkRxgq8iQ7Cc+ma5OAL7vzYjdudCIm
PxPqAW3eNRoEj/MSDcYmfChSDzUmxRreuE48Hxq1mYOMue0xHtXo4/19tMEYXBiQaDqDHqCsXDcr
WzLvMhLcCCquIdNRRg5TYVvaeX6UdYmrywBaDPVqIys1eMOj/T61uhgKvmWHw2FyKu2LpkXYFrju
+FsdY1EHeoYVw6Gpc+VNVoWRgGetI1Db4HblnAc5Rf8k2tSZOAh11WNYZlL1keWI0lPXtOVXsym1
+UwtlQmfIXz3g3FRHZ8YdjWfsaRNTD46iqnBLLzEvRSWPSdBrkXlcwE9sA96pCHFL9rjFHdoOcij
7Hozukx1GWlfdL2bP+I32+4hJTaOI4qxUFMY7/Iy11PXDMlECI5JfLVEWJ9znBpOQ48OnlCq9H9p
xUBmDosYMk6iXu5/wI1dAx2BBg6KdWSe67FhHGp1U4wMufQqLq/4SMLenOL+H7oe6GMMUYMgaraH
nd84mOTv8OixFQHtvM6ta4FlTu/Bjsz7qDp6UqhBhlz2l1o3BCo9ojpPUTEcWgf82TCV/bf7z7yR
xdAtWEwKgTEt4ImXIah0hjSDFkqChhD5Q5s4yUkVstlRAtlahU4LID7yGJwaVgG+yvHE8uZsGbEN
ZeTj2zsEpSimnfbi9jKMI5Z2BIzTdUrWSq6HGPSiNcoi9/M5yn8UcbnnbLFRoKBtRMAmoP3JMF++
s2jRqWHnY+8Ye9ZT5eJHlLSG7rcIJgTlKPfm2ZuPRTKLfgykHTbJy/WMEXcoryCJLjqluqZuJz5M
YtibtWyv4jEH9biL+fNyFYT9rT7iqqffh8p/EM2qdYgykeivTyvwNwbWyX1HFr5GbzgpNHaQSIgX
jWYX+YNWUm+VTgtteVQAub9+f7MS3SJoVSrglJdPFZeanuY1mDlRYHnWVCCy42ZXaHArZsGygQVM
WgYqZbWK3fV9VYNAupqRobzlODlBirjbG+lmLcqWkxMQUYqDpk2vF9n+Y00F70ZHieOmhSQVD65Y
BmxUkwww51LFhk4q/T+wBr/ef5MbyQoT8gUVDCeDUeZqF46xa0xNnifXyK6Gb6VV1DxZ0n6cAErv
fLStA7Yo7UMFZqh042SeeoPhJh0ezvh9ModovGunC3GwC/m5i7sv959rczG+Gf3gZduvcwUI965i
ZCbm3n3UPXlWEvt5r7qnCjfu48S72JmVbZyz5bEQF6CFT5N7tVcSaepiNEokavJ0PpFIzA8SLmlw
/6k2vharkM+Su0G3W6eWSSfGadYmzLf1RL6bWtxwbKaBb/p23ENxbmx+G4zN4ibOAbhJtmwV7yAM
UOIrgxbPvKZqJtLAln1zKV3Fs/ATtNNzwyb97NXS3gn5W88JdBTSBjMl6tLV/VUYJb4x+Axdp1E0
WRCOufYhTMe0CtRYn0/3X+pWzQmeAGQKU06amuszoIgoLOzaLq4CDcOjNhthkKmT8FOnU06Do4eX
RPM+UijieWwVHqRkLQ7cPts5ihtbdnFjw/+B64dR4fLvf9UNaM3XYZMO+VXoZfRQoIRzmMCqn6zc
I0kb0r0cZeMLLyTCJcAtGKP1Y+tqqZh14hTX0ZjUBmmRJP6qToreBo4WzmQuif2uzeIkmCEk/nv/
nW8cF0B+QEfAqjBeW18XtTtymYdmfm1zIH584NB6jlSn29NQ2kj+AKeR9wH8x7hkzWHXc9lZCizN
qxiHCGXiAWos9/GxaAH51Uh6H9qmzS//4eHoOIL5Qej0pvCN0go9tEYrrmaoto+52eQPzZjWO+X1
1qNRk8CCpQ0H3mf5vH9tF3CoZpUpc3FlMmT9agepX0LNyb55VWnApomQckJ7ONvDrG99uWWkTGPE
Any81sUFpgJ8MYwLuuJZf8waJ0F0Ux934GIbAYBJDzQDJkJIOKz7YyGNb6hHoryqRlWqvtIOZGKj
A0rWRyRm19Vs4yjQkebo0ZzWcF5ZRe+6I0UblJCjENpef3GdsX1i3DJ8bT0tLgLHADt5wFi31wBg
zlNpne/vmC0EMD8AJhSzSyqGdZFihlrGtnEZ48gJdorszUz1AYo1P9rYS3Hiq61KXgbiRuw7WZT/
a2BT/xkP0uln3eluSnO5izRfgWwd7lzbG5+CK5szpIHy2sBcYRiPiKDNT4sQU1Ujdz45hjAvlD7q
zmvYiIDkIIzA/4SlG0aYAobfpgkmSObqKrBkObzBHbHHG23xWodzvROFNl87oZYoBPbj1oJcsUQE
vRjoR++F3ds2ta1nkv/aPWGxOrunZFIViYHglKlBi+azfTWE3XxAbhUZd6dXUvVB5plxAYSPnuX9
LbH12il3ln4gvDQctV8eb6WKx1Kb2BFlauW/lGSG3K6g8RGOlvl6nDdvfLkBFh/Bm+6vortiIuFA
oMBIfluh6b1xm344GXQfPr3+oRhuwUOhB0lIXl1xE5ShMNEtcc3mrAxmNUkor1CYy/XZ2SlI/tS4
q1EMo/IFbUoVfptDY7NpzXFS59dOhOn3sWjkP90oZOiPmZc9aKNnnm1aMLZvpjniO25pHceO/s2r
j49HYGHG5lIh34JVUq1QvLQ08mttaKN5gFrYZwFgtwXVNuvNnk7o7bbx6NaTQiz13sL2e7ltyqwf
XDUGXu4scbPMZvF5tu0fKL0ar77lWIkRJQkpTNib7vjAtV6EqM9fdSy0fEsN5UNdij0Azu0txyoI
MSFriUXuTWCkTz4ag5swmUCA9xP7RL2QxWW/DAB3jq/Gdn8cVETmd77abSQCD4atE4EPYN9N0yjj
0k7rdEKVUNriA1LAOpTmsn1rz2YdnQcj0fTT/aNxe6+yItUsTXmIATd4ZadsqNAsM7mOSYS99tjl
gVI52k6E3Xqd7ApoFgsQ4ibvMkqCXcu8/trWIro0Zakd57x33yaYq52oBboPi57n648ic3uUcv9U
fvxZpSpxQqWiScrZJC10Pws5etLr4wOdwvlDg7Tt75Fx6YPWN+KECmHkV5DGi51PuvWCiXIgkZZx
Dlnhy5NRuebIO2GaQys9P4exFz6Svez1QW4bf0wNIUbSqrKBKK/DNgCPWcP7Ib1WijL35zkxvYvC
5f0x0hHzO+ndoKoQ4GPxHgRu0h8YpTbPr99JQAxptersJOLOywdFty/qcj2GPBAO0YNhKFowopa7
0/zbOiEcTUCbNLAs8qOXq/S85L7Doeaqu5E8zPnUP2eNjiB6FP1MBWiX+w+1FdcI5jZNLJDDNxC5
AhkXrHngD6gawU1pDANbmth96NAd29koW2cEG0dtgcgt9dhqowy5brD9HLDdsaiC3rPAmCNGCsXE
seNFZrmLLrKY+8/3n3CDpU1bBPbuQlLm2l8Xvf2sVKNaUnFHVj2FBxekzWGaQvVNBOb1t5W3TXeA
NK+drSibPZ9i0QyPtZTuO0y3FOY7ReT+uv+bts7M8nEXCi5Z8bokzZFAdJt5iK/tmBg/s8gtns3h
Pzi6Ltc0bSgwlmCo18Wg4ipQNRpmA67VhVdnRIfF04f5yW7UPc38PxOxl1kBHxYNPAIg86obQCfF
MJpTHoE9zRKBmytyDm/qfMxnXxp1C0gji/BJixx0vU4pV+hH7ATz6GcTlTH0Eb39MthV/07turwJ
OrsejLPrsOXp0XXS9mVcmpqPhqPBEGYCFntyO886YplTtWelV6tj1bqmoJ9QJ187wxvng9EODAK0
SQLf8rSkdA4SwK7hTxpFz0703/ici2YXDVOkqG6VUlGdJtdTgFBMpfdR64X9JFBm36lLN04qi7CH
MfogFq4jYGQIvcs6I7nCLuoCDMMZCuiyfrSGUd25MzdiEOhcQCHLp7ytmvQ4q+Z6Ab2Yo6ohKi/H
d2Onx0+OlPqPQp2Gnciwud4y7GSfbih5DU6BZr7DHa0IVBKTxP6KEKe4DLQv3yHh6+7cm1ufC2EO
6kJqqVuahFJ5A/IYMUJ1jdozoNOmIxT1bmeVre/F8yBGTKvttstdR1JrS6iX12kW6aPW21VQKrp2
gBtW7VT1S+RcHb5FM5wEYNEO54Z6eWeUCDJiQwLCIW6s+VeG2OShZ4B/mXrRHyrFTd84WEU9d+mu
a9XGQyKbSD21jOXp5+svV9Y6jemigTqZRx/IOiHsmb1N8rT5JlKl+34/aG7sElBK9BGgfPFK1zJD
dmPMaCsvfAJ1Tk74OJTdoTcZGhdZqzR+U5j6TgG3sVFw5qWqYvACw24dQDPDkMWUVPlVxkp5sIfC
OC+mM8f7z7X1DuET0J5YWs83FkW2YkFKlEl+bVqTFncUJ1eceu0DqLQ9rY6tpcihwHGTX9AsX20U
hK96D6fR/IoQl/yBpWAUHpjI2V8TSHr/3n+sjeseRRhQNxbjUi781VoDwdlMLRxTS30UT9o0zs0h
zFv9QxLqSeFPulYil1qKnVi8vSxdNLziNIY8yzf9q33XL/TkagZI27hT0fs9YaXyh1hYx3gyFevQ
IFt2ndXR2/Pb23q3jGGAfQIkJ0tdPe/MKfl/HtE49XaQYDD4sTCwPs0nVX9//9VuLbV0XWmsL3TE
dSalZJY+ZbnDVdAVFpIzKMz7TmWKYz4a4B3uL7YVXLhvgOECvrmVnRjxSJ5zG0MOdbTsL62YNARu
jdZ5sEVjPaSyMi4a9KGntEjNPVbw1oPSY4afxUs1Hd14+TFNoLOz2ZFVWC68l7I25VGtk/qUJG60
c9a3osvfS632jehHEVWTxtjYzdNTkbrtaeT2+C2NBNOhOg5fP2sFAo2t4J/m38KuePlshtLWVVJg
Q9Br4+/EHMI3ok320FrcM/w3q7thuejYLrSG6MWtIjRKKAlzBlBTYRVb5sec8kaWPnR5BWJur6sn
IZPW8cNQz7oDajpWfxh6T7tGdShSvFeKIj84Wq/MZ7t27eowR5b6DzY3xhenzSPHh1qTNhgK5JMV
qKZo7edZZs3vDI5S6rtu432MMqsoLp6N3sTZcGstOrZxUba+gkL3VWgatu5enoXqIS6m8betFi4W
LKWrftXswtODCJjkP8Mwhu+zwZbtccz1ogpsfULB3Uuj4Y0yeW13qr3U+OoWyjQEZtZH9aEQhswD
wZzGC1qrHnofF11FwWlUyreTblT2QzX2gN1HBcz9wYPn+stqKSzfh3TaiBmhnWlnvWpa+I+zpE87
oDl3mJMyE4cuVJzJn62OmbwEt4gp4pwX7VsYR1gN18IVFdlFOf3MURxE4preEtCUIpo+T9GUfSJK
OfJd6zkMpnzA/sL6F7XJCS2IVou/tWmdjA95ZXrnfIA08qDoYxsdyea19GBkqiuOoSoy+6jmkYmN
hBnpBnEtMZRDaaTJWwlgQASYPbX/I3pM9qMupkQ/RorSAIwa02L4lM4UOYF0zbx4lmXdfqjS2n5C
Xy/KfWmPU/M821Vc+aKx5VfXyrxfoy3nkzdhYuX3CUo/F0WzG+dcqHWOxOE4DG/7rNCzp7Edh9GH
gBq5AXXlSHqfW1kUyHyAPJp5oykvKuZ4kR+p3HpHdPodEWhzbzaHarSxNqzoTbWXTB203I9EVZtB
03nJYzGPbY/zd+Z9RYRsdA/dVFifas9qC98BreM+6co4Xq1KGwXSwpB+DyoXzXQZ4nKu0X1wczPB
36TNNb/zoE7B9KnGLhAApOoHLYttzLe4LGrfHaLu39pE588PhWLX+NUxcj602Mirj1Unrc+9EsYg
wKy0OIi+QFXRzhhS+zMwt+h5oJhs/dy1a+VzMTW6fYjgV1+VqpUfjBSV++cCn13pk7OlA5vSm4eH
KambT8PcWp1vVp3xpap1qZ1QWrXL33hS6vlBx01jr4F0ExsWdBGWQ6BxGQ/cTIOwrZtNLPvyaxw2
xQFfYV5lK0cjEJX3Y4gc4+i6kziEYbFHIriJtqzMZQnCcoFRIVX3MviVWhKPUd3n3MThdFSMIj+K
qhrOVubIN3pizXslxs1NsixI0rNQ2Lg410NZ5DfrsI5ZsMDZ81rO6gSysHoPLFu8vk4DhocECi0x
/q7huVM6tVKMNXLRtVf+M8XTjDFjOFKsNdnp/tV881DMtEg3uJgZZbg3cJ10KIrIU+H/hSM0zbyI
JKyEyjrpSrjnTrXcRutrhByOPYJwzS01IYklGEe3YMxbj/W/i0nXL61nPvb6B1okcbkXF6mgdS8x
SpB0A8NPzWQMHNZGTql3cN3U+rGoxsrXZzYoQQIIILWhj7q+gc2uMmavoGzKIOi/8RJjPA/Mhaez
bUwkq7WXTA/mUGjHUtWmvbO39e0wvKYZxpAZ7MnqBBQ1mDsaQ+nVanGMzDuzUX2ddR8KpeteL4IL
dgY4AHK8INZuUDSFnahdLOme6hpU/0wnMLnddG7xINl5pxvpN60mRgqgAyhl1s22KpsiWMSQu6w+
N54B94cfvdpzf+W0+z7UrfZvM1Xzzpo3r3IhdSErR85N/XTjvtBm7ujUsJKw6JqTQ7vgd6tESY+z
Yv28vz9vutBEERTg6XJx8FhrleNPTApVa3Tyq93q4ps7efk/kdHZ4Bi9tPtaofl77rO25DKfp89w
ANLqeP8H/MHzvjiHS8gm/2DD4gZ8UyzqtmKXCN0CE0hFOgZLF/pxbrz2pzQL9392bJIEqLmb6X7e
NMVTZjex+zSblaEEXay44hROIvmmhoXKHHykW3D/9/3BY61/HzRaChMGkbQElyvnr/IL25sZiK7D
JFKX4eDrYwRke9JHKwpMo2u4F8PaLX0yloVWWRc1mrZz2nzXs7T8R8XF6aNuJeYcyBlK/GXoUcv2
i8Rq44vh1c6nvG3tESeIKvsOXEB8E3oIeGmeiO3HQS81eRxrQ/4qJgW1z2oIjW8NiquawDuvafTP
7P6+89NWTsM/TUyn7ui0sEqZskGx90l7bJpqwPS+1VFkTT7lgJMcsBhNPZ99O3R+VGL/8pYAln1o
0IEKfW12xy8773AdavnEEAfpWSOBB0FSf/kKiyK2p7hA1z7hWY+2DLtPVqJkrwXWLavQBWOcCQXn
JiSoTor9lSryqyo6nYiXKE9NXu/JWt5iwFiG+RSRjCLkdjqUpKmwBaDSq3TC5CxEOB7Jd9RgStKe
76+Fh1jo5rs46RJs5iz5PW4c4x3iXHs0t5vAtPwQxoBkfrAIoUG9fKv2GKp0spj7J5k5H3EjIuwr
LbNp1ZiCzFXYk4TJnVxgK8FiOY6CiQHpDbeONMOTC/CEHkhU/C+y8uEhVSLX8akvnVNoluZ3CGLp
U4gq9x7jbiMqQsumE0HzEW3W9Ulka1Ucsqq42v08PjaqGACchXijDd6e/u/mUqgc01JltRt5m1Sp
KPcW7BJq1C4NTiWCqoJawJRJdyfl2fiMrsqAFVlWmnL0+19+RqqIyJgR7LnOrVeeZzOrrlXm2EeN
UcOhquPyUXXCYmfRjeejoYQ8DMBJJkjrtKQxapvMXOZXtLa77waWlOek6bveT3Tp7EHrtGUnrkIo
/TK0gmiHb7he0jijghjYNA1lo98MlvZgN03ul61AnTCZVR+8fnpsst79PTIqDKoE0F1mq+0lhUVz
VgppPdAF6xa5SumHtbonZ7RxDTLupRuEUpMK2HCVuyzSQdo0kUwnlgN8CoXHnGCJSt0Jb4fyI25A
7VcJgPg0ZYhEIbch5sv9GLn5jpYxKUd2mTitYmTtAndpKLWvUs/sR7W3nnGoQJpzzKFKYXGyk2Fs
Lcdch2YwY8tbbcPKrgvJxCm/Vq6mfHLLFuUBK0d6tBrEUTpzN+0seIuyoQ0JvwW3STBKt0PLdqgK
T+QdoNXQrt6CI4qOeVfFCC9ZWfoNc6LxJOqucg5G4c0fwy4dHiA7lTvX+dbGp+UOR5+U59YgVJ8U
0eQmIJvcbpPHHPoTwr1D7XdKngSv/6IMtpjxL0UG4LGXBzsXqqzdbMyvrrC7oxMl3hnBFHHxqsh5
7GTjfLu/3taj0ds3AcaBSOEZX66nx1M1jnYPITaK2++sZMkD0svmJ2sYGnPnc27tH7YPh46JE4Kr
qwPT4zYd4WGVIbaEvXamZfKs1Xp9LlEmOfTOFP+HhyMlxhKTlia7dnn4v7IwoRWZE0qsEipOylmG
xfvBm6Zjgifq59e/xr9XWp78r5VAlWiRJB26dgyZA2BhGX0v+m4YyO41TLe+GKkv3kgLI9Jan3m9
xQbG0ygO57Yq/RIc35NoO2yloL99+g9PtWBG6YZCcFsnCzPEV9x4QUelatFdE4fDHpQu8W3Eh03Z
KXqXnbaO93RhDKYGfwTPVq8wo1Wm0iVKr30c9YfRNebHuHLlTiqy9fYWZU1Sc2ujBBxbOzE74LAI
VUvjUyrj7Dh1ljxVst2rx7YeiO4OvRbaSsts8OWeGIRH8VczqGsjgSxR7NRXwDt7CLaN3IqNQPLK
NcC0ez0EwYHbTqcauzEYmwijqm3sm+7cPliDHR9jl/ZsUg/tmYRwL1RtvUoydDgc4ABvCeW5LUAV
cKmhy5UmEDbU+ULJmB3ElJWn+xtx81Vyw4ESYWB7w11o7QmXqdgWV9Jr6M5zh6jm4OyBGzdvG7Ip
KF9Ul8wHV9cpAtvx1DpLyRF6/TFtU0mjVI0/zIZMTySXTAIQSOqORiYpq8e+xbHYKXfIKbeoYe68
hZYCf4GL7yZjDXsEPSl+BGbinR4dUz20J3rpqXkaUrQIAJW4ObRgBaa9XxZe05/LMkfSOMuwbKXV
mOc+UIL+gZx7r/21tdmIOfwyuie3YO1miNIi1BkCFMClH0e7ZohhO8pznpQ/x3BSf3iotX0fGDns
3BxbG4DQQPFAnXbL79VD11YMrxLXSR3sJ6cbky9olexpU21l1dzygHcgrOHksfr+uFHoRVbl+dVJ
nOhX3k/RV0/pZl+bYLkDIZp8b8r27N23jhGPtIjyLIDQdZDtTDx03A49Jyu31Kdcm/PKDz2nM30g
WfrP+wdp6wMuEnBYg7g0p9YIabtpXanmLMaPgVNrJGN1RjAiJD9uYvOMKFD8dqrVMaCV1O6U2ksA
XwX4BatMfQnLnXb3Il391x0ZVyJClZN4yEDJfF9ryr/ZJLzfeHHF1MD90OyMMjf2zIv1Vl+ziUN9
8JYReCe0QfiF3s0/Pamnwf1XurkMZGiIJKQ0Nzk44R9+Y2xkEPhL5UmpISwzxN3JZLZCEwoMC5US
6Id5I5bO11SZW+JjNsT6MFxQGqKVhF+7HdiJsLVAse1E862it3U/brqm8LHZSUSQYzj26nE0ilXo
twLwpfzkoKxuatXJGoIfOWNd5t8NK8NG2O3tA6jT8vW3Nd4meCAQk7EFWQ8R1NBsjLRDabLv8/Jz
V7p0rYoSeqCY7f+QGSwfEUXLZWRxA+AdGO4bvaAR5yI08aFyMutdnFZh4EyDs1O2bbWDlqYgoYam
BCd/lRrgA1IodousmtWaPdyTWe9/51lV/mzUunozpVp40kRbw+LHRO0Ih3J40I2i13zM7Iyd/bsR
f9hR2PWCPEOGwvNeHsu5bSpX0UiSdTuOvvTNrB2ssWyuQkTz8f5Rub8UQKmXS5X4HA/SAyYVz2Fy
KPu+DlCtyt8qBoXz/aU2Qjm8AaQM6cN4C/7m5VKtgRtwuyTkcaaBWXLgJ0xxmjx4U5eda6TRL3O8
h524jQQgl4ALsl8p4LjBX6456UndpUXDHHEKsWALI+sjdaO6Jwp8G0dZhs1IA2jJy9clmxFHjiU9
eonD4M7HJEqMp3ZUiiBUCvtN0rZ7SgJb6+loG8IJZtPSkX35WHpWl4bUaPskcaX5baWFT/oYZ291
Y7DBL+Gcc//Tbb1GKJ8ANZigLD3gl+sV9uR1bQ1R9f84O9PduJGkXV8RAe7LX5JVpSpJli3v/kPY
3W7uS3Inr/576AMcWCQhQjMzaAxmYGclMzMyMuJdmqC3PnaSkr5rZUUcjLLdi7hE4TxBc1Ijo1k/
o2Kdt7yJKsJtIPX/B9Hc4Jx20fioyemBUtz2zmUkHqALfZvXzfodkOp0tqYI+ByUkuqf2cE2ybNa
2bjYwUhTAOHSq2HQKIltHCMPjsHet2TMhfrBiwdjipffEhwHdGMNUF2Jr9K1GUflIR6rIyTp3g75
axR1tWJ6EEX5pBbsSKOV34fqlJ6raJrOptJ9lwA+X17fIHvDYbC4uBeQEW4QkElHYg5NHq3jqWq9
YpCsxMXBIryPza65NPyZAwGzvRWkQ0rGqwA32/SyzUZTggFW4q1WxOiakQXEBhEFtP7G4KMEdpui
ZJ98x9ndOYpjfzz/XmZN1JzARbF/lkf/5n0Hnr/jQZXfhmRqwYZYZFBuix244vX0Rz5VIlWIojJI
FC3obunYSQ+g9nGywg3yK/mc+RON1bR27TFPcpSqgv5gf2+ZBbByaatyYkkpFw+Cl5vMVlNjoNkA
wQ8syHOYlul5qPvgEyJG/QOm0fMdEC9crDM8RURuyy6izZoX9o39mJVWdHCw/+zp9RcD0MMv4lFM
NF79HEMGDRW3PWxbGP2F25l5UHtJqum3IR/s2u0io4h93A/z6SwNZVX69ogEqBsrWmZ7wJr03LWD
2rQ9wLxYT4dKG8Xvk6RuLK/tEwzJrHwGexVHNhX+sa1V+WAKy6lcz4A7mRyEkABsdDkAf2fKwo7K
2DHzm8Pb76RTRDp3SAzBCbXrRzVA3sfJUIqbqqFAhLU+ErPdOV8GDpsI9C8A2c2LBBdeB8N0tbjZ
fS09DXLfnhUjMy51OTkeNaEjvced5JbDrCG/yMOESvo6QnK4pCIMcXgRiSNfJ4z6PGFoX/XRKYVn
TPOMT1JVgkWArd2/E8LIv8CDGt/61UHocsoWlR4kMDb3almYGMXTzbxiJftN1Hr+Hv67ubRdjbu6
qvMnba5BgclztuCxjOvrQW2TsNCfWijCUHIXkfh1c4WJmXiFjObVkeCClODGnugd9Y+0HsZzruJx
SvH0iHz9J3q82GkoZi8AWi4oCyqisXqTjbYz24mcOFdHR3fwQVNNSCrNkOrpvW6Mzhf0pm1UnrIu
ds3aFu/7rpJNF9v6JPJTdL2eqOXJ0l3gTHQO5yANPxZs3neyiTDqrDfzPdmDevT+2OxPfjSqBLT1
qOyiurWE67+OB4XqccxKyb72Ivqa4DB30a0wPTdw/b220cVB1rozHHmxCeEU8PuW04MrYBMsjqlX
5BrH58BqGo8OMQbgUyj9skX96a0bATIqyCyKaoty53oj2FYo9zoGsNdSKzQaWmnQPWi9+k3KAv19
jmrlHUjQ9uBK3WRDWHJgPIvpK5VbnZrly0865pXoeRs5V2BH09XWhe3pE/KCw4C64evz26QkDEWZ
DpYdzUQgR6vg1nflGAbNyJYzEfLzbeTlwjsdANy/r4+zXTaoCtCEFjIIH3QtCdcbnCZqVdZVDJnt
J3omXa0OoE8wx/G5rYRysE02QRuBKpYNRSV6ypRTV7uyVQdb5GpjX40urD84adneCQAVd6FRlTdl
dHpXssrynT0idj5p+VH5fBs/0OngsYMYHXVtfsjLFRR65shzq1jXXJODJ6Qdsu+0LTtGNQrjB8qG
XMqOJUL/9a+83TgMix4XlwUJ0iZZ7+oW2Xg4FtfIkuZLCr7YQ1/UOSMmnhxsnJ0FhaBJEkbxiNbH
euOEeYjsoNZLHHv5MwBt9TrEsnXGj7vw+2rMvrw+s53hFvcP9HqAi3PyV2kEcoV5uQijXxOzHnIX
ulfzfbDT+N1Y5ijxD9ObwaCgI2DOsYi09ZeO7ssVnBoIdFQCnKs9FPZHSVSymyD6+A3YOd0dpf7v
9fntbJhFcXJ5+hPW2Dcvh+sw/OOtqjjXYHnRDXBt301ppzxpkiXc2lG66yxr3fn1QTeZ9DJHhApQ
nljY2utUERoK8JS5dq5trjvhJcTqrHKdfIF9zKCM0isqjtIPIyuUn2Vet0dWxdvYw/DAMxZZtyUM
rdYUMdZuME1Cec2kz5OtpXcBkzyoWu2Nwt+OPiv3OIdx2Vl/3U92omld0NrOVdRC/yoQEb2Vcfjm
uqPBZqHhYwBqgdu/LqfmYTOGjgR51ooLyvBSo566Kj3KpnfO94tRVl/MrnU9pM6PqtrkNCfhVID8
Ak12qTocXes7nw0YL3uSO4HVWQfssGTb6yGSulY7C1/pJvWqdXZwELB2R2FpwGWq1L/X3K8xqpxB
IqOnP5vPV2VMwcqH85uNC1kculUWfRyIFVwIL7eAEipKLmrUHrWk+DK3QXbJayX2hGUOB1krxV/+
rpc5HHn6gslA/I64uIYMqLkY1DHGM7kZbOvJKkX4rUe/4kmZ5ShxOy1FYiguYn10hzJHZQ1ciJp9
KXoDSn3QdyYw8CgC4asP8R2CHlgu6BQlnyIpS/5L1RAOCEca4O/CJEsfYxP5MD9KOvkfuYzMzoWq
oT5brQVCvqCsh7Vk0uuPkZ1nk5vr1J/dlJQWF2cJgw8L/G3sOW3cq+dMaYX6iaQ8l10DDZ7+hP64
RaKZ5XLilwKbQA/nV3pdk1Wa7805LWTePJKVnaRB52ZzOsX+V7dTuYK9EHLfpPWov7enjrdRE87O
7EaDmKd3JLnGvdHUSEb2oy3/LEcn+S+KNOsDFN8w8AcJwXnXxPrkt15nxXOWoTl3KYj+T2gkBaU/
mBb4S7mTUs3rsX35mkhF+aPpu9zxBsPIbT/rq2DAAtOKPqU2zBq/hX530gJ76O6CbjQfsYQv+g/m
bGsfK8MZeYg3gfYtaSFiUK/XFuBOlEqnodPG0DVRY5TOqRKLh3wcmtgbUin9ESNbFd8ViH+NrtUo
tXPGHTsqPNuRBCDSGMUHSDAjomOdaognXM4U4Qdjq1aenuVCv84Nyk6IOiVfS9ThBT6METwXKZ47
4RpNa5uumUa95EMrszovKfmXa0tG9YR0sZT6IoAx7JvkbjIrZUqUIVpu4XdTDRCKhtGk3Vu5NdaP
kppPzYcm1OTfRTkrmpcKpBfcXohZvFeDNL0kZonHRkjhSnIBvNT/VCx27w1zGiSeaAqII7o9lh9m
axws10gcUd9Jqir+Q44gi641Q7IeKowa14jtxHlvJpUqP/W9SX2G10nzQMBFRwE4XAUky8qsn1ik
RClMqT5PngPIpeWBYMXmFEILBBOF9xGZ7RZIU0WzRI8aNzOce9J3CfpOP6zYcA6SzN1RCC0kWnRg
QOG/jCt5n0qBJZnprScyAmSpuxtgm+zu9Vt6kxowl6W9Q+2Efgh41Zej2DnaiUB+qcCK2BuBSqOO
1emnLK4hS82NeerLI0DjZmIETIoNdN+BBm2HNGOhyBD04tvUhsO9ojXByTCL+uCRvXeb2VzNvBtJ
Vjew/ImbbMTqBaWYboh9GFIzvfwu8etgOPId2huKGgLFm0X2jZb5y2+IzyFipHGGQPwsYanE6w2g
SZxeeEk2B7z3naFIUyGEU+3a6XXIalMORiKka5C0mpeIOj9XwgwftLZ3jtBHywZbXTbQDDAQ4H7G
/nR92bSGibUcsHBsMvTuZE5yejJKI/sp5WH2MGCNWB9k/Tsbg3SArA0N+qVLtUpTM8jDatkXwXW2
mtHPMa3wBVHqqIa5O8zSJ1pE/bdyXi146wwHWXI2slE/E53jOTWG7jZyIa45qPo/Rl+nd+aUa35u
huV9L6ZfxIPMD2ezuBsqtfPauuzfehLJIehh/RFhBJawTiXpMuFqM4f2tTEr3AxCJwLrL+RTa9nl
D30yjQs57RHaZmc/MSgo8cVJd8uVDYjncwY0+9pRd/YD1ETO/RwCFOgk6yBqbrcTZe2lNUJhfdEz
X5blr1R5mm2EBo1KvSphmHVuFI5B/KWWIVMPRdTEP8shOFKJ2M6O7USfnu4BDViqfS+HDAvYuWPT
K9d4HGy/RkrzFKgg4JNC9P7rcXS7qRb418JOZ3ZbqaTABiyrI69/5cVnfO/DoP3Cc+NolN1oTR8E
1NwiObMmSlgldW76cUBG82E4tzGa7xVu7T65dn21Ziv2ez2ZDtLOzdSWKwKkzCI+R5F6Hd6Kqvyj
sArBZWyCL52a6h/IUY70dDZr9WeUxWuStiNP1dVa9YoW49MZAv8dRe5R2Fc86KTiudPLI/Ea6Ajr
0MaG4CnMv5cNuUH/VKhxT7agI5jovS1OGH6bZ1UOA9NrIyQ33GmsrP/SolVIzbI2sV1Zzy37rJVB
lXiYMVifVZqxoU/pNg78cQhhBIP0GkmQSqt0U01thB91uNBjJFyqTzHiCCO22CX5OerOenqWmsF4
79T4RV+yYmp/ZADufytJmn8xnClULw69Fecqh5hBPGhcL7qXAyUgE3JG9V+zrY3mjAHK8M1C2nG6
q9B0sk4BddzvBd5NMazzrJnPrZZl51kZenq5dWlY14XzX50VJ5ls3+yRcrmXuoYcM0QqSfcNPYsd
T5aGDpkRTHyCU1SOAL0VcvsfOZTvEpOTXCSuCvXD8GNbalW31p36Y9NAVydHtAGjIM1oKV4ZdJSG
UPXXLMTb+zpypbEtA1dyzEl19SxMle9jXpolFIYmg2aUaskvI67jwCN9S/8J6WXq5yJ2nG9SZcNA
csIiu28UJ6gvNSlq6WW62UTnDrWEX2muBNm5M8b2WUmrLsG2Ii5Ht4BcmLml1mkPwzwP871WOVH4
6KSS3XsBaLxvxhCbvEIiC/Xw3Enn+0iehsy3EeNpvV6usZ7Xu6D8t8VOGDfGEoFHX4mDVIJlr1UP
tpOlvYc80KS7yRhqv+csz3+kbavdY41TDic1C8fGtawkFHdJ2sh3eKbKrds5OQieoZD+VU2EK22l
Nn5MgyPdpb2a/erqRnyrC8w1YK48o3xUdkGs32WB5nycUm1KTk1YdvFpubngnZt5UrjRnPS/WXTx
mGjdrLzHo8E0T7bad9kHzMvwoO1hsda+UKXpUx+PcMXyrO8vUjLF2kkP8hZVjSp2nhDpkgTqAUNM
B8yc21Nuq0l0LTotKD0y4upHlkFpd/W4Ntpz48xyemeZgf67HCtH+Lz5JTCJEYmxn3UzZMExNYKz
kMOq8NRW72K/aLqQLSBLYz25gzI2zwEiDIt1e6mJBznk2ee2RWNY/iAHWuriFolkwDhL7Z3ZZ7Nz
R2MJ2c0R/94nIUU6p8EcnucycB6bUpc/ThGd6bsqbLPYzXsz+0wHNZtYTT2sT6K17fDSWFrzA1IS
tLwKWmr/M1TnQfFzRyi8G9PJEJcohtaRx02dunMrysiLFLsafLvq87sxVqra58JUn1slMuZ3jjQ2
3+vSdH5Z2ElI9+Pcy+19FIU8DqUwLu+HyIzsU9gmA2CtUcsUFypL+1SnWgYnFREA6TJJ6KFB5Qyc
z3jmjcNHxMD4lGrCDud8ciE/laR77UekXOPmw6wWTeh1GZWJG6uiQoiY268BOnPGRS/m6lNV1mI+
uOSWRPZFRvgnRlNlXYS/kHlaboq/rnCuNorhiCnfiE597A5dheVJnYJfRGkhcFvcgQA4ldk51eLw
2+sX7O7V96dvRXOcEshq7DKmltd04Kiw0LK8pmotiuz6eMqsFmWFMU4lj3gi/3h91J1bCQAjbUp6
JhRd1uitPI8Q3RgWKYwqth8yrLJdYUnJD1RQj6r6e0PRKOHmw5SIW3BVfoOq2hbj8nHnWU+9fkJv
W9Hywu8wpnhr1ZJaMFKoMJZJM7d9J80OGn3MsLpQC+UpJtm9r1FfOMizd+ezAGEW7SVq+asFM1qY
Q6Qw8OebKMCHLghdRJKjT2031gc46r2hcJxjU1IjRQdpNVSQogCP8zuqAK2aPE5jZnwI8nkY3TYd
h/itrxSg2rgA4WQOdhg+zSpRgVaoOeGAdKRqprI3aFF81pT6COu/MyWSoEVGinQIIdfVm3Iy07mk
LJrgUSr9SJsi90cpV6+IOg7Pr2/xTV5OLgT2askqHdZqPZKJbn9XLCp7iOPBqgvlpD/ZBo2zWBS6
61ByOfiA26nRDZAXUjmwB0rnq2feIEezEbUIK4QJJ7eVZO0eldzZC9HkONjoO3NbKidscl4dW+lr
qw8k6Mu4EeahyO9EWqSnOmvbiyjlykNJ5rDJrm0iJHMjM6e4QR0AbPnLCAkUxjDbeEhvehtnky8Q
4pTwFdeyD7mUzPVvVUlJhSJNHeihp9H0vhjx6OqjSVHcaUrQKTIIAnedtXhqv77OyyF4GbyptcCs
I4YuKtabQ6JHeR/pGD9Lmd1gO6YEH5qg6w520/4o0BlYYLqka/ElR6spjqU2FepOrXwJUfR3JCj9
v6/PZdOA5Qyi40LvE44eFYPVZ7YEYB4xTeFNpGr/K0QpYXbLsVZoLalAxlxkaxzxoSos6x9tKuT6
HhW95Aibtp0qnjrcgkD9FuDyukCn9JqAvVeE+NCaE9ChKDzrUnlEvdkZBTT00tuWDXyg16elncuR
80txKYEke+8MY2R4VlLZ1cErb+9U/kGa0tZGbGHdLOk7YXRVgRKfbpTzQyCmfzNrKvwi1t7sQL5s
DpjTy1uStuAa9aAnw9wg/ZoigQ85uy8oesMRlFw1qo7gRjv7ZAGUky5gHLnF+bRg5WRktklYSnQv
w662vjswec8Z6qVfy9I0PzPl/lrFIaRmCXjfQc1jS/BZ5goQlIonQAG8kV/Gg763jLKsuNSn1hLj
JS9i03E1ITvVyaqCInA1+p/Whxoby992Wymp3zp0cfBMDZB+yFIbYY82Mi03VCTjzXx5fhw9K3BQ
nNWtuwgiYo7WGFSY9TBRbtVs6hcaHdKlxDn1IPjsZW8UmVSa3Yjbca+9/A4oZk2UGFgILI3hTOdK
9s4szNQdBqA1bhTQXSmb+Qjqsrf8nE4QPUsfesPabnFhQMYeOwIM6I0T8hUE3UGYF42X8qWl2/kZ
LfHZS4fookRHfljbu4csGesWCo3Atzfx1tIGzBQrUkchGeVnzOgkN0Qi1A1yLU1dbInkg9rw3jcG
JQ5nDlgPVdTla/yVnWMIKQdSC29kNIzgSx+FkocVUeCm7ZA/dlUyLxWJt4cNZvn/ByVHfjkoogdk
SklM1ooE/MVAd/1+EAtDXxwqzu9EQqAkwE6X/Iu4v9pDYKtFZ8OYvvWjSpmCCvmTHKRHueTyt7y8
JpkQHiWLCOqiT7os619fUYs6+OcBE6LxqD7jIJyfm94oPDTJdIVLJjcvSTR8k5Tmf2j4LJB7AHqM
vu2LAMsYWxOBOyjTsYKpbhY+ZdACD+L8zvxAPWJNRFnfXNowL+en2KmpDrkkXdUuLzwatQ7m3spM
6UGo7+wqUb0IYfn3IfCxt2fpvA7NP7Qb8BjrG0Y1IrmPUTi+xWGAXp0hBSfk2W2/C+fo4CjsbBUq
eywkCiT4u66xJ6HWDyqRBuNc1Ave14Ol/IQhlxyMsnPg6JzxExnqD0P75aecYxF3UheEt9LGVfKk
iFD9baSmg+TPmNX2GdZKNV7LkBz67W+r/0fJorUFTmoNQMuKvi5tFahGO1B0caK09uNprvyxkKLr
66nWNi9YgFE2JwFxWUBEq/MwKE2cAWZDS76KMT0lLy0AKobxGZMj9X+YFtFr6aOB/dqUZdM+Re88
sEIkDcMOe5UsMu8miKi0leNiOLLp3JsZfRbSdIDIMN+XTfTXSR9qw6mluIlvqeAmshBp8gcRGL4d
S0e9nb39uDx2AOxZpFfr4ratKq2dqTNvrCIIH6lSTRdJG/57faW22Gp84EEzc72CrKFftJpQ6dTG
YJJioGQaVadES+sPyEZhwF4P2mlMWuHTUcaLNJHMUxAPBvKc05vRMPyGRR0BeTc0eMiPX37UKLa6
RA5IIwc5F9dME8pFG5BUF2EzHeyWvY/K6V6k+RRS8M3OlGJHTgoUVdMsau/sMZkuY2rHB9TS3a8K
GRkIGe0rJFxWM6ITQ9MTGsFNrhTVj0rVOpdzPrsWXHivk7vMH5BU9EqUaNx66vIPItDfzGBaviqU
EBD3CFdu8JDxNPVZKFcxfNqyPMc8rEFdloML8iU7+Kp7p4L3IbETUjzo69V5j/DCrrqmxtV9DPEM
6ybLrcex/jE1h92s3aGgeoOb4yGwuWqFpUW6AdH8BvM+OalIo/naGEOGjrU3Y1eRWAFpyeHgUQpB
ZfVgXBTGNCdTcoj2Xf0R4Iz1BXUSFBMcMzIPnsDLF1plEAtog+FomyOmsbphJU63pRfoukhZ259l
We7ceeFhq3UiXeSisn+9fu53PiPjMdwfINrm2MtSl4SqjHBOV815hAKx2j5ovB3eg9kKDnbHzpWH
gswy1IIe37B0e70aIC4svEc644lv8Nr2kUlwCtQT0pz/QU+TCyq31sfX57iTtUBS4UYAdQN7dV1X
kY1Sq1CQJc1Uy/lUq1VMfJOzJ61vZIRuk4b+Ric/FVk+vD1roUCG3CKslaW6uDoPY55LnBIDHYR2
GH0jjCIfh8TsNOaHLsF7oYY9ihniIk9LqrsKNY05IeeV4S1Oo1AXrhWb46lSlfGcFKYJhV9Txbkz
S+umSgCv/HIUnXkvHK37+uavvaSGlLIo1G2vq0oy4jBTJTwOgq5+jKS08ajp0DJMg9+piqevjH2N
P45QzV4feCekM7AJO2YRP99sZfzptakySfGjXHUe4Yvrj22VxKfXR9k5MBS/iegIPXF12Msm/+vi
L8JMcEdRFVTpaH9S5G44q+G0CGocap7uTuivoVaxAMfQ3hrpYt3asTJ9R5kz35K7ozLHzulY/Il1
amKLIugfYuFfEwLmGlXN8vJLhyH/CXc3/KzC4blU5BxXPSniBBqhUdD+M7vi8+sfcyfavRh7dT5U
beprmXfYTU/z4oQ2l0XfnoI/0UNxY77twRbZEuoX0j61BCoJS2q/LruVImmmRkJZCvRnGNGLDrNr
0qb2VyotWAEOHZpWbgPKx5enIGTmTqY9GGE5PyIdmB8hMvb20qJbQMkXSWLUUl7upUSfWX18+W5c
/Qj2WzTnHk1a4pWra0P36e3fGp47RHfNACf0J378tc5UrUbNoTuOuFD1o6DHdo4SdJZhOsZ+poxv
BgfxpZErWe4VQv0G+OEgYwQ6daKDEzvVLdL1xkssXfKj0DQOCmV7O5gXKVkjJU5rY7KtRiIYIg1P
Xa2mSQ9cNIg+DFKJcHrUgZwYrJDSeB2bwegDLkrfvofJPpYKIWFhm/PQ1p5GA03BmxzPJogP8Vue
0Lsx1Kr7kFhJdrCFd/YMqix4unCHEoPWV4oyaPaUAT++9XXfvkc6Sv9PhIP4XvVSdxRRd8da6KVU
P80tqsw26DJ0Jmo6rWWMD0VgGlcF9Nm1M+BYvr4794aC8EFCbtC02tyURSDTL1MIq1HbR+9maZjP
Zpj3nxJJqJfXh9oJq+S4RG7ILJR31+lcWgymXAb0FrPRSN6PAIPvwA38D+tEWsqXU6FP7axTQNNZ
2PLSyxDR96lphdeC+3jsu0Y7mJC6cwBoHHHd8pyBF7M+2hI6ckmA1MNtsGdLArxcWfUJZ3TdOY8g
NWJPq/Ok8yCcAddRC8v8FRQ6Kr9Jrck/2hl7Zp4m5QRE01DST00+8keidjBxSJH6BjHfLOS/t8Zk
wOkcSIStPLdRtuoQEMPFfkp6z4kcKfaxHGLDh2Wu/cbVekjOshHgQhC3NgCQ11dxZ8PQBVhyf5hQ
i+X9y9gJKKgDHg+bAS1VcYLWNZ0cVCefomZ4//pIe18X10gQgMhp8JBa/v+/Aqdkp0FTo26OCIuK
vDGM04s9mukFo4YSo7Y897QuHDHkwwfv9ZF3rkeQwSwqff2FCLmaY2e1dZCrJcZifZKfEr6HK9J0
uCRt2Lp5IfcHM905GYBaaePq3EhbsB491AnnJmDPnamHp7IM5m8g652DdHxv5f6Qxpdq8w4sQo2i
GShcfAtmSHpJrw7P0oA6Geq7R5n/3lDAnTExAjTKO3+9dNQJjTCUKSjUZumLOKzPEEUyN4Wxf7BW
S963erjBxF2w9pCtuMyXb/v3Lplg3stqgEWLnkjDxWw18U2VULLynDKIz/mY5B/gmlbh/3AOlh41
omAkcJueqRgUaw4Tm3Ej8GWQpsbveTC+6wJLPL++G3c/JrcOeE4yiE0dASwBGFjDiG+WFCbIzYW6
h+So7k1KeZRk7238ZQtSy6Zisbnk2uFPrX6KEQCacs+EMPszCzLZM5xwerAEBZTXp/bHGWm9ekj9
kxhBqma7rE4ahmImEEFkgKwhMr7R9lW/CgCYH2TAkV+NKo8+jZnAoSe26qhHjj1Q/yvpyX+0IdbI
ntxZ0uSR72DUafWiuCJI0E2u3WCaN+CC2p67xOp/9kZjV/ToxAjXaTRE7tdqadzrc6EfuentNK+o
HTARRI34x7o8yV3R68jGJLeis3u6slL+b8W791dpJXXv6bNuU/+p1dGfaWd81ga7mQ8upb1YghbQ
UnZa6KPr89AY9mjVwoLePxvlV80Eklum4XiA0dg7daCeaMSycosM9MtTB0mo7Y0FMSDVUwHeLW4u
Y5x/dpxR3IE5rT0Hz+S71zfL3jmg6LpAw8EQbB7aMy/PJtABDPWW9AvKkfJYpUl0p2Ztd1Aw2TsG
9kIqJgWj+LR+H8whBQoSLlAXsyz9sCVd+ak1WRoibjaXD0NTHAmO7V11DjCPP0htaIKrzxk52HeY
xmLbHdXVE0di8pwYw6lKsnVXrob2i9ZI0ynL2Luvf9TtQmoUs2BbgvLfAds0GtyUsiRSt86QnbBh
HsDe2uPJxl/WGztMLUVuRAe7ZztdBuUdDycSObcNQG8WZDBJgnGnFLTFnSrpvwYz1b1sDlXcjjLj
qQlKw1fxvzyoC+209hmZk7koVtOzWJ8OezK0Oh5wGNHLKv1GdzAz3CGeZ6iIeAuc4CVDek7qFAWC
1pEG4o7hfAmapnwnMHZS3YYUVvWaPouOQu9WpYe+F6j2hfyg7UB9EEFXVR6FvGeMxPoC8KAAe4eW
euAbSl/8xmWsNACpS8lTM7XFrzycSYj0VtW+p6DtZ5fOYZ4dXHLbYMJvQuQGxi+vSipqL4+5Uo6l
lHUk03LetXdaj8apWcNJfH0Pbg82ZQVQbGgU7Ck0WkVCn7Yk3XKC3Lj1UmpHXpXFkup2upMfmczs
bT6ecCC9KEYs0lsv59QpeWx3EiE6jWLpPs8M2XXkbDzxmJQvuaxN5y4s9XsdjZ+DVGV3njymIHag
Xrrx0oG9APOxAx4IgAJUeQ9brxZcY5KC8NLrn3RvkouoNvQWUGObeovQmiSHSUmuF0b5NYJHEHtF
4Ei6b2dSgSXcFNhfRNBU98mMbuvBttnGT1ovpCtI+y3gkXX+HCahmeis4E1oU+NNWZx+sEIrcudy
SC66mkYHd561F8XoqlLdRiFlked5uabgc6ZYlItRda8lj7HaDiVE4KpowevXaMDjzZjXLC4AfW8u
bcipGR3Ln1bqNPbJsruxvIL0n+pnFN4gHsyaDXs2GuLhXa/Nrf21jwepPVEzS/LH2VJLomIHJMTn
fWdId7WZjsEF++E4dZtgUhw/0vHAO4/CabRT3oOdRM81KBqXUkWngU3vxeNg9kmLdVRgIv2lKsF9
nvYg1kt7Nr/SjbZDV45EsbAuSv0xqLpI9sBb9hXM/rZ8zqwYadFhlLTyhAhTHp/qGZi9a2U1NbOQ
exFbCz3rF8SMhthYT+NPYtJxCXcD9hEOXN2kjYg3mf0vAzSn6g/GaNHhrPuMQx7bk+UVzYyfrGq0
NdS2RioGf5abFnD/2KemW81Gr/pZE5j2We3iSHGzSs5Hzm+kVzcpwRL+3KGIL+7I47TPeVHJ3WMO
a6DyxdjL72U6/LHbBWYf+XM7KNrz60dg77Qt0p2L4BlN3PWe6BB44Oai3T4loeZT1sGakPTwIoa2
PbhEd4davEuIJ+gerfd7S7NaxGZGu92Z8zMBrPYQXQnuGwzEX5/U3slaBsIWkPbmJu8yYLDPedzT
10TpQXO72kyeeYSYl3a021+GkI8A7ns3AKViWmOLJvAm6WqtuQe1KeD95lZhuFIQCmwdJY7SQcTa
mxkUPGrEC6VxIxolm51JGwFz7VlOam+gHet3imhdKnI9yf10pCa2t2a0puDHUf/l2l2FjDHQERO3
sdLR5Lm64Kkk/DLtm+eO3ubp9UXbHQpFLF5V+EZslEBCLppeLqLkZspdfx+iEX5TKq05TZOp/w87
kQSZ/F+DGqqsHRWKCUhclox8xaLQT1KT6q4Io/oU6aDE3z6rpQhEa9JcXt8rabLWNEctqlBTnvIR
LT5pGJM7tMSCgPcXauevD7YT4GGgIkFHeeSPKtUqwOvKhOrE4oGn2amnzY7ducBPOxeFhurSoiL9
jif+ES5i+5qjnQa7UQMEyYNOW4HzqqxEdlQmVchHPf5Fx0acUl0RtlsbI/7aFPYDWhUm9E2IhI75
OZQ65zAv3NIegSvxx1ERpqCPfuPLqVtyTUjmarlB+reo1hRCeic5A1KkVSSyB8RY7Pw5hOBaI34P
2cLD5qb6nMtyztUbI9pysBQ7BxWSw2KitNQ+6e++/D2jkqu9GZeoaI8langoMLp1UqquEdXpyWyD
Iwj8Tu9osU2AZM0moywhrz6AIwbAVBbZRKQmqttOzngnutl2kyqy/NQQ6Z1pldVZD+fwlM5zQh22
C26zjbvf65twJxYuCHbYMaSN/Gf1Q5TekOPc5pWWZFl3ZwVG/MHJ9eD8+ii786XCSl+FjjJqg6uD
VdMJRBkZA5HEXqAIdu6cMXbWcUBHJqXp7eJqORVsdp4IXm0gLRI2YFx0as8HadVO3AKbRMWJ5gA/
ZT1f9OzK0kK54DZOY+gj90cwMdLZw2X7qBC0t6lgl6M7R82eBG69qSpczdSKT5tiR+rmACO8iXV/
l5Bk/GuGVn9wj+7EE2yLjKUf6agIKK1Odq6UcyuJOLllZadKnu485GhQZ24gh9q/fSE3z3lvVwf7
Z3dlgaywh+iCLD3fl0cnb+IgzqHZ3fRAaL0rl41tQJhU63/JEasnVDuSz2XcGXdGND0MyOPz1CvU
axM1R1r/u/Nf1IhAOhPBzfX3Vk3mO1csrdFIUDSjrL+nu9W9N7u4u/AYr79QdRiPrqedYdEsgLPE
nQsZfl0eC9uWCh0V1atSjLgSlrMdKZ6GlOm5hgZTeBCi0RBqKhsNx9dP1c7I8OfoFi61Mf6uFUqj
ssLG7NvUuepGa53VqiiuzmCNF0mH6Zmg9YPDTHEkzrUTMIDMLt4rC41hUw3UkBixooJBY8wczmBk
spPZU+N4fWo7xxTLL1oyVCeoPa7ZO6CpbfqEyEcnQFd9SST/x9l5NceNnev6r0zNPbyRw6ltXwCN
DiQlUlmjGxSVkHPGrz/Pkmcfs9FdjaNdrrJnLJELWFjhC28Id42u7VuYuBsL+Mr7YNVHGZoDl+LY
OmYKlyUCqsipX4G6cCetUZ+6MFE3RrmCqEEXmLcRYEQGWmfoWIYaHc4qCL3iWDZ6Y1dLbxPFbgkL
xzCW3KWvTP2VDMxbsPiqGvXZqC3Dh5rCTvL7sRufjmPYQXOARbtaNwjMBlYgd+FdQLK4LyG/fxhT
y3Aja9nSF7zy3kKuAVQyt5yIdkRS/6KVQWifgXkD5W0W2EsXTrDMXOaK8rVV86X2EsWpO7+qluBd
LCQGvCJph0ena7TvtxfU9QchJObWhQpx0de06yEaeq6hO6j+AY5SZezh0qrFLoWyAGZcq+zbqJo9
NVbnXR5PqqsGuvnj9lNcLmtmA8GHX0zAS6e1uS6NCqta6dTLFSLPPA9CUbaJ8rCRb+ygqy/MQuOE
IMxgyannM1+VuR4NoSGdUuFW5mlhnWhuXGpYw2agJ46w09XuUEaylLhWMBjRPjfC5g4hZPhyt1/7
yiUB2JH3pTAKWRVh1PNnYTgn7QwjpHfWRsC2y8p8lyD29joPq+FbImkxNk6L/nbOmvnUl2hd+ziE
6ppbLBEaXbef5jICPn+Y9cQoMvfxAmdPLeTibWRYKHqNymw91Ek1etms2GgMwXdy7PCpQhfs948C
4j2ArexARBTRMzqfjLqttH5A/u4OWW+I/DppzC9k9FccHIhvs7RyXs9DGewR9BMqd5Jzx1xIxcYp
cHnwCag5IR8cOEsYrp0/RqKzGEOzD+9Sw+qOuWHOkrdkcdtvjHMZBvG7qVUI3CKtlfW3LzvLiaRR
gU2iTzCPrARcplH2+8UwIxdRNOnN7c97bY8JUxFKy47OrbwKgyJUcRbdmTjd8kratVM1HZpl6F0U
K5wN3sW1oQSJDPAMr4dC7PkUFvYQFvbImZIYUuyGNPV2ob2g0leg8bCRolwdC0wmSEFh4qKvPpeV
GEVeFGl41yVRC4EdUKTRyhPYMmOr3XZ1KEEPsEm7aaKIlfPizC5SAARTZCJ6m8nRGzRJ9A+5OQ6v
cfxyPt/+WNcWocBDWwKvY1KOPx+qDSTM2M0E/qw+jL5eBdLeSrN8I/2wrw0j2DFASQkmKPycD6Pl
oVEG4xycnLif4r0V63L3aobsHD51htJ/ips0U7zcWug+D1XdPccwd5ID6klF6kWlUxoeF8Qcg+Fz
kvf5PLXJPhyoFbt1N8vfp4ar062CqWzRmGniFPOXLtMPDZHFshuWmcplG5nhz1hPmsrlLsKKJtLi
KfHKJrOGXddKEPIWy4gjT6Wi9LOAwE3+YxjTEx5FU+BSBsumxzooWc4yopidNzpqQWKcNJZ1DG25
1r0hisyCKzXT9ogV5TVqdr3Z7IZumhyfwkY6YMgAluiVrC72h0RJp/wBL98OtWpkMf1ZT/BabDHK
OmZWkYMPsaooOS6pqX0xMxwB3KDow8BPpyFfDlY2Sq2vdCWynZVcZfYD4f58DEMEO10hIfJak0ow
0fMo9R8bO8uDU6Q1zXdyeCfyJblKX6l1VyPWM+bor8Dd63q/A0OOfFAQow7ZQJUv3VZuw3dkhehP
RCHGs26r4vfmFoUyo0HUNhQHY0kvn6n9x8nGRXFlH4AGEk1TWTFIqlaxSxDTDlaRUTkl+pjdc69j
6ZuFQD4Wqs3Rxv6+7G6Q8At3GK5qZDcc8TAvNl3QNKUWFk1855hh7NNPmFxEw5ddvsidD3N9V+QZ
8oFWtDXwZRYBcoYyiygYGtA1VwdLr5a91lh2dKfLafoxwX7h06iMCWLsqt2dsBbmLu6q0Nx43yu3
MJZsBpUoIcoOVef8fW0tCvo61SllR2X7aDMpR6TnH0fdXu4TR/9GW1M6NNNAIb7s642D+0rPlJol
NXSIQcAK0Js4H90xFkXPuz6+Q0a0cJBpGqoD5kwU3/oODmLb6EN5hyCk2roIkuRfwBn1T73mkEyi
2Zq6k9Johzjqx+Pt8/DKkqMcIxpNNvfXBYDaysN8iRsZ1FSJlSZXJ/lj0k+7iabYxuq+9t2xNuTQ
JQvgWlktuBgVL3VJmggJt9iE1L/0XubkP2QtLN2kdxyfnvFWZ/7a63EE6wqMFAFvWl2YUTLn2WhD
VIRmru45QJRTgLbVQyIpW6rf14ZCtJQkkuxcEPzPv3DaAT8jwGJZK7RbDXo/u6FRBnyxi/lw+6Nd
iXDIh+kkC5FU4f9yPlQwOjbgFJ1LLJkDzS0zJ3wY+3LoaLsn3SGGGiZv7J4rQ9KOFP1IYU5JVfx8
yBCrFmz37BCrsSryMRow3tN/CvdOhLZWakzSxoa5slhEk5cODYSsy/pdmWgjFQx0smNH5Yrup3dF
k5VfwGWb3sIx6RrjPP8vTibAycysIEtBM12dTBlwcMucHHLHuO69ZlDNR2kuSJ6nNvMQX+68qap+
28GRr6iYFOQR/0Mu3lwNaqKEZw8mMd1klOjthdRdLS9gQ1j/i08oohFiVHJSYHDnn1AJ2xLBsEU6
aThTu3RtIk9LSnsn5MgOZZxJ/u1VeiUGovIPpUcgiSl2r8YL0iBPrG6STk3aVF8su+g9OzW2For4
LefgN8FEpr1Ay5Cq2HrbSfGwJFZqS6esLdTDOPeFVy6F7bVlY/z+tqMNCj/HZFGS0q92+DzNTp85
DKWrYflqlCB85JrzOUlq28fgc0st6NqWezHcmlCagGE26Q+Tu0dO7EaRoRxmreh2RpSpPui0rZ7E
tZkEjMblaNDhsNY6Y50WtbMVTM5p1pfRRQy5vEOqVPf6Qeo2sLrXhhLsY8jOQgx/XZyaK2gcCvqJ
p3ZOxbuU1VGvJmaxh01+exX+6tatFggrRADQaGJf1mHahr2VWhHGcIVaHE2kxvu9GQThh25AZS5K
SwyPx7RxUh8v6+R7o/fN6I6UngEq9TM7Utdmezl2hYaad0bybL6TY2fp3iPVq3e+jpmM7KFPH9S7
vFxk4wnnNPVgF6nxKdG7cvQMsDn3UVaY76xyMT4hqknsbppLpr2mKGcFe6758nuVaTnajIPdvQrI
hcKvNoHn7ML7wN4rngCWeZOqRPHOAsMuu6MU2I5b6UDkXbT+O/truwyd7MNiDb/EOJbMbmaMsn6y
m0IevSCWh8+pmoz9AdUW4yP1OC4pMhSk8rUI8TpdUsLUHax2BnswW8nPnNI57bHbH+NKzEkZgv+I
/JWLRKyLFzHnYpqJGVeIOEdqat5nYxrsZgWlddEFI/kgaZYAifzIoPhu7N0rK46iK8whCPbooqyP
iVYhgJKx48UUwyj3I39jl0Ut9Z7ZmN7efslrhTCBlSDERZCR8cTd9uItu0rqwJlp0knCwe84k9tC
EZPSmfiaFShls+RyeY1eE5n6o15ozwi11G9uP8Tl++LoAj6d9oRO52ndJMixQ+yNAkhi3lWOZwLj
9YLGWt5rXbpsXNWX57xQmhGdTPSUIUutjsU81wsrNOnHj3S/jkS30jFL6/7n7Re6NoqNkpDNEFeq
LMYChqcqCN9xdlQeynnUT4ihqluYL+Xy1EUbCBkZ+lmmAMiuAp1uqhHOAWcFWs/u3yh0zZ7TYVpM
D3mybPCAWFNCRxmjeySb7T7gLrAc5hhabLwo5jPk1fhbMjYOYGU5ej9jI3AcWc4fbk/GL2jw+aFG
mZWWE+puBLcX9U3KNZlqF2N0h2Z1e1dSq5lduY/yn4Nkh0fSCgTsVKiBD3MRDuS9+fI+X9LRrxLJ
2hmDJe8Hqzcfh8hcTrcf7crCo1uDNAftGnocxmo1RP0ST5jDoJ1ut8MBm8HmaAR43BSmku1+fyhY
A0B+VfJlVLXO95kt2bTBMmRVOqmXd3LW47lQ1IGfaemm9OGV5QccHSYG1whYznWvsyAsABFHPBpC
+n4eKKHmbkmZMT0EWj8+m+j6VV5P8hq6tRH0j2B8hsEF0tQ9m5Q1uocuRPpi0ttBBxJGtWc3LY76
tQLihQWzDVnGRb96mfZRKHeU9qSyTt160Nr3WDjGn+wmHyNXo5d9nNUpyXZJGCii9FJOXxwDMO5O
Nvr+qRJY7J1mLuiot5KCnHSeT4hqKaFRGZCnZO25owdD+TcrjcYduEN+TmMZ2W6Hlr5JQ2JOak/F
QCSgGl3G7+pocbZASldWiIBUkmFTjaYlJP78xfEo0fFK2whdldyOB0+dlsJXgW2/mbRyC58kFttq
mwikAUYIdBywBlktxt7JDC1wSP+WIvmi9Fp0WCSj8+xca3aq3cpPDmyIHZb0shsX3byxPi9zGPiA
FBxo9yHGQwPz/EUVYBV2n1EYbrRU3uWN0+2gIdde6Di4C8MLAdZYb0nzXHtljQhfWLgi1rneFOFo
5amEyvTdJCe239B/OXVmK9rz/Ri8LYJgBnkT5MEhqkrqCnXfABG+vS+vnaGCtCTiZPoN1EDPXxyp
nHF2AjVAPLlLWXdOlp9oAwXOzxmzBuWbQ6GpdwcaH6cO1GR8xOGJS3GhjS75TaGrT2Oa2B/VpTB+
6mM5IgFqDRTvl1Hagmdcmy6aEUD3qQ1dqcvUOlA1qwlOObY1NfAQQHNoHcfEgBXFK9Pt4li14O4s
U3OszDCSPyhxq9sbU3axJ0hxOclILwA+oku7WqilU0yKsSzayQjKzlfGQsWVUHVch6rMxqq8MhQj
0YAW7E7x4ucfh5jcjIOs1YAPGAGtsbHPsLTrzdlPe76Ud3stXJybFI8J9FAZoiMr3DvOR6OxDRJf
stXTMiitq5FbvVqwDdoIQS52GqMI2SvOZYu4cl3mSWBF1VkdysSVcvyqMWhYxGpuPuA4TTlcRvJ0
Rnr6+fdfDZ81IG2gpi/hNhTyAkuPZfkEQyO/b/UaYzen38rar70aPCQOS3jvhD+rz2VD8Fd1aDsn
5H/tR7VotIe87tonlKj093XtyIE7R1Q0NhbktWEp9JPlskJIdVdbuAvzLl7iXj4pWiW/keKEiCEz
4v1g5rDmlBTxSLd0kqHeGPdyvXCTCu4XRwcQzPXxpU5RFufAzk7GlJQPc9cVu3lQ5Y09cJGH0GzC
AUFDCY5EHkfQ1apEvBTLJ10+mZNCN4S9nVCom5NE3dtJXQ2e0fXJV4Tsy/kwtEW69VF/nYBnFxMP
oIJ05mpi/UBZPX+ASU30nphZOXW6MnRuS59j9KgUNqVrKl1WuQZy/LKrm5L6ljanY7oqbqzfSO6c
z45Zad9k9J0/B0K/jtNcyl/3dccxNUWiDzgapvIl1UZ1eCaLb986TTbXhIfAFE5aibie5hTJcxrZ
xl+VGkf1Doa01HpWa/VfGiPBLaBNO4mkc5qkXQW4/bdNLnl7HHkFSlmIq63BeUZil20KVu6kgUjY
EdDQVZQQbWwyY/YKfAx+s8hN5ReYFLc4H53sdn0Rg6RVC9vEVaIfouYD4kuLp0tZ5Ul5VJ1uHwoX
5QbBnwB4w60PEoLKhljgL6IbMoHcnrVmOqVIrWAcFyjt60yyJvX1klJexHBn6u71cgZlgEB+9BdH
Na7CxuDojxi02A/TYmm5m0hkDn6nDabqJWPZlJ8TPZit13Um514D7/p5CmB1f2+MzHmQx47GLF2+
yDTvumw0qEQMkOERKQqN6LGNJiNyx6bqSw9biFz2wswMwmPBXfTXMjsLNATKf91+ymRKnGpVN9NO
ajGK9qRZMRMsFrIU2gUshPDYT/L0yZDwlPOsHCi22+X4CmCVN1bF0ziO7R4vimF+jbFCD5GDGq1z
1Ecn1p5qFdVrNw6H1PIwU9erE6rbcXgo+641jxm6OnALbKojH25/kfVJxgehmIs/FRRjB1Gq1Q2E
1lUmsS/6U2xX9kmRSJOQQQ367H5IJns4NnmlfnbKaArnjbPsohAgSEM0uSBJCbPtCyQCqCdMISRz
OGn4eKSeHVVgPqOxDL/IZWoNXgT0R7ozO1pDJ6WTlI/sVlqTebZYy4bMyJVZ4MJnqwkUFqGhSHtf
LEu06cYu6Yrh1LY4TuD6l7iJkpjfHB39A7PKsc/DdmHjWr6A4TAB5EyiCgJuH1jqKgKm40+GXpX9
aYThMpzMzHQeFUQdarK1kewk0acEEVzkaeVX+RSi81uHdWfupKRqIz9WwmQrv19HP8iPcE+iXQ2c
EB2N9VEQoQiESHkwn/SidB7DXkpOtjxqu6Vut1QW11eZUDpBC40FIFprF6q0mZARM5VxOfWYNR71
DgeHyuzSw+3lfW0UXDiBdBNo08cTV92LD5unzhJI6iCf8C/Pd9GSNgelyfSNMO7KUqZSK6wg0N4R
YgSrXWQAHccXmCM7hsksWoQyCb7d+lbdKzs1FRxzwLhlXN9j1Gi+Vopiq1N5uYJ5AkFdFkqqDoDj
8xctx7bEXGWWTzj5BMe4beNjbXWI9VuBdUq1ZvZKE9uR27N70bcVH5FiPzuYsqWNtt35qKisoUs2
UiWBdKOguRRY8Mukaagx4Ckm+TRUaa0/SPSTPEWdW3JqXa7vyyaOOtJ1UMqRFUoWhdURhZHbz/YL
yvgyiPj1bGjBAOjnrrm41rLQoQcYdcspUzL1vkyQwHRZ/PVXC23n2R3SIZ9I85Yp2bWGTt5Xk8YU
J3lo9MgD4xGigqtBfcBvdCxit7XaXD02HdGGh78ReABTqszG0zriWy+IRvOTprXm5DYVaPBdr9bt
k9ma/eTJaVT+BTmwrWiQ1UMoLFHz55Hd/4hYXNK4gQhn3Kar8TmVQ3n8CR4lxpWzs5LYNbowBCI4
aNGTTjv6L7lH+cy/PVfrgE9MFYVQClN8psuqnm5WQex07XJqDCV4LRuF9ZAnIXAYfUmd74WW9z8h
I/bN3iob8/3tsa+cgrQSkQtBRRNA7oXqGiQQtWX/LCdQiXHpW7Nq/ExDY9BclMNQYkQDIHiskz7J
vJbDESNbgohPWTcBwlD0rjE27iWxV1frBrg6FmCOCIiI8c/XNLBIyHV1J584sEfJr8M5Gdy6AFit
aHSA3C5K28BTZt3Kd7OO2JY7ypK2kT1dOYhpJBOAc3hRnllfDRP4wjCYm/GEXU9yClp59mUpDd4R
CFYbR+SVk4PSHfEYQFyC5XXXAcGDgGB/mfD6np3Huktzf87ryhvDSr4rOPl3efo/Ulf/9W36P+GP
8unf89n+67/5929lNTcxO231r/96HH40Xd/8+OPVc9X+wYHw/bmLy+K/xS/5fz90/iv+9Sr+1pRt
+bNb/62zH2Kkv59k99w9n/2LX3RxN7/pfzTz2x9tn3W/BuCZxd/8//3DP378+i3v5+rHP//8VmKD
In4bhk3Fn3//0en7P/8UFOL/evnr//6z1885P7aPi+y5+L7+gR/PbffPPzXlH3TkRNfbEkwgkr4/
/xh/iD9R5X+wIrjLIBVilAoc9c8/irLpIsaT/0GXQVDXVORwAAXyQy3xIX9kOP9gb8GkEnrGNITJ
uP7nwc6+1X++3R9Fnz+VlPVafvpsh+A5QdBGq1+nnyHgDmtFFU1L4sgpjMg3J3ppgB/t8a6j+PPB
KbXu9GJS/h775VjnR5MYC8wj5UFgnUiNILN7vhsTI8zwTYtjn6aC/rXv89Z0sxxS45grVucZuDB7
CwEhB2WRpRsiHVcHxyWSYEiUGNZtIrLFLikw8PBrXYrvCymtDo1Tazt9wBG6gabgoX6V35ljMm0c
QquI4u/3RthUcGcABRmrU2iCZ1DUphr5vZzl72bc1w5JWY2vp7GyBjd3tDDEzaQHspta6kktU9Mb
e73dquyvTue/n4PgVJEx5OCKV8/nn2ijsurMAvzUxvHHTKcwvSRGd2QlLvtgqcufGAA2tmvLKL6W
cZrudTMcH8CQOltAbfGp/3Mw/3oUYmVBE+NEhBa6CtKxDQffQi7m162BzSGpuXMy0QHMsNaN8idp
bO0IZ8GwWLxSkdSTUYRwU/sGx1TXkufmwYzQp9tVSD5udW6vfS7KQDq6CzAa2GQrROvESd7OJhZ8
tT3Gb+ETTz5a0LNnNjYGE/iYHjK4//da1hT7tibYqcOy3Uhirn0r1PfBSIqKrTgfzr+VLUUU3QLU
2yK9AZwaV/pOW5rsddy30snKams3UyEx3Tls0oc0SvvYncxieLbMzN6Ivi6PCEGB4upCcYRVo4tL
9kXcDZqndzCiS/2iTdTvRNzpfgLucujCJti4v85bkv9eFi+GWovjVkEEYdyIU1+V63bAKF7qsdYI
gi9GPs9PfaZY+9tHEifseh2K2RWAGkGDXovsx9hkUh5pE1+LHNlrtbq41+lTbxx859fyr9fCuEwF
Kgc3mPdbZS6FkauS3KF/XY9VsOtSreKcM2bEGizhvmWgLKFbG1/tlyDsaosxqEM6Jk6dC03zRJql
eCLwA+EK6rvP0/kpaTn/8kzqvuh1H+2Nair2bADH6+2lwpY+tAu3HWLrEQwhtBG8VUJX7R3jwzJM
7e/lp2JS2PykOLhokWRBWT5fVpxRGd4KZea3ZaceirqydxOp10Gr9WDjBL5cVlTmKY5QGuN/AMOf
D0XTuBsbjD35ygbFqCqO3YAHe484ASVRywo3dIMudwzj0WshAQcdcVEMyKdyacFoJNC/u2jP2W8c
gl6eTmYlO/7tBXxtKHip9KBh8DORq1nsU/AvUhlmvj04lq83VbbTkijbT+NkbWXG16aRiwPdClAQ
wpz4fBpTvbViVEbYnakzYS6qS/NdOYyT4TpZYFO9q+betftQe62UzfxQkqDsS3qBsZeXs3WKe915
quN5/Jy1auWXUjeZvp732sblcrnbWPe0yUE3kAZxcJ0/pjVC25KDIPWDSgEA0+GspPRhtudoQ9jD
7OR9V6jjxuRc+w4miEP6MqL6uq69LWkeKGWBNmfcljjecVLSFK9mK3qdapr09fc/+ovB7NXlUNvq
gvxGn/qR0+n3sT28yaLMPErL9Hvdun9vUhJujg8qSLzbannZ5pwqAf/l4/Fa7jI9pHI5DDMMc2iU
t1/qyoElDsn/jLW6Z0bUeRsFRSs/DersLsIY2g21kHMolBXf1hIci2ur7L0ZPaZPlREYiyjc48ps
6Skgliit30hTAQFx7KsHQLPWBpTv2vIXcEFyK/gIyKmcr6vBQuVmiMrUH4hjj1o/hX7V2eY7QIvl
J3qYwXFjQi4vJyZEqGDTt/kluXY+IP6FgFgLJfUXo7a+dqS4P+bBqpDnmTqDGLF1xs/I8BZPxWjY
b+xO76dTpMQ6gDh8jis3UgP5eRwWU3bNWDfajRvm2nw4HAZi3yAeqK/Wxoh6zWRHQ+4bfTe+m2lZ
S65R1tJHDtn0vjDn8revUbil5BBCVUHoC4j5ehGI9GOnWaM1IbEaKgmAD4V7g5Z1+qmz+KcucRAS
TIbCeXP7O4h1d36RCodOgJU0+mlPrsGwaaQo45x3uZ+y6FxbmgO/ntRyLzd2+WgosY0hIfqhioa6
bBlaysYyuHKyCE1ZAYDiSMPK5vyt1Xqu8zYv0Q+xi2iHUUqzy6sq9TIErX//EANAwpoTtQq6oat7
0iiJh7MOYb/WKuH3lUN7n3St5ebV2G2R7q6c0lAV0PMTLDhgAKuPaaHkVPZmmvm4fdPRKRQbUW7d
2IEVUoT/9nTo+9H4/RdEloWrWZSRuYFXgwIyWgIssEM/avrobQs2dBePy3zfp3Kzv71qxGdZrRqh
P0KmLhoisITPP1tqG6EyqpyXmKRrp0nRRzfI1B5MM/XSjPRmF09dflqi9OfvD2yIAYl3hKbb6hhl
uY4B57m0U81w+pwpUfu5iFQ6QQQ/btv3qp/YqKuLqHcrdbpyItBwoPuhEdvBe11NL5DhRi/jijtC
d6JHYAo/lzY29/0MvDYptXEj9rk2HKNRv+A0IIRfTfFQ9PUIv07aUba13oTwjD8h6FJ9rKMie1v3
6rxx7V4dj5YSQlrCVmKdndSmVGuqhNlrNXXtQ8Fl5bY6UWU4LJEv591GDni5goBTsT3gMf/SMBWP
8+K4SywjHCL6uP4SlJnIeru7Lm0zf8nk/iBFzVMaye+KyKg3pnWlUy4ufQYGwyKcO6nlrunLaI4U
U+/IkY8qnTrszCzvgYBW5nSwksl5U2pTUfhTyK52bVuKSy9FbTS9ryxzOlkJoZ/XGnJ0r8pT2LtN
JDffszJosG3QEuejlWjOYwSFsnCVSij0TE0nc1ehbGi4U2rITzMm4JMH3rGQdsAH5S9KFcCZq6PZ
9pXKCfXfDzzolKPPwxEL3xhdjfOJBgdvqAVyfD6V4szLqqnywTpXu2yin5DaSuANaPD5hSxnu2FO
NP4/8PRSqWd7NasVT0rz+T6SFNOXVGlLcf9KJYBnY43jDIu+AmTC86dT45E+noOAaLVEqtcZi/q2
VHrZS2ECHGUlMl16s+hKZY7uqSOw97mfJLAFprNRQbu8iHDlAeYqXI9EV2oVdeYadfIoNkKfVp/l
hfBGva5cwlM+VPrGnXclFqRSKgqfvDLeFOtYC+Zs1ikDGnztPEitq4AzuBu0ytrFaWworqN2yQcD
4IDj1nU4fJOkSEO8cRrxrwHddmfW6PhnSy7Av4a1T8K83KqmXd5fPCGFU0BkukEaq51/lmGpsqjq
wsjPEj5LWavpboji5qEyKttHUTxy07zZigWuDipmhTCZjrq2GjRs7UHWxyD0+4m9Sa2sio6p7CAk
2SxF+nm02YxLbm19eXFun99lom79n2FX57opyUhHRimHXDImJ/z7Gkpxxby/fXFdezmNHjpYGW5M
krTzGQ11tcTihmMHJKd5wtSi8fp0xKg8wA65SQrDnyZOituDXjlkWc3girB/EAImq90lAZqAkEv9
OwBjv1PnsDoGCbAU05CWtyGanod2Mjt/tJwtFuWq4frrmGVoyu9IKhDNrmUgs5h+kAoXyW+zMMSO
oZmjRyvMmtcm9uVv+KDDJ6sB+G5wvpy6OMxPZWagJ50WICnAV76ywEv/vD0dV4qfaFICLESeAE6/
sb5TFZPksrEoExF+V76RDag8a/hUQQEb9wsWFD6pRPOmS/L8gAm67fdUYncbDyEu7vV6A8f8y5aK
zGedWfTKFA5SwEO0Zo3rF3n1Pgd0/OA00egtOOTcw4qYQPcoWfJVRkQhPixBpFNSqLSNS/jaoQeD
mugCXLUQ9jlflIrT1UPdNNTMw3g+KgM+UlNof7RDY+tAuUwzmHnBpxV1SPANq5VIXpdrszyx/NPU
OM6Nrv81UDc7VA7cCrejY4iA/agdlUKJXgf44/51e9av7QTQBshpAqqCwL1+Uy2uTHS9ONB0an1z
HfzQiqJ/PzUj4nWoFZxUExmAsWnC59sDXztdoL7SHBHsSRKd8ynOl2iyxoUpzuRqPBSFk91bAfXu
26OI6VuvKZptMIlFG85e28WaJf0oWwFrgwO67McyZNeoNZqdU1rhe60p8g1PyWunGdBwwmCTlcMN
fv5W0tIq8ZAzHlSo+c5YGhkKVlCDRkIiR/pARJPtZSwDf49z8O9TBW4tIFqEyxFsW80mvM3SJMNJ
fJgWxi6SZvnRHOOf+jz9L+JTTLfZneSKvKS5Oq8jCH12SIDv68uC2A7SxESks9XvBvo9n5zIBP0m
KfabNm82N8u1bQm7ntfEMxPlltVFGMOxTS0njX0bd9Bdn5fariyb6AgdTt84Aa4tnJdDrS6/osim
fOiRTJbsHJUPszG8ATaw1+VFt29pqm0s1GsLB/6ekPUnvoDKcb5wKKlgeqrUsR9kRL3NYtuvqkDV
oNzUnRcjiOzmczYebu+Oa/MpWCOcPGRv1BbPB8WupqDPVMR+2dbzLgTPs29Lq3X7gQvg9lDXtjvH
qUBxYTBpr8m3aZ+kiBFj7thRUMOUj97jXLFeb4+iXJtGOLCUTCwONbL+8zdKu7TudKbQt/K4uZvV
JtjTkqZNJluTfJ+M0vwXRIXqraWXyt6pq+5nVy/9QW3r+ki4N+60odKQylLoQOEXs9O1fPTxJqk2
jt2rz8k8ALhCNgPR1vPnRJ85TTvMCv3FlmNPqgtjVzWG5jdybHtDVS4HPTe1d7dn58pZT7sfFqNQ
/WULrUL5ebLKIm2a2MeCsXhQ1f6TBgj+4xxIi0DCOp4kZcbBaori999W0BaE5gDoBRqc528rtV0W
wi+OfDUuel+XIS3oUxMfHQ2teZj18UFeymlj0GspFEUY5O1p6aIKu5YLbTXkuKKGbKIa7AacWJqX
uwGitEd5taPrNKR7IVrySum64TXy+iMEVtQ+aUsHiE7cnvorO41nMYSBDTy+i8ym19V8ykN8mwoz
lPe6Us6P1gBJTsNkcaMNJZb46sqj9wQ3SajekNSvNjVBJSyXOQ19pUN56C4PuugvLTdzxa/pnxyK
MEp/JJrVHiJ4WrmH9n1zuv2yVxY3zGCyRiF2pcOUPP/ck16F3dSXkU9LSb8veihaI5KhpyxUftZ4
rrpCOXB/e8wr5zVVL16b2Fqg4MQzvSibKBPpbxKldGKUOD1oSTicpLi3T9CRsmNfpdHH2+Nd2Usg
fxETgHIvevXrDTzpQVUYBeOBS/CRDyn24JwlDw/Zbz209Yd0kYuNO+LKIuJ2YANR9kJUw1m9o2Ng
SDEVtEq4fnE00vH5zjQZecvJSN/cfr2L6SQ3QXQC6gZTCW1sNVRND20hS0/9RNJ7kYG1BxmF92MB
3huvcbneeLXLzcpS5SoC7El9Fv9WdfX95AyJgSzFglLv2xO1BgMBeSdDv1pO63dxqsxQ6Sw0dFAL
2qd9Ub6PEif36zzPNvbPlVenQQ1tC13RX9Lv50/SQi8Y5I4qVCkvoMbltvDrbD/SjCqbLR21i1tR
vDXGA0D3RanHXu2UpObUCmXGyuVgkF3MWWbTm6tKizbOn+sDgeIQAyFDJ176xfbIOwKYbOylnc2x
cwqUAYmmTJm926vm8volg2GBsjRhvsJIWN0wpax0/UwXdqf3TXUwGhy1jFlXH9DNDL7ULT1ZKTX7
k1PM4UeAX92jHk36X7lcGfuwHdS9VTiTqweYqmhO3troWkrlj2Fo+o3lfbF7xXMS9MgUyymZr08o
J5wyJ6hiaRfEU4HnshZ9bdMw+GQHspN4ldE0f5VzUfnQkre8Ei42sRgaGDt4alR41LU0iJHXw1jY
tCBw+7KOzeSYHyYIEqceL+b3tz/HlY8OVJCoi8ouAvz26qNDwE7NUZdEbxRxzh7Jfy9QpPjj749C
f+pXdw4myBrmsgRjCXYmYWkFanlylrq/7yt0P397FNpGtFTQEGLLOOLWe7GAl6rHsNaag53U12hO
kPC4PViSjZvryoxBmqAORUaOxua6BBE7YGFsawx2TtjZR0T0k709FM1GbnFlCZA+kfsC2qWt/KsS
/+JdpB5NPgMRfLpQcX4Cd6vtB8POdjCYlI19fzEUBW7Ah6JvAX+STPt82v4vZ2faY7XRbeFfZMnz
8NXHZ+imoQmBBPhiQUI8zy5Pv/4+xStdYbd1rCZKkKJI2afKVbv2sPZaQP+YBQdZH0Tz1J4nwM5/
Z/FSUlgron/uf6EXdwrmLKp4OE7SCZpgG1OjWauUtEZMtan22GoIbraZFd9yXP4JdvL4eQ6tj8XY
68F9wztrtBj7R4PzJ0ZlO2sIQjnr0xQIwJi5yXNehhE898I9p4vuHpyPHVMwTXsM+koQLvH7ejvr
SI1ciPS9wFInoC898kG09mbnjfDSbD7fX9fOhtKxk3MPslWK11gbG2y7Ybxt9AKFciK01pnrvgGg
OP8ZhyYPoyi7+m8LFZ+TYBz+aK55b6WUhGCzhsJAqm6tjWehUdaFBn9N27tfEyScHxldmLnjwE5e
v0wUMiGd4NmVvBprS0vndao7zF6Qpoqk9eynOaAAF38wxRK5JzoC7hsvj4u/8ZzD5/u291ZJ1g2s
g0If6cnGdmINSuoNthfApmn4BcyfZ2OggGJoqEbcN/XCtUg6W84O9ICEFsBq1ssMgZAaZR56QTd6
2sOkLsOjUOzuy30rL4IX2TQCQMo0BpkGqsxrK+6kRSPQYjcgtC8f7XyOGIk0yndgr/RbNHX2gVve
2UD4f1ia5LJjjmjzxFhgBFrq2S4E3zUY3RhMJf1v5eZVtXXwzuwtDbg8eDf6vi8xb9mY6FBrC/jc
KCE/9lVa3FLar7lfQZ8GtevYD8nt/m6+LNaznYiq0g6lFoTOxubVESUFMAn3C5yekg+MDhXqpvmc
a2c54Pqh0OzR8tN8XoK5YQbSDwvFfVS8RTtlRmaePbsyznanJp/u/669XWfkHTCSZEgkiFl/5UFp
UWRMC5eHPS6/qjzxQ8CM0Xyd3Wk5wD/t2KKrL/edOjUjPpuQzqqYy0Vl0KMHh7RgV0EsVZRF6MdG
oV/uL0v+7FXmSgVKYvgYdAAfyozVellw/oaM5Ydu0HZDcYlTDeUeQDbVyVUla7DRDn+5Yvmj84rq
x33Lu4vkW/4cpZW+dm1ZVHpauzOLXNJe82ETbm5oyyJXkw3N0ZmSG/ZilUTgfDo5qrVdJcQf8F9H
NlcUmt6nxoSyszWL8ZqNpvYg1XQvszGE18YEVqk76XyJPLN8/TvGxB+eSKqSS6K69XrTRYtpY2pu
MM8AmYZlNB/zUtMCqxzMz/e3du+jAoihFkdmh0jY5qNGozf26O65ASAn5XlIZvck6CdfQojlAjVN
LbJZvYQcKMtejTXmPCFYz+wNo51AfzbOiTYb0DGvdYPIMv/t9Ha8RDA3XWmiHFGE7Z0fYnkqqUB/
AIJK5/9LRNeYXjNHoncJPDzYjG1QgUNWfbfH0Tv4ci+9IH191KSJdSQV61bHYwRqN9H/coOUse5T
lThlYI2t6bs0AJ76eTiKiF+uDHumA/qFbJj5avl5f1mZsKtsrltItfqx+9GGbn4bRPI8NeZ0vX9O
9gxRSmGIUdLL4mnWhqqmdKy+tuxAA9tyU1GMCkqwF0HjHD0ku5bIvX5edrggN8einD1jGnPNBuKi
6T5n0bpFTTHJSpjyG4uSdB86cCVylm1fNdXqdNby1g7iIZ8f6CcgTJ8OxSnpPfHql5gWHgkSJ533
mLLNev+YqJKV0NoOkBuLg6xjBHZSlA54gm6fX/2pGA8gG5M6tLS6NmeiVhrqy0tuB1aTtoovRKjd
ar2snsVsjd/v29o577LMRpNeLguQ2XpZQg0tqDRKO6gH5zNg2Ol5iDQRLMpQ0qw2rNt9cy+jNPCe
oPdYl2xLWpuzAU171JTaaAee04XnVB28c8po62tLTDh+PtX/sFbcrM2i0AMzYH4ZbMoPNCSLLpQo
krZ7CNO+ugHwo19xf1myXLd+c9YGN8tiuKXjO3IOtQxSYc1U3DNFDvr7/WK+S0ZEjTuvrA/2Ut7Y
rVHwDTAm8v240ZvIYZnCcGo99lLAff+2Xzr3Ejf9cHWnOLnklE9PzTI5D8wTmQ8Fwsl/3V/z3slh
ypK6B6EE1MMbn0waKJo0MSFbmJbwNGpZflqSZj4bjP48gOLVXguU4qPCigKSFmQi4yabdG2sBm6e
MXMB1db6koa9YvtKM1rQgbvVUT1PnpAXewshJaAs2UTfFg4bEtTM6FjcVOY0b8Zoesidar6poZa+
tqXNurgT6MyB2pXTqesbWDpiLOKlQUhWTXrmiAxdBgwdDBdu+4EHPH2fN1DPvP7jMUgjHx7eHQqk
a6N9pAydm3JDmrnLbnSH+gAFko4/Wu009OkRd/vefgLoAhFIa1Jy96ztmS6+WU9YZN0X9WWwnQY0
o6k8eGoVH+S7L0vdckPlCBQlX6ozWx9TGk0+tgkHxTYVbzoNmoDOoh2W8NGkhf/OcRrlE4RN1lkF
knGD17WH5s42IUd2j2CGe+6Ow8PPAc7mElSsl02+moXDYLDsek7pylojZcnYOKBJ2fM+FndCIhlJ
W7zNzVCaLgYJMVhB7kRuQEaV+VlsDL5ZzgNUxdYQdEnpHDy98hHa3hBKJ1QuoASnlr85QWbjtgD3
bXL5eiquzqxMpyZR7NuS0qXpYYQIomwYHrz4kEtzz/HITEJKxoIz3PZ254K3sW0MK7DcuHjOmAI2
yRwTdIzpJkOGZVNlfB0Xi3SwNDnBJtMeAk3Ev6w/ZGXOStEZsxWAJoous14pJyfv1YMZq71b8quV
zbsVgrVO2mShxFeq4jwr3eD3g7ecID06Au7smaI8D1iAQEMSrq4XNBqN6i6JZgVqD5floobLCbkS
+qe1dSie+jIjo1XJW88XY2oSTpu1rWXK88jtVSto7Rii1WnKdHjqrdD9jAxjmT7MyAH8p/dW+WEG
0ZdAPOKMX1w5xHjf6e3dRjpfzMrLIX8ihPXvSEpDVEydcHAMZiCGvnfexoW7/H3fijz424shI0S6
pVJn6adM+i8R/dhP4GJrSsLF7KD72iEY9W8Dhdh3rx2V2OeF1n+yfsPSmoiiTE+tM/zO20xYIAfy
Jdnxdtg6Z5TQq+bMDgqvr4PQKj0ESgdYleGrdqFjUyDPKA5ioN11Q3Xwk4sAdPFmd3PIa5sMLtPA
TYr5NBRVf6qQ0HuorSwKIg1Jybrup0sLQcmlAxf+OvXS/11RAGhghiU1LKCP9dctK31K7ETYQVmp
9vtOVSA5r/DokSnCc58wznmw4L3jJCHDTIjBRE8ivDaoKAOELwlsUyS86Wk2o+rd6E3h1/vHae+i
utLnQIDJOJiz8TxILtb6ZPNyzqoXBUNkT7CPwwg0Ro716b6pPcdK7dIDkM44EBHtekGGXhXGMOLS
7ThkyhaWNmZrEdtza9D57cRXvW9Pkw/T9qr8anDzcFV6rM1MlllB32TDG81t4B4WZnGyhZufmqbx
0IQds4uqde7bps6+umNrn234eE82UjgHD9rer+GlpiQPioa65JbWxm6VtkQd1IbLq2y+pkDJupP0
azOCTVbxY0ntDv/YtJ1xXpxSUy8JePmn2UQFj1FchVM2L333amQLrR6QPcT3MhpF7WD9UarOEJo7
EeXPjC2e4cb7UPSt/TRPlfN697iytL1ADix3SFWTxOhCpw8oh0RhEznIzXbOM1aIVmRnmBVtHh5t
DhfVyCdyMzrmN7OdiTzzcAy6KDmKvnZNAWeUhIok1FsqxcVCJUkIlQ9apr2f0XB5hG3r42JM9UEE
tnNzcPZ0WcDl4BK2qdiYehXj8BQHnNbsL/moOxcVpNvNcTMHMg5XeX3OABaHbgeOji77CwksGHFr
A9BBMDpM1CSdY5xmPOwtTiFxPOVVln2CPn46KvjtLpOxMJdqC/ME2zKuNnq9M5VE1haiwU9gW+b3
VCrIM7MlfGe2h7p+O08KnUe6+LK4w9jd1vc1M2TO0UIWpqXQmyrVcrZaAaEOV6I8IQhTXNtodt+O
idmdYi8XBy5BBiYb/7SyLw/YL095Ooi+RvKSbTbN5aajwcBUge4+9i2wfQPI+Mma4aS87xV3Ams6
vMxMEKnQgdjGD66KIJ055U6QVl19i1EDO2WVCrSg8eJbF3b5g6Fl9QnOJf3AAewtl/iIkB5fwwsg
//svy53TGm0//ErA5Hd85SkKfUMkximZqxb2UdHcBANmwf3l7l1SQhVqZ7RC+dgb/waWI+OV5pKm
LjVC8oYi6PMyfcKTHtGS7Jti6MvgCOtk9uv1FXObG8NMCXSxI8aLB5jcZwh5LgNtk4Ot3LspFGb+
39TGy82DrQ1W7thBtbCVbpNqt1wLNZjy0Ii1tNi73N/Fl6NdEhHAZkEo/bMguglGnChWOsp4ZJph
qPxoRtt89LLWg18xpDATLjEMnWrbOeKUzsPwBnURhrqyOSGkSMf2rDB+8jecctbJAAjypzEqzuf7
v3AnWuJY/U9sAbzEFqDsGnOTQ7DgBFERiqe2CP8Zo6Z5uG9k5wvLmXmie1mQony//sJQJ4raGYUT
hCPDe6GlpNcpQ8ugTpyjSeSNhMbPeHNlSzqvX25Lgiy2J0Iog+y5dSp4eSHZDhS7nP/RY6/7kTTA
jp6VRHOKM5D67Is9dmZ0qhFdVU4ZYqWuj4xYlN4qF/qSSdioJr52MyS5EH0hStY8gFtH4nhQ1YYA
ZAI7VfpHqO+nU94m2jkeG/cgcX35cck0eJGYbKLAQwqw3gtFLJnqohgeDIqlvxtT+C5rJI5e7Rkp
OBM1yMRfRiqb+FSxGetalJSclSjt4k519YDQESWeLJ9mZhrr8mM3wsWq03x4LaSIVIpsTlYBgNeb
W26QtmcchaaeFYQ9L0GnoTgNFH66zH2evdohYoq+Ge6fDI7sYr2XYRPmRpo3VoCWYv42i1P1toSi
OJHC/PXaA4IlUgo5meRKo2tLEow9QazCV/OUHuS0kCxKnXKpJ804CPVfPi38/4mPiBmIWF7MDahV
BYY8RxrBCcv0FnXJF/xZf3GmFP0o5hH9HC3ig/P/0gevbJobl9jMCoQdHTZHSxkC1Y2S02DrzSmZ
6viSZOORgPneJfhljdvjuUxeP9LWwV6jVKQIenOJYsO73f9ou6vilZZFdymDuXkvF0SYjDK0wPUP
Y3YavQYITz3YfpUt001BYfH6G/Yo2zDCRlzLIN36kIxjbg9wLZlBrKb5B22my+DqkBM1BcXMyOqO
yggvwx++Gh1K6jPEmECx1/YENMcJJVNOSuYWF9WCsC+M5+mZAXKkhnXhMkVh51e9NdKDx2NvZ+WU
JjEXzbAXmYnddunYoeQaWFkf3dp0IhFV+hIMqdo+aLPy5f7GvhwKZZFUgEnuJTExydB6pU076A34
civQYyV8AHlTPYYWbLppOkI3ZeXiHHZR4/N2K99do/ysZepRFXBvyeBX5YyMLSnNNn6bl3RuNWci
Aa+d7NxYqRP5iatYDx3sEg+zkh0hfuT/cB1Rs2ZJiYyKPMvfZn/K7I1DxbxOoOhR82YQzmctFNpF
SdAXu7+9u0vDGOUgyS20TZGaPLFFU1PMgC2sPqtDUvqDA3uXsKf8TaXp0cHp2Wk7YI1E3aXIqUNx
vTm4ht6ihARHCn5borSiQb0UhZ1SVhU6EjZJ/ZArkX3SUB57hsWsuyIrrZ4MO/MOHhBp6MUeUwCT
FSMVrJb0U78EJjo40Z7Go0VE7YQ32PX5o1e1YGgk1qdhZvvG6I7SH5jdP8+yzuuC6SIY3RymPBN5
FunCCkTbe9SU207/MFpG/tDrSfGPIRTlX/RUlFOOmvl73QnFdRoVyJ7vf/fdEwbQQU7CQaewHbi1
k86Ylqi2gsnLxK2osvhLmIs/o3zRLr9hSZYXwFShHrOdf2IQlWpASDhS9K7xIZyF9yRMpXtYKHAc
7O3eokA5yBtKvZHG+fqTNqodzYqKKX0251sCV8AJRv72Mif50Uu9a0p6X/CiNFm38/NRrZjdmOCV
UrKwU8wA9ecly9IgtIfkn/sbKA/i9qBKLAqxBxgYKHvXq8rz3m0XqP8DBqXab7pIeF/M+Gjyc8cR
wJkD8BVkqIQrbfauXbReE7Tng3SM27MtWueLO7XDk2LrH3oRzQeL2tk/uJ4kqJdpNEq2G3N6Pk6D
pphmkM8102CZ7TATErrflEogA39/A3dtMQsCtheTL9iezK4bzaJMOBaihV2l0p3H3jK/G96Sfbpv
aedV5j0mfSNBlyDFzafqS1qJjkMslYvaMC/CMqI/bBQ/QWuKpTXgGnYTEIye8sgo73hw+vc8C6Kb
ZHRA4PlnG4N0qNrX3UxMMKpOehlTs33bJb0ZKK7Sf8yzHNIEJ+1SP8IvPZbpUJ+ZP8/+vr8Fe5st
LwWnCFIkWq3r0zpVKJ+1E9Fyr5i9emr0pH6E46JoACTU3YFv2Tu0kkD1f9U96qRrY/So9VENC1Kd
zCPMgqe/8kdr7C8ts8MIsyyNMv/GYfrV5CZ3nuIZ7di5swLPHPqHTiumc6/F7nOoJUecl7unifE+
SFsdgr0tRNOYKjXOG9LFqSphSCXdaq4T40pnmOwdxafSnX0KJ6f9S7FH7SDs2rMNYQFqKjgcHuzN
MmlxjFWDwwiqItGePOKRc6RrxcmzW+NMbXM8i6j4lkR1fvBJ984Ph4eniZYr1TVv/UmnpUfcHXBq
ULaOenWSOEc2p7GeqLe8TqxWliYofoB8xfvIMWR744NKE3KTxaYcbVf9v6WTWe8L1HiuzMBYB4va
O6emRnGdUN2T2h7rRSmGlUJvh/gu8pJtMHSD+X6YWkYYZ1XS6Tjf79/BvSALsAw9f0a7aeNuCzwT
KOI0l2AZtwnjbzlu7yFuUuvNFOrld49i7ceZEb1AqZg9S5TR+qOYoynIquSojbFT/mH0FncoS/5y
8Rt3kHiDLuyW+NIlW/CVVpmf6gok+9JqX+p6qSnN28kb5AGjhzIE3+mpCCfR5kNKrs6g/4pycUL8
8QimuBP84SIZTGAeCZzddiYtrCxLhCPPd6ZAqiL1fQNVjQy/i4gZhok5Nfglj3i1dx7yldGNt6pz
OA1DarxybGc4VY7eXUNA6AfPwN5Zk4AeNNf4+lS01metQIgzGcfEDpJa/0s4iXVdevQGLTV90kK1
/OP+UZPXcROcyBKTrIRjkPLO2tqs6CPTcpodqGGl+WoS6X5b2OO7RBuKW6TW0zlKUVgzYmp/Y1gk
7++b3/MWllT/BD7E2McWF2whjecApQGglcBPGXYJrBGtHp2sJC6vv2MKSAToceKWbb6wAFfoTInX
rRGxusGQXp7J+JvnVEML7r6p3U8oNWQl4Zkc0VxvqhVmdQGhqB20Y0JDp4z050aMWgALXx7YdXUE
29ndxV/sbQ4m3Ix1N0I7H3i1kl8WBlFOpHDL2VPco7bN7tJonUtiJTqO2+zHdedk6ijoBVE3hm+o
U+STjxRgHvl52QxvLTN5Na8oXp5iGkN5uCGmZ+Tif8nz7IKCXdxT8mew2zkVItH9JrQX30vDV89R
b0xtvlvTeYlgSUAdltH2E02IoGvK4aCKvHflKDDRfqeKTFVkc8G7btDalAsVGIrXSe54V/hZqHmP
uR6pVysmAMxrL3xTJUv9Tfem7ghCsvsD8Oo/0V5SFWm9o+i8zB2M9XYAd4g7+imCeydjGLwfRWUq
57TkvtvGoFwUJcoDzU2OWAH2jitSGjTDeEqh4Nm8KZUJ6TEBnvRwAkFur66L0Xdj1/hzWpI0PN2/
jLurlUNH7DZUFtvLyBRpjoIr1nTU7X0nHMXzAm9mEPdwU9noK8HDqERPTq2huWpNR72avUCMTgGl
bvpWFIQ2Z4p2oFYKC3eueXGR+upYfhFqqvypIfd90Uc+bjbU/aktuu7A4e3mE5LDn8oXyRNQ9PV3
npxOqC0tl8DTxPLPYE79hUJ8dXOrwbs18KQ9OUrV+rLUAUyV6Q+qKfVRN2Pv0ZTKBXxpvjlSx+sf
YSgdM/IzzWVqWM9NjginH4UjQpv3v/KeX6IPCaGrZLRg0nRtJk8hCklVoOmW2v1n5p12ies69afc
7M9UKo7G73dX9fMhASlJr2Z7hMvcTcJ+toLObNPTMtF5spf5qPSyd3RlBECtjRlvgsH1opSo87JJ
kPgiCjkZqI2189s2h8TyMsN5hhRZp0f1mYsOmSopshYFwsmn3wA28jzTaaRJA+0PfB7rnwHjL1om
GpW2UFuizyovjT+MY/mooBkZVNHkoB4i6ovqVkh1FXl1M2oRHsDi977vr79h6zTVtEmyDiBnMtNp
Vpa4fdKkDlsmUOdWwcbf7p+nvQ+Mh3KYbmNk6cXgMnJtyCdHlIzNqhpvldXrNw/1gT/vW9nzhJQa
IOpl4gY7mxs6xlQtaThawYiExj9h35iF76JtlvjeEA5HuJY9V+SashbPwA2URps91ITTz+VC/KoY
KWppKXqwj3Uy5jGSmyjW+b2WMGFQ2j1ikz3s0EcV293VEjfAPYozgKpwfY7MdhxypWspLVije6mL
br4tYJaYbJjGA/iV3LhtWMuxlJNFxF9AytamsnG2USyjsLAgyhf5WtZ7J0eZy6AH2nlOoF0Nsrk4
GqfYtfqzM6zTX3lxaOAeTgWYQrxC700PlZ19rBhAu6rwM7xRRlgC+95UDxzf3qZShKMQzOMi/d96
pZVJMvqzOBZXk3jbRurySRuS/sbw6aGT3bsUMqClQWxo1OG2H1Bn4i1yIBnL27S6VHDqvB21Kjq4
envHVGZsYKFAB7nbFQ15awrYguEfpIXyn1V25Ri0MMtf56Q0A0YMk8ceujXgQvl4ADjb3Uwo3omO
eUgoQq83E7FpPbaYgQsmEaMBG+e6H7Ibj1GL7vTrr75EewFAZQodT7M25WkNuL2IMjD0cQjtOf23
bgqHMxwJRy2inUWRT6IFBTE/L/HWybTjhFBUBuDTEYl5gjYmfBxG18qRzRbG9dWrgi6d7jdDwRQP
ty6mi7RhMqrUDvo5SoLe1BRoWN35bZyRXd43tfMiYAqME0eEPtt2LNc2mY0yUmokUSWUHylSDr6h
6/FX0TYOqNriCKG68xjT7pL+E2pbwip5bH/JQxxtzBLVxqVolVsqz2OhqB/rEI40Px+7enxMkzp3
L5PbmgwwLk7uK9M4f76/5p0L+FPviEo46BAysPVvcPPIIFim8iNMO/00eGI5d0xs/rhvZe/AUNhn
0pPCCi2FzXvfLmSvUB7ixrQQtbt+TP5pBOrbIWHIQS60Z4qRIeoO5Mr4sM2m5pXXISI4mYHrxe3N
cBv7fRkR2djqIbXbrileBBeSXLpY20rWrFJdnpgVC5yhXs6RF8YPmWCqWzhRchCs7Hwm2afw4IPn
IoDUWn8m224Fk6UIBg1GMl3iJHeuiUNV4/5n2jmQBGO4fjpYkgBok8aZwgVSInFCpMiQTNeVe57H
mRRnylAaGcbiH0/pvpthZj0IK3w9yhCIC2IGVDiYNCGcWK+xdZ08rKi0wnnS1c9oIsG+64nxrGvj
Udyyt52QkcjOFrpY2haVxFvUW9pCrylpde3mNoNAjDU70m7et4L+KQBcwM1bK2GT9TUdXZPAoCpv
RCj6k8tM3e3+R9s5hRLdLsn3QDCSFa63LfN6FNUa2isRSmoAAoaFZH9Q3w5O+u31lpiJwefzWkOE
vzkepdpWPXw0FOI703ynlrN+m+Y4OWU2Dc/7pvZOIuR+MBZAg04MsjFVlCWtnY7AstRyzTei2vC1
UIlvSux8Zk42Nn20U9RbK6bkOliIxB08BXubCtMgxDu4ZtmpXm9qoaSMZJUE60wIq1eGOz9VZkUl
MzaW+a/7S907JdhAWRVeZoqJm3qpGpZZUUAmEJhMSEhi+RnSicbT84Ml7W3pr3b09ZKyWh8bRuS4
3HMnvji9kTwss9sw+5jml8ZZ+utQ1NY5VqrQn8buSMZjd0dl6gNgmTL01rf0aW2PfccTsIxl/qSj
WfGnoyKWbYXax/sbumcJmUwZVTKL8oLIbloWmiiJTj9OZNkNhVvvA/rl/RnaXPtgT+Xd2iQFrAcC
EUJLiQSU3/aXF3zyJrfKO1p/cFHk/3rCVB+tXs2+ReAbHuE9K95ZkzH8xoWnR0E715NyXNt+WAdq
Ik+h1gzmNDP8uKdHMpRhf/MAHgT3t1K63O36JKCdQgskkBzRzfoMrW4XgxnKBk1sJCRC0V+Tqsrf
xIYTXtreqt/DE6/856nZUZVnJxhDiwBCYKxKXcaN6VbX60GJY1qdma5fC1jETwzFZT5vhHHu1LI9
iDP3lkrUR2lDDqUxd7xeqpLY/YwoLtcw062HAc4fX5/CNiiNqLtW06z7VV+2Z+Tlxfn+Ju85AOYe
aYpIBje4eNeWB8YTmoWrF2CvOXnTFEs1+bI58N57ZghtZemO+tsLnq+mMNOkqGUbPivMbxWqCtca
ps2DQGXvRhBBSH5WmhWsaL2YNmauJAphKlvM5n1VZNa17grl6tRKCXjbqk9pqFQHF2J3ZTxHnFNo
fF7IaPW10elmwspoEubBqDOXPizev/e/0t7CeIxggoPhnfLc9itVSuzRWIJvRlfpwFRj70Pf2Z0I
1zs/yYvaF1UiDvzLzsrk4yfBv4zkvyDzhftardRZYRrCEmLwnVSt37RTMh2AtPfNSHQxGQAAw83a
kjhSGiWnfO9qnfKjnq38k1Y7y+vPuYRMAnWX7gQIw/poxIVBjyJjpt+pbeVmR8qc+o0Q5sEJ3Hnn
4PSWynwU2UCXbRZjFkOlpoKunOWk5rtSU76H8PpCWm885gC0nvt2+KpOqDrog3tUrtl5emB7pLUk
SeshKdwsUavBSBRhJGnZIu9N2TXwzJqZPfmtNpnObxwODWpeOebFG7RttDYwV7dmIrs+xey9h/qm
GS6qqKvp4LvtLoqN5MMxtEvwt/5uQxdFM2hLJ6ia+gd+sfkTeVFUDpbkKAPYO4caYwJorUAWCO3Z
2pLZKSV8CSGdjaJpLxCVjIs/L/V81N3coc8DTEu5Sc7s4jO2Yxf5qFLFa/hOaguNZT3r8dNQl905
mZ3hlldM8gX5uBhBYydIKU5DpL8fYOe/JFTpo1M75g1jkTZk3sF9J7N7dkEVU1JB24XiwnoDNOj+
lUUw66Pzqn7N2lg89oqufqGMNP2RT5HmPkopLJjgDDVLTnZW1M1B5L3z7oJ+4Z7+LOkyA7/+CVXa
NGOeteAuSAHeFmMhABfVqp+2DFC3o34Yau84VlD5EKqA0qRKtg21tcQKhUF5gxpu7D5UfaVcZ0u0
J5tj9zc0gtNJj5LuN840GbuEpElNr23hWGUk2VEKIIZZZ89/6SNKtZ6Wi68F+czBNd27PlSnqce5
yLQBnFpvaAvkOYdSGp+gQ9Tth3ro/JfpeVFeRdOq5uX+Cdq7QjD3Mt4qVXOAJqytDWY0p1HECYqB
amfvc7eGwtpsnPk3hjbIN2FpAE7EKdl6BQEvjEICxcTYUj87reb+08D789/91ewdRogR5LTzz2r0
ZjVRb3ttGOLiVCrDb2C1196HDAee4kQXpT9OyVGStPexTKqMsvxA5WZLgIVMc+QBIYQLwWvti1EA
qkuzXlxEGWYHF23XFAUd4mraoZQH1l+KRvWgIaXBPLeCvljXG9mtHZrhXLnxEbZpz63Qrv5/U5s7
bbSmU7WNB9ubwbRCb9O1sKf+S49wJlTPk+ePi7acY7Pt/SJ16oPOyf5CUQ1UQQfidDe5NMOjqhUp
UEKpadI92R2CtXE69xcxRuNv3DXyMcIlqpl8R+lrfs3HcvJo9NMoFkdD95DMXfPBa7LCd+xiOHDV
u28Ic8Zyru5nWrv5fmlUAaNvIoBGjRZaD21OJnvS1aH1fAXKTkhZmwhPPUVUlN/ZS4R+ClIbVePb
s619AeQ/XfWyGf8de1OpLvfvzZ4XYMwdfACjTmRRmw/eMdeUa4ZsBZhF/WmugH2A+/0NHA2CHpTR
QD/JHNFY73YU16GbaQzTi1YLz47ZfavURrlF2vI7PlROSRI8AkqiYr62RFQ+WaMOWhJ2YqQt7KKF
8yBXNYRIM1v3DkgJ9g4s4+uUIqHdIjOT//2XU+Q6UeVNBZ1/xK6LLx6lwluaq/rHonTTg2r13uMn
KVCoHsBJwODt2pTKqEXcFxI4w3DpWSfrDUp3pGSN9J8/OuP0qNix8un+6djzqpIECoUQqfO3rUtq
cxmbzNbYARc+fpqs2vHxr3XpNzBeB3U3HAHldg0Sl5A8/USNbDY0RHrBLaoJxjvE0yEF0bzvjcOs
z9AZ8d9xZRz1jHZ39ScvMidD2l3vaju0ijerNN0ipAvf5UZvfdKUQlyGxcjhQWkS9dRDiXcUVu7e
ul/MbjyCxbBrj3ITbnZU9VOb5DW9sfpozm9/M3mgQMDQ59i2AgrDVvRYcjuUJBtknZY2U0WDgfrE
tEsynMgPYUe/f2L2boTk0tZ+5m14lPWGZm3WDQB/6GLGpv2umwvjHI2m8xbm9+TgWdzbROChTAoQ
LdGu3ZiKVARHJjpSgSWSLPYLFWiXD33CYa62d0iobSHCRCTLfNDG0EwDqtQKRt67oUL/o7L75RJq
Y1OfJ72k3ZF77tkTTf/5/lbuvcUOsFgHvAJiJNvhJwHMJ8pIsoKY6ZZr6vb9t6VNgWfEifHGMhT7
YgOlOOnM2zAKa3oHDmf32XIIpiRvKTWTbRYOw5tdkpwDcddHYZHbaNV7K16kEODYa21gG8L+CHxI
WXxTjGAxR9Dyo18L1yxP9mAlrY9yigC5rerF7f7e7H0SIOp4Jhn0oTm3PmZQavOdcxl9VbnxBNo7
upBBZ4HXq2XqL06jBQZ8VAdbsmsVZAd/4QyBoK6tMoM/jKInyEwNVRYYK+NHmk3pG5gel3dVQjWu
9sYjDtI9QD7uV5OceKoce9z4KBpTCE5BvhfE4MEu0Ll1p65s4/dwwzinGGTxFw8E31PJu4dghGoT
NoTJ324HO9f9Td+7cHI4iUMBIMvcxgq6E9uDCidoUA5xeCV3gKtJNY7Syn0rDOZDNkx1dTsHpUw5
wF5Bam+PS/pg6GP+ZKeWcuCnpIfd1KshSKLxS2KvQyS+2dQpVQyjlfmCN+YdRRjbvqZTNl3HVF8e
euFUfhXCkW+ntXq9v4s7JFiygc6IFbkKAL5tGusIDcraOnOxmon3uquopzAv5r8gjh/FWWEWXFyz
zNBrf7Dc8Ql50wxCP/nBi8l6bzZaegTK3TvXpE6k1YQwlPU2sUUVNpA+dI4TAAydvxuTqidAwVyk
XPQaDtzHyl4c5KJ1/TfuEykhRVLq2TT9N7dYKdsoQ2odtvyiSYrnxkPUTiiO9Zy1cED60KwI5z1F
mf5IPHlvwTLN0FXKOlI8cn2RibMSqxtZ8BiGnvVW7x3nDx0FQ/UPfWr099nct+fOaoyD/GbnQQb/
j8cCkyvnd+XR/yVcNOt2Thk5g2Pd0dLnXOf+aktR/Nu1yt+LNZQH5nYeEHQPyE9R0qD8tyVan7Mq
a6hKcdCEYb/P5zYMJuZOvxpTLIyTWSzjf1mEyJVXSn34RTliot5bLrWan3MInPMto+ect5Gi56Yr
W7Nh7SsDrAZ+RkH169IKT4ZX7vLvweWSKeLmXpOOAw+Q7GfWi8vVFjN8LG3vBFNXx391zaBfnTGL
3jOcY/+bZKLwZ7uvKz+xlO/GbPQBJP76gZ/c8S38BrA60P4C/t52vzs7RYdhmimDOuVybe0a6gHG
1W7h4qDPbTOZ51MmKS5ZW6QHbm0n/CKVo8fPWA0J15YgQxSWDY4a03ORzB+avnb/YrDVfdAWz/3v
YKvlJXmx1UCr6XDI/s0WP1MY1EBiuE+CwavTd4QE3o+wlWIMRa4snu9VihJ+qEDA66dSTbvqjG64
ZZzyrohxba1eH+27vD4vfxAfntIBD+W2cWwrIi5ElsDPGzpzjhZOXzxRQTYOYo89M5TLJCCEvxEx
WN/ixqoKtUo4YloYx1UwJxXYuSZf8j/vb/De9WFzwXsBLiDD3EQblqjS3jNgKQP8lUUnTaTNR7XT
Q7//P87OpEduI8jCv4gA9+XKpaqrW1Jrt+QLYVk2933nr58vezCYLhZRRNsH+yDBUZnMjIzlvRfk
Kai8RJ/v29tdF0QX9ByYZY17vF6XomUol9rE04m9lD8AG8i/LXM4grrsrkrAoIAes6atLHZXl7q8
WGg6Fes6fdCrlJYH2tx+I1n9p6F2jm7EjqtHqUDnGlLhADWxcfWVTcsvTWfLr5kdmHt6TqH4ZORm
GnvxOhTRuVKAsge6nMR/3N/PXcvUqUllLfGvzetm1raxOB1pgy1l6ddFD6OvPA0cTLU2eecLhYph
JS0HHmDP6dPmEUIytAFvioVjQ/wtpYhU16OjDeCi1u59nanRM3Q+OLhKqknNKUm0+J+4TZzYo/O6
/IciDHrVoA6EQC9ot82em6tSogBOzVzvlMYKVLmMfjpl5iyuPjdHHJu9A0UFCwQQuFmmK2yuSecY
A0Eb4VSfx9mJ0ZuZG5pL866Mwl8rufzB/u59VbS+KDQTKtGBUq9via1Nk0pP14bxqr1bQ619KAf5
2VjK5uwsQNjboTlCf+6bJM1FHID4f0tjCXPJLKgNEiYhNga8aWrgxvf2gmbj6vxZmWnxxOgk4wCP
vGdVaASBqGBbuavXC1Vzm3lwsUyHSaMyUUixFEhG1F+iNXV+mYw58RgYdSjxsvc1X1ndBscmCsNI
m9GVkJZO/uigB3Zq7dFGl5YT4BHpTKo7DColDDMxP0jqoJ8aVBx9pZ9WE5kmMI9mLGvf2MbuS5RW
ywemC/Qf79/sPU+J0hbiL8DbaDhstkaTlqirgMT78Ryt58opww/dMNfn+1b23nIEvcVltnlqtolQ
u4RyZtAD8hmNAJ65KHVPzkzZt0ulP73dFNwMiou01yiJi6/yKjBVZMY3OT2BqeKMzJWWUt1NKX6d
kaJKDu7P3t6BUBBAR+RNb0ZqFCYxWZnZAHzTPDsxp0o65ao1Hhzevb0TdKwX3CYAAvErXi1oTjNm
Y2uiwFYs/4DHix7Udv2TMvARomTPkJhDBaaECAgpgGtDtawMdd4AVpNaGmdhpk2eXqLulEUE92/+
SEwvgptAy45cadtHK9cszUeBdKygiD4hlZ8FKih0D+JiexDB7qyKkI7whi0kUdmqG+hqpsNoB0q/
JkmIYP2QnSqq6r9WhOX/gykycCBx9B/oEGy+VDSiITBB6yXKseozNf04sBI0DrpUOSr27lW0SPcE
K0dAV5DFuf5YIfPblSytLT9P5eqsqI3kJcydDJYxGtyS8rI3Z1YTdMxydMMlglxXKM05XufSjeVh
uXSlkR8Aanb8HYxmxpsKRXCav5vnZLHLvFVLli8PSeP3lM38qVKIj1Uz8YxpOBKg3bWHIgiMHROq
9DZ45clmcloDRCOeUKh3hbpTkKGb8X3RQu0hjFv1IIrdO0oONQWdweZwtreTM4ZOQwRxJAqSpnr6
J02r6DIRCQTMeGwO8DwvzZ1NAkDRSBf1YEUkvpvNzKY8BLPHkyUp1Wh6Vc/WfpCUtkOTi976pzST
zH8TtWsHX8Kdhu5KZI32CwpWDezBdB7dxSA/9BmkAhF56qz6M7GwYgXx2hay2xnO+rGegDh69aqO
31I4EaW7Rjl8d9g7cevmxPKxV+hS+SHNhf6ILA+96kYR80N+V8osGy7D7QfzFBPUR9Bvm5EaXtO0
n/K1Hv5R5zaX3L42ETVbllJuPLntq8XT4ib7NK3VUJ8R1tPkIK07VfLNtmi/pKlq/L02lfk5LiLn
cxuH7ep3iI8dtRNuI0vRvmNEFxMX6HtvuVH6gBSJoYzAE2y1/tE1C6N0EqM/N4ZRnh0Llc7aIbrt
01DhOZS/3vd+twdXWOd1IgQSsiubJ2pgFlJYZ+LudmH0fnbqvnPJPo33pjF2ujfFqv37P1gEXcR0
MLSMeYGvvUW2cG4UCwqzjUP+YIIC8RZTqz4qVlwHXd3bB57wNuCirkqigpYsK6WGcW2vcoxYXUY6
fD2D31A0ifuTptqMeIDW55ayspxSWFQH23p7PTFKcwi9cci+wDSujTpZGhUaXs83OzP/3q+JSu1x
ND6EAIcP3mThya9vJ6ZQA6LQSPEY4Oe1qSgdpGkJyS9jLqNXJFL4HKWycVBT3Dsnr62IX/Hq5U8W
bU5Kk2p5zbDtx7wph3cIOeUek53RK9ZQQ/ovn432E2g+aDc8m9cGQ1vJpQkPTwbb90GlrgzpWqX5
nKctcE84r5eUEZVvjgXYS4HBFAA40R66NloiNWNA8KEl1cfdZ1NPQncIx+Lj1BxyU/ZOCMJgUCwQ
KKUasUnmqmboO8ng2g96iXaJPjbe0KWmi1bMkcbx3g1ghLKQSQFZxlN9vSoyCyGDAcAr6hmmXI6G
49GPC78h2F6/N9fJcE27OCK67x2YF445RVK6AduwKlkbrV1VtjIBQDidZyVpP425rQYoBzS912gl
6gT3PcvuOoWmCK8i+ly2+PNXZ1RG3aPvbECFTZOoF0bDjj7MxeZdscD50ZjHcUal4Eixat8oKbmg
61Ia3Vw/vbcTFJFAvHS5XEHl7/8cHOLuWJJ6T1qyyctK5Wih272FAy14MYR28L5x25uzg+QMfMUs
W4NQrkLfNKrc18My9uqinn21cNaD0ty28vpij6AVJgD+k9j1emPLmtRysmNe48UWTjNblxouwtI8
Ahy0z22fWe8gaEwnZTDVH/c/6t5aWS4vo9DeufGkVj3EpWrOa5BZ8Z9W2s6fEgjmrqlPl0KLp3/u
W9s+xmKlFHgYkonvBke82dmatHSNaSQFUajqzHNu4se0LuXyVHdL80WW6j5QlKX9GQ5z/q6fbfXP
+/Z3V0trGKYtrDii9+udZh6gNLbduAYUJ2xEKIzM1+M+f28OiuJKy3BE1rwRFHlZMKVtRiszYpW5
gdcGJ2dmGJAOezLrS+VhnVbrt0jIzt3QK4G+FJMv1ZIaDEsjP+lKFn+JwasdRARbV8hv4N5Y4AAQ
vAWCunksZxoYHR95DfTcWfwJ9ISXGmnupdCTgvv7u2uKk0RuADCLEv31ctcpKtSK/kiASsrwQY9z
+dSXcv1tnMsjiuOOKa4KF5Tcku7yFsm49olhdx2DP4A0mp9NrYBVNmXpU5FJB/u3dUHsH9UStKl4
R4ATbWfJjlEqgdqI5EDNzdiX5BUlwHmRfkWE9B9SRCc1t9SL7iAi2FufSYJOWMo/PJnXW6lR/VRL
hpAFVidbXogeDZ3FJr406eEwwr1TCpCIewFoAjridoVhzxINRVqD0RFEj9maF4oCqflQ0PT4uWhZ
/vdqLxayvIZ6UtbalpHFQZvxjQ8MGy2UUQVBF2jMDU2DGSCD3faSHPTZ9F2KdOnRKJlik07lcorX
sUb/EbrWgdGdfSZ2FQUkJBGhoog/f/WqrYWRq3IeKQGpiXJWokg6xcacfJ7Jes/3b8eO9yORoocA
PIC675ZNV5RU3RUzU4JQaewAPoN9thXkp5NCXYJGq4d3jo1YIiM5Sr8a5uwgab9dqZDYgDDImHPh
BzaXU5OqWZaMUglappz4cxHFPyInb/0lWtfL/ZXe+llBdCbhEvMlqFls3F5StGnLNBElKEAheVaR
D4+DrK6Pde3UrtZ2/bf79m53VpEZVQAeHH8g6CnXH9G2W4iESKYHMxQwt5Wn8aGz+r+1oc4+GkpV
P0mdozzKfGl3rcvcv299Z2OF0CWRJqx8St2bV00N8zCq9HEK0Igvn6Qk/rcwmuij1WXy6b6lnXUS
maBLpZNMifbB9ToXc1jsxcYVza06B5WjZp+R4V8ukVGC4lHn/lEq084z8jUMVKMaDw7wCz/jdTJE
8wtfi0wLJxWo6hZ/MjRmiLjIuARmpsbaWTPDTHbJ9lTky80oft9RiHA8Bnapf9u10k0n0Q5MvUTu
0085aVPx3DKiM3VjNXJqrzcSJvsItsny1BOn10+DWfTUr5CtSi55l4at2zQ2Va7MGsJzXkxlffDp
bn07jQmawbSwWBudiusNpRHeKFFfcftDuzrrrT0HSi1Xvp5SM8mjOsEbhpX5z/3PuG+VG6gKYcWb
0UZFm6NuLWM1KQb1DMFuOvfLMH9wlrL/t51J2YuxjP+6b1RnKdtvhzCWUP9EU5uixPVSzUkqnYW5
CoHFcPT3+WwXwdzZ5sEJ3bkLNM/ooNloD8oULK+tgOjTWrO35CDpav1cg3n2cL+Sh5hkcfDtbsNm
mhVotAC6gqOBtO21KdSWi7KKMzkoTDvztCRdzmZoJ64s2eazEzpSYCbtE2X7Nri/k3trJJQDEA6c
jnh2E1BNjFJbauB9QYm4qcf4pvysxBaT3RQjOigO7jzNXDTeZvE60bbZDmKoceZAZFKCD7g0F1B0
P5fVaU9AtRM/k+fmoW/79nHWwMG7ZZs2HgjLo3lBO96cy07SDgqedGjrXRMrMiFPtnJgyMy8Todi
eEzGNP67Bfn1rmpQeDl4k3cMCikVoeYLDAhY/PWX1ewoUrWGkeGDPldfoyqlsB1F5SVhHFwgkXke
2Lu9j4LPSB+JoIUW6XbgRmZShqPhLge2mURPUmkPoNa0EBGG2OxOVT6PX5fOUr/eP0a355c4R0zM
swh5aFgKZ/8q8tCHXrPjim0dgBV5op7FRHqp/B6Xbfmkd/qvsgJkJhnSQR/w9vjiBmgusbl8TrLO
a7taRjy3tDyWqtE5n7I+oy+bJfljkuXxwRXd2dgrU5srGs2DnmYV3sCx0wLYGlKVeWTYz3KrTac1
rGtP0db+IPjYXR9gIhmOtlAV2yBCDGYFN8rA15y0MfwG1rr4bRk8JSQT2pu9HakkTk6Iw8Fg3gbO
U21GRt8tbTAQ8nkL9aH3qxp/1mtL+g+WCFJfBnkLVNzmsCCbkZhduwLwC9vcK5DnPFWdrbtWIkmf
75/L2yBDIDDwNdx5IWaxeSjqBF1E6GqYstThUk9j70pWW5yUGfRJzXl0l5IJecjlQHlf3j5uFcEh
WUe4loIP6BdIeNfncxqKtWLEdRfIa9Jc+nI2v8ejpbnUiJQPldqXHvFR91Dm9fCJ93M99fAn/RGU
Qe5FM42OA+9we54gUeJ8RUgr0Nsbb2Sj7tyGyKQHRb1OyLQU8jd6IjS7FLt9uL/1t/fFVng3yWZx
ClRKN0fXHM2w0NawDCJDKz3ULH9PZu08pmPfBdWorZ/jpT+SVbt1Q8ImQaUIXUVoeb3dcm6FTU5c
F2RSGPm5I6muKY3L+yXLBz8R4wCbZVFPThcfzZW9dfOoX6C1z9eGzEbf9tryCpIxKkq1Cqo8NlwJ
AZlLndrzmYm5irsSI316++6SWeLrCRkEmvXaXp6WYdUrehUYxWQHiWxlHnpgSWCvnf6QttkfFDGP
Ou17a6SWCK9c6GLieK9tZsTrRHtyFYTVrHqp1cTAi2IukzynXlTZ5pudHzfnlb2Nn5gMq3OqRKmC
Wa8TV21q63219OVZtmvzIDbZXRoFPQY18HCSFlwvrZKyrg67qQr0RmeK+GxQPyhrCRh0JCSKnbcX
71gamQ/KvAQiEISu7S1Vl8ekJ2zlnEUPdlb9M2ZVeZ5b9CnbwXAOdnLvXryACZgHQci89bidarZa
Zg9lgNqZ8T2i0e85VpL4FQPA/K5RrPdG12ZelmpFcP+cioVcR+r05hDqZzGovNFRuF6oDr05zyHp
BHEYd89Q0pd38DuzgwLTDa4AP/vKDECQazNRXWuLshhlQDc/QdK5j3xNb7t3dhh9Cu1Sf4ytIg5i
oNBeG8HEilN2W5+G6R3D5HrC+lk/ICbunSjaQoR+tNzQ19984dauSbN7C5n5dZmCJu2bYO2KwpOb
dTrZcX9Urty15xAiwIcWVdLNCe4Gk3mmcG+CVrWz34U8Wj9qVZ1kb1y6InPjpBr/vv9p9y2StPCC
i5rixgWZaddXkcWnnZtOd1vKesGQhM1J0ZcIwLl9xGLfebuQFjJERQ2xEDLc62/cLzqwX1MvA6Ww
VZ9JyLZnr055qeumPzhPe2+XqJDymNAjQvb42pQ9VDPyIzYfz46d9/q0TH5TVtaXsCumd4h+4fOW
Aczb/Q3dsYraFt0o5FWFhNNmQ0fqkNY8alWAVG53qeZReijGPvIqAn5vqEzFS2lSHRgVF3BzQYWE
BWKFL42prdxjCig3XZ28CXrFGilm6OH7rNR/G6M2+MxSmR5jQ41eptU8dZOSH9ySnSUj30StideE
ZH4radmhQbROGgJmyhQOXtnADpicCFV0dcy+WmareImuHk17vOFz8UqjPUT9RxNCtjcbXZYU1Uyt
tn3wwbUZ0ERZSx9avfYry/Pwoo8jcJKC+XHPxQxc+GlJ+/CHU0VJ7c+mJB28Pds9EL9GeEdEpUD+
gfe5PmyLTpezyFRbDJpcLmk3DMHaNmlg9G0XTBlSpmFVHLGvtn4Zo6TAjEWlaAMSYCsdgiSsZMRZ
HvpWHJff2e3yj6U95IJvD9eLFXBHAHWpnt5g85TQofw1FiGyN4X2TpUk/WfhOJ0fatFwmdsxP3Va
bbh9klRP5WgfOKitwxDWKWaK8rAulAbExr9KSrVhMJgPrzt+NNTru7jUHrVIHh/riTr1/Zu7Z4mI
iLoN+ANBe7m2NLeVNqFFAeSbrGdyjdIySte2m+anXK7lAYpj1xgQHEGXfqEyXRtT5rKIGziC4Cs0
tG06ReveKW2dMchusbLv91e2d04E4fb/jG3e70JzxlLvAZLPYWb9mXWx+tAvi3n+D1bAOcLIEmHR
tpsgoRxCjQ2gLTGeFcyxOT1ES3gUM+9uHDgQGtO8E5z/641b+z5TmPsJfApK1llFS9cf+9B5nkPt
9/31bOMtcfKEIiaIHvLPmyaUvIxOX6UQc3KeCQ+CMXVihJF7ZjHM1tPY9MmTogPosI3qKO7Y8SaM
uhDgDYBM6DBs4oCpborE7gDjow2ZPM5qpriy0pgXNK0XX4mk9VHq9engvdyGAqyXmAt2B2h1HPmW
KN2bqR7LSYoLM+sBXskkVy4qhOW3YlyaZ4lE9vP9Dd4zSOAsuomUS1FjuP6UcFjCJEPmiZZzuLhl
A2/UWVBIsVdTelTSw3GjO0cHa2CmEP0kwNrKMIxRXqeD7qAX3CvVg1UX42OsL+bJIlY/2MtdU7xL
1HxwKAzdvF5aGY65U0627YfqVPqKVstuQxH61Ogw+O7v4q4pAlTK9tCcwGVem+pmk9g/H1lV2kyX
uI5+1SD/Pykd6c99SzsPAR4JWRuko5iCsg1t+lQaFca+oBTQ5uanZVTbP2gAJ54TG+VXklfzqQzX
yJOjKaTSPUUH5vcWynRnXiHwi0C3NzcfUlwDRhtYarFoBKhd25wnO+v8dpl/3V/ojr+khEbhlWoT
8vVbVEjMWCJrnvFkTgF5udEl56eaOfXBE7B3/MGdcecg7Qoo0fWHq83SNFqkV/y+nYovfVvElyRK
R0/vBvtBoVfn3V/V3ucD8il6E5CmUem4tjcwW9RaDTqteTcO58I269+NUasf8Wlq7IJyzk7maJfv
Q3No/iitLjqauHKT4AkPI7QwBZeVC3hTYE4mx6S86/jw6+XoNBlt6IXNkP8CRy5/a+O6PKVKNHV+
X5v6zCybjskvaJD+lUOtHd0RpYKf+VxJB/Hr3sGySKiZGSCyoBsVhJCOXl+uDvquq3aCLLO4tobC
UEML8OCy7n1zFLyg0QnJ7xt0kx7Jdor6hOOvDcICfqateu4OwPGg4+hm8gXnFR7Ql3d3HWwTgGbR
5we+cf3d8bGa3UGm9vMqTr6ljRo/oE5VPzdxZJ7JharJ1WZVjEiv5ciNZKP8lvQMaQfeP64UdOWh
+iUbRXgEmNl55LhklDEBA/HybOsZeaTnwxA2jm+3Ci8Ne/awdhiMF0qbtdJXidsyzPV0/xbsfGz8
MoNFRElT1G2ud8OomyzKaN370CdFfqChu24YI/OD59W/b2rnwlEuAcphMh6Gsy9+yqvQdTKApSsF
79uUSG3AdG1ADmZXQ5rOeq8nMbiYeflNb4o8KFY0K+9b33FiHDH4kvgwUtFtz6qKuj41ndjxQSZq
Dy2j28kOp/jAqextJ7M7UfEQCjJkAtdr1Edz1cKMNxVK/F+lUUbfIs7gE9NRjxhPO1eHhojABAqt
W2Kza0tN0kQEzezhCEzNqxpUaipUVD1r7cQI7yZ9uL9/e/YgwPN4k1zCO928q3LSFK2sdQ7AlL6A
g5597Rhyf5aaqvTqPD9qHr/09F7n8BwQpryKnh9y/JSaNuvrxijjI7WOP5RQa5M4GZFetjqPLKF+
XDppfYgbe3Rbpki6YrqvmyCO+z7XOLbO1JkPg2H+RklP9WaTsjkj96aDDdn71LgPi7vDF6ATc/0B
1AEQquPkDvzJROM4R+antsB9gVIMg/t7f2Rqsxc5L2ZXlJiacrm4pIpV0KbTko8GEhMHl3TnmhDe
E+7CD6TDu/VCcRQP6YSkh9/oWXTW15Im7ypVB9dk5zCRFSERiawAilxbpYwIbG9fMxcUSVeJ71qu
duRaUacEtT5BUOpt89/7O7iTvAjEw0uJTQb8sEn56LWuoWmiSxUyYPebYlOBssL8vVQny4+Fgt8H
RBR6t1yT/GClO5+OCI3C3gscB/7Q5pRUZqE6k8FKxaQCO1YL16F9/kGPmuLg3d5do9BUwqCYCyg2
/ZV/jZeFYqkahSSAkvkPTAsU1WJJLhvUopv0x2JE6gerlcJL2/Tt6f7+7i6TOcKCAweuZMtqETNt
NIsMkQA/Vb83C6CixTbCHL2G8YgxtGcLvyfgFmgcA9y9XmeVWtpiziaeQcQJDEC1H9Mse7RXeExv
XxWlFpEF0kUmTLu2xACGmTyzDpE6SxopoMADDnEYi2rw4mxMloMn6gZMgs8D5iDmgSDlI6SZru3J
RsL8YTsO/WmsKFA6hdH/NNV0YNCXLbvSmsHdCc3va9/kzGApdK8su/rgwO44AH6DAFnARRel9+vf
EIeRDuOrZM2MyvkDhefmW0NucbDUnWCHej4NYcp1LyS+ays8nFJlVhalurGQ08Au4goKnSEEuRVf
RzXIOElKp7x1HOrLBtNdJNYEyapulRVltcqyRJdDCqOt8dOQJ/NrOkVf33xqqMX8v5HNV3TSuFxr
BSOz1oVwS7hsahVHp6KZpn/vm7pRffrfBQkyLQrtiBtu3EvWFZSwtEH4taj4e7D6/JuqZutfimQm
j4s0Z+dm0tLvkZrOHki6On7s7LYq3F4G8z6OS3V0fMTiNs82IQI1E4q+QL+3DQ1pirVBX5XQH2Il
PVOunU9MxROTlsLGzZsj1ZS9cyREw8hMRVd+m6vYizIaDBHAnBrFYea2sIoGN4yXdbyYvdb/RhYn
DN8Bl+iOIpQdNwROj5Cdm0K95qZzXOqzAyFD8u1QB4SEuP2XpMkbpmRli/72WOOlJ45SuMCYbKt8
kmTl06T1jGfPlcrrskam9Js0waQUyeX+kdr7gKL9/n+mNvdfgT9vV90k+XFZaH4+O8MJ8dHx5EhD
75WDrRzY29tGxvwJTAn6F2ANrz2B4jTh1BiLhOJNQ1c8VPTfajL/UcCl+X5/ZXuZnyh20RmgwQda
RPyUVw/kaMVRr6h8scWplr9WDfVPV5Pbv4YG9eFZNdUvIln3JOZHumhjWBdkTXS3kQHBdtSPqD7q
jX//N+3ttsC1UoHTYKJup4VrYS/lliRLfmc5sLQgF47PDePY3BIJhwvM3OGtw9iFx7AEfoc8kyx/
C+pY8rqR5KWSfGhLPTG0xUCtYawD5l19WB2j+A/OkBoHQkOUbqkhbT5vMoQ0D5SUPbfL4iEtBibG
2NBcEjHw+v5e7p0ky0S0Hl4L6M9tg5NgPMumFF8ILzz8lqfVD8Aqzkmxov9yZsFbwoGg40aktfG6
ipOuRWLOkr/OqvVjGeNPrd5OfpKoR/xk8X/aulOQFGDmQQCBM90c2cWKs3pxOB/ZrHZ+nemdG0rz
0c7tnUIKwDCQ2Dj7RiKe5HKltsMd1M2lPdvdNP0BFDB0pbzPTlEGJ/r+l9pdFZVgmBYAhK1tLi7J
1rBMQn1xyCrZn620+TQsKf2E+2ZuDwQpDMgB4Etwtm4qKsPYJXIdZ1GgzXP/PW8BC3t1uVSfloxX
+SBu2jFGvATficeI/2zPxNyrM3M2qyhYlWL1tN5xzjIz6rzRUqeDQF+EndeHAhUypiwAxBCS6ltg
SI2iAEQLnTs1adYvSGrRuawnuXMZFDlcYjC7D0pjDIa7Grozu6G2TAe3+vYD8gsERwaqygt57dqT
MtREjafGkXxlnvKnuS+Ux7REF//+97s9lsKKYNEK+voNdV0b+6VL2zwCZxOhMSUlxU+UQvM0iJta
+iopZaL69y3ufkQiUsSNBf5jW6IKl5rBS1kfUYBqnUu6JiFyD40exHQ23vyks7hXpsTiXz1GwxJN
laO3UdBWWe73Rtm/q0MSJjUyw8/3V7X7tUwE6Tk0KnHEpnzAFAHVTuMhCrrZZtK00nVf5Mg5Es/d
2zv6ScLXi3LIlr40NLpTmjHqrVXSOufYqP+Oimg8JRYToO+vZ9cSngPEPTHmDcCiDbVV0+YwgpaZ
RBdTCeXPZZ0UlSsnFG/fbgtUv2De8mryhl1/JsVOUnnuJclvTHnwYwB0D93SzYEJiu/NTTLEU0S6
yTeC8b8VeNQLrY4XqY9FEaR4WCMtemiVhoFSxnwEkNk7ETzIAHhfShPbOS+yOUVKNahxAPO0D/pu
VoRgXXN6+94JBQNR3QeBvWWb6lndxWvWxISpsQKz3+xdk4kFl7ROj7zvbR7wAhmluEx1WRBCrz/T
ODvx1PZ1EqxcrHeN3iTvFymVn6nG/mXYqewXSWwH95e3s4kQP6hj0f6De7EF5gI4zxSzMWJALfr0
zMSc6AMDnLUDJ3hb1RE0JCZXwJoTwK1NmXEAmF+Xs5MwR7mOvKHVRs9Opc5PZpmNjfTypKZREmS2
Eh3wEXfc75XljduIsqKJxthKArOtqtOSl+PHsuuGS5doTeTa9dwfGNzZUMSTYVvwsNGO3g7qGCa1
U9UI/150nebxTZ0LSo5HM452qixCYk+M6ECCjguwOStpJTQmENgOVnmVgtCxO2+22jCo8CuemUrq
ZSzL6NxDB33kszMwW82mg7Oz48Jge5OFWGiqilmm1+fV+d9ReBFaW6ky+5I1qec4qW1SrTT9cf+Y
7pkSzCDRDBdilZvPmHe032AFpKglFO2lnqXEXZV69brWtt9+VsWMLuqd0ErpHIqz/OpNg8WnFlWc
MyBjtJdHi0f0EwNHsnPPu/rcyKIIMVZ5QsRXVG8VbGR12BaTc8RoAkSwr20jjGspkVFkgRRJZqCt
c+UiH694wImiQK2nIwXQ3W19ZU94pFdrbaKwWAwdezCEO6+2zdJzpLZ7RKrgCEm049yo8AgYCoBG
Ajv12pQ9Fb2ca04aqGss/zUXNPlnPU8/NYlulW5ONfBP8rzi/B/ODakirUFczw1rduDSGyk6G0Fj
gJjk7+UPAEaUR6cZ4jfXAAzCdEMIFNFxJqG6XqDcibSkcfh2UzL5YZQm31UJPEOLtPKBqb29JAqC
Zk2BHHSW8EGvPlvVFnnb0XEMGOiAUJndVKdIZvRJvIz68zpl1dmEonAQgO14UvAF/29UnKVXRq3e
0CQmf3AvLLl+NPtI8eokrx6rYUge7bF/q+KNuAvCgZJZwZiHq39tT4/R78nCOA+g570vionXfYjP
BGLmOYSU7FWOfRRR7C2RR4qWungzyOuuTabJUOWFNSXBQBMycZHHDL0BGfbIG5PYuKjrobDV3gUE
7yYwFGIsz/bCm5kcSY66JEFfdkMwtgxrkByrf9cPxu+33wRQl4IMKLSZt8OgpbRSnTSUkwCKvPGQ
ok/tJbM2eHUldf/h0iFdDwYMVMgt6FIdwna0mi4J8jaJnmneJDyGzvS0zsoRtfr2tSWJBEdKYCbg
S+bmiw2pTUt8tdIALFr5Eaxr9U7vm6MJvrfnQlAoKe2Bo9MF3OL6XKAlMYaDYExpjLaF+D+cTHuA
gl7Jv5ol0fz7X+o2M6ZfjEA6eQj1Z/S6r611ylo6SQ302irj4tysuX2qI+nZGLLGteJxeuicPkcr
rw/Pmj4f9W9ufQtgMGrwqAEKVuW2GB8PDCtUZqhgWRgaiPaNyyMzJqovujP0qAc3nVdWTvvp/pJv
rwHakyp1LwDJKFxt++R2llp6aTtdQB40elnWdWemIUseU+PeOumddhvsDzIh7AHo3wppzaETj5Iz
FgEsSKbBpkOEbHjUlU7lqqaVHkDIxcm4rnJg7YX8Idj/uOrNt3TwYWaboaMZas3jBOLMX9Fx8FQL
vFBhl5+LUNMu4FQe7m/onl3QzkLsH9YbI7iu7ZYt5M1eBYSipYX1fpTz9HkyGXcUTdKXuFD7c5mq
LHjhKN83vPMlAV0JsgtiWvRyNoYTuV2FuHYeRG07XZQxWy+qNQwpoOtcPpq6srtKm+oKzEl02bdS
b702N+bQzXnQQZSgZTEonWt1hXzKhuU5a6bma+kUi5eN5hHsbW+ZtEv+d0IKb9Tmu+rzqFKDl7Kg
NmRCwWLUzk24zpeylYuDI7RrCiYGTBD8F1fk+lP2qYEXTTqxo7ZGOwyymCG10bPe1OXBNdzbT7BF
MH9BSAIz2HqeJnXyVKpyEjHIkfAGu3MtjRV0YFX5Pmq1el5UY/DhgByNY7/1sJQMhIfFMEXpraB/
KDdtA8mf8zroyclwYvlUy52CymxsfE2jbv52/5iS3op47PpqEl8Ixi3lOcK2rQ5yN05dlIUzIxGY
UTRqLmmOwri4OqN+1cVKgQhcKIexF2rzgtPj9DX+EDWV7ktzqvoR47VmV+vX2XSbVGq+KDRBQrSh
taZyp2nSL4U0mI1XQnytXQuq0L+txHsflIse/VosSEye5cxO4XaV0zRwYhl14ta61TPelEmZk7ck
Cy+ZWsQJdpJ4nh5gS5Q1oWyv/TnmWVNc5jG0J1/tB633hpq/iaEM7dq4ABTtTnAPHmQjKzqvqCP1
R4IceOv3fbx8QLQiSs9DNEh/GovhPJRmlHWuMieJfY5YdaAOCZS8vpoH1aMEFneBLnyZ7zDJ06+l
tIN92bUKCCW28CJ3VVS4qKggtjg56LG4HYpk77sk1v9NUXNtvRLN6X+saUmzS1ZU/XOoR5Pu6/qi
fbWKNJUvEpAdYCUjSaW7VNRJz+Fi51/GSEFVcbbk5Gm1E0U/6arU/Q2Mi4p4W/X545D2lv5UN3YS
u5NqjpMX6tJ4yWqtUT7Yiym/y0x50p7ieY2+k2uon8Y1mf4qiyT/ifp1+xdgnRr4TpK3f0YSswof
U3nSE78s4+63IoFX8OQkL5+WPORpkluSl06Rl2ceMubDDEMTf0z/h7PzaI4cSdP0X2mrO3qhHRib
6gMQEQxqJsmsFBdYCqZDOwB3yF+/T9T07BSZtOTWXKosjWR4wOHiE6/oK0smnm7ir10gA3vnmyKs
08mdmn439WheJzYqC3myNYP1rUc9Z0ymTA/rZYxEQpdao+3eGQ/E0nHbsnpOTT16sC080dJdwIoT
NwR/AUyokR+KEsR4zB9OrrMbZ61MsRs633wsc2tZEhFXQqbRMtXXPZnPk1sSXCbk5Lo6ToBGv9rj
nFdprxbPu3ZHWeLUJWt0P4OoasedU6jmA96bmUrXeJsuBi1Nt0PbQJ1PXhv62JVlEH67bWzf15NE
m0v32WLSzPTMvqx7PM6AY/hPvmxrkEhwkockxHb5Q5j1VXbRMNg3+Dhek2IvAXyJ7JsgAzzP+nVG
IeqyavvwOwpdXI5VnG3dvmlKyhYVwkvV3hOjutOxZ4lE2/FgJzI0+UFTQhdJmQXjj6IuYYMtXnRW
iG20Dm4/rh8Gt96K1FJtqJmTzCbgxYTtwFrNDNMqizUVXR1LpPOtQh9kPi3Dbm4apzis9tQqFIvd
qklRSVPru60ot3BfzzJsUAxT4dVQz2OU+JZlf5Gz3dK7B7R7Pntuxe3aVdW3qcfdM1mbxrrMvUl+
RTFmfQiMS5XGL5fVSStnkdelsw0qhQlc+N9sUcTibq0QEOyo7087X/QGSQC/W/p0yzavbHdLpbr8
sILxznkbJPFpKyeANeMY4jcN/Cb+5HeW47/L3MXDRUQbsIeJEfNcn0+u0yEBaOk+N4mCJ/GlGTF5
OnQirNUPgEgAhgcEM+x9R8pwOzrlaLeYg+SZn/IlMnXBNhmqpBAmn29k5WxTAtZmvhJDZfkoNCuA
i7M1DOXHwPIBbyxO287pICxxjj7PMCWjY2udCjaUfpwW31vP1CDHKpmtLXjCKVReI+oX5h7a0M56
Jysiq7SfNXss6uZFEgXXTfUlhpw2JMhRj+WtwUcjGhLVi9y5ryKKC+kWlsX7bnSsOBF+MVV4AzoT
qArEiZBE6qwZ2KVejNrlsva8JFrztTiLvWn8EAQyCxNRycg9LptFYEgoIfJDsxaLc9g2VDoOK3L5
7tWKHlDzNG2OzB68IW/1vcqU/7ABeMcXIvaNuglK1y2uTVTN4/faypz2EqGEOL8R9lK7H9HEc6Pr
aOoqZ0fNzrrvuryrORCkHwIX1V6deuHi4ki1VmVxpsHzP8W1GK+CuZrNsXc4Yw6iQ4L2GAvVky0U
Y96jdtWrLW3DMuQlFpbGGCOczZmXZ3N5wIgcJYsmE+NT7hS2dz2HTfNjKVSwQdoJTZ9WWTu612Wz
1e87azHZRSjhTO+6sIjuxWg7zZ4+XTMccDBUP8JRtCGwrnx9b5lxqtORGLO4yk2xhIeY7+PttjHG
rs5fnU5e2GE2RclSk18fa8tHrX+MJIflJrW+9PwikF9WM6lyN7TBtu38uu66xDa6cu91X7T5HQuw
r1JgMbXVp43NcrsRBHho1hcC8kq91m58FnZV2Cfl4HsG/rMU4h7MhGX3aajHJjsoU1jLbkJIVhSJ
roZVH2oepr/utARnaxdjZZoUPYzZS4phDC8pwE7NMZ42ER8Ku1k5Nq1lhPZrcXeIAy5H3fIOBQu2
Y7EFmBcLd82ivRoD730t7Hm4Qr58k1XieqX9IZT9Vu5auAFgNwZKG9OVzCxfqdTqoUYsqB/FeiMW
iXLuzutJdI0FhwHn7lgi65cv8Q/Hq3P7tq4de/rgAJvK9yXFiv6w0NEMvEPYNlt0GHQ41yfkazjs
0XhFc0MbCX7jMDfO2n+0JVKhVpKDdqoOlrYmxMFaH+f6M1OWVZf4gPnLJ0JSVFS5lbf5a48NX39G
v3s2j6FlD2uquz7ncER81NnNolVA8OmWcN956xiz8x3lHcpoFD04wGHoEgXYa07EJjr7c1xEpUpO
8lceGuVLF9MTgLWecoi1cyIjb+nSBVcFKtu4VonUdul4p8bGyAtL09isV/BrUPxZpyy/HaewWff5
mK35tbt06nKw6rrcFUNfXzlxZTXHBoVwO3XmWn6dSl4lgnFRVQPcB3OVlkXvUoSpzRgnoEuDdZeP
TbxcGJ+zLtlcOW/pUi/644pCyu3UrjFw7EEs1IfaYrSTDILUOYUiYhpdFYYzbnLNh3HK4xFTklB6
SbmY9badTGCR2tquTFdO1j/iecDlCXee+hbtdE7eBghWvnM4EaokGH23uCtsQ+Lk+FXTJJU0RbyD
fzEGPUeZcf108N2tORhtq2pnrLl1D2tWk6pXSJLVO89b11u9tIOXOtTpikTl4eIjmW7qKaWYHbpJ
LLZJ3sgilvl33ZRmqVM1ZRWAeMp9LTJ/EeGvU6LSmbAvovJQqyVYr7oo0P659nPPPdbtUizHQDum
O5NWZvjuoFeaFQOOoYnDx75bw74i/Bl1FoOA74VM/DJo4+veV7W57srcH/lu3Ry7iSu21Y+S1RdW
/5HgtO8+iL5T2W3WxJKj0CZqn3FODaqxu5xmd6NGjiihOTpZ2NxI0CFyJ/oqN+d+Fmk57PiPVTwN
uWwCSuqtnnYT4pTtPrSqgfdSRkRmnBGNn8jBoUePxogukjVu0ARcpjFSR8o+nbVDwd+b7/Fg9t87
fNp2tgH/kMliucOABmXedAfXXqMvWEJ2WeIYoKHHXkucDkhUC733YiLIy9mP9aPYqJ/ufTELKDqt
xD+hDLQZbjtTW3ayhOJPKoDB0UZwTORJWQeaA8lC+/t6KXILcUNumGnnQM/9FiwiWtkvZfDZnbOg
T2cRy3ea0MTdAfTwj1ZoI2621jF9PZKZ3OBd4mQuZmm+vmL9ZdaZV5adl8R0Pm61F6vlrNX8rI1y
v9pVALJ/4LCC82VHO/a+8Oflk5mb8qavPerPRQUV/6rqap8wpM9kkKh4HvtjbmsJU0VBeXWzPJt2
oVN5+R6RM7/ex93kvA+qXAyJ8VdAc3DO21sMP/ScWrU/xCnsCPeuX6BPJFC4YnNGwtV/3zbTXMZj
FHXHpannj+gNxtflGmPLM04A5AkiHP4inOJVH4tKHHTlWbet344cxLkXnY+4mH6v8IFt30Xz6N6y
ML2BnEFaD0AqRE6kV1cXoCqy935jNTqpSCTusyqTxPXFoB55LD+/FHkrGaaI7NvFWmMnbS3HXMfh
YrvEvXrLLkO1+B+0TTDLo2SrOZZrqLyd9gK0P8jVtg/4brDjvXhc/TOygSE776O+FsnS8H52kcqG
23LtB5FUYykRYVATs21z5V3as2t/a31Zcd2i7PgVZy/3u6Uk8pKricvrxfRccNE42UVSTxw/e7aC
/7Gse9Pue7j2UdqYIKjTIlZIx69FOZ6x6cyWOLJwzqPBPdWo5kiin+bVOo0Xe3JTzzej2Ffe5Fyp
gjWKgHeQNUmp661JKflm7TGefb9FugAN7n3gltYFaYUlD6Eawm/5aAEl2qahKciet7rihum4Qzav
jfUNAdnYJrLVgXPQ3ABQ9uluPJlVLfgVTugqnVVBlX0121iSMoylF+whA4RholzQUB5ZrYRGlLtD
Eq9WuD54OnIIO9HuuOxczWcDrLNrVJTbNkyrba3PtjGbl6QtGq+8HyfH/oaTYzimshdVe2gC7Fe5
nTtZsn/RReNeCJ1vlYhruVOBQ6xfZWHrkL4HADYUVdElNWHt1rsSS+4qcWDmzUm+tJOf1gooM6Wp
iRJuOM+g363Wh+PT6/DLlI/DsufalpqLue6dxInt3j9TZeBW+3bpy2k/BgI5lUKZOLXaKVt5wdRR
jnkZqjJxhmGM0tCX+XCzZHV30yC3ZRKkd+LoOiPPPSKH6ry3sz5ShNSy5EKTsfdQ5gCoqSUV2y6v
T3eDN7remtr2QHTvllTd0mUU433oa7ikY5j75UXb001MYJX7j3g76vWouzL+AIPXuyoH6XzGSqKt
r7YCMTPu1K3v0rmtvXdui+H6HeSK+Tqj8+qkxAcZp+vGbZzWfMcfCroOR8m6ieu5oZeVEC2a4ri6
amRCPatQCcBp1zC5QUAEEQzbdSDFxjItfOKWdgs/AzGY5EWtWywhwznypxQqX0Avzg8agVjUolms
eIdzkYW6jm/Gdl4FJRxKLLfIwVZjAptBv3Nlk22H2V7UU1MtK1CFYImJqZYsoA7k+PnXU3rCFce5
PR/IfafvXAdOgYpiW6BbV49MSxgt1LH6BWPyZZ23XSOVFV/6JndvQVk7D20X23lqT+t4TsM0J4US
onzX+sE6JZ2LNloSokPtJ1FQ6/dO5hdfXW/wn8xiYlrfWafOFoOwWUr+Rl7ukwoHbMS4v6iibdKJ
aSNkOgvV1RmnurM+cQNEKq2Gcf7sKduqD1sxSnrKpopum5NgJZitvPmm/NnMZ34T654KyIZRQChD
9z7blOsky7J5TWIpdOTPvJqIIGGOhy+dXbZjUk7huBDfRupRRMpcBXASVNKyHm4HVdYfCvTdnuii
ZUfiWWtG8bYpiUB0eF7NW/9xnuCiJF0fUzFovb6hJo+JKo1hYayGsLFyLkxRF8WZ17iSetpAGT3B
KHJBmyuWHHblPMzFeYjzeZfSewKwo4xNWmA3yr0xjVgxD8rHaeDBfefIZLRyp1FG6fZ8xvSAM17A
Pdt4fbWT66xY+3E+LAQDpvtK9UXYRCRyuS9L6bZYFCF5lJRzaH8P6JzLJO/KOoIUVeuvDaSzMOmG
gQR2GZboZhgGhUBtUzoPnmU7n+M6n510MegXmzpW70pW/ZYGvTtdRKvsRGoZ4pDzcEThmHpkoC7w
u4uj1CqNf8hXktwE9UkxJ4hmLOFedNlsEabNzcoR1RUfkQWqP/SxU33UpU0dQturDA4m6+avesrV
fVwqapY6DrW7C7og/JTlS82kUXna6Ft79tfCr7yrGbzdnNq5heXWJib5PZoVUeFIIsVp4Ab2p9DL
O4pacpIEUHOvr0I04SyOmGq7wsB5y9Mp3gCAubEKHx1d+uduNVUf2wClr32ug/CJoGtlN1p9+KAF
coe73F6rD5Rty6/0t7V1YHkG53MmTJE2ciMSCvGyz2F+jMDJcEFXX1cHKHhSMdFzklFwDA64E3lw
j3urk0fZKYcgKmvI5Dq9TGdN5jYFWoCBf+xFIe2krtRKhSQarXxXZcPp4C5kcIuUR4t/lbL770ve
66cJ9plO2ijCRMYzVORTgf7RPdAsUaer7vtvtubw3bOugqeV0/kPAOnqDx7CpRZRBAQSmaU4R+u6
74ZUFJU17zfPwYpKibIxbE1tR5QkaAmiUhhP1m6Jw/50I0bdeTfNnAXz6BW3sSVRyAyFmXfVhB5l
OvkFd9FMXvTkGGIpmKNtcN6MDSbCZDv+H6YEGHQTVOSHKfe2EewP0yDJbvJ6QRIW3ctzuygW9y52
tno9hYVux/brohUnwohD0xvzIjoO1HjJ8lTo5xceNcd6b/Kyvui8ZZoOjW2ZOHEaO1jSMZw6J41w
2qA/svjhlLg6FF9AdwxURZbJIfTkS6FLT2H5LC6d2Usl3RP0eaq8uqyxW7OuvZKkfzd5sdUlkfEo
48Qy8PszURZZgZr9FFAJ12X/ME92VexG5S8mMU085rdU7OVn46L/DVmnMnemCRxQe1sb3s7FGMz3
wprL706ks+KQ00yldMllj6uOo/whxYTAOTN6LOt9v07Nw2AEaeq4CAL5jIhjAP4TxtcKHW2kSY2Z
b0ovxMy6AOpF0FMHoidk9rbqVJnzwXM6xXbvtrOVH2Ndlp+Igsj+rKwTCJLHVGQgjTb6QbEyJUat
ixh3YAvVuWw99amI/Oz9uC5zeCohq+7S0IaI0rkkpUk3rYML0VbdxOZAcmEfI76tkoUIrTlbmiBa
zhUVu0/YLfnvpCWqIu257mMetwvqnT07zpj4YzZeS28RqGlRhHES1EyotLVRYH1ayC9u8y0wj/20
Vneq6oiu2khFj2wo3k4XZdWlYnv2icydqLwQVK6G1I4tqzjHWNcDCWy69pRehBO/aU2XWtJkWZ0a
KQhtfFJDn1yinAjm1oDkcpdFk/BTLIe7MqUZFZz5cnJxjGorprIRoXrH8dHeqbZeSq4FqFq7IQuc
vRf0rUdVa3KuieImthLUrSC6GjoqplcDqRtKgwiFHYN5md4Fs7N+HtvRFBex0ZyDctTuUTdhLtL5
5KWSKuKUJ6sPnFvJWcMW7qSp9rVY4vcI+ThUZYtWfFqzHijjHJuI9ZWN4qHSQ1tiaxHCAmyboRNJ
EaOHk0RVJ/KzYnZH52BHlAXYX70U+76tm4zqXkBtyBvEqE/RbHRWK4p5u6XsncfR9+v3gRz9G7xt
V9SKBgS5UyWX9Qzwg0/zyWvLDo1RK0avK87zj4MZM30EeSux2Ynrb2sB/SKhskReBGvBbg7RkNX2
Pmzj4LY1I3sjX9hVXPX+QpmTkNPeTWHevRP0wn74bj+VCQUaIhMpqbomkWxAP9SbDL7Wvim/4ooH
lnJDiOcoMYSsrlQ7knC63AFkMKFYLijEod89SKGLd613otIF7aDu3ujpnVCkzzt6NBH9P+3tEdNE
Yex5p1TXBqEBfDZwyWzXGy/TS1rpnrNFY5mVORVVLmL986bW8y63pvgwNuVbEsp/sth++hJgIU9Q
9ZO82gtECovPwOnPG3Dd2XC58c4exthU34utE2aPejqhXS7Rwk6mLec+IJzt5S5AZu8CBRXqp7+e
lJ8BMnQ5AVBhUkahDk7u8zkxrqMQJcPIE051e0VmrR57ryneIHO81r5FY5e+MeyRGHzf81G2tY0q
OdnNviYlPUKWVQdB9+RQA3fc6bB9S/bm56cC8wO93weWQ2z6sl2c06bsaxm3+7ie4mTMu/mSRoT9
Ruf9FSjMiY6KMAEwHMwVT0/9F8SbaszmRUvT7G09sDEbUT+prR8egyyEiLrhXDdY/fLw6xf2Srsf
cqSN7uCJHABB7vmgVIzngDu/2W95P6cqWryjH6vsoHPVvgEjfAVEzKqA5gMDHczGTxwEC8uzDQB9
u/dz+Uc3YuXhTZNOaba1V9htZEcXbcSDCh39h/K2Ia1rV70lHvraq/zrd3ixQKVrSW82Mc+7oBhE
jFO3V7lVu38f2nByW0eYmZY/6ikv0ZkC0+OVOsWescKE2HyUSZBRr4ZRFn2dlYcnTllN+SfgNG/J
Jb+2O5jhk1of3s6Izj5/pZAiN06lst23tT9eFaIHObnmAw3+rvtsLJq8v15Cr46HAE8IWhphFfcE
8/jLui06WPlWPaA4a9crvLFuTgOrCg9TQMNsPEnw/nq8VziprKMABAQYFcEBfHrHfxkQhqa016Bu
91lTd/l5tTJSqtwgu1rnsLwZFs/ca00LrcXCBrj4TGfXq6wtTFx/ivZSNcFFM1buh19/r1eXFppm
SHi6vPKX4ndjG3hFhqYkFiSi+myNUMotZJ2TX4/y6mzjow1mG8wMqfLzh8/HxZCYuQDKNlLzIrbU
beXMdI9Jvq4xaH9LneeVUwlDFyQykHeievsSCp+HfR9Mvmj2+J7G5+44mgOtx4CSFnAvOzPBu00M
avq7T3nyOEDTD6UeNJPdl7KkW185PhFlu9dtlz2JoKz+gBS13nTOsp2vPoTcNy6unw+nP0eEU43p
EZjAl6zRvFnioVhztReBKRHdDfxHv46pa0WbSAuQ3Wlbs7zX1VBTcwQwhwZoyq/f7U+AqNN3QB01
BDgLJPIl0NoMk1+Wq8XCtkWIiNUWXVT+iek2UQxva+keIruL0rKvx78rJMfI8DKYchQe+AIvVhU9
Ls9kpUaHHGPt42h6uQcsopNunbGAmvy35MB/WsWn8SBs4TzPOfVT7MQVusp1axQ+N275JcrDrt4J
8pyvG9qqfepuw1sOGj+tY0Y8UY9PdihAq16KLCxNTIcObDfklQnbORHq2ykHQFJguXMJ/EDcgHEQ
bxwJP92up0EBvwsUmYDYvrTcLsapjZCAU/uxi9okjgF4K9qKQATr/OzXa+e15zvd34xywhT8LLBu
uT4tjHZfCLvuk8Bq+uaIYJgTJd5mmzPC+epzy+S+Me6fG+NZBMozIh8McJ6NimDQi6WjJsAeQHa6
vSWW8N6QVlKqijH9rsvZQx5tq/QflODKfd/J6ANQ5JZ8fMrkVQ5Gin6BJC/JwVw85LmTRUnt0o38
X5wmEKROkSI9ArDGz89MIlBvysNM7aNOtUeLGtceyDEe9zEVmXxbpzf08l5b3ZQ5gdkTz52u4efj
ybg3jT/33b6b+zUN1jo/LFbuX6JWV6F6Vb7Fi/1Z0oR3wG14IrtBY+B/zwfswoY2ZWO6fTb7VIPt
bLsjuJDLZYZZ1a1Yw83shzX3PhnLFTel3TZ3oTsNWdIMm/+u0+Dd//6Uo695Elo78TKxzXv+jSbT
9ZNus26P0W2zj7Xqjk3b5XskuZyDGHBV//Xyf2WnOchvYEiB+Q9cphcBF5UEr5X2zJSXXnEcB/MV
+3i5j9DKOfx6pJ+ueeI5ePEkW0i6wQJ4MdLmZ7kvXVoZJdGyTkK78J7QyHtL2vDnu+C0ftDf4pX6
p7Tg+QTKGY8WfL76fdV29gEUDkLSnmddRFuN2GIAeKLPhHdOyvCWLtXPOeWJIQIul5MEUhhin8+H
xuQ8VmL2+r1HmxBgbAVgQoh8Z1Cymvbd6IfnRs3j3s2Jc3wTd7d5P+qPpEhveev+/FbxQPTAssOQ
Zie91NOuZpJJG7AEAgFRdrSWefkRw9O5m03Qj2+s2FfHIq4klacOj7bj86emIRgBfWasqLdNUi8e
UrtOuSXLulb7Xy+h14aCShnjF+6ABn6prNaOQae2KOj39qr9HUusPnez5n3l9OUbp/PPi/W0CyFc
oiCMVOXLk4gOhgf+NOZVLtWmE2q1wDZzLTv5xuz9xCJhzaAf7zB9OH9xHzyfPThi/eyPJa5Rw/qH
NuGjBfFht02l3gchFtObR1FInIABvdVXb2zJ1+aTR6QActLg4cJ9PrhWtrfmG085W3V8GGicnIMU
Ko7VsHVvDPXzNfunAyDm5Ox/YokXzwnhwOmArgx7UQbmUHd2eLcSOe1tkXWAXsiRAjpg8fBGxePV
PSloZ/33uC8YAG7Y53aFkyogL86EuZ/kedNEzsFtO31oMZ3cIXE4nDdlHHPDmOFh84foS4s19Vsn
+ytLikSPOhExIdWQl+SZzZfIDFftgN3HGKaAw+2LpuzEG/P86ihEhgKh5pC3+mKeGzwQcnLzYb/S
5txRbjKXiqrz57+9EU/CCyemKANRc3m+cBAedbga+2GPNVd71k1rvsegzk2W1lneuKBCPup5mASb
mGSGxA3eGKfr86GUHTsy6l02SF8P+6jGhVNqr31a2E9JtCCO88aOfHVATJ5tnsGFYfziBs6jxQGn
IQbaPmg4ztCnd3UVfKfLDwcgqOo3Xtgre/B0biIohnIMqOMX1yJ+y5TkG6WRR5BeWrSBTcGjttOV
SX1jM7y2NgKMWuEXcjEg/Pt8KkEzi6WOMcUYmO13zozR1y4OS/Dyv14dr41DQE3KgGBLiIzY83Gw
gUMJp5Lo7poo2seZuYGO8ZY92mvz9qcZJjtKQCt8MchILmvJbB72cx6jEUv1/iDFuO2Cli3+6+d5
5ezCsetkTUFUwYO9OEO0E5hpWDpM33zvZOyLvh52C2BPpmK5Rmw+TMdi+tt6kCx72ETUFkGtkp+c
nv8vxRoctfJuKme9dxqS9niYhyNkkbtu1c4bd90rM8k5YEcns2RCp5f6AA5cwnaOW71Hu2K6mCuc
7Ep4wukc9W8lFK+sDKYRUSBxEiOARvj8oWhTthWhk97XeLbc0RYSiW+C6Y11/soO5kZziEmomMbB
SwvPsEXva9l81nldrfsyV/mxpSWGuQLdOMrI/4sICBoopWCkZDkMX/JO3Ux7DkYVZq9yKN6jvYik
b4kAyyZf/qve8H++Lf8hn9Tdfx18+l//yb+/qW6lQZ2bF//812331D6Y4enJXH/p/vP0p//vV5//
4b+ui2+D0uqHeflbz/6Iz//3+Lsv5suzf+xbU5j13fg0rPdPmprjnwPwTU+/+f/7w388/fkpj2v3
9Ptv39TYmtOnyUK1v/37R+fff/8NC/W/7MrT5//7hzdfGv7uqvj6NBRffvqLpy/a/P6bJf5JJwdq
No0lTrgIxt9v/5if/vyR4/zTpzPA4Xri6iLyzKJs1WDy33+L/ol0BGk/RMiTOgZs8t/+odV4+pH/
T3QICP5IELmxcSOJf/vvZ3/2lv7nrf2jHZs7VbRG//4b5zkr+3+uMTjPxHZ8HtUM6pxs6xe3CtBL
nw7elg7aE3RdrDDWaUVh30KFvzi1xF203hMcKyaBwybFANhqbnUH1xl/Hz/vTXiIvBmz3zDLmgM0
Z3sCPSQ9IAVbppGz37p82SHYb1+1kvwiAdY63iMBDAJqbTVHVjzKzUotrxjOpkwVUHK6IsxAyFcq
3k0RYFvgtZH1tGSZiNMO2NSlygd1KkVv84U9j4udeL0wIKpqh24/MDkQEo0LXmqmyv2hRjPyQ2P6
3Dn6oPEeo6xunkJcv84jqxVj0li4M89deVy8ellpgkNcC43Zit3aZeXDYHftIxwvbSWU+udPpqrd
iwkSBA3PcuzqRGVi+iwLf5QpdOpqPMsKLvF9tmKRC2hExT/Yh9P7RVhBcKmIqg/jPKxborawCMFY
uXpAwXuVEGxsHT0IrQoAQe2SuTur8Yb7tbK9L62Ou3MwN6V9Eayr+lItrrWlTVVbV6DQujHJKeZ8
WMDhtWeQPcFqrQXWn4knpC8S0I7TpeyHqN+Z0R0/lQDSL6t+4IYA7hptFCRFd7fNXd3Sp9rmEXvz
sTwjCpyjtNPOziuBPWSbiS7lJsyn3vE4+8spcuA6Rkj+ncDkUZ/0xRa2Cc5P7nVQSeemjwvhUS+J
V+gAaz3cht4GBX4uPXPpVSCMwOuDMg9qI9TFxMM9GL+Bkt4bD7j4uHaUnpwcThGFfuA3UC70clvz
ESHANu0/hUv8pV290klkVeK5SjADtLtsa5AaXQxONHMG/bhE8fZ9stflXTZGPjYXKoiby0J2wM3d
uZF7rALxpO6GAvQCeEfvPgOV9dTSZ/6eW2bOzqfQDs+6bMqbnQnX8tYKlRwpwLhDnoJLWoCwV7V3
zNq6xDVDZ+G1t3Vje7521uDux1qGXrLOwfohLsCdQEMqVgxinQZvrki6YBB7yzWHE+LkPdnwMBwk
BZjHxiyROnTBAvoeyZr1k7OpcTsB2DsrqaAP3niuAiOqGsX7toGf3GLJ0FVgfvqGNC3fos+rre0T
6FP8SYMLwukatVhoQW0hQIeNlbPqZOpHHK5ONPP8ILa5vWjneZwOsCuo54o+3uo070J0a9zYwcS8
cE/4A3wx8J62R1HUu77SlUzsRmSPZNnND8cuXe9ATWftExuO6EdDg85K50U1ddJrI5wEgQoXPSVr
jj9SQAU7n6/tCEjFmR3WYQ8Talid66GNxafMNRMw2zjO6tSuBms8ZFm3/Bgk6D8sierNJIHbWHe6
h3iTZE49psYn3UDmsO3pu1rKCXcGFziZOoiYfSlzD9Ho3sWk1q5sgHFbUIfXUR8t+S7LKH8dIU9Y
bbrmtQiS3h+PWz5vzW7wQ9UdLEBjj/GK8d1+9XWnL7zBKX+EGqQLTADEFZs+y9Y0jpfavo8BRX6J
gIzRYwi2QKskj+xN7GAVizrppqrQ95OpxuJgVNSNd8A7/Zt+5Zx+F4VVMRBe4c0KVGxZo/3k6+xg
NtSgErKA3oZlTFMw7SM9fGwaOVyEel7ZO6qdb9ext2+KoYVZ8H/ZO5PlyK0s2/5KWc2hh74ZPnQO
79l3ExjJINH3Pb7+LY9UlhTMSEWpRm9QZkqzlCmCoMOBe889Z++1TYEoHnu1zOQtHOr+GaRUx/s6
8PXzrVXIwPQZ6eKgT+K7OS6C4U3zYjU3CQxlZpqxuD7k+Sg+FWnO4grIwqpuGylrEuyPaIcAA0y9
spwLoc8XP58a0EaRbBSDi0RLWv2LuNtErZhb5zYUOGQ7ShVRspaRWSbXELBReaK1T2J37Yw0dwii
SZfDqoWYpOaurfFUldh2kJbIL13FvXIFLO0VUiGxfmAMCtk9arR69KHLdNyZqjGH2FHG/qITWlup
cGRa54JbdAaBUlKHEnNrRNOg+lWbdyBnlz7b1lZWPbe4xq/DfEnEfZlwYHTjLsFyZIamfLcgT4Xc
yrp1XJYuWq+g9U/tBrB7tolm5u12WpfseWJBsKwPzXC+0fEeofhD+D5flvMpNPd4yeX5bPR9KG5F
Y06s0RmYh51xqrWTH+elKroD8UVXAl9k7ugjS9pSp2noxkk3DFALq9+N83+rbvu31dgPFdxfVnf/
X9ZtlN//55+10b/WbR88LXH1Y93G3/hH3SZbv3F8o0/Bq3YJt73AAf9RtsnGb5yGweCDbkVqzsnr
v6o2QaZuMySU5rStJJAvl6bP72WboIi/IelBR0P1dsmY0f5O2QZL9XK2+6Nuo9JgCkHNBpQRL4QC
l/HLicVYaGvOEAMwTY5uk2YaVrI2saPJJEJoEE910d5Iauupy5gfclEGcVgNO1FpXppi3Ib6GDSE
l6CKj4eNxiFVbsUY9RhGkcaYYyfHKDZY1nXS4wWzCPV6rcKa6HJs+lG6W6h78kF/HPtLjaP2J5wi
d0AJ+jO+YN/oFdR3xjezUd7HQhbtdsr9sOiv2gT/cJ++RKq1opaVO5vqc34o+9KiGa61jqK0D+Gk
u7HRousNAbeW43RWynhPSaC6sVodyAHe6EJ3pWfG5MDaHFnL121p8MuPsurWasYyXklYnIbuQ1PW
l2WcvSxFtd8lk0/Uxmcz65OPMfQiCX5Lsc7pGR9LIMBlpzY97dv0BeLx4OpK6+PT+RTWtHKqanhq
2+JqWEiUt+DMhpr1riUHVYu2SfwwC834koq4p4xLITRoa2rXUyQ7+cKvOfYLS1sUQWwtUzwk7GdY
bCZ7kowbM9MTaizk9hc6g6M165Oe9xclp7oRjdLFXVy4yhzvFfjbSGm7c5lM1+oon2l6O6vcw+Wu
jhkYdruoymeWPAIn6nlnZZGB27E8alVYOpg8Em8WmOqZmSyyi4XpZjWK6zitPWqXzWi2sx2t1yqB
IEpbnARL2RHiOtiGUN+2Q3oTLdQ6YOUqX+8zZ1IF412YwyvB0Hf4xzp3afjDZq5QcvYLkTi5Sggj
Azy2nqIT9rwrNqNL0V71CqFkfsqpJ6gihyu8hbeCmQi3WYuLvsQnhezYKjfysD4IarRXM/abFgGB
3TRvST6LjjYr0icCWOqXhUDJkb6802EIeUjgPxJTwZmiok++BU8D3iFdvXzGook1JnEYgWtOqs1I
bCN1g1vjqm3DT8rZoz7UjyVdULfFw2DPWnZmdCAfFDX25RF7O3vU4uPsxF3bWMekXYIlob+j9cYu
Llqkk8twWgwGDX09in4VScJ1uY43atKvPqYsAT9Pyu/VxE8ZRxdmCOSPE8Mw22zPh2xon9rcusdY
cTTyePGZkiCXSuT5pJbFlpT5wV2G9HkapMwN22b0RKV+yAY6f41cnaZ6QvWvhgXDueRNSYejVGGR
TA099RKgvTi6cnXE8Yn1btuj/XWKoUlsRpoS2SFztRfSpnC6Tl82alwVbiKBFaElh9LQBLgggdQo
sa5B2RM0tvVhL7XJvW5Fo4uNLyjA/bdTHLsGWAPbSOd3Cw3n2CNGjUMNEEsnOHJb7Iy5sQUB8amU
yG/lKG/kLoElQVMYMCnGkNjUAiuBngB9x+6RHMb5OZEJMMY47sT9dRkKvmW9pFIz8yik79F0GAfF
cjk4XsVYy5hPy6Otqm15GMaFknJIjehWkcc64KzRHHRB7xyOrYVHNHGH1zKKtxwutm04ji+5Xk+4
8kPpabLaW21YDugZUNbOQ2OrZaSd6t7SnGXWShoJHNUQ/+pgHhR86aDInQUJ/WxNo2cWVumWRnUG
vnjM1mjXYLII1K7JdqNUIgAW6qvJEvZLjZY5t77hjLhL0+khLzSHNnzlFrPwkWA/9JJCDD0xCs9E
bzrqKu/UcdlzNuQErS2DozNxrRZT4UKVEHR9hsFEm6ZNVynFUV6US1zK4ED+cYpqCpBOX8XmcEov
FgxJjJCETBfkBsfAQTN3XSbIbk3DMFgt8TAUwlOj97KNclf8SBlpQl9i/apxdLxlpVzsRLyEtjRj
EVzb+SDmZbm5ADnszignN+1mzedA7i9jeasZ+XPW3lSLEiBhl+0opZuQY+Dsx2iy1yxf7sJ8u1Yt
6/cgjf3DosvdUYhkDiErINtyFy9TJ9o0STo8u1DfJ02d/CGRCbsiktGZpLV+FzOWT4Dm2THT47NQ
zxD3cojt4hBDEs772ReN6DwVr3JWiq5W4ak0suWEaR//3FB/S6K+27RSDCih14LWkoK4Enw8ES5A
hpVD/IT5R99N0eoYUnISkuRh1RLdi8dilwnZNkGuXWht7Y5Cx/cTxvAg+o/FMGcX7exeD81wK+tl
Y8/RmsKyqRGMIOcDpqw3wzHpzftWZzcYcH1m0zdRAtQRWU6m9U4bmvGxjsSPtsvvJSNcPTrWmh+3
PEwVrHVfj2fJTmLoKwmua5/ZlW8BgrY7en92w0gniGMr8ZV2GJ1+mG7UUXyek9WvoMM5VtW+Zjgv
sKWxAEwKIr9OyLMjkV69O67Tc8IU7NJRkaQNpijOZ5Ao7NkMgTe0q+anwrB4ZaeLgVwK69O8ro+m
PuQ2ikwqixrTiiLIM/06DbutVpGoV87pjszB9C1J4WKr+Bj5gwY9AbzwtJbCrHJiPRnexFgptusy
ZYgf+mm7SlXjkhi+PFy6H8+LVRbXYqahaSJst9XOWuQvCKFtDRMl6y9GKfWxKLPujs7xRDPjsay1
fluFDQ6oXkWIPmFNrypWWiFDVk0DgkbGFL5YHcMbo67xcotT4aoN3Sir2s0i0tKy+Zg6XTmEdIHc
VdBg8yzaa5pam5FY6G0hCeJtE/WP8qKzoRk3EDI2/TQqj2pUkefV4knB+2VHclPuJonSHmPw6NYd
W2ae1f2WTiEH4hb/BdCoKjr3ZbqLLXE7zDJHfAmhkYSnv2yCJIQiaHSuAcA2M6pDkU4AFrDE59qD
kTSHEPxIKeecRC18VZ2Fo1+CUDEmitPhe14y6a6wsEMMxRSj64/sOpync6+A3+0vL6UewezBNbw0
jtjoXpoabJzVQRwEb44wOBNaUVvh2YyHWwz1L9CWOMHhBMrb7ZSIfqKq9x3OINzU9JFIvbCwHegp
on2LHuJg5V4eSycJu+SFUqXlgpvq9OtU+UPu8g1YlFI03cTCcQ5fjzZSoGpXUZm848zbr53u1vqA
l32maIp4G4zCNYQIX9YQhEm9qxp5kwMzpvbyB10nE7k3N5IFNSYqhcxPlsjAz7neZKV+UqoRNksB
kiKa13u6BCK/ycQBNR6GoBmmB5PzmksaMFFBi34eSj63Jr5Fhr6XRDa1blk/x3E6ktkCFmVChFZ2
QY71TknkM082dV9SOSuMDL2xfIxPXl6owdiFR+SHb213I4jTba3qbtaFbq3cVlX+PNbRY1lJm7o3
/dFqt6uQH4pI2Bqc5xsNT4eQti5+SJlwxdmyazHx565R0P0snzjlnzSkYpcFAn7Jc2W0H+Q87bVp
sIewOnRJvsFBshESdRNnsk3SFp7o6ds4FV6iT7tRHZ/XJrDEaFM1ESV96yuFdVCyk7VOL+MiH7ro
IKo3kb5eV7O1H3LNUYn9MWPSB+P2oAN0akJQOTG4GLua232rUuAs0XAcsuRVp+DNZlhIrWVSONXl
m9zIgd4JRHoce5gHdLYazbXMjM8F7wuXov5ZQjCxKanVw0JWeb+CfGiqc6W016Og+SwiR13nD2Tm
lTajAW9vlE6YOYbPoyPn5zxZelto5KOYLETqyoo7CewojVg5KqvO1lqeZ6q1UMdfmuTHi4UYCsXe
kA1QX/F9XaqYZaMk8hapd0gdAvM1XOEIfMbil7tjpQwXU2iwDAqarPdRiV0zTe117ha3hLrVztZ2
KK2HXqeCafpht7SiP8tKuxkU4RrcwH1TPyGyOxDk9s6TlLhFn93gnS9t/DOhzYkkYow4vZWIIdC6
Zb6cq+qxXGqFsAvw+LN8gn12BZoRQipOyLajcR4OU4bV6UNPNNJSh+UhEazLsSJ2TPYySEvOOFrP
MwVTyn4mlsIhL/HVz/cMwDY14z1W0QQVvzrelMno0kE8N7PkRPKwz9gIAYVBrBrZB4ZZ24YrqApd
fx7Hs4V1fInaoyKYtxYJNFmrPKlhb0sse2wcbesMcn0/rG+Z/ppqwseq7BNBuxJ1T29oArHsXS+L
FnTrcKyaQbnG9vttrpJjJWoPBWmmjqYuXqb2zsRvF4fCSYO0m5n9DhG4hxb+05Kq6zkavap+klPj
I1a6oEjLfZSI8ymSNEg14bnGnA9cTtmxc3NkWzGY0XrKUv43h34iDVs4QEB49G9lU2VO3FVboVJk
Z8oNmVCk7sh0d5PIqxc1cdC27UtmCo9tjQJ0SWdfEzF5QT8AGMbWkBfTVpiik9ZSl66AEDm9jaOd
dNh30zgznbCcPDA4kZOhVbK1uP7Eo2vXctjyNYk3mcCU2gBLAitr7F0sm8pWQkbGvwL7ynHR1fFz
XWRUXONwoGV8qpvmYVxzGCRKOe1qZjJOuGgParEugIjH1VWU9K2v1dtKUKpN2WevsUxBiem62VCe
3o8jhnY5bLZCQV94ENqnMWyei6ykWQk/y+niGcv4lL6DUzacdp3FXVhVhr8O5mAnpv5GnseN2JWa
Kw3mVZumDT8NFNBSdWfmSMc10k+ZKpZQUyTdXmE22rAuNI+2q36xn0PLaKJngUABV+jUIjDMeNrg
2NfdqpvXjci0yk/GqsPWXDR2bM2Tw0ikxLMvptzyJHyUpOiOPKeSAwtsBn7acKaXO4HLoUqmXe/z
5UDuErTQFmVy182BzrWiDvs8pIwX2ug6J5dhnuQbfLOXoYrHRL22c23yrKr5UAzpKm9XP8wryVlI
z6QNQjveb6ewPBqJzImiSRXXMBv8t+PS+7FeWY5eJcZtAlzC45bOrA/bRSZPK42oVuZqvupD7FyR
PoYHAHoXv2wtyHt1KEu/ZsaO+HYqncSoJfzPKeVSA+s8xFi0ZWwMsHR+jwTebTEFqMWzkRlPlWAe
JoHTUifvdK34NNlrlaV4iUPRDKqlgiLRpIy4Z3l8KZLpIUzLraDqnN8jZYcrVHBWS7VzoAzyyGM+
l/Ke+jS3seLpLvgNJ6uhDAjqQYdssDWk6m6QIHx5S67xjONU3bK1FAIy+0hiStZoMvVwZfpGKSWv
Uj5L3oxgemNxwN5EPY2YmVG/IwHzsGDfUfl54oqTrTVp7Yu8fawe4T6NwuPSgVprm1V3olzAamvI
D0MYvw1W5kqztB+N8qTyJJpd/EoU7ak0hLvE7AxXwkkc4nLE1OLHZQsaa5WYj1zgXktIK4ZtOYXL
A5Ejax0tHLxSHWz4hoEu4Qxr8fq0FsJJCU7AQLKLU2klzVzllFKqFXK5Ax3woYJuT9RxZyVKMBbx
Xm3ecj28nzvzapxIcJc1fzDlndECbxxypxvU1E7G7iW0EqfLi7c2mwDixPt8eUYv4lTlcq2o0ZmJ
IpCa+lBnTaBRtOmwAAor2RFge21WqaOQwNm1mM9LYTowG7hSiox20nAVjY9i1aFPz/V92q3kHXAa
GTtqRZqNKrdzCr01RTc4SNLVwL12BoyrbojthDJp3a3jpTqGNSPpxN/GPYZUThk8IquATG7JHESK
bx2O7iZl0CeoPkNjSMHKq9kXXqeo3/qptoemcYhJesqSovSlfLXbyuScTs2HfpCxgBlzzBjKUzKx
zcuZ0fhqyMteGi7TwoF2IO8fnTRrsA4NAVlgEjYIVS1bUzIPR7IzLcmd1Sz7VdYBFfQKASvArtRU
Cmpx2JsjZFKVpTMeo82aJH7SKiR55JZdSJnPpGwnquF1uyQf61LcEuMUu4O4flpJeGPGyatVtk+Z
scuUCxPGWH2RLV0WjBtRxvRuy9KNYHUt1Vb+IFcNyfQNPY685mgwWH42ytC2JMZ+UfzZZW21DcXJ
OpZWvdArShUCBTMs8UlGaRu3Oa+iktyGxTpmzHzKBwMAzZjXn0p+EmlOnuOpPdJ8YpJXxDr7jiIC
EJBA+skiNZRcp9kAzSbaxmvMIVQ1bqNyvk2T/GlsqNi/98n/d2Twn/LFmfbvRwa3UL7a1/84fFTl
x5/nBt//2u96D0n8DYMeCUYqs1Ck3hf51z/1HspviihDttZBiKP6MJg2/K73sH5Dw3WRuptYpCTz
Ytr8fW6g/4bv4KIcuRg6aZeSxvXPkcZ/Q+7xo6IKORqyc3QjQKA1nLOMI38cGrRLX8KmAWKVW9Ir
LbKKHmQ/9G9AaapfaNN+VFR9vxRwHMVEvyKTBqdcfpU/ycToGKRN08zbVlM7FFuWYotEWv9CEvnz
ixiA1S+ocPGrd06u5QadxrytUX26mpxQTqXNr4j2P7lpTIDQyJBSg01L/XLT5kExebWnLTe3/6Zr
uRhUsjJdz2oT/q3sH7R04sXvgwEdtyFGdOtiIfjTPcPnPIHYrLYpg6fKFqIcEFGdVZ37p6f296fi
z6Kfr3ftH5cxEYTge7iMuH68TK9PVm1E9TYJe+VuiEEtiWLZB399kcsP+WM+dfksuopZnqcaf85P
sjCsdQBcpAZaMS2bgRHxaCud3ufQvyVxu6Af+UVy2L9+Kh05FR4H3KnYir86DOXOatvBUAJdDwun
LxfREer2V3FXP/tUvNoGIwVNRn/1ZepmYJOIu4INHsQNg+WGKnJiXKAKUNzNlkyav38T/7ic/jXD
JMfNM66CFAiFpfmIKjSnr4sepAbja9aR5vqvL/fdkf7lS0N4hp75Av434ED++GSseqcP1VwGqCDL
lwo9xVs9rFHqqJlEVZwlhAzTMDGzq1mHCudyUMEMDcm0vRcjCgN3UbXxcnbJDc4l0qK7SjTT44cZ
GF4lDXIJh27u+txhZcOK2MVdwGBOMTj60GWD7SLnbMG51sSZn6UlAg1WzOLjrz/k19eZ8ev3qSmf
EmMBdo0fPyNKFGhYl7bo0mkbA4DmsSDMJViU8O9RDS6vgMHKx3pPMAvOkMt6/+fXOdTNi4G6C8oI
GLKgMI7DSzF+LJC1mQiu9fyL1fBnn4zLXFyRBPziFf/xenmzSF0dtQHans5dp3HZmCbU91ycs7u/
vof/+q7xyXC7KLwFKIC/ps/PaZfqEYhGfYU81ZUE6ea0Cv6WWvv77fvu3DUudhc2iC9f1ECLbklD
6Jko5zaqIVR2AnjW/+tP8pN7RqoTgnC8D5DOvkb2UHUJ0mAUwdiTAp7NNUIOhiJ22mjNLxy5P70S
F9Au0k0WqMs9/dPirkEWVYS5ClKzTQ4pSiS/qqDx88Qrv3Ar/uTbIeSMSG68lxqy5i/PXbOI8ixB
rF1kgT52kY0cHuNfZUj97ONwUDA0BQEp7uovH4f0qEbEFh9MJUbYSSPqIe4l9pQSLfhff0U//TjU
KiDBZGKcvn4cBHpLEy55IFgJpO9JgVivMvj564t8lcHyrvJJYB6AWeB1/8o50cW1AvacBpVhvWp1
vhxrY6hBCcr6TSmPyzepnutfeFV+eklM4VQUaEkQ+f74QEDr1WQCDYJsbWJ6AXHpQ1QqAr1dygBX
OnMXQSiqX3xOai9+7I9r/CVXEx8JJhm04fKX18owhj7izLLpdPwr3qgj+2KqCBqt42UDdng5uaQ9
CDJOXXX/rIgthJ7vGrJFqboWsaSIuOS7yGzK1oVMnwrp2ay3TyJTwtIxWYIw4fL7Q/25SNbGXFpN
L846iyiV1uL43NRwb667i9hNQ8o2XKVjNSacD5nY3OhJaYK8bTApuzm2ccYGvwvocMC+aqlEZwxm
o7A4yXe9nd7I4Vm+iPASDSDmLvyuzUNrVt0Js1DX/ih3IjPtbArEtZfphMyxeBTlQTS8ruFmcJAq
pp0ir2CoJJM5ptfBgfKgPs/Jdsw784SaJHzWURgw5QOZvi3nDNGAigJ1M2f98pQPqgFZktD40dGb
NPogoqF0w274DmRODPKjiaHI3AQ83QG4IQMT2QjpcFTlzBg5KuaGtnvdAHqqm9ZqHYTSHV8IbW36
rg34rgCK54JUD5Oh5uSqARqZ6X5CipmpTbEXGqv6NIqxxB/pxuIz7pbs1LKc5cSP9OFt0ywkF5Cu
UfvLEmWcyctZ+gYaKxJowOnjsxiRhughVJ+PFwwSZ32rXL4JS92SWVqAHQOSU4SCLYKA3feLJGYO
kEOyF8Km7PUgWoaqdCurT2m8CVqcu2teLjcYS4dna8r6t5AXrHMrNRIBTq0tM+/FqG5i0IPA+CZY
Y0rQoHBN3F4mJ3VESAx7a4TVlgZLV2TXqB4rggniSfCQ/EjVpjVncg1XJFebtm6giVd5GJh4kzZ1
0+OvbbSJGUQ9dsMmDmcDWDXv2o1JexCRUV8qOwaZ2cOimetLDpbuaM5z9MgxYM48VUizzqPk1wAi
DmVxBxxTUNBvNsZTAfhxAKoMR9sZlp6jTW20QkH8KLk4PJB997bAgh7dOZYQQiqpnrwOcap9I0GB
sAYrBJLgqHVVF/u0yHjFmRp3dNCnOf9EFcmy1gHJMdy0L2LIn1ElbcdaC0kiEDru9qrpCwEefQ+x
Ts3b9FZDgtA7AodLVFo9Cn5nYEnpLtNLoElmHAkIQjVxPUaGnDNfLRYOS8iD6WOFl/m9pbbChnoo
IihkjIUHxSgiyYVEpmdONTc5A/u2X1bfRG7zEo8WtsREHJYN/n6l82LcsDmin0SUrteQ+acbm3r7
qEuEhwT6XLWhi47RfMibYq5pHy2r6lvqOsQeODfrYcGRUrtKk8iZXUUi1DQNbTPdGiUv7muDvwWQ
DO4jQpZBnb0mBjAKUDW5zYHkdx5sGAVdhmEUoCb0Qv3MlwoZxoqi8sIKp5toK+CsK5fkBj67Xpik
8YxKhhY30crwXe+SSEflm9IQFvsqz/0apKUCsAA2qW3oMY0jtZLnd0pUFAQ1TXhsEgtpe0zlI5Sh
TQw182Eea9SCTExHwKxOjrwtPIQLYSOX1o8MK0iSpPiIquF3AMb/9mH+E3P4n3bvf5FuHl/fX6v/
uP2/N39uwnz/O/9owtB5/U0n1Ys2iyJdHIxsgf/owVz+C4LJSzFODUZ7guv83oKR5d9ksCUGrA2o
vpc+zH/1YPhPeKEv/JaL1lJHDfp3ejBfaEcCV6GKoXP5xWkTZbMJn7YZ98aoAi0hJ1m5n5XjFKGk
nq5CzYO+/ojuftr35SGzlOc/3aOfnPq/e1//2Pj/uO6XclCM1a6Xu2rcjwuDml0u3YpTdSqje5wf
Ae1D56z17SvgZxdWr9uRJYcZA0/MoN40fUAojyPmOGLWD1FkG4DShJvDqXBYkEs1qWZgWNXGzJ6H
zMnKaD+oq73Mb3/9uwOa+6Fq+eOXv5Shf6qaYV+NBbXRuM+S7YwYCWRg8iIpqFpzJy2ftdlv6vdS
+jTm0/gu6QBSOPlcXWzp1nyylivUXCTFnITn5I1/Kxb8LWuwygdJPhx7YdcUt0Z2n1mMhFjEmQqS
PxU5EHm9eVe9NJ8ZPNQ0seMtosWgPJYvbMuprfqi2/jtZglCT3Nrt/MGD0e8K9jaYbUZ5XiAKlyG
gE7qguA+C/abYWPS9UJm44cUuK3Tq0QtP2qW6hgyU907eTrNcZA221B61utTnt+X864QPUO5zxpE
T6I35Y/WnNhZRw+eedyiuRgduvEs1j6c9VGhY7576cCZ7xjvaMkZzG1zI6AD6wIdPR1E28rXOobd
4YkYAMad9sifUK6z5Uy+OlHEhh7k7R0XHEu7byVX6nSnDv20RRV7mIqT2j+gXMmWQNECqQ70OJDU
YB6vmuFsRjup2YjjVhm/6dXiyoI9jEFR+Rn/4P3RlhuGr7aFZI3RdCCqXv1Gr/2+U5Ae38SguI+5
5qsoEr3ccrUbIP5MhGuPBI8eEehR7zCVLa7anq3W5x9pVxFygYQRgZOdPE9Q3CH/jK+kH70PCv11
p2QECEObohblJSVWBVfbkW5mwwkZSdckubwTCWFeUNzP5abjxkKSFuZguk2eZrw48I8fJ5QFYnTq
ws3S3dGzcFYJCvzUICCJGYG5nYCQw5WqfZGF2K1edYC5kdNucs3lPsXebID0JtENExaE9EAx9iXO
94f1Yn8n89onekTbJsvDsMBOz06oVXrroRv9xpf90eu2ipfv8nsrkHeab/k0gDyyO2jWqZvsrUx+
0Xv8bj792fLw5SA361KBHdoa9sJtfhXumh3it7Ny0o7KrjxBRt+VR+mq+MVhWLq0Mn92tS+njxQv
kypmXA2R5kNzaq/m2+olvo02mpee2lPxvNzCnTtSc/9Pr/jlmAVEFJsg2se9dGZavYOdv2028Tk7
6gfzrO0YsBz0QH40T8rdXy9aF4jMv/mUX/poI6lezCO1Ya+cGYCBPFUugjxberROyW7e6rv8jmhu
6tziYdlJWxop3upnAa/ArvWRiewkv3WVbbcrD9a74o+H9qo/136yL68SpGS5n3dBHB4hJiP+ExJ3
hT3gQv5HGSlnKDW8KKPEJ6EGEReCdKcpvFh2UZRUEHWPFnO5N6l0putkdinx8B03i4smMvUkj7G8
4YyiczhV/rXRccDxh2WLElF7qg+Ma0XeuUM/XqNPFhu/7jeaHkjdLjoR0Bt2h5yYAkoo+PufS+kS
gtw9ZCi5PtENrEDemV9+6kj8CODZoOA7ihdFm22+NjfNydrfdeDZ8crYEP5xxaEKCrBMjbmN9B43
zxUM9tAvBMo3fDO7aMsFzsS3ID/z0H+S+ADuN3UFCVWSfSkK+2CIfFPeMJgbmg+L1bdCJfKUde95
/dwrD3L5GYnb1ghMzJ/v8nHaC8+kxmqpK6luuin0HQhw0nnaD/EtPSrb5LPD85q77Xv0tj4zQB9T
BFl28TZfidcPCU6kaj9nLyMZENjFFEfgZFS46CEBM4V5wNmH/1NjxOC2fFIgru/JafGSIAqaB6W5
ttTLPqIwsbWtoNsvxNnZ06N+I96I1/k2vlOeBo/cND/mlcyPVTA4LS9R735rHZJafMDzZ+uKuy9N
LI++1XN0RAbroxUjTwa2IBJDN/ezTRloRygStuqsvnw9LfbkmJ5iQyY6VUj+nPow+rNvncXP+Gof
uYi7nMTli7JJ0rNRzm7zp8azzsODTmhqYhM9ptiqNx3Z9LaGh4rGNoHt2/XWsmPY5jz8Ljs3SXOP
y1k6RS9dtumt6wjI+vLQ8R5Ed2Uc8WjCuqYeL9/ED2vf3NTP7TMPQcM/nMnSTbu6bReYlqN6PJ6a
Bwtcc6JP0S9BpN0jskXwYI5bs9z0dxDinfgsMQqq7jXD5q/yAwinH8jBu4Goa+a+ci1egXw3yxvN
9JUbAiSv29f0pF03T9L1cjYPgscK7SGB8Eg0c5CP2am72ndID4LqRngyfO1wuZmCg1pz99JvLf50
6hPY6aIx8LOj4dT2s+To/nCn+/2G4Jqg8Z9n5332TH85ZN84piXP/WtylZ/C2+FpbB1cKAQC6VfZ
Dh7y5aeptrRbd+xZbuxMna2+ZsqGxEa6LHHjyrPTTZ70Bn+5dEUv021V348A6OtFpd3M64lsnPLC
1pcbnruZPThB2EA1ZwND90t/3PO2qd/I86ieRDLHyJbTJ4dK0ZHK1cHhgxr4tj7qIULXDbKwwhU2
1YE3cd0UhwJhdYzC5qB5wglStPBQvRh+fyCFYR6conCnzwlLi7WlcyfKR2HcdIovzk6i+LPly6aH
QRPYlIe8c0fGF9WSvpUepUdwtR7RS5oNxbrbSv5wWrfDqTnpu+JB2K9X0/X4jvZ7boMudtrG5Y0k
SzTmSaarQR7ze1q7xf+j7sxyI1eybDuh4gUbY2O/pDdy9W1Iih9CilCw73vOqMbxJvYWlZnvyV1K
CbqF+kgggfy4CDeRNBrNztl77SvOXQH5Doh2wy3e1iDdkd2F8gI9WyRPneQEWf/QrZrxispD3cAL
vOTkN6uUCQi/IB8mXenzpT+dYwifySHDE3mMP+QmOQlO2tMmOS7KH7r2WNrPMvlpKff2QzAnj41q
H1WkXEdLNAd6hNtgQtHl5vE6vkuv0rG9bfL0mZizNVWnAlMz8QH8HUcE7qAFeZYh0U0OREoyd0jp
dMPfykN/21/Ke6QAmVdU1U/M4qdkyFkl3vBE5zAuefA4Y16yF+fRvtYv1UusmPPoorJH0uz/ap+C
x/a6vwoequEyJcRPtfq1jgljCUvAhltgT6b4lBLCGf0M0q2Zay5I+a5E2Ajt/07UuzDZYdGI2ELV
1zkisPbGeWl/Qw5n10wxL+lPu/P2QjxaN2xyuulBKNaObEe3GfUdRhF3Yo0YyZx4iqKLvt8G/U7i
lw424rr4HfsnfX5k4ZW6cX6o/XPS/J60nfKQ/WgfxBVlO6XHgovgi80tLlD5rHcr+kW4DwZecWDC
ZYje+8eMJzjfRKWrVdxDdp+lv7L7cRHNoKsKzmTz20ADmawQuJQDWkmvIjX7rkwRC1ZkTt6LlX1G
0gvlTETSCous6VXYzOQ1DYfcPzHay0rblMZFp2w5GdUn7J4Xof+pOEouqht/g+I//GGGNHhWKbGC
hC1NMHpXPRWMkq0etQoXID3qKTJTRH+CxCYHJSzWY38HUxj4v6c+8nXj0vxTsZJX/q/gd9i4Zs3P
lvnllD1a1BLDjpxBdG67XmxMwrLsFbvMIdiq+BY02quuQAhM6AxAsK2pXc/yymxP7MZjneOZxn96
2v2X+ml7RRFJL4/C+skwEL6dZuIZvZfPAdDcNc4xZzutvsM97NFsBDF2lCB+Hd2sXOHZ8gtg4ydG
fDKmzxrCX0vn84xCGpRAmPzIsLxa4+/Iv+WzabOBaTfKxfSDtfGKSKGGt145MbpzsztPrsQ6uk6e
zIvywSh+olQh3e8+usE5c+ejSdfaH1Rhil2zGq+1n5esSevWK++iVYEhqOKkFeJKH3nNjnJSIvg6
kdmTu1OzEvLIGVqvQAuEGWXS7rtFA4r9TO3J34U165G8tk4ua8yHmLieg+JKvzHlOkN6E3I8GfLb
7ibk11oXuuWZeltdAmtFaj9PcFQo7HkcLser4ZcB/4z8P+pA0brHw0JZyOs2TMjkV7E2T+POE/f2
rbNpLtFJo1vycZd76JGTm/an47so5RV9K8sTW9zW5UkkEP64YHnJx26O4qNsVT2LzE3vsA86J91N
fpW+KIU3njHDA8ct2IfheHyO/sSn42OYkEvlWnfhaXLvnyMfpl45mp4WYP1y59/VPfILkpKmctnY
6DrRJS5Zbvi2iGKpN+o1j9lRPV31/ivCVhoXNAFOIh+pmMJipHY01Z34SnmwPHEXEjISuMmLFa9k
h5XoPMauQ/fAPyYUj03uD31cIa4sN4OC3QOXi1KtVHXYlqRTC+VRq566NF0PXYYlbVpznJZYrrCp
j8Wf1+33/0J57Pypj/I/xX8Ei4YTxr8XKJ09/X4KnppfT/VeZUzwj/5RGTPVv8iaRy7zr/IXh6F/
VMaE8Rcdf4ploD01VdLY/X+VMQVQDaUygDQ2kMxFBsNh7l+2Zt2k1IY2ybFth6RNeCrfqY3tt/rA
GSKcosfHXwgbEpnUgQDGKQF0aCEJ0z3RMrvZKQqiqdp89eamfFAJ22+8ORq/z8WAu1lUIss179eU
HAFdZ2zYRPU0eUO1uuu7/r4zx3WBhN2tRTN90XQ7vKyFrEMJXsARR6f+Kvx6W8QajYzWUcBHF3a8
ehGCldlKe1Dczy/r3ShA4bDBWSqNUnrMr47xN6WyOAmQ2sQT7TU1xI+rNvpWoMP8ohu7f3Dn5unw
qxYuPI3YpZd9eIBXEifV6pzNWzaylNbkL2bBJhHRKUrb2zGOf3VjWn9xafs9y2XQV/A914dMFjzX
culvLo1gmaAdGqXxBFYBtOVWu7HLSeFrok+nhWqXX8yQ/eb2Mh71WcFIi2BvQavtj2dPk+o7VkVn
xbAfbL+w8VpNeEaW7sR3Hxr1Drr0DrIvAxbTwZX5U13oMdmuXm6G4zENEmRFJZF13x/ltdeLakM3
gPntX0+fDDSinK7l2BDiRCUV0leYjBVInc8Hevdq6SAReYdVQKg62pCDWnMsZB/MIUfPNAWHhBEl
2Ur6Ip7js+8vCbD607RtdvT5oB88LZOKPUqzBYz1TmoIqdMCjLNgX3RBLKvIR5ChQtnkVSm/mIjL
4/j/ZSvY5vSwoUKgd0BeZcnD2a9Cm+2GyjA80un4pBeOsfMHP/tilIPpzuRjhWKuw4CmmY41fv9x
oe9XA6nPnDrtMjlKaBBgZjrN7jNf075Ymj4YCnEe6EUbzZfzrilhzmpejkufWO2mEyOUJs9L2sdp
qRc7QnDTLx7VR8OBzETywANDS3kw3auGhkHVaamHOosWnkpIGkE2YZWe9GlP4QZ6IoXbz6fHwTPj
buoW/RsViMYCkj7UbxrkmDdOggzNHixlVwp5k1Rm8+0LQ0HEpAcha0B7O3xkoRZUDXwfBhmHZheo
mUBk28br0K9wOwxG/cWL9tFFLQuTRZAD0+SwmSScZbnPlNjjdY82nV3iqiTH8G9cFWpky15aaUz6
pb75Zt3NDQx0JcFc3phQlPJzhUZBTfeiaDlC4XXS1t9+VHzBmIoLe3jZcOyPZwulm3mZE29e0h1Z
NInMQnnzxZx/f+94RGwv+N+yDziMWCLjLO2BicMeADS3avtmQQ40xebzazlYlZh2zDW2GksWj4Zi
9OBaWkB6kUNMrOeQ7onnguMD4KAlDNbwv7igj4ZCLwcPH1EPc/1wKF0jyXQgSHCcU45hNMtvGk0O
6Cmn+On7V8WdWwg2ryDz5d6+mRHdjHelJBXM863gtuz88aSP0NQQK9F9ey7QpwVMjCBLZe4d7tJ8
VWuJGA1JhyenNcEQ2SneGBX237ggVnUQ++xxl8vav6DQgIze4r/xrFhpzmZFnbVzvSOG+lzFrPEt
jTI3jDkhl888H3qxBCzsDzbEeeXUNhZYFceay9vVn6mkLu8+f0YfzG8H7R+ZUyy0KMkP3lp4hqDm
eEW9oS7rNd6fR7ql3+M5v16Ks2gm2T9zVWLp2L+dCFGvxaGvMYjS5ek6ymtxEbTV8EWE1gcze2+U
g6ejl0ESkYOXeQTxhEdOmVKka6tuneqDffP5XXs/lGD7gPhPXSJT2JXtX5A5KONUIQ/xTDLhKaFI
ykWJbsb3KdmeXzyhD8YCdIzSGvUfxy3j4AnJJEn0gT4Y0cCxOElsm7wsdABPnCLEF2vD+8lAyM/y
bUKLz6blEFM9+DqBuwVDESufrM2aKhMK/OaLUd5/1xePxyK3gEsNjvhgNuSxPaQOkEGPXPmgP9O7
onjAGOm0Jz2eQpS1OmFhXyyw78fk+GFxVgRDbHJ2PHhgA8cqfSgCuCToNlwfICI1UZO2eEPbQBgo
1z6fINryVN5s/nh7F5kmauFF8MpJ5GBA0mykFhYVIKdO+o1nG4DjqRGWULRaOTk/lMGSyRZVXle7
U982hAvFpfqoN2Xz0GoOCSp+3IGEKnPIvK4lw+5CdIARaVAnI3bIvtHrTeHMOjhLYHQPn//57+cc
vg/2ycupFzb5IYC9jhtEiAbfI1iGJcHIxDwjx69m/1lJfSpU3x8Ngb0Eg8Z6xz3bf5uaOi3HumSj
N8R2O22yxNTvauhaNa5OSaH089E+mAokXECKFmSloEc++ADqfhRHHfl6PPakcUcRAj7K+8U+oxjg
r9yQELMvlvLlJw8mgwYAjtAAtmFMemP/AlUgCKGSWBg5JciLznqZZjXzEjVcRRXlSCGGm+9fI6+v
revsWIgqPxiwUwXG3IrvIcZm5BWBschBzsAt+vB6cfp/PtoHs4WbiUaKGEowxMbBd95Ie8NW0Fl7
AceUyFXaprxVpirZxSL6Sq/+0VjL95BgGQolHO/3b6VTmvUwLUAW02nGNY5p5STrgcylWTOvP7+s
D56ajdafu6eTbaItlbG3Xy0crIHl+E2OwbksV1WV2He606hAdRxtzekxBgA+BV98xN7PTtwLgJYX
YiDCfHmwOBYOKLMoUnkXrKY5a+YM1RBS752MANeChRab714kaTbLrn05EyM1O1inFCIRq9Bhj9YN
47B1+iKioRPV3SnB4epx7CfjpaJjsf981PdPceFV6wJROdYQnGz7t7YRk4DszKj1MKfbueJLViVQ
hUDrfDU5HX5q/91j/SL7CZEpan3I2ftDGbEkjhEAhhfrOYyYeRLZZSVruAJGPuc/UrBSJOlCvHCj
qeu+ktC/n0NUGpivKhe7FIgOLjSN2A5FJRwtu67bs2Ihd1WCoqULJSU+V8w0vvXNzPxqk//uQ06W
ACpEk/cfzx4rz/5FJ301TTnkF3qqmdyNTpCeSoNq/OdP8aNRWEMFiH/ce/bhsobdTJ/UKuKAnpnl
yk6gdsjA6b6Yoe/mCjUvXoTlDoLB52O6fy1tO9a9ZrJ51AixWi87MlcjThyO1TD/naEop3BYtKSK
NWp/qHQmOiozIQbp2YDOx2rHlVAnCAOxMm6/fe/YYWFdYC1jeTm0xGRa5ICAQOkylgp6P5XVBlhf
WnyznKwvFUOMjlQyeAfweR3MhEEnXDzLZ05GzYB/X/XD9KflgOL64o1+N9Ffx8EJiC0Gx8jhaSVQ
RmiJgZl5stJpczWO3yvYO1BUJviLdmOh6M2m1VGD/o37yLpnkSiLt9c6WKQTIzZjK58ABWHoOMbJ
ET+ZmPCjvzUMSlxOfQKX5TJJ3xxlg3qOa9saMo8TSAeArIQs4inUw76YFq+1n73livto4Pe2GYk+
ybvrsRPgoTPPS+CNdCYcDMFtCsEe8X+6I+roqIyo3uQDlAzgxXgSc/2Ll+CDt/rtX2AfzBiZkmDa
IfTzhk6xes/prPweoa55/f0H9+ZC7YN1GUH9ODW8XKjsx/Esk86dkRX/JBbDGv44suDja1mWDxsD
J9v//cem9zhiB3/Za+FkqTeOGpRQERSpfvHYPpr9VB/IF7SZ/hRW9seBpdsnXaVnyMEqC6HzqF03
Qh8oS7HjE25hV/6pFiKX+Bv3kLxZFkV2exSb94edOrOQasGwYsZL54VzPN+nQWdcfT7MRyswanZO
RlTpSUrS94exAH1TsmR/56smuK1iEpvJbqmziMGAk/35YO8fGS8zFCi5FM9ZvQ62rnrUiX4wuSal
HFp3LsIygltSQ8X7G+OwieQUD3iB7+T+RZlGqZHNyYJlzE4Su00v0JWOdfTFfu79vePobtELYE0k
SOjwJGUXoyh1zFPMhAlN4wztqw9tCMZkpX9xRctk3l862FLpzD6ah5QRxcGdS6exVyzOkl44ZEix
C6WikT7BA7G04ijJs+aLU4223KK9AbG2SxKSiI7lTP0uyS42SxPbaAecKAY2dAGBzCyeUo7GNWcr
WbdXoVmq97ndymKd4NHRf9jx1Nk79gyAgj9/nO/u88LLph6jqdRK6IMcPM461+OwLPoRyGGlbCJb
zbYq1Yyr0LC/2lGyFzi4cIfXTXBypPPNd1UcbprxseV+60e2lxa5wko55UovL+xJiOYhN0qMb6vE
GSoyCmYBahdcke3M80Xdh067FXw6Yo+k0+C2AnEXPcVTU6OZygKkS81cmOcpJ61rk6aieZyMKiqZ
uhy0cT3VNpC0OGmtk7HKyJysasMiaKEeq+AO1J/92h6JBsJN+pntnrHWwVcC1xQjEArHzWBG8Gjk
qHfDeVRQ77sGmi0QwLcdeSk/MjVFSpqFYiQVIk4i/1lIuN3Zmq+UA5+HMIIIMrYOnxWPX6TZpfHs
61NmT95kscm4msJEsSuvCBQtRcBMhiUlOAl9khCWJGASdK1moSAc0sAwzpooxncJQbIJu3VlECZw
iqzGh+UrZZ0hso9NMyeHwYnnDribSZz2sW06qY+Xw5jGX4YTgAJ2l+h6hPP52EeUQpphjFa5Omfx
vTEaoYCiGk2+dW33hZTQe+vcvCy6QdqbasKVtmt5wLrXToVEzVyKCY1xIKBCr4ZCxtVWTJ2F+WZO
J4mmsh/LUz+pqulimOtUuVOCTG9O/L7FowizyoBkFmnqcY8914R0MM/5C37T6SUuOgU6dDdAA/et
zjePWeBS9cwSSVzv9Doful0QFH69boBZWw8xtkVoif2Ais0O/OC3YFPlLHRBeGjYzWEMnxjDCGtw
RTUwjO4VEfq471iUUUALUU+/CDqhne8amh/GP3nbCIHzK4xsN74PeulYM0vH3jSJPuqP2ahF8drI
89p6GusQQK/bl1GGXAtfL1HQSd44mZuE9aheE/TU+UhzYAde5IleIY+bK9U+roZc/ql1qb/URQr3
DzRKFhwZnYrwSlaljfIssX2x0cpSuZAGxT+IDkM03hpd7WvkOAhwlTpR7vVLFfnqo2GEDbIji7/N
nfUSrPxcRTk2miQfTlUgmzhD9EGd72ulR0Rp11EXs7cdkK9rGZsXV6uT6EGv9TRztaYwhdtA6qpW
HVXGDoJYUATrVOQqc3tObGMVqqPxS+uzDDm5hMZJJAecNIytY4zJ3yzii6aNtV+q3mCmLPppNrZD
ooy30s+demeqHRFnIdz90QtFUwgvAWtnrQior8wNCa76S0AaRLwiv8XutzMHcYSo2jwOGx/D66Md
Z4Y4CyaHgafZsuCEMWcdN8eRWazrpNBuy0GQqFmIQg7Hdmly5qrDBCaV40/qtBFDHvwaCo4paz3T
jRxEr9X+tGdSKu8iNsOIvwNl4MQL9bjeUAGubgAxqNOZnQQw4ashBBnfQ1CTplv3UA/xbKv+Ei2Z
4GtNMydUoRX3mX+GC9cxvMBvneY4rrpAYBSOjds5Uebwfo6snIcRx4jesiintR63mrhj4Q/vSzn6
16zdOh6nBh71HZyynOWGYIL5aGDN/FOron00+6weTygaxI+UOKPsZCKzKXH9prIwTcXs71cqJPMX
Vfe1u7CnU43QUbQDkj69h/wgmbHeMPqF9XOxiatXIzTc5j4rJ/VarZX2QptxjnuDgrX0hHUov+jh
pacwDEtZHJl+ncwetaDqpmz7BM91pjh/+smXxW5qwXtvZdzp0WkZgvVUQtUMtiWwfmWLKCh4MQZN
wy3hNHLYZbICww6Vl/SdkB2js9GiKo5PIWpK7VgMqnlvhSoOLKUT+gPg4QqZZeCESsXLPjrR8RSo
ZIBMUzafll2IF6gxi0RZOwNSeA9oNJQ46U8hvuWhaIxL/NahtkqqJsOfmszCWWfOMHTPPv386qzJ
Crt1jS7sMcPJyh6IQMfd6zVKPF8BjK+HnzXZPz8dyw+SO9ROiXaSNooF6USELPlVYBqNJ8n+0j2t
A2K9ZS3p9U3mNKWO2cKfLW0VKNFkeo0xZsFDqo3Jc9lX+r2VFo6/ESAm0EEYqcbaEPENQMPXDX1F
PcYIqmtfSZvsNk2MWt5DSIyCrZ3yurpjwVGEpAJDv8ZyrwpPj30Rn2i+NCqXU1GGr0QlnWBlV2Yd
rmrYhf4qhwWaXwSAs9N7K08hFScydeZTKEZ+dwdrgBrvUJZ8JZOwT7NVQp/QYSLGdevJEDi92/ax
om7riVn+qKRdaHlx23fHQglGyE4zD29NQo6KRW+qE9wSspiSozwb5+JPTbt/4szUZ09DaNsvFXSv
+teYDBrapx4twTpSikRDIqpgpEugboJhVsclCqEjMJNAy6ZomqMiA4ZzXPKOkqY54RKmKDe26ujq
QVr793plVRHc6E7VmOyONWG0Hp16uzT6++tEE2V4k5V+K3ZaAc6Q7C+nE9nagXmY3RIqVKAeb7A5
MUvmOCrO6nAYkuOmrGV6FATACb1+dgT8HljlVX2fk6JDjoNs5wwZd0Juav+zlbT1n8w2aILrqIfe
/csYHYglZuSH5nmVBc6LKHwAP4MqW/M4QrcRIW7Xpnk3Wb0SrWGBmmLrExCRLGJnhzvs5cUYVWjl
A1JHYEYSI3c0WqkmbkUyqdpFnVFLvLe6pAluRu50t536akgvajGjuKa/GPbbOJgMAJdGl2LJ08V0
PfVGjmFdZHH1TLsVMb1MJtFBndQrknUUZx5AK3T2SFXJNo7NJpqahzIkVMjTtTiryYty5pNYnQfn
KCeSCH26JgkSgqOqZS6LhNofQeoBF6w5kVZeNFONK3QoB56514iWF9MN1S5XfmZZogxbLayCYaOo
jHAqoJDZoAK5xrNEi3IIn+2YQT3o4Tdt0KGASCB3RB8vgwYJ/4/eMpTzqu4K+7Snn9v+KiXI8nMR
TAXVFjsRWnMT6ghI3KwZMCa2il1ql3Yex85WbYV8UlpVbX7Y/gAkVFglDCUMGEqHn84g/QOGSFwI
xUt8a8KS0OKEU5/KYBpA/BcBwQ7alE13r/v2/wXl7X9cptCiSP33+tvr//PfXX4YH7n8k3+qb82/
6D1QASI1iEMWOtR/qW9NE/O5vZyQX/W1r471f/rSFV39i7MJvnRp6Cg7UZK8Ud9qfxF2bNGW5HND
xDmMpG/QAY3Dkgd/EpIYTrac0ZGSHkbX8lK0aKX8mgCLJFTObeZ74TljDqK7H5H8bdjRE6slsiwm
GqOXPV4XnQw38kCECAhZtmaCyX0Zz1toxyAf/DmXmHhwZACdrto4PbZJaIRAukRgeYYc5mtiMFN7
1RBMjU24DnXyYGwlX3WhxOQstAkXhJbZ9e9AxNIAad8Z134zx8nKECOBQWRogISPhq45EsFgdJSe
yoemswqguJH9LPhy/P7+7P6Pm7cLoevfz9uzYn7KnoGevezpxpd/9I+ZK5iDBmnl9B90Yvs4KP9r
5hJrhexYs9jf2vzfa+v1XzMXFqawIQwycxdhOCX4NzPX+gu9OHWuZbJRf/2fcC35GQNFOyIAVA5L
oeSwN6qyhiuBmZDbo2qKS0iReZp1WBYqq4FO9ebWXP6jFvKWnnhQknkdS6MsjTefvgRl3f0iU9Lb
7GJTJrEjexKq/drpOaRyMAWj5GOpc5Lge+nEr5dHxwcVGX0Z5MjLfXxbqTYTJ6McU2HHsAZyOXgL
13kdRrtvXxgMTanTUVhe/tfS0Jt6eIrSp/JNnEphIPNwB5bN8tDCmt0m1HMH96eZ5/kX9a2DEs9y
MwFuoEyhWrc4Ew5KPCEpXLbZLpvXbpIc06fM91Jqntj97S7Yfv8CJYQPqsY0gJ1DRVnsE7ihU8Rx
exAx50Yuzd+iGKojMsHKYxqkUn4xVZbn8qaYpqGOkhYtDOChGoWlQyAfE1Lti6SAtDCEJ2ozPZND
VZ50nfmjiU15muXWSVg168+v8qDY+jooAgFGFEsx67DYGrb+WFhjTMIYOzNXzSgnNWmRfjFZ3o+y
kGQhKSIu4sV/db6/mSx9Bd97VnGFVVrZn0c0T86qxn7+/FIOZwddTprY0CgpAr7qHvbn/TjlzlzW
5eSWJoY0QFLTZQLoeddo3Xc15AyFioMXGv/Jou0+6Dk1IojDGNkc+L9Enb2U0CQChoxpeDCGsPum
DIFnRCWc9QqrBs1CVsj9CxuiosqKhjwRJXb8o1hO/n1Y9t19DTzsDHBmWBKYQtLZ57fzcOV6HRVR
INJrbqo4FEIHrVVVpRPObkop4Sry5/EkdmR+apTkJdNcVs0v5v8Hk4RtCz6ApYbLEr/89zeThEJL
5agZoRORXzlrwOgguuzpm23X15sJn5eGNesj7L6DBTk1tMa3k3J2O4kvkJpOsBoa/ZtC+WUU5DAG
JXiSF/nW6fvX4qezHc4qHPWh1qttkZjKOQHZ9rEe2dWfsMury88f1vu1w5GIh1k/lgvTnIN7R1Cd
lRUl6BciDHG9c0hzZlm5Rds9gFYla7YmI7DWvqj/f/DGyUXVAIVYXVrLB18acqv1rM5J2XLayV7X
NKMIirLkka/M3d3nF/hucixrFFoRtBSAssEv7t/QyiqVLjUm4aIga84GMLNb8nrj705B5EugMBd/
2iJFkwe3kSO5GgstMwBhRBMhjxkIf2qP2hetincXs6xSgKOY5Yti+bCXHFdOBB06AfdulTAuBunw
hcZK/s1bhpxOt8E2Lx9oRPkHrU+pO3To6D25siJWSe/hmTULK//zUd7NAd5Y9P5oDFgJURgcjDLB
jOwdh/w8MFbKMdWz+RLJAx0hq4k3nw/17ra9DoUEn8WXpt2ha0Kl3j0hihZubYYG3KgMldtugrSm
rz8faFlQ977E0uTYRRuJtRbHxGEfre6drmghPLpdaZHxZwxTax9FgmRKT7dBEmMdmkClWJWdEhhE
twTI0hA747evd2lZM+/NRcmHJmx/zvO+GnEQ2bYbj/0YHE8+h/2tbmRl8cX1vn+GFm3dZfVgo8o4
B++x4scEQuNTcdOxAEdBfdCdu7k7CoxSv/381r5/hhYDoJ1ejGXsGw+WX2vWzIrejkO7dS4vbEXk
RwRRfaXw/GAUNBocMmxGYa1fLvjNp2RCtzcYKQXV2MmDdZFgds87yJefXwsI1IOJ4nCGUTlDINfj
Y4IyZH8cMyIvtLep9gAda8d1yvcLm9IQVr9tp/XrR4UWl0hcu2J/umqj0rdsenY+jeagScL8xqob
G5IYQE+WT0WhGVbro6KBys4S9TRKsvm3bXJGJQJnSuoXWjc0DoUvmsydokatbwKj6e2Nz9cYREtc
jTklmkBL6mN1JGuJpkdooPk8bshSa3130vrJtKkXh4mQ5yzSdBx2FTTK6CoORwFMrnECi0AaXa/6
K3P0JxAZ/GexnvO8065sO6JoqpUxMjq8ZlJ6VWxO9pZ2YB2edHFTQjUo1C1RabgWKq6uvPCFVOxH
qqpTeqaCrAQkg68MpHVvcahXcR7IoySSWn45S7OYdqRhzcmVslC3NxrpXOMp++0pAxlgkyDl5kNc
LhF6QzbmHPh1n29qYhb2uh31yLwm+McPN2FDBBhtfVMRVwnMTHg0xBRdxZT+pSuimTXRpPs0uyRU
RSTbJYhKN53Z6PmDTrdNPS5aJER3OIJC2o9Ik6P0KQViCcTEyVGPz4EBkwjBb5dR4Xfg3tWit0lX
1Yg3cgm/CX4m8eAEXlSPekJIpxbdqWGkzDtHEtazElMME6zW0TRc2pTw75xQhy5QzE467PraNv7M
tBpVwnwxzwRuahN46Q79VNcrOiIhCTh+F14FHXF+XmaHpKpYRUJTI8349atQ6SM0uJkFxcFANDR7
YWqNg2t1WdqeJ6FqyeO81NPLjvKIdTsJp5l2TSNyjPiKyAZJ5CmCWhHgCk6DtlsNYxMqz5THO2F4
s0E/+ryORVafDCRyGetSifv6d5RR2K2NyfE9o0wbYoutjIMZ6XIhLV49snRQLpnT1jRWqi56nmqz
xBmZE99XyzVijJYArsSSih6sGr9QyT7Msyqwe7KzUjnYK/o6av9bGoXanmILTJuXrorrkk5d0soZ
QMhkaOdq5uQhdewgHNd9bWkVmV598yvBOmhufWlHl06mVn+UxmoQ0xZRq5wE9ILHzmWDnRVwOxSt
FRz5DKP/NVN156l2tSKVnRxnq38m5lHPtyj6SbzUZUUsHiYC6rVILdthJeM6pn+mzoHj1bmlkGfR
RylpaWFUBVfU+FEiaC2WybOxDUsY2EFW/EYF2PbgsHmHf2UNHWvPUar8pJ0D8L/pSGdkMzhl7+yM
MNHU9cTLM6zS0OzP28EIgpOxc9r02kkLS2zqLNb1NT2kSl9rJBvTMQtrMFq+9B3i7AE1lIRbA3um
3Q6ZfxvGflaCzbf4go1dyW1QJgkjyyp862LpWfyY0kLttzY/KdaiUZj2jY16de2IsS+OWj0yQLwY
KrJZ0ZSVT6++D5ZunZ28zK0dsQEOaf65JXlJ2pHZDfnwaCaianYhJx55FCl1ZpyUTRaIy04Gg3Xf
tnGocK+k2e0sh7bNtm0gD7vMe4IKZd7K+8psozO1lEqwBr5avKha1wQ0Jqtp8fuInJw3H2gurBPh
pKRBOyQJKWoB7pjm3fBEKbJFcJkU4W0xxKn0qCHCGkx4/c+TMR/gclDIn47soCCYXEPGtWD5OPAf
DQlt+VXeEORKhmVdPxS2AmBRmdLsqulqGLo4M5TzZEqqGxZ+MuBSwyFuklRhVo08b1oILVmZ3EKa
KYGWBc5Ykybpm81mhoZdXky+roY8v9ZqNk1Uo02KyMdz1qUZI4Jq87F26KSVFZlSI63Qh4BdDUd3
cqK1U0O2Sn1OGHa0K1gvxFGhmXGMKViP8sc2gCu8zrtZPlopH05Pd5zB+oOSIVRRImn5Qn4J696l
ozjoq6pzMuXUItKhXoGPTK3jedBgJwWD2hFQNmuT6qptjrVK6B2GDWAp2gwxrgWdXDaGQvsd3ySs
LrVo5+OQt0Xb1EqsApfp8rE9rvoA1M9olSY9KWK64l2lqhijg5RU5ru2renljbYIJNnBATzKEeHE
jFODDz6agElWGyOncLNOdJhKLGsVUgoyrDddYAowUr0D07kk+BSHkV0I+2cfp730RiVTk+OpC4KQ
zp9GnA1p9hQlymnmSoYAG9IKBUgUeyYu9HktaxE8kIZKKQ2odqJ6vkbqojuXtpF6yjCQzB2MujVB
eizZFJbSql8KBYnJWkRTChtLzy32+NIYAF82EMj6KdQrtxgSAmjJeBc/I1pFN7EWEVOYKRavYprW
ykWp+DbM7zLuBzdN6Vqu9LiXOBzwRdWrSSrRyNol6pi8eTqsq74aE7Gi1Bj/ofmP/Q0OMhHfTZdN
z0Bkm96LhTE466SuOtZ2K3AUmnJa46xkqTXdWleBGB+pWdkJNyLDbVv0JaaHTh9S3WPRlT4rcm/d
Oy0a5R3ZXEoHikWjMwbX3bc8u4imK6p+U+5ZTQkwrNaV0tkUVpyetKmpgIO1GvHDnvtcpy+lcTBt
glSNV0bfEbwCD3OYEdQWyMVmxBj8PaGpkeW6tNoqdCRg5PIEHDxoxgwW3pBw4iS2qHjQ+fTxyuez
gWKlqm2dqmNl/A7tGiGUMhiUtZo+B72EAbIiYSvrK4UcQj4GdIrjPPWi+f+ydybLjWNZmn6Vsl4X
yjAPWwAkJVEiJbnkUmgD8xHzPOPp+4MyOkMEVYR51bYzMyzMMsL88F7c4dxz/iHOvo2VmuNqqwCy
6EzL5ypIZIDEKNkHjiREfbLRYaxtDL+rjYMCagMFOMscTBIk1JsokvieZbdg/2Skhow42oJx9sp7
3xNL/zgGSWE5jW+m2I1VUdf1+zKLJmUjcL6HjoE3dnAXx8kgI+7VR8MXeUo7DbkvVYsOaqRO3Q4T
y2i4ovnN2kmDUZf2XhNb8b4gl2iessiSU3ZaqHrhDdBkvzDQ6alVnIlzzRvECQnE0FSv83LKG/9W
VsZQ+1H1pArcr3Jp+K5VcZHqdkefCT2JQlDU4o20Rc7dCnc/DAXL3vNcVUhbvIQjRB4xc9G1qxBs
CkpcSeohHcjjEOBD1tYhd0cGCE/lJfhaCri53lSJiXcevEyJqnBujA9mG5aWG7aWhLacEITxtgIU
NbqT6Yfob4cK1tgkXXgABWUkM/0lU7Dhy2g3Ta3U9Q68R/IgCjmGnHqlTS95oPk5OXgJwMevKvWx
SvuORm6shA7IT9wuPUWNHH+s9MZRfF3ghsKcoNr0jWd1r7DslNeRty3LTQbjsBW9JjNsS0zjZtvR
ffc3/HuT7BgqGIrS139S60dENh/GtnZGUSlxlEdXguJLVRQcgFyNwDoy4SBW4KBY8pnHz8tHSuQd
NQUsAwBcvXpiwAkiCF462q0yA52UmkY6pgFR+63iUu+dthTkyO5kjF6dKvH6lzIyVVxZexksTyEV
+lMdTQgkZZLUhracgAy0kzxFvY7EtcLnVDar7mpMpSSCwldmT5ogKwJ0Q0FrtqR9xj1CYfrMLU4w
QVfCIHqV5bCKYJp2g4KPe4LcWlZ4I9FpzthlO5iPUh8JmF2niPu7k+inkR0EZfcraWQknfyxYBtG
ZQRNvo1ag/9HMZqvdTsGP/K4omQ6mWBlXd5s/e/MHIsXPYz0K9XzyKVEgAsQY6Qsrx1fiOvb0ajY
q1olDPN9Aw/ETiOKoFgiGkWKc3qSf+uFxthPmYqfr+xHib4ZEi24x8k8LZ5xjyh1wF4GgsBBO8aG
C89I2qaaIQrbKtAxMAcqAybPyLR+1hvNwEJ1csmth0Hr9NBmkY+kGZfprSF0vn8TRJnwXOq+IT4X
puz1dlXF3XEqVeV+qFugGmagCo9hZAU4D4idvoW12d6WYodBZKONJbatcZHTZ/Tz+w6XxIEUO054
DMt6idJ/GwCmTiUgK/N14Hk7WW2j4TrSeWg8UPPof/kAT38nRQdxNRVqbk+cVeTKtaQh+zbQ8p2d
yNVqqJ3M60YJrp+vNTyDjTGb0IosqoxjmuWTR/UeY9bB+ksYp7R6iEXBR3C1CeJ23ILxFONnJUuz
JrULecSG3LGUSsZJCkkHdqVQiDVCtSRA/BND9IyvQLam595ge22SJNO6bVsoSe32jaa9+nXUPak8
BSsH+EkDSmLKUDMs22hEd60ZTPQtBanbDxNJu2NM4C5sdmvIohNbPRgHmHZN8Ksq8XgFem5O34ay
bn9GZRN0To7xBIqwpoDFYiGULfKhqQ+pkyMjA0TmBcEWYoGJXmGGve0mqWoy4AmE3Nc8VMSvXcTp
zWGbABaGJdZeRVmGV2SZDOIhUxV4/qlQIFdmkKn/9HHFtnaYzMavhZaAEG2aDE3PAoqjo8uT9aoN
rVDcy7EOIMmG/qwV39uQh9xTktIke2NuR2kDAqQcN8DtIsyxhhYVNkA3MZBCARVKoTQQ7PSUtOu2
vjpN6j41Wu0JhGo77AZSQbrcHdUE60GgnBHtsSw1DVc3YkHdyF0tgnhOyx/SqKmcbXpEsmIA10SF
VooHhBx1iYQ8b1Q4EFVZ8FLo6kG7wos8AXFCvlnbgjRMT3iQt28+ihSKncei9GqOmo6NNH8IMocN
V0XY693XPgQxxuYQgTSx4sgdKJ9q3LUtajA2TFFEJSkPF41bVhFakWVdAPrUoeL9AEQ0cfLRpR1s
XYuAybSNUd8oWd4Ccg4so3BIQFO0Jdu8/Sb0AR5IvZZLiKqOpgHKSdE8zybVaB+rOsU1XRJMtKel
OkUpOy8xsK6mcnicmlCKdxPm4MhmdoIQ7ij7KQy1NdGAkiYYXobRax21CArPtiaIUnnIw9Ai7TYT
HYhNKvmvWWUixhfqAMZsQ0vlJyHXQYkCszc6VCv1OXdLomofpi0WGcYkRF9J+UYSUFzTc8wfNDZ/
2QO0dCo1SxNba6QUqWVEtJFObtXqh5H7yLVKioWUemRIcbIDSNYULuuS4xDvdF/agDS2fDfx8Vt1
4jZM3sqeYwYxU6xOUCKdkmehNKfjLBz2q0rLiV0+hFVz0xdd95N16SsbFH2M8Pc0xhni6+TGwo0n
hY1ktw1OKbbZVVJyZVZtk+1MZCmwIMfeRtny6hVFkEsqKgeZEsXlphKb6fuADwcnfBrgcOyFuBCC
/6z+UlS9ImnqwgrfaWWKR8G7E0ZzkNMvwdiq7K+yHaNdX5CStAexMEcZyCIUdjefeKn+oHAQpW9i
pHc42VRS3exqv6BMhQExb/WnmDSu5OLrZV14TWAaB19oKhoY0HjFFLNPAw2pjMdESfA+1fSBhksZ
92FxZ3o6ArNDjA3QiB0P57QMFhltDd4rIc44t1jleL+0EjMcktv2r6KzAvml89DW+h0NZN9b3SCF
tiU9l6XrsS6i/EuAeEG5kxOzCZ70hmY1VYAyemn85jGLRxNn4K6RcEdnaShZQbIbCRnPIi1wvUKT
r5jnN/xwb8usOma5+tvCh8QNCuNnlsjDX5Fl1gA4fWunG/1NPaecQiHtzBTtr1jqZfWHDzwv2P9n
wVbyYvx37KASpMwFMivcC3qG34omRy2XZIHNr4NaSfMXZQmNp4xBCXYn1712/E8zH7yq4vnHAz3z
B9vPAaLSKIrao9Uq0hdeZhL6zG1Aejr2Zn0PRnbgjinb+PlyLfWskooiIB0RPDUkyLraUpQmszqN
lamj1s1sO9haBvAiPcutReEPBX0gKNLNnOmqtOjgLSypWtqgDNjpYTAgCWF853MNumqD083lAS1L
0EShJSLS8qYtgmXconhf65ra5EEE9141qhseQdktwBZlJcqSgTMPBswTpXQ6Ywpqe4vecO03lSo3
tYDwKsIMwOO5dWyvU7NyY9TxeAgb1Tz0hsibIvZL4dnkwvuNaiOpz+XxfvYB0WGi4D43PFVj8UM6
zQPiK/ABSZRbp28M3IdBFLMnhL/bFf8fMfh/Zpr2fw+82v76+av61vz6+R9fGv5W/0f++z/uwh8V
BsN1+O0jGGv+c/6FxULY57/YT4CdIKH9rdT5t7uNYvwXyoUAXIBUzaAJmhd/Y7GAYomI2sxmgCgd
sS1pX/8t4SnxT/iXZ31KEn5dRyHmDzCEc7fnQ6ONP4CeE48lUZaRQsOz77R/EipRnlpFFtMZCB3J
bHAiEOwOHGqSwmax/qz39K9oLE0APRDjgaedRpvw1OLJ2sV3uQBitwUJL95++B6foL0Wm16k4coR
puEYBMqSp8RiEwwd1QA8wNQ7xRNlJ0ihC1shfKXLUc5mDewJwAwalGD3ab8v2nWpyWMEGlRzRxpa
2HGrqRt6au2ub4tgwzO/cMxSUtccP+Ze1sm3Muh3ENCAq84eX3bumjALyb6t+g5EvnArednvwhhB
sOeWeQ2BaXQrSfWvtQBPhXEqxsouAnNwsk5vV/ra77CCs1/C8qOFPvssWYtZBq0Fe6NRqrsmCykz
TRjkeQj4vAqx4V95Pc91K5HVLXm55050n3C1NIJdj7SFy1NMuh6GON6MiRLvDc3DliGUlU02lsWV
P3Sveabmbpv3tUt509xJqYZGfagjw61LlQdRIcCbAANsSDPw825FiCYPlz/v+yo5Hx+8M5iFbIwz
iIoZjYKfTTXizbjXKFr/krOBbY0mrpv7jb+NhkJ5aHMedqlnBAeNFeGIXemR/s0UNDkcN4Y8PiGP
m79WpTre005sXH2AV1Tm3d/OYv8txXreNqc/l44dvVGWPcgTcSn7l2bj2KYI9N5JqIzseqM1tgDk
FadSeho7FUSNy/NzHg/oH65bHE3cfaTsi21cpkY6CUp4J0RvZYSBBe56gepm4xqQ8h2ceTqy00iL
jdaLozEMOpHUm9khYRM4uoMdydbawIq3PTiSdnVDzdj5+ecjfJccxCSc/y1lXgtR0P1h0sK7EOXa
KbgNqUZp5rgfkQS4HGlh8zUDUmn88xblSEdEEcTu6WTKPPmreJTDu2ar78LH6Mk6Zrf6DWteeo1u
U1vcZbfDUd4Z22JbP/u/rDvr4VAc8mv52Iy22jra756uwTF0L/+weQ8vp/7j71rs8RiKY1jGU3in
9PtRQrM90zdC1ewoFW+j0KCNYjpRsELVPju+Z6gbHrioHygAhLUFvlTlASt7bTjcNWX2G8bJTvPy
YGXGz1bvewx0KwGysm+W2me0qgoRpczhDuvPmSHraC1HkHo/xL8uz+A7HOZkCheR5NNPGwFR9PSK
SJTI3fxGu4rcHxqq8/VxTYLj7GMRySBj4JX8DvBUTiP5I8RhinHDXUT3RfH6LSUORxq/ddML9Y9N
wiYtjRXb4nlhLkcHinv2H0dlDUzwaUw1mRQPVZ/hzoKuCvscQpu5MYI70/pS4/WplStX+1q8ZfIg
NLzPJeIFlB7EJL/rpmzrS7/1xrv2reJOjlcCfrYYZy0JHH9Jufjb6QBFuTOGUs+HOwly5nXPS4AG
iDmtLMezTzfjBWdMNbqjYDyXWmh+ghRyr9XlwehK6ri1W4a0hTjt8oB2HKrMZh5c071aSWHOZvM9
LNkfeR/YcWOxNvF7hZARleUBm2Yq+fEWMr0zGfWmlPM3K4GDjaPw5f3wyUiRBUAICli8DnFmEbI0
BEml01oeykza5Kl3zTtmW2vGdsKcypPTh1bLAMpcX456tt3RPUd5hLemAWqN4KdfMaVt3PSFzkNM
xd4UDwOv2hmR5ERF9uNypPcF8XFH0GCagWJg8blo+e/iXjTzpFLBxSl36p1wVG/6Q3yja4785FF2
oCizKzbZRgXTBpVmTb9vmZH+K/QcFG0cqA7z3H/AWw25MspWreG5O8ACIBfUqE2NIfgjgIEVES8P
9dNwJADvOGEeIouRWnRhlcEXlDsfH4qovzdlbZf04z5U6AiXvJT+/ca6/9cEfmRwLPfh+9g+BFt8
QZTQKZvRFSPY3hTeJO/xT//8Wdx1/g+bHLG+xWBkA+RLKOrCHW22dtPmk26Po7Cm1LV4nnM4g6gm
aecv1PHxLT/9QqpUSSF9Qv+QlVaH1nn9lidxchWNKK3/8XiIQhLOA5JzZanDkSOFlk7BFB6aOgrv
AjUz0TtR+pUlsNxX7xqlFthMXiU8Qpe8Gh8aaagJY3YMBEXfJYEJBb0rpO9hMFi7UkzeLg9qeV4R
DsIdkqikt+psLLCYvqqLgimxqiM9ExfPiWMPSFgcJXes5S99QRG1W9nOnwyQp+r750JLiwztNGJR
BlMZlV19VBSszhqpv9b8SYQMauzLzlhZg2erg+GRZ84izTMBZbbs+Lh/6zyn+udV9bHhOKbQCbFB
NW5SS1uxVTzbS1w2CuB4iGH8j6v7NI4XFxmCeHV9bJN8H7b7VLR2lz/UWoTFbhqbOIoHjwilYTqT
eDSzeGXlfTJXcCvZTqw6MLFLmg4SM4bc+U19NEjeBPFGrq+FcM1SYmH7C9Vjnql/oiwFZpAsmDyA
bfVRfQYmK9rTS4zcGP2Wh/BHFNvJr95zqetenrx5ck5ukEXQuQTw4Rg3Bjyx05ygIVx1EBTSxkMZ
AwL02n3xyXZi70IImk1cYNEs15sllOjDsd6gffIuze9VT+jtCNe4Pqs2QiPNDZuflwe3vP/nGaW9
Q7eP+5hK6WILB76UeLU1VUdzdEBSAOWIruhwIYnXAoxf0yw8e8TP4ZAihJWh8UyFsXY6l/rkjbGl
aRUfULsq7v0JEz1lP+2pOO+mXXyt3Fg305vwszft4lf+cnmsn+2Cj8EXh4cK/qGa0FI5iqnsKPl9
bKw5Cnz2BWmzvXMoufPPalBe3ncd0Noj94kbaNkmTlVX8UHsgFk5AEh+y7Nw5RD+ZFNADoKLB3Ac
v5WztxNFPRMkndAfB0lykSS+R7r1tpZqXHVV+vY95UO6OvHbIMYbPbfsHlaWl61kdOf7H4g8FGru
He5ROBynH1aosg5YQjgdaZsg6um5zXCtWSuL9bOhcuOIskXPHs7XWbZamQOQWWs8SjJmoGAiHNza
5B/m63Do7fJ797V6ztYsgc6vHEb2IeZi1dRSXGZe7zOyjF5ltk1BXadZx/ZfYSvN9ePFQYOHDZQD
7m1ecGcOPeUUUtUspOkIhqzp6NbbqenKP4033Fuz1K1vlefJ2PzpnjiNOX/XD4ebh8kDZL1xOgaK
5IrDy6z/cTnCO3H49Pw8DbG43vDWwIlKFaejsq0dZV/eDbZAqYj34l64Flw8ye1wB2UWzHl4Xe3S
38HOegLgcvlnnG/+01+xuAJr0M88EobpaAXhjYw/u16sPE3fE+yzgc4lEoOcgTb94qKYZCNulaGe
juMNcD99l38NfnZ4P+Y2fd9+l3wxvxzoWT+IPzzgsQ/CA27NX+On0rVwDPb27UpacVbqoNdGQQUJ
P+SE4W0t+wgTlVij1FLxGH+l6iCBQN+ALWu/gHUy/lp70n26Nz9GW3xmNFvkBnk5ov3ufmrKNe1U
C+G22X2MOwwcgQ2WP9x6Kw+RJduEnOB0lIsPi3yv2io9cdPf4aOGbSygz2v93tgHX8LbYD+Vtvgy
rGzV83N+jgnN1SD1RZF68W4QqZyPPrhZ7H1V4zbGpv06Ub5wWSsrgc6KrfPo6GQiEM6qgj65OH3a
Usu5tfTxOLw22/Cb8TT9sPb5Ywz0ey8+j1AfkHhlsbWO+dpe/fmWoSdEF5XehgpK4fRsQFnOslCJ
G48TIJwBlhemMpcjfJIPzMP7J8Ti4xkq3HVx4kAXbzS3c4ft+Lu4zfDIxrb7OrrGpf0KiL1yyKJr
1HPblfCfnQkfoy8SrrEPUrA4wXRMpgS/00HYli3mL5fH+GkQGupz2krVQ1sMEbC+KWVVOx0Fle3Q
x05dvlyO8NndS7v73xEWwxBmAC8YkelYV1+nMN4nIxa6qbiyGj65B6kUoRVOdkNlcxZe+XhThGE7
NeN8jLfWwRq3bf9SZRuEvS6PZZ6NxRkKaASBBroi5mwedxplmp0zI4SzDugtHUaw69FzFjQP43Rr
gea6HOs8952zJRAW9At1/OoW69ucolGKrEw7QOYCnhM8D9a1GO4tLEaDdLArTBOnbq3k8Mk5iYwr
1HWSGNqVNHhPR1iOMUiSsm0PeHhdFRO6T6gueqbwG4eU0Wg2aaMjZIyzdPW9k00X6wReOt328tDP
PyZtNKip0NhBe6jvh+qHa18PlMKsYnE4hFBg9vKI2pIilk5Y1k+1Kay1Lc4zG2N25qMyhVL03BJb
rB0wX7XQD7J/9HiK2kOjbnLBv26S7Brdyh1ySg7mjm+iHFyb/mNXtRtcQVYW1tkmoaODJAG4E67D
ub9/Ou1eF9ESRcPrEJYme1At6JxoJQQprOFWmsKfhsLf0ZwfrDyHF19YycqhD0nWD542aUA/8YAV
aw/aZV7Hf7qEeWlTUYKXTWN9Fjk5HRV22CIGT+KsvAn6n07QEPwKh+dJi27FtHMq6Rg0Ky2Gs10z
h5zf+XzOuUO2OM/UUpGR/JbGY43CJNXhq8GS3BCsLxUUZ5QbgGCYA/ftSv42T9rJwTBX/bFIQqwa
7ydK5KcjzUOEcgerr44gkWVnFLpubyXetBmCAGR1JB7CQZeuO31c8yD7ZPESmbIDksizn+USIEHH
q/TNpKyJHO/y0LjSZhlTiWe5rwXfaexswB9uO99l4e06z5RsvdNXVu8no2dOuT5gXqPqvhQkSepq
GAOjrI4x7lodQJDZ1a224DxK+HLDQ/c5rgrpvpOqtaqEPG/OxcxTG2D7znit+ZV5OvNah0xbnLTV
sdKEEK9hXUh2uRFbR83Iszuplce9YQXTfkRU2SnaKrL7ZpJcxkHRwrAGpx+Dl1GIFHeqRpzBwWE5
YMOmbZhHvjNV7XAdV/oAdzYtd5ePubO7d+aHz0fcLGU9Cwuc/nSks8BPJl51DHsLLlMahe4g6NbK
jljCzd5p6BTuePbSZCDKYobUspiGzKJCFEUWaVIjFRvA6a8o+En7zuxDF9Dyg58lFU4+irlBd6L8
wx7tTIQ3kV4BAkMX5+wqQ+bcC1JPrI96V7TXqPBm26E3k5XpPN/6FETnTYC4xVyoXI7TArZgekp9
rGtdxXhyQs3Ry6C+jWP/JU7i1jGCNrwyu6Q/4AmfPF7+mp9tAvahyb3JbjzzHKzUvmzaVK+PfaSq
Oz0rFTfKO2VX0IyTij7azgKKkHXBs14OfJaUsOko3M/KKPz9rM5tIrEceHGvH+KGDk6LyuaMFG0d
j3XvQOBTrqrY+vGHMQF+oulhYYOp0UFeznVKV0sKDF9h130XhLuw9xxJFF0p+dr7/crpcnZhLWIt
tsnQZ6nQFp58tEIsAUx1b031PjfWmvxn0/geZu40AmZVFH2Rb+UgbVFJVeUjMr86pA0IGLZ0175c
nrjPB/NPlPlXfExtUNRrxIisCQLgFcxzJ+xuAn9aeVyfrUXGgu0KYoOcLXMJ9TQKb6PYE6dYPvbV
Vp+uRuVmqNj5Gym/b9aguWfJGkVLZHN4cmLVhrrgIpbQjImYGAMjek11R0s2w1d/DTJ7trXnGNDf
aMiCYgQWeToeKe4tXIUbnLVVa4SpHD/HDQo2YEomtYbimYug6uXrrPJX7vXz6/U08hJeQnGolVDl
EXkfAWlv8/CKPMkRph9VGj7iS72rp9oF2r5ppjerFd0xUlYEe+b5O7ng5l9gIp6MlwP4uWVGw+2O
3txQSEfILlsDIlpgvSCpsoFe1PjKyl47z//naPMpDVyQ/H/5HqxITg2Y79IxGSS3N/RdESUQR2V4
QdFXdXj1Evk1yL9ofeH2UPKmtrrGbPVP839+BAkcLna0nWaNk9PPnaVSHkeBLB21SXDr+k2BQmrU
P0W0XC7vxs/WFTgNMigOrNnn7TTQFFsoJACmPypf4Au01VsZ7vOfifdYqkcgPpeDfbZRgMsiCspV
iBTeYlShKI11HEvKMevMR2MS95Ab7poqfa1i4/pyqE9OGTAa/4Ra7MkhCocQxwCFXo386Ovytm2G
/TD0K7vjs6U5P1oAKpPJMIen01emVasi0MHJjGKK40fWq9fBaWzU9qsS91elDnXp8sDOSzK8Tcny
sMwGjM/VM598H85PKA9tGEtlcxTD1HxNRvhFXZVON4ocjA5+ydU1x+GvRISSbMRqvumzdtMF3a1W
aEgqiFxVXpi6Ux6Wd2MyBXdFXP/IpSTchVrdvaz82PPPMD+yFDy+Z+VDssbTH4s6oCx5TdJwS3aK
o5rZX6XVFJu8AdnvVxzJKqnovpMt5MbFRtwkRgH/s4TV53dZ4LRBr9hpi31knlhrhkHn386chbNg
yGLJx0twgZtD8CLuizQhW4JAvZGb6BY9GNXttGGCdSTsTS8qNpfn4x0Ee3qUUc+ilwfiFAAjz6TT
+YCf0/ThjHntvdF48+Go/ERJP/mCtbDg21Ti+7chVazcwUop/StvQ4hfTSTElIXp33wZ0OA6mMgP
1dCkaezbY+BFz3ESCW9FKaLrLEgG2GDkMMI3JZSmwu5ZJIhOerKMWE4jAo0M5OmmjxrtQS1koUZh
P6lNXJSTIHJEK/aeMKQW+IMHecKsUNfqQ4YNA79NCuO/qJ7Dno5NwXhTI7l/iKUxju2maPvvY63T
2e3SKH2Cb1GC2U2g2wEeSb/3fYtGQ4a49nHoaWes7IjlqUJLFkDFrFs3F9LxdTudU7Hwa5Ajennk
6HZ9qHhIuysBjgr97vLXWy7mZaDFZu/xHK4VJMyPrSm6jQCaNjla3rAynPnnflwiyyiLJZJR58m7
jCiaCIa2DDZ5na+cWssZo0BA7Y47Dguc2WNtUe5B8kxqMinqjkkaHfwgve5CK4IUGemzrMEa8H85
INmCHAVaD6iGhrjbUgQP8jHC7knXHcOAys4oFrVTm2D+L3+cs4uM8ioFFt5XBhhraWnk1un60EGN
AqQRdJuqRg4fquNjU/aI+yFn0U20I018KsL4D1cF7ywC4/kkgyQH9bh4dCFIMjRIXfK4VCHXV5lt
oBjfmSvDW6699yh05ylvMJ1cn6eLnPfc7HCVUeQQOldujyYMtxwEz+VJPP9UjOVDlMUKh77cQPfP
eaZGSbZJLe+F3kO/vRzkHbPwcYW/j2V+IhKJJ9SyhtxqWBEEZsQ7sfHcJDKOJfKZTfOLPq4TT8UG
qZ+rAmv3PsTd0hNHW8FqjX/SXxXC2lY4XzbkPnSPab/RtqZddDqvY5q0cAM9uPdC4mSWfhPnhTvF
QKQg1UOC3ZbNQy1bK1nX2dUDAQZvVnhnMAJkIp9GVUcLh55SC+91Gm/WNhxutMnx1ev05fJUn39P
rjZKDzMqfC7wLr4nale1JGdCeJ9IjbAVJ53WuCavlf7O6iu8sHj+yO8cpXfM4elwfD0xwsSXuUkV
a7BVvLdB+fTjtpNUW4TG53BvqZR36m/1yIslzIs1YN1yoPyC98YHGZ9IBQyl7ZOkKOsR/s4yqTl2
QK+dfEx7NJXSfCWpXIuyOJolIQbfjJLXEXLzUUsB+MO0WOu5fRYEadL3OaVmvBRhRTQIWQtquEck
P7g2Y8wan4VJEld24fIOmGeMyxLtZBGjBpK00xlDXMI0Mc2dN6GRbeFlV24aINQj4+KyLVFK2PzZ
UuRaQ9p/TnlmfVm6OqfxlEKNtEyRyqOvdxzNv0vt+XKA+RN/PFX+FQC0MguB83i5k8nNdUS/tPKI
9pBtheQxtIiCr/+7IIubc0AtS8bVtTyGWe9E5Us/fSmNauV0OFsB71P1z0gWnyaLtQqVHTIAKX/r
gVGG05pZ4fLUW87V4s5Ky0AvBkQWj3npDNdpbats1Igute01m36tmbX2Zebxfnix5N5gJoCsymOq
PElxgZTUngLGyqQtj9TlkOYf8SGIVChjFs2fv0CPzp6uS9UeDF7oK2HWvs3iCDDTrm2gJJXHsfuu
ADgM154Ia5M1j/PDOJQQDqswqOXRpJYvpPeG9iSZv/93q3ixF5NESMMoIYaP9pxoflPSr1q7UvFe
G8e8BD+MI8z1CekslliEbEQrAc1KXpLVdvTK51gCTvupjurCYiSdGTqqiuWTuma4eXZQnu7GJfUp
qRlEUcrl0ZCiq9mDSgJHLRcbpfh++at8uoKhB6AkDuGDSuLpjImNFwB+ZNvztEBfDlPW/s0YlY1h
PXraSkvk06/zIdZit5ghFMwsn58yleW0xq3UPetp4F4e0FqQxV6pBDFMenk+x9CHSpQr0RQc6X/y
/IMb8M+0LTZM08dWNSsRgTkMnEIrcQdD3xKVsjb78yUNgJL2BoVImuXKYjy6IFdWLYgc/nrhqEVr
8162s2ElyidnM8Uk0EQ8aFWeS4uMFDWgyCuqujwqFh1jHteoXNgyqjIKXVWcauw//kiE4w0DJo6i
xFkLrlQ8+vE9y7v8a6J0FSuxDRf2cpCzoiqn80mU5XobNExWY6KU6WZ+uRyK+/gBuz0Ry+3OLn9M
d8GDvPbw/GT9kQkCoSA7paOxZCTHTSgLctDyvazE9bz+l952rppkK+XpT8N8qD8srmvDpEJOJ4LE
I8KIMrFnLc325+UJ/OQQOqlxLC5sGRWjRhOIEXnJVlQfKum5bsLdhDDP5UCff6kPo1lsJ6WO+q6p
Oe56xA1k2nlInw13VS+/5onvKrlJFw//bl1+1BA8ShB47Axl18n+ykW7NuLFHWXgNjfJPSNuI7SY
TNlVGhjsorwzEc9dGfMnt8jJ7C7uKsnEqhKKSnmsA0fDGcqzm6f60biKn73EUVKXPhiux/kWrc/L
kVcCW4u9HktCEvdzYAnr3Sbx0Np8uBzh/G12Wh1b6sYMbUbJZK6OIXhgvbaTLX1HWCpu4Jy5lo+q
3MqQVr6btdgNvoRCqQUU4qgMGnp0d3KIEGac4en2Pzq5/lmpS+glGnKcnjhTHHHEQ7sU0aRuK8Vf
L8/fyua25i/4IY1J09av6vcvlA0oAe8xeL0W1ywCPrn5P66/JSvYE2pZzRW+kZhitNdVmAsjEtzi
hRQfKmnNIujTC+bDvM1f8MOQpKJCAHuet04i+8cIss53xYSEpfqMjpsjwxRucR27PI9ry2JxrKCc
9ndQcOwcK8egfzaHl6leIVvMp8LiEchM0jOD2D0zrBdjsyDuZW1Det5k+TbWRJtStK0DcjasYkud
7tBOL5cH9nlEfD54R/PXcr3n9OnKFJXKo1FYrodVapGN6INPoI3Mx3exedQtL4c8A46/36ZkBv8v
5uI2aPzQ6vFaLo8Zroe98jpUhmsqnTP14TbPEV6QryVro6BNt0piPfuOs38erS6Zfix2ae/KDB8W
T4BTSlLLgnZoir8UpDQbWLm5lrtg6zeXR3k2sYtIi0FaFqKhferrh0q897C8xDPAmSKeqk343BSG
S3theznie2nlZPUsQi42uzLqvS55hFR3rnxTf5Ux1c1x4rbD2gZIYhtX/iZ16Mh81W5G/RFr62iP
Sv/a5z3boPPPAMADhUZCP09d3AqlkE1JN/Ezwq/1t/535VbX9SOuCQ/GY7FJvrXX7Zf8nuC00NzV
9venH/hD8EWFA8noydNlgut3PSVzW9ui8Bo5+Oh2+9pN74dd8pxn9vBrTSDnfFXPw56xtwBrSDmX
sMxYSRU8iAP9MFRu19lW4I6NWwmbsNl4ja258p2+ssTOzt1FxMW9LybjqCCorh/K0XqQsydpCjeD
37mV93UK1j7r2U1yGmzZbhTxmyuDel7PsMDMamMapTtgjXJ5Da9FWXy+RJgyzKAZUl5v/Qi5Slp3
ufTjcpBPt+Y/X2qJ9exBJispcsqHMEh3cpPz1LKulGrYVCmCPWWFjVO18mD9dFmCOGdhIPpC7/T0
0jLLCcnO3NMOienZaTI4WuwKyU2wRvL6fP7+ibM4AsIkkbtpMrVDiLBgqBwKvGvKlQfD2ljm3/Dh
DO3zZMIu2eIMzRFZbV3FEGwTglWmrRxoZ50W5X3N/TOa+Zd8iDR5ooIVNZHiyhYfrB/Nl0y0w1v5
Ovne/uhfEc8wcYpYy2rX5nBx1/faMIgVffBDhrt81eO83Dmy8Hx5Da4Fmdfoh6Fhc+hHhcZFpArW
xgzDbZT+qqM1T6X/5lD6ZwYXR4QgAsOxZNZdnW069SjgO/HN/MnLR38RRLcNt3qxsoMvrw5ZXJz+
eQ2Cm6eAdijznWLtE+OphnAQr+FI1sIsDoppLNQgQVrzoPmFIxtYP4+v2YA9SLW5/KE+vc3+vXPP
el0iNKxIGflQReiGvs15NBPDd2iWiIIT5M7laGvDWpwTjYhlRmwye436w9PVm6L8zuvf6SvFvRzo
/KEMigmnLUpPOryhM2Z2qmZGVqNEfBjg76H+mT4O6JTZ4U+rc3X7S7JbY9LNR88iOwHcAH8fPgiN
7iXdSx2BkVf/l70zWY4et7Lwq3T0ng5wJhe9IZlzSkpJqXGD0MgJIACSAEg+fZ8sR5TLqgr/Yfe2
l65wFUUmhjucez70hq9TfzVLB4Xb/2Dj4gmXPiFuYNgu/ljsKbTivuPgCaRSFBU7NqzBw5AgdIe/
unr/Yvv+8VE/YxxwfkxQYcjomkdNDtvPxuvh5P79r3+jXz3kxxqHETypFTQs1wTezi283QF6AHro
Vyv8V4/5kfJ6DXRNvsG7xLHNAzQeSP0mzK8GZP56wUHogpbuZdDwZzkrSuH5PioSXrv3/Jo+qglO
EcjmgwL29Bi+61XmjRmscv6Tb/iPp/44Z8UCpLo/4aniIk06j+Fz9Csrvr+Ku7EY/vGMH+vuMgC1
xGIJr6FUO4ZeFqy6+/i6Kvp7tk6KoTDfzVu4gb382nsnsLZ/Ee9i+396zZ8q1wDsksBVc3g9uxr5
aVogNWXi4V8/5K938O/vGf5Yj8JVMD2meE/rPM7V2zK+/Hv//RBbN0EOCsmzCx1MdFmof7gTWwUE
RA2b49OFr1BgWPALCIJfzRn+ad7kcjhcdIfwgoMM8U9SlASCQZcNrjm1TkemIgHs6TUBseG5nRf9
Enjwky6CSPdPDeMoh+oqqJE4UG6KVpfTY21dSMtn5tlXN5LhBB9yXTL44NP0yZe1avIJxWoQBWCw
1WXgBYwAnho1/iKG/Rn7X97iIrKNsZ0g/Php5gGjaDmWARtPgJgtZ9MpQON6xVHJjKu8c/nuYuX5
i730M27+7ZkwDsF9AY4lJMb//Pv4THOhUn884Sw3XyBS2BwK2Bp4OBhPhtJfXlpiHiY/3P3rdfEX
7wr+6MXtEvoI6E1+BLXzkPZpYIg9pfPYrbrSgn/NG6ibNZoK8DCroHH+lRfEXz0TnxbLEPaMSOl+
rPWZQVRpl9CeaALr0YqaLwe7KvDJefSXK6qZ+Tdvfnzcy2/5+wN/nMJNCDde5cf2hAZKtbLMOaeA
yWXejHmsYaD/Zj6Cp+GlYHQaQSYOsOuPOMNNZNSUZMInpZWXt3Pf3EXUPgoW08+hN78yLvkZ1lwe
B5MjSLTxPMgofpzCuGG8iJWdPYUxrIH8WY9FCSe4nIuWFo5QyS+C0D/FvZijg5YOUlXI2tC5+ak3
K8NwkJWT+CcWf4OWdhfCxBPQiG1LELxRr5jC5OBZfgUUxTFoflWR/9NGgYwO9S3YiECkAgPoHwdZ
2ieh02DU7uTPzesUDOVuJuWY2258TKWvQDitwBcFUvFf75M/zTrgrf/puZef4Q8HKLBQFmgyH2/d
uE/THKyr0D9Yx8NQqsxAN8gG6HH7ge5Af4AOdvIxjdP94pD4eUmEF+MUjKFDknYxUf0plAF3iDj1
EkenEPy/Qvhhl9lh/lVv7C+fgkWDGiLAaZir+Oc3dfHr9jgdoxNzqNp0HGywGEb2q1980D+tW2gi
0VzEOCjMt+GPfzkl/vBB40T4gGE49S0cafWDx8GLg00+JTfpQjuRKeDh37oGNIyM1aKaAA4bEzeX
cSfPJWwyb0lfTxsgV3blINo14FNqv4Cl8/e74P+t2f/7Nx3s776Bxdv49l9f3ViP8/Ub//qf/756
Y2+2/qMH+2//wt9N2P3wb5jIRikd9GoEZ/FF2fp3E3bf+xsyHoA3cPTBGwLmJb+bsDvp3y72AxCp
YBoP8+u4Wn93YYf4/G/AfaMjC90xcgyMzv07NuwY8L2cA/9IiTB2B6Ec3AhwQMH6AILKH8ciR729
WbwFYLkpibGyUvDCjgNy6jXGv2Dv0hFcdXgHu4ILSb+eWBLuqo4PpzrVUQEYHz8MXs9AwoAlN0Ab
/V65ZCm6UrrHIYWfVxiVNi+XYULdGTHIvpyY2Ek5zkUE+GJn1QHcVCB7uPcF26MXbvpcLfRuXKCe
xfhALoRJish6LCOTfAxGAohOMiFSV8Ge4elSu/lo7Q2KZ2Exy07tnBS0nJKNcKBpZbq2szmQvgUR
w3W+HS990tgHoB6tQLUE08MFsnQChkXLwFlhdFbuJdT2WdXUYrWkfQkmaFIAwkvPSr2h2okzqw63
2msmkHoiPF+59yVv1wCUImN2AtiK8vMUsU0pu6Kali2YcNsRHdi0hzuMG7W5Ji2MpO0wZAqGgh08
VXo6gKLoBbmuo6vAQdPUWQ1g/QacpTcYLHmqQH9RPuaMWQ2qcVCUkXyl0TxmsFKossb3vsgwVC9g
enUFAXBqO4euU3A4LQElxvxdXQILN1GgEIEcB7eYgw0GDHndVe1dB4RvIIAbQEXygGEmZ+VodHE7
FSAj0uTDHwMgj8LPSkb7iji3kp/DpipCvjatvkpHUXBm7VsfWr3BhVreJW5/rdphL8enrt3TGZSj
ZgAFB4NaTeYBGWNH9xkrClLyxBy8FNwUrzsCzAGZsvG8DdPRaenmrwuds/CHbpeayWxDMb2Xdt62
Y6uKmLZ7q6sFvB/+Cd+OjzIIb5YIa6lPWsS9qs6b2qE5n+03AnEOEGK34yFd+xwehwNZ/LUAYms7
MVY4cdis+maas9YQ4mWy65ubhpRdpkvD9nAdOXpdHGw6i96Q9eldH7H10LkZ7I1VRmndbiHIvwZR
WGcBU3A+cj8AdilAfdr5rd43cdQBxMrqDKWHHvJAiRnysjnptgXeIbx1++XbgwVoFpdASQu3/gp6
f516U0aWGTgbiWnFbqgfkmB8aJvhupTkPnDw/+CoXsRQmxegNjMkEdA50WonFrWvou590PWyitED
eTNB/x4Y82xSv23zqXFvegxsd2l/ToVf+GiDoIkeQpTl5Q0dP8txRDXLwaaP7sEx7k6qrIG1AqSp
yQgMPZrS+2gr39tD65oU3YS5BylkVDQoJqs2fPOsjyr2grXjZsu8S2FPZOrTUh7CEtzDAf76dQIi
9Za2adan7mc0h3uPlhup99qsF3fKzBSWhXa8BJsfxj/QCEacYzBzgzJvzpe+ED1dz1P/6vpYMzZB
E5ZjL1gGex2fHDv25A/3AtrFHigpAIszD3P4GbZ83qo3G2wGhqtaPpkk+qwYk0AtGRTUgCoG4lPl
QYmsJdUilq92tC5U9H0nQDZt6eLJLGoBtVKA7YUa/Y3Zr+a7hMzOvDf9AiiD/xtmMWwgoq7XYCFy
+EJBPQ4OI8ZcSAXEURcBDpHMcdvdkgjwZYjiJFcvQtbc3Va/0RzTXrlAOwIRLuMtnb15BifLp+1h
YUDlZAMmgDzkphcuZGCqCn8Uhjjfe8mTGwLvr74AkMXcjpVGbxNVMLmbQLhLwWW6ECbBlKzKLBmb
pNpUKvCfYAcLyo/FVEm/GZQffZTkQqjsf6NVguEGcmXYLGr0s6gvFeguPcY04N8Cv4g8Kv3GFIOZ
Hb4atcOa9YL7JiwGTwOvCuQMCJnd6EOEBaiaOC1eGK/o0ANAzILyhYMaSWeGDZ+EOXGrsszAW+iu
YBC5Y9jlIaxUntkSsrdhcWGQxG6CpHGuQGz2z4ICQCwFbVDriOZ735VBFgbx+CIu5MCJ0kc/5U1e
W/2ZBoHcjnLiN+5osHXgzwIGdZ6k07bz+r3Dq3SvlvVsh3yc2sMY2qugRvesLnMOmVqkcYiaYWua
Bj6DBh9enKw/ZCZNN62P391xc0dSvsJJO2/LZe8iyM5puQakjV+ZdGqKVo7nuq6Rpxr6Mvj1KqUy
PlqDf6CHryVg2xh46gwd6S2H+4btAQ7zwqTADObYI6qERxAQlX4gcuZYyIulpnungiKrtxtfm/A1
TjDF600+2LphNK4X7KJdVOrHCNXh3hggBsGCXzBu26IqORlsSU9Vd1FNrxJZrhfD7inKFJmEx9q5
nCt+nBDD5x5xMgAJbplwkMwzduB9O2Z1MNE8Cik06JZu8GtuEJ9CYjcPX5Sx7wSWEBmoHPW2MjNo
aynchv1yZvkQg3XPQmCL5bySE/beAsRqAleHk+Xz2gWDqwdgJChh9h8NRduT66R68YMZbThRH/gg
T2MX5r5f5a2v4TLdbHR506GJvUKi/Fg501HK5S5igmaIL9CD7Dkuncjko2w3TC7bmPTfZB5Psc/Z
zcVOopgClNHdPlm5k3M0ob6O+7HJYXUwh5mORH1Og+mN2hvawgslbJx0Y7m7ruAhkC7HPuKF7gzQ
Wx5aQl1iPkU4PgZNUyP8xuE/Tm61cuAZt64mH8jerlvJWT2M8bRfKgOzTIdvI9KXx8if12HtncYQ
gOIu5SAtTvzEw7bdmKA5L9VbZ+CaVOu1WewuphazNQRCcyn3dGpe+AJzIT/JHdHhelE63bljc0gE
TMdjfAEZ13cDUqBegymGc3kifDskApB6GaUHp62+Y39ZscB5Z73YIt0Agdhd2YkVUsz5mCrYryks
AD3rdtPW86P0FIraZVESd1vG/KWk/RUMKraKYoOQOJud7gs08NxyvgL1jyGMWTCx0j754biNQuxF
2t20DHjenpTJOgmnbueH08ZXYjsP09pW6fsIZmdQnwZ6rFCYlUphIrPFUY/DOD0PkzwuE0F882AC
uqIk2oxApIIjT+aIPWpJcAsiP4LJMB/FTlFn63kO/N1SSNGGHFNFT0S9Ge58pG2Fq/8oqCFfNRcH
0G/BMwfQdRoLRtONrp0H7nIK/5vY23Rtwh+lTZ9cS9g99mSSlTFuOVGaKxGSTcmi76jxV2RESKMA
5so9KNBxVQKHU/V3dTWouRhCuCWG8gnYPjAgqAudsu02oQgoYugOGFschcmcIeKDrMi55mAo9Onr
Rc3UHob6ltfhCiL9Mhsw2pWLeilPVoqnEFOtGozAIhwDUNvBDSkrj+Q11QcD9cxABDCh8iDH5DqF
Zm6natlnQIlv2ziJMDgFD8Aqw0AVu6Ay17wZlmdM2Xa4aV8lS0VRolm4Sq1Z6XhTDrjIDbkORgdG
qLBt3VJP0YfG0m1ab2U3PS88umXuMKGuErykcC2FzEV71daIeVzNNL6NZW0LaHNwMkC8SjA9lo2t
HtZNROOisjavwzkPGqyf2QNYOLqGY9CmhGdHUYdEISbiPSQUHYszEgXLh0zAA8XpNZujP5mm0Gpa
1snoWTBxnPZq6CwrlAzOfY8rxpXhSfB5elm8YfmuUVmtoRPDcGyFUgzweb0+wbr/YZkVIut0Hy9q
x0IKHDL6Kz1QmLOqi2Yujz6L10ZGazCQilCNqxCl0NzhsXO7zBFK7Lwyj6xaztxDhOXMBzXaYQVp
gQZigeW0dp8cGh36mG6B/dz1Yw9Ng8MyHqfHZKqOTZ1mVdpcO13ypPn0IYfmuupuUx2+U/Rqcbk8
K9grgIeyolrDcQfXk6V9dA7dztkuERx5h4DtnLLfRqM4uM1y5TWli9MfoPueenmt0Y8NyT0GgW64
VeuJwgwOLhIY+oAZokdUv5WJizAE+R3m8gUY2/FJJs6mCoICZdAPw0W0RfYAF+VR5qDjboehyWUg
bG5gY54NGCfCEHo7b91kevCJRjLHE/R2xvac4pKteLvpPbrzrX5AILjX8KBe0wFUR6XmfW0ZYoIn
lQA8Dy64d9MNwUdYO3uL8wtU1/e0i6uVhrnaMtcrDGPjWjmH+Jf6QNtV66OTAyJ0kDmhgac01Xs5
6afWd/Ko1teLdAF7791v29df5UQAkG8edaqPugKErHPr52CYroLZYG+n2xk/S0S3I5sRcbzSeF33
yAkChLcC8769IauReUA7ILm7YHCflNDpY4MK4xEEtm3AY7Q1mV4HLrlZatzIUA7OmWyQE5a+fYqk
/9qxwC3itL5mo/MGl9xV3/GHSk1z3nAY99Xupx7TnPkq3g/mRnkzjHn6reoVyYmjCiuDUxJX/T3o
OeumZxjd8xCdyljeMpWs7RKrzK/tdwkrqqOmnsARAazn6OFcJSlOrFSblZq8N0JbnfHZ/6RVBMp7
WIEbM/Gt007duodexKfABXXCZCi28syPDT+407AamuAtiDucI2mCDD+c75PFfy97cUZ67wbcyWOg
wWm6HrVec6baYmjjNejrd0CXrUPq3dmmXKFvsAphSiK0/9kN/Tax031E5TNAoDm72LoOyJEAb1cJ
fNHg9zyyByqO3cBvoc9QmPCIi9oA8AZYN0IcYMje9cI2tX3SmsZXvVJhNi5R89q20A4FLp0A664U
rC2MRqZw0rA6+iirmkBqUbPqq/T1ArBNQ8uMiM7dYUWBaDg2Gj8wApKsEtbfVYamq7lOvDPGROWJ
uAs5ti3WnqIqyNE81U+8Y6AlBQnZsTgCLW1G8kyX5UpxhLiBjKN8CIVYI56vkFFjAdde6YLta4fN
sugBdwVZ25S806Caq4yQ0t213E1zFcL9R2FsdNMb+gqZfvfgOr2DhK703hkQ9U8DTPU2Vc/NOi3j
etNRmWBMLRl2QavFCSmse0vhqr2lFFh3qkyFb8+Vv65AVXjwK7Cxc6ciqs2ccoZYfaFNiOcLpDkO
Ck1niqtsL7s4BQC4C8DvLj0c88xQRPVtOOPSiFpxxNXSKqBP0E6zlzLH0I76qpKVe9Oh3L/nHSZp
1sS28yeamHHez2ra4QQSqFdW886I0tkvY4fcYwxyMfQlCga1t54J3M5IFU9PLZq6O8Cwp+dBxlOZ
LUbgAsCfeRfBrOSbIp4qatDENmgw0y2p7XQzgbz+2YYpkl7C59UsOibzoSuTNI8bZEECbyaObVNW
MDuSy2asSgCq+zLZOFgPb6Ueok0azu07DvK9adkFvmfINiEJwN64qaavIEzk82gMcLTAQvtnG41z
DiF5cMQgNsH8Hg3o1mB6dEtU4BUcqfrQ9BxHpvHbfOkk8l/FzwnuQ55VdUPXGh//indDl5MSEhrt
aoIiUmzQ673UFyWOksi/RxGGghOM/mgEq+L3yePNmfAW3wttgmaTEumspUfo2dhKHEQj/SOvTVtw
lxxaUFEVdNOkW/lOgP+MJWK8jQNJXuECqF8qjH7jTB3H5TZGjxF4WMzZvpd1h2BjGoRTeIhut7Ea
MZHdzD5cbScksTysw8+OMIMOu/JtlVM6tjsMbveHvh1aAFIFXEMQHj2PrZ13jfbDg1PXZZ/FFD58
ufA8uvfxVAxRjCpYM9GHCNeF8p+QPwk0PXHJUBLv6rpbjXSBJXt064ZYA12f3k1avHkg76ie7m3b
l5vK9WA7DnOYEQHHkPDdSEfQzudBowIgYpEkOePhfJB1i2OEGtz+2eRXzZJXXbpJamsKJPLmHDnW
K3p0kmEqhLy+K6IxDpF7dHSdjg7JA6TTG7jMxTBwi2J6J2xXbQi+yhzOppDYA5uWjiUrdKuR7JTW
oRuwzJt1D3v0gg8VG7Iktm/JKJ6MSd2TQ6YAcUB3YL69kk7cZV7LxgLy6ObWXZb4ygniOxHwNU+6
23kazAZNwlFvhVKm3PRWx1dTPCpe9GzQ9+gMvLade9mpthp3mGUc4FjozRLOJxC3HxRaW2w1tjhS
gZ7qN3IK3kM4G1xG9zDLUoYdptRnxqMjImQXEEUH1Vbue12b1WZUe1cKtJjESDdRn2K+25ed/GTe
gpon+jIlftGJTNA89reWINT2PORSCEa0eakkn7ts0QwOmwtAhpnjTQoYblgf5guYyQ/OoOScxfjv
7mnZN6vaidlxiQOzbTwYrsLHLFMl0VfWk8nKd4139oPlEnosidnZwGWoKcZ03o8oVOB6beVwNdFg
WGvwPY8eLOIwO2BcMBssMkTsrcVFUWUcdyjKrGqONLDTZGVKTTZ9bPS7q3RdDBbZcBNFMhuVWKWQ
VTuVv9HKHoX27J038ssEp0+mj5jBZixkiEOQMLfhgvw6qfIGl/gO6ZX6CuuhWi/J0DD8FWWfszqs
riZeTYclGlAu8bzKqFxqUe7hA3rCdLpE8MPL/pbBV/C1RA6WZkqrrkMOGWC3NeXBd3FiN21vbiBS
ewy0emjFgMLiWN66xh3zDgT6AvhQACOQ0KPcEeDzwtFVuD1Wt38/epulp/YlpY44Mh+VNhYzGMyX
l9QGLjmuU20t618i3pzcaTwb6n7jGMktPiXCUuThzrXpY4nAQqBaE1jQOAfA5eFqYGf6PFKXrSKW
2NxrGqwlkRRERLkTdEjD9FPIgNBAw4sfVfziieAelSR3Q3uIhFLmn+wEoQOxYsPDOB9a4WxrGz4O
ilVFuQTjLepMp7qb1jVqqw05+4sbH0XYvk84/1zWo97rhIE66s5Rt8AYX6JWp14tM37IbERwYrCT
EsfJ3Bj1umq268qj3iudwQfEZRDldjHxQ91HqwTGYq0m5xn1+WxKkptpQOQQpvyDBd41CSACQ4St
C7A58yBs5rUMifgIsVYkTuXC1+yGtAZyT0VXCffhm2bvWRSMmwX2BXdGk2TlBdNRtd5Tt/gfwxi9
jc3DQEEApWJVY1B4w+InwdCB0BNFzWnkLC9bORdu+LakET5iHT9Ykl7NE7wdHBQA+tnkqCIuGYyP
UEzBZIAcbSFQGwtLcTKo8plBbicpV3jVdYgTAVYicG8ma+TNj9Mc417nATgHqtmncFjM6mbiKLgG
dzGMSFA27c9W6xuaahjJNih4Lf6mJsgXauaRVT2zr2rAqE4ClxlDVLNtEacdUW/YiqSsr1oXQR66
6yCgd/SESU9gE9P+y48QkC4AF51QIL6bEPXDjBa5MrXhfRRiqkCiuK3qOF2NxEWWbLfo6QTPWhhk
BfKRRdUaeRHGLhL+ZesG0IJKjgVupobc1HDaeYA9Z7ezKY34Bh5WL6gcHHSHWrWb2McEiOsFjhVb
YoZbNYtPqTX4ddQiRBP8eygblLfI99S5T4nSDXrPQ4kV35isBiJl0ycViHeperAXtyBSqtuSyHaP
8vNy5dRUrbkth3XAOASDUawLNfhHMU+vEWO7tAR+CvfKkFkuzqjGO4CskT2N6nHTT0GQD/CPugJZ
qtmFmHwWwaDiDLJbcSV05BdpG0GQlWwICMUFcRW+HM2F8aoM3zlELWd6nsO2LDqTHlu9eFfOADuD
1kns7aRdJx8JstgKrujzIuBtHVZzNumxxRsuCe7c5SgVu6WyTiD/986xp5LMbRrvVYeV3RJLomu/
K8s6S9O5gTeO02QGtD6Itts+n8bPpB/C3eK0w/28mPYFF/l0EKJ6XxxavwSw1bymA912GsuldCKk
J+rSHoG5binVHlkRVS1dwekbNGnNYF7V+tgTyTAfo7R11hDEY2pVHKnuNhr2OHDRfoOhivlE2cNB
SQqNsdSfr8YQM8KT/fJwLivWPlfowwi0h3IztdsFVRycaDRnngARFgOrV16EfSondzUE7afXVOsO
ZF4XYV4WW7oGZ/hB9WO0w8x+HrgoVLutv7JwOg1iYCsd5HHUf6gdTPXpahxQjx6/m0E9w1CwOqYx
aMpl7Ga8x6WCCCPzy6XZeLULZ7xm32GaZ3BDVLVxRFfIcOFUZl5D5fQrQwcL+E3ysFj/w8T1wWma
vdvE24a1mxQq9rgdUFIZtpXlWdhSdaydUl1b4sI6KAXZVno4qlNClwItjTmrulLkpE5xqDV4SdSu
hDwqvey8IYGrY6PDrZseuyDkW3hUtfuWOvBhk0GYR7I9z5Q/Of70jS4WXne5ibwOOKvgEiFUzykK
TFqzqfB5j1Dfkvu6qR+mHhRK2VW7QME5fqIH2rlXmOrfNGhiZej6HerA7nExDqgBuw259DXXY+jL
ogmQisTobjStj4ojgfTbhZOZt4RPwzJi5VhAl5IpdPdoh5ydlOdGw0pLOeqFortdmJgGVy3eZC0i
6eQSwtosCRG3+Y+ieRnstxrQ7HCw9Ct3aRCl1OHXWEav/QiflDjYCu67aGB1KPhiXvxBhD7fhxIb
1iuvfbOcRQ1VK+lfyIS2AqdypYc5t+W1Mgw/q4rmbGFVsG7g1lmkyDBT18k8XzsZRXiGsKEEvxKP
DQf31qgGRkT4Dk1t17TUGUpUuSLkAEUe38oRp8OSoNTQChjWVU6QBR1Zhe4a48A5pI3blLdNNkhB
8gqKxwJp/zWfOMZqQhedLrgpQcITbCoeJA9xi/qyXdyqAGd7uMFs24dGt8MMzubS4jRO1eaRR6tC
VW5XDHJ5DRtxizE+204r3khSLCxAAsPEWeErHGENhQPcjWBkgr9vbnDlgcRZtHBhnPGhse5CQ74j
8tGY3r6P6B+uwxijKu0JsMQYo5Y0hUw4ue3DMm9j/6aRqAPBhvCx9aifBemCiNvcO4g1tgsROHD0
W4/11WQstY8+CrKNSlCkHqNb4pXbZYT/KxEb1FTR1KgCdMhxtU84x4l7RyIMc6bYrEvfPKilhDbd
+t/w9e4GvHEWKNEWXVU+e32ztixBZ9ErbxeOZuM0uXtVLncUIUhAKvSd0SIp+TeMnnJUtOssIovd
hBphK66aG4VDPpbdBorLQmkvE+lU5l1DD6XlB19xpJ9LpIu45dum83epxF3dkoF94EIpc5MGct05
A6zbUV0H1K8vUk+hPoM2HqG8u8HWasE2X+6QC+VRhKYcFUtQjD2Q54Ixk3mxPaMCjHKXlltaoRns
fiLw38LP6KqTyO2bmH2Wg72KWP8UpBRbz09zU53QEcoNVjLsNKdMDHAPnNURADCfPzGrdy5FI8VP
UFOLdP3IXbb2l7ks6hE0zaSVH9Znd4PFLiMR2QXRiOIj6BQSggG3fG5jdPClK7+5gBwBaPTNiCsk
d0l9aZXNKPqH5Zx5pr7ilfuu20hcebqnmTsEB1JqXTAfWgZTrVJQ6l8jwvunehnNxjoo/sUoChWI
Gbfj7LxM8JrHbBlKdKEtoAOxed8s6L+2+4B/soZej53J07nC7Tidq6AsEmLvhStWvTd+o9aJfiah
2Fh0frBJU79q051mJKu2R4EadpytcZAOJeqQjOPBk/rULS8lWXKZcGgH3Mxl8S3Kdhu/Cjaa1quL
MsbDWqR+v5lcFO9EDPka8tW1z+yOjTiT/BmKYAPYJvAd3Bj8j2S8HiSuZiEyyBVu0B7YycZdg9H6
4Sic+2U/XnWGHHuc8alyUE67Nd6AOBOSjq7UN36nCuM/Ylw7K9H4S4P7Lhb7cSb7qrqEAgH8uXFn
IwMkRdLhRkycZ0dx9JVdzDXGFuqfeeP6EyKl4dgIusYtWyRGDzvX83LHwLyEI4jE2quTzThXH/Mw
Z6OQqK4JNFsUQlGSsRLDOqjlt4KyjQ7CdSBxpaftnQemTDWrfGxhXtwkmQkrVeCCrL79Eqds6Yt8
itodcvys59FqWSBpKsdyB7DQ1eDW2Fke+Glt+UQcs29dlFYA/qX4qxt0iacGcBwOhTy8B8vAOY98
WBFTriRFa3dB3uAjt+hdtA28g+6DnYyWsVgcH1VcDkUj/kzu9bwQA4H7gam3HWxD/SnIEnAiXDrs
eQNlFfiulPG3kAVPJp5vUHNjxYTaftQdTK+2XYrLK1TVrTN09OLlOk+rmMyo0zdy/vIoUic6B//L
3pksx22k7fpeeg8HkAASwB//OYuai2SR4ihSGwRJSZinBBJDXv15SnaftugOK3rfGztsiwarMH3f
O36f03pd4loo/faO8JR7419E9bBBDH6f1eP1BGnCg12xUbX9do5wfuZFgSyi2UM1pmznFnt0yJW9
8H7c1l1x7ZadeezPDX5llAK4Aqd4iXfhL/U21CV7qGPeewanTBX3UWnuw346ZDqEJ6+iU06dzVVn
a0IwZWtumpGIYGEYdeKvv9BBnpXdH4RqAtsGOOk5auUv1ZFtNBqk/1wacRP4N0sRy27v1br4Wgfk
ItFHApCa1UtwNY8tzhGEGYNAwwzV+ytF5ll3/effhPzNc6UTGB76f4cCbf77nxSZWcagXQ1OvUK+
179S0cGZdsAEyS2p6uKuqyzrK7B9+EAwYn8fDi696OHUDxvLyD/K3v+ru0R3iezxb3WXH1SX/PHf
VZfeb0LKs/TZBmA7F3FyAn9XXVqO+I2yOOKhHN9BDO6E/5JdCv834gdQ2ktJJrQdhPxU3+gh/T//
cOzfHFTEJLCGZxFuyBn/v//7Pv9P8q359PuF0X/45z/3Socy+ukCAgaW/GbEuUqXv6MN/6CRDh1r
SHTBotfPtn9o8ryvN+VsZ8OzO/GbEYmGsqoGbYpMuCaD25mYfpKuu4wiHAB7X3bteOfODOqnKh+C
/Ggn8TB+TzvR9JesHuM2qgJKMvpSFP1RgKnSWN/Jcj56YdKmK0iKNAZ/KGv9FBQAauvZNZNzwCHc
OBsWmDR6hlhowL/ihZi++7Bz/OIrfIzsuLPmIJUbu66q/mueFhmZdL1qN2lTTtnXuScFeq2kUtEx
X7zJu0GPBJ6SFpRmapt24dssNTMTFg79/EyGO/GDHUzRDxXJvMkWnr5T9N5E04lxvNq4qriNPetK
uZkbr10kRi0zuTeE+0oP57wqyHYgPAjg8Mm21RcdtU5yJI/UtddCAtcZO3j0svSz1w0Ur3YRLtSW
fGq+Up5dFa9bTS+sad0R6CkJeighUjGevKaPEVO4gGi7EjVJcjlFRXcRECnXP3lWbpm97NN+bTL4
1CdTIP46J/trVR8L3rg3rI3xlaZCsd81hTUfkdAwPdZIvY4kbZX9Ou2U89D3HuUxaTriSAh1HMZH
01hEV8MdOXdu5TVn7m9uUHw7SLvfcrpB510ToyTbI613k0/GYodcl0nUv4neia/dODfBrZpMmlSk
g/P0ropFvIhOL6+MD8CtmfRWeZmeptiXcDEuheNZ2Mm7yBofTT2IIzuV+w1zUmr2VF9PPQvhLFN2
W6LgvXdv1ozdXtoX+d73llmf2nxmFbGGaHzOsLHwOl/6al+kpSq/ECHfLfu4I8B8kw+K6WQZpi6+
S6scfGxwsLVunDEpgm+Z9kvnWwE4PN8XgG/TcVF4bq7LubJrsRrb0iUfySbDqRr2rgnczmXcdEzh
HvoAHsOsApEX9rG150y8g7gHXbK2Fhs60dZDldL66ZvghReqnTG0+rH+xuadI40I3VSZ1ajGph73
fRjFTUM8BWmrJHKQuXgCC4Fr3dmkr6jtUoso3wKf9s1bFE86Ofrj3AX37Tyo7BExQ2/T8plnJfR3
aBo28UF0Q/+pt6OsvB5CgNNuk9p2ifwR2ZGzDZj43ZWfaSc611cG7H4Wc7VbBeIom6m5LHIZ7gt/
VHsx9fV12LG1AgudWPoNY5LOl/vBJMGXtuiSyzh3xC4J/BFwX/brKAqKNwSv2PC7IkxWw5mChyyY
INKmaGeKtIbaLap9HsXwqrYdSAZ7uMF6nVutwGYwm0sxhiXNRUtdPITQcphGFs3lW2j9tGitLnnG
5SgMjLyoc9ahOJq+57mXXM9t/FAqJ7xrCpPQFhrwvTdJx96i8TqgHeN+UMQq3VTt7D6EpQjAD2vl
7W2ehBdT6GNdg/SadhRhLbvEmeUj5l1zGyE0uyitYbhSixrXS6/kBtrZ2g+lm86gKO742as8pu6x
cyOQkYiHKRS4svedmCgW6N3w0g41mOTYLfU+L8LxYNqleRF1yzIjMm8bjixUAZDAuPJIQFu1bhxu
HOgPpGTs07boraMoM+ukx/6TMzCS5bq3d7iLiJ3vDIBRXEgKJZUM1wLU9gGCTm+ifNCXs5qjbTkV
UPROZa/luIDHWvObP0LE+n6n7oZ+zg6k74WkMTo2g7OYd8IrYmATy7n0Mhj2JZ3S52QpAjRfU7BB
AKV2wazjY1Z193Q+xzspEZ5OoaRz2p+Z/UsmtKyC1cwthRLJajMSyyVye8X6v5J4lh+6tH3D0KTI
Up70cxIG+rYbFOBUgiQMYyfFIem0F4WXXto1MQEoFqM1GrbxSNT1a2JG2m0d/vD5kndOian4IyHg
si97OqlmLXZVC97hqabYWlheDqmQ01HD9Z5mEIpnkQt56YVjexxV1l4McUmrgeo3RkL+8cryt43S
9cHro37T+eN00qhPL+bRj09Jk8Z71/IFYHWjXpd4VFuHoPmjbPMYMWqlD5EZ3gJO4RahnbjrSGit
qjK9KpK8PjhycS89ymRfShvQClKYvkIy/JH5eTHZHOch8BMN9jk8rvBeRJbNzHphx0Ka+fWxCQb3
k5MuAFtJDM2PFhNR2JJM9ZNX+rcNANyaJEdxZ3mhu7H6tNtJG1zeElV5Owb2/ajYQ90qB0myHWdd
ATLsMpt816Vww4vJq93P0RL4GxRIC41s87tVah4tmauI67eGOEePGVmsZuUCGt/GuXtvF4CrIpwX
xV9tfTdw527TSSnkPE2IuNfR2y5OOi6g1joN1CisOuocXLbEZriGJeUt7tk+BRIWeXlqB+UQ3HaJ
7K5EMeffJ5O4/ZW2cUn4BReBqzNnXAW0LXA/oqRtnRSGE0y9dNHlSgrCZPKsw0Q5sDGQkaRZdjgK
cUuliZV36LgiPyvURP1BqeLSIFBOgyAma83F++ja5xOuUvsea7/o7fk4aRnr9VjYqb4OpdVX33C5
yPhVSL0UoMqJP3wZegftn+lweHd1hHOlGdZFNXwpu2pZB9GUH/Ke/HB4mxRMJC0fCr8uofgz49o7
O3AR80SjQsZbT3m11mHV3A2AwZu6iJ1THslhq5TfSlbAGfnm0JtDAW25mdyz9DFolzUab7SPY0/N
/BC66uhkejxa1pJdmdSvnmo9V8WKdtjmfRIxg5XfAPDPGdtwDKe+c7vysfZlhODWCi7cjPw8JDj5
yQqS/LXtKveRRquJ0qDB15SfT8NFOYEdrxHBhtz60fK576PmgL+xoinN+N/yZfHWUmTWPjEBtWZo
9m026FvKzKKLsJLDXaAbHhv8D7lsch3oY5RnqbWipwzcvBHeqi/kfdsDT/p5PpJstFjhu5jJdkIx
FzzSxPwc0395j1SLdssszYPbXozurjs/tGxLdNMK6XK5K4fJHy5b5BzRZk6UuJ+8uOp46ZR1vjdu
7Z50Z9Iv8xzdO1UafqI9g3sm1UALS5p/6nKLgvd57OMWV3RbIm6qIVskJPKXefSqU5ZLwD+IrJO7
JFS2+V0GzROUhyYdhVgFKtQPYSbnK3wxwzq10KXjgfDHY5hr7Cx+J3lhmDcrAgkbRgeJRe3Vz0Ow
YGCIx4jlvmhmH5FVM5M5kzkYboY+C8nOhYW9lSa0n7XboUHqnVaPZx+J/DyFnfduKrt/5M041kjN
6VPwIX1R9aU8w2fXOeYydx7SJRQn35qSpwp5+1uhlmTeJGTsP46I8g7BXJ1f5dWUnml3cVpoHzml
crZPZ6HqRcH/Ilp7VmtfmcrIBxLdu0tvcTOSqPoC5Z5jmGNaf0kf8QInJ6/P0Eoa1xruR2cSYGrg
quTNzHO4ZtaI+y/oo7JuU0C9Tt9m5Dp3/KaflQVOAMgzFe5atZkj3sKuG3xUVr1abpbYnpPPXcE+
dpNrZwzB9WQIIkOXzKQfMDdk7cmymhg62A3dfpOiqal5orHBgOGXJMKNFxEZ22gE1Gz5J2e0Tb9N
KhcfVFVCuVx4yUToejBGBViQoN3qEPojqAcSI9RJGDzmPosPChd66Ha8kNkL1rArn/lc7TaZRmpb
Wu4oPCx2vGJea4+VO3VX1oRSc0JjWcTFfFqMH932nZdfVkWfrqoqAqefJgwX2g9QanrzWZjGTOFY
ycZv88vURyIRpCUaZ0TiRxkk8uj71QsioVstxm5Terz00am+xIIJveWu3sxFae0tf5IHi8/9nRvU
vU94dK+9YRIvwzSnj04XFTCsTrxHOihPPEypIbDQJuwsMN7XXnbl5RyP7qvdYoGAy2nm97mXgTl4
ylpSVqV5ojl0YR2kXk+q/JopXn4B67dpshkdBHpeXg6EaA46Lz9X2TJ/SxyPV18222F5qBw5dse0
jPnN6jYQh26cgi86ySq0Ql4cxTsPdbp9tN1yJnMs8vzj1CZ8H1aG7GJtKhITtzZGvHxdFrmFFiKW
TXcgxax1SfFqMs3ulXIJBxWT2VHnTBkIDPypv1lCBGGvAFKx2KZgtu+ZVC4Cv66ZMHK5vHpWYRtU
IQz+EqSvwVB51gk2J6hurWDkqwsTbM8RtfU8zn2Zor2PItgRGi1m9NNthuDYm1ucXL6rk+C2jJEj
rPOpb1FH+HjRT96oWhwtY4zdrDKoC7YWH+rbKP26uQ5Z/eQ6LCzj7/Ro4CiLHCIAcNDibFtB6l2l
DV/fiiYPUhEG05XNwYAu4VJDUH+wcv2E5qO8iD2PvMFFx7ssj+ybNqVIHh+kdxBxrt5tM6Sgym66
CkwpP1tDbrYtTNM+tuJ2n9c1L8xAhOWqEwEQGd3O5dsyxiC9teuWB88uxWVIgee2s+VzqfyRK98O
qotU9dZFMol56xeI9AsYnk1e82NJ3TVvo6gqrE6MBe+oxCSmEVFG24rGD7JgmlIdLF8NX6nAai7s
yY/fWhAUnoF+60abwjbebnHQ/axAVjoCHQeTmm3isQTmttvuLdxtOzwqBTE8SePs8TQNt1XsxJeL
k4z7wIrEp8WuzXZqjLMLkuEpaJZlF5TS2SJTVZdjgx4Gm6i4gkQWp6TIgzOlpcJnOh77rUGt9uY2
lr4sAT53M/GKVPOE4qvVDuoyBaO5Q9XoIEfuQii0JYBZc3jbrLSvSyDhtJ7XwnPZ37nhd/6ZC0wM
6uhOxLfuQipHNbvx5eQt3ob1ujgGqdsTs1d40dUwLPkm9mP/vlmS4nFIkuJYYzr0NhUzzRExOWm4
WmA+XQj6KJFrXKZTMyGDcorD4BD24CdUfLVjNpxsytVjFJpd+4IZiL5VFoJaRzeQP/VwMViW7zNI
+sl8YUGBBjcIryN/XzgKImyF2ij6oxz5v4jjP5xzoODfIY5aZUOm+5/M3uef+R12lO5vPhbqgJUd
PsChrfqfsKMvf0OIJUg7ceW52vic9lc36gwtWmCLlFvTegyuyF9/MnsL+zefhhFqd4myp4uaEIcP
OOPf4Y4fAymALn0bg7cjzpEtlHafYck/4daGObsuCsTodRE4F1YXzI+yo7Btc55E12aY9K7vO4yc
3VkSOTQmf53sKfjedQhx//TN/YGJ/oSB/oyAnn8VENjzpwKG9cDJf/5V6mjprTDIlrVokv7gC2k2
gZXpQ9BSPbKuvHS4BbCI3zsMWr8Ih/iQp8AtS/gqD8PziQgc6X2IHQHBtOggO4f1WulTODjoour5
Wz6HO9yNv4qr+ZARcT4YESCcODpzPLDoDwdrFyV9qwjbDbKsZbOk+tVtrV/VZ/37g7BLEyfANRZ+
OAjoIQ10vtVuRJU5R/S04waAzL3/+1P2oyP0X7QHWarnvAJOVXT+LBFhOD+fM0mIHys/sSlDdJO0
9/VER0x3i17BJE+ddBBgiXWknY3faEAH/+wT5m3lbYrGX/XAWa2zbLTrbEzoAnZGl3wtq5J91Znb
bWzeGru4GMxNbHmbv//FvXMQx4dfHOwe2RY5sNTZfqwDamSkrGSAPi990FUM8dBEu4J5/HMcovLd
xcQfYJVq7Ff3rMufrSaC5I3xx3djAwStodSw1Cozb5YF5AJhSDR/ztwR1JHglvDZA364jWiVbBBc
Ka/CEWiT1Dct7u0AoviQqjRDuDIisVSFLOJj6vTD9UgLk3sUeBQEL9aefLVGWSJYjRoh+jHqVcD2
i5nFX0dVZj3Vufuk5qRLDq7SSKwZ1QJn6+c+y7Lb9vh7F+kjRPnFl/eX745+LSEJPrIDwTz4IYOI
FaqxCtSuG6TnxcmyY71VWfSrhLS/3JPkTZOUI2iLJX6IZq+fL60hm/vKGZxhM9lDt4kGJYDtYybg
eaR23ohfheOcM1N+viJcKmF9F46JBzZFET8fT1pV6+tUDRtKltBx6tpFUNARq9AiJ+q4YDfOgoDt
77/Kf/MhKZ/DNS9IGIvEx3w0RiMyQiRIeFAQL6ZaXvVpj2vdjT7VS1au//5of3konF9DkEW4rXni
0w//80c0XBwj6CuakTTX60rhGdURSODfH8X5y2Gic7YQzzeP5xuP0w9nzp2QEepQRJtet1gCZG6q
bFsTcIYKucnCB+C8K0srmWxMIooK81xQ7erMw+EsAhE8yGX0b7qoFG/CGv+Ie/zvqMKowkPuV6PK
a529/jyr8EO/zyqW91voonqMJGQ2bgfqVP85rFhEzMCC2gFpZ6hF7R/F339MKyL4DZ0t2CzP/whH
pOTG+SdH6v3Gy4d/LThv51eE+E9mlZ8vKzhRh+eAF4aYNbhTiQj7+eoVcogaWoC/ZOHEAhLM5OmT
iPuLW+RD9M3vBwmoAz9H35CD8yH6xquqANlr8mUKi/RQL0OEWtiyLux2+lXc/L/9OOeOCJdHaUio
/s8fJ/FNVEZL9OIsZdGunCka74alhi3500n+N1PVXw/DvkKyJRnggnad6MNh9IT2pG/858kmg2db
25V+oDUG48TfH+Zn+vp8cjhMRCwVzxbf56b/+dOILMzCsHOfa3txtl3QxqvIOPkuCXNU2Kw1m9Rt
vFMwdeGFu5TtLz7k+az869n9+9F9V9gkuJ0vxI/qi4KrEAmO/QxeHm9cpxow12Ks2XgU1pPOUYlN
u8j8erGy7heBdf/uc/tnBQrzOBN7+OGt0WQN9UWOee5EgvJ+Rn0ZryfZs/mzzFn2YXBrvFxyjulY
b3z8V9smbAGL/v7b/+tVe05xEpwErlzemB9+C7lkbWla8azz1NsyzT50rYUQEkvgf3wgWrl5R9oI
IiRvrg+nGaFyCqLiPpOX0e1i7XdbrLzJGmVi8ottgPn740klzoouBPIkg0Ayxn6IdaylZXHRptdm
cZNyvcDXo0mNZ26WsGkrYmimwqGKsIi8tQDXuAiiBBuKLStE6f0i4S3QfKJl74cpnTf1GTeNA9To
K1497mtF7zzCLmdQNd46rAkbaeai2VJLBkY7LkaEK6EyQkgsGw8/gsuaGIPwB9KrTJXyko575z0U
FCJivjdptPIgWQTKtyIZVpaXjBXlzKTT7C3puv1l7DrmFPpGX2XGLDMVMQWVkFOn29ewYk849RaM
623ICvIZnsEEWHtnuzlg0I7IdPmBrVPyPrLNS92RIzNRWmWQsnOth453L8caSSjM4hklWHDUrasf
0L9dVs1Xhp7c35Z2Xo7H2BPqYUH+Ga1kq7Axl0VlBYc2S/pjG7epvTb457An/2AyfCrND0mSkIA7
6Rj9GUXey/gQ2IVxL00t0dBWRTZ+Sa06/ars2g9XscoEhAsWRNgXGG07edMITO/M6FuMuD9omnlW
oUzXjpwtvti9beUpmv1BuBA6BLqc6R3Jy8a6xajQA7PgzK170Ato984Un+I/mKHKKssIpggPMngr
+c2tgkby2qkmJgH8DWLzpW0p5HRvhfF+SCsnv+rvcluhziKtiZw+eT81UTPMe9xcinALV1NxdVk5
qujsHQ6TUTBNF37a+iEeZyQbMMDVEpghfKhKZm86sS0mU6pEkyDj5K+Jek4pW7DQMpeut6H2IWCt
GEdXe/A2gW6TVdk1oJdHogJC0DHNwj88lPNiihmBbqW+G+Xqc7qALTsktQgJ2vhqdJNaL598AZNh
E3fSuirfy3zxz5p9Yl3r+rFPVd6QkROT6Omvmq5FAO+5HCpbVRmuiGPU9TjvNHnH1XUa2YV9OY6x
tPfkz6jv09JMULOuCk/0RSTtsXGq8LOrRqLMB0+W3/KyEcn3dlbau+7PLfcr1RFacyOS0bpByJDF
eyhdVuglTEW3dkJqPfeBmivzKW788RaJh09ZeZtY9CV1df4yN0Me7Edlhz6qCM84fBlimpvPqYAk
2adGhu7VIDGe4+CKFEp//7z8g0Y6+aWDOvdZFvAfq8r0dbZ1DGlu68GJarG38IC1b0lazJjTE3c2
yCqBd7mRMBnCObC+JM9TjJx8N0RoKx+XaRjdBxwTcXyTDRpVcrgQcfec48hzHxZZ2enXqEKQ/37O
Q0VgW1aL4+DE1pVocPc7EfaVmdsd/aPdSSKZ4iGPBrJ+8Fy5RGMMUwxQ2KsxfyxMpvB/ZypFYr24
Te0TN9Wcs6gs2xH+ldUnqC/TNPHW9InLT0vY0hsNp4n1sZ7G8rb3JWIBB99UhOhVAB061uhhn8p7
2RLZ0YqriXAbivscVd46INyftCJbAPVBn0RUYrXZzMsxJt8j9zPnu+74Qnd9lqfhuu5Hj3ouPOjL
BuYZ9Uc1jemp4snSr4lxLrJ9m9GStsowBxR7Mcv4NgHjf+rR9dBJXJ+XzwweBz1qJXkNkQyCtr7G
qPEQo0N5bCw8mxsvqdBMR41R027MZSZ3wkJ+tBK1zmoqolUKgx9kL/0y4YtUaT5/crzUd9cA9UWG
7jlGkZ3VyQizW/vVzeSiCoYKzPynGm/Fl3DQuGT8wopfbBwq77q0RyafCR1+kIr8W+qhblunfdZ/
kZZtn9oOByZ6jowkfa0HG/sAkSsvYKWVgmnO6SYAzLX8VeA00Rc/qjNk/p6qL9GuD3KNzKP/3E/k
7S2hX72lYmoJyVV190ZfsjUTMEHGXTvXTbZPpZiu69nBol5Ynq13IezduMldk735QeXj41hKbPva
fc0ra5brMURos8ZCm907ROR8SWfHe9S2Nb3zhCLhA4Y9Is97mBwS7gIlinVLjNmO9C5D3KFJg+9z
ModmZTiMhiUhr27T2jDueO6i2sL2oO07IzzA7XFQmIda2fmAH74pCwzdsWPt+NAI/yoTFQPJXE5Z
kSNxdv7mdYUZutICxBswonOwJBXTNcTchDlVyOXT4nviu86K4aq3RtyLnIEJVjYj4LUutChP3Drx
dUPeZLeRXhgb6sLNTLYcWGS1IQA71SvDWzJaNUjd3l2opmLtjXNGrJUpkvclD9CCDVHqQrItFs9C
gUESccXiN9clVkiiZMzUvqnJ71FQOyPnZVBL9SpD1VGoLRkzdpTc4pcSHdUDW2NjkMQn2uJ75U8r
vBlhPxbbomr0VYrqSiLG6Ot811lx8cwtUzv7Ka5RHYq4p/dNQWQXROC0/p37g0f9Mer9d3/9B4kE
f5p6/xKqSjXMN/VheT3/xO/Lq+ORnRqAX7ugemfIkxH4d33vOVQVzz1oVQBdBvDKwvvH6uq4v7FO
Sves1aE0nlnt/6+u6IUDNMHsrjDezJ781H8As0txxjz+taEEtAXyfPQ9xI4+qNlf9oSAdi8v17Q/
jHnWzvvFxl6wcnENRkdT2kt43QZJzSU9ZkV60kMwYD8diF065ty6Bby0rCUJ7lI9BLomnqil4HC6
ifBcJpC+cOTZKtGdHRKw6dTYvT0BL4f9gUEMOSUGLDg4ZoRsV4hA5YdgoTd83dp5gz207ifCwpLG
Ipkni1l0Q9kz6EXY+vFhWg69VBIIYF71kPADHpHCPXl+an0xVib9VadJvlqxFC4IB6LkS5Fn52ar
iqF8XUvyRml59OJp5U0FggMg/KA9ELiXEmVaTJUhX1KQjuZOeaQ2i5yHjpzVYCKLIUvJHXFHop62
0s5apFRdIZeDV3vlMypGce2lXuNsSUxIbpQZoteU3N3nJhnCr1j2I4X71ad6FT5zJJVRa0c+x4JD
fk4cZAl4kqe5Oi3QlxV8d4HjqW6QdW60b3sh0Xb10ty7Jpe4OloziW0RmKgnIzIIDUaQlOdh7uvw
qcHh5Nyj0yEZxs/J0olkHGJfHKyyrak40+aiJPilv0HbZJdn5XU48IQluUtIdx5QrE7zc41ITO+6
KExJnR3nOn5qUvIiyXixUpLZYlynK4RWpPJ0Wd+9KYACkobwrL0T6xkjeOYB/DRV/vCCYtzyt07J
gxpzUdut07YO33sUrGqTTxkBMsoUhLjYCC68Vc3LihcoIqzLHNsrMwViKX+nyKdY1gUNAyTsEqrP
61tX+F1mJMdofHs5j4x+uj/gKbS+pqOVTeTlZtklxpb0zhqy/rvjeY+0JqCcS3vHFmsSqFuw/TzM
7vXU1BlfECtkWTpkClqGOICVNML9jHqGra7wyGDhce77d7jhcMmOubYJp0vZcldjibBtFSN95bk/
V/PzXCOqX8+drt/FYGVqHbqDU7Eb+ea2KyWj5ew4BMoIalbrVVmPhvCJyFbfUlHF7/GEGQ5BvvOW
YR4ud9DwCTOPBola9TP3DIxpEIzEXTgBWt8uJumLbsLPMbh3u8oWMn4Bomrz6ll+ezO6Pl6prlMz
zPnYhMPGVjH+pjDtGrNKmd2bCzEot8eKKppsnfg9Ly475mVN2Ci2mueygOOqJswH+7ZqRH3phzo5
D3UoJe/rRBC8SwoKr79xEMUnJ/fFXby0xZVjmSHepKqwv3YdO8suQcxEesyYh8+M3fJ2AEB7boKg
rJFOO0F2ZDshCS+dyuoGBYKN+qAUscd9R+DNOhrC5JvoCYhf+aoLbf7jZMS678KFdYNUiGQdz3P5
OKUJQ6grUqMfc7psXxCLcJKiMs/I2VI2Slys4+SvdSrxX4JpMflqorHjOXXRLa88WitOEcarR1tw
xG0c5MuTYeZLb8aqV2gkpNTFHWZ2BbJjWxI1cWiSgyfSbtqfIa9hmyg5l7AeE9ub7hrGSiwBeLCa
TiobKZaHGieKK85qQZ4T4Q6RZi/qohlWpm6G1uyYIxkzElTJfMKI4XVjeQ01XlWJkZDia9cj+IJV
G8lp2MabULmx3C2BNb5YdtC8VF4n9GqarJaURpCgaTPMGW5jMkzPFlNNhu9KBr28KRE0vfUhWoN2
TpB6JZFfD6tiaed200NL3sXRYpytnIUXrxDsI2toZ8KLNiOybLVpufPqletCy65jDwfHepFhPm2D
oG3Tmzi106MqNJ1WhlCPu6yrRib+2OhdzYpw8jqPF1C4UFO/qpKur07Yz+rmkv0EsX635IneEj2F
b5isoLzahXE1RIinqhrItePC0JS3oVHrouCO6TtmVWwlrg+sh47NpT1nL1lGuNVa9TUR+xH33IOH
f5N4l9htLuJKOP22oBsrX6P4QGHMY9XGtWmXWq2WDoZkNVjVkHC3luSXleRp9Qx9onoi/4QcumAg
NX1FUw8RLejB2ycSfCNrrXRx3oIyG11qWVf+Szqc/a8kfmYbBfdAEBO+chDWIPC+Yn5jB+R1n7+E
PotvffSm3p+mJ5IdbKJJZKqcr9NQ1TSaGip2BQ06R78vqnEfA2p8z2dRXvuz9B8FmtCXUgv1nlo8
FNc0OsmvTq8BHJfGtp/mJiejGRdM890jKmk/U8WD9dyYLwjjiMiOHcJE0rihjryFcG82XVdmxTpj
HL5bBuN8lj5ZU+jJGmgTNPfBc0xUUrMCZTd3RWaZ74U1jBcOAXHk8mZkgkxlzgaZjkF048H6Lqvc
xvK0GhWxriuANBLahnR0jr4OuGb0VKAXM9w05P3oaXS5UUb5UCR0s61JNmduLjEqAzTlCTp1b1aM
1iPlCacUI8N7P0Nhs0u0tGVQQr6E7IAGkVSfAXZd9/hvwEGScCKgc2ZJQCPnFWPmvhaRPaT8oBkc
fcmeVs2fjKn8uWVsn3R4lUTOWFzJxBrJx+AhGtcPskTjssFD63ENIFWID+iDFJ6KKKls9DIWcPYt
EWE0HASeKqsNloWo3hCx1WIB6sLysh5SkusCkzvvhOJO01dnWZLuqinjkoSqJqvIvy0jMnuWqYjd
808uZl0uqfuWlBZtMq69VASAIhyAqft/7J3LVuRIlrXfpebKZaa7Bj3xOzg4EEAEERMtiADd7xeT
9PT9ybOrCjz44Y/uaU1y5crMSLm7JDM75+z9bdg+vr+ahlb4Zw1yrfAbxk/NXDd4NOO7duzz2bka
i3jnRyqwmX+x0iPgtkZ+GK/VR277hHLsR2eaDVxQlXtQAroCyRv44LQ3XRau1KtmuB6m9+cqYRmj
xUf7e0sTW1MwGJi9tWph0Td0L7Bz+uNL6w0iOTQsEDQ0jMytLylki/rSJ2nPOwvhe04W7HwX0d8K
eIxIN6EqO2ePQgpmMjCNIrjQKfyDJwbOKHBD+BLcptjK2iX8aT6oHna+2jHZM40BnVNgmL+6oe3S
8yDpx+TasTzMyzUnam2bN1ULhaQcwRJhWZ2cXQpPwd5UYkrSJY9pYSyNyY7kVwRQerQNKofTMA+y
Ndy7PdPzRW5ZKpobYFXlfEfkKB+IQxr0bYYj6kV0hLoAXo3pUKQBXqZF5gvcyPrEw7xqe0xgG7fq
nXaXp3UCc1fHv7IcBYOQJTrHqr2KWXjSfRjr3bPGSfrSpT//w8lH4WwkwrFoI2sIl1vD7b1xrXKS
fyG8SGrTguQCawVaa3ZisDAfSqTi5MZ1UkCTsq0guMDQyeDW0Qw5LlxO22AgSqdCysDSuLH6BoWD
jl3dXAaG6t2r1ul4zaWbAicxOX9UHNu6wGCPR0G2pi8uXioUrhziPahqDDOmyljbnV4BBIDUT9ta
OjgPorFv0y2HBAJlKmvgffM9WpYwN2r/Hu44+mRe1equIOc33HSj00JxVIqWDvK6wV4DBI6/lPUY
vuQ6NpFl2tsEWLJFjvsWjnWFatm12lWBi5zk07pB1tBUtppp7ZntnsPp5ieuHRF+0ySIySU+jETQ
S62RyecWTaNFX6HMvza6OujOcquIZqT72BV7U6VVvBhD8EnLSWlYLzxVlM4ygTVuInzokvyywjUT
LgrsFTppBAXg6MCotXDdd05Pz6OQSlsx8OkkvR07sdYmYkyI0PzPyOvqqtCnf1mDOME1nXfLQDWj
s1JxiFpUNJ762WsTsI2pCYvnoKQngguCtK2nMi3NkeZPoFFljE1UTvhOiBidCCR0erdbGnR+6pkU
33aET0yWU8p+Q/3h4eJ2rEC3/EU+GJq/JiKi1ZcZqBDvHng2QLgkMSLxJaxH37qxavBVLU2bkp90
adJHae4RkccGB4QaM/n096zuPy2Ef9Da+aiF8CPKnh6f1PPrAfjxj/zdQzCMechNAuDcRBAusql/
9RCsv3TDMWdVg7Qd7Ob0Hf4l1rP+Qu6AGgYBFHrdY1rK/8y/NV3/Cw2EpH0tLP61oC3wB10Ehl9v
ughkxjjSw8TMXAyJhe7Kk+l05ebu6DG5WUjWmm43Fp3f5reEimB7uBwmMnxAe0YxVhS/YbmVRrFH
fFjf0XdkkA2SCzyrLTeQGgve+7klybZR76Oyw8ICDZ+OIIST0XG/Ie/YO40+bBuozNvKtRYeMtWM
UpEkuQzd0x7GCZwS5E5B51k/KcqLlVM2d06h3E3XDV8FMkGYwiLUbtw4KAhTcSrKRl6p/KchuvRs
RJm1q23sh2Y45WcxH39X8p/cljiSu7WiWtvrhWZvKUrkIgd2sMwDgsPtgL0/FbBnCrN8MGX7BE9q
b9jZDbdUsGK4NUYs6F9wS7Kda/r9noted3AvvDG/wehxqAzsV2Bfur0zAiFDwpXk1XYC4xa9MHQD
NpgFrGgzV0ZuzWKAHU5Lsz2vsVBdRB3wNMTuLCcD3LZBAMWowGdz1lFYJQKdBcYFowDjdROmYkc5
RTWKgtjZ1HJkW1cOhA0DbpGGa2zD+f4nnA51U4JaBPrC+VtksXewTWWvXOxDa+HmELka/77LIYba
ZRmDf2IngtfGypaGzfXkteVZC1PpTIqwuZI0CcBv9sUeKbC97IaEYYwB+CLWWgBiTE/uencOiir7
vP2JDGjaqKiRILp7cz/aofEjrT1tm0Ef3SF6wwLTdhk3MGrF2o6Y0cGEy8tVa/o2hRXzbeFYF13L
WDtEMT4wGa03iQzZwIUinaUEMQrLO2YvgiYlWlDdgI9UlFGpt0VzTgvXusncUNs5oKvgUnTWmhN7
snfHRixEa4H5pulMWI8+QGpvUudn4Q7FA1VjtkuoR5dTOehn5mDEd3HvMFqdIE0mdo86O0uK8zDQ
6z3sNnC9HvRRjPJ4ZpErLCI8qdRZZetl60HCBOtCaV6oQmh7O/Yk/JSgoR2WjtYMF0yLx1Gpfjta
GrbRDl/8fOKwdwbVcb80MN0vmFEB+PV8QOB1Cw2LGpXn2k32Ba0oD2grA0zSOWhu98ZP2iZPcvS2
nDt8fxE3SvvqpdCSCs5yW78rvMeCg9S9Rpfrlgdn4kkBedRYyXBjysLawFel7HLa5idQQyQqcdB/
qZNJg2Edfcsz+gcWO++iEG4DLJszAljC8EJVclg2fmZsSo1S0/OMemPBdlkPVgFtSYiGxlxiMDSo
VFVtPS8399TkN0EGJl3P8+gmB8vfD9pVDRJgW2fFjqlIRrq8Te8xqy+QZ+wwdBM1OuklovPw4Fj2
bezljwXOTew89Q7yLQRIOvn8YP2PUfe0ywnus9mbT5MVkLIQmzU5JCMNTOJpbqXmcTY2Inlwa/ng
DKb9lW5vvDFy0e302tz1TvaY+LrYABKTB/J7DGxj00+OCP0T47KrxPfuQOBsy1EyUrDNlesHV+E0
3WdeQ1hFcoPt4pFi5GHsnXufeU+Ta9S/bc60p6jXjd2sYUvAWKhfTNMK9gVzQZn2Px0iapjxK389
cHDmwHblCixqkeXYi2JiLD3pQ/js2+UXdH6HBo7yPh20b0UEEQz6/jIHSNnYzJqH6MwOIefgoLnW
TW1cR1H1rQ9cxkYm5zaSl4oyvA6d6py5nIb7UJwjUCw3pi4vbNfaAqRsFq1RbrQoiNfVHEhFsgae
8NK8tVu92abxyNLoyCm6GyrLeinNKt1gGrzFqQPE3R73mK0FNYEPMj/3DgGpVYsxp9x3JsB3o4PD
xeSciHXEG9ZT567d7JdpJCWORBpurBmXLoe5ha956floF/p5BuDSC8gTLDWi5fvSm3Z1al04Go2x
dkp/xt7wHE3a1tL0cWGb4aUXV+dRjCZjwKi2cCy4220MnCFAL5jvANUYixCpReT6l0ZR1SQCsKe0
tfMMqRr6aG7fkBHARN7bD7wZCwdT30On8T51UXyV9U6zG0KpLxn+3SidustT1yk9nZckCCVzwtbe
hC0dHsqfQxyxe8Y2XQSH/8FmmllbNrQcJ/IEho+WnrNJj8u0SISp+lys9MnZx0PfL+twuhdwNhZ1
XHbstnnGptU2t5AdqECM6UfXyH7tx2767KZNCmGBm8YheYAvXuR02OO23Uo9q366tYdFn74XgKCk
/kXFOK0KvunW07VqWzhI5VcBxOZ4rxwoFjedY/OAT1MLvc1sPbVB789cbZy5Gn4fWRLcvCKfvu2j
27LiryvEGgyh3bDr1a4bCwZajn3T0ZIg64tyIWhDa9l5ANJBseXnOrO0pddU/TrDsRWZenKBzMpZ
YJHWIA6bEaQ0alZutnWI3Wqra7xwWl5NS6lXycYea2ct22F4RHpg00JtDbEW9YxgC4D3UtiMpT6c
N7B6tRWFGkytDHasdx4VQVKtdZyofrywh04rr4c4oiOcTOusrMqlUjLbAEDrQD2iVKHVHwF4Rsq7
puNI8HqxYmehbZ98FxXmoLCnkTwm5rch7lr87ta1aKylU2HFLwTtEyRNKkqITwgOvpms6GPWrNvs
AMsS4TGZOXIv0vGp7MFIWh6KpEHclDG1C1Fo17S84CgIdtbWJ+Fu6iu+YxWB9k6yFxdp3BJfW4LP
jEh4biEtVzV5A6lgalhVafpIRUubzYcQYBJyxWFoHQ/0Z7pcv6vz+d3ElM+qUqQbS2lPYzHEV1Ab
623mGQ9FwfCxYwCz1K2c5otBv2Ys7PuI1h8uvXbnVXSqCwdaWkqFDx87Q2MPA4DOTECLiZhh/Elj
f4YsySBySPRQZC1/XCXYKi8TLQj30lXJLvVqImjGkX/b5N8R5FEWO4oZOhCmKFqXqvUvCga5B3ox
JJCROPpVVdmE0MRrb3uHXKKwqjZV7moX1KwvEO83VcVHoTxfaZnqzziG2T/ihm67F5tz97BmaFGE
HkV5sW2cicfIXZk2lPcROirYhGCNSwOA7NjuPc1+sMyZ1BWM8V2W8cLXhaBjGxYu0AGTTRDf71NH
F/98zKoRSqFDeDkotP6RLtyqxe/A4aZN1mxsZT6u7VDHAE57US+xNjvcVK2dkD30BcKkXRJwP9ax
phF1hW4lQTuQByPUYAZMZEstDBQQ5oqoqaneozAy7JUxygEdSzSSC7VM2jGqEPRjHIZGMYQkHukB
mIUxGru1FmpGvcLpTGCUq+UJ0UrCAGODQ0bciFgCFM9MG2d9JqYovQbHb8gfjYERvmJK2qTEFzCH
vB/IezaXRgul+iBLmhAgKMzReQbvpgboIqHhl+dIqFS7JZ9P/SrawOmJCZzIFTtkym2KB0bk4tcg
afDRm41qLUt5i+IKhScOxHOMZjDdDH6V9k4jtXifCxFWT2XrdmqFT9eQuwnuXEzRrE3Rfcmx9ry0
u4HynJUMyUwVRjuUc3BzRGOe4zjFsUexIfdoZXwLQzMk7R82YIB9JNwBn3Oq+r6Gaob/dl8nYXhH
ad6sTAI6142p8m4/jj20yi6iqB9rw613eqhZhAdkXsZ37cyIDb/INThAXOLRdcak6kmLQwWzsJHu
qAs5zTDFss98/WAhR6cm0bW6PzMgJ955iWU9eXEWMDS1SSxelQRIdPg0K8hC6TQ2ebfozIlGNjE0
k34d9zRyz3qiwuqVGmgY0YbNmx8YtW0L/YEbact4KKW5G7sIDSe0X6z9eW3brES5HnUIWj2T5gXY
nbrcBQPm5y8JfBq1zODVNl/yyK68b9JpWKoN7OiAClJPa7e8XQKZjt2pjnyMqGjTRcymxvBRDyIN
bCEJTtscaHLO5g+y9NKRWQQ8A4BSug5k1KYrgnJAlmC/CupfRt8q9p1QUw5b0mBdJDhj2PF8D354
m8vH1mXhpSnl1/dulI7Zik0hI0ii9r+IVgpQw6MTDZfKmpodAKNJ/nKN3m22YqA1F6DbkhQrzCG6
cc+8qDgwRqxJqQXArc6hxkNNHFwt3pph7fZfyS8XwF3jYcivRaUA0+TkOoqFgSFykbZl4+B3h4cx
QsRdd73/QMqM/SUSSXYWAfOH2cJuUzdRRh1LC6nuh2RlMzhfx/E47MDBzLNzvTtzAT9cO5VIrnUB
WSZVHvcVNV7mLFqhV/QmfXlNm8yEFhveUzHxfBLDQDRVOM9ldV67ZSe97EH1dnwlox7wg2A0zOGq
Jo7MlZg/FuE4CJhxNnYwgY8Qw6rTeruKU/g3ar1WW9XV4DTnZYpQYRVOY7evmHkuAr2pNiQP0Fqy
wSkBTvVreFa959L2KgFg39lD8NgmOu7wAoZL5UMB6FzzMOl9t065ASAeCQBy0PGE8U2D3Cx04zI+
z5xuoMWmZHoFGPIFQ2qzcpiOeZuxDAFZIM9fVxWCgL6f4b+I27tHzTS7//SpiAg++/Vf/6DB+1Gf
6vY5fw4e0zdtqvlP/I9PQ8q/UF4LgV+IcsOybFTY/2TZObhDwRAK0/ZAZRvWK7GL/ZftCRMuB+0q
F9fBv8UuEPDQb+AzBbIksVzR+PqDNtVJk8rBvInRwIF6Y9KrMme9zWtLaeHn0TBm/o1NCsQDxvz0
nmG7avH0dZGxNFt3eCKH09+++oX+f3wOR0G6ZC3kB4CiN3+qV0ZW5jrspbl30zNyZMiZRbe0UqL9
/+IinkEPUOCQQTD09iLYvCsXeclNEpjmw+jUDfMyApkWH19lFtH/WyuEm4Gv4ggh+Fm4DGqht1fp
XJ9qwXTZpEJsgK4emDd5SPoXGZcHkTs/Pr4arcvfryYFT5SnO6iUTiycJDMqB2fYjQTXuxcDNAcl
rYumI1bv4wv95kSZv9a/L2Sc6Pnt3NM7eoI3xEJgByFibiFqLfl7zXgDVnxtIn7v4UOsASwBtReK
r5M7ZAdNn4WhDTTA9b7wH0H9hHODBGci5Wb0YiAgph2En/hPjo3X326Zo7MRm+jJXHFyWUZa0Rim
DEGV5V52yQC7ZfIvUL80RLwBWAGfbGymwktuu9rz1zmSkm+WS5UJDjx4igLgdGjYyUe10sncM5cC
8RSm0l8x0UYW9vGNePc3wkaFK9jCTzpL5V6/Kl1dd5UHhqfoqmZD/O9kLhmuOks4G9GLbkzeNaMi
sfv4ou/cfdCoGMEMOK2Yzk9+IeakoRkq/WaIW3mu18pbTWyQf/5+sj+yBtD0YPU5NTsxuezDsRP4
bvsEOSY+zqimV/HxN7HeudsOrkya+rwxroPr5u0PyB4Y1wBuLmjdOtaaMa168Cjpi/PazdxiFbke
yeIpfP1u1euyi9cyZ1YIGtyQNO2FqF5AA/jYH7O8V/igMSYsGAMjha8nAn5X+O/9C7uaOFerYtAo
t8nq+JKoMQVt7Rn+NaD5VltUDGnJFPSi8t5BZ3ePy9hWTNWq+iXsG8J3rIDO5MLSjEbStpiFVbpW
Gt8GwIa0WcB53bUlTjDGyPKMEYeBlEZ0pBkKAhAxLeHAXzdtRao1b+5wgUfeuCkH19dRzUTJoyVB
OS7Neay+LBgrbPF/Gfc+aDKinLFEf6kBMg6bJi8NUj1lnd3Mw+tpm/AP9MWoatDDjbLUD1uWs0wG
HwimkaqkLUzjyiWuYkQhv6hIY3o2w7wiSkW22s+g04cXxOzmmZvDOV1ZyrL6pcs48Jbf0TvTB+QG
Z6ir8QXxigV7u6I0PivGsL0TRqJjSstb/ww3D1mcZUPLcAFxtEJ6lBQq5EAs0dsEdpO8wGxDhRYA
LArWUdVOxQWswFm5xVIGpToku5rmRa091wMT8FXN2rDzbJAj5wzJmYIMrqX/yAnjYF7uDdAFzGoG
ss2BH5Bl2ty7NSKruqazWh2KjCuQPOSkd3lsewhfXM29Z28hp4m+A+TI0lbfXU11F66bgoyrjKS+
nvrG2lfCCx5Dz4HxHB/VyHY9JA+IRNEoR0e9cgOh84LkC1TM+t+K5qO6mdg4lM5kS6pkFXqK43Qo
8LaUR0m0c5RHW3aQP4JxQzRtaBECajmhpUYMgTyElnZxQBOB2NpIBqrd7ijCno6CbKwswU84mOjU
zKNkO8jr8adQs5A7a5xobQyE1jhlR14uxSGCb8Zu84AddXq1qo+a8L/l4QqmE4lhs2zcTVx1i0K/
vaCVYbyIo8A8saTa67PqvDgK0POjGD05CtPRcEwKLd8sWM+P4vWcTIRwMZ/atQ02eQTunqlMsgyO
wveeNKIB6gV6+EpmSOOro0xe9sDYUF1gP10A3kJKHxAz96Lwt4DIm7X2BKPw3lCBQdc3bWYLq/Qo
zfeNbvgZDej1SeZqfqhZw+8oJ0POT6/HXuqzyl/Nen9zVv4TURE9eUc7QGTi9l/FXpGcFUevANmh
w4FzPw6CiGHbWXf0FaD7LJ8ifXYbTLPxQAg/+M4naL7lCCDspZ1PzjnMHuIVye30fhCP5FuLsa9J
myiP3gZz6sbv/kziWetH90MbeNDB6U6JyzSBnhsdnRL5kMXPeI3wT/gy7+/kbKqwZ3sFQ8mK9Dr6
5z/KRppfh6MTI/Hi/AqjDv4MkOR4NcgzxLeBfBEPRzPbOVzYjNpCyzF5+FoYXuoNcYXQfH2qQGcW
v20IJMAdoogfDFAekBe20o4GErPv70Q6P4OD6L4OTYzLhFERzVnJkB4Q2tGJwlREfaVn7d9UIyEk
W4ZilMPT0cGSMfdolnhpwkthRHhc6Kda46o4el8Sn9i/ZX/0xCSzPYbsbZwyIcsytIejg4YNjDoz
1HV1jdIpvVFgiOhAWRr9eE7sGE/6ucHZHb05ZAzTYIPNg2enmO07Cc894pqjq6duTeu6URn5JqDp
p3sZMEo972OVnPUoCtzLgZW8/JF1dYGfx9QjX9tg2pCsQFUBH95Z2oWVRRcuObbNAmAHwN5FickN
TmLn1Mq4tbIaHXchGv3Q1ibl60ioXLbSCMjWzzVUIs1lMxO4mADnWCmsklbX0uHv/fX8VsB59fDu
rxxCN+bNLqhZNnU1rlxF32nda46+l0bkvOQknJrrdIhJaTNAfdErrWjRp+bcpO39Pt3RLxd7DU4o
QRpGYH+vrXS8MEuBr05M+BeXHeFKv3ro019JjPSsTYMlriXfRBCfkGXJNR3r/lkLLfnMMRwj2JCT
U7MsiZsFGuoHYbzSiiYd1uQom8xTwxAUGYhCIb+6USPuKipZKuMRR9KucoegXU/4CMWyNApaNxpq
jGERkjWXot9MrQCuVGz8soYYSInm1Mmwsy1SupaDExMJPSmAdjsjLRNtjZfEwWwyBERHuCmBZSO5
1eRoEakQrfsymQ1giES/YcFyhpXOvBH5sItbtXfoQu99JC1cApd4gk9qfrJMHDikeWalTYfdCH17
VQw93tI8tx9R4iX5Gv0zMhv6QmisvEChc69pkadLa0T2uUHayhB7AHcJCMROSm0NZjsM1mbXAY9s
xGAPSJJT/6dB62LRqpQ0jtCveXfId6sIi3dB2K9HElzI4SAgyACOGZFgj2sg9BdOZuD9sSJFcHbS
TzbJ50RpyUVEeYEvNgpUtVQRT/3aSTB/r6hTExMAGW5JBnOgjhd27TfVpdAH1W4aqVzklU2Bs4bI
tzHeRT7m3wuRFn14PrAVeGRLJfFwljWF8Q2zsMu0rMn6VavZ9YPgqIClR4yBv7RIrg5XfRAxq8g1
v/buMsNk/7maJOpKWH21RRSLdH5AnZx9orQLr5KeAoG8HyMFaz2nwHNiUkmFIrZq+GaTMcuZGzlq
VzC6kZ66jUHvE8gPBwcUXGRdND7eu03QITpfsht1tDrxaFRz/E8O7tFQQ7AA4gyxHd2wfBk6o2Nu
6TfQwWm2uVt9RNt2HY1GPKA+t0NghcVQajsl4+zWhqPq7upRORpNPNfhD0Hw1PvzGvBUeO+PPvpQ
E5hAtq1hN07Ljk0kh6ZZdy23OFTmqhQtu1qD5yr6iZesKCKGZ75erpX0GkbZfVCZZOLgVfaYaNO4
TjadFE5yNcbJBXr8/LzHHNKfDROIDgDSWUYPKNCRH8/a0OeGHzrhI4Q1ltMOadcy0oayZqkH3700
ulFedKWNnNPmpIJoSuLEWLZZGSA/1Zh6LEkPta9iyf6KkG9KsUd6OFjCYdJYl8EOIJ6FsboemOPc
DRCk6n1m931LkomXgDVKo/ihi3on/duB/h+Z1D+oj16VPL85rbY4LJ8fNbwpzWP3ugl1/HP/bEIZ
f4HhgF1GKwRZDW2Xfzeh7L8cyaBE0IHibxwHHdU/HVe4sTD0S0ERCDjoTRNK/PUvTogEwPN/a0FR
gqOIBU9FdIOrz8Xoq2YQ4aBjL/34Cl2DjWKmaQ0spDo+c58/hKReq+8FXQjtk8J67smd9FJcghwA
+ZAYYUnU1W+vSzlXVH0ZXc0rrSwue+LIwoyg4lpd2BE84lRfN/5MXTWSh1d36J3213uX1mlI2XOB
Ta1mn1x6BG6fqqq+QmRd71Vod916yA1zA62XOE+zIgLtcpSqOUsHgzwkAA8K/6xR68Hmk0/C3T39
ESBw0F3QrRknM9/91z++kk1AJzu8mk0VUKzA1qSrJiXwimFnILs5AEeSa2/n8kmhJAUen+GPWkoP
Dgq6Tjfc6+iUAJDbTVn9L+4QogjYLhjgidswTrpd5HNXste1g4CJWDNERjoNC0niTktdHBZwPbP7
cWiHkbkTQqeV5zG2m6OA/YuPf6b5Qm87Ri4NKtvhpkkdStKJlM8aXTMLi+BK8FA8FVZXPA2FZ698
bBTnqczkt54gqmvNq4qvwibT8OOrz0/Db1eH0jL/AobjWCe9uEyYjW013iEO6vArPqH2ScfCswla
Pdh+fKXf+z58T9d1MdbYxKJ5J80mIwyHisDGgw/S4d6VTbWT1GOfXOS9r4M0E1yYCTgUHMvbR64v
yCYNfOMQ+CZYPTMY7odAiHVbte39n3+dOSnG0mHrQdI6af2kvW61kZFcYSbs7jggVFcOwpW/d57/
ZxPzva8DmI71S6KNQvX59ut0CdHlTRpd5Zzyq0VlhdmZwL3zJS7a8Y87Zq5JxxzW2rExd/qywjH1
SXxOrswaoWFPqHm9zALkm588b+89BdCB6JZZJo/bMf3m1YKMHgXFObEwjpdMdzF7/0Uzq9k/vjcn
MMu5ce6y/cO/4e2GSOXOjfVXV4lbt+5hjV3JzsRSFGkpztXKQaGzMd0svMuNrL1V+mSJVc7QjLU4
pl+Ht1aXQCh66KmffKB3vrVlziRPOB3uPJJ5+3mg8lKapS52mLw+SyDF7nqN/MOPv/Xv04K5lSuB
L+q0vGG7vb1ICV2iJk3loNPaAdDuM3wu8m9hSpyxV59/fK13vpCts51azJAsxxQnixamAQpnazgQ
KI8QARwMR/vA+mwDeWdptAFJ4ceCMQQS9OTxJ/idUj5FPjb26MgaLG9ZXYYrnq5iWZmCcE5fN9da
GWJDsjKEkKQufLHsSVvXZmxcTHiwzvQo9e+qqo1v4eeguMSIONBbiOMvVuflnyw/8wc6WU1ZyHmq
YS8Jxignt8Ds9LLSdf1g67V2NRV9+YRLBA3YCLc8GwOxE0pYXz6+Fe/9SK+vebIQtaEYurg1D7HO
Z1oyJNaXTPIJqXfBF4VGaeM9SFsHlOZcZMPQ0W4+/gDvPQvMi6AlIkc3aLW9fe66EqMkK8vB8UnR
7rWayPQwjD554OQ7hwleHcbggHh1MFDzp3j1SjeFrMhOFQdOG4ax7oZC71Y6Kt1Ze+v1D7B8wu/U
19b3WOVotBDokwZc2yRlmbEAwJ4ZqU2soZZpyScv9wnm8LjaMGTF9mLb9nycPXkZJjpgpVeZB55l
d+XXRfgFekj6hBlQX0MAj77i18vx3jfIrtjMZ5+yJddh1EcPUrObGzMvqmd8quqTtfZ4yjx9HD1O
N4LdkJfodEpJ28hTjScOCB/luRMW+kxY7/tzRKI4zawBB3bdFN/tfCj2NY2sb0CqHZgtVTNKxhaO
vraDWj8byjw5zzOtvPvzB4dWhsGwGXYsu9zbW2qXXSMoHg5abeXbJveIlUjc7vLji7yzKjoQLjkO
mDb36HQLDeCFY4DrD+AH+mTFDA5xhojtRTT5rbnJyST/ZM9+7wDuWDq4L051mEfceVN/9aSWU49n
WzYHWpLtXqK6IGpq1lqrOh+8hTaaww9wPciwkRAOO9DO/a0/GfLP6MLHp5LXkTBEST6qNE6paUkR
FwbchkNKJPZ6iroXmizpJ4eG9zZaLCjUOZ7BCBEk3Nvv2ua64Sdhc8hq3VrizISRUiND9IeSGJ0o
VCvKDRLksgBJ4KIbvVZbTmNLOEVdi09+9/ktO3nY+Shs/dZs2sGm//aj1CiAa1K4DiqkesBi/L2c
umfliiefoDSbcVPjGJ9tUO8sfQ5LG0NQiJeUEyfXTEoAGVZRHgySNRdaWVeEMZNtbUoP0zmzNDpO
iq+tXwzp9I0u98ExuhtrbNetLH4E85nj44f93c8zL0I87hanjdOVCCc94sr84E1Bfcajna+80XI+
+da/XwQ6NhN8jvGcAEwK9DfPt5YHtaqLikhoPbzH593cybCw//ibzARe5uisDC5pmvN28OolKoBh
ZpWlDuAX6p+GspPzyUJk/vHPNX/St48MF3GBYiJ2QJ9yymzMSdNDaaYOrVD6bdlO7RmIZySzcW9l
2We7xHsXw8iFlGMOB8XA9fYbjbaIFZK1g5NG+UhqjhnchIMVfTWaYSDHYCDTQy9j4x5lYXc2ULo8
jgjwzk0B0UEfJ/IiwD2TQiA0crYboynV6uNf47eFix8aZxlMV3olrMu/rRgWIl8DoWMRD2Rlt6qT
00p4fbRHeQSKyyUQKVtCaM6Mha1wuy7sdhx3AVDRP+MTc6Dkk1Ai8G6Rp4mK5+QRS4whhZMxHmxQ
K2iPcbtMc67zx9/39IZwEVdKKAEmq9fspju5IcBO5qjNg8qJqSZdivxqMSxwpcWHjy90ekI7Xmiu
eDm22BQAJxei/0R+n1cd7Kw2022fJTRkB44I21qFN3VOUHaOivu59SoPJIgtvn98+d+OTifX905q
/AjVpq0T3BWZTXPJfpFfV7rqrvHlXVaaaa+rgLyflDTztBun8zIo+s3oDnLn2IGeLgu0n+Mnb/cn
v8ipPINhThTXfn3A5otCknX1l48J4kYBTF34CUkdLeEA6yQJ4dCU1Z8uYPPvAa4cRbquyznt4O2N
pyXvdpHVHJxMqqULa3IZUT58srbYJ2vL8SKsKnDvLWhTp4htn1DvGr/Ggbstb/SucTYQasgntuw1
yrvks3s8rx6vl7L5csjRWJWduVngntzjlGEa3r/q0DSuaBcG5OJ94YzDg+vBE+QXbrt8WbmzhGiM
jODZIhaAgWGogKMaEmbhJ+/Wu88cKQ68wJS8DsePt7+xgS7FkmlDVRJ4qHgz2nhRbzJr9mPtoQd6
sYDq6ZxhKgPY4zH77yJXQBqJSYTUu4sCR8fjJ6/BaXE2/0ScUQwPHY9g9nqyqIADcAukLYSij9pM
ewib7zJqHBKIOD3Gyy731GVRjU21Huj7gDUsEDMj1ejVrQtGJlmGHYG6i0wkpbnU/K7bxoxqhoWG
BbU/N5msP3/yid+7qbPCkNvJEoWL5O2PyD5BVlORHXonD6a1kZiAUjGWuZL4ANDV8FpbjbZFQGgg
jhzRXndW4DwbE9PsBfc0sz/ZIU53/vkXnIsw+gyWcH9jl9WE0ZD3VR6kVk3RskTEt7Vl2vWfPTzz
C3j6MINbcyXbEQeNWdb6evNH1cJoOJq/t8FsDfuzjPGLGinHqCR3l3hoijMiiADrACeYquUcIJyt
yspIDxGxhdnSz1X3p51SvjyOReo8xsRkpJx+KFg9gc409LLBeX0RgB676WWIxw8Fze3H9/2dn9kz
KdYt+qTURqfrtRPiNwJIclmMznAGiNxe49vVPmk7v7M+0Vg0kJiyCNIlOzlgORzDmci6lyUKUxKE
hm6Fo8+4SRKG6FBR83T38Zf6fckHoYcbU3LiQix3eqDLJ78nZ6C/bCK9eRB12ZI0nysCoJTbmbCM
RFCbezqOpAAaUo2/8t5vo0+2HZae0yeL4xfDJoannDFw958skxRK4dB15aUB9RMuhELbsTYYMjwM
9eQ9WEar7m3PYhQRJmk7/DRNPPbQ5qq2uR7oUsFeC9CtXMaZ74MG85wc2oMfet1Z5gUTDFRZTNp/
s3cezXEj27b+Ky/u+OEGvBm+AlCGLHpSNBOERJFwmfAJ9+vfV+p74ohURzPO/A471FJVwWTu3Hut
bz3qGuakM4w9J3MmqNBNoAYuquocpBhilSkeP3eYLzGXlHdt4bSv9P5t3NCg2JqwX1FwwKipgFLZ
s5aNsSM97Ycizf5mzGERw65s2teh19PLepqXV8dFsB+DikHcN+XC288LiBlMLuXcXwwuU+1tqxz5
ugyWgIpL37OIakuq2942Oqx8gsMEVgUzUVsd6BN516ZZ/gSmiQuG+DfttkWzWIWj2VfIM2DDHsqi
np6bykLrRgAuwSV1WRJd7I2W9WJYqQmaDRQh0Ip19a/yHJdmyIeDI4V9UqmzuQiUAiliqf1QMaoy
UNRkjJyX1iXVmtLoNIwOmsBgMP3XlHr4NbIeSh0yKZqN0QZvZrOloD7BR2+VvraEGBt8uZPjCZNU
jCOAzg1/6zQmrzggY/z7a35uk8Bxkfwari/BTGJ2orRgvg6q0d9Zv0bxgd0NCucHE/qqyHUYXr8G
98DiGOKf7Hwt5mjWZZR4k0w3id+tl9JqyyqkeGtJyKyZ5UcdiercwFIQcJMYLH8PQzEJFRW2Xd6b
o9PhMxyBJGEJrHFpoJYEs9OCqmtjDPrIIMeeuxOtQdrdaNJi50R1YN64kzCNS7ufyX9BSoMuQTq9
IeK1J255b3Bzn8uiR7U0mBkyBqCBVRIW5sDskVzYjDl6kBtM6mnbJqs2v9SQV9ezSq8Xgj/tpHut
3bJfL9t8qSRp0N4gQijm9d0AhauPFojcqESsgiBaqD3O9QJ67jZdW54gfRHkN6u2Aa2XBLMXhHUX
1GnEHJSnOkiaXg+t3odcNTkngUO9VGhSZGchZ8kaOqbgrRe0GWrCCx+ncNq6OJOabR1NvIkqauoi
/W4P2YDCwqq8u9pd5ntrMV25tYGvjluGW1hc52Iu7/WZGNIQSEOOyQYP6fWYTOONUTOE2yh2fhnn
c2D+dEvsVttuDMyY7L7x3HOInrMEfD6cZf2+TjHFHRKHf4a0SxAHZL0VDwARDQkpq8vu8RkYR0To
2nmLlLzaeGSOQ+ryETMeaq0a7gcV5ESZJz38RygIEzJCNXwb4DhYIY7wQMRqnWzWEChsadTY46z+
2kv/V7vwX3S2ftuB/tAu3L0tr9mbEG/978KFX3/pL+ECuWsUVf5pHGNiSODA/S/dgs2fgGmlpXOa
phCIRn3yL8iLhaKBzj4CduYRbCGnbve/IC+ktZ0ajUwfofTTDreM/0S68PF46pv0k3XDoOFNH+dX
GNnHIqhaVGcmgUm4ibBxLNTATNJksqJhmYMv9sWPBcf/fJTnOhyFTtPZXw3u35otKM0kLn3c+X6y
AJXUTowojAlflHV/fgqTRQ8vC1fNI2nu097bUluTFSu0TeFbMnK73o4ryHBfjGD+5lMczvVgfhnN
chc+1cxK5zeQSY2NEN7YXiaWEfbE725/e5au/6pFf3eXfFL+ny7Z6TRPYU7imcdZ8tOPsXXTmVYB
aRDT6M9WHduqQ4SIZ7tQLLc2W5931rA7gKg6OiqJlNQjZtNRrXcbvR2xbl+bjX7hrdndP3+zj6ec
0xejk3WKr8NvRZXjnmrr3+4lqVGO5DhBE0saSdgO8q5OHcwBAGUjnqQlSnqk2P/8mZ8mIH99KP0N
Bu+WwUf+MXbPKszeRUL+R1X4hxmA8AFTJJT42et30OmaaHLbKfbLYjqMAe75znAvq8ydd65VZYfM
RUiXYlKI//l7mX++QwGNcIhzJiIP3tdPd6mbTFrOJALAg9QQVtbBQlyGYWoRasva3Sj03BBBS2qc
SibXKsNxrFuF++gXFBS6bU1HYmu63Ypmhn3eS9+CUl+9KGhI8ty4fooalWiJc98GxTia4HojLTkN
X7XcjhNwoYRyW7n5VSvxz0ecX+XRwzgdRCwkVB9v8eR6w9TPekaG+Mosk/TmXZvaX7UDP5bKv+4p
B0+TAQy5eKfm/sdPWUuLyLjcIuPd0ddY1O5MShdHyqa22tDE3PDFIvR39+ok1vKwvHDAPC26vz+4
NiLhxpsd3qhMeOHUjkS/ysUFyQRO6J+fi7+7gJDAT6q105H2V/Pit3ekE0upN62RhZ67VhtUwaRw
F2b11dP38cjz6wq6eI94ITydW2V/uoKGaoaMNNssXO2guswnfb7yOEbGZe7bu6Hx8GcbubVVCpC9
wNJ7RaPQ3K7uhEDqYkzibPSmA0eEIesAKi2DvM6wj9Cs0px9axYvBMnlUZ1qamuDJIzp1vfnTjXr
MWplIAEpcmtT+O4BMoP4Yv37OGz566fh62Q5p6Gp89s+3ix9hFSgsCKGg7BglXqQhUyQjmjDhYl4
23fh5qqLsuy/OsL9za1jjHqStWHvMhHXfvxgs7M47TBUCrPFyiBZkFOiqaKO/vkB+ZtFlG3XYZKP
i8/4I0aJyBDRVWiew5FpM/vVMu9WAn2xygfkOU9LtoWO3n7xoX93TZlg6fg9HfrSn9UOjTPoI9tj
FsrMRm48o7lFCV7eITVq911u5I+KxKyt71X54Z9/7t9cVPZlVGBMJXgdnNM3++19KHlH1mkBH4vl
nuiRSoM/Awjli/fhb15wwHdoPk+bBEXUpxfcH2yBBA1fjMA0HJamOe/x0y9Rg2vji8fzV8rYvztI
rFoUXzwijAM5lBMZ9fkxWbCVGkNjb8rOeIHkGGVqjgh4KHYT8s8NrJS7FGAWlJomv1666h5NOrER
KEh3dIfFjl4SQxiI8CGk8OI/vNx/fTkG0g6BAwgmTk/fb5cbUFpLL5cvt+ImucEJB4AZvvYX6+kv
beuf1+DfH/PprhJo4QOk1WG7Z8BLDaCYMIEbYqzWZf1R6kl26J2kP+r1uNy3AvZoTZcgylWmbvBt
O9HQJa8zusFNntvWAU252mqLfObi+7HnT+nNGBREm3iFjC2I/lsJhS02VPD2zw/nL/3Ix99hUweb
p7WaVx+d8cfLxcK8CLKeOHf60KaCvP05uyL4xoub61HuqR8DRnPqHRIOTlgb4gwmVPrEyC/UWU2f
iWdEMalBVkjgYn80vJTJgvROthl4/YKAKB0+jmO0QI4GGxxJPpGIYthjnm7SMRdEeNtAf8G5A6cg
c6r4Yjf61Cs/PaxMoEy0uuwUrNmfB6oEuUtIgMspQMEA5prTXOFniXjOs+CMqoM0YgC06O31LuaA
M93mp+50ULlxIrVQ9s5Xobint+PTFUdRRM8Z2ZVJ9WR9vOI9nZ+ghA1DzVPP34RjvWutAwasXdMY
dM7yxcL3SUXw6wLQjjvl9THEIE3u09sqh9KGFE5De5rmcB6NI7ARFUIr1EKlZLcrT4kUK+CXsPPb
Mq5LaW/Aj33xWpqnuunjz+aVYNGnfmX1RWX08WcvftmdThT+xjLBEE16mXKAd+EV8OgfVVYRHQU8
+QIAFjzFlc7IFLQdBobaR0ney03aFMb3xpQsH40sz/KuhUCi2cH9WI5tBL3wjc7kF23cz4sqx1B6
0jYzH/SOgAI+veSGU1sNShZCE7rFPfnBXkVqTJvy6/zIv/0kx2YwC4yAY8+namZo26Yb2wmjnla9
SynbXeNUUxhkuvbF8/B59+U3uaejIp1vhPv2r6r+t/VxAdJpOB38qrw1nP3LgfkQKYpygiKUG19p
Rf941vEl/BIZ4BZn6z25F35fjGnY4IGfaiqZfjVhyozZqSO6q5sYFs5XB6U/fxkDFMJp0Bpwv5B7
f/ywAJCXX2KLChMXFP7GH4EKEqjUbnThdISai/XcyMrii53g02Cf94sVhsYE52E86tS9nx4SktL0
YYAcRSZXH/m6uh/lfFGP9qbogvMin85Kz95BQT5S133xUv3x1PA6IcgDJ4IO6aQW/fiLIWai+sHD
CV9qtGIQU3Qje3JsPHf66k7+cXH5KAbsDtY7fjCmko8fVSTN0HqAVEORVmY0djD8srnx4qrpAdMV
DjjSBkfbP+9Ovyz+HxYNxLa8glxgk+LGPhlqfn9+RrOTTqIGimAOZbtWiSIqjCo9a6cp3THLZMqB
ibKwmqsGp+Kx7ZLhyoCUe+jS8uGL7/JxXni6z3wXZDnYcLDbIMn8+F38fGwJK4d4gG+BCafXzz1u
LoXLTk1NiE+22TXJqF817hZPM61RQIOD/pXi7s/9DJwEeGTWJOwMzKQ/fQ19stHmCpq+GtX1NUtJ
c+GaTb3tOG5FVpD+LJ0ugU885ZFZzMaVS294N9D2jegcOK+ztHa/Lsz/NkH/i6rht2fkzyZorYbs
//y/9y5/ZVr+Bvjsf7BDp7/2VxvU8v+bAwdHHJ+B+8nHQFn+F0PIcP/bRm17AlrT7eIm/qsHCswa
2cTpHWOWB9I64Dzxrx4ovVNgKvQnWEt5Ak//3H9AEGIzOz0s/36/OIChZ6edh2ADyMbJ0fTxmSZ5
iG4BCE9gCwbxvSCfQSawBXu4Nr1BPZtQYBfmTVXvHXGWrBCOLSBZsC5J1EGZZ6yufXSlamXUNd1c
h5wYFkgalsjWS9sulH8ztTyUQP0gtSW3pW1347EqdMEgRm+Cbr9Kt9iVjp2mZ9jrDehpRgXxNsoB
M4937qqbCYDFqsJH7mnmqqJ0QEXwXRiGN5lEH5qp4UekFqQ3lerXOXICtuoXvS8H7NUBvzrd4Wn1
HWezYlebrxjDzg31TgVwOZ46WQ4POHxdKK6QxamP/GUVV7KWgsKoav3iTjc1p7wlNKiRPwif8G6c
tHL1G0dRUZ+5ddsTQjXXXhWZxowlWI5NW+8F7A//Hv5/7fRRPvrkTQMUr8QPmQ5NgXuZVZvKd0hA
ZhRuPgYXYz10ZmSNq+ctFxZPTLFGg2QjdwjNWKf00vBb5echP69enp0h0NazaW6H5g0rV9CKzTDW
ff5dZHXZRsEqJ3JPbJI+E0zyS9Wb+zJrjfKmMfDXv2SOl/eXuav5Gr7lZtIOsrEK/91XuOD3hqrX
/m0pSSPEOmuVua2TbzRZmhkJBE4ixVU2VPSpso4ieo4Gd63XPc5bgwhEnSSoKK9WwA9JbdTctlZy
imQpNJogvaomm/4FjNbCZbkaRiy5QDf4sjkXAjOBOv3/neivED7U1uUYEFP4BCgVN1A4z7maSXMV
pAO82LPRJ0+rie/pWztMdQ0+roonEj12a5/fo1Oxz8vJKr9BBxoO6RRgXi69J3txm59GXSZzqI3j
k+6nTZQwdf714N5kZVkDlpjTCAcbzQ9JKEEHpDzFWjwTw3QNYd2zHi1meeq5hTUxnTtmN2xop9CA
ivqcgN2Nrxpb+ZGnRhDOYU/uGZmzdQU2xC7qLRnG602iDc2Wm6oBJ8dhADJYQ1bD6p2JDeRpvs5s
oKsOAzJon1u67MUhcPIuqEIZTLl+Wc5lp19PJBnjxk59V+si3c1zl+QkyjsgJLQb9F2umfP6w6V9
NSSxM5coZEkpqdcrYTYnKggxJc+lWMy4tTXyhHA9sTfUZKNsecOSZ/5Xc1c0ygKDbgOXDVtSeEmR
EhkManprCH91vRuHW61ZS3IjCAQyBS3emsH/3VDWtvaUj0s//lhws0w/fbsP/IPuSvprWiOm/AJe
RG2+d7pe1ltDI+/lzJ1agjYzIiZIo2SCLYarrm/qYY9HWd4yFyIyY1gA7PHowe1D7dwXoa36Dsjt
6HG6tD0EgKFatPpZG7M2iwoCfItNplg6LpuEd4YOe05vIOCiIo7QiJADw+HvvQoKxJZphEaqhSQf
IvCGmkGpXzuhGSjRhp3SimO5kOW3MUqy+c6TdZDrHq2xnTE7IiVkozepb8bmVMunUSrI9Qtl0jl8
0fG6XshQjuDhu/CCGlsAbLCc6kmZcn1Lats9N9x8DUeVgwY1/TFO68m9hUr6tAKLvU04hVqHnB9N
aFsGmmIy+3InS7Tnib6OJqlsrJ98Ec3frJ5eH7w2N3ZYZKY4R1zK1FTr++c5mF2HPFktf2XWpT2S
FZteDfybRPH0eSwWa7l1qlN/BvDbrk3UcqxMIe/TQk43fVVa5lni9e/0LIduk0BHIZtzbVCCB/UD
dEOfpv5gmO+wmASuHABeyPF9b9OtuTfFsPeNe9imK4DYakzf9cHynjzB2D2cFfKMfCEepRtkIc6U
i3ouyX3nm+0SybRbEwNZhgR5sTFrgMhozTzwA1DirrIAMKxL5G8ZGyTAiU3VW/Ob6saHoXPRaXnT
WD3Zld7eswIQPGXYuOhjiU3loBBG//TFGFzmPVlmPjTfyKrM5YI4yORlyrLVOIp6mEg/EaBkfXMq
rrz2xPOys/ngyqB86RtlECpTkyk4+vwoqLS63UUpOJY8nBmChiQWGM2+Md3ucWKzZwo9m26788Dn
3QoNNttgeNkTkKTxIh2J9CHf2r6HutA9d/qktgY9my390vy2sa0+bsWMt83Tzgh+BrFsNfd6Obcg
WgHtXC3IDvZdAfzYauQ0YohwCJWhS8V/D/vcHMxTAF7XAqGGa25hlXrojPwH2JDqzJjTI/FeDr6U
yRm+GQ0aPM6P9oVnq6ty8cU9yOs1WoyxC1W3ZpSS9RCOeXIcatMNHTV0N0qQMhOsp1LA4pj+nCe9
d8YARLudeqQsAwjUKx07Q2QCOX4O8rHbtdIb41Z3tHexmvocBm2h4DFrtX1DJHtbHho4QRtkEa4b
9vOYbjW9yI9iVe8psPGAbL2qbZPnxDCvvans7+y21eIi7+xHgCAwbvIGPfhw0RmtOhRZk3O6rqX+
npSj3IDFOrc7VBNGa2ffNE0n5TDtI6hW9iFIR8qFvj9rA7pXUh9ZWCwbknw7dyb6LZgk9zOhoFt2
vp94NPIRvnG9bBqpdgHynXOC0aHHk4EUjb1wmkNjdqUgEQFMGOkOVxWkqHOKHH/Pghoc5SlQBNqD
840ySHNf2poscNpwC8JRXVTtbSmYc2wa0a4RqXkYOpkGDo9CVCCXOzcPiCL3615GI7rJpoEh2uGQ
8B2qtb1MqUpujVWfvGcRGOOPzJcuKXhLtuzzQlXRhCQ60hrjvUlVvmxZ5eRbyZ5/6Sv3UdRa8Sy7
jPW5BjGee7oMVcKI4NxqRnDCQ2BEo56vpI/Bt3nGKmduKk9vL+DvlyG69mbrBSiJ5mWGY94sPgmc
I9z9QrOcXW1ZioZcJtJtTa35bSYFUDuI5rRsKyP1SNQwcjKmvG5ZXudMOwUljchGr2w7aXdph0zL
mSszrnMCCVdjEi9jUkg4F7o7Rok7BtxkzQy2Re/1cQHAKU6a5sosCvIPwXcm5KEgoAGNsSybzrDl
EUkc3ycthpCA9qOTTG26lU1VHUkPmjdBtVQ7iCB1E7qaZ2w1YwIxX2qauaF0FrBKehZUtPvpRISE
qeJ+ZMJpIWAKiQGnH82RdPoZFGV1V5V59exjP35atNEmcysbbueAYIhN6q3tdtQX/9Hv+mE/jmW1
nVX9c5WevoecLaK00JEVGpW8qLEJbElJFT/lZFo7RZrnPisn2L4BtlwTEdpVB9IscsAmR33a57cj
0DigUJrBgEXKB6YJ6xn9OuMx85oHkRMvS9apviMlenwzHQZcs/Deap6GHYlpfYgcWds0GR42Wm63
1Ak9u2nONKVtAwf8Q+tfm8AGieLw0ouO6QGV3Zyy2erJRVn3b7lwCnqO+RBEYAXb2467aZ314F8i
9FXy0bakBoBKR8Vfi+wHiYXuPlt83rjeNMqH3qnEzu4JDawnZb+Qbiru+0LCx+UoguFLA1+yG+aG
+pSsj+zKhid1wgOW5CVgqS1JCCgdJiM6qXWemkdYWYX5XuWOOoj1BEFh6uvFUMMQS5W5h3yKuAJ2
/xJhWWw2k8u0ECfZpsJpFgWaaR86S3YFCTT47Tdt2iXaGaMeQj2T2Ve7fkhMSMVZGfBwNmR6kbZD
AB6e2ifN7Jx3gNfih9mq6SInBDTyoL68LCa9lRXuWx12BTyCDeP15jtiGnlmVFD16WupOVxWMuhT
uj1Rq3XteCOFl2VoANaUmq6/FuZkX9KD6naGXgaxxPt46xmmgxHH4NnuK3rhKdAfZrNkE6HYUsDR
Bbr9M9dcEVAIHS7cxuq8yovmoVDlRQspMyTlpwcuOzFOJfBDA3ojSyeyTejziZetR3q7nn5R82yL
CKhDx0/CYmOhx7A4CvLETpcBs9j7eZ1YtjSSyJrzmcD3fca85rYlV2zf1qVdnI1d7iWnhm7/MMFN
JLqSNgbgMXshKMEzgF30KJLnR9UvF4ybahIDtVJkVNp6tl+yyoqpYZxrC5PAjsm9++qYE7RnUdbq
2mcdPthLWRxnuaY/vF76/SHVU9OLS6J748l2FkKAFpdFq8yJQsoDFG/EYwqimJzaATdE2vi4DTxV
PmtIbc4T4Xb36dzzKsI/pE5BKPdu+4Mk0jMpDhqr3GOqnPzHWBh5XA/F+NRBmL1SNusTkB0MGpaL
H6obMu1KrSq9glRe2WFi1sEj86FTCUtqbbhwQLjSAHRHGTk+MYAoUPsD/chLOAneZVDb03eDmjJG
52m/ws3PCT4pHJ0sbEQWV4JF8YCB3T7i5KzuKz+onoH5Uk83Nj32zdwMzW3TBDqRAUKcL/qgv5DM
0cdVkbgHfegIC2H/SX7a9AEjQybI9q1uutFXYUMlCoJliGbTOYlmnTxWDMZ29arYtLI2eCChl5YA
sSt7mxy+R7v0uy1PRPPi6EonoCopX5fKK46Al/yzoa+nXYORk8jSyjlrXX9dIrKiHzPDSA4d/oI7
QE7FG+E2IlwCC0p3zeOo9CF5JX8X7LvTZ7iB5vLWYGFk88kVIZYcmW4yMxA8ZHP/vQ6a4CYnW3hr
zgGxM4Z/cFxdHYUr07MqcGB44vTQw6oS7Z1vy+RlGFp5YTYdp24oYMfslNzA4a1cLkF1NdD59yKp
kC33pHKjIpCO9eIkiTx3tb45Ev4Iytuq7/qVygUNrlFvAxjq7pY1fEGZWiw5waKkJdC8FKGBgaaj
rO3EN3vtJ5B1K5u0VwmyvyQHQ9ZwadwEqQl+sPV6eF71MlHFq5QMAiNJV/7G5AY3OJPotBeczzyY
ZuAtClooVNZpzg1HtrsfKJ2qzXDqvEYeAMzvbVfbT2rup4cGtCdeyxkdWJy2hv8NuKpN0ngxB4dB
OU1wjmsuL36stRcE+6Kl0J8CWVoHFLjtvNU56PU76uWfoh/B9Or9dD1WNiHRY+u/634xPve50Pvz
efVVcVUbDk0ln2pf3wxiEYRSJz+G1tWWe4mNLCxmM682ZTuljxqJRmclde013Y8E3OCM/Bgqou4c
LKctycvo0mU/zZ1jI3FxwP5LJjsyMtPFjf2CcfSZ5tggKyYmE8dKVXoRr7ThSqiwlgXovfejvG6d
nwSgtTtopaS4ioySPPSoqMLJOwWx4Ep5c9eFTkitm/EMFXQKeyzQ5ZYz6joRa0Ehf2jcaeS18M3l
SHdnaDYa9on7mi1TkNY4ajACdYPwReQyD3Nn5wRygiuN8iAlWEfm8lUNhnPWZ+QLK8+9yxM1Rp2a
tFe9l+heFtBgcrXmu4wQaKYLsxXRpCI+XJrYvou8uDHEWu3MyWIY0lXehdLs+Q7kYHnJL+U0psny
2WW5J+c+XToChYH/beg7l5eLT+yj7NYmZm8tUvLooMytzrJctAOpjJuAXmMS1gXBak7dFbdujZwD
FCqhjtlim4A+8Thcu1pe9uGc1I5+YXgJ7UGcJItFQTBb3plaSby57URAAgoegEWc0/JI/ajMTWIs
8pkotw1FhGbddU1fp9da0igObzxZk8w3ZpnZ7pstV1X9UKksnC1975YwBegkzYnS1671NwKVXZ8c
2xL4EPLLck6eBkf5xFWPrZtoO1OOmQoQXZGyR3iTV8KI5ERuH8jHLuHEjhOnGagqQXKemeOyxj6J
ou5bNjjekTBd/30qhiJ4mf0+cYhwH1ic4rq33O44El1wzfHBLh7KYCI5yV6IOzrYtV/420zViX+R
cLhNbpzESuqt4OgwHbAWkQ+0DmDxojyVDsEBFtbU1S8KHEfszqD/KlkAm/A43s6bhmC1IFocMzFI
9Pb489GiFXWTyaIRe1BvGvl+bGVb11sDI07VOJzbUzbkwD7Zam7byRtJ5S5Nmex03ibnYiQ1eyXt
o1zsvUNIb7anSSS9c4HfWu2smcRqYq/VaiS3kDz5cMb7mh/5/NB0R7uQXJs06OVwvWgDUF/LL7Nl
V5CnoG3LTK/kfuhNTbsu8gaQ3koNg8116c16H9gQRI9CP6k8O85S+oOLcI5ltyoUmcldYTN2xcyl
XQfrzOeuA4k+4f/tvcVvdTD3G3rzyxHwcUWFbH8PcHGc9XoSrOGSYR4hiqyvjwS9ESirhGFOWyub
zSXUJqQ0iCOle93PcjomyqXPnJg0AFteT04oYr/ayY4aaQFHa815mNdjHyowJGnR35i1942u5USv
M21u6SnnG8TxViTwr/XD0uw8oTymkOva71WaGJFOVv2tyGW15Ql78mGnRsYpyzDTiXkkBaN7rpxB
HWgMu99k38MB5MiMb1ZDEZjQXtkKwAhMoKqfbQJ+yZdDPHb+E49fvwEQwHsxDOSAuSf0cTDWMSWY
2IxZFSCOL83NCpg5zFhYw0xkj91K+TEWBMQVrdYD59VINbZXGbekze+yuScqcOw4GNvUY9UQbEqi
F3uyLePBxwfWOCs/XOrLBkc+STrsmtdO3ybhaJf2GhFeDOu26Zbg4IDPhHxh6uBxnRLQF3K+2K+M
/HsPRWHrcM0i5GxYEwgOGy39Yu1IqUSpeK6NfbovrFrGtpYt29YUt73vfM9dccIVs+DfpH5i7Eib
Kg8uObuHjICr+6F0m/cFG8plzzGt27Asimux+uxkrcNq1tTqAj5i+4xUYSBgyRQHqn6yjRs+7gWz
CCcpp7IiyRt2nubt/O5XYBMrp+c1d/MSjmZjuD+yYjyO6yzAqA7p49hoLkTTxnu1ksL7ocucLiZX
98nrqULGPsvvyMPON8ZsjJeGIZa4Y2qEYKipYmmNdJ/GMQh9Le22PCX2ljTHRxdRbbEbjFZnSWsn
8s/NIL3VlNvsSbR7s8vKPZA8dWXRY9yUo/dgVFkTkbHIwt3m5Ggp8i+DOXnHalUcjEz6QNB8okXp
l7em/Lk0p7CkAJzXujqPyrWKDbR/cgMm6ndtaJPz0euaa0/O3ynyNaL0RrogvIYbUKHpde4vfuTi
vxkiz1M3VGQ/JK/wpkkC9qK5uBZMdDaULNMWKUD1tNZlV8XCNoa4yZv2rhxyBtV5MYvbtV5uDLUm
HOOUHq/a1BykSrXIFoxR60Q3IuwrRlgRVFhgXNkkbdB1UcILvAOR0XwfS/12HSxC3ZeHpSz3cO8Y
gAz1k+Z19Xkh3X1u6ClpLzxXhTU9V8a8XuRqOUvmcY1dAvo2dtbYO6jLw/k4d/WFrPz5zCCFcjNR
6R5anNoXbcPLaOQEVQagDFCdDtu09Y23NsDFg9vVPHWF8RK4rasOntW95h0TrZa+15nXem1Inua+
FieJ7xCIrd5SfRV2sBuZsxEzZ8zR6JJ9ZfbuEyvq+Kya6cyG0XvIS1JxLFW4Y6xa8kAAnfb7IajP
FoHemgRqQcNRWsjkE8OZsCeN1hUa+xIrlwVNijOVXZ1xlquyyOB9mXYCXvq5RabfpeXy2DZrPu8D
OOzROorHRi/YYbvEAN+IG4eOjYyYOFVQbhDdL+BdoaVVD13qPqUdT2aZD3MkrIrF3DMepUnSATfr
dIYrmJETUkSDLO/9POZM+2gIAxtU1kalxHDb264EaML7PeaVc7Qrpf0kawcCOoHxYTN5pFVn9UNT
cktnxQQsNGjtbbDjmWckj/p0Xdr0EXEsleCs+m3ugQFCRdaGeebK55GRYtxpy8zVhQfSECc1cJQs
nBur76fdANKEYLC0mVeCqdKfHE2pPEwCreaSBZLFsOE5ZmknJmIl69uvjqpM2m9G15Axl9LLLpKZ
l9Jvq71n5ER3WiQvkormuCz3aoejMOegPAx2xMxwmeJqyo9KuuqMfiHWpUwhGhH9zVIUzjn3sHoj
mzyh5VBxZNHz7AGQcH+cClHeZzWlB+HXnApCs5peT+3id22gtq5JCX8wFz2PFCcruigMkyIpMoLx
dEvxcw1tsi86oiGrAwqHl5mu8gEXSo3PehJ9FxMXqF+AhW23LpPESBrzj8zUgjVSWpcUcYKM34pU
qelEqlc2+YcTTi98ht3wmNBWPa8XNs3cz5obRt0VgWO5R6lOWw132BRsrCzXvtPMoJjWyh1HH+PC
tAbxsCbFsgWiy+Pa5j/9xUkjGlQ3Bukyg1ZimqRiJKd7LdeoQBsXYUCgq10C+7KLbBg3Jz4ztUgL
+LjxX/MCmZZkNpHE+P5aUh846zeb1kauHZpNM2y6JaU77KKBdxirUd1K8wo490QzyO63Y67oEM1I
uwe0nYycu2baLqvJ6lMIc9w2y7JsM52g4coGJtIHhnhTa3VWEAtPG15fzon21a5Yqd3dsrAtU7SS
KOUn+r1rWwMHGuy5v6kN/sYm83l4D08Q/B4WbhQftoH66OPwvpXppFnV4m5Kc9xzUtuWqFCZ9iIt
/OcP+qRgNnwLrAo+ZgM3F97pz3rfZILU7CWywG9R2e0ZwZLmfL44q6F/oU07SaX+LUf4lad0UrUg
3TV0BwfQJynV/2fvPJrsNtJ0/VcmtB7oAkgACURM3wWO9+VYboMoR3jv8evnAUVNs6i+1O39bBQh
ulMHJvPL13r22EcFMQq48ZNervJONrRRpo731OXMkEuHi8oYZjrBneZbZveHkuX/GQj5s7aGy4gh
3BGEcMpZJPdzDFpfIubPLSdchZlCiaEHJGsQwI2KwQhwy69tRTrFI2KKqDvRra1dqVMB4mCUpreE
XVeCo+8UqnMiEIK2y39fZnOXczxM/2uW5rzlxViFftB8E4D88/9O4Rv4Uf61+eWf2nzk55f0o/75
D336l+v/++23/Y98lr58+p/VN7HLdftRjTcfNTzsnzKU+U/+//7md8nM3Vh8/OO3NzKrm/lfA3zI
PqlpDJ77//Pjv//9781f4B+/YewGLX/5j/VLnf/lr/0hwqEdHlccoTtYqDj+fEsL+V7kZf6OuwzE
F9k8dfRk7KHP+TND2fxdRTWLG2KW7/CX+K3vOhznd4NXYRbhENagIp2V/5YMBzfAp+ceEQc9Nzz4
FuJ9ND/iZ4dXEoPnsJAtZJ+D/jQIzc6CstGPRgEV6UBQkHLA4lKIYuHBjvWnzKdHtgu2isMEqafY
bd1yJPXOa1aOjLxlrwQcnm2lRRDgyAMuehpWEuo2KbJYW6MTbgus8vjngOcbr1KXTU1XfWZ8qapm
P/ZA/4keQAnbEr6wdqxDXke3gTJtevrOZ8WEdwnzAXmuY63BD1hbPf8EClaubK3oL3ZHS13uKGzj
Sphk3MPmpqITdVmM3jUL6YOXdctIkaz8cp0GnJ8sYKsHh0R6zrYQLlpgLdN4Upf9ZOmP6VAHlO6i
edNLI1xOcLxoPNGfAyt9oSfXvPSNLnaJUFNcBulXAHFn5ZV9fcW2M301lfBZt6kb0CeNjOQ8jsit
hE5N+dALbnnjkNG4ek2fm7ZLA1EtMqfuvoQyzUHHvUHbUyKESYu0WvPG8BGFl755XYT9ciysZ6dL
tPchSmRDqzBHyGWmFer1OEAHL8va8I62jg2aTzUmsJNJnMhKyvJV70fW2qc+62sZUJ0YBKKNV2ZD
HYzr4Gx8yu1aZ5oY9PrKj3X5kKACsSEPp/GKLIL0LHgriNuEU6N+SArMBohorhBAZaewkl+dJmFa
8LiEHXUj/bgbTUduhjGzxtCl/TcIN5ZPzSoN3hkMcVt3IQht1kMWt+AGy95PnUc9Yqd7rWsfuL4u
ETamojYWTYdH/q5UffXcVfKaCgEDf7cWlrQKEJniKpFFL6/PCNd6JcH24VRRLSGoy6jw7O+xfViX
zuFuBHFYrPwmnC5eVZwBjVJaiEQ2nEkoQTpQpuN+8uW97DMdubduwL7R3gn/xkg1eSP9QvozYw7d
nqq6aIYpfAjng/uUc9gFcHUL1dyUkykIe5azS2u6jJUV7NnTVz5/RPjXsAsjtTXZmXyAoxGrR4qB
6KDt3KgZH8EuTz5nYd8OD5TdQGfY1soncrxNY8ZZfwBSVeCnOCxFOHptyaBamYRdm+WJyfsiOrlJ
UiqTYm85pPUd1QRkUOjJZlARIsTdcB78cNFYOw4tXX5bmtWGtuOFr7/RLLAamJ6A5h5VM6pv2ri9
eB3kkVFuWI7adQW1pnr6IanAOEfvhGUfSj4BERorUCF91WRpt3ImexuGkbdNsAVx1OeuKs7BDots
x61ad8lwSIphgaZa33Q0KuAJQD3QWwIlVlDvO+oOrsyAzw2imCCe1JerUibFLa/NUYuuRp/WPPU5
jO0vQDsLMZmbEYFaifpWpBMsebYbm+iiEydbAMuOMCgGHW1B+NVgVZGDhkVGhMOXHtcZFCrnREZE
I5cGAEy18gL5RYKIL+I6RTDk1M8ervFjEI3dYojDr3nCiT4q6C2OJJiOWj4WZf+ueNS+0T4id7rR
0lBO8tGQnLMSwWAYbjRa0beN0F7HLB78U4JKfNmHdbsZo8xLrnNsO0C7uRHSk5LP/oONVAl0QvtR
nOkAA+/MQ39XZ1Ml1hFqomXUxcEBLHZk9KTB2v/iO51AzOVwKkSpFMRLaK3VWCe3fhx8hIr6SugQ
S1xgx9cpzbITVVFohqdVZhk4t2Wr3BijV7+LqbpRFdW7AUeGk/ZJUieDIRcUSTsdkA25cSfi5OKl
XijVti/oBXPxtOx8v9DuHU2n14oSj0clzwhDMSpvpVDLdJNFERxirE0vcVU7J0OEa9/Tm4Vs9Gke
V+E8cjhHBPYoitVbikoyRmX7EaFKiwiRZpDeoZop6dRjFUbhHgEKDhrfbhcGGa1HT4fJCECAo8Je
1EV6pyV0v5fdMmgKOEMsHcfSy6ILJUis/cEX+oA9HNvNQ5nmayN+gQxemIF/S/Oy7spc/bBDa+tb
3j6r820XcnRoZpWasIaD35XFSonLN03TT3bcvqVDWC+82gBhzuPrStPeoEaxkBgROSmoVtw2LvZ5
1LAtzP1s04QaoIwdFXaUEAtKZA3XGSlUS+DiWAL1fhF4HGfTqXjzYFHp+cj2g+pE712f2Bszz96d
Kt/3qPDW0o8XqWksirRrF5karCIvPVOMeSlLsvijigbvLgtWsRwXXkmLcdxRPkNh0v00PdWUNJUx
Uh6uMs3jc3oY3sD8Aa3oManYzRojWjXtsDWVJ1jBDUwfdcf69CDtmMreJ2z+WzJ9kOkMoPkAXVlV
ZnOqIOciUBNTblo1u65Q9Bn5sJt8i9cAvQ4quSt0qBfht4ewIMg4jLJXKREf0l52ggTetXW16zNj
OWbJifDdL14ZPHqGsu+6dh/z8OZBTnN9dMgsqm4zDWzCV5+9aubdCvhVTtPyNEH1haOy1xVxp2Cr
d2WlnKWTfUzdbVnLYK11Hs3sBUawbjS+WpRQi8jcePqL0YITRormqrSoe4N5S8jk41h/TWWy7VL/
ZDUsL7DwrlCjc55o28KrLJKswquoNVy9Da4cojVnqzNis1Hl9abIXtbN2raDUyAOPQAdd/4NVG3n
F+ZKryllKwp0gxoZNEa/doZnqEhUzAS7ECMpVqOunRyv25SpouxslXoHO3YVD02nNroqD1lQPwSk
wonxYeyDjZ3662EAXkYK50ZqX+xVnUib0O9uutLZghledwFFTJOTrVrPeedlXQa12JDT57uq9Mad
WQp1EfbKu1UUu8Bx1lywBY8GwEqwy4HW7cne0PW2imgRV607U6leqkDdELe0nFgufDUsefGqs6e2
rpo1N3qVLqSAd1LK3dhFC5k6C6ySS60UIclBZDpH8cmuQVWnJH2K6w87sc44Wh51bVyDfm+N2Fyb
xUSNXJ/g+M+X6DT6Jtr5sqOGbUIZRP6ms6kSwe2lhtqJ26VpIvcqjCPC+OOI7sJVNf+6le2XHDXx
Mu2fprRdplaSbwWavgOAc8QXdcZ9k75zK3cxuhYk0suhTU+8WmDr0bKLjT015SZioPhclbgSs15e
W+RfLWTbRyvRmqdCkhSE7HBVB/qNX8xiX72+KRkwuqa7UgK2w0EDNut3iNlU11HrpY6/RBvMpdW3
4H317YABZIn8D3hyTlios7JdGsbQbafaeHSI8LqDzqT3yqydg6Pw+FkdhUvUSJp3oyB6Or+DqDg3
hbjNc1Tpnb5uleY6sMuDpetH2fQUjaMPJOJwiQxt35AJbfnltVHpNzhNtvCdz71qXzVtulYcGhEV
GqnVDb1kbsu1T4z6mPb2HbK0bo3/6H1eyNcpzZSsnN0mMR3CEZovZabvEO2780y6jgtSoFR2ayfw
gJ7h1xHeyA6B1fgAouJKcrLWsxxmU9v7OdPfLsMtRdrBSpUhXVumyaNe2EsTS6ri6G9+9ZoFM289
geN5aLxXqd7ek/7/pI32s54M3t6UCZ5SnSUAMNbXoweatVahY+1Q4XLfUKdErAvdbOLRTJ0dgyJF
IDTvpaFrsu2SM8C/y1SywJW9EGm98kS/rmPLHdJTKryz4Z+98DnLGUSMSxLXmy5TdlAQTzWxR2li
IOrHJ1Ooz8JP1jH4fkMrYU/aH2bWlYmAopj+aB/EAGcvEezELmvMS4n8NaKbxA65IaZyR03eLgtp
8rPCDR7GLcrkpa9jMpow/qQFrmZasDY4SxdBZKDSJIUyzqleBj4EgPJuZPkcpchjMzuT68m4EXYq
wOcR6/axvfakQD00Iqc0tR3qrm4hJd50evmgKsIYWMpO4vsSJjkcJZXuztkcS3uhJK+OVpOG/EKz
6dVoyFfNf0PmQeoHSn8kBftWexC5/mLGVNRl4o50s2CdTjS26/BlZHDQXAZ6SpV8KZ4D+imebL9k
A81s2CCXcI/NVHGADPU8d8uquq2g2e6D3INKDSHTT/VQoICkCXBVWQ2RJK3PholM2NUN5ioKCyaW
CesgjPhVMcVjz/pMwBvZlL4yP5JA2YSNXemjeE1RuOI+LG+1Qa5zxHd7ktUf9DK46U2jeojU+D2a
91IPz76Sujr4NaLia6Ke1ZVehGevVd/rUtlXYSqoYrQQbsklqpf30ugXI4+QM9gnnF1nyLMVJXwK
eY6Q2OSMbdj5V52vHH220qvI4ZinoyY6ZV0ZnbGnONuxNnWm0qQCFeqSqHU06j/T6swJV1l3mSN2
bR+bt0mj12sa4YPHxpLxM0rzwE2yKVmEhl4frRkMbQplelawr0COd3OZnWafuklxto5NaeNC0yGf
KDnrrXWTTMoR1VfSL4XSqpqryDDNUd1MxteuCIoO+B85VRyJ9uKbc7uzOdk2L1ReWsBjdesT+KJV
QbjUWq/PAUT1QjtSDIm9Z5PFSpuj2CBigjz9JkZ2mqqpVS0wAvnVRilGBWrap/5yQKHkU6mLgiZi
7pgYva+KvotnP04vCez0wrMTip5Dt9LsmopyvK7ukKeixtL2tk7PHQkWfkBF2wRF4II4a0suFoEg
SofxetUBewBtMFg8tKyjIfdN5whqJIq1nTBlE3GDUH1YJFMdxcSeZXhFKG4kayZIDITRMcMGBC6q
3SRqthassnGWZUGb94CpZjfVSmC7tT/627GS1QEZvwO8xk4ARa9kjGT5lC7U0ueJxvQcZS5R/fLs
NbWyCC1H4Q7ym9uWqdftqiA7taQQsh7ZcXENdJSM9qqvFWThtkbQ9boi2m26M40wjJfjYCqcHB0n
cEdHC3cpUQzeEvH5eF9meSDWlsG7VMXjPHb6o2tFalEfqC5hA5PSkyXeD0cq2pvNtqzuGplHxYT9
3qxisY2mGFGdi6deK05KJzKfyFKbC7XzMidLjlE/qMPKqbSJbsRo0tDBl3KQ1TkZm7JH7Cit4TZq
qY374OAWyI8wc1h++ppGzMD0rOExDaf+CGsxbSHh05YZbOgXQ2WHW33KLe2mNFqyDVkJtIOnCYeV
KaQLdJNBAHobEwIsdHuDydolt29ez4rMPkWWbReu1eitueyGgXCDnF9iJHBo5oUFs7gX1hTVJ6vu
iBWkzHQitC6OTRhLYfioNyGZYesyM1ur04gUzKSxcbajdeaGCHxmvRHCSSNoQZUXCpTNYmk5hA9Z
dSI+ssJpX3WA3+tRG+qPHJHwMnEQMDZVQfFdNtb7Qu3yp0LTSPGdvTLTrldHlbwVx5N0Gs4+mcws
smaT6VN5E4RRQX2o519HnucFS7ucLPSZA+QtRcT6jlSFemGWQfgYJlENoZiM121NxICBEnt0A5YB
tMKTx/kh9rWPxvJgybvYISjdtAn3t/OTjszqGuCfOII467V9hd0AVVhqOg9ND4NVZr0+H7fRBxL6
UWNDsqiWANAYo3GPpLCY736PeKcITeeKc5O5oOQ62lFWSetiIHOgbeKgjfUgVfsBAXfzVa1snnUa
N0c6ywKEylKISxZWyrqMR/2QGj7nBe0YqgFol4yZIVKtSHcooVjphop0J5rVff02Zrl8JPyt2EeI
Qm69pmIeMWjLAMLqQNlMhvFzGurOY92O7N5p6EUIWbzBf0FxF2y6lDNxVNfaG03NAPFNp6X3UTya
wIs+0ehREeRomLTqQ/OzC89R4gp8dV9RZBI6TdFkl2/0pmaL4TojsrPDM8wN4GjG+sLQ7hftTVSm
WPlF7RtPIq89dK9oyuxjQ+vAgzYUTDO+xMFTiE4D8tE4vk2GjoYrbyEO4D/RsS6zJui/gLX2FIb3
arfVnMp3cT4xJBsXCkFZrhJhbApVeNIVbZus0dbVW+A3sTMH37yqYGM5rIl8J6bnoLrpKz9a0J6n
HkE8RymRa3Ui3Je8hXthTQJ+syHysvVzxmdFCz+0eGLEGTRv3Ovksl0hoDJue1ghJqKJolr6qe8I
sxrZA4Woac80h1PS+gbH1uJmio3xrJkoNrJG2AeTcsct17u5FqwwjB1w9T0pkAgzXB1oYYu5Tp85
dWXhB2ZNKAJQJPdCHQ6x0MBd7KpbJwICsxTprITP1EVneiCpzbntqQBO2E7NaMNrlSzVKn4sR/MW
n4vb5xtlcA5D6r+T/LupE8NVGG1kjSzDGbf03TJU0LhEq8hK9ab22CO4IsqDRvTCyHUeTpJubQnQ
rGGdOBl57+2NajQ5/MTi3Uob5SEibTJFV9Fb9zEqmV5oq06/8somfLTq6ACDW70OUxqc0nEQX3sG
hwiVitodykKPHxOKYz8SQyRPmtEYe29UlvYQVKsq82IaWr1RVtsusAukkYmCJS0t4mzY8Hymwa6j
yegRtUr0DhMfXGI05G/GZBGGVkpqa+Hoky+qJbQntB44amuqnhZ9VCsvflXSbA+fvAuCuL3TJg0P
oa043WXU/em6l40H3K421mtUGfFeD9UKlYW2ac2eKiSMu++FlmDbZULSVr0edy8V/SyrqG/Ki8iS
dGuXJibBSZGcueS0yVA6wCdeY7PkOfEO40j1b4Kpb9GRRfU4Vqm26YNUx1VL3HmaX3y2wKVXhOhP
Hahvzw+dneqJdc1iWqqU3LKRp27kzK/kEDbrYCpP3VxmG2GsJfzFRzztRAubjuKVgaF30flgu1Pr
WPf9NMy9ijinlOC9wQzrGnl9aIYwXhEN3mxzzzKW8UQ2C6L/o3RA6mEFb7G5cZht6m5bQ54xK6Dl
BgilLQ2rcO59wVUfbYirjI65lqqz6NlaoZ2drmSdPw1h9RF1wzJKa84qZcQhK8v2LRD8gvC5fBlr
/r5r0nslUYhaKMWLHFtaLoNIWVt4UxAnbHw783aFHQHE9NYXzeLBrzpPXlpUbIdQSas1WNZqRNbp
Yr0lEiduq4tVmLddj00V1BFnci29V93ODpAQy95spo2aK08lCoVtPiAES3mMnQIflgIr1LRCruzu
PULzgaRb3xZZnZIG3F17voUjJeO6dEkqV63dPQx+jC3EN8+ANtE942e8yc2uW7G8b7ywxsPj11Dg
9nhji2gJH7T2cROvESXlK0PLx20uOnNHMae2cwB5t2NWdU8jBkFG6wqwQvjKVWI+YkXa1G2194F0
V/RlEoFvIe2JnWbd+dGhHYW/bTB3Tq4dT5OrVs2sWI39ZZzYzL+GfhGVBTwcarPPMiIiqmJ7y5aW
DAkHe7On3gTwUNccr4sdceKdO4IX9jLWbpKA7hdVpivd72in1soVLMzzaOcjKFvBxNQ2iM+BzEun
xAKjw6GhSL5SbDRuCXPYgqbjeKF6kjdQG3b10GwTA8wxCsKK+gSemDgZzlAJDWudFa2TtE2OKTKD
W8dTT45TazvsU3fo2I66P7wPg9yXRXmwJ3mMiuje+Qb19c0tEzy2Mjzm2LHl8O4D3OkR5SU1mo7n
KIzlxVLjBIyiaresu+3KTNDk0y8QMXzwZXoM2teWHr82raQUhzctgFVc0pegUvuJb7itfUqDkI8A
3mNYRdAHxK8USJJUTLN1fA01uE1tvBcBIvrOHtidesYvkW5jBCG10l6QIa6KIXpscKRfjyWFwtWY
XUd1ab7QkW3fkDGYTDBMPLZDrCYHp/EZKwbduBs4CZC419UrPO5uZeVkSKOKXqWwK5uuSZpjL8We
jG78rmp/rr26vXecOLh4Sr029Sa8QWoO5NYgs2iLwXA1lLcubrmXsoROXJT5qJ/6XgPVqZFGqbkB
IKYtm0R9RpKubefgYzt0dIDAftOjvF/nrbhrWUqWgz9U+zZLm9chQiVhNShEzDa7EYTGqNl0tDXr
Rqm1V10gB2ZJJDxhwR3dC+QmunM7q+0aH89M0+s7TAgHPzZ29N3uUGI9FyNFr1l36JWUppusapZG
kcerGo2kUxQJkDoLu5MMqPcL9U102bJI+DZRVL6TkXdTVPEhF+EFd/USqfDgAu1bG05L49YK1GDd
6ck9zQq7LtDFlzZ19i1AHlX3iYs+d4YFeRGGQK/vhzGqH4ZUWcUlbIuNNm5R9aO+1oLJPMiqfIp8
nI95BEkAs00ldzO0azkQ1c6+HC5UtUewKB/qNL/lOJt84eukmNL7clHYu75I3NgAMR7wzbeRfxQm
0qjigLU9uOpbNVy3o3mJwnc96aPQJYzGuBBMu5ZZthg4ED6FSN1eq2owadDtm3c6zFuLgkgxLIcB
+8IiDcmCpv9BQkxThh3QEo4I5pqcbeKCYntw7n2OIMoBZly5iNHOnghgNV/UGXNL+CkRw9jz+2QX
aoXXLNWqekU8WLks8F9jAsjI1GZdTGqkmaq2MfUe1NmrO1rHbXTMRYBS3bKQHFUSIspI1OltrnYD
g7PwRZJ3Dn+IALtB18sClmi+f/AFpCVg8Ic6UhrOHBQ2OFh0BjOUtlb0JNp+7E+eIUbAzTqqiFzI
MDThLf5e/PK/SSy/UV/8KxHIbZ7CXHwOYZn/xvcsag29BhG1NgZF9BDEuf0ZwmJQhk2loMSZJshP
+hbP8qf8Q+O3ZrWInNOObVOgQvku/1C030luI6eaGB6S3Eh0/Lf0H5/VVZygyGs05hI5ug3xnP+c
3MjY19dgQXBewVi9hoDP9IvOZPgPV+RfqMXmqKR/aqu+f4yYGySRupDBhpzlxyglPYxqz+MI41oc
SI+KXfu7qm9m/65frAI5yttffx55pZ8+0SbuA4wCakbjXE061s/BWF7cYJSugFFKJ4/UhmzkkQAl
2IhUQHmlWAQUQOdyRqt6lNYMtzV2sX1okUwRLwwW1TJYZKnVXKNeTe29oQ2Gs6Y1grjuTWwHpNwi
QMniGSdoFE+BlQ+Zbokfwa3ShEvFCASM7oCXiET42E8q1Ih9obRYz5tQizhYjlNrwF5VopUc8mVh
ElVwqLp47N80rehmzp1HpG/wEBnS6diwxNARg+LkpAMvepsWGPFUZemIGgS9teEzy6iqgtHTrBOH
EUwaUlaQKw4sgrNF7OmTYhDEmfAezbFvpntZaklFtkmtCXVLEwN/DuSe+omNaoBDA1mzAQPEEb+Q
4y4gRGYcCLvmWGAXjCqR5XMSymU8TK5pDokJJc8sBMhDySeHLGHhkA7w8UJkUPpiDiYbGZsjOnMD
FgzNMw0laO/LGZ017ESprkFv1GCftp3iYJrki3ucz/MqPaR0Dj3gXSqtnR85MXLeYtLyYkmDtuY/
176a1jsqx0Y9gupL9fzrGDXVHWMgLASqEIKxy2HS2d5KEWCjNbXeISAhtfU7Ch2LAazRz9pVREBH
9I4NG0jSoo5N3XDN4QIHAuOrdeEVTvDWx0Q9fmT5ZFB8yGNG/6MewTwcmlJoEGCCbHpCDPFj268x
Ud7xuggpRlwbejoyBJPfR9Qe+op8cI6h0UvKLGTseYcBgie9KSZFyVHoZkoFH6B2RQac7pdKchRD
1ra3BaJn65QULdZ8sBY+ED9YrJ6TXu3FIdc0hz0e4xlmkSRGywvdrMx4gg3sOLmj3ncGSLmphvk6
rGk+OFiNX1oX7BIFKaIYnAsSEKOcAcsNTbNpdhqJypW5YJLPjdXAjlmAI1HUkULGRzonEKyZiWRe
r4Z6ekKCoOPWrGKjVW/SuGakbSrbQLyectuu6AvRnXMF/zvHIdhxequEImzPps0h9A4uyiJBhQOI
slO8Kd2OFs0ZpkWYUkDbps9EbYTY08jcSEhd7uw0PHXh6Ftc9JGkA8KhUkJiOhKzIS7gsOcQR0lm
TcIwNRXjrsQZae0jpr/xjJEZgLYlfglcuG67lmmMVpMgWU4lZgdtE1Z1KLc4Ra3qySlRbF/7neol
aLKhf7vbKh6MBCWMUuZAuEGbxM857FSDa4RMly8RyTjo50rcSthmW6ECDbujRZRpC3hNpdR003eD
CWrr1nQv5d2tkRpKVdwSay5CWtvVJgfmrDAXJi2ZPeDPmE0LOVb269Rgl4IV0lFJMFvmhjLe4iyF
8OlCwTRj5VVh9VSlSD9agcqr2DLoUCnrlYwssM9aYi6jniewAmvRoZkTqPFYSp2LaWsMSe7Iw+dQ
MZI6sl7UsYreKFVE4a8R8hCaDoAmVSIwIiXaT0qmcCStG5s4CNv0lO3Q+DTGVCSlQ9kpalvsLBYO
7YsSEzW6yZJQMjYSgWDs46aoDsSWEFCFZ4ckG0BnAByIEtQcIHJTQ5LdhEXFodNW0PGMcKqqB1+6
yOKNKnoiw4iUm0M3Op2fXDuZXfXokbrUC/BP9TjT27/JW/y8XbKr2IKi71msSR6JBRT2eR+zdDIh
EFEG4GmmP2e5tCRvJBbyr1/vX//yc2xoR4u9EgfsrL5+e7kJM7/+x2/af7Lvqw1OFYJ74wLzUpEU
3W2UV3/X5fZ5W/6+SaLgJtSP3RKk9fPHyAiPovT4GKVkxtxN6XAo1XJXIyU7GoEBb/zrr/WTxJrL
p6Jy1RByC1PSwvHT53moMIfJIlNBTNShTGEGdDHBPy0zqdVLoHhIbGNUX2Kv+LvG5M969fnOkRsp
WUXIFufW/ZxWmatjZxHtH+DQ9hJwqDhZYyYlp12t/i5e/683jy8pDLo9bE6+RNt9vqps1mbamXyU
Rs7yZQxIDfJa++9Ky/56LecvouOPkkyCZMh9/pR2BOSXAqbP6CeI1HKAZadg1Hw0jIZGz7xilxuj
YNuJ5HsB4v+O+r/xdPzwRM968k967wOWmdeXJvxR6/3tr/wx6ysovH9HzM2LpOmEG1Jf9+ewr1nO
7yYHCfJL+S+xtKiwvw/7xu/zMI+U2zZxHuJS4U7/z7DP6cGw5l+mbMBm2rf+LbH3PGb/cwznI/Ct
snZx3sBmQz3OT2O4GRLTInxUKKPRI0SlEAot6PjeJSR/ldjXdxobC5rWDLBJNWriTkH02PKNA1kh
2uqHS/cvzgT650zT+aexqOilgALnA1fRnt+jHxY5bQgT5NdTfNUn8IuVIvaamib3kEH6nERcbVMt
y2iP1NI1/iEQoUALl6HmbJUpexYRx+2mttMlQxw0gyAzEaNZiRETC2czeMORSP/HAZPV8tc/97e0
/s9X0SKo0SRQeq66cX5+8wbyj1rZKdGVWqDFylQUGA3161qton4z0KeRoLRDItXsG71zrjJoozXq
DhRLhdkfgMeqtzbt6vsi8c7msE817ePXP6H+ebH7dmVNejCpv2CJoKZ0ztP94cqSYINaKOYnTLVE
vTFg476ibjcIrrNMNPqqeVCZh7DCIxTVWqxC5SRjZPCByzkWcXRdlxfGkf46oxrsTDxdvokh291e
6X0XaSC5QGGXbEmVUS8l2oujMyA1tXrKIcwBv/qvv47582M7H1IlXfJobOlt0H7Opw7bSFa4SqtL
LCwI/46TheGOrWmgqUu9pU8OJHk6wXRTm4qnHbpGfS2VxrpgiioId+tGkH2GEvzQRbT0Feg/s4kb
SP28rYh9L5S3NFJsb5FaMIV9okAImdkV1TDtB9wsJ4qgzeQdSLlgAhnz2j6WZdhsEHKCypZNhY3X
myjLIFkwPwwjsx4QkEgeLEmGp+so3VlEk/4AuWC/mGNESkIulMhxOXFmz17uTUtNbz64X0hnkgaL
htsGtnOWXA5qvlG5PBrN0K88v/PaPUbU6m+el88b1ux1ok4eVAGRFXmxWJA+Py5qbNJRVof57aSh
BCM+ExWIjZzh17dR++k2/uVjftoXSViCXka8edtMYbFRoinYJFOFSoGABQywKFIKLXjmCQwQO/vp
feap2Z0j2jtO64+//lnE/Ab88A5LfGvMIQaYqgRNwVX8+Ssbsh8iWnCgIbEPrFp0veecEMalZef2
sdU08GjpVJue6K+F2fXa15FC8SNK3+QQV8zsGeUMe6OkM8QkacjNor6bFVLNBTFIVtMrKd4HHcOM
bvRbrHK8K5VVH7Q01rYWLN7CF4Q7opidtgmRCw+B2g0nfxiLS2XbA2BMlG/NolavnKSHWugxwkIK
lff4l+ztry/FTxH93H2arphkTRAgnQDzb4UbPywWw2gJrwkG76YQJJCN0yniOtRA85PqoAK19hZk
PnrbddjjFEj/rg7+p4ap+fO5D9jehEofPJ24Py1WhR42VgMzcgNAVGJ3USRXt99bxOG4pOYmWyKb
wlsUyETmhhamWw5erimaaMmvV5AlcXIkM6K//Pq6/OWlmH+s2ZRlmZwysUl9fkLCxtRbUQ/ihsL6
B5Qj2tkMA2P36w/5aaH+47uzEZNMbOu0p85D3g/Xfgw4+IdiEjd+aIuNRUriwOFt1/43e2eyHLeV
butXcZw5HOibiHsmALJnm5REUhOEKFHosdF3T38/UFVlZdKHGb6jOzhVZYXLkolMYGM3/7/Wt+r2
wst3utNfbrKBlYweDHBnNsNvoWe/XUiVE7vRtVQcZ1zIniSISEZXBxCxoaTzJRfqeGGVXD75yQtG
Kw7I/7IHxvxGatnpN6ujCnSlorXHUG/go063FJkIVDB/IKb30cr5BLnmF675N0PZNGycdmyVVDyc
ztkzQw2QUoftS4B2mTvM9QMEN2+uuw0mrhcrUTi6046sNF9Oop+qmm8+fprvv/NyPLQMQ6eBqXKs
Ov3OsZnrTaQP4xFVBn5i/E73aUy7Gp3rcNu06gsfSd3rdtdfeofPBqstExBBrAW3GcIXfOazGRzn
OvqcVKvhzhXzjVzGHgINPAJUkPFU9CgwsiaesXsIsUZGFjzqUdivjQlII7b27hvLkbhLgkq9cEfe
osR+GwZMLWRTMfbYhXACI9Ls9JakfcybzY74dqm53NMJNvZ5NaheDmfuYYZSa45ZgDI21cDQOAer
GSs3HQH2phBNK5S3245NyzoSBl582Rr8XGYcVYbJ8lCW84Xz6VmcgmHzeiBFwZCpYos0iJA8/bgS
DGEUmLN0W4jeazSSVfvuSjGuHW2ifUORq1XXA87CIJsvPMKzsQN/FXMz9ViDo6mCJuBsFgzCokgo
iU+3E2Y1u53Mrdow62cDiU1lppCSUUElcarR+3jMns1Ab9fVTEXRNUtjE3B+JFeo4dk6vNlbbYhj
v2lEs5IsWvFkeF8KVFi+wu9jgcIJGwwmA8rxeKzPz8UdmLDWghN9N2UyZoxBuioodq6WYosnUNgA
bxqfP/52yunXAyOGyo6dMOVZlheMtGfjD2+MHk9BPR9lywG2QKCLj6QI9ylgZAW90eKx68N8p1Wd
tZsa83sAwQskaKHs5Zkj9DhIPZiZxN5IMFUu5QO9ze9/3ZK3j7cc4t+qIrSAzsPWjDFKCtav6ZgX
7WeBngpOUh1TrSSIvIOn5KF1jl25k6MnEulBBIUx6PSuqwFVwf+2slis5lFPSI0vAYxBdQSFqeDj
jIometb7Jt2pM9WAJF6gxmZ5k6vJfE11tnLbEdiaPSvrVOvGvdb0yaXZ+HRS+vXlTA62y/rGL/bZ
pBQ3NL4gC83HLMlgWlPnPWjDgOlsHucOESDZp1muNPvEfunybCGgQOF1uvyeQQRTImg0LwKx9f3j
IXH6ovGplvMvjmqGIUUaJuzTVxxqT592waQckxZ9lmF3xTYCZAf5vSlW0CLGZzsXiJkC+dJO5939
4MrI+NhmOYSXkddyemXZGnVhFEI5xoGVrWtqlN6IQPfCSv9uxDOHgOgnyFYh3kk9/35BG5qDghru
yBTXb2rNeKyayvIJVZPcj+/k6fu83ElrCYMga5HIyqXcdfp9NLMGDKGJ+mi0SfgErgCtSOEcVFgk
LlZtcpGd7lISzNlucbkojVFgDWicVfbu56ERNmKkntUACSVnibUpReqdWRWIDYXUPiRMPjDgpuFL
p+Kvk5u+xYhFjawxiVzX9DHcxsWQEBljNZdmGgo4v81u//5gyzusLRkt59WMeUAy1pRBdySxhw1I
rCpf8Q13hyDQ5p2YyuAQkBi+rGmZq8pwr1lakNQUqeoXFCsiTmHwtYxwY8yJus+a9kWE9qteILBv
C1QMHz+78/7o232kT0UQmE09mxF5+vBUOJMKJf36WKNCWM/VMNIDMOn8WVW/tuEb73lJ841u1TrW
gm489j0Zry4p5NFXE9S7x89sdgpkpasAHesNp6z2xajafGPgpD/kYSleEYDm+7Du6X9WYXyATjGt
er1VvbQ0HLSBdrHSOzjZtZC/yrQBvzAxYCqWKOTeEOLBcjcP9U00BM6xRxq7jhJUpZ1iIJeucI9F
WmF6cYfM8eN7c54AvNwbpgd7Sf1h+4/z/vTe2CaWLwDu1VHDi4BIXgTbYKr0vUG7YW/Gwrhq5Mje
9kN3Z4h5fgxy23kOpv4ptesclR1KsNTEP6Ma9eRNDpjOiXbwnuJ08fLxRz3d1r8NOhScmGo5vFus
I8tk8Nu2HqYSLL1IKo/ZpLdbjO0l4HEVnTDNWL+djXn18fXev/Ls5pduAYlEzJ3ncW5Ji70oNILy
yDFDfuqI4hMOhY86dijDTPjJHQM528fXfD+hcQxjnl6ymNjZn0fW5QSrpm0dVkcxKqZbq7GKt1Cf
PF7nSwiYv7mdKC7IZSHsiQHwrrIn9b2pQxg/2jmOFvTqIGUXhXtM03yfdUF6YYl8fz0H/g7pfm8B
WlR5Tx+fBYQqYg8ijnbjSJ+Gkp50uNAyJrnsV4qUlBegPe/WPvbj6CJ0R+eYZHOyPb1e07Q0+fuY
qseAzHFWCJ+146jHNdCYbgkzGEF1Lna1jJv444e41NFPp8elygAe0Hw7EnJaOb30aNI4TshqOcaO
NDyPkFNfaK3OX9rCuFErQ0MsJ2MTjGX1RqriBahZGjv0aMOqJJ7DldAeYvTkKJ4l21nEDoEqMfYd
aQCODk+Cn4yI66uEvwJSVlMDStJgZWAVeeyyPnzs8D1kBYJf3uZ4rVUtRgsKg8M2G9ruIGbxz8L7
WOf5ujRmqMWS9gLE5fTrlnUwkYPASAqjBY5YBYRoMoOyx82mCyeHd+/k2aWWh/7bHEBSRkFIBXMA
sjO8plnzVBZzzMkBq0ZUPakTOpsLD/NMXLN8Ow4qHO+pJOgkpS/j+rdL6r2SCJNkhiOjVd6POqwX
RJeOeCKSiG56R16OZkXFiu71XVXPPd1nTdzIOVl8NbJ0LA02S6FkY/Ymc3Il5WW2kaS2XjvJHK/p
R5tH8oTqQ4XmwZ0M/Auz1L4uJ4uV2UsC8XS9qJVJ/kkOlT37ZO8JbLvFpS96dh7ki9GDXRYAJjzK
6O+rGBIpMSRspEcJlknLhHilTDhCe1Dl6yKXQLGP+gPQyFa4+LtQtIxfPr7V72aI5QPQL3X4GCxG
5yWFbOgpz6d1ehylAKlFJJn6az7gEme/3n6ehjzdfHzBsxrKr69MqjmNGYVeEafh02crF/SAkijK
0KVW5t7ug7XGYRfQLmmzg1JvQ0noN0Vfw9PBSeDGFUJ9IxovVcbeb/T45s5bI81clG7n6Y0dDH+q
JWF2JFYk3nS42TapjhUNlG6Ap7R5VbE+bZE620DimgBsskFBHUk5xQTjvg9q+1uUXHoc79YiCsZM
10u/iiKLbZ/dnK5Ri8aWjOIIhtF+tMjE9ufBjFdGKin3Hz+Is/bY24OgIM/ZkCMzJZTzWoRjy5Sz
ODIcywZrsLCjFPwhjRbMBk2ogSyEFt5pekFQC29YJSR1jaa2g6AU2XtM14ln6BLwN1KOF/Jd2Lga
NgTunEohrq3nnbXs97ABGMY2CBxxSfP37rhDk5E2/7JkIy+mMHc6kHQFZrIeUXLUSf3A3VjEa0qd
9oW56BybtryiNoUaJiMLdSEdztPLMBsYNqomcQRp/Rr31naI7UdRaRP4EAMDpSG15HzEwb0mAdAn
pETZmIYyfU6p83jZgsP5+Ln93QsEustAokuTweAIdPqBgpmuGBG+4igVnLrzFCgJ/rVkH5fmJ7aA
83Ux3TZ4bA5WNX9S86Hb9pfOImfzM3UchqlJNWcpvy5EudOPEEpKp0oIge8VSgerriW5DsLQT7Ry
KOGtpt6EsmWvtaLvVjAl3DzvLxTPzw5DfABb0wmQ1ynro2PVzu4BWp2Uhp5cH8u2N71yHjLQ1MkX
sve+hU0peU0S6X5i4iTHSNdf2GucDbxfF3f0pX7HqKCcdvrt5QwnpmmWzTEc0YID87+iHp5/+vgx
G+/u8bL9Xe4xX9JCWXg27kyj7mdyOboj1VV7o+kD6iga0y6PQ9TupKl4tUtTHBQ1FDjVI4QapE+v
pCgKPpmElh1TYc/fzESkN5jeF8NWGjxNThk+h40cbxAVR2sC5rp1oU3d2m5bA3S3CjE7J494qdls
28GmR16Et0EwUDrt+uYwRla6sZToqTezfKONoMjkCXOHmU4Nx8xBWqEZdA7zPIrraMRAZ4VW8qkf
McrIgIjXaPgd6Lbkx0aR+FpVazGhrophG1h6dXUpy10927rw3qI91jgrI7tD4Wctw+i3fUTeY7LR
cOMcKyf+jqAe+iyhR/ssd2IDitCsLsd6bLpJrA6bIJzKryFJP2lHybjO0vilFHl73Zd1eQ/nNACQ
FZH7jj0T8rFtHsoCk7kBSO3WiIA7Oz1GHnDlFmC1xcWh9YHqN3UIZLua5fXHw+PdGLTxxqJy1ThD
Umc6Hx1aLkHltyP5yPHhDc4m3RdxFNx9fJW/u4F0WUx6d7RvObec3UAzlgcAy7Vy7LLRF2O8CicL
FrbwzKhe2wpuH9vcSqO+iZn2UmS4OOTvlHxThF/C5rYoIO1q07U9KG4HDSbEclS3n0hJJw0h9iYL
bj1201IbvhCbdmmi/JsPT2FWUdggEyXryIAMT54+xoRwNomfOXYWmBVL4B2qbYGFX1fHbDdrmC7q
bAJKo/TCiFyVTiE5Rom41qtGd02d4k5PGBlg3QEnST/s58j+3jtWuTE6w9lXdLTvMfmw/Zbk7Efq
1NGaVagHIAEezwARcZ2o6rAViZNdWLvPKwgM7GW/xjGSBFXgpdbZQQt590BsA/7vMdWmdaDBqEan
CgW8H+/muS+vUaY7XxqT4BJt6CwcZBhGh6qfPTHRHI71eF3J8oSsa1YhWzClJDSQRtNP7TjzPx5E
Z3saPqspW296PIQiFnqR08dgQQtpBqdTj0JaqEfwGXY1SGZQuqp04ajyt5eiZIguTmULdW4DCKdh
zkJkHkc1T6Dm91W2QVkLsIThdfz4W53vH399Lb4XCjn+wyJ0+rVGo1WGGQTOEe1Ft011OAVQlgGC
afKBI7Ab1SJeSErhhqizL60zqVtHDghzjyH2qwpvB+a1f7abf/tMtslmztGQiTEvnH4mXSDmMwC4
HeNo+MleuiyA35nBfaYN1oWnenZw+HUpFmEeKLUhulqnl0oNmTAgZAjHUck/Sw6c/LSITd+U5BBK
T9jvL9zuZTf3WydjuR4GVmrOS6WG0OGz5TDE90zsbuEcnU4TL6bkQNUJ7dQvYr3PXBvhw9M4qBaB
tFGxnQNb+gHyw4b+VYwAWcjTie7KKVzpqLkeJShUuzmOsVhS/6TzJpLpwhv6fuWh/EFjiUbx0qc+
L38ivc4pKc7JwwxqwJdmdfiuKaW2RSak0W9Tu10NjejCruh8a8hNYpVDMEbJlV09reLTh9KDOyMG
L68emk41dwkEkFVemOV6yqXptm4RghTdqH1jWi79FMX2LabwaKUjfvv1uP5XwYlZi/nrfyb2PnQ/
vp0Sfpc//5+8bCRzJn042UES9abR/IXqVZU/l9Po4sjSaDpYy1nmX+pNVf2TipZDrRhBM/oZnd/6
l3oTUi9VtgX+S4eb98P6R4HZv2asv14xi40jTVrWejwj1CfZPp+OHt2ucJu05lNTz535CYFFBXwy
JLRWrq/sAmLEaygPdRIRlzE3Zf1VbwdJnVZhgEVoi0dRkQEhimBtyqOTkt+Wkx0XobZ3otnZNPoM
xj8oNa1Vb7Sxmgp1TQwqKVpJZOBW8nLDVJttmlcdi1Q8JLw1QQu+4LoTOg6MJhg19SYZ6e9izgST
P6RI5WTMQevKzJVoE5KzYb5QMEqmdI0rugCJN3CATK2tldYaJ9gms4AgmlpkrsgqcnSPqYEjW0xc
FrAk8JAwruREHeNw3RlTFtbeHI5DCguPfg6pTFLYZZz+J1w+lItZ/v1seZZ7qSoN40dS8FpeC6M2
ujUU4Fgp3SDSOZRaapMbrjIvyTxVNxKhJ4paQQqVFMCOZr3LhWchp279khHSEnlctteVCOdqIXXq
9auQh+EhhxJU/tSIYRM+NNKcTShSW6t6SSjQVzdmGIq6wCVlYEadpxrUWEXmJFmJBVHsOH0qGw2s
pY+2vQOHbKc/J6EXJDRAu3K6A5lLIHqlgdBIPDwZGEdbU8RjoLRLgnUt9TuQkTNxY6E84r7Jsuqu
q3oiXkdH7x54ZEb3ubHiVjtUko5Yyk2KTrsec7uL/SqdC4LgqjE4JF1IoFfVFVK7TsN5WKIc2bNY
rmjohm+yolB/GC1VD+y4dZ2xbstqSd5MBGyE+CE4lcgzYCtFCn8wDLSCtmogNNuzcBUvzDWgj3tS
BORHW+6x9ujYYSJ8Rsg0oYvMOfm2EXmU0PUdGsIF+uQRjkxrczOLAYCw62DeR1dfTXxLq4crSqJD
rlsgglurXNmpRnYq/CrVGH3AREQdQQ+qsPnkWYDRrxLkWZCSV6qdDfkgjY0Es5GEYybNRfxjIHJo
2Fhmweq26xWDmTgc0kp7kktB9LbbV1IJIcWZ9R7GjmhmLQFdOwSDj+sckExHVLrwMCdrqt+FMfAa
Z6yg3c22CD0lCflQcyzKzBM6fVIXnF5We1PulBOGQskAHBWxCi79rR96V4MhmhN7at3QsQPC5rQS
mOIwmXELWqIP73hrxy+MXG7jIDcFtLYpMQxPsof2to6A4HhqpPKbCaUwB5r91Dhr1uby2dEGnECi
U4MN4oac7A/CFL5idZQfLCR4X5e41i9lVefghEetgAUaCmUL4SQcrgDysVtt2InDtqJfM/hRZyLH
m3UOXG5WZiQl0QGCCOvkrUZhFtlLvLdaGYOfPZhipxv43txWHnt6LE79REAtSrRyigZwKtbEp4Zq
wlCxIrN/rgChFLg0p2zYLrhkcVVzxF5bg5HZX8cIhxSJ5TgJx9tWVu3WU8swmgZXHfIKfBbBWMSO
mLHZoVxMJs1PhGq0D4L+fHZdhC3OnXSYBSjKsCxo7bmqiZMcGpfIkwF+Eqrk+bFNQXEdJfBPGOqk
aiBxgxcQK2nn1qNe6dCPeU0Vt1HJN/S1QK1iqsMlbVzao5EFd5RsGLn39UFW6t3I7ch9ilUalP9c
qcyDFEp6u0sFCtzrCdWvdOC9jaz9QEicDTQZwQ+0DYC0JhRJCEmz19p9AYE5M3sRfqfHH/VfkVzX
wjUGAni9xhEK6dp2n6hT5Gcl/R7opNI4cQ6KdKtUXhzc5nO6KxIpVCnMhVot02kdMHN+nuXGuCX8
C6h6G1r6Z7BCVnYVginSNqrZ11Cis24kXe9JrThJcqSWqE7kuPPmKZIfzJC1wsYsQJz67AEPbB+T
Jk2lq75TgR6x/1TgiUZNAHOMFyZ6yCmdE/02ZwWYTXDMlasJB5KbFbWds85CTSXEqXVk9JF5I1ve
Qr+4txX8jV7dBcQ1q7lE6cShu04GQjLkN0GPmdQvcFV9s2XaR+uc0FLcp3KU3zTo9sTi1qKPHVJ6
RlgTG8RsYnKrKq8ZTHizBtY/YMi6SWoau+c098hiSW966nYsqI0BBdg1HUO9bZssmDb4MnNSqSZO
9oHgfA9wRgzTjlWBwGbZbKvXhkrUk1nM87R2nMS67gmevw5Zn5ahIcv7nKg1tIoxfN/tnAYz0p2h
oS8Smw0rqGDtVf2AiGzCjCVhhtSAMjMjk7Dsp2g9Q1v5Rqx0+SN0Rju9lmoV4hRd4RIyR+KQjIIY
QQFyaQ4DQyZsiDxTA13eD5NIakrmLAACSk0TVG6jSeATq0rAyWqxFsNLHGwj9m0rVA6xVqFDcixj
+IpLhfS3Ed12tg6KEk8aS3jLrAo4TfbgEBEROalkDulgFAjQnucqB8xl9tu0dZphHSal8XUso1DC
OZpaJRghS2nBSAnicLZyk7XzEZYYzkR6E9qGVHpT7BlQY+dXZMjPdJAG88GWqxIPMHSpH2aQLUTK
rl0oVEFh+2UN9nutlYBqbroigAajBUfyQwU/Mh+yGwCqNogqGJTfcnSTnwapMe3VyEEMcCsWv0K7
JqiLMRaHBYXiCblD5JdNjLcxaFT1FsMOXcamSpQEYkY6ix3IdmZ+NiDRPTOJBtOrS+MtFcr41eAp
c0PzRFOf+hZByGdYOU63kaj8FV4tOZFKk0XvcZFYfVVti9ZCHJU6OdMiNTdDWbVmXpXS/WiUGsyK
guPe4JmtRZbaIDvzdVDH6ktUjeFDpelidqVIkb8HYxTkXkwSHKuNqPJuNXGvj2qvgUwJhtpaFr6o
/oRUSP5RE/RDok0UWjxXWZu/ZyPDfY2LjdQVu8kIEIvI4/2WjiiYga5F+EQcqqMHmWBjnnAzUVSR
2MUMKywG6s7IuRHkRegxACaOf9dRqDRL56+UP9cFx3IOoOQuuoRds1ckgkyBiQWEdPH3NjHTcZvx
4RNlrl7yOiTbIAD59s1RRLs3gc8/Sj3FdUIagOKB8Ub8lpWiv6b/QzQVQ5Ftlu6EJqzXFp8sccC5
s2sSOf/ZQwS+aiBX/STPHfUC279yM6Gy2wC7xzBcAx6saLSEtbprpV5+HbreRAIIo+wLYULNz8hw
RPBY1YmWsrKVOZxDGOzq85iR5fiJ5J7UKqCTYRaBlVsTUCNlizDxQnn79GS/HANQai71fbp0JMao
Z8V9GOzYu/lSblSpC17ULjOq65Ao72MrXXApVV8r//Sa1BE4edBJQDwgv1M2I+DlsI4d2rWUND/o
Wmlv5pSwKah58GwX3M5vh7K7X4eaP3B33om4aLG0LjWnk6MO16N5gn9puSBl1NOjjiGNCYsCcg9C
Qu5N1lvSwEk1V5LZWYVSO/jtSFCE2hXOSmOPeOGcflq85Q6jw6Wqis6FE7tGhfL06kTX49dXFtIv
HbKVY7atN6rFj4+/4mktbLkIKkBF5bBJC2vxap1eJGnLgup+ZiIx1mmRTGalMwcT6BqSWPzt/+Va
Jv7XpSPjvMtQUhJMZ7Ew3Y5Nl9+SvfpYDY581dVJ11zqf70bn3wxnQuhFMJYrJ9rkiBfUeUbS5Mz
DbOPOVkF+9Zcnrd1VcGyaDMkHey6adon1d7KNftFQs64irSKDWeJuZt1R38ciQT9VmYFORw4v6YL
H/L9E+YzWjiS6B5ycD+XZ/RhqAnwRaabCFusuj7OtqRcBuu32/6/VZb/ortposdCI78UOAxafR9W
XT4Xcfv644+H9lv72vxxHVM7+eO2I0sZQ/sfuyb7VvxofvfU/u2P/5fH1jL+lBGe0PLAw0p1d9FM
/6rS0AP5883g6mB0YXu+2CL/XaWx/8R/wIGEluxigTEZtI3o2ui//0uS/6Q9I/NlMNYtpVmG7z8y
2Z6OLR2xCC+ajJ4WIwa6ynOTrdo1edjHZvhcAe9wYfcaR6UB6NzMB6mqXqu83VQp3fYxzNo1Ozs/
0fMl07QmCUEZwDpqF2aa01rnvz4QXQgUX4tG8FxIMEBelKapD59zYAJrKQRY+vZLqgBpllKKLnkn
P34845wpZ7iHSwMWqZllssQtIpbT6a3RVCq3wD0+TaZ0MJSFlTDUX8IJIHNbR9mqrkYKPNSgvKqI
viBav7Bina4gOqwlmi8UeDGMGqyx52CjPKL5V9WjfZwhxztIxSIkASR9wMmVdtgUMN/F2s2kyvPu
42/+/sI4rXRWadoc2Fbf3MO/9TTrJowwh2vaUTUlxdcsajUDqWOuFvQPy/6X0MkHCh5EwevPH1+Z
FgI39a9lkyHMA4ZwwHNeJnlKlac3PSE1pwC9l9/j63Y1/rq+/rrbkb3ghRsCq66MG2dl3LRbclN3
ZLduzF19MHfWjbQCIuzTIl0BpuGfL3+u3CKi27buXb1t+Vtnpe7Uu9YF9Msf/N573+9Mv9jKz6Ct
V7pv8dvJy/A83WWHeTPej0fjOtyVK+VmvsEe/Hm8H+7Q7kx36o69okckoQdIfFWvvt/xQ79/J7Jw
BXHP5z55sX9v+J1nr6Q1nGdv4O+IZNqaq9qHx7MRK3nTrznZ/Ux21ar1Bw+K+dbwk43Y0ixcQiR+
yDfKbjqOt+OtdMgP5sq6Uq+lrbyZ9oNXrQhy4acpu/rt59srYyetNdfZznf6jbZbflLnBt7P7QFV
l0vxyl8+huPjlTo028x7YFvrIYDeRZvAM3bmTbRxPjXbwS0ujOG3NuG75/kG+9KY0BhPp88zdjow
q4aU3a/9208gRQ+VJzbhff8Sjx7KHgpbTrnKdXc8zFsi0t14BbfSzdbzNl6JDX90VXnJ+nVzs4f6
7Nbew+QO29AvPCSmLjTWFbBwPjWgeP4Zf10vEUzuPTwQlN6tW3zGva6j43clf9hKfrguvOXf3V5o
C765bc++J356Cw4ZIXTLnH76PUs9H9qg1/L7MXNCTzMGez8Cwd85otgMxEH5AtkC/H77pZXb6urX
L3m0jxbx99v/a6bhuQj7hpAUCmSlJTpiFElrAqZMFksP3dY1lUreET/r1cSh7N9+UZL2e0TViPAO
3lC6pOiLcce7vEb6gYMKcUGJvA948fYOqoxfv1CWxDofhJb/1z97+3MVUPsLI8A4nU3e3mhqwg41
GTTCtBDO7kwwF8Ai4zq5R1q7l3SJkNoI50p0ZeevUts+KIHhW3F6o0kEmxrzAxnjiPl3feisoIJ4
6rxP5B9hpF0V+kAKWPFNCOe+suI9TNRDl7ePnSDOroHkWLwAo3pu2nwrxsg3pnod192NI8xNrHyx
KY+vgMjd4ajeYMEAvol729Rin/LK1dim60SPV4MerER0a6Tdqm1L/Or6Slim13L2zwJnRU/MB05y
SIz4Fnk/ZVxEhkXxMLQ4FbXswhbvbAV6u3WLkc8kK1FBNX5ut8Gz1XF4yqP7RUXntYlFhU8leET+
KbdWc8DArxh3aNbXRLr3Fy5+2g1dntjiG9AXUwx7EU4xpwMaHr4xjS04Rur9o1c5qCmSGeSSXhOv
ZiDDPiKNg5qUWBcGzNl4WbZlrH2KiYqdwg6+4tMLG0NtN+NgzLdJo76mVFipy1T5eg7V2yBsDDdp
oQvMDkAEJ2mUzaUFiJ/+13sM7Abhm0IfjNcYWwkbxNOrl3qHj7Ez5E/kkarbSQ+PRI+kBxATkPcC
KVtjUQYcbIhrUYpdPMfddWpA+VXyQ0TH69rUi286aZN+2M5kZ43l9zIpm0+5VScX+tWn9+nfn5SO
tYUxddFXnn7SwgaAlrF/+NQp8fPijgeyJ9Nt0axD0cTPiCJBfBNnlc1Q7T6+S2/wpt/uks6PRReI
mYFBiQb/XNmqDHltq20n7rOi87NhCFb0hXdrP7bKfEOMH6uOGuo78hMbOPVRSSxM8ZkwrO4QFtVS
KumcK9IjtmEdkRauK082kRj37aDWm5ocCO/t/5oiqlaGPhD8MlnxppWnz12YE2pjyLd2pSf3VlsG
n/X2Zs6H6SoJ944V9RTHo9qLSnhfiT7JPvFTCYXRot/PRSH7Mz27oxUGN7LZG/g9tM9vd+YfnZfI
wOB/b9mvf+XK/p+TzNnb8rV4aOvX1/b6W3n+J5eL/edf/P8kRHaJVP2fW9JEycYvZ/zQ5d/4dd5R
jT9RKIAf4JVCiI6c9j/HHeVPFiRwZICDQFlgsvzPcUdSzD/ZAMsKJlubCRC98l/nHdXm95iUKDos
zmy26f/kuHNaxmBjry3/xS3DHEvN/FzCV6JKUya1JRmOqtM91OqvjWKIlZnal+BhCNpOpxcOEdRl
UMEjvERVRZn19KVtqlqZ6pCWsJzVtit1Q7UeZC6dZPnInhIbnUGlmd5NpXfmjdxn0ao0x+HByoPi
Gy3G4oZWLbbyLsp3dm6k2163UjeBy+hmkfrqIK7fluX4GGNX2DcI7+/iTgWljM72jpB3shqm0H6g
YnCDtIu692g4q8boX6e6F+5QhNr3GO+aZwfhU+DMGenRpcaN0QGMu22MhQy/ig2xPujN/rbJ27te
rdrXQAvAQiqG9WIbUbOJHR3rZCOR7Dwm+6yfNC8QVY/9fUlNq7taXwVFV/yYFlW1qcHUzvuapHha
2tVDXdFpRZhPT3/VwT/HX5+34escpvPoa2R+LgpPaPKaQcfMJbEolOr2IZccKVVWwBOlTH5wIlrw
ir0VgDcD04d0p2fVXnYkdYaiPgIfHfbWaEvDE53oGk8CMR+968DVNm5rjuZ3fap01JBD5INSl+uA
KOVC+4azXxlXoUyyGv7OJPJ0GMQU+JpWenaCybyf80D86EwBgrubHNsrg7jX/V5ZTJzJMBlf27ky
nV1WEkLiUjbnniuDcMK9EWnW0yQKR3LHNiEyqBjkEUR1TbtEqc0AuVHffG4EpBAX31Ns7nX2RqnP
fpBdJRBSUEhQF234jIocP6ooldu91KS428KsZ7iFVW45e0ELkoQz20FxUFNZN1ZhnhLX6XBhCHa1
UXG0zTXWM5B90d7qiFzypCkJBjed6+KLAey/ZXNmtp8S2YAGqzsT62Isd+ZPGwPL5M9Zn3G1dkhH
T7GxN7oBO+MGbYJlAshBoQtXdJKj0BPIqx+bBCesR8KPlcDhLqTXPmjq3K3jTP1hl0TYbOhsYQLS
LGiIqepEHK6SyJG8HgJ7T2+pdvbzEJNKlls6/nuNELDGy6Rl5ApNFd8T8FG3OqK42k8ae6zovFo5
gUoDVl/+dFv9mNMFGtVbQSqI+bQqk4ilDHe6WuvYSPvamdrwvmkHNkNfmZSmsnlNwYFGvkx4yTMR
DSgcFh/NvkTUMK80M3JgJzWmWngRxXMY+lJXRPuK7ajYWm2bI5jWUuIgojrzM00Z2/Wk0LhxCayW
6SSlTehgECFrypWIwgFJCcz7XjMS+ztjItZ3ZRNgklKyPmUWsRI7ZMIYpxfM2JG+atUUDXSiF3W8
Sjub2YThQx7hLEsPakLkjD/oMMVnRacZFjdaZnt6AlV24wjGDM35cLjPKf1YbgwLBOYUCNIlyUNr
vySiQ4GBfsLatSJtUSnUtkETyZIm0OmDEW8Lc6AoJEa5eS3ok8bkccbdqiicbtq2eW/iXUA3UK00
uVdBj/VAMiytqUcvEn3KWVDQOMcfJEl3oVLFT/IYdOGTljiAiBSj+65kLVaaIMo1Xwz6TAaj1Mez
WyK1U4DA5aSy4MKLJDpbZHHOCDRX1WQ2d5AYcflAF2E7oRhkM21FF9ZHNt6grcoFAUOzqgx/ploe
0pDLJb3cQwktR78LSKhd1W2mEeKXj6K7pYWPMc3JxxYxRRFAn7OBAkRY4eNarNShimggBr2l7h1g
TPBc0cTPBHXFmrJ12DUSGJkk6lOX2armDarTIypim0JfvlheJOSJ4dVEo5LWqoNSYjUXcju6sypX
0idVq8PvbUrwgmuSxGm75uj0hzTO0Y2LUBueyNtTs62S1rj0RjKeUy9WJZJFBlAl9mMDC5+4LlTs
VwaCJ5NyUiRTsZOz/kuBhlz1QlmZ2uvMMfLwqyBep321a6XIf9Ion8cXEahJ7qdqVaHzIG5k+L/U
ndly7EZ6dZ8ICszDjSNcqHngzMPhBkHyHAJITIkpgcTT/6vkdluS27/dd/aVQgqRUUQBicz97b12
9xAJgnP3feMZC5wHr6amjc06jihmddKcHslJpvmNrnNLcW9hzUh5VHpbDHS+ZLWS8dVRX9AG1DeG
sxs7LaZbrrNlHKrQYBi9Ypcm6Vbg9yd7wAYF+0cQG/xJgGtL5m8UVifOtzAKWe0Hsg7FSDu3Mki+
0vWlKcNrHQPLuNA1BYiVMTKQY2NuJKxIZtD2z0wQNJUnS2FW4Y9Ag/5ncU5F+0A6e3LWsJjtZV9r
r3F3sBxoY5wcRlNrQdUhi19bVPkxxYbl772SffqdQYFX65EwB2JM91o4vjJqLJqdWXPI2iVUTVmk
Y3OXJ6pF+It9uLukOKt6at2Houfp2NdFB8aDmTzDwhW0ZYvem8lqoxfIHtT11V0E/HMtm64VXwvT
2OFJjr6yL7oKKHX0PGm11GW7uut4JpsgO0tA2rTCKlklz2Zhk7OKTFdlO1t4DdH2HCvepjCq6Xaa
tMMMI6R37ML6O02/BlpJr4WhzPfvp8J0znPG+nqaiNqrdV9kmIRC7c/1QxFFxnAkFuJ/SctN9dpo
IoF80Zd1QIa7z8Y7ekvsT5DV6fjd6TbJPlADqvHijmWbnqlNDuxDAdlcEMc2oyGLJ5ZRM6ApT7f+
jltlFmojO7fTXpy56eLCNtE/Z++qHM0MhCORVze+YbBdYJdS2etOS8KMVbR4+7GUUHSppSldVBiK
2m2nL1fYYNhx0BG592j/FbZfv+GUglQLgFRucqyE2A6z8oY9w/ztNWZJowbLFhxtajbc2oR4h7dp
VXVzfdsVFUmXsaVKSjKiXRFlpRZRTe0BF8a1sdxBo0IGWweDlgelmuVHXQgg3iMTgHU4wGm3e2h+
GnNGvUrpzLzU1hzuUHjqlZ/jUcIFfIMlfVXLINg7xBkIBKHEqj74KXWh9tkw+DE2IxNOeyK37dim
WzHMPxdaU4FyUelH9JuC4qkZX1ox13fRTChcBJm173xXvNZTlrzNRQWxm78189cqrCO+5NLm/J0s
Ni85W7PJNEqPqqAgaLe+8PYuZWUb9PNBr3H32dzQEl7KqhtxUyZuVG7NYDG+QHR/cpv0dzOBOkS/
oKXW2R0vUONpNrKplmW1KjvGZ+Nyp5uyWLPyyWPrw1q2vMH4Sl33HGbzsG6NolpXi2PcJiB4Ywnw
8yjgST8qf8SgllMAbrKKdWIX9tn3WLvjmt1cw3uyZsaeEsmhh5xeC9stfxQdEZxpvpaI9pP5QB25
WoPGCA4tZjEco3X1SPGtviRW2F6GQXSHuvTY/FQ03wmdmtsM7xjLKdunoUnkkZbynDcb8ggNAWZ+
tgb7cR6idGM1sKsdGr/ixJD1pu27Kx+qTl95eLt1kI7Dm0kJSgy3xb7MnSe/60Yn94nuA3IrFA4w
Y77LovrZlkBNqUsy9iUGAFd71X66jgXYGa/5zTmtHV0z7oLc1D9KptrtNovcd48t7kphcTvUtYOD
0CVcNq3DhYd6PRih/3Et6LtzZl7rQdR7F58X505a049g7qo3rYBATMXoHMs5YPJQtc3PNrIprO6R
vOylLA+UnDxGraXjbOKD0wKbdStO5PVGOMC34z4n4R4zz3qOcurCVi7hpl9WU/tUDcOo/7Z7O8dt
ZCfMwr0mWlM/gorRF9F1kUedi6QxjGtIF0XBYyeGXwuOn3Vd98amVWxPodW8igLen+sDjDAoPDx4
Q4THbXAm6k0HPX6LNlN/Yxf/Uwf9S/7VNX3zPfz1BP/HA/y//F8761vXLPx/fdbfU84+dh/9H4ed
v//I34abofOb5TCxI7PKP64S4r+f9o0w+g1tBrMAgakrCPgP000roGOExwvJzyW5HVxzB3+bblo2
TSJYxfldgDtwNLj/zGH/dxbkf0hX6JpkmZiaM1Xj813hBn8+gTNoG3E8+WimetIbR6NoerV3GkxB
vJZQVulf932+CUc2X9XtSzKRIedpYeozG93GSlJEpMrZVlb+8Ifr+A8cI39BafHRkCGu/DQgE5j3
mX/9+aPlhJjswVXpbqGd6Q0jWMLGkJN3HeNpL3Zy6tOZMra+Ive8mOVZzrR3rHygjvTGGfpxybXc
tM7YPxmZQimFhOauXSh6VABMy509DNZ5wmBKz3tDrmjVd4mrYvyj9mdOg+qwHpsk+YXYGHUb+rSq
ZJUUiXU2XLc7/P//1N9HiH/6FhiWIF2SRfDgU7rhVZP5w4ixzzqnytI5YRU1/CdqIYZpm2D5ipPW
CvZ+PoLLtIzlEILc31GjnL/xVubEh08xHNkwBfnFGGxxmyeetQuTKCSLY1vxSBfLf/NJ/6wO/f6l
EECyuDt//8dfNfgsbG1lRnm2I6I330G+rZ6ZwG+6jNuCMep0qzodPs/Z3G2XTnG0iuh5EkuARNEM
Kd2voz0fBqyVJ2o+p3+zZ7B+pL+af3DL/HVCAKfRofyGkDAzHRIcf3Wq+M3sl+EsvK2UPcbgoaU6
AY4ZSFEKCqu8UD9MXdyifiTH3gqts9dP1n/DCSF1xJf1py+TtBQ5baIl1wjkf0qK0skXuX6XOtug
9w2MyTPelGNahZJ68uI1Fa5ca7oO477EsZl5PeMsChMI7j4voOLWRVdbp4KY4KYPJvNs0KButtMU
O2qhzi8lF0+1rkTNNujyYnuw9WvPvnNyb9qxo8gJT77rHr8YDCbxo/E0jmpZFz+uFYZxFdDmPtku
NsXpibIIeWkBTqxczUaYcdqYP2XOlBl0x9uq3qkm+BAervs1xSN4Q3Hh44lUdI35yZg9VyZpP7Mz
zzntVOwblLtso9q1ECWI5R0oNyiMFQwhMxY9bAX6nY0V4smAvgUuEZ6JkhjYFX4sSzwFdM6se+Ma
si4M94sy+fKdTsF2n0NaWfXWgG7lp+a1/HmmYKVvMR1N9NQ2K5lNTM7QFmJmFB4WSa7vBKef/h0a
K1YqavMfJn5OGiX9ab/MVYtw0bk3BiW8p1SGejfYI4o9tstD5s3N3nDb/gPkDHvkvD6HISIZpWPV
cSxsdkKMeFaNV3aHqm9u5podGDqYd64HxbgaxO2DRWfIWipDbjTIqV2mrfqMpyT7FQ1lsbHDVh3Y
ED8i2JXrqlOvNQfZLe0Z084c9fIalA0T4MaPbss2wtE7KQ5+Sx9F78NEp3o43S3aVG2sRs95aiYi
tmGonvJplmC+oQw+ickIv1PA2NlppgPixnEqKHw9puHArtMNm4QKBEvBteesN9+kdtaXMT7j6tHX
Uq01Jr2dR5RyN8/Do65ksy2CNllZUJRWiM/lNb8wPlH1F63T0tJjrEM1ryiTMTZRzpc42022RRm0
DpwrqZTtOaNEZo2jcQrf9IJnoGymtxLZ6peR9VNczX125zkN/n+r5gzIReYAOm184Sc7dM8vQ1OQ
mMzRYS6n7jbRw6fV0tU0R9KLwwAoUKPsK19abTwj8zYlJu3NImqCidxIVT/bJ3rR77NW3JeJ198V
fbh2O388oE85MU9jsmXKNfwsSu/Os5Jlh2pxU8l02mZlHv4yluDLUAMhgCmlETYJvS2HqyIeo5xv
DFdobDfs4xIq70k09/ZpVkn2Tb1hf8NaY0YophhKpwVVGxykD4awUfvreWqIm6Wz1hzfNNVZnbcx
ZPSLVzUakpcSfaBr/ZbDzLItRD48EaSIVmnTunctekKtYVxHolRYo8nDr3JLO2cP/C/G7Do3N7w1
5veqnqNPp2rdA7Ki/2pgcnmXtQNoPXLzc4L/3okpuammVZ5G2Z7mmofGjpabGbbCrmREwFip/tJS
v6R9T/MLOchzL610Dz0hIZXfuD8YfvaPHHSPC/zUY1NVyX0xB8t5qCYnbiJ/by2KQSlicLkigSX2
lNAYnKkEjYoUuGfjd8Ez+o5hgoNHgun2lkardM/gJNiyL8c5oMVBE0RdW+kidkPnRMmqF7N8oQPV
OYhq4nEr3eNYsq81vWW6wajfbUjk1sumSUpNLsAvxF3UU8ION/xVSH3ukik4ZFTLr0OKV1cAttpj
5lPsWhVOcdLQeW44D/gvAGFw/8LRq09NEoKmd/O3HuBUQdT7wZBhe4P0AmtAEZdascM/WkGLbyac
oieYvV7Bums99PbQrE2777e+n10DCnMSRStr5hDkpfkt3mIHOGn+ggJFF4JlqJ4GLDUu98KFCjGk
yrgWDFrdTqAz7xrM0EfT6fO1mYfYPK5F2MxDyZAZ6dX7OJT3bd7ToBBgoyCOIl7pPcoROmrzWxL/
ukR29VksUX4CgCEPbmJ4T7MoS7JVkX2wJvFNy9gj4KNpZUXj6/L7jiojTbPNqqq9pFrUB2oriY85
Mri0Aaoxta3JrfCr+2pBFHWbcIWR7pHXVHZ0nJmq4G6cD2UUbU27kdi9p7Pw+1vS8c4GheVG5hHt
tWhmcZF33YGB6bgmhmPti3wJTkgbx0SZ9/VY0tccMm9v/AkFsOsG4155RbgqfE1r+5zPtJPl2TYR
yWfNmITGg4TXXeuXe2zoMHGUfOnatPmw2lY+57YoN7lLUiJy0K+K0fV2eWCTDSxdcap9FzOOmzl7
n2MXD6hrb5AWs4ObtcG9S3htTfdwua3wspJXofGmDDv3dqxEWzKo4v7mzaf24M2vHZy+96yj+lFk
VQBA3rh0Q/48CirGLJ3ctUrJTVeU4lu7yD+161cXQUH8HqkayvSQMNxSc+79YoRdfnM4nm4Iiabr
Tg4C7VDPK2XV5t0sItkjWxlEFe3WTMkdGlIEBwpNZ8Zh6cDydTWZ4X1KaVs9q5SehC1CfB+eiBPV
xqYO8devWqVNd1MkyrB2A4Mhkx7ifi6dR50HpAnQkso62S1tm60nAqGcxUc4fqsSBEG5G6VTfdW8
nMpLq8QUnPzKaW3GHmRXf1ZOIOQ691rTpBrVD5p9HaFf7eRcDcWjrIPqbCXlyPoUUb6tfG8YbobA
afx92vYGuhI2yPRgmjNpGHtyuul+RAqTKyOf+dtk0DsngtjWxYLa8o1yGuVxlGXTo92wv7rhNh85
wHRy189Zffaifr4JqpnrYWvNFdJj4pBhSIU6A5K0q/Vi6/7FtUrreexksXOVKm9kHbLoas/AnlNF
H2YxOPsuaJxNLUJ0tkwtKBRDKrNiU3vjyBdnprjiCj+PnZFZxLhodCfVAz2JOyeYd4lVzTI2EP6d
dWdDrAN0iqsbCFpAe+6AyPIcUOdt3FXuSCBv9NO7McuLLZC7asMqY56W0XQu0Fytczk1yVuQdxxV
BjsghKEC1ehNlqHGr6JO9HQRSBoKEzwCR6Myk2NhB625Bo5YHySTikdHweq3ARFT6UdIbJXllr1H
l2KUIotr0LBOQFEqAcitbZJjBuuB1xhZqcGerS22JvUp0S6O42JYJMCSPL+z7cR5YcjmvLPXdhDv
1fJpOMGyYYRDXLIxmuCXQ+l9EAd57zLUnR67hJ5qrFs/qrZr1kmUv+RcNzrs55Vvi5vC8F56oCDx
4jpsWJXKYqAd88Yu+gfVKufc0Mh6XibaFMe8pVm3NomG2fBkH6iqysVe2EsoOcSiuOxlopLYatNy
LYySCuzaS3IvHuh8O1bAZwRS3qiqs6TPAYGeFCuzhNEyLlky9PZ9vkTg25a8K35ORHJxw6T+zy41
WppYFIqMZVdQN+zyFa0qbvyeUeZC53Tu+fKJ3Jexysu0PUpFszB+p+jWUCI/sG8NYqGZ0KzEoseZ
cdWscGVRrQ57yCVIS+wMAx8C5Mc0Tf1nGPX6NXNL/+Ai4J/7otM/SyHQLlV/bKzFJsaFMydG14by
mjccgJeOdmxzGewPkZTVQdttehl8vuw8Uc9p23nPDKGW7TSml76e5aul2BzUM7uFtS/H5sMYMj/h
HF2aBJ9Y1uLez6i0zDtf0KLhZ2hNDtT1n5Ws7szSEDc8v9VFzrYQ8cjHp/wMXWNtWBV1lAtjFQzF
4XdVRP4a0+ARpMKuKgrzaBIFE5uom51LwRZ5k3ntcNtaVUVRJKHTNQ24Enm6LqEBk0SXP3OqSleS
+GvTOwwLnIaJfhHW03tUVhT5hMO9k6T8SF2Eir6AOnkpXJqLY6MOh53n8tAEYGJvdSP3tY0frgx4
pWYBNu5GII6GShmAXKLqjA2Z3ec18EAddGx1jKldafwi/D3f0jFO55JglUvq4TufGWhiXlRhtB99
dwjWnTH4VTzXQ7MfAJOKTQnW0YqJPbW71GI4cJCu7C9c8+/azDWJTO3tHdLace0Ym85wG9AbZTz1
TnYwvGi4j8zqfhpgyNBR+EJIfondvmUz6XSAuVKmpoLny1MyeUrm8r5g5kJKPKifQ/sa43O9Qr+m
OU/lqoyo5hzbqNr6ZTl/sqIsO3DjayjvaNgk1RnDWJKc4uStIp8zaj+G2SFlAV4zGNAjom6IcOQW
gpsfT1rqG7xfowwNid1OnItA/CinDIhdy5aTzbc6k63P9mzpipPb0RTX0onzhPn7UM7DucNM+Kjx
ohNYr/QmkT6HOdE19bNcmhkjU6AUunTvkVKGivc4zEX+MiG7U27qmkSd587uTpmrWeRbVvNIW97N
LFzmeqThNj392W+8cbJ1JJS96ySD5yZX+BkbP/gwx44yJz8As5WIz4o85amaomnjtUXGlrU/pKV4
xPpRvCW48bydWYr0EHWO+BrYK79kczhtc39Kf7CxNU4kYK2zrNT0MS49CBDd9mvTyXnh8smK7CCH
3HE3fe2wfVga+wtLi8JMqQEkV50fXAPzwwBXM7DO2EPsdcAw7JQLW/z6Xdz5p0Tc/4Fb63+m8+5+
NfigfvV/FYP/F9q5iI/w/kGaxezEQmchIP1BFftPnXH/+ql/5X/Ue//hz//N7MVv+htxJPgtJGzH
bty0CU2S4v+7ucsyfyPpgggLNo3YGO0Gf1d7kYjxdeF3JRfo4/z654gj1p/Vu8AhW0P4zfbI9V7D
XMFf1F6G2BDj5PCuWdj9DRwfn6UMYhoZ0dVcAKTGw+PX8jDVRvjktJYLQaSoZBc+MC5PWQSdTpFA
f2cM0EGenPKiY0krmbSl5CdJo3/983fk/7WBge1j2/uvBwbvH9VfvYHXH/i328VxfoOMDRrUxXuH
08L5+7QAKs01z8StyTw6uEay/377GEShaK0nnnL9HzzYZNxa/56FssLfTA62uIcRqgPbJ7bzL1fz
5X8Iqlgq//Tvf0xxAn/iBv6juuljV6C99GpTdJlbWH+9hQapjdFwx4INKS73tecgLhw5Vrar0u5z
UPhWFno4GwLAVD9tS6rmtZrZrN9MuZVOBoJWMP2cHaGHnQhrtkARPl0K7AeF2OLVo5tj2SdDn93Q
LVSSKOqKJHwGR05ueV2Qij8sQvjWu83ItryrgIFS7UDHixmHuTbvsXk4LMUk34nHYGmvL9e3W7fG
nbDAxhynV1fWtYbsOOpwG6Ylvb0rzQqvSREIq8NrNsyOv05B1HQnXj30XjMu6IHpV6k22nt0kxr3
X44vp9qYrZ+Gm7FpRn8fEKkudnTzMvB2WiwjC3S7BsLpJR9U9sS2WJ0yz+wf5w6yhSvz+RVADpNS
Wm75YP342PWL3OZJ8+bKaiDCVf9kC1KsbW1Np4mLuxq0y1TCCNqPwLxeYo+sUwJYBZF06nZol+Ji
muOtkbs138aoV0FVydiKMg6HAH33tZrGU98X9To3nTc95Ao+kBmecKEEdzanAhRq87P2y3GdmO3I
ri/Au5I5L5B71YkZhjpmrll/4yIejkkrnR3mGjOWEeaQtoff3MBVwkgTDK9eFSYrOWgM6g0zoxYq
Eeg2BdOicYfbofQLHGFEZlvyzUaIBex5ppVMozX2fFGrTppNd2/0yxK9Qb8t+lNU9PzIilIdmxks
rpBoBmwZVZ0bxDZOUDHGGILUrbii4AyRngBVwgJEEmvLG083d3XLFp1GlVEmm9ovaHkn00/vWOQV
NmqH6y0ru24ZzNoSAx2+1yfGYuDUhalWZsiYfDZcTaMxBhFRAblJOsxsZLcHDtguP+HSD25sQtxG
0UOe26W/hZk2XnrBJH1O7Ol+cWvwOVqFrYNm1tl0VXujelMd4hImBvykx0VkjrigtDb5kS+8CM5W
GXxmZma6B8NJxuLoSbqfV5yA3/uSW4bV2gu2qZ6ndFemoS33SbXIfRnW9zamLRgAkhGxN3iHAu32
B6XMPQcJbd3VnsNuT9d7ZlJSxlGNYx+XUQhfooPp5jVO3WJlz/V2TA08tQvg7v6rx1gPYLLIeuox
52RnTYHAEqkC0ElTCQRpzXEaS2eYaGnfMV8IB7RJhBWeg+XMLO/BseUN9KJy5zK7dnppx9AUYFhg
TXox+HXNax8ubXOSPQgoDglmcSTqmNSfYLGYpI+o+9M60Jx41nNRe+0JIlSPTB6U1ColgzeJL1UW
RRSbIym4pqFso5uUh6g8jlMduzUtEDF7zHfYOoQl8b5+5Q1mG3S3MwuUFawqrKTXJBbW1FimyGkH
GnG8F3euAGAsbb1l/m9+Kl07PjFo1THVGLQz/2QtwJzVLUEZ4mHpOOeIkkj1NqVjsFqlCojNxlgc
zmU5o3/BPdEva0wCWfepSsWQA7qS0eKTSQCERMZCYAFDuNeseWMkVKRCkRGbrjNaMtXoAWnke+eh
tqx7Ht55g5mtuQDHGncyzWkhScvlTbsdoO3Bp5w+UNcuUyf96YoyikdnHOO+dc1Dhp8XpWJantFt
bo0GTkzuyH5nF/Ai9Fj+wmGjTw2L/tamx+8UEjc5DVXmUpWYG1/QpjwWzrRhROP5pLEsBIN221mc
z7ccSL1tEI2/irSI1laR63co/S+9oTyYt4E+li3lZW0fBSerBrDL1ncdFd7AScf7iRUlv6ihDFfL
VLcbbg33ZTI7Imw6X6jsyLrNVKmZgDnWPCZOrirOTJGXtZeMRPpq81eUN9kD621yjqhGBVs1YyFL
NaevLjS9XeBXPmCLhgCk9Jd3MQD1BVO4vAOB5jQlkkScRVmXB9fzi3sEvvoo5uqWhu/vua3wZwZh
Eh79MGnO1dAux2keOUEknv3AMGx8bWGb7VhpwwNTxxQgCNkMZy7TjccyCLgqc6eDpfvplspcv9vI
CQU/rm3vo1BehC0dDkJk59MdoTlxr91254ZJtQ2s1tnPZV7vCyyQZ4m/g/kXWooz+VxETgo9nyTw
z7MaTnleBpRy9U91Uhne2mmj3t24i/eNeeiBGBNzAWlSKCSSc6YVU37FtWiafSPtD2mNsYVZ1KhG
n5GC3lZtbT7aXY1VXdxXc3tKwWAEtLttl0hPJxsQ+FZIlIbMGfaiG9uth1N4VXOUi4HybIerSD3y
tW07Vz/AfxiZQflrXMVjnJnBwbUWesro9fwRUX+9FRMAGT250S7Lg/QyJ6G55a3PapGVydFHNYxT
10g/XWscj8uCY5fqu2KdqaC5INvt4c8SACKlhTipv6BrTffhtByQiJ+6XgO+N+xbT6Z72gCmpzFX
mIJywydbk2bLLnHG70Y194WEKNcD6Rqc977rwGplx76RqyJDmRFzuJ6XjCP3tFajeQse5AjChZe0
D4g7z9OLwM68gi3ygIZwjsR0zMJFbGgjs1bO2PygpWef+U3s9cYVuN+Kox8UJ9FG+jAX0sbMT5Pj
Dl3wWeTSWmEnr7ZeYN75U8jfMm+jxjFJ9fm8ebvuzXcYFwiQN2sPdI1eLdrLNrmfFaxLrvlALWX0
VEStFzOQ0a+l0aY/mO7kGNDcXi9bS6ZYOGvF1GEt56BztiTKhgxmpzKASpcZZ9Ou98sP21lugWvJ
jZ9VBBD8Dluo6rt4GBceQxrvsi97SstDO1iNOVwsuNardhwlyqdTltR/wQpE8rdYrAvzlC1J9RJO
ocaFuSQr3S0VLfJML3J/xxMkt5aunAPMNDqEBNpMv4xQdBpXjkcbR/FbV9vm1kPuLWmg7IMtPFbj
Hkp7BdIMj4e1cgdR+TssAPOH0gQsDNyoBhvJRVg2SVpd43BcityB+mWr4EWlfhttLGa5wGaQau9M
XCK3S2/7cEThv6GOimzVptrCBqZbvLqZVOKAAMh/5oDeHHpAO3eR0O6NzHAfKEZK9LkVzGtT3Ljz
yJduVxajPLokQSyWeNRBRd3KdDAvduY6DFJxBUyuGn9AWinvJ13cIyMat0VqLjDjuHcXdvs7ZUt9
8pTXXbQ3PlxLzlrIDvcgXXjJNcUtW8D57I5tWMZOWnjruRxqChmrx7QX3NADSk4oOvSJuVtjZDgT
m8/wD2TVpm9cc11PQXrLrsVcOUF9M/XmdJvyQIMeMvdm7nD1k+UXCs8HogSp3UClm4yxhe6MQ++L
6cMLRbv2sK1tJqTGw9y0ek1j9mjiMZzqJ75W9VZlY3820uhrdjHnqVYW+6b3XqTRdzccgZzDhAMO
13/9SIiDV5gOdLYpZN9tOKRCjuQgW+aA6nIa/6gEO4ce75NYeVLsy1k5d11bLo8kJ4ujkyE4aju8
MK/2dp4/pwfl8C7xcq2fKkYCL1Yigef5QYX/30I9Zyy1JafrwQMCioPO9nManfu8QQ+tzKKMg8p8
dwYrjP0J/S3ByrhBzU+/ImFHZzDw5quXDbssbdj7+W3zmi8LVsw6hV4w149mXlevgMd+GrN5KBFR
YyR6/Wb2aivUlO/LtHI/m6JvKKiS48MwQluouyT9lEMQfDaONwIEdN3nqOj6kJk08CeZJt5jPfGI
pX4zPI7mUp6Mec5pMFHR+O1pQ289o1K7wjL7nTEEvNPs3tj5dhu8azsfsRtgDYflPLGNz1taHN3y
SXt8bJpd5kdTTYeS8NTOlK71VaJxw5uyDRIfc/3eF222aXRobYp5FLdKYuYm2sI0N9TmW15VFFn4
JSGSsH5RDAV3s4N4hy9910wZyYE81RtR+t1hdKORaY5Nfj1ZkrgJluVYmkGzW3or37Uqn6/diXbA
ihR1yWlOLLWTAwWD5OrXYReOMQEmtD+/MZe7gngOWY0xPxp45Z+XIlMAwHxvx4P6kMmiP2qTxAao
uftMo243Gb06s2jYKjrdtOvmOdk3irhCbrQHMyg2YhTyNe9M6x465JNjVu1pdtJLWvkEgnwGLSFn
zb0zhMUtBn5vI1EVY8NJow+vRwENw/EtdOeMDvfUP8nFsh8tZNyzy6sjLsgcr/087Rhb6+ekiY7Q
bKa9aDLnQbBF2qYGXgJhzeXar2l5msuuzigOiXIcG4l+UooCBjIuVq9WnLbdreVy4NO8aOCkNsWG
rW1+14BRfOCYzukywd2Kutl+iWK241E48johy9JTi2x+rhOg/Xnb9yuOMBCpFpczhzYkK4i73FGz
pE6GN+X0arcPCkkyHiaLs0/qIQMYlXdTtGV6CbHVYVkYC96PYGkTt21oUcijPXIsV2OicCa3h34L
ZtV7gMsGJ2KaG1jx8uuKi1boT+u8iBw6o03LAXLmB4dp4p1qy9bcOl3/Q0C1XflZyjl0mCRnb9ns
deliGq/zOYq92f3VpvWrMDP7eck6htXkCFcFjT+ffF9wZIffD8r5a8+h/5Xb+ZA0aR4HS5ltReX6
O4P5bMuf71cHVzIzrhAKyDtEOp05DiaAyrrIZL5n4kOiMqfcREBzj0jgHtvoNCSwIc6pCsNd4iUX
mmEebFuA+jON/AY05DOC89oywbPLKLw4mo6uuQ11DAGXK1VH91HiAd0eVbJZ2vwDnaTirV/iYAeS
drJUtscFwaSoXQ5mWr5D/pwEInrf32LR+2GUuR0vVhbcaraxpyRKpI5J/ZdTCSKhTveZN4yXsA8o
pkUseE+ChV60kuTbXC07g1IJyfDzEaxd/qmub+fBmTejIYtHRphnxHF5pqSq2KZuUD21QfGEcNT/
6Mdouh15D6w1dac/OR98hNK4aaz6ixo9plZz351LXQD6dMRk7ptU+rFl1t7KMIp+7TCfOwZSbgw/
MihRpzo1wIH3ISzfAzfumjvDbs+lyuaYRYaBpr04KXv7/8femSxHjqRJ+lVG5o4WGHYc5uIAfKU7
9yV4gZCMIFYDDPvy9P15dspUVFZPddexReZWUhmZQboDtuiv+qnZ7qd+FHsu4e/mNcw2WP0bc/yf
PCIxr4VZ36rO0HZzjKUOmhGOLDOJaij8W3xY1rcVQ1NwEHWITowe5h4moJDKGMYOcbdJ8DXte838
GmXZzAxgMGAwZ7cZdIzyeSatxbqdtnd5p/oDVzYnZOPVQjXk7UYpww4syOnHEhUl0qgrC3wbUJAj
bRHota6FNlRA9jHMKsoXzXMzIo1o88rgpJrWe2qpy6MqDG7A+jfmt3SL25hGW533IcTi1j2qZf2Z
xwaG98UDOVbp7bnSKOUqPCY8c21Q26XZdNCbZrerdbJ/3jLOJ2P19V3SrBfheDfT4r5yPOJQbsnu
omolD2TdrJvSM2voySUQVtwI7ntFhJ6jYfo9L+zlpec2YTc61U2PJydyY9+9qfnlAk8tkZ7aL2WK
wWZomdApueYbf2BCZ2em3BWMFj/KXsyXrqlLyqgEphW5vg1rs26pR3FvMnrN+asN65eWxFqgk0O7
LwfaknPdjLED9fJM5TmuQK6/x6rPjMes0uttZwB0Hikm6zfmOgGg8bgTQltsd03mWdyrWeNd7hkR
w4D7Rk1pWLck3kAgyP0SA9poyF0eRM9MDgzjNwqUxxUif6SxaaWBzbY2emPgLUyr+X4s8G81hA+M
MfdP1Wg6e2m4/d4Q5HYa7CYRuIY75tYuSouhB5OT2eyBnTwSdYsv9DFTD790OQhGB7njMCE0hqRd
uDFNfYNnhbrgDjPwveYU9ZYMVIVchw2slWUXQsPldERPTByu5uKGIwjEwLXLZzboOtC0ZY2qmFie
FasuYF4HKjzV3tnxtMhQk36CAlofErwUW5nbdFTLg0q9/CTwCezamsrCmE7bwGR94G7fe3m40ERO
HtPL9vmMsoQNV+zMpgO1bCiYljEIYml3z3UyvywJyiLyovGelO1nWTu3hoxboir29NLDDL0+W92B
Wtlhhwh+S0eoHhb0oOnssgzgcVCQ6i22SnN7FJ9lDlpnwpwQ99jWMNREqspd8ts5ymsy7rCBTwfA
4bS49QsKopV+4MGLzSN39j4+Qc2FfjACIK13hSOL8cbonfmxSSubUsKhGNa7OEGJ39BgoVehO177
OTpD2JQ6mWt+k5mwjQMnNvUlKPKmo1OR5SF9aVzm1wW+AADefp5Xb3NXwJjt9dmk4NuR3tu0dnUT
KETc11JM6ikbed42TaW0+QCsmXenpVR1ADE7cyf0UqGT1ewobmazLLWEe6U30RPrSsWS1+klt5Rp
yR8VRG7xS+uR6+5dOLDakbGoobHpYfVkjmPOvXHfjzoX7hz7O8ksPx7U2Zxawzg2hOe4Nvq9SE8K
ExamSdEWEM7J6K1HLXeMMZwS3IZHa+Jd2qw44+Yb6eiDSWVfDCaXhNH36Dg66alRB6gxd2RcNhnS
8h3Kv793uwxjcpU80fScY1ZxOKbJczy4zyXuSlzPCHDJVLYPVWIfG0t8xgY+qqIUfTTKgiTi7P4c
e7G+8CBMz+i3+Q6+/ULKExP2K3bSclPkSB1k3OdtR1jXwv4B7x1/jjr7eacTEKgzQgkcyz1woXg7
8peZyHN/b3RDxfPQzu7elwjJDOnH6iFDQMopDa9K+Vi1kzrpCEJB0SFbMhqTrwSHmaPLSQ3nSa2X
aw3M3gCKGHRpMQalsWoRW2f9Mo/jawkMQzZu/NF6hfUwZJr9oARTfCNdbvAbAVFtnOpHb+WcLXr7
EQow1wIWyZRFiaBRM6jqTvapOkCpdpE7kcxf1i52DwA67W2TZ+0bfb3LtxlXzc41MuLupnKqwK7j
txKTM40/4NTNMYGWZaf2geQEnr520MgjsWJ4zAzqTpy9uVUduINJ4ElzCButq7KXD+mQFdzLbCyN
iKN4g/NgsNJkx0Pv5y9Z1vlyk/X13B2yVAqiXYlqWvOEtcPOIgfzbBNYGcYd5N4WDt4GPjgibmUZ
/LgYsXFzZCwINMeNHa7i2pVYqYd6qJ4Ky25nNLUiY1ddoqWQw0x2qrmyhvdJKjGqIc2404T3Yrp6
s2O5Mfhutj0unCBb4zVah/V1Tus7pOljsug484AIbNylbjGhotRKPfcIZ+F2TxUWs3VaQDV7pE9x
OhGQJfUy7ZzKsbdmgoxts9qBHadQbki8Myb1/MK8YwN02f2RtO1tiYOdhqJZ7ozJSrZF2Tl7vZ61
25YwMe5vGExj7unMEXJWksARY3OIlfIgo3fSOJGXVO9UgbhvyRi7NwxaAX2t5vSeNl56nJFI6ZVO
UWWJ/6DyyrXeJoPv7T2owMchNeWwnVTfKr6frKM7EShSBIC50ED3K8qZW8uUkZvqIIXJ0gnsS8WD
6/nvaxKLRwYDN1KIw7SkatjSWD99r20770TLsVyPyyLgCF5Fo+HEAa3VHZV32WIE7J/qlvwbZKnV
06yNQqnauiO5MoKCS4aGj+TzilPdVptEQ8adOd7+cJruV1ejMdND5dwoUxUBT1MeckohkqmM+tzP
a/85Ku+W9jM/zIeMpgKx+Idcn+cjZbYKbpA07tPavDh+S/ylX3bemF2aotu3yvFPgjRCy36UN7e+
NyZni+kABhniiC0VUdDTEiXwiHeMfXpi/hpb9JPmxhemHWyKXKbBZ/FU6oiAD6aVn50m246rfcwY
57UgsiQjzepHoxGchLzzYSt0asu6Fg75efIgltTZowKk96Wb15E/WsbOmQ3U25Qf2vfraDH84pNm
mkPnjx+VIq5NR/weEgyeQ9QA+t3vpdLnL9Zb+Tq27sTb2FxLPZZbS+vA8ri9J3Ho50vYmgUqEmiZ
aT/g/H6E4mkJrGcyPxiTMPdmPk/hshbGE6rsrwkAPHUCjL94725s7KJ7N5nWcCHSQGjfvzgY8e4S
xXeItZOzQmkP7WFMpXeAfFYc245Nu2x6vFAjYde6N7ULZQZtKISShAuaKUot1mdeaE97LL26eRzH
4uHKwecGa41b4gjVBu6uIJBprJhmbLAoLn3E1eC+YuCGIbV4WCCnSZ6lZnAJjOmkMKzuM2l77qxD
cnGvH2orWjfiApeHujQXfP1g66X21jqGuR9JFG34Qy8pLp2g8ETOLXn6wPdMGFLj5B4uaQ4c4Op1
rcxKnpNeOSEFJ1+VazOkAdTzhI/NCMxiPDt2yl1LyPVgJljcmwk52qE/BKnsgpUQ7bhaIgA02rtL
j9FGsWjBtbNlKAZSFRRvpOnTCB2mOxXTCKx86TgmQaToYuckUfvj9xa7tB1RhRoT8umbfDOOwmLf
NbsgnqZk3mkzGG5iaS0kQE67BO+doxNLI3tm8IF7qvC5CO8L8OR9yI0wbT5jV3dORr/K/ulfd1/8
98w+/9M8GiZZwv+3RYPpcfX3Dp/rn/8Ph4YQNqlN36IK8/+GNv+E1QoLqwW+Gow8IMi8K/vxT1gt
gFugTPzfDrwnjBO/wZv4dzBtYPag85SxI86Of8mfgXPkN3cGxi9Th00HRp9BO6hr6y9ApVVpuHDE
JBHuZ2djJs9aW/xRGIR/1l9eoJ2g5uQ3xXhQuiwOGFyzPXv/hRPs+28f2X+Sxfv7FNyfP8m1ZBnq
tgE79i807IHDkYzjjGtFMR1iLLzc1QlQEDsQ/wV+7S+Fsf/xV/EZckbHB0Om/Op6+i092XSsJCk+
/EOvx680AEXGbNzMscN62KZiS5XEvCnYty6auFYMZRijnbbMt+T4sz0oOz/657/637MC//h5XH5z
vlcGtPTi/QVF50IPWkAjlqhJE3Rz23+bPJlFrbIOqUMvnKwLKp105/mf/7XXX/NvucN//Guvzp3f
PgYuiaZYmqU8TE19dTNfF9uiM3Hge/f//G/6T77b33/Bv3qABva8krtvSfXH9MkauwMMg+y4uj/L
7L/8rfTrk/K334unGL+cpzt/fJh8vfpffq8YU7ve2XWB/zTWES4Ll/kI1I9mQDBp7Rc8/Dv4IN9t
fLAJoSXFUaVENnrLoyq9S3dy3vHabmOPa+qABCDq5NBPu7LPFgS9qrikNfhLqzJCxv2hiJc6nHSN
QgLbEHdD1XAn06xPBj+3zYovs84FMDD04v56wzLEPk3H52K1mm3ndM85PLBgHIc5kmmLumd7E7Di
+AcLxHjvcHbCm+f9UYVAUM67xDmdB5MZ1y9tjyVoM4zVD2T5yzLk9XEx0yd9Ialh5yMdCVbAMQvC
roFuTECBnoAkPdezf6ayfNdJxJuYa7tMQFII9iUxaFtPTN4+B+64IWjhMKjnRQQ/8uwgzDDrlVNU
S06EvqmI2lTF7VSwNyFgb8ul7zYQgjYWBnTOBdW2AwiOX+snyb4FQk25I5qNHTDlhKylP7zV3a7j
sK3xCiPITpxU5sjL1LM+yTdRddd2T7FJYP12X9hyNO6SWcycuKgPQ61UmOid2s+dv+9qY8868Ub3
1G1WQLzMF85xtkNd2MKNIq6RR68iLuYea0PNxR7SA5VIk/mciHnHg/JJrbpGPrTmByNCStk7tC/S
qX3DEGH1QxzCpLUSliNoYhL2T/Km9zEDtY73hVNHvmkJ5m7AQj2SMhIoyc2lS0CJYRrQI6S+JMJT
cAeaFcuCxR+onRcXLXbjLwOGsAxyTj84XWQs+btRIy3JGBdRwSjX9RVrzmr2IR86oROaeDZ+zZ0c
JccJeA9egKt8Xin8r0U+PdsrQ9JKc5hhUCgTXk8I13pnzx8rHOXzfjXNaHase0o35k2jz1HVHHK3
+ZrzCNjaZiiW+1LokYY+kbpEFfo0xXWfAkKTqA2qyU7kLTn/xGAgvemBdO/9nA5qM3TuLYCke69R
OjNNLdTHHmOGkNHaZw8MToNlzqZQn8u9XxovhHKfcoAfrM7EQ3TFtDea81evak8ddw2/OiQzvFrj
pjTQbOdyV0KuGeyw1GgYqz51C8vG2OIYas8GwslSvqvkSmrqN6Ou7RPxmLCgA7jCs8WUXLOvhqzN
7L7N4roCAJkiyy0HPVjKIWL24c3GhhvIK51GzxzvB8Xrl9R3WbWl+EO3naPsih39YCSxPBue37Az
reIylNWNKjyG2pdk2DGl49x4MHF6wbXR+zbQ5/ek2w1AAppiuBma20KN27oFRdW8297ygeSkmOYt
XTDQXAtr2c1/9poelQJ2F6MHxCWCsYxYdOOu0jv+J5FcTe0dglQJAxoCM0iqK00J2VbRCTNhcB/C
VWqn3uAYrY6zfKjMjkAMgboRAxDcOwwO0E4sp79AqotMzQ1n2H1aYQSYy7b0t6M1v6XDOz3CBKno
uGqPceEF2Ssfr9/NDzOzjxmBOJvQe+mQYRQtoIwgvqEmhSKlsHd51JqwNvSTRV898ION31jHTPfR
VNQx5/pSJDzCo9zW3RgMdRqYzZct12jh5j0wZVwhIoEh82R6a4xjkGN0dCbqKtohun6WssaIODnb
tp+x8PFWSmRTRuADr6nfVMg8W1MaDzbqeJs8KreOGKUQQlG7CRf8TJ12A5NOAYXu6Far4jcpVmJW
0YrSYDmYGlKJuxLaXmaQqqeSw1hOnvGRtSeMKGGOcWugMoNikH2jty+0DgVeZTGFL3+0CykCmkJs
/WaROCt1WnicFqoelWEtZGUq2NHMulYDwwXvXrvD2GFbzgP+A3DERSBzIzLWYWtNKCL2xzo9OikQ
as86Vza8eus2N94FWX0pBf+Vs1EXD3mWXvz2Y6puk4p7YfJl196WoHpoUVaSU1ZHmje09Swcpzjg
9tqXww7LJnzM1mZE1vlx0Fx/7MYu/R0HXL6w3PZDswWBluuHyeno/hbZO2wzAOBxDiHRNrutKrsq
zBPvTU8SJ5C9QFBKEVHH8TzJtQ0QG8J1EWI7y/qF8p5v2g7OE/P2Y1ZOj7OV+Cc6C80NIAJJmslF
EXhaYu8bO8Ud6jhIlJ1mJd71znZi1rGZew9yh0zDUSt/kRpDo2zVhT3rhDPtZz22Yp/lw73RFDet
Wd4Igv5Rrye7f36AsfQrr/nvDxU+hkfMja7F9ieubRe/H5Yy0QGXsn1t3zeg0LOlecjjPUzU6hER
csQuu56Koc9Dpr1+Aa8HvSesPV0/+UjRO/QaeVrmhll5D/DKwxMNC+gwlt1WEPXtsjFCMftYekOU
bBBp95PRguWETI4otxxe5OiaT43mvBIzS8k45RuhfqrS24JF51zQb8r8ae6RMZpKmy/EtFoqOo2z
BUCdCoZvYUzuncOV84NPx21+rOqWxkjqkRiY6AjKsuPebXXatbVwvcH8JrLkNTH9NiBBimxx0TQz
GIV+M1mIjDlURrX6r2uFq9VI2E6RJvAEvoArRjcZDg6jn88afvOCUfER705/smqtufOYSOB9FM5d
is3pTK1WEegj9910VU2op+3ymS55/Zot9RYT37nv+osB4e4eixTzwUW+TXZs8EB7OelyJNYUl3VN
IVDusbTSyskcZETdWutPw3PoCiqHu9hVz5PJqBuA5FKC7NLhdi1ZgYVCuqzwxnJrYEi7gvWaoJ2w
CTKX9YIKrNPJbanFxPFOkEj5SHuybth3x1LfjiUOwDjBDTA2cbVHU6d3cZrYSozuWA36cl/34hU0
gR0Mrc5gQWlUs608rx4SRaxqHCj+T7dNQILZV0GkUXkwG1zB8oVjiayyeudPC37BMrVCGjSrAEdx
EsqEFZklhLXJb4xDDRpA1mZ728HGCJuq3hEU+yLce2EdvJlX+5nc/7HCDGwaWREtUr6brv4CNfot
gbEWdCvEQRh03cHsea0LwyBUhpE7FBxazwyjS2RsfC9Lm7XvsWHjYvJnwTcwK0qk+wVMAtHvAapi
PT5Wpv9qSUPDbsVGqaw3IuL+BvjsXQE4Z7apVa7K8WN1cmxWncpPc02zoUsafAVfYIGbXFZqDY2C
eBSlbCGAT/wXIuEkYqRNqPVViLb4ipGBE4Y5vnnAAqt3kvYYo1YMQ8mV9+cfcadhynVZT4roWvu+
QWDrhig17CshzsfUeK8VPeMybnhfReewoxkkSX+Vhnl2QI0+0kam8SgwtQNUVpIX/aABIC92okm/
0AczP3Lz5GnoB/UBXfLDntVtSoyhB8dwcOwi2eeN1m8aMKD8VrBu7e6dKlzOvcsAx26y+/rSimF+
dWdxBInHYAooxiZtxBqqdZQBUeBAKyG6RHVVJ/g1l4Maq+xYxTdEEPZzyVVBs85Cs9+sRAMqtmQ2
9rUryNgYpyb0rHcD3tqZCxKnpmGJtDgZIuz0Qdmcrbai54ENjcLfgSQzTYNeaPAa8WIfcASWcX3s
fAWHnXk2+yWzqMg3T5J337e/Rb6dgQ7UfKafJg12U0HesHkdxWfNhFvMW+FLzO/Vjn6FqJrRkZsn
C1DeWohXAMUZPNuxVo/0tAVFmR787K5Z0QkT89StzZ3RyrNwQSy9NuPJWZiecYqwqHGc7nQMX6U3
bn2bEHmXfWDf4MnCdj584dLGEVT0uxXGZ8MLW+ESSzymbgYlbQlsprU6Qo6gPAN0xnVnJEbnwJzs
KGBsUogecw/XM/fhmmYQZLvC2upouJ4CNJMBKMUcKcu3YfpFqM/s8VRnLaaphnZIVq5Rh6mJjQjI
QdQ4E2CJdg8MBRsqZyqO0SFml43SDo1zLciVV4u6lCfil3vLepGCYpHM2jLv2EwxlsWG4YLLmNJB
m0PU3ZXLk8sSgUWKCOupZPMux6cyzT5N7xetC3nFOKdsrHKnCDGQqswv7XzWYo5hc+NGOCIwngnt
LjW6cFWrd547NtQECmMdy18K1yYL5kRf62ReWgKaVpsGf+yb/z8h+LSoX//nf38xa+rb5eFXQn/P
7wk/+m1/O2D8QyLwsaZ46n/9YxP59d/6M9hl/xvxQp/yKKJ3NmPQvwW7zH+jO8AV186ta5HAlaj1
p2woaCJnq/V1Iehh4HLCf+7PXBf/kucRJvQEVXrXAvN/LdblITP+fh5yDYOfAey5T7MT2qEwrsLi
b+JRRTVXrebhZTRNmn9Wy2tvNOZsJxhP6+0wculY08HnXkwKtqXK8pDFnrFb0tredS7jGU2V/dE3
awz5C8BC1YkVnES5b1I722VWQTGnnE8JMBp3qu54O6+1qJoVUWZM8hz+4X6gnjKIbe1X4uISIami
Q7uiCFjKe7ehUTfTHtq6KKK4WCVvXf/NAPC1zNQtoY0LsxsLy8WIw0mLD5Pe2Bjm7OLOzKXx1NP5
om1oQp9PMKRzCGlWsZQAZjqAxTpmR7Y3TI6Y1fL8PRG4IMaexQSjNE3HQ28/ebqZbWZp/wCcrrkb
X3T1V2XFiDGOn443Cce8vdQyKq/UMBhQJjyO3+xjuEMSDDDT1I57r2jbA6mf6p6riP1hQuner3bb
76U/5s/G0GVwP6fYoyBC8X7zLaWRgdKwl6X9ncuFm+uqGz9qi4MSEOUEUj53BXt1SWj37hvFiXNg
lVV2kzXZpV7T42pRYTvnF68bMKLaB7cdHrQc7aiuI9se7+Jc3OS1uvdc9no/fZwrSKBNtgSUfNPF
LacnHSQB18NCY+nFLredMC/9rGr/HHNBBdmf9QS1IG5v59U0gHRL7TEfhl8qzUh9Tf4R+SNBvak1
pWyYYiO9R999xu/0Y65G0DrVaJVbbfUZ3Goiz27zzNDBbsmVkZOKTOYa3O9BFbvZocOM2Vl7bQQw
Bd7Bnn/UGLiX662olBD9KoIXYN7irGjesMPrr+VY2xlGM0rKHqzJI4o9iXymA3f2/FXbppDyim2X
izIOWllZMpgW0ncMh0dTbQmtt06HkjG6PDgaaPkucn3GrptqdT3majDpg9iU+B4A0ThPUBqGp64z
vScK4tgTV2/eL9LyUsx7WNFd/OrB2BrDozcPCMJrn5w8u6pvNVgMCkd+6e4MjtaYmeG9XjgVaEfM
DOrl2kb/VhYVA0I3xvNDuSxPjbUKeyL0wGw7jKclw9klR6DXpPqvQzz7arMOyGxcPftSp3ZdXNtU
NdWgi3kMYNvQVplUxDpMnjmLh37XLUu99zSXq5CVz1c5KR+BtZkWQUeRCbybXNtRWiTRBZe7X215
wzkDr3NHZygDYzKd5WOMfyxCg24YBStZvNFAILYTVqqDJxraDzySTdSYrTTJ4OWou3dMhXHY+Ynx
PlilfYJAqR9n0opRnJXFwWOzHnTHP/ccVPeGP9iH2pTtPR518QubQ3PP52xtAdqwM/cDXnx94qXZ
9Hxtd4ld59wb9Wt5eAoDDH+LAdDOXRh1FAnXKCqAj7Oj12/4rYtdDQHrG2sEJP1e1V9pU7lbiMAg
3Ca+oCkZ8pCfcDlNXjKE5GNrunSNdFet5NfIOJq71F3nfZ5cz3fwNIcQ44N1J4E1E46j7coux/5G
TUNzRSWMF0C0Md3wan3smgRiLT2s90m22ifftxn1Gpyro3kROLYRPIJFUqE1ycXa02mLWGfixSTn
sIZwN2eSb0qEfqrjRa0WgxOMpw/cbBZuptVkhHrHjbKbuNkYQHY+G0b3t4rlKSwWnl6iSdTDCJ7K
oLM8Hp51kloIitJ1jrRvmyQZWLUmWBa7AQJbgIUXq3IPq3a40pLier0F2/uCHA6HWsSH3CYSx5Ql
Wj3xlSsPO75h5zsufzsWvOynURS/lkaDJ6K1OAiAfxBMYAFV5YnIGOY9woyTVutRv1R42jNMGJ0N
9G8Y/YozrLeb+srYEgW1UIJtDJx1YRyJSDl466sOLvRMG5iVxXwC1A4MdCEEizbjw8vLE+iXfTa4
36jtuBySHJiokiKg0JfqPsMKJ9IXD8MgRMR959szCMEl+h1ZC1KCDNFBSfQq1GP+uaSUB5qoD+VF
5cZunZGzJ7uISs9+8qshRixageXoY3ff+5S1ayjwCJtZ9czbhYfAWMHOdOe60CY41PJe71lwyU01
4D7XD80jjB+3Swznwfyc8+m1Kub3ZXWenDg9uMVkh1x9eX39q52IxoRj5sWcJscUSobB1SBPmp/s
yXfFahtE9yYVGK1xl61q2NsGR3DpesTY4hLoIIFF21Ow9jou/DXs9WSxrACe6H1VgKoyrK+6tUM7
6/BHVbNG1ffYUjxRH1ILQ0wiucbq9nNcFdMGF/vXNPW/kqWrT7XHJ1SMWuhzuQYdcl+u8qwP9KKn
Ewu/hF+1WdIxi2JU8sSzz2nrhWK0oZw01hfqxS22lDsiL+/DMB91vB/hPPLEUVb/sGpcozGFZD3h
t9jBGsN8D2W1avfUS8Vm99NqYjg73buaaxkuPp0hquoDYVsWE3Ptbkz6R7MnFImFYqIwAKsoQYIB
Jbx6c+c0C+A0okMQ/2yIkdGRXj11fDsHuaQVqkYZUJL9TIOHBaOH+nYXa1qTyS7q14SyRaqWotmr
VOjkWo3kiX1+qnRTsV8C/bG7vDqOTmvfuCXLS2NQeV9TKMbPRIhReU+z8tklynXf+yymkn0msd1b
6Jg/1xIQvq/tzNFZ8EeSU/KHjEhga7xkhXfHl/GpyLdtNMvZ+xrERibF0ehk56klUj9l1c8ic36U
OHeKzHs0YJ6BE819OiLhV244EYEm7W+dXvG7T+0Pm2jCK2kK7o2z3ewbYjG8VH23qyDWvK7e0p0n
FvuLOQ4pZRgYD51RO6KQzt8ZrswwVcC/Cu6CQbeoLblmur39PA7rdfLCJU+KJ2ExKuDFtkK4p0+F
Ht9UHds7UQK1dbLe499ux01mt8OB35/wFNyEoB/Ko6MX2wGoNbU7EBxN16/PrY9LhVQKGW5RF1sx
sLIoFIUQBtU1ixJX72Jd4og84zEXxkc/lhkzs7o6dIW3bafOIb2xFDRsMtLa5rH4VabU6ni1vV1M
hmaL736PVMmQ7id4r3cNv0iM0EvXgHiqAPJzcHDfM0+Ahy9978bDCxq2gJw3BIv7SDVeDO9v0C6E
RqrzoPtnr8jAsdXN3SiM+Rx3Ijnli2seZ1fciTXvojkb8x96pptbMdGcSJ1KeZsXQ3XpBZqXW82v
GOBJQXkELDrWY1oU2sn/XoQksVihi0EsaJPuTUNPCHQ/bR58oT36AMQJgRrrj47P7BHrECsVpCk3
HFLIPYLuFFiseFTZ6I0e4NjA/IhwinYtUIgdIu/sl8DJqORgpu1/dT0Bv3gV+mEY4ErFRvZ1HeQ+
EjJ/p0+luZARcO9AxrEMxi0Y3Csmsyi1oHTKJJgXiyBJzf0b1aUd7RF67Yx+OCd5AJZwRQ1ExZma
/dCNZ3LZB01fb8x53GYViyRNBhizO4QvF24fHfRxxiaYjyebowwJmYzJYW+hQyz7qpzusNsVV2Kb
f0wh1h3IO5WHDDZ/QM8C5hooCjDMONUKxJvl7BiLep5ddDGjbZqtZcfJDXYbOkOyZSzeGyyU2cZe
6RbpTY6MA8GWDbbjY+xP69FHTTrgmYWIH1vZDgcpif4QIjtyHxDSHMpeAztUfVuZIdad7Fd3fhu9
wkBIyXRMVBurxgz8SIdNlW1R9WjVwAU3OwPm+8TVz0mrbPun5GJoH8EFNMg1toIKQL3dCqY/0vFE
szwaLX8cWBXwPBt79thZWyI6+Sk22vkjXl2Xmxigi5oZ+UotEsRmzwoK2qKcaJ6d6VzJTJMbVtuM
w3Vui8IlWbtQGgf+09XmgrW985xPZ9Cu5ZE05LjFNlZZMcFA5JTB1c9ImNkR2DcbaZ/1pG3koXZ5
9t3QbVuscBYRHrZ0TZlmb1wKi3/EU8ES52Pxkh65IQeasDAixYDR2q8lpO8sgIbRDRcChBBrugIX
nMsCNdQUxKBJp36QkprW2xu3z2BeLp1P9HSj513nPCVSWCSXyTI5v8Rkz58QrItzXmWgcRWNKexO
YPrk+DSx88xbMi25DF2vvE51s9gJ6I1oduwr8xs9Lt6H6Js2fm2tYYwWF7xEl6/f2eol4bhyLO47
8TxYpMHM9W22eLA7ABCDztQ6xfm9Wd22OTYYQixb0MLbsEdyGlKbynOP5gTcUpMtLtOqfxsMQQ1U
wS4yX+EhqhtDCnYEmpn7CpCjCP3Wni4zhOhdWRVXq3/rRbqhx7ulcGWIq4BdzfZfXSIyaQGLD/fa
r9Xpu0Plc2gMyuHaEiogfI4xybZ1JZbM7T2gprE6WuZwW5QrYGSxJrvcd1/4iu8wyLF9pXsTVHzg
5s5zWqfWVsbTB8G5E+FeukFcQbDAesNWrBDQrlom3JfQyFFESyp4CsbTesYdfKl580vuFfbVUW22
BbNLkzvMaN1TgnQszeZt1eRJyO4NjuSDV643jencWcN6LXTCH2h008ZbsxfYyQDsEQuP9djDjlFg
tm1Xfq+muM81DhBpSWaovGIebAcutaZASbfj85yVw3HMzHAi2Z4vMIqxF+RBaizhsFDsJTEABjoD
4z0pPLkfaVAJcSjomwKbglG4OCEkWz5G6BvK3uYPrp16RAjqWy8ZjvoJBEsXWsCge5xRh769JqWH
Q5VxQaTyJfCTpWKFcQ9Ymt/HprpZ+4KrbRY/kqHDTjJo/87dmexIjmRZ9lf6B5ggKRyEy1alzqY2
D+62IcwnCifhTCH59XU0MgqozEUBuezOVQAZ7mGmykHeffee216MKE5Z3nYXPCiPftOhJgZuTUa+
f2S7fhMVSTs2CvZI2e2jMFVxNtaf3eB/Kbudj6lg6gpXf2UqIsgmgp7xp7gqasTjQrn8RyAG2yHv
rwVaLGZICUKmzvKnJuk5AhSNQyGRynbUTf2IdPvssTsUNiIoP5feeXxmu9b3qydp+epEBpP4yixG
WJ/zD7tZvkKBXqxDFmpWFbq7G91csCTa5FVyn6/dMZiCC4YGLCJV2B1Co6q7pWafI9UC6Ryd88w9
+aEsuM/pbYpU8ziAxsuYciSATUwOfzxGxL2Y6w/hAhsa+cu7FQ6k9kp1yQV9JSrH0pKxjfGnOS5D
QpRIVZwXrFuAr/0zTe0rvcJ1zA9Im5HT/xrSgIRleeOZc53cio45g0xfuZV9GxvIu8i/lygfV1R3
68qxlNCfyq98R9/sWzSc/LGMxy5YY5wxya0aPT2YzmgiS+V25Ufe+W65ouJbjEM5yb1Zhuzub8l/
Swx4OyDjGrbJR9qRiNNkCpgfADtwnlVzRCliy+M6D3XHzNvAk6ZiJn0WU/vRAyHd2jYlXyMWp6PT
BPkm84arR/cLVnGiinkRQfkU03eXKJYbkjk1Yt02a1Ft6eUZnwLKfHel9tqYMtVzOc6AzgkxTNP6
5fFMiusUJHdH5H+XJCVDclhimF2AcSRFYJ9dVvsgQnKI2YF1CGss1VpmIFBm9cAtf6BIEJjj+gHs
/bLIkhlVWs1Wh0GOVORXG+Hb/IiIeZvIW65TI/YyUnuobf15gjQeuSQwZ3rBrSV5SBDqt0aqO9sy
3/N2/LDQhKCFcmLznXsabsgxrcUNUXlAHCQuZV3zHDuCXaufIbu9YSLjexsF3eGYLLzsuX73nVsI
9vzwkzjS4yLuXYbS/kfOMdpDJtyuzCfQ30/cTjuwlSAEs+IY9fqBmCFIIOia0EQbl9UPnh3S/vUv
f3bbeCkJF+R/Ck7u4zhtO7ztm9yyyEcMh7DicC8bOCGUvczNN1lXV9NYx8LUF90tdCykxyQcXvwI
gxKbru+Fn7y4FfKG5SLrLJBFSIyuJVH3nMPkvMdQzuqkyXZIKE4M6C25lqIiBMlOP11X8Ate8g7Y
+bR6A2vOQLdbh/DPdhXmtnxfmaUS9UBE1EWeGB/amfM67mn8HBHqqH7pevaPen2xPXgwJVaSOpox
oplrYy/HVQcsTAlAcnhR6HsbglBgIDy0K3rQtsnaPwyckHdUQjh0DfC4KRXOdx+O2BTrmcdA38sr
RAq0iF5AMPbW9ORmzq8K1yteB71bAWdo1ox/Rb7D6hoRgIhwEWwpwnvnKRrL2WYPY36piYR0Qlb3
ME/pg5d0P6cu2ElnJLJY/rKH+ZXCaDfWuHSfMndKY4cJ2fLMXQeg8pyF9gd/bcojSFJfyRLTZtVb
6XrXQyz6KdLmICNguFDyN1J2B1GjQOee2ZHWif+CnNcjEo1juq9xoDgAvsVlKrtPUazmouXyUPvc
1R7H1wM1c/lhxoMWioUDlQ/6UX9FunuVRXhpXLWrWiZLkbHbSxB/lwlYa+lXe/KKELQ0LQsjdXpQ
wR8Ige4iAmwMxyRUw+F307sWMxap+jBIGdGmeAAAvzr1tk+mXTUYhIxJ3rvDVDy6YT4+s6+aOoP3
Ywm6A2R9tzquCEnRYQj68F40szO9soQFxaHVaPdHbnaIIBaAY/unYeVPgrhYlyOJfqpbCd5wOlOe
EzfEHCNKoWw1PY5t6xy0Xw17r/EG3P2gt/kk2jbv42C2lXkCMJt1p3aimU7xmSdNtJtrv/s1urJW
OBdw8SuOq+axMJzBYqHWAv9XKTIpkcqjaLqL3KByPkFA/UCPIHLvYRPo3uaBRixAB5XTEwoSBkoN
PmrASR0BF/W7o1QydsFIY2wZ2656ETNeQVsMrCIK4EanyQ8T/wioDxnHk9p9KfO+IwVg9IFzqL8c
/EHapFNseO3gkqDOcXok4MiIZopLIOsCMit+UVjmdaO7fQ4WYj4QB+eQQE9Pd1+XZVpui2V6rZuB
gRjHDg1wbeiBj0bJW+0r1a3BU1qT0jyigXuAW3xTIqXqTlQoFFCqke/3w1ClalMuAlCAhgkCjc5u
QuR9Gj4fJhMqyGW4RtMdmkl/obk2de9Lj3Ybloe2W+4K4w1pzNdOnj5nDATaOla4GaZ0ZEW7LG1a
nRCOhD4NFWz2SzggP4asa0GXtnvw5xpf0iryU904+kQtiwONp6gjWttbi38Oie9W7A6WG1e+27Su
bxU7tlSkyGToWtR5pVlKubqm7mETjux5Bz/0xzM5/YoTqR5vopbU5D2AXPf0TGqZvM1+Lz9h+zfl
liaLXOxUoxQVRrg1Kn44CLwBSettNK3FvnS6DtmHccV9mEZgl/thzkMMhgp3WOIuBxvC1KaarCoW
CXSSIqXIPKmG6jFzZHN0hbwq6D0Lv+80nR13mcgAYS8c85VyDSDrZ9xs1yxNinOysM4K1vKrS0iN
Qv4ajhYD1cUpazvOi/CjBUm97S14F1NheigwGAzZdHUwMAxPWTUfoqIWh2As9N7KW2TmeoZJnI4Q
85KAA2q4HCdBNW+SYpEdq/bJtnpWLJG0d464FR/BYdvpUOb4RPXIAzQdWLF0e76vaXtDnfzqrHV8
d/o1jTbKz60zWD+upi4sn8oBV2HS2d1RmP4Nobg/zXYLLO627zwxKYCJaUkeJbnlv7iB018q+As7
E3Y3oYay8cRbs2PkEoiyzNHtwO4V1K1sbGd8rlN5545wn7vRjg3GQoQ6GufcLOFYKeZ3NXm/havM
/aBS3C0iM9fSct6hey0ATIFNIyQAogu8kQ4QfK+1aKmaLYiCJwX7nKZrDwHaEJyBcRsZDYpuNu1u
BHKzRaZDuxkgkYzYpF2mga2ZymifFZV+Dp11eAKjcgnGETFh4ACDmSrh5bW0u6CxyoMWhi4MYBbv
Pdaafeqm6jVKhisx55/S0CqiPXMuURz34GhwaFP49TNhd7DD6ofS7qcStwyNOn2Odkw8TZBpnZaT
AIVxqiai9IH2skdQDxAClnQ4Ecv8GEs7wSCXMfxmPZ9/m1gbe2x4fUDw2AZug0aKzzgeG1yDlp1g
ptQW73AF7iMWBaFPxE2qFPjS71mv2U9VKxwaCOiQQ3yy9pjwzIHyJ2tXA5KseMaAEEwIDhY6uzQF
/vJxYLNSWOxcLexuTEFleE080prRCgZqKQmx9v0uLWkMadY52PqF4ckh4bmf254nzJQEjFKj+zD2
OMqiWXEoEM0NjLLrAkrAq5T1nDCcA3vZZRz9bFAsbqm2Q0j/Ubq6zvOyBEWDdQKz8Tzb8uCz14kd
5tt9WxSChmwieWzVoupXKPS7EnPO6dRSLNHCZ9xQ3n6Gv0r6Nf1sA4skfNGI7JZ5/O62kKZhmtn7
Wqn3pMCrMdeOF+c96xSVhMQ3Gf0wQkuHbSibz0dorSV+Tl+/cjwXr8hMwY5hMX2bAvE0F9lPwnCE
bif9VjnFW7B0+liX+hOgefokMOPckdg3txl6Ba3ijhdGFgqQhmS9KhuLS4HGiE2WxENUZGZDMzuP
p7VsnqcgymNTQT6EmF+QKjBL8rGmzKwQSsKzO43dE8z2dTOlefGlWS+TyS2iG7VundhaVy7GRb84
JFW4BZTVbgK7mfeypZHVG6CIoHIQmm/99IuG2eeyxAM925YPMY7qlzqvf1WlPYLG9/4UhoVEYiX1
I20TBYB0tZ+RBSrP6d7Tji6SlSzfpgibjs7vvucJosl2asWBia5hxDRzEUFA6TFUSCQ8J9jRUZAB
9wMT0HvOzg+nWylM/wRn/W5qaPm+SWYMqMUHQlJ68TtTbEsziBegYewX6jbbuvP0DJXnrHmRxj5H
D0pNFxW3OJJ22CYJ7tn2H/D7NI+M9Vu3rNdGZifMYr9FAAkOKimR3j4H2wQEZrMEidnU7VgdglwG
9+2wPFInw1olLcS8LafgFXoIfG5gjY/12JbYrRcrnrAZYq/zR4wE2ogTpfA7yI75rlfLlV728FT6
3PxukwXEg5g0Fzt3L8qq7jAG0uiTmuEumQo82jXcoiSgrXTW9RfGhYhXZzCLm3N1vUPvjB4tOJlb
2rRAjjqWc+1bIsnB4OYnaEygGgoZyCeZoiQDujPv3HjDLd5ubrfxt6bBjkXhAlfDm+opJpZL+CNH
VI9Tg1SbdIJjbUeoeEyrL1C01jNqfXXPiSlm03j7EHj602EL48Y0yXHgtUwroLZPlhcNsR6i6sew
qPfMdn5Tei62brh82KKANRU4woVvF8xHJXtiuhIQTlgkb/iZb6ciWpL4vA8OtF+Y+BIoQhuB1Fl7
MgpQ138tKRJAQBAmnvlJr26mCPGgWjJpM9rw/MSXmGXN+BSueQrNKZv3c2h9z4I1he3mZ6eGu/ro
K63ZFkJ1OHCUCE/cPiSmMtc/rm7Q3mlRfAF9oXpEy/bNokVMErKJm2Jdj3nAVL/SxXaYIX7Eq1d5
e8Omgvh5ACquBwmXR/xihS+WXR02xS4Ms5rQrXUJ5zxWMrzMY/3ay/Gtcj3cjajDV3sK86uvwgs3
S3Z2MiM4h9EbJPPxpzfCV8xz6MP9zFpsHTpk5J7lZ0Slw8XFGy88yAORYyCBRXcmY4sTEUK4Maro
2djgnnBAP2DwVYvxL6TzUIYtxljuGByMxz7x/SvN2yAyBxYAbZYX/0zG/Uf+sf8/E6W++F8dYpus
+z+vXyYr/6er7K8/87c/7JYdjSQeTo62fxnE/psbDxLcucHhWfZSgu56Lk72v/1h/2SCY0C3Q0Es
SNwaNP/2h7nOP/h7bKZW6WDrCt3wP4qV/msEL3QFB2sXATKy6eSUTvhvVZwUVhauXBfohNHUQ+zg
3+GQumKf/YOtShGRy1XUhSkaAubgZuunqN3pZqUuhjUqOIOCsH/V+f4/O0L/o+vp/7XssW//r1fK
/9XDV/dzyH5+/culcvtDfyeQJdT+f0aOLef2z39fDVZg/8Nn5Uf3NS0GkePd/sjflwPa4z8gwzu3
75CoApbC/8wvSJT1XwMUgeNjWfQCmwSF6wV4Ef+tSqBBJnabXN4C/uNS9vQHnovC4eHiUKMuusR1
ZolNozFVhTvpTxMSILQfE1Yd1lNgtcw87aauugqdIaE5nsBmXaQCIVWotEG/K2U05u05XHKMbPd2
xv4EYCMd5EgkPLgHccBPvnrzS4+9Mrd2q9WO83SGyqxhx6eSSgL0BLQzuWE9Q6V4Z6zBe6iH2Zmv
DeY3QJoRs/IRrPTS/bL7Yapw1HvR8pNkI4vkNB0WumamtWt2QJI7l7IqbAz1WXdDChNgSHqLGF/S
UER+XHyP0ZhAIKcxjCsgMNtmOysOdpyQOfrtx8jnZZ1ObXHfDJj9zhR6sSEjVpS19c9+FtXwsTLS
PfPlRTGNdyNmY0AGrkLOqyPzUfSAURyZprGnTIQNPsX8DnQTc91TNPnNG/8FBKOobe5nS0myjLmg
nAe4S8BbLgG3jCVTpBsd0RV+SLph+lVGoh0uS6WCx35NfLwOeDfAHnuEMw9s1eT0bYjK9kQdn7Nb
+8DDp91hRcpIerg3lB/upgp83WEGTggzzXHeJ6gHyy4LPXsJwW9AEgKcmnPcmAfmE21TALMtpg43
ppk85FfV1ZS28EYdxsUq4mSteClG40z8AvG+35u+Snjb1nqf1H3CKEuDxXLM/X5YDzOtNZ77wnzS
Fu+Q4q38Tw+qBzQcbH7BcSnNwgerZJkctzbQfFgf+GBPOEBHsgkVXMZLJ9E6f9ijVx3kQBCC+CYY
sNJPkUM8MEVo8C/AfUvIi2qBEqMwI8Z4v62H0fhZ3EMNw94QcihfKBtSkSlo50Tj37AZqT6p+uQw
XLu5t3VSBUvJYwrdcoyGCzOz62UimztsC5yemeIXQcHl2H24ZFf1dmVWgNJIqcZbJXvzSDsIZky/
WbPXlUjuiHmpG+Y/2mmwF/iiNtMTJPhiu7q16R/aRfB17ix3oatrJ7RJ1E6rfjn2S+rKeBBzhfEJ
gOmd01XWTq1VB227KnnzBzyy7Ysu+CsuWRcilmKVS29wddVH4LgLq5QDDaVslzSItKl+D+pKT1+V
U4o9oPr1iCfRV2dSwRzTtWsS9zd3MIxWPZPU5Kuz7hR0kP7oLSuZZuKQidywOeveWcUG6nFWaF4o
enT0hCyZ+vJmBm0bb/ptoNJ/RGtWHQl/WN8mHAfJ1k1WmkimqS4xCq50rzfeuk0wejukJUe1pxq6
5+IccQtjqEJ5Ztvl8c0rpvMtJZtI1ynT8oxbP/SZqYxHnXE0Grx6GIKQ/9c0r2mFyHqBbL/K42ow
7kzzbW+ZjOzJrl7jpPYTxQvQpge/DNOfgRDdRynysrng8MAMmlo0Ke0XK0ThosNN3BoE1Xo0rsZP
NxO9Te5mLyuv2P2yZwcK5keLfPQ2LK75WIoliosKcxSLo4FKTNYTeBbSWjn5dsGJWe00uujOwUFz
Xiey4GtQpI+YSl3nkI59QEhCpvAWrebmecoteYfTO7+6HClA5eVRd+2naPqQpuZ/G7hCxRCHaiqY
YyrWQgG2lPvQS5Np0yXBvK9xxV571cs29ipJRmlyRQtwkf03m8qVeUOOHYmrpEzvpV1UtHbUnrsf
Gku7n53HXE52q70Bc8mqRdupt8AKTSvrWrbjABKxIgS3FQc4KJ93KcuVKQ+vpp3890Ty+MbIuE49
WZ4FiXtu3R7YoYOoiEN49r+7XZ0/rg0VtTHLKIf1bz07/kaUbHpwtM8VlQlLf5d3yfxShxEiYA9x
JbZxhDwrVOoHDW7wHWJ6a/0htSGLmKkLrNvC9i7QPG/h6rFuRW2FqZS4mJUXAJK8ybJ5TJHR6zV5
7yuRkfuEAdE+tgGPmE2bdxCvCJQN5ole7RzkpjaQ67LM/1zrUDU0xA3G3topPWj7oMrbo1ZzExPQ
5utDEVKx9CfL01vUIBFt2FR0xPC547PnYJgtdqd0PFNGRa7ISqoOxCR9dzdGZlI/BX6DayUSdIdM
NhUptWQeZOXve09RaPEkh9aYfg8BYL0B0nTh/WlM/7/73vG/KZ5LLTS8+UacLql7vt1M4Pxlte+5
PWHiSsVKxh+4SDY5K46Hxi9J2mA8V9d0xBfBG26CgkEwCvsk6rUWx6hF9STpH5L6kVmnWPAQDax/
tEF/+08AtsPGVeSIa0XXOMd+ssH+1ujn6EX8fw1ju/YViyDGLl7vve/1pUMLx5xV0WuEwEM0COT7
puvQzJESBxQn8D9QNfnRuqQ6GGHX6zkMffMgs1oi6paWbvZz4N98BCPP+EA3g4KGqW26yhIlUIQd
NQhW3ig1RAKinct6FjSf11bjNrTz2tl7hTOdZd/PLp+VFaSndMS5SNptqOwfpqbKosWyywsaFopK
lj3veOdxRh8kWNmnoXngzLTw+MvLA3XBfFppSbnaJveFzwzKCHxQ9Yjxc3UqCCOoAblzFLoD+D1F
BZ9NwYuQMBg+zfItghY571rLHnvYvEkO1tql8dnnK7u3TFVis29wJ/NL6eqvtsZCnxyVp+zDQz6E
A69cc7JaUVcEKjzKyVqojJuoTNPk1rKBsbegNxpJL0ii4dTAKsAECW/3p3bWLj0S4ehus+oyTM8j
DcMlvTRR8UjMABSocHUzH/FE1qz22f8+uYqAwNYfI57cjvbyDzY8A8YejzftW1Is9qvdrPxoY+5F
b3a3cvWGZamfabeUnyi21vcc91VzTSZ46A+kwuCWoWIZoKM56KdhhfC+c10Sya1ZK17GhREhO4aC
3t0iVemPKku8YJsMI0H8pUhS7260XFCBcrUw5kxdB+yN+hgoclg5xC/+pgj9ds70MwbBdj7MIWCN
o8sa6RvWSZvCmMKG7RSz7KT32oetPsdyEMsJJoAPWZ6cZrFVvhDBJotgCkJZXnOBht7Q0DyGwKg6
oi/W3tgWwf9JDMTsAUrO5mV1O/NrzUD4UyvOE1JP88AKwGlvdUDgWJFikIGeJtBVBHOU08xvSz4k
za7314jLFwxZtE9EGpT73CCo8RUT4jBWERw7bqqnFVDXF008dOSgFaEqFWPdkXuUBa5+YY0FeprR
0tp0IwUgXPjY6bYZbBN2qor5lXNuHjbnLpgrjX1VRvWls1th4f+mpSGAaBiZBJNS45o+xjVkXhcM
UtiVUdS24Qxtou97ehZLTVnCViLKcgQ3g3yZ3MEi+jp7RRYXtq3r/aRzYHKO69rifqF/Gk5rr9ps
E6EbX+syxZRDPU/SXwfHq79GTEWcQfj11XZx3PQH8NZ0ePT1rb168Bv7sJRD8txx9fiH2q/C5otq
omwloztKfcMR2+0z/ru1xcsc0OS5gepvOfjbZRsF6KXCf2tX06db1+/UhQpvMC9TQADlICJUaoS0
CoedCqX5kWjLd84zQCO9bVoKTVjmTNHbAC3O2lPo6975HLngbbIaRCZbLRR3x9xyBGx+gnZrBoMQ
FvBKgr6c0ly5W2Yb+D67i/kMpN3QYOE3+JPDpMLL0+ILex7mnl2JtlbYbtqxsVF4GOluLqjM3rce
T3y+jsm/S8rc8bks2FXu4a03f4hiYKY0S+C/1rc3KpWOTXpPzkdk3wNrBcztgs4B9uI3yn0sGnzR
+1TSoX4OtSt/VEMJN2+mP/UcUm1wC2kNDc6XmizO1qOc8lNobawLr13cbUXahf2jxPT6u2NExFWA
WezazswJJ0Jg4XixVyv9mutG4YPqgqcKA0W217WnQH9Ik10ZO0Gu8rcPrFd7l9tioSAmO5VrFnl3
rpHkIpe8wo009rX1i8X6KM5yTO3ihwdSffplpwkknbxB97yB8A0nThNUP5bcLAeFJ+4ydSK75bgV
B7U0/REWfttuhr7yP8QsBxJttqXerXANqKds6uopmLLwnd/ZBkvf8DzYZGS9WY5U/QRepyoQ/AmE
D2+TPbiYNPwhCnc8lbJxm1pdJa5OZPmAFrO5bN8Nvq3stRjFpOLAlU7xPNsAKs6VTbdr3NQpM99W
r7IoT4iitn01uGDHXYNdBipAQj8CdB6hvom87tODF3jLq6dX296RkTZYEDuZT/fE1pPPkcgvx9xJ
kT2mioza1sOKKjrHlPbm829jD43/NtPi1R+qdXbifPCnAxiF9HlcQ/sd5pT7Vk3BeKpskgfvHlp1
DK9v+C54P8mnnIL2cTNJ33BNB9KOx7xYOVA7ss23cqgzfAcGaPYpDUVr4YjE5BvdGgXmIC2OBPnl
IfNBHiSeCg9Qe5KrMyNn2knhvFt2VXFVomYSYwPfxENnnFCoJo5wMW7AaNwEjG+PwRo4oLEziDwb
STpzBRGdFeuuwH9Qbsh82ekuyMPoyll3/M4xFCf0GJT10W6X5W4YOAVRR1b5pHP80Q33nJ6JSrWy
C8JtQmC0RZdtuKN1hMP5Q3Et6GtD5n7dzj0jLwjalcOFDPz8taJVbmED5LkMwibAA+l5+SHR/Xyq
aBklheEyHBO4eJltndj3+QxhKMyi4AGEKylwZ9AMEPS6MpAvttgEoV0lX5LtMst2nfYP1KY7WzXK
TJ/92pvv2TbP4/caa+3ZzyVs5XIJ1UXKfrqMZb/+WllOhTvYDtV9mXrTYY5SiAZlPuU9kBR0n5jg
4fqsXYibuCqzaNkG0Ty8FHPeRBs3JxfD2oNGpy3Yof7X6mO8SEQ4BeceuLS3bbBH4M7OwugtILTy
cmOastNheqHh2MOHleC/Sg+jp5cv31qcF8t4znu2WOk27VZr3ZW0NRxq6RKamw39w/HUuhzK3Hy9
B5nNN7rKAdaVW/QJp8sARjB+c07BXWBuhbBzPh0srQxmGUceIlq8Imq9BxageunlaVBUxEbUAMx3
ozv6xEk6T2PXJ1sHm3kmNpTl3cROxMkgCjR9T1ZVJVbxjb05X5wtG/IsxC2k++S0nGIfGapl8pt+
nfRbanxmzpmr9BwFXv2cu8loGMnbRsecAwf9UDvprT1sLiMoMoNtn9dK2N2Bs0Dzk0W3F34brCkI
YKXKwKNBpaS5ONHutWBqnZ95o/mfrYD5Auad3KrH6vqbjmq5nDunQ+oHe/IkXcgB27HoihdJSXSw
KxbMNceUvVYIIc+MF598GB+2qQPvlIS6/rZ6od+yT8+Sx3QlMECBdc/EE/Ei4YTMG/+4RpN8myNu
rl1vvAXmgQqH6QQ0FThR7lrTlz/7t8Jy3FgOhW/3Xmamn6vnNeWhRlMCXhylhzCbgJU0ya183jWA
ZwVMcloUHP9I7Qb2OyIK/ktlsAFmIYvBDTGYpr/nSBzued9HzqEO0nXDgxU+cEa+IeVk6s3dk91k
WJDZXlkZnh3NleMMloGWtoDa5d3cBv54UlRBPKgRNWGEp6deMifCkcAlJtiEDt0lo6aS3vvcD8Oz
oxf5ImzOPtwt+YFewuLkpWHy5FtSPtoC2Go812MV4BqmnGrwnegc+TmrFZil9X5e6uIN43x1xIXT
KJg/DL370bA+5L0ctp9VIkvnfQhC416aHhmYh4VH1VqKaek08qgii1De5AhSExFtVHUXYXPjGPGi
8pXABkbfGkbTWK5PCaCDT4v9Dj8RcsO1S0qG/8ijTWJvDaT8AKpZ09ECqs7HZaT1nSMVTHjke/2r
4WVGsGJsSBe6HdO6ZXUUQboz1pcFFZKTQ0QlPA1hoUtaUTlXlSeTjyGY9FmJlbbU3Vs4lA2unZVi
gz91beZHyVtpwfy7oIYFGnnOVELfr4mlpg/c+5RVNMp42BJsWvE6v8yIp6xVYGgC73hG3Ye5GECA
oaNem8Gv9JtQmcciW9A2yr5MN5DTQmwIGPcyK0DzdYPud6Mr+5NVhVT7prOrea+83rnZxorCjZ7W
Hlw2ORWacx9rbGlDXC3JsAfSwpTsrcp/XzJKobHdglzq/JsBgc4ICBykofRdUDW3xK9hKyhQKX/l
qCxFLEPm370ZVwzxGFSiOw75gL/clFK1DJWa4vdgeQOVaZ6HJEUJ6DKSiMzk2PQy8iYl6bXaOyxa
Ar2BsIMPJbGoW8q18L7NYVDcESS6PQWDfpy3zsIFsjORKuSRze6YEoMBCox5klstxqNQfsPmBQR7
suTwiFN6eFPljVgVkaUlc4vTmdgb0fbXSk2UAVLzMEVxt1KZEnddFUx3mWKT2Ey2/Vn2RUZ9FY2c
43Hpl8m8LY4cP6dGAvapqWGolMCm6xHL4mQhlrNlzz56UmvGNwVfkIHObu1lJ1op2fV61JLWSR8t
Bx6nun5KCgt2V7qQ2nnyygj5ja4oHt5z1MqvHAM4rsx0yCiRCcsGE35jDlXQ6M+11emdFVRLnNNu
uIvo2yPSQuR220+BIZBl06ieKfjkpLoC3J5dQ7pubCkpQkxThzJvrYMUg3Wnx2E+TprgcdA5/sNU
R/Zn0Znpjt8LSIxwreOkSO3mtXbDg1aONR6CxfJ/a4nJA4PKsBzHJWgORMjS3/h1vLeiXbW66rme
gcvfPBt5VeqnFP/3MRkGzXAddf3Z6cXNSuFa8KVsyndI5PWYqTi+ZwgKonSBM3azkj9FuXo/2sLC
Co48C5Uk5LANtgBwWrFAbG+9VbvYnqYh3ztEJT9dxHhuI3wWT11CAeYZSbOG6SbINgApHGmSjDTu
trga8v44yMlp44hgnA3BPlrFfnAbF4SfN9U9OoDbixiOH3468twLZ3vHU9gmFxF8aNbc3pZmL4P0
h7XqjoqhNvyN0AilOSGEj2mffMq0r4oR6bnjaYZ3w0QHM3PmFdYMFKwtqdtAjk3Nvl0C4Fa5JTBv
MKtTwrJY5CSCMUifpny8OQ8D2m2xkTYBthmIDMjt0i0f62UcvyVkXF6zVgUZjy3FIgLTiKQpz1nc
8dFTpLvlxKFv3q6NV6GugWTJHifaSJ98xfvi3muqCgZdvyj7D8+95Nvqj0FNX18ur1Peuo8o7HwF
orKOdGFim3cdQaCwTjz37GdN3nwPVSm/Rj8sr0lZhzu/gFMQNXRQYSaXnFBXa5JHR1QG4hgHz2o/
mZtsafdAHo48aKy7pegrvYFXgAehH1TxEFDl81TOatFnq5UVULegkV80D7vOrqTdlbcMJvA4a5Ji
73uo/iyaMPo0wEzD7ZRp7K/r0AagcYtC8m7BIiq3NXkSss386/PLEKbFoXKlf17asv9a14Wb17sV
+qVuYElC55Y4glCLplgGVnahEJa8LTuM/lMNMq7Bg9O5l+6nnjaAuKCK7wR74VbkYLpl30hh/R7F
gpwyaR6ka9YhyjBmj/jW8VjWGP295Qe+B3mX2b2F1ms184Mzld7P1B3r49paOJXhjMIsKKtkn0xW
cue7FumWkOWNOvR5S9hnxYcKnI8uHhhFS5M/0yeah7sJJ6O7bzsbmWAtZ2hd0i7fOtp+bpbz6I+d
D/ZzWvv/xdF5NceNo1H0F6EKBMGA185BamVb8gvLI9vMGYy/fk/vy1atpzwjdZPAF+49t/5ZxCuO
0Gw0zc/U4lFm1ivKfC/hgbz0oSBZliGl/Ndpf3lkdO7WF3dU1N1+tdiZ07DQ9QnlCt4KGh1YbGZh
8vbCaAS/BFDZ+DloEoDhBaTC+ZoQ/gFISdT2yTVChe8VsOf22XMaG3Hvo/t9voNhjow73PAIDral
ta+h51ntYW+CkxTEx5AsC1ToIPc28+BV3q5j7TLQVhEhd7QhLwuHcMS6y8+JQJHjELpfCS7gYI/z
DWFutirwY7UjXHSaBeHaEEbIiiKflOvv2qWyXAljMH2BujghlGWj8cdofMa6+o7WEP5I0Y1TTWRW
QEQl/XBIiG3Fg8iRlyc/jYZWeAVYN7y5TTaCWC2Ev6OhpOtKNexk9rsshvwxz96SPJmgqICSoObN
wnHnu924pyckUhuARQufMyxrj5m0cDMPffRQYLgkc2/JzMYTBIDinCmY7m79pJ2OE2//2ypDScAv
//0Rol3VAS2zIuZJztV/xk0ByHdJG3zydwdyM93mfJcLHtktDb9XZRW22355RyTMmgqtMrA+Esct
yXONu8LLGOeZpFjMfMWPYjKTeAiDKmlfPB2z9SRnT/ks6vz6XeSN/+J39Vhd8kwDj1/XPnhYxhYh
KzUkYBa0uyI4NZEipi9CDxxh4m6C4SvqI1X/0nG/ln9XAlAWDiKERTvtpFmFBLLJixfXTCGcrsQ4
Kbc+eK0/XWWacbtGgw73ZNWiGkJ8VLHNxBAqtgvxYN/MqRiXUbBMvxvr4qms+Tg3jg6mR2gpNrkt
GHq28BMSplI4g7nh3b5ycFMsXvEFYNL/rexCcwaGgSxH/L7/EVpqw43OhqbHFFTnpCB0jMnjM324
exkyNaRbz1csOSoF3p8MkOCx8Ks52ZbL4PV002P9xL5BkjXUMBV556IJOqY8PuFE/JAATGamGsMH
yoNovcixLo8e6Vb+Dcy/YU1JWjjWSXe1zfioVEo2NYBGEI1Eit9n68w9PsAM85Su8Tj8m4kpUBfk
43Vy4UvVV5YNzrhpy04Muz63K/hoTBfO++wT8XGZ6ra938pL/RWxmWdO+v+B+/0nxU7lI2s+zNM0
IMeqS1Rxxlk+AaPQGBGX0SeXgtNiPM9tOjlnhKTJ2W/F4rOtY07hhuWU/8dwXewH06h5Z4jl1ei/
6/xx9bCB0ByRhJ3D/rl/C/TyHUPbqygM+lgff3WYJ7zVYeCNxLu1Gh+QnM8pVSeu/5kWIWraoH/H
y7CEe/C3KbgHQpaLs+OLeevNI6BZ8MFXNrLNzwU7Im/vPC4GoW3eOo84WpzXHND9uKtpH6iDl8Xz
wQvPPZJxjSRTzlXxYRGNwk5lQwu6ju0QUIjciz/nOm+vlOIszmbdQeWj3PWLDxUu62854APNfBQL
P7j3YJQYNhRl+jCj2F6Bgy6pnJDSa2bRn3FRJumhxB/qP610V3T2QV8vh6zuhvSNTjUA1hZQ+p2i
mJkOTmZ4duuvvl9dD9kgEJz0IR5msDXUEZnx932U0MU9lIMKJxiyXTOK/rCSTu2bYwYRIvoKAowe
O5wKvdX/zR05jxsKFmYwgEnC8QVri2nWXTz0ZUyMb43Sm2mlbdaL7hzdc/rH2huuyVjYsN7XsaNV
dU54M6fP3Etj9QwCMkg//TQitA9xIS0oPJguI+KnXpUUN6XorHdgDkd7xDaLQrlEpiePOPBbBt7s
acyX6gdTo41M6aIAoCgJ4UMMWIKODSG55IdFDKYPk757JOts7vq3lgVMzn43ZweEzyuPwe2RYsHM
HtQeKdPztvY8bZfd2Ex1jNYUv6FIdgrvoWmPhqF0cjfxOtOJoFEqvBvhHkH9HyApiO3DMq81WcQi
tRTFgWKWxOOivemhiKgWWDCxLKNFYIbdPpczvM7nMU8yLKRtW0QxGenIcqAba6lHwk9g/WKWnBvG
bCdB71pjv5DFkB/jtHAoksEoM4YLy8Vis2ZkTQYc4eDpFWxJC4fY8S31NKtd1oEluG+n2RIcUk/e
lo+x94iucdpabdQ0FT0kqMpONfaNYm6AA6WpHYO/tQ664MMJSXh8oJFty/1UwTzfEVgfaBJGu2C9
ttFQcD3KKHTIgyuYL/+oRVbafQgUodqz7OdwqzykI2fExk5+Y5Dmkulsu4kssyS00bEuImP+EqVO
wt0OBZNHNDcJE6BQ9OItBuDO7N3lQHWc0NbvWV5NwcWfc2IF7z5HZoKsiWNDIQEAlU59Xoosc0/E
9Cb9FQGZVfeBtKIT3aAfSf90Gbuxe7Fe9VhEV3BeysOrSYzf9NrnTeysb0Z2rndESsMunkrJankk
VWq5Y7uRmHRk0reuV2EzRu2yBcyYjVsbajtcyYoBtJhEyLcC2PuxrU+BIbENQ1ktXfwHxUguUBfn
jKNqWyzhUQIt6aIjZ8OEwayTvES7XrSsg4t8EdNfVjBFFx/ccBDwx3BtAldb0ZK8TFM6y39ZGAlm
27wVzX9tLFis/PNS0udZDFY4gkHa+M1qtjEc1TrDGNTImJtIetyggmRP0QmMYO2dADK5xAAV6Eu6
gyAmFlZOxiiYpRxzvU0Tgx2/uaChWM6qLpkvY7j44oZhIK+3M6gr82xcU3GNEjgrvGbbN1NWv7UE
1hjCBX38uUnXyPqhSEsqVC+yWDMtWmb1O/NJGgYawTTLucZ5Tz7OkHtd8K8vgwXPfCqrcq8YLvfA
nFalMFgWcz48jrWu3qWiWd6CCDDFf9ksbX1Y7IKKE8feyvCkYn2c5LFTn9cZJcL74NoyslCPhZcB
YWiFOoywNJP9QBQ3mZs41cwebdgQf9YFRdBZJ2IWv+47Av/cc2EHXxyPjd2GU9HkPyIRLN2tb2FE
ACEBbTISItzE69WUc4/yW1WKbO8h5azjthiyebw3E6E6hGucAtONVJisB9PHUu+KrlgEV+WazL9D
v4/Vl2UY6j0wiKJ43hjJFfBWaP9uyKF5EORYObhcydxagTEUnFgBi2S2gsawRQXHURVEwA6ywR7t
lyXBT6KSIeHYwerEBc4gyl5zYZZT2/NKfbx+Npq+9tKKaBASLVXXml0zLs18Rqej2scRkk74j/9d
aLSkJpfnFgZsoYgjqXBNX3CQZNO+VAtPJK1PFBL0mBEyeUiZhUUHxIl58UoOaLwtoXaDQGQL6uOO
4B4e6SrcYkL0XkV8NLeK9ZX56Vd1u5jt4I9LfyGn2y0vPdKF6Kgczurn2ef/nAIpybLaZNg2sb3D
7QqpsUyCguDZtlyY21V3ccdQZ1HkZvhTXJeHYnKIwCMdrXJfOT8QVRzZs6/la5aXSbFbIOBynPdF
WS4PsQhHSe09piXMRdBzww9dWFH/HctExn/9ph1yKPpFzSaq0X206zhrFN4G22rI+Sa3oCbxPZzW
mAnT76CLKFUOEIvL/ImHfGo/VlBIxQGAIBEUr0OSWNJIncnaPSUm+7PFX1Mn3/hOAEcaEABb1KXO
lni9rEOTegdszbnzTwczsN2NtOGLxybAb9ixPAXxqLDGqMzjh3zKljLSRGTOTjtXZ9yxw4x5wsqu
2jMObMffY+NYJGbUMAOpI+PgNFgpvWVJ4ETWfTK2KLh8zzwta8j3hEEh5P39JihzHUd8hfVcfBP2
SFPIGCqtrX+3jHS1++CEuTdTvTC12qZtO3RbBTUDuuMQ+GIPmg1/fa5IzxL7gjRi+6qTYm3Ucbqv
599UXuNBTAZuUrQ4c1EQa1GZrsq+/BH6WEP6xoRaE1pXMq7zIZfsecDslyzyH2PPGfSNLoo4W7Qy
CDeegZHxdTc50q38hPwEwFbJHR5/RkoBwds3tlxiVvpj71OsjmMQEr6o71kaBkHdSwYFysdKqSQ7
Fh9l3dy25YenncXB9Ny7f5Ip6b7GtNcvpSAEB8i8sAQpNL7eedq/OxU7mZmbIKodwW6pOdhRRdi1
PEZgn9Z9F5YurXbJBNDufdnJGsJEPiavkXI754DvLi//2pGx3xNaLjV9qWFShvunjXWAYSKgzyPI
OfLLI5LJgYcWiDEE/mqRenlw5k7f5rJOD13UYqrPrEDUiTGU4FknGukrRUqqg3B091wRhngiWZId
emfbBLP72t1mdGHQIR1cd4wP652dcvTvRTatrzqL9VPSs7ZiFdNmX11O+GM6uv7Fc33iB2fTuWfH
E+LL9zV/Pbq7TPw1in80xOXuUj+Rvyk3MRDmnnPFZQpUaGy8ZTtzEx2GmqWfX3n60klSQsSarex1
+tR9rsZyfEoSIdSmWCFObUQOv8aleLjFc1ftlLu6jyRZSxbHzKDPdTiWb2Tuqa0/V8GrunMFxpW8
aTA2UrU03QsCP06IHyCgBqDZ6/AZICMmbDOtABg08Q7MFWyeaOovwjgeMbZx17zRNJHuTHORsJQ1
UK9LaJAGPgJeZAaOxSfZqayVAVr9k0HsL0+sdmIqtK7QsGqi5E/fT4Xdejzj99MyUd+FXjssvKFD
MqW/WMIuYjomkCcBb4WX3sLBzX6V2IOGDZmG3geCWXQZevGpDsbBPXd+FW6Bd0YPyncZMYoYYYqa
UsDtYAmdLedrg9iyHpDQkM5HCALyPYBmWbkHYacw/ty1uYzVDYP/GVc2l4K8gaWC9z7lUQCgOWWN
VudT9y6th26XHzh5dPP5TpRPeRDjrigf85y5zJlwSoQuBGS6LEWDtdmoWqhpG3bdSlrxstx8O6KU
AI575xEme6eySHG4VBSPRju7+BJBJSL0CfWpmvCc5wv4oUz9H13XM09kK8yoG3b+Cl3EzVM69Rk5
vIexFt0tQ5Nj5yf6i1FWfnD7bD664Roe2JIxLBy0w5xgytLzjCbjaQmqikSNhGo9G33gOxIVq31Q
K68pzV35VgiW9kwMwhXmE0kUVwIX6XbbCstRQsu4nVjuMqhMSjRefj7g2V0J/mWjs84ICUJRrYdI
MTfCQaL6PZtCr7oxkXSvk9JsKXJ8ZjuhGuIDaOaLHWpC95y6JEGOMod23TKcPUecPWcgO80pWHN7
TlqmkkVVDteUP/xEPFu9pQPNabhqdzdapsL0DGFySkt3emqnnJDhMDGP0EknZF/G5DdnxMN6kL4f
vCalQVLmekKf6rEWlyiY9X+SCU/O8UImuj4vCqDIwUXg8FFHoniXua0/VLXAw507tS96h8Wos6zx
iaqVrUY0Jl7yYIfwB0hAikxysnVM/u1Dw+jkYZgySCOwLxz8XEnzSJYCSfVtC0SnK3N3X5V+iGcT
g0N40hYjGIgjL4fZEvAWQp8tn7rCIigKuWQSzeNOEo2TPHTIWdKDLRyyaMZwGC4axcuWwg+vP+EL
9paz0fusXMT8M1xUrGFJdcAoCWJiNQqyHwyQL57n/JpGxMHfQ7n1vhMmf2yKKBCAqTL/Rg4ShWrG
npNbgp3UyQ/xajAYtdE7o+j1AaIWu2xJvjlbbSg0iEnjjVszHYwVauIkKsZn04TrrsjuUdiMaQ+e
mwU3TYn6YIrV7jRAsIxUAQrn536yZJtHa5u94QydnoM72IVbWwGA5Mz5CwpraWBb01tB5gl+U38Z
yHCqkjsYF+K1wthxCsEh40uGVJFt13ZOf2bcs19pAX6H+waHOA8w2zYTmImmuvDh54+THVnl+953
00XRW9J0d7orhQuTlr416uSy9QBH0PTjvGcUogmZZrf1TOM00Q945UePVvjqNq55H0JlvXPPLOs4
3EOFn1ZkLmCAjJ4/YlyVtxibCwuKxrw4zJDOcu4m+AoNfmgm96FzWCKpSXU38V8EmJ73PM+9fWMC
2QPvTNvB7AZq14l3NGZ8uS6ZhtlH2sSugyPy13PWkYg6T1y4/7PuvctK1+zGVLb1GcgF0UBNAKMy
QIepSHyZSQ6YU+KQgR14YItY5/m3e3wncTDK6f8bAY1/3BURIcaYNTnXEd7pNM6r8ihbkyzHWEVy
/SxtE2TMJGf+/okPvnB3zM/08AdgkGKtVqTsAdnso/aRs8IZkgUyPdsFrfQek2nRT+w7ak0xmBjw
mk9kqowTA0qT5S+RZPdw7/CdyIf5NSy0kZGMiUDguptgKaUBiORNtAxkxSuBXqVH3A1MSeoGx9um
XNN4UFsQXrAmN2q2zMzcBbJ0yA+HFIE9IQgePvPmJ0LykmolH9rhSgVmok0z+O6zN0dD/SJMoSGh
BmEXnnHWJ5oGkrPwwi04b2dvQAESBdgIAIaHhupJTNDiUMAw2Rax1xU/EuFECcI65PMHy6Gz4hIf
cIgH9H9oEY3pv3Qa0CiGtetBiEiJkRppCrcFtC574ewSvyWlBhgib+C3F2QBbXuEn7xcLYfIJm/H
HFQJkIUACoAOklM0QzJk2J++xOXdMLJm0uqvxrZt+zNMUhQNK0Twcpt0BM30+T0+gdGIRwkcMKRN
rwP6TJzkmb4rD2cVte0VV3MfvCfQ5XHtq9W0/0pghwLpAJ8/tSqGc3Uytm+DX8xqpwPDDESv+PZN
wlXSFPmPfikQ3JqJLe3OxhWYdzS+7TeemsZyWy++89p0DAkfWL4MFVOGuQ+cXTnXQX1ebIKpaS8H
GM/FlgAZzzszhezeaUoB7BjYGhfHkOyANl06/XNC+goMriaaaiRVRLqUP2xWBu6uWXAqfHtOx7gS
vh5fCIwpszBBizXwq06l5kQNIhoqKCgHZIhNUOZB+6gI7IsImEdW+Csi/G7NPp/dKXpiOyoOnu3y
786F/lL1Upa/43WkZ11TZijkcnlRh48KMsUIMHYBXwT5Kq/IzEuctD4Mg8znB8HwNWJ/kRcpieZt
P30bz5uLbZRF5bWZdRa8RMhv/iJAnrKzb8uWXLKCC/puj8N8Ucfxd9nrnl8OnM6tmqV/Itk0+5uJ
frqwXPP9kzVyeUD9+1f2QchBlQUEgXytc4eHjvGXB3rGR6eKNVyvAT8zyIGGgw/ss7whsSImLOED
jL/bVXuEqokAeuluytjMoiJcShABSxL5ZB/VnkB/Tktn5GnQtLJbgnA7eShLHZHhE6txpg/GQoU0
Kw9NkT5XE/vmY2lWW34KSzIYX1tnQL2Mc5Auv1IpdbDJKdth2ZYkyjyjfSJoJg9q+3cNDD5WBQx+
xvU3Ichhdg7K00sWwfFD0jZgIq/v6fa6rvpupJPMsCO4iZkuxNYTH3g9jCopZqbR/GlYPsIVyO9O
6m5K0bAsSMAg7lVJCkZ4jHMyaEDB9/WRDDwCo7EGA3IRcV8Y9tAo7+dT2pXG2O3SexXkbssw7zKR
Mp9Eu8lXZX/xRGmiFYCIrAOYae6a69J7K+JlWJarHwjSGQ+UXQM5bLDbR9T1TDWr+Zb0uLXqLQtC
3d5JPlZrDDzMwbHCew5qYCadstj56br89Pu+6d/cIb7nmHihw2NM9eITf12JsSvOeW7198onVfCf
knBH914biu6r6pAdAEhlRd8h+XcRNXVBuCBcSoABdod+Asq8T4DrTLwSpV6qJ6fWE//ZAWS482iH
ZhYvcNoyX38wrMr8vQy7xBAmwXCdDkmDUawIMas7eEEJhrKHGJWyjXYFDtLyn80TR31Dk2ePCfIG
wa8kvHznomd/aYsydi80vkSzq4DBzovqG/SotXLldJ1TPp43GN/OvAcxSZhPFOXk/uRIoIiLuM+n
2glGiNMxIEUdD5GLU6mpzwBRgitnUkyoFLupCzp9VIRNPH7nbBV3OVokdwfYpsfTNGWXIIkmeegA
IB/cNnAeamTt42/Q2JxB+97NgPN4yTA55jBr3XOJ4kqDZ7f4SzKdmybxxFbx84ECyoT/Z81q7Dgk
SmS/AmHtcZzWBfyqWwZkVvkMMnhIF3brRZf4d6eqcJxtvIQAlrNpOJDeQQI8HLKJ0Ds92MeuwPbI
oVBXL0hgo4tqvPptQRob0U12M1Hsbvtpe1YDBATWejMOMU5eFrXN9OSSkVefls53kD+hgB3O6C3I
U3NdTCVocYG5jAPXJCNiJgTEGZamzo6t7Dr+KF/tuSuS7Ck3PU2YnVX6zHTfr8kci0aefDmlL55n
EgjogVweVYsmhSaatanLShSCcL/28qkaWKTeV58o1knlFq+NM4aYXQtCclY0eWDtijCreLH7XJ7d
pFbhvsQY0x4qn/08CXtJs2sClf50yR3bTmYI4QInOZu0ArG5uAFz6o/FgIptD3AeipOZUcAjgTHF
Ng2ZtcCv6ePmUGknGWAXa7o4rG79ilwhZxWFkWjm16V2M19zIpr3ICnDeDvgzuEcbEFEnUvXG50j
l8n0e6nxGuDBuSdxQXr/IONM1ltpBfgrBCdldx1RcGEEJTqxzcd03DXFrM8Me0lJjHrgjS7Rn8Um
Yw3+w59SGWIuHpa/iYdj99oGZnwtk8nrzwFI43dn8ok2kWLIjh4YwPpA+HJQH8rA6lOfZgoYXumU
+qlnkvJc5SkUW5IOvVsb2O6SFTgFwWrInS27+SzXwpwnolbOHvzj78AEgOUIh663WufNM90xX9cW
ZH/Z7X2cHd/BEGenEjfmiVcl2dOtTBRgPUO3S7rQ250dbCEYNfNuNY9Nh0jw1AoUMQfpLtRvJZBQ
fRQoW5HLRBOLdYjA3hGIXAdsljqVS3Ns/9p4prWlh4eeMa/TunPatLlmzOV5mxsrvkzC2ubNKdE6
7aKRxLFAY2nDv5GwNuaeVjQNlT02NiAMdRpBIs9wN6maxhzIi/KQEDAtMMO5HhwPQC/lwFtnMqY6
bgtPhvcS3k3ZlC2Vu5LmqZ76iPIao+UGEK3/sjgZNr55XipInLEkVmsQxN8BCj2suSDYcoy6/aRH
dEeDXV5KzI9b0cWoDKuxs7elyPG18Nq1dJxFMO2cMSP4g3Q7KFNuAEDQU+VTyzO3dRlw7kIl0/zS
FaSkOeh6BTp/gXbTZ2iesDC27sfAwdQzSQ30MQkF8qY0HQlJmdt4YALsFqiKGPTU8gyhOBM7X7QG
WcEQNceV9ddFIM2h9h4wAB9QwyBwXoOM1zfN63pbYknEupQpRIGJtOyT1eB7yylFII7fehpCqgyl
zY5Asvlk5eQccjdnTkbohPiDUTw5msJPfnkdmlxyKaR7BnmEIKbqA6IzIbUhf3Hd6JfGV/RD5+Ug
th2qqQsOs/qQeEO7l7oy2ZeVjvvmKS9dUQiwpfjRCmc+96123EPFtojOMFVglHg6wAJ4aVL8EcPg
P7fRKopTiQWYCANXIAYm9vy7bPENakyPL9XS5LsSNTNssn5G19CIstlCWJHnlmXuc5Yv3bO1bhG9
pmxFn5qB/QtyBvh6mxzBEYP86h6mN/axt69o/yAEOchne1nTAE4kgXz7U7VEv6uqjh7YJvCWVZUb
uDQhsY8ZmxHXyWao1sqNRXb6NJS1zTC9I4UQy8zKkNMge09aWWWnIZKkLbITovgZyJA09cy4DHF0
JoPoTXsODbDFmoUQrJzTf1PXQ0IWCbN+8IsxhyrmFbELB0yGSesu8qDQDbwt0YK4loGaPHZ9F8Yc
m3VJk4PR4jsUK3YwOYbb1mn7J5k5qb+Pa46NbZuJiikIJccjDuOmg3GzRLeZ2uXH1AJG2fjWS/iA
oskil2bCpSrqjc4W3nby8/GVpjcJHwNr43NZd+5DqLo5uxi8FODCanb3G38kIf4iyTpsf7ImyShQ
2dJ159nt5uqAcahExst6NYTZwxaNHPvBk48Rz0d7Qnkw/EZHUFz7YPHufpBxwNttvGCnorEeD35L
SpQoMn1D6wGkNdEt07R4rvvTZLPqd+2WhGcwNl/O/GP35tYVmlm+RaEudzKh89hgV7tNxkkuwu3L
kyAs5JPetbIPS2vm5Tw1o8eEu+EWxU0S6Am3VtBC9/PhO1xIp0kfCLrE61X3BDqd+3myTJ5l/i/t
K7qLZva6f6BdyKtDKdNieiXFjPtJFKO6RCQR1O9TYCWFgiZIGbpZE6X4AnI2W+XYooVAOpmdIFzm
z0LXOj6W5d1tOTkTNiqgbE37AfFqTeVmsaWPuqxcHK/5g2mqvUL46IkFDNBt73ogerAQkKwWezTc
VCNSEcN1xMFGSgnIgZxisBx6UP6DwVMDLGTHrT09Ubx23SeeEZznCNTc+gxlPApPqx7jy7qI+Zff
My5eGlmiEjLRZ7Hg+Hm5D5GnzzbwF9xobHlr0O4q/8oW5hcb2tf1w0FRwxPNjhf1YkQ/dlNJ6chd
jp0BkZzvpqcOVnR40LUdr/yK0BfoELp/YQiIUq0OwFfRovjLilSBRi8cmASIMEke1bmywR1zjQ4f
tEAT49NAOhNjQ0RfNEZ3uVoyrV8cjik7HLpyN2Y1gXuWhTsbz1M845iGGRtNRBKSo/U4hauENtEX
2gX22A4YIY6rSrv/lD80LxZNwkoEjWboyKPA5r9AZPqSh47/WhU9VENkuDtbLc5eNGOz53zJdosK
0epalGTzuzcix/DWzB7R0pn2NaxknFwJREyao8sFkDF1zZf1TKDris1ywfO7Y72kHvqSLZXAG3Ou
3URieAvAU5IBwvbGMP51e34x6BLDU4TU7hIzGP8WIGQ+uwQQAZfWGGFUDlHZlHiNDnKU92MzgeVA
w6FrNj6pOPi91/sn0NjAbHFe9NtJQHojYHbFTgICBn9ML9MB3e/AZ1djl4DXyTJw9Pila9YLuyEe
QoKyAEcHJaMKGDsC7zwV0xG9BvTyqJ9OXTsCFaCchW+j7z4oghCmv7yIVYJ7P7Y32kqCH4dQF68G
XeSfyZk9nicGrZuORKfjCpP+EUULy91+ioipllnztDKDOXuLGo/tTMILhTGkOVpblpd7PhfxZq2H
ZzpZUatmIRt/RjuWIGwidJtTQSewl7gT7unNtf9vkU0vf4kFyaSyK0JvZ0mpyvEll7sxGNsnTEfh
uXckQ6R8tIYuKpYei67Y9Khj15mZTTVtLVrut46e5tS3yUg3k1TZMWUijJjfWxCFNl0nxKkIHOqK
1sOvfxDY4Ii4bJmJY6/2+Wa9PvQon/KVp4w/xt3SwxluClPeurHqHyO+8Ad0QxjMisjxeO46DMXk
a2BOa2OsJkFoywvtpt5jCQn/9AOBbW3Xa3eLCqeL9lMv2ZIC3DC4AHtQnITzyXev9NzmR9YQs8u0
LZgIEXfb4uQFDUbcPOkLzoUQozzL4sqHAxy4aXxoHA1AgLaG3IqABUDx7nTWC1mo8u2ximfLcBrd
oA/3TlA5xXawbmJOJaPkel+AZ0H6ErBVxws7+qZ1kHNPCf4gBUmFZbNXxMdGtNJ5xmc6jI8DfpKn
MiFejDBShvzPMuhR8COS1Kga2KsdHRGDUWSmgNo9xL7awv8gIz3LsvUpnqeef4WPkQdD9c+ZZdk7
dSZiRq0Tv7wia06nBzksOQK9aVDZsWxsSLJ06In+IXUa4zx0q/Q120qF6D6ydXvyGN78RKya/ZpN
PjZoC0PEsdxFzUcn6KMkd3eKjg9dXk+al0ggHzjeEY8sw0ePDSne12ZGmKgyYrOj/CudiuCPG2r/
pYiNpx5Xp5zSK/0AQkZu97ncJcwSGLwye75VsGa+Q7dIn3q+zhck7BaTd1BkBHUgfSTf3R806WKg
X5T7EqBFdveuIkV+szATt1BmMDFs/QnNC8uLgrWQpCNrSbQaHEWOgo1GFIYxpencRUTcjWY+RPwL
/xYl/Bq25sLE+yBOhztJz8HKmCXWhIeFTBAX1wsSkx/BjFz9GEYIXvaBNOa8DLAJiZtrnkA+kuSz
ZsBFdvw0FksR4rxzX01Lt52Wdfg55Wvzzw/bud4Vi4+VmWj5Wm6CfFie4hpRwXaWK7iEGgXUQ+Az
drrN8Up+T+TWKE6DumOjHCYBg+woQsL+uIZx8SKCpggexeqiZPF4aIMjQVv9Ra0C2iCh3MRmhNG3
nBE7cAoD7r56NZK1R5hX5bpbpGyDHfLdoiYOx8on4skA++dT9FKTt/CeIynuNx7Jbt2VfN84hJi0
alZ0OVI/n9xCiMCmFEMFBa5kbhYz055+kZlSQ17GyBkhcfdaCcRZmekpzqJowAlU1vslzpuTN1TZ
Y00szQnq0qI+WdaH6KpzKockQ5dMUWdb+yro6DUpT1EYnpfMW09stRZccO2o3xY9RIY8AfoK/N7Y
fB8N/ouVUb9wdzCb02s/G3bhykFZd5mE1IdMKERVW3JNlf9VOLObvXdVX83sRSsARNixjKI+rvl9
2ZY7mqA4t02cd9w8HAxIHJS6OoMJb3lEgkSf9mR7dcxW+HF17b8h8TfDC+r8gCbdSTgGQqZ4bCrg
n7UvRntre8Uvmo+kAkvMAXwrXf5PUtrpD7dshEGP53uT2dhRhtdpiuH71EmNogJLPuHIrUewyR5t
y1T9cfTYH4ilkd6jaC0qFbxQJNpHm6FcWWNtmBERV7KBJKWQWxlXpps2GJZHXpSW9M8eRlExm12h
DPL3VA7DcRVMFDdlq6EIEf2dRwfUGt4lW6jHFST1hxJjB6aKBXItvt0GfQGp4jufvvOxiJT/mxT3
ttLUC/hUntX/SDqzJUd1bYt+ERGih1f3djpbZ/9CZFbtAkQrGgn4+jOI83pj31NOG6TVzDmmhank
BDAKxwDoA4zARE8g61/xzlVT6vsijGsSwfBBdTvNnB3kgz2b/DrSQWTHyh0YeUvN+IvsETfXR7ex
8APLQYXXomuE+cYm47tvCv/Vj/L5oFlX1fLQjhyCmKB7CGsgtdcLJwz2qN3H8MAcVyxnj3nRZrYH
4mrtQOB2JKnZv44uqGNoKjZJoEs9zf73OJnAPqVDSMON1okNB7hy7g1BpNv8dwYafOtYcM3go0yP
mHBblwWD+7kuivBfOdSN/GABIdITygZJvCh7Q7QiKphAcdu+7A5R69LtFn5LLF0PWT1ivR6qs0dF
wUbaaftqOXQIunj1PZwtkTBVfEcTTCxB1kXLT0Are23GvPtI2ErlT6HxwweGQ0ux63QXEdwm2X61
W/wY1n+V6TobfU7YXVhicpKxG7SuJamVeySeJYbREIWzLYcTwQ4BwQ1FA/sDAbtERdp4zps1Vmi/
tFeFPwAK1sbNSJnKrz62J5aSM9q2cZooqANejTRp2OPAl+EIcRx8zO9oalF+geniaD7AfUIlqhjf
hvtYmGU8Tb4DR6pksPxBnAxjFQaLBQMi3yRInKrlSlrlBNZLoaLa8cc3+HCTmLnMKFl+dx0vH5aL
lyKW+bHXaUXaHncfDlKbNMmz7vk7Nz5RmyRYSiypjyMhjMMzEOsEkWQQ5KhGe/6TILdX4cvQP/Mq
T8+wmOyL1FX55BsTwhAXif+HCX90j1Z82JUTSExcKFSWoNuQd68orz74dNS4TkTydQ+aLVjWLsyF
8y+3jUN/g6XefWhJAHMZnRCT4P+y4EcklbBb28iGsCi3ata4F8ebvqGQxPdpgX5yv2A3Ebg0xXyc
PKqG41RZiQekpVX+vpyleO/R0zNQ9DyIfSk64OHEixYChyOPt0KbhGiiuiy+6a9Klvq1i5AP4yhJ
TXmEgWOKHUlXFREuk6xfFvrlrW+y8qFj8T2ReBz5BN5GC7gItGkhosHjgFhnb9Hq/8frjyvK6h2q
Lxs3KMCqMUrOLZDa6DSSdzKfMH4tb+2izXQMKs/yXopOsrtLEa+WW1IPYBag5goYx0dgFL6wly+8
sH0axM+9ZIq1pTFvPwj00xOwC8EJV1FSXIIgS/DGQk3u7rypt/VWR/3yhah++KFJIN1ZDTN0uGSC
IBX6jBBT5GqHhQbwZmfFwryAxYI4DBjM5H5NjVjJRsjJk4NrC8Rx0kZUymIlQzPOxekfyB9022cy
2HKUZyv2vY5qdT/ZXH/PWJi0cx/bpXfxKq8SdOPsys5I3Tv3zrIDeEsr5PVbQqmIbPzadYslwfKr
lhRJFWUPJTpp+UmKdnBWPsJPCFYjgRtlSoLIix7s6i1qqPnKmJRP9jpFe1fUzSJ3YQDHZgYu5YkP
kzXTb1I11mnqGyfbLmYG4G354cCyuW/++avsdmvKrnOeMBa45YGi1EITWIYQnrwsJ0Y0TawWsvQw
3ENOYGcQu16vmBMikTxH1ZjsQzKYcCbTg1JyDZGp2mM30EwiyF88prVWLJ5Le1ndubNbtuiozOSd
bKyelwqVPQhv3eY0H9NyhgcfuIcERSIyqYpnHY1uPDbntJ7ik9vE+ZPvoz0Cy2XXrw2S7D+xm0Rb
B+3TNW/77j/A1a6N1hY6fpYKcc9FqllfqvhDYLWcNplCjsTT5Zl7jXD90jCx3IIc6TFwNkycn9jV
4BC0DTu5S5wxn3ydSd1D3eTAPam+58USh2TCEUmJngj+aQFSaZ85LesN+iEEnRTtTXudUgG3NDf4
exQzDmcfBURbg9uv/hazsS6iFiw4lPJ8FGYdJWlspSB1UbPHt5zlxLVt2uIt1yMCYr58KGc+L4QO
EtHtKlhM4avsLZagrQlc/Io+UsbVf4FwYBjCc802Wj0r1PLoZMOu/AsbAbtE5k0MQ10BDXvrzWzH
oNW1v0vcNc9LPi+/xFZ6b8SKWuEVVmNNjhWLCl4WtoEuYw8yDvaE3y7yzeRexOXEbGXFounpjsV9
SMBCwaV4JvhPn1MmgMFhlmqxdiWOjCMXKyFX1PvjI1exYpOdxtUhKit73hStLY/hWI7yIJUUV18X
3A8WdRBIR54oC8RiXP8yIoY4GmO8QAjRrzOwbOhPyxIzShSk0v/Bb1meeTEHdGOuIkDNg3tUxnPi
7JMaQRLoqo6rMCdEe2blMzTBroe0kbGXceUfIUxGbusU3pFt1FFHe3D22d+n6OG6Idg1lcIcx8NA
zmCaxJi6I0Cpl7aOQ3A2wI5qDLeYaijc2KWxJrJxSh1wi0xAyCOml2bK9U3WKsPF1uLOeS6zgdI8
mWd5ECMu92BcsxDAMCzO0e6qPjsvNuYMOFpB9toyjQaNY3cqu6fWSO91hqkFHClFBMc9kSJeG8f1
EyvjpXuEr4jyCiJeH12nLmS/V8+Vci8NW3WeXdCLSLisVJGbMehG3RErWeXocawab5sbY5hP2HXN
2zRwcVIPCvAtfiqUhTu0w4O7BZmBQjIWqVP/I0e6fgi4vr5d2Ucvk+Xpk2cRlI2HACGzLZypZvnb
sKb3EPY/yKZU7QGxTPQ4+Hb9vviyICVJK3NjnhhmLzFeljAnepj4y690seMGuFgUs3sIbMVkYxix
rGuPucO/KE8r79uj1fhnyhlbaien8CtsCLFLEZBEWNK7kPVSObrPbu13BHohp1leqZPd9cZiYlPu
0qBfwlNJg9W+BYQedn9LHaX5Lx1Gjr2BFJTiEi0dpnMWQ9y8Ifu+BaFsSeR4GaU1uJCwiv61xo/f
/TQDoMGmm2sftQXPBVvWXr8yDOTN3A+4IB58S9vJI5JDhIjEDs0sjec88j+CqPSeJ8sumpNW5Xx2
vRoBhDM3Ny/XCKuEF2Nf7A30KBUnxCYTijRfiGGIvlsFgOpPjRPjt+44RllmBjUhzH4Vtw8JOgv3
DMvQr1GWRfQCPWZQphzEQ8r2m7ZOzX+xUDXFDluy85+yHb96ClfKh2AX4KKHJE2+PnaohbCIRzSU
G3fNMJScvPe+mfsADkjo/GhHByc3dhGZhG0d7d0k4CkH0l9vRRgaG+WG2+0BDNCANVOMaQYIxnKW
qKKmTzV6gfqCt+FI6pw51d+9o4zhVs6DD7QGpn/hSbG7dyCCCnbEFA/kAk9MATFwN8UTZwQAmM5k
SD96RvYq6MjgDOP4TlGHk3aR2ACxsLuN3qkqpio7Z9JJ/yFpD+sdJ7XzROE6XuJmCde5dzz8Fqpq
PwmhxXQh01SdcHgMLz2ggGMbde2PBvr0oNBN9LdIpDnqFcuJ74PBIW2NTyFYNqOHBFZF1SN/mcUb
OzmMEqEKRlqXtCgseLO/ZzvqJ2Bbkfzxq7mVb/4mS+4CLW6QCY67WILX/uLk5p9cKJgSZj+J96Ay
OqeZysm5dB5LFcRPi2DrYoSdi50Pb/q9gPFRMHyToCswm4Thlq/R/qLYCyGxZKWSsMSwFPNET9aY
7UKQwoa0BXQqn5gYJCJAS3v6WVQdT//GwVnTXkdMgO2u7meYNP6Q9cdYhpqBWYNmaIf9MM+hdfUY
sbxI1/aTn+uSgnxgIth0Pm3DkpeRhce273zArX1LgLhwl9pH+9pOf4mMqOerzCIGwLqT6XXCB/GT
x+za033K6g6NmnDYobrgTCfgEwngtL5csmf6dJRQfVewDeun6TlxgWebLb4mcWKAygalxgrws6Z/
Lbe89iq4r+g6jq5i9cQOj4MHkltC7pCjZnXKuHQRLvNEV8N3TbLgvcSKUrM0bHL/P2LmK5KVs6Sg
bUNUyjOzQiFV8owJqynfiMqN8SlQpcnD7BTpvnTgEx/SpJ3JXOpkTEaMKpLqj8C8Z3+4wWIjYfAg
FL6N+BaKjwgNAmtRNLNJdoFZ6dxY+hEigRkUlZgg1oeocHiSnpewl7DbrDnWLodtS09fXUMzYbHO
Ubo+k2wW9tvQWP4T0+8k3xc2DNs/g5ONPCCQRIPhSGmD3wTiIk2vds4JhQ0peHWDYo9k48zaufGI
TQG1EcZLPw83Apcn2d91e6aqtBbiMSLLeq0HMN7HiHSwfN3Z2+l1cS0Qe241eequN8z37weeHnUs
+j6mDvQYz+7SNB+uPL/LO6CtvuQOahEjqwHFSRMIm5WInavfbOrGYqPcWpKki3+Q1yLyXH0UPvCq
/TzaBgaanDFXuHTqkIvq+dxMQpLJIokvI/G6YXiGqeNsuz7E9DAa2aVUDhbKTWknxMa6TXplKSJv
ld+iCJGuV73HJRATOpwm+2Gblf5C9RRQSIxGmo2Gk98WFskWVaQLZMry06pCw7b4Zf9dtHOgT3Ki
2y8CZp/7ENzOIWVngQe2DKEbxD54v/cVcyapnXmb9x21TrxxCe5qeKYap9sjC9U7PF9QyPBZwF1i
wLQu4yFGAvlq6mVj64CUPwbxGPzzsmYcHaH8Qhfki5wpCqmQ15pZgY/xE7bmhqxBhceh10xUkmAW
/X5xmFvyXHWznewiuZjoq+VAAtvaMsu4QRS08pcgZ3hxY5FIRRDb4NlPVB1z9rZwDqZ7sq4wRtE0
nSv2idBnEn30s4ZdeuHNF6T4gN+gjJ5mPL8kiXhEc/Kd6xDjzPomCwGt/shlmPtik6I/INAs7GCy
IByZzC9ZcfwRDGEXkG22jaMNtX3ds2UdeBpuC49tcR7QI+CCG3DLopcNoreIwO8f+Chu+2FhqMDM
UPMxSD6BGxqE4VUyoflHZ5mgUuz6kn38ULvvBL0l7onptrxmtMr0p4XbpU+IUxyUErNhOZ2a9J55
EfsymbLY9fGBkZAWeQz4tOc9D7UFKtK3J9xGHnPxPSeW/4lixnppCgdlqNd7kHbBjtxPI+STDJwr
O3LTNj8NiK67vu76A20XbiVPVM5Jo294zTLQ+PcR/uYd6AhLQCfzcm+LxqV8zFRH9qDmAGV5ahtW
/+y+3D1bXlJ4+QP1baa5fUUIH4hjgOWRr8kULWPxqQD974fFpfdVaB2aNgkfAz2ELDXnFA0i8gJn
eM/iqvljbCbQeIy7BnmeCJK7PJzBqbB+cN5cFun1eaoW060Unz4/QTxI7tOeyw833Do/2wwxLqL1
bevtT8JvPOeHKtSLHwcko91tSkdiLSN4lctrFHd5/9WBDD3UbQyUNrabggzGhbrqcWHiu4vsbv50
HLyd6/LrH4xDhElCAaatAyRWydi13141U2e0xNn527yVxRVKcjA+u5PLxKShuAF55Qs0lcLvThhr
U+fcdZQaY+SzN1cN/+GmtObuu7WW6dOyMJ6DtFK4kQZ9BCriBzwNqj5ry6kZ5/l8RLZwc6Qewkij
t1lUKe/tCArNCyQMJ0EJFjgn7oylShG8omHZM3AIvgRIi2f8moR25U3MKGnpHfpFJNa7inoBbo6V
j0dwBfT14J6L/7LYmlgpE6HyYIa6mn6UjBDZTUEwh5Buxv7o2WOpD7oECbwdEeUTXgtF6UsFDozV
tsExbko/cjfM6rxHbojwVtK9IjxxMzwfdVT8AqhV9wC9px73du8+QTGWuyrnnCbRfFhuXhgXu7kL
rfpIzu+yJ2EJU2lizwUeE0gsHEziKCi23zKDXZ10Te19DTP+bxphfqaJvn5nW/R79I5W/i5IJrjh
bGifcMP8oEk1v9Dss9MEbYbhfVFeSqQyJxeYICN4r5UMj41/DsMQ0E++Wpg3kRhEt4W3bu7sPo/d
/WCRhIiWMBXPnhcFP73isEb5k3WnsqpD4Bej8+EwTGBINCqH42FIglPg+Cy2vRXjg0yBT8moOPu3
5F7xikt1/gUzaUG38BOXHR/mFUcgp0YzmcePkxH1redjf8Gu7Z6oUCnFPHBBuNJE/lxq4/9I6bQY
BEId38dCB/Nd6mZBeMRoi21lsqbgSGYQ8YSOCycrxJXz4Nk1zReVwt7L0NJvyVkM0SNIlKOaoDIH
yT2VJsRnVulIzHScVaytRLrsPOHqYIemKP9oMpW9l3T9HPJ9/JC1ZX9r2xxsFvVM8TGGw2felT5f
V4Ggoe/d+t5OEu+rAeTylrkTDkiyuvNTMLHTX7z5b5tF5ijTxX8u204Wp4gXb+9y6w2bznfCR1V3
yG4CTHfXUdCI780QjDi3AnWelcu3GrbDJ/XHvO9wxhycJo2nX7+rRHCwYK4cGpgBhLKqnPUosm9U
shYiuZ5fiyCTmJBma6pjZ2cN4hbFnnkQa5OFboTnNzNgKBEYx3dOJZMXwSRhwyVV7jy2Xuw2SDC5
9CT8nZnS72evMIcqC6mzsJh3klVfG120ViNIE+9ZE0dIgTk3F2vM0/dZBzesVtbBgc93L1A9n+ra
jp5CzOTHpWxmfbYbIAGcRS39AlLpeme7rnPJ+X0gGLE9sDeeazw2MaNNmeGV9TtJoNMF3B2/LZsm
YrIbgmc/GvaYy8lDpvHscVmdZJaID+QPRFcgemapGoL9CLplLHbG9SKP7nH4QZrZv8ayQQpUBvID
IaZzrn0YxOXoaBcVPmhIJN5EXUcEeuf10G1yMJmboOdz1RMsKzna6KZpqnaN60LBKkJDDHdkGAcT
L1U8Ymwg6T6L4peMZRMtvc5TZGFWwMZekqxOTg/0LgQVlTihyTJ/9dROP660K8rZ4Ru94bR3SjOh
Va2S+N2KEtRqqfW8rH8pIsiGWD5aMurZCO1kXxFQvDEguAH10sGO6AGGTp8KIna24OqcO+QUNKJR
OI3rzlOKTTk1+SXEaMNHXaDlVjkyDuFQ6oA93faaibYHmHpjk6DxxIIKWDRzHzlRMHVO4XIcph2J
CH17Bn3Qk/MyDv1TnC4nvut435Jfe/NDi/UfltofB2nArrO1dZlyc8FSzbSyDQb5L7KzfmMNDpdf
z7e6QFcubsscE8k2BobcE4gHPVYmtaX9LLnQAHJ9pvS7a8E2dt26EqI8RCX1RI5G9GX1PtGySt+B
C0idS5zaHKo2COsHMSLjH6A+bXHHQzBFVXNPsVTe+9NqPg+QWvwmLVmyuIFxIMVk/xFmaXc29A2e
aMu2/pMKPJiTz4AW8RkcmLtoVo5IwUrlhvUWgCgXcRRWt6IJCziXRemcI6bNX1GomrspHLGgUw7/
UrnXf6qqeSxXhyWvbhLy/0zY0UbYlv1t2vKx6VX6GcEx3wxsRB+TiMBfyOjkCpoUrOtW+jHpgW3S
cKnn3m9t2eUzF9Z08am02o0By7MZO7J9Tsqlfqa4hSTnhuBCiN1Zr9CSG+vdTQUAXWa5fIPxcGJK
IRhA8jEXxexCzfl8QdmD2jqTuBcQhahdVoZMD6htN5T08YeaUqwEYxOekAEB4JAlFltZqte+7Gk2
CQTqER/5KzJ1Mfm+CfycQ+b/b0Sly78sp2LiaufUflB6SR0MDcyMhnSANq9c2Fwmr38hrgzuhsdv
FbyqIXsrksR5IMdFvniszXdlP0WQx6n/p61CHRLu3X7J5K6sxoyWNSW8tYLZsGHD362VRfZnSpzh
Rq//1ZIueewl2GMc9VQIrEiJIKjUN4t4k1P4tepO9zLythlbbNgADOi+Zyg72Tbw21rfiZ6WX43d
X6bDBElHrgFmNY3tSx6ICOpUnK/C8woFUChXtOgI8h13uPPqu4aQHb9ry28l7ey4oL7fys5jsA3b
rDnOkMye0k63L3QpnCWBbvVfEj3IqR0XpAS6rhi1tL6fbTkXQuJ2APzs+yXIhsMqV9jSVZqttoAF
NbNKdlZloe+YUqyITkHvg5a1ZpsRiIuTMNvtMGvtEBP3+0bnCkNDhVVVSN1tg2kkEUI2kRr2+dJS
yjaoq0jkIiwXYOWaoPoObA79o2usYdubGGur+Wiz1GePv4I6UDvBvkk/tcFXCkUvxuSLUjmbJg3P
nD17wHGGp8K2Xp2ZtY3r6uIqQtf5ZEaTfelQtOd4iAN9tMviCCFylR8V/D7Yw53sKakZhh1CB/5i
p3DubEkbQxqTdOTwGAzYMldnsG7WOWfx2BytgfGgp8PgVuLKvoWun+1i/G/kcsUw0MLe+ShVLz4t
cG3WscyF/B21h+SGW6v6U/i9uc9RY8XA3YnpIjIVJWyMKQccigcRp43H/KEegvLOM1G3VTpi1A/3
AUMH8J1kCGiXG+xCOdp4b9WxQyrNx5Zs4gijQM6qqwpTD6Xf9F86IYzCLXmRAmN5Q3WMokp+Mnjh
Hxvj52pgcxoX1QWTQLxpI9N/SGj0eFSmmdH6UqT9my7m1zRZawSyteujQcuNENjzdzNMoX0wROUZ
41n6pFg5fMnEXVM3qpCx9rprcKaM4xOPEyUX0PUjSwamGpGoyNcR7UMXQf6Uc6FeDXyKbVFol9ht
CGirTjF7XbV+71ge5uqSMPSgmkqzhkAgEK/XBYz6niCU/hcDdqxZZqU1B1ycowTzQ3emd3Msd98O
0/SnUZLd5chf8cc3OU9WXiVbq7UB/ZPAO3+3BH/fVUxn3CMlUASem004XjQecAS3eWUx0UVXApf7
D/SJ6YP5iThGZewrgq5693mMmi47Fzbr7EO/eB5GHoxwemNj0/rn2B5X0YSYdDdmYvjL42vXx4qN
/Zsjc1N/C63rx6Vb2qcQ5sOTQXZCb6diG2d/ZIoV0w/C5oyazSNVKhbAeiUsTrProbFj5QmcLqhe
aBy9jmlHyw2OyFU6p9CtV4peUpk7PZkp/h7p80KEUj3uDVRL1m1Bdjv/VTmvwEJ6qtgybUImMi4Z
YEMSJOu7fI64efkBpayeQzNqIBxLW1xyJ8xg5jX57+xkNrcq2mr/AJDGL5/wABBwa8CJfZBGR62l
McAdsqCuT3SHaKQlIfaPtgG9Fw2kXrMbWqJblhY+QDmN2O8mGP3mHBvwbKgmRlePe2QPNfHEthVf
UcA4wXYoK3+fS1/sjaLvRi8Iv7DIifw70LhmjOqQyLhxC2XTD4hQ87gOUeE38XUhd1YcBz15/7E3
bS6FO+R0gAR72CioHXPlLVyRx4QQHKCW9H9y5JqPTHHI8qliz0MvnLhoMyE6sICMMBbpne40EyAB
q4CxDjb/7egxVD/4Ubh8obnx9Sb0luBN9+Vc71JRB+rRDJhHCanrUOMOm3LwwQX6XS5XMpxDp5ft
sLoq0gpnPKj3LmC8+pVFljWjzlndv9+CJrb5zDzUBUgMWpYp+Cro+/nPWzLjpT9ZFSUXCU791umZ
SimUvGk/n+kV+JiYo+QNmgnzqC27DptPxz4Ul1fmFQEcKVCrW/w+dfLspkWWyh3iqmxSlLYMoPOT
mzkeXwgIn2m6i9FUYBlGH5m9wVGUyXtSjTr+Mpjkh4s2yPnxrzSWRqitodE1htuInELniDpgMKeM
d1VW7HgybQHnaBKR3ztJ4grg1HCdoLlFZEAU5yLNQ9Lt9bKIgYwl1U0VkVlDXlLC8X+SqM4DGzs7
5UaaYAOjDdH5P7aRIvjPkF2fGUALufRa9BxlYNRLViYqQV9Bf1z44PBgv3QHRstgwLl4lhdkIfHq
XyEJ8yWWwupPKgEdRIgK18mGJszGcteKeFcFilSkFJ3DBqMsc7FsShkgI5Luv4p0WvdSpaPv6XAT
kOqQL6jAcJh4m6HzVXEaK7MMBx171RdhGqI6WwVJBTZ+oHHnSFHIE9002YnBbBb5AOdOhsdZhW50
nuCsJUg6a2pOgDLORbsjPQqUHhZPPt3rDTQP5MeN5bXDcFcNCRMctPlNDWMryqcXfE0oh2sd0EI7
3OzjQzFMoX+qujo2h8jKF4XBrtFfjjPC591QME3ele7FnHrckcjxyy7sbt1K62jsNaoRzSth6c2q
BCZ4MckxyaNq6Lf4PNLhYMPy+m7yEXGIB96au6bynacw8+eVmTUgb+oDklPOiMOi+dy1bpAdbMeU
1ZV/MlBEiioEuRwHAZGm1vDeWXP4jABKm1cyivrHINQefxQxNIBKXFcd675ygdrFTGRsR9Hw+8jL
KGhLYTjbs+aNYqEe/4wwf/4QUIcbymE5HmEnw8B/j0Sh+2jLrAVty7D9ubbG4V/s4Q854XlF0loi
KX1gjujKR085FD5uNO157LIf3BVhf7aYrm6CNpWPkuOgPGpTZsWhJvruNwjIydnleBCJuWB0mZ4K
uG4ZNtCczwl/uLoDGBYQVWU5ubdbitaZ/zGPH1+6VDXjMZ676BdinMBTTYIiY0Z3oIYOgGuIXZYG
zbnxCIzvgYswVxIW2XT9YsSdYMv2jZ90epmn1nrntSX9CbUQCWfRKMfw3PuJ/WDoWrxDbeviLhtg
/1KdtRz1/PLSO3iqYEPcMTDAsoHtnwWGkvF9CYnN2qXYMmgVOYHsO1MuzTsOnYChP40SqmrbyXG0
TKFN3+YELk0SCW3dA0kIMiTCqUU4UgaO+kkI4bj6fpBcRh8rORe2KeDe2A12wqBnb7kLayt4XVJs
Hfxv4AIhKjRtwCuNdnglTwGvVGBBDlwdOplmhFcG1Q51m1+8V3DRzakax+rXKifEaSOzWZ7ZfLKx
DwEo+vUkHlV89HYSvsIwL278ojU7ga7sL8R+hJ+2Tw93YgjooEHqNeLjvI7GQ1e3vnWI6IGb4+Iy
ZN/hTKH7dIXnTYcOCZzG5yow+PV4vr/yxSTtXelDB74ggs3Sv12XVXJvDWZI95ZRqjwnwBlzSLGE
sGG1mOwboHPY2wG7vjXPk0JtxAT4HHajYiBiJ3axLUtKwo3hywQV2oIZ55Yzw7NEv3UnIG7mR5tb
8YcIRXpm9rfBC1UJQFNdrp94GAXzitqqicPxZYkr3owx24tIUDm4pZzQFlc257ZeWic84nOB3MxJ
ibu45+R95k6oPu3GJ/OWpxdDQaphJO1ICoPExpVIPITiIDrrNM/T125m9LwfwWeNW8YH7lMOOKzZ
Kf6G11RD59pNrpduQcfa99aQC7wp6VJcm6Gm9OoZulZfnW913Rvj1PpqDYtJ8W+ZNr/Q9hHTjlNj
ODJZ49ljHVZPIEDhRHrI8a9M5MTFTjk17CzRP3YVlRhpyoXZp42Hjm3QDP9yfebS+qzYF6KeId7M
RkKJu1fuaqJQ3gCGBfNfJ6kIBNlUNiO8H+lqZAqUnm5woiDUwabvhI1mGhZz9jIUNd9GMduG9CMv
mGJoPDGTpGlq4n4/Gxz9GxvqqdmWVqXnozBWIo86jyL3OFiMwxzFs7NpjRp+I5v99iEoW3O1EeW0
Py3z5AJBQ9oNZ6bjVnptCRQNjq6WQUAFVQKRMQwXXsrJjVA3dZTcWEslVL4A1xDBJmzdYJ0wk7X5
qgOdGnFiLTDk32x4R3XvBfjNT47jNf6LZNgsNqIb2+VUNj0ZY25jav80i05GZ24Lw0A8X6GmQ0o/
DIvGYV/qinZgutq24WuNLZK8KaBQ6c+gx7q9pNz+/whqYU/Dj93drA715q6HErI8eGkt/qFMnh7H
1ACVbnPILhgfbPE0K2gGu8lAjbl0jRP+Q8fAli7wRB5uQ2SP0YW0kSX8VtBDd2OEBGqAYkj1UJX5
Q9h5Wuw1N7FFX4QZzkbWu53LLLwsUUwWMqUVEzjZZUD9YL7vKuIlOQyISLYPUrDvvLkA184lSBzK
B1P/mUJE0RvdDWhItA/PeW+nNaOBwRsBJNalGh47uCFUlJWmJM5V7r/yNyW3yRdg4bizYwFmLiHM
SUZRMz7nSAXPcmHLv0LUxAP29+zaKPtTKFa9uwF+4+NiJrgrZOGpjQ/EZa8asWDHt9xLBGQw5aAO
ULrXUWJ/4Ecd5PM8Ch9AFXPwrcO5yxrEch5D6EIC53MVMAhrrCcbDfpVMk8tthWDvkNrSQIJ19yH
rka0tS8Zk5+RS2SQRqYqPiIbY6/vxrL6XCqNv7VyiYw6Gj1ZxbWbXYRK2oYYNqiY70InyWLvoaWp
lj1XspQFytgFO1Ijnf8KhScqqyZupKap12oq+lpZMQ98BvUAoo1dqsumtUXqVBbOJjcNLLO6mr8D
t+oA7y44VQTmlIvnuK8po+59UkUrtUrbF5RTUBuaKv6EH/MX1pEHhlWbJ/SGvP9yXHgJmNv6jxNN
1AvY4IkDj4nqAdFj+j5Yg3csIh7DwswZORdVbsPQz2gD/NYt76EYoHWa4+G/1h+KS92KgLVrgVRz
H+dFdY2dpDj1pQzem6jkDmSRje+ogxS8MQrHOGrBKJMb7oRwn/vIkgEPJfFGDbEDNA0D0TEbSaRG
CY5vblg6YsAL04T3uY3HGaQG4jWNWYZNCpQS11v2fuJxkwIzeMiLLHjMEL5dI5uoIabT0ItCRqZo
LVv1O1JtjDvqtvlVLy4YJCrx2PtpGK+6lLz8YdvJdRhNNVwWDMraY8kjIA4o15OGb09xd8y9gsBT
t8XU7QdnzKcz61yR7HRZDYBnqSzwwfBu3HitiVtktFy0Bx1mo9iFnmqLn2LW7BF8a+LIlYC3AApU
RBS+5iij0Nu0GjYZ2uggA95B4BsIAtRjZyC9PkPqSTSeOtg2r9+O5qOaP3vRZvXWXvqoe5ysdDBX
Zi0YOwIcex7PfoyyYZMmWFKPqbVyLjkJoFa1DFLcbekYFAEMfWJklMKLj16ry5VhS8oP10vqP0Cn
WNdoQ/ZfnOIogx3QzmsAECcIKYiI5sF+OAlpJAfW5wTdopeoAJXF5KDRc48cyW4tNGl5DM1Is+sr
NDJ6DkL+eJvuc50jI1fa5lmlZm6jyh4ZX0E8Q2GOYHpXO2l4g6bFJo1/Xn6ouuE4m6O4/XYT1nxb
uEcxNwge3valx2fLzzv9j6MzW24Vy4LoFxHBYTjAqyTQZNmyPPuF8HDNPMNh+Ppa1FtHR1S3y5Zg
79yZK6nm9Ce8u+S9iCMTSyUvCzrEdbohwG5pPUEj8zjN4dyI8PmldbKPM0Yen2c2J8q0jz0XYm6I
s97hfcTXnD5mqJ6xGmExxqCDdlZpWPOBbNCotm059eaejKrh7U0QR8fKA/CCsSNWCumkadI70hFN
s+8zbiy+6GraKDzZ1WBSXK17sIa1H8Olff610GqcfD2xkVtjZbBlQQpiC06Vm8w8SWpd31Mjg5LI
J4nO2YRGYvPc0q1oEOUq2/gHVAcY5tKdw08djBl2k75Jml3q5TnXJzNsn3VKCX+WuQOgTa8T73sM
uxULvmOJ9WdTrvO6RD3ZH6bOnERdCwX31MxdQosgBXxmUM0LfUGsIhYbk8HkxteVProA0GS/7HDE
siJiT2YMpN1XLTu43QZ8PjMdp0MN2OLP4A/7WSL7updyTrXpzEOTeDStcBaBOxasR77e5FmdqXW5
WXnUvTAReIlGUY1c+QA4Fx49vM7Q50LuOnye9Ow4NuCwtqqbvQ8tNDRj66RrZggna2nDNp1bg1ND
V39gLwXUxoSgBwMrBUU4Bm4Eqq1brw8sPE4YPk13rnBgDJ2L3sQ+4/eVBa/JyEFFbQY3h6GhGiPO
zh3iiI3wXdnJgYubph9tQ+LgU2FdADVUynX9qe75CMEjkcOWE1dlcrcpupudYpFf06OjDiyPhx/P
FBNTcZmWrLeCGd/dcc7iiZMLQYlORM5Rwp+mD9fn91BlkGnC2jpiXjGjJ8vFWvfAqb2jYMOu7OnD
FmbVBMA+jWGf5a7hbTGPSJu7LHYsyrfc7ivmRdLtQAU4q+RK0d42xnf8NCU5xZBk+Hp7H0lttH2G
8NZ8ScDz68+ClUuDEO0kHuEFPp87jCh5djdgAwSHxCB8yqTW/kxmv6LMi6ncMwhGT4NDYMSvK0Gu
HDLN5N7pUiRuAZNa5XAabFXOvpwqeLMOfkCO8/3qUmUilX8whznmMTnY7mkujPBvsoeUTqrcTH7m
WNR3BeXVSClQXvi7L1Ye0h+KnRJLkIcXqOWqypEFztgHNryqQ8Y1YB4RdcWuFkeaBinDSb7QDJRC
qa3xKYWNPBUR1iwCFfX8xH/nPHoYb2t/MXHSBTFCtLElVN99c4idtB2jSmPvBi3uhgdk2yzmkt6X
QFjFaLNNdriSLkbkFva7FhLiOc5ZisBjtYqCd2iQQ7adwnS4UyMJ/92M7aT0kZjqZhuR9LvhiWD7
TVsIfVpsW6/5bM/nFo9+B0a2dq6QmqmmoXuj6Y8zsykP2pZjCygtbIVQJ4f4QFtB96cPVfqtdQmz
8NhhozwaBIzFweZt/TyDrvwDUxQ219IgKLupjWK5HxhiHtoute/LqOYcEfIwBWYzVtpjNNeVdld0
Tf4V0wz/z+ojCsCaGnMswkBNLQP9n9YOfr/Ekqc6CiW9VoOqpnTzezUP8nXVkvReclD8hWskfvCo
l1c3mjGnpYT99ridoNbqkUmDGAcrSHAtXSNk/5IVrOU5khhJbmbMa5YQDLOkQM03ilv6dMvobD3m
DYBzPysljrVaszhttjWIryfYmUa9azEbftc6ezlFFHr9Kigdc7aUYyRdEBvNa8Yj/tdw0eOAocXO
J1FsCrtskUakxYmsAiJJsNeRF1a6s3PmOOaySiChrwvvK2ySFhkFtNJizkx1DT9kw7UmSGop76XW
WS9gMm9ZNT/DYrzmSTpdtWmmv6GdxB32MnA/bRw9EJmd71s+VQl06yk75nhxj9JQuC4wLMfHTnUy
4EWTHfBjN0+U/Mw3DvqLz5JHU+XkaJ94GPUzPb08oo1B+nVHbVcKeyoQbje/RbJ/HktrxLqQplsz
Np3zRHroIssO63PmaqfSnfSd3tkfC58VP7T7pwZmza6EvYc9gXI7zDwl91nER06yDTkaz4nVO1mF
N2727k9O2ulR64EVMOInhxgzJdXPufdZS2hJkVDczmr0201Y5TkP1qELZs+SnzZcpTctLleA1WAU
11I4+sUc43CLo+szdOmngRjp1LhWayAQqCHNHYmn54WX/qYnIABgS2t35DVSig2n5KfSAczN86Cd
MhpTHosUSIOet/MV/yAFGa1GqZDrtmes2MU5y4b0u64j+B9pkR5aagEfNDUsb5Lv5Y5N1iEkZC+f
bO3zkVco6YYY8ujblBBeRNq3/zm13p/BKq28yzb8SRnmd5G7tGevcZs7g0ASmfmuPODjGl4HXGLc
drvmwWscFuwWYKSmO/1zS1scJA1CJ9B1Zv69ym8+jN62bwvjRcc3uXVtaRzBcJsHS/Xma5hG8t9A
zG3fGhQE4UIQV0N02Yttp827abus+EZFANngjl23Wv5EVVizXxqdTANBaV+DiiLrJt2Lov5H/0rp
Q5JAx8tRJc5KgQYPK8zRtjItBF9cXPsQdAIJGKujoYeGo/2c449lWsEeZuJE26ksE5e8UckrWKAc
vzSzI7aSIRiE7A+2LMcLVFewvoNEA6COCC3RQ2Ak4Mf5AuXkCABhxvuSji5XnsndMDF7V14usgBt
PTv3o+U+DYRLLlm8NJIHczceDV3Lv7Dk3oiQ1B/mQBTHiwecstV0pKIpfK0yL9DQ0T5sNqLz3BXG
vsITQcYUwZYIXXfgA3QlMPyedLyfRa4NfyQBia2yNubW1F15zH045ZK8ZbY17uDTokYZYKBKWhYB
NXcI7Mhcr1MCvD4uCQCxANh7w2p4LgAZJLBqdo65DSlQuuWQpBQsjcIXlZcfoAc3V+rHCIMWo3Nc
iAcFueiP5O10jCO1l+4o/mZv6zv7ZcYW8sGfYqR0QXuqSed9aBlbA/6J8o5uOIpqLGw1cPwG8kQl
bc+H2oitgw2NjYZvYIXcmUuUm2hcfgoRz7j/exUsoiFJNQ5vQtMxjlMoKznIRsARwnFAqmQX4A03
JvOTpB2cFlwtepNtE25nWvueMxXTCbrYjfMNCGV8yEwOkZuyXUgpEItDlMcqanxHXWfvJEgnsbHr
PgX4H5n151IXj3FtQxbo5F0DbxS3TUFJBv8bGbGxRt/S0dq/pXGpnvibyA2vbGcvCL6jMdvqV7d0
790Z8ULGE8D7prELy18i/PwRIDHQv/hmduUSiWdzbshx2AY5T6Ok+ZQu7JtIK4zYKRi5BS+nk76w
htR71yimXb7k4PHwmtdHGcEsz2sMC1aFCCsxMjTwMR9yW+ci2lXLhz5RBTKFePK5FxpnLrS9b40U
EwoDz4UDcP3YhN77aMP171mgbknkJn/onlgo6gQJQM+qNHAS6ewIGRD3YCwMkV3r/ttw0K0Zeqm4
QZynxKdxoP1VJm6jjlmVfIAgK0rFED6IegHh2zQnN8Z6k0mP9Q/xe9uGXnOIxuL/nZRYBmvRWzLo
6p2kH+M7N6vqxNM4/swjaZzbVv3TFQYFEGmfiSXMc2PQjj3SDRCEcOe2ojcUkI8yuueKRRrU5Gy+
w7BFtD/X50Dv+/KeuAoEiqzlltLFREarVJYNaWmucxD2mq8+Ta1L6qrwQdhTiktQi7f6YL9Cg41e
0WC4QmN6e9C0PPkYURceJ9ESJizAxDfgKC80DzxQXGBec+WIfTtPydXUhHozcvy4fSb6lUy60l61
2j03btruPQ9uL7OgSeQLqsQ92RLCv3JQW2Se6rmydAyx2dj4lRcaW9BOKkByk9eE7wQDc0wTIq5t
AnSL0/1lIRwwnD6jeeNAE5IlV+LQoA3ujLwPb0vuQmuIKMjDqhhelEPDMBs1BUl4vcwvYmAka6ap
Y1K0Bp5WBDTPgFYA32DUmF6hqVXRTnosnRtb59rWR6Z1N89JfSHAyDlfRMZuQXe/16Ja3AGa7M7T
5DYn4hTNm9OyQ0rhND5i8PzZRvEjnEjMtJF7hZD7qVt2jRUVvW5TGKR0ZFwatxDyRdDbc3c2jZq3
D6/BQMrBPIo5v635YJ8uKyD1maFxPunH/ezxCxmdfGi29RixnLl2520UJrCHhETlSWFxeHLsXrz0
fSsBx+tQDv2QwGe/KSU78Fmmtjy4Xakfmd7FYZrbhqoMNvwja5PO2FEZH3Ixw2NG2P/ULGw/HpeG
XRtK5Q94OgRO5bZ9nKuiP5TJNL0R2i8Pbl/CdeMX6wAZ5Cb6NDX1cvFarur6pMXn1qvM59Rw+Wnd
LvVQlvgDr0yN4UFrM22bafHzlIA7pDkANqgEmWRtR52OCKXAzE5ktnC+uhF3fQs1EjqrFX81XVjt
xBiG70rv7yGI2Y9GsqLMCicMz2Yn44e8GooXgms4YXN4pt5ABS1X26H6LFN0Gg6O+k9m0K9S9tWw
a50mBwpdUXWhDeGNVg+OioCPv2netr6AuuxHdleCPCA37oQo5n0JqoRdEZd0ifw4mLtupsntlHac
qlbq/i4JEzPecUKivRG3Jh5GrZpxYoeGlXCILhZfz/toH05ooXxy0m2ZCnPGeslbJWyYC8xFVj9x
rPq9PfXOaz+p5AeHMBYLqF47myz531wKnAA8M9pNT2PwPnHMt34k37rxZnscdwTO8xtKSQYy3Na1
J4MwysdQKoVJwtbCQFZ2eJ+MMsbqzabg02/8GvdNT2uGtK5YnICP8QTPmPimkqIAizhGSssGyRyO
NO8hXQrPbKXY4cw+2mFQdIO2sLV9VAjx56UjpI+VuU4ZQMxsHtrPFg3v5ICM5gkHcwtgMJxhWlDK
nRRTTyEwNT1cDvOByXVsb+Rllkd4ahoL/uwg7uW5OibAh5joZoc6h9rdUS4YYuKMhi/bLPSgMuvy
ViXSS3iD6PEuEoI9I3JpPKjCivGgTWLAzJ480nTt3Tdp3371vIruxtxxXkhhDbs56rkLsHvblDyZ
fBCadsm8DXpytQ0RsL+ymgJ5rlHTnUBPPiRETG5pTE3izjT18iPlsvpDsDIO6MDk0pbp/bWrITEY
WZz81IaJEUob1v6s0Drj2EvvF2+it3LWrNcS++uu6oshiDzhrA7A2n3D09G+cJ0Mj6ZZhK9zM9xX
1dKf+hSOf0nvzXfE7uwT9uCxMXfGJoabsbJSBLQdlyJokWn9CXdk98/p1BDwz4XPmquzETc2zXMD
eP0TmGU7MFj3CXg5850MxXQsI97bY8HlBhXS6O8T5qKa/tgVyKWK33Euh/sSiN/FtgmQ4fcErK5P
pAzzIv3h6M/TPYm1FaWrmq9hokcWTe80wcvaQH2O/iFmZQ+sAfXHPCnKaRolypdFGa/k6RAwOuoH
t3XPsO3VzvDgATzO1nB4iT5k2W9Kw2pHLt8ZaVuw5aldkDdVyHu2HIroZtSquU+bXsGon5piQwXb
+AhFUQV8RXW6FzT3hLju9XsHsQk/w/+RtsZYutvkRurUQx3pThQlDgcqZopLCwp0I0fWrA1s3B4Q
WV5qPHeT6COzBzqRyaLJTR5NeZCMERsmqvCr3bUlGdqUUy2g1lsGvXNP65gLHEqngpRcyIT/FPSR
InFBbGRjQJ/7v36CMIepqMLF3UqkjMmBvRwLURGH4QGjoTfdqDwZ5B0uomxHsUT4BGhDMOkDTaog
8a/VZO02hysdtNJsaYZw104WN6USWhjdLxzO5IGqLDv5VLPLx21iT+D7/9IZCT9Sa/bvXESyXc4v
K99aiyv91Oa1GKE0v7mwTekInaJqM2qSUbfH2Y2yNFo1soIwD5Ms6/3kie475qX+//nE/cQmaNGh
Dj+SR8jgL+RciuOiNW2CYOtxt+JEQwMk802d+S0nx8eQsNFP2IJDzZpQgsUrrL/IHlo0GVTxO546
nrax+eYQWumao0PMXgbt5HxCLgU2X80mfUNQZQ4mDXt8omLGNs4N5OPqWdcW6KrAJiU85H/wU2px
SWvyE1sYQO15oS7naewhQxA5i89eMjX/4rbtbqFXZqRym/Yj4al0IlCrdhFdrU80gKRHj1zvHVfU
fq9J5qGksPFizpZW+q7RJ4dcb9vC96y6vQlNLq9aEcnznGm2izcP8yD+hgKDHmqK5E/S6QGo+HjX
T3ZyMo0Ci9k09TeMofrRQ4x+z5rU8MnTZYjbZWff56nW4+1kMpPX2tSa94RbJQ8tJJQ6tGYSJUud
HCbclx9dFM3f0siXa+P22cNcLzbPBKot3EYXD6KTVEWronyzaFTd9aH1C+Kqo5oCqmlXdNqXNtJ/
M5kqOTjgxFbffvnRTQYS/lpTERaxRL2y4+8M7wfHgNI4SzodN6MyE+L4hM5AdkQOVDMIFtcwxjS1
gRwpj5GSJkSfMn1cGVwbFdMsJUc+2amoIWyQtOqYNY3cvRKh7p9JLLeXkh2PSs8sqEecvIN5gAxj
7hfsDohG1nyhhFJ9LV2qgY9YEPxTT5G6wHJalh2jFDpjRNZ8csujzsuMyL8XxuZlqHFF6ej/ODlz
+arYmrwNRLU3chEEqjUCJx9hWKt7Isvj4xJH/bHk1VYSiKU3xJIEy01wGph8ITtwdxldn4qGJRgK
me8TLxxf4Kj0Z3qvi5tYK0igcVi4XrnvckyEJYWs1gnvptkYPEA3405MCQrc7ILAMi0zbN4krlXa
B7Se2p8MUuMUlENPXSCWZHGWWL5FYGhc3EEcMEq33PL2Qw0omXe29V7oC84N9kpxMiN3zvn/xCiq
ozDeOKJ6ADWmxEaF75LhB5CGMLCIyZhfPp48v60S3DzeJCnCWLMkgYVb6q1cqfePCM9C+mDijBO+
M25ByNGFTf2fbeuenzAnPXNzRH7qC4crYJJS2vZNeHF8RAmPRBBXY1NvR1wo09mMO7y9VNdF6RUH
jkGTEkvOjymFbm6LnIPKBe9/VwEgjtMPFEm8T5SSxsuG2A/GZpFNNsnImf9Jyo3YogKVtGQv5rQw
Sa9lI2BEFHK8+HybMSjTNYRh2WNF7JdJu6h85cwYrcRp1vJ+o5DJyZ4yz+rRtERScKTJVBpTzhNj
aCi8NnocsSXdgCnhlIgzjUw0oBYfhCCjv2Oa5aHG48Gckpduh1FPtNz5PHhJx0ITK0jT8ZZ/JBgI
ELlLP55atYjlBNSyfobIDBmu5WoNRaFa57HUEaF7hfbKCZg4Fe9MKwY6BK0s0/ib2yNBSo8dCwWs
JNR4Nki88pVI+oIuIzfq84OCDgYHf4IORhS0hv8Gql3fj7IjqZKW2fuIW5XhkPScXM3JlMOpqvbO
S9LyZ0l0Y4HWBwB4C5LPQEDjjI+VlkXYKTyOn8qKQX40GpALf5pd/V/WaXSiEJrSzwlsADbOqoZS
yb8kkZsumQWgvMK2T+M4OM49kZ2ab38taFTWNUc7z0IVoW9IURa7FkZKfS6E5xzoZtOb45jl4PCc
KRFfK+aUGVi11Z9pj05QSDoxNimHhmdusN1CJw34hKChS208J0K3/nQ1sMDksVtfoEFYD5S1OG8R
j3QWWdTQ5y5kVfIFHmT6faGW7e2igmrj8Y4F4al9QD3Vj4BqFXKrUVRugPtSuL5TcFndIX5hzaDw
aD82+fhkoLr+aH32Ql8wHJfIQ1El1E60wQKhouYvGMMn3LeYs8PMmPHXNtMTyBX3zGLD+BGxoL/h
oqfJgZ5UtDV482GmfA8q5yY3zDf2R2QGVWh75m3vNWmnv9lMk4ASFVY+OaCwW4V3aPDbM1CQd0AD
7+NHDBh0sGJFiP+ZAwYPvgwQrOX3zEP7DbrTySZPupno3K7M8Uq1w7a0iYpDibuSlry5a27RY5Qk
gPsmOxsT4zS2lJsDyPULDFc7MUjye8AP6V2MjAArFWlXWacHo+tyvCHusDdoR4RPKZt7wi3Ote4R
4rch9VwwDOYxIHDyjtNxvKBe6+c0qp2jbrvi3er78AQwj6orV/Oqj6VuvEumVtNUaD3nAw73QfeS
35n1fq8TtiZgC3OkwmmTe1ymLbUxMvfOnYzpIkAPbvNKlyBEibJhboifGy5n9sbqMYoCQ7whMotX
ZEH3gmpX/UShUFe3WkeV8AJ/CJIlVg737OSifmAOcNt1oFoO/WrZz5hNJ0O4jzEYWHhRABQK4eBh
aeuCfP1iga3IoV5Bi34r3PbP48AeQLgJP2d4Sv9CSrnZj5V1taEbBllYTxvT1Q6cxRC/C5fXtk5K
526QguyZ7Hj9JGX1Emn248CgeRRAVoKWwsh76A4Zd1UeURy8DlFGvKTzQi0ojbjepMjW7W6CLn8p
lV2cWWlR4twbx8IEk0Ujz+CCQ1KxsR4zHY5PYslna+O2gIzzkUbTkieOj67M5QHL3h6nCUsjRyxU
jwFr4mx/tMQjNv1gvrocmXyOO8WGHPuDU3vhvTYZl5T03GYgfB1ATOJX1eX9bl4cFcyTV+/Qg0t/
0QCKDnZXf8Py6wN8rX3QWdZbPJOLpJ19yzQPYRKOMXMs5wVPd9w7TKbyZCt8yK2gS6sNMd6plviz
obznPAIeR58waBj5vZCDhO6oSvPs4Kg+lnEs37iNn+0Fx7hok4SqZBtldRAf86x+jSa7dMAQukYZ
JkKq3pzNsEj3piOP2FatnXTtCmUnjA94lHM/amO0xMqeg6pvjSvCv3u2k/kMXQ/FORyfIetYTESL
r2JrPmO4/IzF4JC/aaFkY1sOMD99QYPk0hZRLImfE24EbV+rzzAiIboY0XgddBSVnO53nhL6iVoO
7D1T7ezayRKE7czZajZOXDYfAvNxMDYVmOBmxD58pq/TkVvl8G7gmwGdVYjN5OLl5cxj74EjGY/N
anJgiGWonXPL7xQEinEF5vF4wk7dVvK+wQSKMV3EO51iXMQ1CsuZWXeCODS2eKM/kBrDozYKtYlV
/q8w+fj07qLdWmbBk6u33QGqy7ht3aS6C83+xeMI+RS1JoJTitdRUUDahea+dszpW+g2S4Xl3jno
YGxisINgXbQB8DXoWqT2DuCPsvsOfMy+7rVvBcV4Q79Wj1uY0IUrZUdlBo+ig5O0zjc9g9hFsnys
6KQn/6orrlC5J9Q9TrILyWUKx22dW447l5VvWnN4zB2NnZf5OTnF5YDIASlgPzq64JBBmqGgDQCE
ZNpQZEtlgUXglg7tVNB7qMkP4t09daVDbgPWcMTASo4vcwPkqydJKpL7BvRQAGGq2TVenbzEQvuG
2j6MJzfRYGgSk/7Dd6zDlQFgvcf8X2GgTmj71srJDpaWFlvk03E6Ml3zHqzM4QzWRjukzlBfKWVJ
P1jrMUoljcXvEtUtqefqSieEc2eYKvDmH6tKLJSilqDsShqDSLEQQqzIK0ppyKPyUC9Sfciubm7a
G881tBuvGxws41eDAyfdT8iEH5bZy181uJhoRDTPW5VGnXHkCMxyn3wMnRU+SN5KZ9TFAFeBeyHu
cGebDqWraWlFw47LwVupcOTzhoVT1bMsJJT/FFOOH7sayJLy2edU9pt0DtZyr8l2/AfvpMdLPZ/F
UkZviUaBtRsazhaZzqUgSH7N5vyvGZV6bGL6zC2oJAgH+bfuhhhA4uXOpcrgoakxfelRcdcUTctt
1MhwMWe6X9Dbs12wgOQb23brYB4H94XjMLGOfGCxHKgy2adGy1upcbw7d722DwkaJDVL0DmiSBfn
emp5AdZ28cyVhfJZvtaTpVcAPOLshSWLBxJ3NzJtPP6tClEgtbk0wR+VhfPAMf8hWsdGOHH5JVuG
5mSWvRHgzq+e6OgOabymn2ln6LS4y4ikZcG49omxitryoX9pNdxxRelKSv4qwEm1wyylc2tuvBU7
wg36Ngl10ofpzW2iwOvxWpWkbJbJnACwlzW3aKP4jcy5rin50ECvOIyEaNmXPkmd12yhwWWa0wfd
lryymtY+lWMY5G323Wk5rBtw/x5MQTnzxyRuRsIp+u20ZTgT7QHANPK8BvCi7i3PMxHrk3Y/x/36
M3TRgzTi9eUnTftOc6NuH4mke+ZVOvv6WEEEsYo+f3eklD/6JNIfXAigVeKk8imrq/5CJ7wmCakY
fxj6985cHpRMkRgmblnbnoaAeJHdTRr1fugBmDjtd4QpecvBKiU5NemH0S7VHSeytUl6JbtkHG3G
WPk2nsYtr5BvJrgTbNLpWC08aCzy2UejnQmPTH2UbLqWNrZB1YWPEFvu7UF3CZQN69WjfuEW9CTb
LCQaEnXnTC+zl27hGjM4iiZPtFLF/bDKXiqT56qjRWReQQAfBtfbw2X/h+K9wLTu/Bz42DnJMFom
UL6PfE2sS6XF+2kmBjaaZZjuOqTwXVsaoK2TYdQ4BnPdsOuXFlPOhus5fBXB0DvpBbROmwKfzFpL
1fPFvidqN+osz+Chw+7Dq9UBHkfBjaWoYM541ywll+WE+DBI9VDQ5czJkQq99Mz4Fe0nrBN3qnzH
04Mfe3jW6CyTYEZq4kcYFdDSFyAn+8ipXAbvslNUtoEa1UDv7YcR32E5Zge9a0TQOFbxqAgO+lWy
KoZpQRVUlzMMF/IhstKDIMlHxnTqvjDyN3vT0uaA2j+Gb8MB2jcM9UUt8c0FU8NIAtq5AOxcr2K4
Iezqm7By8tNl3RNfIEF9Zz49lxbOd26t9g/LOlUNJvnqW1bn7cUglEjdKAKy4Q6frW2Tetkokdzi
0cBOLb1o1TgZojLIm2C2kWtkUt95vXrATPhYC9zPM/WFG+Al354qqzM8msrv55hpUa314xnn43Or
1c2xl4m3myKiiE7J3JZE33PR8nK0JivArvEci/KhrltepQikEzSOyDmMjEO3gZsmgaEJOzLXqHxM
3H2nHO2J3OMq4XKtNnDqrt998WqunLrUY8zBq5kfNDt+XDjy4MfJql2EifpRC/trnoHbZajQfRQb
3a/dJv3VcRPwmOGL29tetp+QsXyeIC3oJrxKPn2XNlX02vCYDIOi74f4xgb3bxphKVrb+xKZvNc2
4RW6vNZ27+YczRw04QEEip+zri0nIFnCphfB42UBhsK9axOrPLRpDMopBDYj3b+wi+8sTNUgULnS
ZO4X64A8LmBI9sZo2heHR/teS4kCT3wuypCXIygT4WPeZaVFMu3HoA7d8dm1o2qX2G76TAnCqeGm
czGdxvxHwIaD3ZCG7yaZ3ZW5BwyuHlyfy9pr5OoDcVuWIpcQzjzh2akWdHVvnEeOYNiCd/o6dOy0
kKmVhD6d2pEXnWAR33uaNaK1A4XJTDoTTgsB6UsOSP/kLDAU+eTWzqdXON2t1cz7GqwBhy4E+iPW
f4yKsdcn59gFzW8wcGwwt6cPS8b1ZBioF0j5dryEbZFsp1p07wuHOuQPmrjB0ySnZIgieSxs7KoV
egizPMoYHGmIfUB8WDeNPDb3RKzyHd+1ag/xoCXaAuDPonMOTrODa5m5k+okaKT8UqZJewBmx2/G
zrV3plCo+GTItvgl71d8JPdYozjVmCOJmcy8Gs+GMxVP1hT1L6qxm/sqi/Sgi5fxWVALgIqHXnTq
JDqFXcznXNGsUxkFsyFFwX/QrD3GyXENVzk0PO3wB0LCKqJkyAMKl+r7pu7MYOjEV+aVJ9vtxx/F
DncmCSh49pKCmbh5md1fzC8632eFJTEYNg2AgCRdwn5PzcPIjTUMr/i4h3OkIpnecsQaKxht1KCj
FB2P/ZqVmaQnKsQmrrtOcKCpnNeGGIVv0Rt9dRJkaW3psXzjfCwt3gFZ9+g47o8YkhitqjX3OWAt
f5Iz5uTM8GwAzXLyLVavYGGQ2Fcu35ticEApTaSJIkqAMLI369VOn6DimJGJc93Kll/VJ83XXDi/
c9nJfa7azOcKHmcYCgu+y8hthwWGzGNqF9qnW1chXVJrkB0fMVlT16CYF+xxw2KaDxsos79AfAla
GrxtVszaNqOKc8/i1G+bnlYZfniwGPG617PLV6euimpC9iTMrYiyNrzUvbFdvPRolwmWuaZVeGPn
5o5HJlACbON4svVhfusGo4I0RJyKhyV9l/nzYHKwPDnjmGLeaEs+pmCucC32MZdBBAaKYhJ+IwG2
HensQQh0x7zEKLSV2Mj2+NdajptJ0b5SD0PGF7iMZZ8KEAjVeO9g0uLyqw0qXucx7BOK7GuVYMfT
h7sFHzMEFunY/lKEH0zby80iUK1vSKsbByQqdRzgLDyTXnagjGANfG0cBbAfQ2Jx09U47rPYw3vZ
84/rehf9AaIcfI9OzBPZ+E8iHOVhwcm+Wuqohi3WgnZtBisagFJpSt90KuvG9N6fswkEGRYsBDxP
ieghlK30E4/PJZ53bBr1iFhrpO8UxnSnWHHGZ8Ft4Zc6HMVI2w8nHfAoJ3V0SM7/HBm4l8eYEenl
ozaDQ/Y3YTJCs2bsGhuYU/RmUeLoEmdBXEMx2aA5ZHvOD2bq5wL7Bq7+WLwYmXpN5xIZcp6B3ZD/
N7Hu2c1fFxfwPqGVor0b/ujMDxmFu5shxmzE92c3lYN7j+NGXlosu9CMoTU2Fuff2aZciffBb2IO
IgiLOeYONr5GhgnTFeAcSBl2uGOzLANGkDoLUeWUM54oqV82yaLyFfsjxHnQY+fSMQgfyIiYlPSA
KIVbT6dOAwkMC9t4mkRCYIuTkJ/T0L6Y1YKKcNAbbgGlF8eH3m2IXSegvq2883YtOgxmU568n0xX
uNrD3noJY+ON3+oqgWPS3URaereEzvJWWoAMq27E2NYa9GouSXkVma58V80Yq9PmRiEpp/sQvvNa
fSH+IvQPoIDrUQd9T5CQB0nB/8l6ZkDi5k0F3RM4i8PTl0/P3O7cFiNPrVdMSinFZVS/edT0NeWZ
OpKBdsrQ5bzUZX76H2VnsiQ5jibpV2mp81CGAAmCbJmeg+2r71v4hRLh4cGdBPfl6eezW2V1SbbM
JaOkItPNzYwEAf1VP73tREOwhXRkTD5KC377DRHZVeWk7CKDkfookOH3JtV/5sX/7kj0k6wBUdJZ
lF/hU8rxXHYuVtCFnvZtp7Tk7KRwgAIqBMqZpNVO+uXNP7OU/MBFvRJGo8/d017ygwfJI2lPihYE
aXao5Wz4afdamGZQQx0+zcBBiC7M3XTH87d+nIhozkey5w6ZKv6YcRrMrBpogB3dMe5DKsWpw/96
QFQtDmna0RUiaetjjhdsGBBUDDsFhl0ZpecJk8aTH0ybGMDwXtsOQ/Dc/rVE1n6oG+osc3CL9Zij
b8UyeJxHChb0RPtIPpujbyilwgpmfUS0+sJ+bOyQu8lbQAjW4rNs+9jsqBmFHzKCDC091e3ZhDan
YsHwRUemufebWR6aZLzhHGiNC+RAnsAJmPSk6ZkZVfCQBtbT6Mhq44LDxSVroeHmo5xoAqrxuzdj
C0emo1rTv3FX509DARvsfZrsz10BduWWjfA/K2dQ83ZK56U428DPnzVSbXXCMoBeMTTtcSiqEapp
44d3Q8dte89Yt8q3U5WBfIjnoh93ylvIx26Y/pUt+ZtCnqfmtnjXQ/08ZdNTKm21kfXwi3TRZNbz
gOcSfYidn1kohIR+Tjq2iYDv4JSKsLMpGASbiZPhoUgCvsDJVr+nLjCnEJ0OcyPSX+Pnr5ZFBDGa
0dFtTGExDPVVQ/I9Ips7MdeepghtMsfik9kZpgs7B1IUkgtGrWlEfvYXil7VnI+XzM3Bvwkd1evc
+AVP23S05RrLAq3c8yjfWNarb3YBy7vhcDltm0VPz2itw7O7gCFPyWMfBIrkKbfstxsqe0vPRLuN
bBm8YILuyPzEIxZxp2sZVNrm5Nm1f2QzIbj9J73FdI5gJ2lreQCtMOeEk+uUYHQUXhRPpezecgYx
npkEzycQKx4GLt90B8wWY8CoAxtTyjn1oIcxvAqxgJfudPYxF7n309Aq9OQuufNGxStTgboY/JWE
Ec1dNNAhtGZYFREWCSnELpAEAkgHUCeN27ym/OD3Oq/Mrh/cLWoFtYkLid0dv6JkWzYo0tCs4uFy
8nSYPCVQ2a6jD80MTQykFqzIdNol80RypRhVtp710P72K2bzra6Rn1ipdr7HIbvi2rWKZI63cCcg
wNcE0w6w7GquQY54FNjia6ZfNk02UKQwRCf+vLHJixySItB31ZL9ADMebRdyxWTkdH2KveauaJeX
CmaVHBgZQWeip8Zamu8uQj0MdIUj22MEOHquZsBY5NbK84oaNkSs+ttrvYRlkn8VGEK2Qd3XuLGS
YCHNamW7vgndgw3oGedmXr0vXrp3k+LBi5M/mcciQBKfWHaXElFgDMHzy4z1rR9DabrCEytdRzHw
pLSHvxsBBt2WLQIaSb+2eBs6L2NWBocbHZYFtsHRtLM49h/twcmuy0DsvkV9RrlhUGTC4NBiJDtk
nBI0Ubf5uaf2/YH+5IqLZkYF7uthlwSdOiPfcHTWRb+viDVfIkhD3wlwAajC0J+QkwOOH7ms7vU8
Bwdm0xIfFmn0Zar1rtX+t6b5+0wbEFsOUOt7lhxQrSrlQ+A23umJPQK+1oU4mFd9GCYJPn2kCz00
3aDWqunFofLlqwimvCLcktc/Jkw6BHlBSsW7PNHyEX/5I20Ozqm9cRNC6d/5xlJ3OAWZZjJZprBW
ZNDr4/AxZkq5oeFS6g1++o5KkN4JtkAh59e678SvyMMKLH2CUn1aiXvTC/Y3NXhn+1AGjbdRTVXc
F0E6bRwiTk+QDVWwm/nrctU6zgAwG6vTmSGneXOUrpvdMMTjczbk8m5JQy5XJ0kPRCTzE3tBJiSe
JCkOxfI2XWdzy+iIoufRwpng1Xk3PI1amZ9dE7k/2Md0pyyarb0ZRHoO4q7z0Dssdw9tS3wh4sff
9iywvSOS53NbXvWUX0d3uK8YJJGpD8iOj3mSPy1ln+0o9riVrpB+Wgej5wDltWixprXqWHDi5R9u
CX+aSmmmCjR0VPV3ksAFkg3LOkIsDzxy80wJS+Sc1VKW0GJH8dTUEz+Ee5Ya9/xDpG29GzmtpGvb
pvReuTrcjVNJnxhVHkA6AioOmXwe4xooKOpVtcxAjRhIH8pJRCHBjs6xjharOWGwqh6fWllbExqM
CC91Xcr+kHZ8F88LBCP4nJnHydiFPE1zD+2ZA9CNDSWk+FRCzcTdBSuzV1Ak96INMe8uinWhHgGZ
KdrJUMUHIqLUB3viK2ZqeQ8pgdZvw0fxJ9ZLfuzzUVvMdljuSpuikO1IJO7ex0t2BlsV7LgC84e5
UL8H4n/bUABFjhU8Q7IFzWrkbktHUtSzN1CtDoci/w4UqTKSI4zhOzSkP6mJEMQ7kY/7VlkHqYqc
HF/56HC2wA9PsAFBh+aGyMQ4X2CGMRIQDEGEZ8m9Y2o+FCJUzzDXCe9SHoQ6aiaYVAw2dxj3IGpM
JT5vb/Cm60JwFy2oViECLpIf1kQUU8cPQGaVXnWIKsYHuKedYHlRXRt726bR7edg7CKntKGYk004
YYVdE43jpsMd0Q9vUJWw3LhVb180ddqnIM2s4JlaNm+rRQ2XtYSjsqU4Wv4RpIIfPTcKh9WEgWkz
YCz4iFvge6ssdp1rHc4dFWxYv3dpkCzhHp972aABFcOtfJApfTZ16CeTbLvkmQPg5GzhYyJnl7Vf
bFprSj9ULLOdwynC++Q8PvZHazBjunPtlk5SwFr41DxW7bOck/qxauBUgUEO9ScgfF08xAiY7nOr
XOZK0B6q+HHgYVBtgzAw5T3UbcWxj0Lp3pwGUqDTblCppW4iWnxpEzodzZikzjNzTQIujh357Qok
CmWEa84h0S4JSS4j09AojTAmaYo2S34hMOrQal1aPnv8Sc3DiJhB0y+TKgSMY+HqDMUDbyQm32oA
p5VQzuwbdyCbnXMGW2mzTM159qTInycYLta+S/Rohysx1BV6CF4tCrOWn01BTd3ZhWL0k6yq3OWl
ipZ73Jdps23CNppf2aqR5EdnT8ov323VI5u+Qu9z1w/JOPYISG2h2jsrtzNB5Xs2eh8EnCtz7xih
lj3jANwtq0WgDa7nGOiKWSE29SAQMxigoRUSCUukyxOvog7MrK3JzSduvw6pmuOWzd4L225AzXnl
HMksqp+um9JvjplNbXhEUAAbpqK/Sxgk5pcIbi1OGuxhxyVtCvdOVHB5r5QmlE8c/jJ14AA0suxm
EwHiUMAbXcUxv/sq8wFYgZDpgUCOPC5m5ASelkFQ5NytrqRvoNeVERtWneSD7aFDt6Jtite5yfr6
HdKdTvkGMcnDJxj2TZgyeK9poQ1PlInZ4ljEXTRdGLTPiuJfjltrKPvxe1U0ld6MYU+QZeCDvxSJ
cscTzrOyBSnn+AeMYK18I+dLualLh+jeY2/8lVLV8cYwpFZfyeQml1F17FAVM9QtFJfsBMymu89H
UR7sW6SksqmlWlkGiR1Bw7sZ/KHlvKGoZTRSljoKPyt2rOOjhweZNYyaaaewXDpdqra8HXeLniST
14bJ+Gci+VxtShXreocBZ+p+5dYQRL9S6s7Hky1HmV3yTvfHwUMxpVKoyW+h9LHBmWxF4cngOLKf
MGhPT8QSoQI27UBRtlcs0O1pxIk5/dxhXpKY4BKWi8lJ8H8tyu2TS0kSLr2zC0mRYzTL9ORgHDdg
amKXKRln5SFHQKTM4VDaKXZfUUcZLhkneoqGgIoClTcE7/sipy6yS+eLhZW7Y+CskndrKVHa3ZKa
5PvaCS1ssA40LY/ab31Np8V/73scxCtroj0+RIJ/q41Rm3IK7Se/MuVRJV73M5KBpwGdSIUNTpIO
OwcLuNkkAXQL/m4eyp5qVxQP9OK0SvaIYvT0jUNkx3vpEHNgYSd0wIpDxUvXhDi3cTVXn44X9Q47
hXQg+jcxqz+ayB6/aIrqP5YMRTMm+Jb30xaEOHpoEwHAudkuRGiOYVtLLF15u+ALt2u7OqXwOSCt
ZlGP2EbjSzExdgEuDTuIzLyzyOWX6FU3vlFDEbW7dKrSm80jTijzqKfET/fNaLvXhqP48uQIL3/I
QB3pckX6RgEAoKCHjqPB1A/xTCkDPjLa+1ait6gAKktEoO3ArBYNFm2/O7dW17sImpH272zw/CGE
iUT+qDjMgFwEbCf2MRVbpxpNe8JpKq1X6GpACWjt6H3ArzewcrxuBONqjnGthCZ78jOs+jUSUkqz
dp5G2ArssLq1XIsSIJ4DPBibAo/uqWvql6wGtKBuNt830zdO8GcgItzfkzqtAMurgciLxXATK8yd
mFsbObOyda5OPqWuuyrEO7luejBWl2Ts5UC5glPGR+OzQzj0zPm3WBa7V6dJIKSZqOLwejPaHLUL
ugHfLqQfGq30F9v/dksJHKaiCMrmQyAZXZ6NwLr31Hk3h2E3VxJAacNoE28flUB3vch9wtcJUXBq
s+icokxgKqRTkcEbAjzMeVkfB3EzBto3J80uNUH8h6oM4d8hV3rFHX5LFy9oIPyaSLBAeUeKTJUm
0pWOPHp0bHdi5zDz1PdOEMVMVhhXbJwF6OqGTWo2X6aOB+yDXTWoXhiN6rMuxuqNlMfEVqm02vfc
lvU2SwojPti3FceE3QmTZxV50F+wbLevhox5zODF8TZ2w0RyL6MQHJcX+8e0aMLfGmY/GnpvzvCy
wxPtzeNFJ6IAmcNv4FJt3DoN/s6O8EfKfA9kqMJO0HIQY9jFH9DxnDgHHKAHTPIcHeMdlvp22rix
ghCIh8rFPua4DGDJLMbbSBAXPpdFEN+qL7p+8c+eK4FxjT0Jlo5rgQhcpfp834IhYEhUavvVL28E
Z2hYSItySYptxpSyWAf1DDef3CXnuJxVZZ0Otc6prWucdcze+S3pdXDP22Suh3+3v/lM5/heM9yS
K9k7Xbxn491iJaZ9Q903uHWPls9glrj5hOcQ9ilet6hWNiMLZ35zhOu9yXgQj1mfMTYfb9UEV79x
mu5qU3pSXjskmPCrYMLHyiE16ylgOhquDhwxURzRmqhrinSSW8kmIEwZ5TwmuH4P1pg4PHIwpbxE
U6EvWnejla5osbHy62xz5gFTFUOIn1j3zaotLP3BzlRYj7bNmPTDBi26x+qUv/XE6sYvXLkg0Hie
O/GH7tie7HGzm/GpTOeYHphJ4+XxZjNvGkMrCPW32iWpo6tHB2LtTL6as+vGo0qHr60iZHFeinTA
/3WDt773VpNuORSbJ66JcLiQ15MvlJBQRW5zaDgmTFc1M20VfRCe6uYNDrmAW4uvPDyHACXJc5p6
Cw+kpyFptPTaaafSZcokVezdqYED0gkeY6GWFVyVGT9UHSU3koQDAeAVYSPCtO2gx89hQAzWjovf
nvD5sRIT5JZ51ujg+WILfQhnGRxh4HeM+LlNtvbc19HZmThPrzPc9sV9WntAIJCy2PvmY+3BPewk
YzxpZwA/Ku21Fg4vpTTJOl+SxNUtnlwwmIG3pdDBmz4DOKV3luDbkxuU4/GtLzvLKTdUYLUfQLMp
D68NGxGHZEV7jrpanxAI4nSNE+ImFnguF5ybug25RAF80l8J35XJUbmeCI5lmuhsLS2eGCs0WOyI
sfbGLSGv5YIEvHxErbCbfT/XHtJLM9MK1C90WpFQG9eY99xLCTkP4J+Ky3STUSC6EOMNW+sNt2d4
9HWjWQzhVzlPlSzr6TEh9Vml6xxMEWmxrI58tROdMM1jEc8jowuQqEQJFBZULoJ6gEfiDEf02OGC
IUvSnTwDGbGUumhAMMEGq7ICVZFWrfisYcx7m75h17xOgZTM2FVEEuSwqHQ5nkRwm1FVsVSm3lRg
RgKO0XpUc79JR65Jpl8UUOfUcXM7cP7aEQ2MNtHUq18p2furz1V6oKFbdzT8LdX05Fo2enA9hhDR
O3IokIXz1CVk3yDIe04wNRs1A5jLmxpPLa7q8RdDojj+8g3Fw1ey0jnxU0lN4E4iZIa4MNM26x5j
t2eY7nR+me+BAAn1hEYOxn7UTrmP69BCE6jDgoAcXXZmIDJ/8Gwyptu0SqszBoJ8O9S2PkQTttNN
UaE/9ZMCPqXLWN/gkxEf89JcaSRmLx2psW23GOucHVL6iOeKSWANICfti5du8rPsktn+WGFwX+zf
QVyL3wg1oH0rywkE/zkUws+aG0ZtlgaiTTR1cMNXiVcwWu5y95U8p7shONHDFSuts03smU0d2mBl
bUzuixI4XJ7n1F8DXsDHI8vw5zK143aA1dG7cMmiBYRnV1ryVEeufUsrMt/uCaW9erllvJ92GzdX
DOEL9CVT7bEnUIPCGCl18P3M/Q7c2MSwv+rRbcAGujGfRyr7LazBhlONabudqrGoo1r64xM7uLR6
BeKG64Cn7KBJEHbsaoyaeQrUg+/569LFuzlXE75y0P/RuqJGEw+zsebskQbpxd8PPVu1Y9u5oTr4
VSTMS37LFyG9w5L5OQ3zBBywBDmV3pzTxpwWWGWEwrUte84ES5Q84gpv3EdIWiOpMHfwOYwHsQW0
hmZrM44nAItxQ01fybbnBYgc56iN9G5EzCqw1FZ5Sc+sdeHp2HKsMWn84He0Ea76AS9hhsU6q0jP
2Yyg6Ayhm7LdGj12325+m4OnyDOnRvsAbziS0n8lu/q1SqJgnyjh1LtIitjHyKXcl2Jqg+euz7oX
0QTx9wRawf5UIBpuzHdf/MZ2OOIyz9TwwKY9BkwSTxgSMlWPPMhjOD8NP6UNKoRTq4viF6ufrR+I
RPNTEKVuSOOED+gWfh8IsEsIWO4x5LD+XdsBYhFrgfcCF5tapDwb+/k+h5B+NUHHmwed4FC96g5F
tHVN7UpKUWuKoHovrpptIYiHrl2Rz2crZbxIHakYXqa4iX8GOLDEDo97XDz4xiZREgZks7Zox6xq
9sQ+IsJ9/AKn0lKn2fX7iX1PDqEbwJWqSpjfGU0pTD6Y1dl9EFwJuxhDw2tNe1DhIZWdCyy4OR2r
9G2SOoldse0p8DhLwwAakhtl28zyeO5tsQOG0wPRoOCDJEj+ykh6HLYN0+ujLjxg/5CBnhbJ6OXE
kdQrThGTz1+x3Qxvvj34VxIN1oyE4c+UYktooUEkxu6Test6NOelRhOqMFHxrLpLBiZ/1AZbZvhB
2w0GFUw8CyMzeIMhwcvAxjwG73ZBIGNZB3XuY4hxK6s+T9ToVmsG84yC4r4dmQvSWEWvr/K9Buww
/rzpbhDBcD/Unb6TSVU8e0ANw3tryiiqleEwUZ9sdBeITSlMy74vNEG1leAvY5j7dXJIeqPeYpfS
uiNDet2+tOxeiJ7nMhabgDIZzVHagNFdkYYcAc1YMPsFHYOHsHGTXyoW9atyGzA36WB/5WkenLDB
1H+6xO4uaeK7Z5NHUb6XwUBTUkA4ArluLJLfxdze+K3OEg0071jenQ4Zbt21cRgHnA3ZEp9nZTfy
gue5rQ/OwDvGseUm6yAuiWpVk5/UYJGl53y6Q2cdidq34xvJtMBGdudACs29IXv8Xfk8/O8Lt0Dr
ZSqxVMFv5bZues3HPkVhknC+aBTgkYLRLnQmni+CZ/+mpEdYrAIIZIdhWJLhyrEDNzUpeY4IU5rC
MqTR1Cw0CC/sNI+el+KJHWcTUHg+D9FTQ9ys3/azyGCKL7Hj3GN2sXosqWz5TxPdGbzGnBKWCR1/
vBt4PDxKvcz39Ah75oHiofxHWUZIqmMQeXAfEpMQQ7t9d5BqcSqV5Jk3LfEX68mVYC/Kg4hoEIHx
PjeBebTcAB6ylSoIequBNUdWt37gFA69igPAHjpUFa5UPXJKWDE4HS0YHkZNQL74fU8hyFN6HJTp
i+HdYiIYO2vVGfJhyFHJFB3QmuFGS2e5TX5d2k4vds3qg4URQQ4ZaY7fIuhyhox5tTQb5uokwZFS
Jv3q0o0GGhzrSHpxg1Z3CeBA0DNmxSMraC6KkdO7F04APTpIETlKSRVxyC9m+lJTyA7AIya3IukM
CZ6TpVIZtSEdoUzxXhRNB7xlHuLIvnKM7LDu5WQ2GaI7lZuRkSA4glXOdxcLNZ58LHMrtKEj+92J
D6+tvEMhSpIaUTNZNOP56uh4OmuBiLArAQsL/sR7voWPzTfM3GIfjcrsnZoj97dWt4ukp6njqAPJ
ZHIwSfE1pY5MOdyLZTPQea43FHpzNY59jdAa9/Sw/VpGcqyHvOL4cZdY2lT3Ulp9vWuwhkVrMZRu
frTayfYIYbulumZRhmGSWj6CJ5T3HCauf/iYzujZ3y6W/HxPko1lM+Vof/bGCJxukuX1PfxqHuVh
ZqZrxcTADlZNF9XeS07s0n0mvVDk0Qrzk7XF2oaN0MCzwvAXjO9MAiEyJIGNTR7FKMLLYSx5zdl6
vwr2IMXjkpbJs4diy9kN3fiLxg62dr4bNY+ibdJqQ8mCfy65r3+Qd1yAJ5Pi3XIgQyxilimmbKU4
ekwg1avCOydVxF+AuwcySP2CD7GztRpzx3gtAYIaL07tvXlCzwcABS6Z2ZK2QsQ8Z9XrFNRvmdXH
1jGZdd9yBsLCIRw13Vesp0xEGSkUy2ZqdeThegmclwQmII6oJCjzU8LsfB1gTO7NZixS2Vxx0ybF
jzLGPfvpet7Q02aI6X3thW03rrPEtsKH2CIgxGTdZYdAKraS3kcF2ENbqwgKmXwnBMSQDFNXkB0x
H5mrnFzQNswa1M+AqriQSBIVyLT9sBp5e2tBvCg45SDeXy0RZuF3UKFbQSxjUYav+2n4Rr0Dt1XT
UWFQ2KK+Oi2VyG+DQgDfpb00ghCmrfWWcRTJuagbly0pBEqINXMooC+du+iLP8M/AFKx6GtJ2Ypm
DDQjfQTbHD2H+Q2Eyxf0rhj/GnNQNiE+wXySUA6HqIoQhM76U+pjGTqyoC3eE73edQQixQpb9syG
OWJOf59zny9OuTahwNLIhjEu/dcWlYqTuin09Bv5HBsrJ88Z1wJyI8lZnCyGqcy3E/AO18JN0CiC
qW9fsjwu3XWBGvQxsxYzDrW8uGAHNk8vLZvrh3wZLO6suH6HpuMeaiP65VKrgWNpAvd15wFfiF5d
YU+IGYvIvN+cMVzCa4y35HMe1/77QldEFO2kXEB5TKz+wD+0yKBjUbnxUlZVFN73JPV3dGdATm+z
5bkXKd/+xpZD1L+6Uy7ibTDMQFTpLqvL7pHHTorhuSjK6l3WEbcnKZj4B0uM/9HOo0ZwyRc6aSkk
dx+EpQKbMEI9DChq+YJhonDdx5nzgX3s6Mj4rPzeT94xGMExm1STUSXth87TUIWSnFCdcSSKR/dD
0lh/Io1Mppb9qopeOqhd/iMtpZy2uHOCn/MwDfvAEf6FKoLi3Iib5R6RNH9nAzsfkH9JUfqO121p
bYaZCOG/gweGbWC+Fmpu3glKJNNz5ufj3KyqQfJv3hRSREe2tl8ds+ybc9+j/gpSDfyk3hCsK4tG
bxdOzAReIs6C66ULnOQ7hDx5mWYqG08iDSpmdVnnmb3sFzagsPnMPk76lKFMU0N5kWxaidEy9aLQ
d/LcdTm2/h090Wy5SYAw2c2qwv/ByNk89q4c4GyoYmiHLR+/ZV/KQI/NDwHlx3odiYpb64XE19qw
SLtHoUUDBazS1kAxgzPEvzX70/zYDFAjJMUY+oKYPTQHh4DysAE1V+CNCtrM3PuBP5KG46RlqT/o
T4pktwVvwTzleKarrdCaPCJ8TFDZxItHxqvKyqMHx4LxZicTpQ9ba2lr/ylKGyKl7GHCNSNO8B8A
vIBXJWTmrC2/nzZXM9oV/mOflZliBRiFVcixfhMuyv9aGCnR2cxd8BoB38BnkQFgJk9h0aDJrlDm
63YpxmDDmUg6v4KSAO8aiDJTYug/9sxmGG8+syY4BiCGSAIiFzAie3Y6i76Kmiko9EePMeUoi60C
1tUzU9KcA0By4TmR8Q1Wq+2OKArKbrQbHULaAyRTZ+0wjXvBI29nu5TdyW1Cbs/+zxLyLHAruJbl
jqF0SICVTtjTNFbla9E1DQOPtJ8jnJU3fienWxx9u5gNKgnfHrQKYL0o/+xZwaZ7PwtkdhZpn3Tt
zp6Ntt4N8C39w/QBdMYu4rlzgr2FO68W/G9EPOTTFzgHORtjNs/3curtbFm5Djaub9v2Uj43FpYA
MjF0tuWAnb/zwbHwFX8YSNjLO2kBL4KnkxZx/1xRH/jM7HaK6FLwoz+Qtvvssa59F843ToV9bvEZ
sivW+J1o9VTBJ8VPgjICJ5l/zh1Fx3EeMWUlFuqs/DnCg63tiCMEA4obPSmK0qvpo+o7D/0AAUAo
/kncwNt5/oDWdBt/zyfs3ap5b5Ip/GaE51c/Rx4UtEfi62Z7ZIVN81ICaAAhjwb4FKoaaSADE8Tz
Q/rLz8yKDaE4NnYE+ygnp7zGsOioHlvq1Zvs8ZAvtjk38Rh2L5h9JufpRglo9p3sYBZsTF/P1Ir0
IeuIG5OYf26tqIifGTFJXtPOyJw6FrU1e1orvG8qijiIpn4XM1pK+10d+Pq+dofsKHVWb2uR2r80
sT6y9DjzsaNRcFNfvEVSWIUshkFr4ZbckVOwbUxUybIXVckhqOfe8CfHQt5xQyQVBCewGrZaHhsL
m9XGLdT4UUbFFOwzGixnCE5hQHmCk6JGrGGzl3QSsnjAZwDnH8pp+SgZgmEUFeWSzsQgeLavmUl5
NwQmO4zVIJVvXhjQ+csxIgCaceiZfcBrrIv1IVZDw+hoNlfGkWVDJEeVzlcfe+bVt3rhgu+ZR7Vg
vLH4D7tyHh68sukvmHj0geoci+xOJjFclCMogjnQwU3yLwG9BuWwvDudSUBZ2dP4bpOHVihMxEPt
oeASTvhc3QObpYh2wjJ4ZsDEZ1xYfmqxkAWKeCcFXYpMbpGK6jkKTEHzHkscVsm+Yn8dQkg54UBF
XYxAZedbtlsLPozANc46w4Vb7queKWiEB9kFlI6/8FB4k8q474dG/cBdWaUdakNaowssC8ZJ5+AS
N+AV0tmO/UccsMl1aYu8AmzgD9bDsPgjzWZ14Nn3Uy06+8RaRoiQU1jz2VCC85DZlgnftOktdUNO
yOYYh1LuaoIYJ7p25zvXnZnJWol3nTlatR+Dxwx2jRInf6OyVMkrtQzLa21pdm2cBfW68vlYH6lJ
TF5bpjhrfLBG/Wb2sJgTJZrBuegp2FlDPg2YQ6U0EhElpuLgDHs/e+C5QDSJI4FjbRNdB0yv04Jc
464t9EKEZUy4RadTDTgPGrCL8ksFHuWoVEoLj5YHgKjBmK5Fzu5BYnQZSFAess72dLqJuD/Z6haq
18/pyMly0/bLyOnema0H488WOePiJmhfFuzk0X5MSerQpxSo4VMAX8xe5nbKIkB0dossocaAmAxB
K9TkCOLUtLMGSjfttUOvQWGtetcwh6l9SkGg2hsZzsMTYYBoqf9ou+kHYouDmYlREovqJnTLCt9a
OW+GOi47+xlqbkoReGgx2m9fEgdg3lvnV8N0xahjmeh3wGY7DXfMz7jB8HxP2OX3fo/fmKq1gkjv
HWe9hT4OV9tBlAOyAARxoFiE6IOaOX3eoen7y6avZPWZNKIa9qlr1QyQRO24/T7lQdYT15sICJVr
XWDhdA6Mi+L4Rzy4rFiHmRLR2exEiT9OdX/+8R//+//+n6/pP6Pv6qHKZzqN/gMI1gMmkK79r38I
8Y//YFm//d/H3//1D44hsCqVBunCri1QKFz8/dfPp4SyN/7t/+VkUdGRvjI/Q6+r6w0nn3Gf27l4
9yTnCdJ+5LQJztPO3drBzOml8ZncTxlzrQR70t//Nvqvv4zUiNyURgRkOr3gNkH96y/D9G72Rp77
PzKB3WMjXBN8CDIt3VYOxVzsaVQhDlxnMVuK/89XJpSvlLS14zng+x33r69MXV3QWbE1vrNXzPZN
MdPP4mGO09qLLoQjv0QI5urvX1MEf327Dtg5xxcumjkkOE3L+19fFNsUUpLG700TyNhefaf3wEd2
ripWzGMZPa1GbhuWZtMq8aAkuVOI+CrIeTo7GlnIME3dUP9a2QcPmTZFxGp6NgU0bd78iRa919mU
muF5FH3on6KCg83l79/Ev3xljh04gIV9FbjSxWkV+H99D5IPaFHRYD/NWgzYk8z0CUNv2LbSBtjl
sKn5mKWMjn//qref+k9XrSOkLWhaQcXkQlHCvV3V/3TVVkubxSr0qmeAj7RZmNIvLkNGspAY8dKt
kYM182WqZ4+xT03H/3CZqn/z6o6rXa5WyR+2/Our93hlm7a1q+ewGrunrHDUc9TebLpQEv+Hl7pd
8f/6Rh1fSQdjnhe47u0S+qc32krHYiDgVs9tx8myxPixJkzU7PosmHaNtv3Xv/9g//XrFNLlgsRv
6CuuS2n/y9epAPbUE/GHJ+onyS3EwW3Mgo4BXi4pDwj+zI08tsd//6r//QPlVRUCviskm3Bl//Vd
onHwRhm+PVUZW/TVYnm/4hYFm6mZtXz9/Wv990/U5TJFGfOVgH76r2sM12ZtI7GFoCPL+CqMYLPq
pMBLyKQlN0mKSN3fv+K/+UxdxxXal8Jl2qr/5XJxSYJ76Ne3mqBbph+Q3c/5FsmBByQJsXFip2Qy
T8S8/fvXFf/urTJ58fgqWUwD5/aL/dPFoywcpDLIwycsWCdjOU2+axywvBGCC4Xb/4+zM2mOG8e2
8C9iBGeQ25yTsmRbJdllbxguD5znmb/+ffDbKJkZyVB3O7oX7mokQOCO557TwFYfDXP9I7O1r6ZU
7NkmTYvqgA9tRY3JtZl+GEjqXEhgPsFb8uK6vbnykm/8Rpusk1K0TeVRVRe/sQrLYGhgsHieTHRK
NmFmU5tjaNp8yBtUIKO0qL7eP5al1eWKCx1jxWXjSLAjl6cSkjLPTqiYzzoPHHQgQwQtlQFA0jZk
zgZUUifTVmjhM4PSHiLkcrf3f8CN247R1PgdlLg021jc9qTXmBXpAvFsd6N+Ts2GclKZ+iBy+25l
qaV7x1CaEheEsQXVBmeGcbnZIB79zslK+xluO3dXMlx7AINPYkhP/5jH5UNJ+LdhCNbYaZoP1UZR
gBCo5+x0f8/XBttyNdfix6jsXLUWrq5F2gUw/2g9K4OrQ307Otq5TNN/Gakn3C9gZe1TddoxKBv9
DysjCqRpjoNf5xguT8Cdh9q1StN8BvdBG1SxRrEbKUIdnDmxPtCZ+lhno/U7qpzy4f6er7+zhXvC
NWoaIQVoi8uV8VAOMwON9qzHRLJaPBQjpE/hvDOipv/v/lrXz8gWQkWxztR58bTaLtdCeRoBjsbx
n1XgjAe1cWVCF1pHINLtNlfH+Hh/PU2+ywvHJMBWGgLDxkSyCpXU5YIZiIveUTO6fIGilQ+oHMbG
Cbbi7E9Ia9E42O2gnjPkbuCQmgLk7sRsG+cJcbv5UwPv5H8FWHsDZFYRevCL5xACRTUj52UZxk9u
aLkf7//gxQHZNnB2XoGwVf7T0NzFBeybqYM1Vssf9DmfT9CF1fDb1vA42hDmBqG69vKu1zNU3eaL
wN3rUrBdrKeCOEIWPaloTroo1eYDc+swifqQ/dOvgGLcOdzf4F+79eaLsEPgSqojIPNyePfuwpL2
wCUK8EvVA23k9tU1leyIJ8y3dqiO58iYjX+VwUzQgxtBg5RZmxxnGtc7lfRlb+n6uOLTl6bn/3+P
IGDgPkJr6C4enpZCp9LpsCkBl8mzEG3P2vg1xKUf/vFLOnDnOhwlxY+axsccvAxMw9Cj/mMiVOR4
BqqnrysHtEh1/v4gEEiOYWAIaaos3iOdOg20ZMsnCbK038IKDUbBRK+Jy2nF6kdkJMEQU5eFywjF
xsk4WJ2i/klLPQp3fWbSaLz/i27cEU24rms5qu7I63L5hlxVGYj5x5bXY5l7YDchqutQa1F2MH6r
GvWi++stjLA8ADyB5to2QGdd1Rd3MunQwOmocjxU0EZn27JWFUracMoKWt5A8k9OVdvjU01h+wWV
zb5euaK6NAqLK0oYi7/n/DVCsEXY3nQpsjFN2DyEYzqdW6TqIAZVxy9uVD8R65uwaIUfpX7tr0y2
ash+DTxSRbXcRkD1hGQSDOO0dcaNAAIFM7Dm/Al6+JUCe4g3SayStjGi+NLgCqCX0O0PIGZ/3D/E
5UdzyJj5YHBBmiQ9VFYvP1pjQmVI0p6eS346kje2BXeNiD7i+MRWQ7Pg+f56Cy9iO45tuhaT0apO
L9z9a4jfBHGhXocCQnDl7DhurzLjSe15pM1YBYy6bdJswm2v3MuFbWdJklGctcE+NVWzFy/XZjSB
Ur/TemarlidBwRvdjwm6otZstrZVjXuoFouVy7EIy1jUERZpgGbrliRyXFxOVPOmDLQnogSOcGgc
ZgynWR/tlG7JqVLLejrA96Uo57HRypZ+PbCGbdzR+FnZvHH9Q1wVxhEdV2o5xAuLD5yrIHtqRr48
5H3U4QNttrB9zkCTZzhuu2v+NTvNZqq3o963MwI4ejJo1tpxehF9ZDUfWvqt6hcKuxb1EaiE1ejb
YEjJHLC8EG4+xWD8kucKQg5/p9JWc382Jrybew3EPoYn7Gr1uYSzNSSBrUDKwWcBkz2o6DYkNisn
SHoI20tNPTcwA6Huk5kjLdMpLhSZgkZq5A1d1vXoOEaA67eMSSnBizHAzvwaA61PPxFUw0Y4DuPY
6RtEJODmvn9nr94IqblrGQZMNWRzui2P+M2d1UHroYkAQslucnqjiT/YG5qLkOHoc/mLkoqz8tHk
5XhrWLj79NNUXeOPw5eThufNgknD5DaSZJmnDmP7Garc8h+0UYOVVa5c2v8vQ1at8yjwtIt9lZC3
xMDNMw+oBnLO1AzPtWmg1mL2BqrPpX5WMigW0QEPmXpCsyQts2YrwilZCS2XlpwfQjJpgY7RKL64
5sLXj4kB3SUSAV7gmsOrWaXRIUee2ssR5OthmZcMkFFReiS71coh3HgeOkUpm0KBIKNYHrUGL19R
Rhq6IQwWbu08jz5msBjtB3kLR0Y6zqB9BHqR6BCnFGM+3b9aN740mYzBvSKWN42/LubNlw6zRp+n
DBxlkGsAXkGDZr+UKIvef4N1IG0qbhIEr2ovYoV+KDqBIDlfemYwEWLT0X40HH+yDkE8BF8B8qMA
cH9nNx4NX1TAkkjMBG3M4nLFTTiWYRaGXmMii2P2zQOzgwDqO3Bllo4mxv3lbl1m2Jc1Ffw3f7jO
l2+mVpOppRkWeoOd4kbHpMa++RiPcUwOkDwglZKWMGxMcfkh8GkOTE6rfVTr6uf9H3IVFXCZKY5T
cRK2LAAvw5LeHMEO1EHmQaCqI7E+itHxGNMZk39NNEvnTYVulfF9bMDsbcmd9GhnF9SKN7NjKcGv
RIxq+dHvdMhWIWqpZ1vZ0NiwjF2tuYFubApiydiLo3kon2YASf3HShMM+rsqFEfNNvM71zgVuVmD
vwFQCzXn/Q1eeXCcqUGRndCTUNgwF/k+HJHoSOuUYByw6r8lV+yx7XvIXYENIQB4f7Fl0Qc/ymny
xwJBTDllmXiAacidCCcBZ15q5IcQVqGfTHhCkp04k33CqAmSUXQ454MOaqCS6lz9S4kkT/qBfzT/
RwcK42+F00SPCGdr5QEtX/1nTAyrrVzBGzeenIyKu+CF2RQAFzdwKlRGepvIgwlzNoBpI1lrBqJ5
tWbdKR5bKnR/7p/ODbtpcyocCymgoS/v/GjHOpV2JfGGye13aAtZAGJF5MWYsUNp6M2HxgjQOiyD
+PX+yleXAF1wAxZVzDYOip7L5V6bVEOZqYq4hzZqswzx6EEG7rOLHjJA3o/3F7thJAnwLZIvBvwM
CquXixkWswBaWSGlZzjjuWW8cqtNyf/ghLBTNI6EqdskVotofkDloY+Yd/aaOaGOCb4Z6KiqKQh5
QqkEj0KH6tAEDM5Ps/39Dd76joRmqq1iL2Wt+nKDM7ActzWL2ENRKKVwpxfHFsbhXeiwfNYws8p0
lLkN9Hk43l/5Ojam4yDtNBcW/6AtHjMQdmPo3CTxWscsxMdQofqzRxkl/EcPdHq6I3KN6FsUo//+
qytjKenvyfIZ27nccl2axlQrfuyVaLzsk6FUNhNg9g/jGNu/R3TokMMICkZaqLKWKz7/6vLKOjm1
eZU+IaU0Q36ON04X5HgQOd2sezYzdNuC/9XnWfdhAozVbCW9ujpfMhyakRpdQDbJE71cygLSkVMf
0j1knXUG8BB2EiDON4HdjPsJ5j06vmr2XkPEocpV8ULA+4lbLxetU9D6k2oIL4W644E0CxIrhIE2
+dxGx5bWx8p5XvteXAKJju1QPlNtXMPlgrrIENBJMguXx+QAg5GIiMfxn8pGhQAJk2mTRxm7L3O4
20MGPRh01A/FCGXNO2+zdE2aoPZAe4BrtbhUph0nph/4pte0lXtsWoCdsFLkO7MWxgagrvqSM562
svurxysXxU/J98OS7uK0Ix9GzFH1DS9tYjsEu9vNYGUG4vWNS+juwW8IGbWwMnGqQa6+N7JjdTqV
RBo64Q+2+PLoTVWrse6xBeESffivtUA7APKPongCkpVAkRE0jBq8/5jp/NjYSHp41Ocu15wVdByz
oCeYQzqMeZQq3vtK4X50EDs5BpLpDTxsFq/c6huv1pWRJI0uU9f4uotVNVobQ9Ca3qRmhgoZVdPA
6xT4FGO1EBjt/T3Kq3KRgslzhQ2SJ4Qzx/1crpaloosVJTc9s8QytKHIt/TstUMUTj8MuAy9+8vd
2hx5AOEigQcOfXFzOwbZIrifDPgipmzb6hFieSpwlhxygpWU49Z9lbVVQydcJlJeBOaVVg2zSWvF
SztEIlSjc08KZN2HXOTGuQXx/tpGmrajfAkv4v1daje36WCdyLlIOJfdixrmA+hjQ9cz4F3PHMDN
c1lsIcYZ603FVIm/dyNQaHuUNlQEdhHwNRGJCNzJ3UOCbdhQ9PsM7G/4Z2MoMmHZm9TDnEM58Qq4
wtdX0AC3LoGARgHrRo0VM355CfzW94M6YhZ4dsAg9mA/IcoQ2SmPSWmmMFFWzucq0OHSSeAEF460
yRWLHGYGg19WUwC3eNa2vxB1rI/Mo2ZP97/CrY/g2Krm2KAUuQmLq222zlipam16bVG1/6CylD20
LeROUTObK7bxeimqF5phCBnCE+AsNoQwgaVASiEIUHt164etvu8qE6rnqDdWDKG8tpcPVhZKVIaO
Hc2+hrwkgdXUDAMKkPsOaKsAFmShR+0X8OH9geKpswdI7+8mo2Q8RoWT5f6hXjt6lhd0xUEdAUr+
e/PfxBQGXEtQTuSuN4XO/CEtzcekhOeWEpuPIj2oQz2EQOD+mtcvmTUBFgnuKJGxswgb4WJEFHCS
dBWU6p7VeYTFTAwGIo0if7IKtJaboWf+ulB+3l/4+p7K2ImbI9uQEmZ0+S4aZyirCjCQZ8eZbT6W
ZgM/OmzJVfLl/kK37o/M5mVSRRlhiaToFauvJgN7EUIP4aHfXX6I7PC1Vjna+yvduj4coymrtnzA
ZZ6ZhK0aTXrgeGVYKwDY7BZJyqiOH7RhgDEuyav+c5KK7NvQqfFvC9/4+f4PuHWmMoigQGPrJAEL
D0DuWipKNtkexFHzRx92QHSMyPffb2PI1wgPHV4K3Zol1qiPhakIKBM8K4zjHmLTtnKOCeXFd1sZ
1sF/gsaj6EyT5PKOUL6dnbkUqFuCMv0uzDl/YJKoJodTf90/uRvPgGDXsXVwf/Jf8hK9eXrCDE3g
067ljeWk7H1Vyw7UuMdt31cobAM9I8ZGetmiVbryzW6tTOiHybGFwceTf/9mZfo8Eh2OzWFiPPsG
Y1K8c/OWIQ/8KYy1sciOsPp1OyBla82nGy+D2iTtLxqSwC6WL6OIesZJw054oZszhaXQ3ZraNNl1
gxMd75/vtRck3HKZ8cTYqBRUFv4ijJX+79ilx+gwbSx/ioZTZlJUoU4M1YqCXOD9BW/YUrbl0CDC
7/Lv5bEqcFKVZYx50QKolHvr3Fku1CaRgYziUNQ7AevH/SVv7VFgZDSuKrfIMi6/JHnDUEHLZnhu
D8V2AH72wdQZXVBFYUIxk7gr5ubW5wPhQJnSJgcFOHO5HoTYszoZleEZpl4fmFlkNnSe0SMZnPfb
arqyJLsGFanrskbUTmNVqr3hzYXlftX6sN851lisvPZbLwGmD4uiECZFLHtseqPBAQj5ildWkCdX
bqZ8QQog3wV9AbbdavRmCxHj90j470RsYlioQxjCcYD5mQD9FjEa7PUJ+nwE6hqw33zDFKz9pSnc
r7oGxNocGYuoZVr27uuiEw7ClimTBMOWxvztwy9aEZZ9Qg2UgtWxDZJgZ7qF/9LBSbKrGM2MViLD
G/dThwyRyr3LhwRxdLkg5ATMbw8kmX3bmIhcR/1Zz3X/jC5RenCt5vX+/q7QF/JU4XkloYQHGJzf
4j2ocT1ZkdsZHpw+7dYKYhhuQBruomFgKmEkNtj0kQHfRm8KUoW+fizkjM9A7xdmh7AZVg78hnvW
KTDQJMJ58TwXX3lEZ3Eq7MHw0LVt6Jo7CLxvwKQwoWojC3mqB7c8NIwxnCowWM+OHaeH+0dy48WS
c0okCrQ5QOnkF3rzyU1/dvyoq3WUcAb/GNFN98aqbvZhVQQrm71h/wwN3CotRwfgi75wnbAHGvCT
droXZ476wIwJhKhdZ38p4jn6PYl4emyNXl2x8jdOGMw4AAAyAml1F0a3dS3Ri9EyvVyFxxdCcbeb
kYWAwmWTVsjKbnoYBZ+CFtabLdTs4kGYQ9it7Fy+m0UQjz8Fx2PRD+MtLz4zzJNIueokQBNii9+i
ZvA/z32oz+9/TeBmLMqtsk0Px8zltyzSAQK+QjM8zRf0XTroTIuy0RnMZyDPyOn0vv/uuFhfkCp8
TUzV5XrIFA+Ix9L9qhUt+zUqpu0hIq88FUwerPjOG9dUNvp1md0TSi7hoJD3BUptpqanUrndwvU6
olvZQp8c6CHU5ff3dcMqEXwAwZEpCNh5+TnfvAk3iefeKPGaGTj1F7cnq9sw/ofIkoGEAyqvruOv
LHljf1xOciweIT5teU0ZiIlxZ47uMbqlfqgLq6TY10DeZ8Nuen93N14EpUyL6vT/tx4Wt6SJ0HTz
Yx+VJ01idCyIN4ZNgDT4jsE5JryNfvymGIN9GKA0IMWcrOf7P+CGHWBEzqHZxmsAfLkwwlOUijzy
SyYrw2FWmI43JPQNzhtYN/RRg54I5E6yZS7LqVZeyI2SLtaWCSfg1iRFZLSXn5YR5qqpijAlDLLE
xJSgD8+caiO+NCOgjXaX4kDPF4XJ06Br8bZ30PN25tD5bbbC3t8/hxtWgVYqKS74Zi7238GTN9cs
GRWVrFpNHmYl0X5zMwB7pbH1/mD+7SrLSmoPEVEHOX7yYKmxv9Pd0UT1A1Lo1smKL8Jyn+eorL0u
ytcQ3Lc+M45F8JLocDEFcnnUZg6Q02Vm/WFgIsx8mGpYHF7cwNL+oWmZfm9HFRZAoaViXAnabrwl
2fyhXEIiD9XWws/EraLb8FLGDzBA1Ccnb/RjHGtIVgTRmv/+20haWHbH+RvpOoLpoGUA0w78nYHQ
xYOoUxMtFVCtiPZEWYa8RVd2bXlGvK/zDwEqkcj6jjkA71NVMW88oxzNQNGKO782XeAm6f7Imr2O
mVy480CroTGDx+fBKDVUY3WtnqKtSsz3metVPYlhHv+9f4uvT1vitTGWzGlIEPvCnDAUFViqEqNI
G47ZMU/VaF9ZWbMTurkWq1zfKMNyKc/IMSwQ1O7iw6LQ2iIyxFRbbFfNj1CLcog8eaIQ+uQtI+eh
nu3UyYU08d1blEBCPDh4HgZnFkajt8suRkbW90b46Go8aZ09dlGYF9sySWjZ319N/r9dXikqNbSD
ubsac7XL1QxGVlEdAV0Lr63zlMKEtvfLDqkYNL4hz526rt3qpYSpU+72f95f/Pr+0M6TYwjsV1Bd
WNjmgpkOMSA/6VlRRoUv7aZNbZU9I/a2u0mDqFoJIa5toMxu6PRTYsQbXA02GhnsdWjyeK1fUUS1
Uv04gGJZsbTXdxTXalMYlnEgs0uLVzEIHQZfJMy9iaD6U9E485PCCLmXtrm7ltLcWgu3plK2odRN
ZH9p9kQk0hK80+RBMSSBHRks1JB/M6acrBVnbyxF4iQh8zwmsF6L+CtGyL4doBP3pk5EP5DaSj/l
sZLulHmOVy7l7aUg06MTCO50aecQ5ChVuK566DmL8ROEIvlJL8x8D6v4Gv75xhVkQkJCTghiZdPz
8gCdpkeqz80Gr4fs6+jUkGdn0QDmo4AfcB7abmVrf4cgLh+cRdtcAnIETXtIHy8XZJBYDQfb7z3k
BDO0Nh0rOk/h6P9TmJX1Ta197RiEUx9v6ozSiR3gx3Zlpg8nPUVrBlNeokSL5u79l3ht7CwMDpkL
YCRqcMtKWFYjDafHCF5BdQCphj4Fe9H5iRdCJQMPx3iEGvSdY14UHRgdBL1MoVia82VA32XmkKfw
cnoG/L3/KiCav4xVCHEmZBAHrUGr7v4eb9wqGRoAIGDAy8bsLE7eHWHWyaLOa6CJ9nLokM/U+OeT
EI12/B+WYhQG4AK5Nl26y6UirRv7MNVaD5qulHQ78M+GEpiHkMRspb12a1eYGVOWUWRtcXGfEODu
4L2KW2/so+aTo2jukYBXe6HQ4awc4I1LIihEUzghJxLWsukZwbFRqpVoPbUaIZxXavc0CARVRRgP
j3U1QVU1F+9PqSm48bWIoUG5kHFeHmXgNrUjMrX2imEGbrKD7cQHipai2pihTh3CtYz+2Rgead1D
hVW4Rur/gpelbFZavjcsBbEXflkDlEhlYhEPdF2KynFdgAGH33f63KJ2EJ7zuoKLjiRHgQK1M/10
++6L5BgYJglqYt2lexbNRKFhNhtPGNl4nFDdOkRwwJxMBd6k+0vd2p88YtJQl+jSXbgtRLnGBNko
onPJt+Or7q98jvw9uLsJBgOlP9xf7jrwsOh64R1pStFBX6Jp9a4nbQyt2nN5+ZDxM+A+IZdxKvPi
M/JC0amRSl2w+zQrb/PmPgkDSIApIlwBL+AqzCcFbV5vbKzoBWKP9N/BtoId5AuSVbGs9/c3eiML
pEItXw2RL5CApYuJCTPKqi17z2IKCwBanKBTniImtp2GFpaZpkagJJgiB2bJbB5JmLLgv6RWku+j
ljTn+7/m2lzwlhgtkvVWkGpLcxFO8JnDRjNTd6uGYIcG2/zk9kk1HdVGK9bu1PVHli8X/gY5Uyvv
1uXj7cM6nsy0Uj2tKlAyixNo4HcI1RmvExTiL64N4zaiU3Gyq7ukXEE8Xpsr2gJ/u9nYRfzt4sEC
NdImmJVUjx5JtRVNXH7Xhjr6XeQKpDKuVAq22tj58e4DBopOQE1phXmqJc4yhqrVtAZEeQMNTjkz
bp2PeaY3OydospWbfONbUuAEuESpighwCSFyGqsKTYvi1FAkxvdcjNMZzhS4B1W49+7vSp7VZdTC
kLqc0TKpn6t8zMsPGeAjJaX+5AUgpg+0VS2Ym3PrlIL+OyF5CzCgUcDAxOUIyUSZr7yhGzsVwN/5
nPgCsoWFE3Bg483kTKlHyFQcG1KRzYAsyQZSubUA7cZSoIfohgCQYgxv2VRqVMUg9kwqrwQMv9fc
Kf0nQx0JAdQ6WjGBNy4oRSH6ghSnSBmW/bKa8g/C0CO7ghgVeP+oNB6Y9wzxekiiv2YlD/mh5rkU
73Zl9FshVdDIL5lod+QZvKkFgY+NpjBE+9FAHQT4UiAmQXAt5nnXQpX3s3TrIX3nsC1YZ/AytmES
0stBqsWaLZKEKoLYuZe5Q5kd50p1aTEnfe9+CM0pmXYFVd8VY3frgMFnyaarZHZYYjipC5Z96lCJ
nhPUUv3K+hHBFr1xOgEXul3+yhV3DQJx7V3YJjwSwB+kJ1120rRRig+5fubVldE82nNTHtpRzxjC
qrLjoDRrxAHL9YAby6qenKqiqOcsoxKtg03XHh3zPGlpEUBObyBiibxtGHRPcaumXb6RLSp15QYt
7YFcltaCbJtLqqBljqsWRR4yL22ckblq+lM5wVO7zYzahgu7gzU2DzQG4TLL2YU08PeDMw77+xbp
yq1y+aF5pAAF1gSTsEQF1xUivHMW6Gekg1qKudWYDy+1BX7p4M5RpX4aEey0D77i+v6hhDUE5ay0
TILHoaTGvg/hpo9WYvGrAh2/iYKNIeGzzEIxLnn5sMLADgCxltM5LStrUwRB/TDSWd1ajM0ApQjR
uWHCdeugKEUNLwmOJQpr701p5Y/A1coQjkklMCqXP0LDwysR0yTnAZjOXjgsiJb46AnR/lTRMl4J
UZc+Xi5HYZ3UQ87TE6ZeLsfjRd4o0/tzaA9j/SnJ3JTppHBCCPzQcE1isYG7NkG3GdG3aKLliSjC
ynWUW3rrnvgNwMYoTfDIVZB/C/cEYX2EhobZn1HI0//Y85R+SeswfaqbsF/Z7rKGxFIUILl5oBzo
6i5nUmeE/tRmsDo48nKB1kTV7G0SsBXXcP2sKbXQP5RxBAZsGTO6mZXTiR/6c9+X02OdMtYLSQWi
NOmobhzI7Tb3X9ONjygJV3CyMhWn7nn5Ed2Y+cxcm7uzwdcbXvqkIB7vMmMaM8QOMzv1GHHTfQQS
0S3eBGlrqiudg6WtpiVPtEQow2AzYDh1cY3sMhGQjgfNmUsWI1EQm/mUHhivY5gkqQTEV7kSdShQ
ZgYS3mucSlcDZ3J5to6LojxDoCMP6I1L7HK3F2iyz2d0uALdPfU1iX2ycZB/Sg+wadfOg0PvT33N
TZjyKKc7bekO23pWe+dbh9CK9jTMjmMcU1uPlG8K/HrlwehhP98rKvQFx4YBs6DeBiPlgp+hX8fp
J62LBdIchRyE+u64CDE/NyiXQ6MZhZBwvvcLgyrBTWj0Z3gmyxDKjNwIvG9A7yuqXvKwQwm6RdOm
UVKmKfo+f+iE3h4MLVJWotTrB2OAx5VwPCyEzOIvTzYx0Kwe7ck/qypI0pjcaxvaU/bl3dtjFTrD
Jkkdt2fx/WpEgwvd7PwzknV6vAmaTlJFmf1A1bCzSufo2IDD92JMdBMsaRb88971AZQwv0GYAW4W
9ZPLXYaiyEdGrNzzLHxmQ7FU9abr6TnNYeL/QB0w2CVB2rlQddnt2nz6tbWAy4Z0htIdo4SEk5eL
Q8hXwmkzu+ex15AHUq3sQ1w52adeg++xclj1/mZvrEchBjo+OffD9IL8+zePxYXjtg/jUZybpELS
uDCMHq3TmuGyplRIAJqgWokeb3hW6HIIOEhDJKZh6dRs2ycAr3JxDuZWjoIgdj4XpB/qRI9cVL4B
eWUVFjQyANNEEcHzFDGtOmhh9pg0bpqvPKdbRwC2nAI1r1MSKl0eQZ3CB0CTniNAgcJTgvEFsvBq
7/dq8piVSrQS7dxYjg6JzeAYwFY5cnC53JDHokX8yToHY5xtwpbBkCKY7L0WaONmUuku3P/C1/Ed
QDeKFqTvuqwuLvzBaHKWiNIEXlegZLCZSx01UhhEtB924ecfqt6ykfiazP4VAnhEiVzUSvLT/d9w
7RHwBqzPwCIsF1eGI7NpJPtGAz5r1IpT1yDWnkRhikYDRZI8gOAwxdy9s51LDZV2LryP/LdMN6U1
e3O1M5pcFAmGwINMz91l9EyPbiHyA4P9a+wW10ELS8n0ROYn9MAW39RQqTsjGRN4aIkr+gEOyqDY
Wypzmvs+bdz3gl3ZGXVLmcDDOCL7OJc708qkRMpIR5pZKM0ZqUtlk2d28g1V47XCxK3XCiiI8hL1
Lm6stXgdpW8gH6p1KLZZ1nwwEvQ7cxulMtrEqA4Mg7mNR4hRIZJDzpxJJAR43fBw//rcOF48Dmk1
CYKEwS7266dKoJa9657brisOw2B9dqY5/uCDQHm/LSBiIHjB8HO6y5JPlLrWbEFjc+45j6OT5Wq5
qQ2kEbZ5n9bbNMiid9JNYnXg7cGpUv0liSfbvPyY0WxCzT8oEKaNmv4I4sFiMl+rTkyUtSu8Ejc+
pizgUWaiBy4f4+Ke6sGQaQEyCue5bKgTVFWj/vbLSvvX7hOUUSrmpj1zakcknqdOfZxNJf6KEKC5
YpKuTeDfETIuMdAs0htpst68zLKYW4Ox5eo8lopDobaFN6tOkkenqOuzRoZ/vH9//vK7XiYVjKwR
spBI0Somy75cMM7o1w5wKKO2EjHIRgUoUwoPSnJhv8yoUbBhw8/gJ5fcNMfWNSvleUQPpfpgDWpS
/fErZbI8O5oU+3lAGxXpmrrJjB8i7uwAYZ7BCKOt6XdRdh71qewOrjbk8DNHNTJGm1jXkfFEdxBd
381IO1eNNlMQuMbX0BVo9xy1umrCg2UmPXh9Zin0byqCcT/h2EJh0YElXOzTIQ6ST05eZIj3QcGh
rlz8awsNgTG3AlfBwAXh5eUJ5UahcxD8/qgp/aM7zs90TMcTjZHs0EzgedXRH1dij+tnTaguifuo
ecou1GJNRTHRubYTWFzRcdxFNerNam7ZqFtRhLx/A663B1yKsIrBCzI9mt+L7cVTlodKlp7HatK/
mIhXBLs2cZpx6wu9G49lP4JRnmvs6crK1+kYPX0GduhU8rbBr16unLlBVtdoZpxtGIBGZtYDFfSJ
EqDfQjEkOThmhGxk1SPdOmPjViznjX0zEQ5JAM1LjnlZU2Lqq6pxW+PZ6jMDYm5mCakkjPueys5j
njrz51wOYt8/7Bvf1aUlQWeN4isTo/JHvXneHVBpeu7IUAt9DKtTnzM2eFL1IoQbu3m/L4RiTRhQ
bsquN/2uy8WiAPGHSWv6s1qp1t5ukAsnwHE3c2ys1amuDvMvKEyHG0CQFtDsulxKwNk8jUXYnkuw
lghpptUemb/haQxUzcvjNEFMNVnDlF4dpsSeUPuhuwVKjLb+YlHySnMooubc+gGs95TDrCdRTW4J
f1oZvN7/cvIyXthJGJaIyEErASjl8y12GE0xipvospy7ZnD3I/2tp2wo3U0ARRkMdiLZTQnRo9Pl
UqO7MleM0LV/komXRFLIkj26AQv/lETAolA7qs6FwcA6hPju0cyHFL7puQ4/wmecbif6Tia/AD3x
HVLElY6qyLvB7QTn4P+o5tM/4CYvOWsSt0BA2dHqczYbsFC0nYXwATrgmxQe25f7Z37lDOVakj3E
oDNMzW1hBTtLh10T+t2zNRkgWXM0M+NN3kJfesCiWAczrHxt5YXeWhNMOZEOTTVopxdGKTBh2Kht
vzpXjVWGpzLTwvHVrhX0rAvKQs+Csfn3Nn7kmZq0KrFEslW85Ev1RToqSWdVFPa64rfNDNXWngP7
derg+Lh/pNcFZdYiuOAiE1sReS/OtIwjOBezrj4rfOG4oztb5mmwTeu2oWSr+JN2MkLdzfZOWbqv
BOqltQ+TSG+eFfRL/XjTGFXRrtjiG4dOYAnkCtS7rLIufhSsIm2LqHV2jpF1+woksf9Ofh8qG2B7
/ZG6VNC8/zNTxCbRlLxE8l1f2o4yny2hFEZ27tKsauhOj1q0C9Fmm7/7ZmJ+MVpEI1diTF2+0Usb
wrQL5UeGJgyu9DI5UZPBiCzKZOcZYEcmNjMPJyq3FnqFEyQmskymh2k5QQxroFT02bbzeDhU6LNZ
T1OlQ2bTWtNQ/NTQ2DG2paW1wV+dxRhtn86mCuJGgep2+yF0XTjnUAAbrE1YIlj2oopxrE/VbJft
8f6NuvHtJBUuMYRjAzpadijCwmhEPlYpqNwiOuWKpZ8SpR73emm9lk4Yr3QfzOszpFxMygoBr+Tg
WdjBMssKrYzi5qzS3/OSsW0ecjGt1RH/UqIuPhXjfYAncGl46mWtvQ5dGLbmajgjutKLMxluDhWL
irjIoXIETW5fActv70YFjYSXCr5UzQuI1eCQNtI8+ZbMCI18QiN68L9QnnHDj7GJ+tu0s9zc0PdI
CQYo/SVEylKxdSyRZEM20z5bw4hNZx7UgRN+qlJjb0WJ3x5B2UfKiZFRKm55nVdMAgI50E9RafYa
MtClsDbJnE7iM7S2Kgw5furO39sCjVo0MBH1+i9XNDXcZ75ulk+hq0XRPoWwY9hGDZpAu9Sp5vFL
appQvkS63v9BfSKbnuZca7uHdAoVA5paI5w14vMwzxWvdivohjaaDq1GsgHXYblPUB76DvXICRGi
+5fs2tXT+CBWlKzLDEwvAR1gWfgNJAHnFjLd8dSU+ohGdxBG6ZaRmeb3/dWuAlNAwkAOiIVhh+Ma
LAILJsiDyaVpfR7tVFThDiJxs/qEUr0Qx3wao+R3WwVxp+0cJMvEPhqRVnm+/xNubBhYNgOfTCpT
WVjaJ2WoU+DIU0VtYcy/GoxUfK2RnEH0FGGV/2Ep+ZLo+DDJsfR4bp6JyY7y+twqmaZ9nRmYGL4p
CRHqnxGeLvPz/eWuQ0WOltlESop/+QUXNeyhq+ISIIB9RgyuecxqtOCYcD2nWt09IrmabkAPWiuW
98aasnBMWo/dZZhrYTTMGIwqmlSIwtZT3u30rtXrra2Y2WsfNMoWcprun9BF9Ob+Vq8+ohwdA/sg
R3IQjVkm84Q1No1jYQNky81Hgdy1F9GtRs6yXfPrV1b471LwCDJYK2fzFle2jkO/gUDDPjWhUv0w
G3eu96hsJp90yFDOmTH3Ky/y5oIYfUnxTjF+CZM0irChTq/YJ9uc//Nhu34cEOvaac78K9PV6PX+
SV6Hv1AIYvCZCOEbAgWQbuFN4oQuzYy6pDBPhaokn7XOUr+ZHcHEPk5yO4Q+OS+QSY6H1j/rimi1
jepDGrVDeVbf3/8pV4mAQXuHUhvwUIZwcOWXv0R1/CZwGqGfhh6d3d/KFE6N2GeOM8Tth3K04kDy
kaXq0xwDctnaFaC/Q5wY2fD1/g+5vl3/R9l57caNbGv4iQgwh1s2O6tlWc6+IcbjMXPOfPrzlbyB
o2YLTWhfGBsYQNVVrLDCHxySZlQ1RK/Lgvdz/UOcrqGBGeG2OsxN4AZaKO9Vo8n3PVia47uHIn0U
nj1sZxl07PVQON/iYl9iBIrfrV1QtglTzfyk1oE5fiNMs53P98e7uYBRURLSPyA06b+wx67Hi+kZ
T6MsdXszNodtk5nhr6nFS4rST70P9RK6tt0GZ10vI+/+yLctUo4QTgJALVASUW5aHmk+2zUSN+0+
tBps2xAVeY4w+z1Lml9uWaLSg+OKwo9itQCdFQvJxGJ+aBo5OppdgY+cjn4owITMQ58OMa+sLI4p
ys4kZk6F2WnfGR+NcgiO8oDHYerX6qOuxNbKhXdzOsUsMLaCAA7bnVbo9QJGwFUCHbvDPetknsOq
qo5pIcebGO+HHYZma6qxN4B/AiAwIYiqkosDTVhedQQDZj6UMaAuXQ/L3YS7AS10ze9S5CbnuVKD
TyNKo92ptvwk+NCBtE+JFIDzPNh4c8ifnTG0pT22mpTaXAkxJX0ts3uJRK9iOn4j1wdSCqRZQI0X
d6SERrDRjl29b7BnOCnNpLp1HdZuU0XFJhyk6JeZqdpWngftMhY+SSY6D15bxTjblnG8VzrZ9hQ9
wIsqDOOPGHDru8YwKq+Zi+SImn/ygPsgJqBoJX9x2lLdOXVkbFIux2MZNqZrYKu6AzIiHbALnlZ2
7s29JGbH822DWUJwbSlDhtAfAkKFVO+zwMo96FXpw4tfeFHWqucnXXsZ0Yzy5LZrH2iGhe+9IsTw
lJsQ3xEN+OUDlNQKssRj2OyzYgJyWkX2PqyredOb2loedXs7AC6lK6ARspAKLAmnChy/sTS1+Fhl
slP3npLElr8bjHqMd9pc+MWjrZqx9tMPwnz+Z64p/727JgwLidOl0fshkAGjtThfRjLIaZ3zE5J0
PIdB0WzwDW0uxpBVp8bkoEvtPB/u3003UYwYlAlD6hIX/lJcfEDAtbbNIDk6tdr20aZuURpHWdws
rIOMvcj8b6KqWZxs8kSvmzWl8ZvnBiEgdpdoj4D6JVa8nvI01KVaKLJ/kAa0wDrDAt/dW8mWOlOy
spVvh6KSSA+PIo7JhbKUCAlJZswom5xD0ZjpgRKi+hEFDWszY8S78prfXJQ8MhS+SfREfZ9a9PWs
ggn/Y9nyncOYRMFOzhCJs3vVPMMH+FonavLe9g7DUWumh0ZwJPqh18MlY4HDUgilJIUov5VRU9+k
iKkdpBB/LKlEoPj+ltEWS0kPHUQBEe9L+4L8ZBFtU8eUfV0bpAcdmEgGOrSohocMw5lkF3a9XVE+
zCwEeSmnBbVbW3KZf8ftd5D3Cf6Q5tkedBl1WfxJEJqFsSjviKO7+UdJUvqHlBKT1ng2wCzPpK/x
VjcTc9obQAPmxsNtKnkYh0Q2d8pYJqHroPxfbfx2HCesrmZ/lB4d2MtPqJLo3SGe4CtuEOKm46H7
IBsOVlwaozeXlR/so9a3MlLwTJm1NaTH4kKBYQu+Q1geCOSOSPevv0pvYDpP5Sd4kFPN39d1/bVv
DfOz5o/WxtI704t7CzzP1K/VvRYnmoFJMInfoKUSaej6YmCFLPalroxUWYCQhqz8A8dG2lZJqx6V
UB8OQsxjd39LvDEmgpzc0ZrY+Ii3XE8Wq+SoNGa7ehgD2zwEEXoFeVfa5zrWJ0TGg8QDfrdGM36J
il+9vUiAI7TKkAKwiXjlMoEPep53ozbmMwUcXd72vT2r2PK0aUEPTZnC30XtD9+rRNKwUy6aVN/Y
6JE/B5gbI+AQw7PfVJXZNO6EXuijXlV5vfOz0LIuQRnYX425VoNvRZxJactNDJgPee801DAoz8Kp
wsONpShdJ8BY+RGdrDb2+qm17M9ypdi5V8lFW37U7HJWvtZD0WcPFl5hCSUVf0qKTZ6Coc4QxXU6
dqIQjA+QB6xxrcDYYQB1+kxlD72OjVyZJRAdq3TGylOCJq+9Dr+hc9PAXdvxjiTf+hKZOpe++XBE
hn6WtxHP5ocRKt3vBEe7/xwIirbbYIb9vpuOLwCpS+wzAOF01JeydQ7NkmaEiHouu3p6Nsq5+N6q
XX02NZqZjlCyu7/Pbm4eBPKEiwAgasxNSFWu95mBKmcUEDc9VqEx7VEdix/mOSz2IILn/TuH4jHk
FOEVhGOMoIpcDzUnfpXDnPUfKpLRT3I9Tm5ihu2PdBzX2Awv4j2vNzJYDwozSG28qN+ARLseK8ns
SiHvas5cJAUJiqa32clQB+mnJsV66YJ/BCQ+xJrzDPho6DYSSjXOvs6s4YudqkECtQ2TkENrU+aF
HoQiRjV1yrd2apU10PILHnD5Y0ml4AXAyGKRxOv3KmtuCTplNCPKs6xXrbOpBmvINgqaDRZl4Tl8
yLIojz+h/GJ9HxpbDeDelYqyK2Mplz0kP7PCiya9TNx6LmztMQ4Ha1fKsPJcwnpL3bVmZicHbSqq
ZOWWurmSBfADABzgFnCOBB3Xv3wOCgrWVa+dq0KffgBDKE99r+FLL2spWEeI7ZOa/yPFdblSDRPf
7/WSUSGCLEIoa0Bjo/q7uB7zpDGzIdfnM4Cb/jyOY/owd9aaqNsiWOcwikSEmpCwqITrIy7pVx+m
6ErsJ5NyOLdzVnuJXfXbTC9mz5qlX1WZZgelNNqnsR2GDVy99nD/vCyCnr+jE4fQE6ZWxPNzPboR
ThYQJbU/a13fKy74eiQQE9vYo48Lr8AXTuv3R3xrvtz/go5DegCy5XrEccrnQsoJlbGqxzldtQdA
PRrq5oWDPmdQpXLjjlk7fZAD3Ib6yVnbTze3Ec7GInKm0Cf60zeACgWNerhpyrkx5t6TEtN0yaX+
tLOzJgf9xlTpg4hriN477LjFBdHCt0zytGvPoRRUGEvQqZF1afCmHhpOAqB0p8h9/ZiP1g9nNNeS
3BcPzcX+FVc9jUu+L83xxUo3heJzlcTtuXLq/GsVjFK1BV0f+p80bXBSF9iK/stS5jp2+1bvC7d1
Ot1BnlX1NVfEDMrngJZYf6i6tq88vTMS7DtU6RsvolNss9boTrPTYmBmKlGAtFpdK/qDhX06zSta
A/HWyvrul56bcrJBjKf4iBSqmuxkfZpKNJG7OtubY6iYm64d/XdCApg5rH5yFBwaAfjD+LneZ3D6
RkOpavls4OW2zxAWdXvL7x/pZQwrW/r2EHF/C0ai8PiD5Lt43+qmV4yJbsC5sPo/eUXy7w+B/kK2
j12jlIt/7x+hm7iN5B7ECJpGQoeGK/F6aj4wv8EMBzQmU1X/M+JFtO3swQl2RqRdrC7Iv6jlHK1U
eV+IHtfbiVFBQMNBwqPsBnRtTZof1YWjnw0koL0y14Ojk2S/MQEClVUE1sZoq+yilIo0bCwhXjzP
k+UCUS9/5vZgf6zVdN5rZbgmcrIsCIs9Dv8IFLyQ6eDhFwf+1Q2a0cYuJqx9z3pgj6eYrMQt1Kk+
DmYSfR6UavhGleDJNmvjQ0hU++BHhvHl/he5vVN4oWjNADdF+xBGxfVPYB3iFGt48+xX3bwNsdM5
Bt1gb4Mxmleewzc+PsCTF6wyRrJo/14PFRi9rQcK+ZjmJ8pWRnX00OkjoUOJcIaMnc5PW8LJ9v78
bnc4aJ4X4V9AWkQQi6ukcMLBmbnlzpmj1CjTKv9Mkx896vC5D1MUays1yzfmyHskykdoV/IwLoar
YU74IyQYJMaN+Nz4ve5GwKPQv0ur3dwZv3OH8/W+KYpoDiYb7qhALwTa9Hpd1QzBA3OCwBbxx+OP
eZfYitfAVvtVhmFZPg3BYLyzVSO8Y6k/QiekBiDg7os7arZHo+/NqTpHSZ/+Ioq0M0+q2/LixHHX
8Pz208/3zpKXT+A9KN1DHllilywot+k0+s257qviojazfKDmXn+LA7lDL1JbU+tYBm/MEJQJVyLK
vBAHlgLVhI29WmTYewbA6gMSfiVqvcDWMv9Y1BhvuSaCpF/MuZQ2g9rN3949W/CMiB4gCkmFZak9
Yxs5xTBugLNkBYMCAUiKe8/pSie8jEMhb+PU4Ie8e0xBqAJlR2eI0o3Y269uI2GsnfmWgXPZlBZf
x4EMK9J682cUqb7sRrbUPN8fcHn38BCLlo+o+JJi3GTxjW7y9qrSdBYM3ENKs39XOyA3u7RZy66W
14AYCnc22FRcdAgMLOZW+o7aIE0ynrFe1LaVrhebYnLkfZAH/84UQVeugbdmRuDEaGD6BMv4eikF
nGTQoMKfczQ2w00NA7/zhlBvfxpl9F59T5zXRUwjcN+ioYfx5/VovTNFug3Oe5+O87C11OzbAJHN
61Hwe0j6Tl95T1+O2uv3lPGgUBFF0aYVLJ/FJWcTjQwgXKt9oQwhrGXyxOyx7WyndQF7pbC21Kjc
jyUGllhE5xq9Ngn1oEMG7+gT7p1OiLpkmSduVWY2pJhGHT7aSmJ/q6S6UV0fpdVPcuNI+SbPpJEm
N1RKe5OZUroNYjRFAWdL3TbIIalT1arzcDMFCPltQqvMvtzfostA+GWqojzPbCniLjsCRI8YxfZV
vR86qX4MmjgEMy1XO7puOY0ovH5Gk3Kykuvp3nL896UcSNgIMUpkuqnn0fXher/+srmStqpN02s3
jWZy8NVMPU3SEG81CjytN0hSifBblAPoMMofQSKvSZMvkHZ/fwBIFRgiXPhwLhcb2TIqJ0gAGe60
Bg/XXIUhHSuz/BwCM/bwXp4vo2obH1o164+10gTbCmipF5tSufKOX1/Hf38Ijj8U3wRvj19zvRJZ
FXaSM9sy1uQ+wAOqZOhVBqj1dlXTnXzY2U9VZwU7qCT6/v4eEH/6/7c7F4aoqBKxCHKvEG5brMGM
5TfojlDdJ5YZfE782X9oSBXeFYq/jEL3kSfupft4cxmmUTHLnT5re1unYkDybnuq6ftbZVJrz4n9
tSLQ9Y34v/Fo/RP+06Em17teUB8IV2GFuraPrE79EEkt71itjD/8YLR38+yvBWLXVyLj0SsgpUFn
i7Ye6l6LVbSlvnVqqnv7KO+h3sgRLl2IaewGShmb+x/sRc3y6ouhL8q7SaTAJ4Pbvzg2RsCDjjWh
uq+Ntn2au873FMm2Xbityl5u499JFpZHEvTxC46LsxsYoX2R7Sj5bOZYPEnQZ/ZsRiAZWmF7E5HX
aTIxWletOHqMwkx6nrHd3kYD+tE1vMZ9H9gZvGvhaomAwjY3u+rj/TktmtMv6wfSkxuB20hk5Ys5
KUYzUd3u1H2FQusnHuoYcQJrPmiJVlP3BrYt63l/UPta2oTpbB3S3Kzp/kr11tYmVBRs5Fzv/6ab
LcQyC9gkvTSROyyXWS5DRetpbO1tLTE+IPn8sZ2a6VDnaMkWxfzn/mjLG4ANRJgg3jciaxZhcQMU
5jzSs9W0PTwg53PioJzGHqBELjfyvpx1xa2gq/2IS+7Hd49Mx4tYEAk8collQp6EhGowWbR9yfk8
hQoonVgLfdeyyumTrEXSOWxm9ehLzVrr63bOsCyoxECu5NKjz3J9SDXDrylAT8EhJd3wlLbrd1qM
d2Chp9bGsetim6YZRsGdtqYGffttCbOZrtDvNsgvFqvdl0ZeA6lLDrODB3RZWMW2MLTwktiEaqiB
SStrvBiPHp4wbBAhDBkFV+BivHTUkbkJSihJWglhfzckEuFZRkJoOygtjzP6qpSt+8P9T3s7LBU1
KHM87mwq6IfXC1xbEXLOZq0cMl+TsJ3EIgy39t96NYy7aA7WAGfX4QQFFkYClsNHNWDKkvNfDwe7
ogt0tKwP+J/VXuNY3TYpeu2blkfhT0Ny2kMy2qbHSstuxtdeifAX2+lleETq7L8O6fyf6+FNXKm6
CXWIQ8qjfuqAR7ptJA37qow/RFkrb9Mo+QFvUtvdX2URXb+6j8W4ZP4UXmBDWrwEi3GDXI6cJtCV
Q1r50TcbP8qNngzBE2Jr6n7WCPHoN2crYeqbg1KlBe0l/IWWt5MaIcFnO5l6GGtD20mZaaMBwYWp
NyG0f3I6r2qVNWvTNz4wWjccF1JV6Bc36luAjM0509VDCJ5tjx+i78aKUu21GCEMkwxr4/hdc/CL
wvCgBKl/7i/07Xam4K9oZMmQ0dDGWjwSAyKzajRbxgHV6XGbdka2Ua0h3tuhEbuzHL7PpFDsZ34k
hEVyAOqUN7j5KVK1ZKgS8xDbo70xC9t+DEGPwC+tULpcedbfmhyySbzquBSKnPx69yK4kUtz35mH
hD18wEi6flQHAdcc9OFrxsFZifsWVIe/s4NTCKuDm5eK++K0VsU8IsISWYeZ2rNbxdr8UA5D9kkt
/NpVa0Xb16GZ79VUx1IOlOZ+4g10Y9LXfZ+180Psq/1zE2PnTqJQPGllnj21FuQU+lPhBhBSBv5F
JiQa/GDIVuJJ8eOuzxwPMjUazIq5bRDGvl4tyri9VvgxntHKkD0ZXWZsNAUl4Kru1oR2bq8Vrm1h
myKjskCovihAzb2v5I3Vm4eqsOODo0LFQWTcehoaE8wDXNxNkUb2LqqQiby/39+aJOw5niiyRuGN
ez1Js+GFDG2gQ1i2GN9nhx/gVlqF2k+uKJ/vj/XG9tNfj7U4WyUysfict9bBChQ8yi348ZPVmScT
8sKm1nvrcH+8hSkN209w4gGhgUnjfFG1uJ5cNJed6dPzP/A0dc9S2T/lSpd4ahO2n4faCX9XTnxW
u9I49siVuGjC0ZYR9ZM2kSrv/o+5WWiQ7qDPidt5LdFCWJw9q8eKWobNfRgtydwgKW2cIIheQqfR
Pr13JIJcoVkLABwnvKX2L5g33ZKIbgnPEVaQ4lnaDqWlHqNENd95odDDYwhIHSwurablpDq7nYsq
d5SjalbZOW/DfyS7/B2lY/asZPK0fd/ERMeQEFbQHymc3qg64CxUWUGq6bCdTH1TN0784OTYRKZ9
tmZhtnz6GIokgSdPwM9oWC7e276easxt2BiR3ExuObWm2BPzJmt9ZRtO2q86062VBGV5PF7GJBMS
toVQ0eTFDjGmmOao3hjHEOX/nUoPz8PNNN9EZh1t25mC2/3lXF46YjzBoaIwAvSIy/L6dDQp5gI5
WckRIHvldUpJi3IEtehNw2j+20vo4Mtj5sywAnuO6v3BxR9/fbn+HZyxQVnzBCzLibKfW10/Ggbo
zUr+oZWl7HV+jR/X/WHe+o6UHkg6oBXyv8WVU2Sl0Tn2YByxiJN25jR90SQ4Q7GFIDZqLsGlCqxq
5dV76zsCt6Dig/7ULWnHRHO3bJPIPMaaHZyRre8/xqaTcIVPxUbNBvnX/TkubxaxlK/GW9Yh9LxU
zYRy0rEYiy9yPfQP6CNO//WRZa9BSd4aijSDyYkbjG1zvWUoLEHxqwcYNBXlqrQtskcwBKUnaCAr
t9hbqwhJHoQaOEmhHXM9VCwPuW+DRjjafp/Erm8G9qaK0oS4AVkttzfzfCXcfWtyvPXQ/KhWCVm2
6xGzoNG1VA7NIw3Mes9FI1061TeOCYjYdw+FkpRowdhc0gpZ8fVQ06R1RlyH1lGJst9pqk2Pcoxp
V+mX48oy3k6K9oCIK+iQki69NFBftSS6frCbwuqsI42E8AMEfQ2TlEFIQlZrZs23Z42hqD+JV/fF
uuV6UkkXF5MfaNZRU7uTmQqfZntogcbZwOQsBAG00Jy/3N/7t7uEFg/kTAg4AlKydPqZuhk7RHv2
j21Qq64JkfYk14qQHWj0PbDR9wm8kcfT5hdZCUVUIY64bEtkfj+ODRHCibfU9Ka8Dp4sPdFWykIv
ej3XtyPDUKRCdJTADMje9VJqSpAakz4GeBQ62d5K02bTzGn/HEnT5A5x1j+WFd0DK/bD50qP4g0h
6hBu0E2PtjH/uE3TqwcoQB1tTLW3Vm7Vl57vze8jd6F1KSBMSwCz3o9ogqWKdIzNPnAboAi/MZ7q
H+pu+JoWSC5JqantoHNrntaWwAOy3NkbRt54kx+qp34Y20M+JvpBjRtNCNo8VeMMFrVKA2T9bW1D
m7L+buCTuMG+j4s7Rb5Pksxgaxqx+TuJB/OCTFeyLXV9uEj6YB3zMRsPfdk4nlED3x5iK1h5L984
SjT5gUCLihLHdnFoCzNrCNQ76QhGdTylITKNU5wbp5YscWWB3x5K4OvpDNAFWzzNRVI3ulFM0tHg
gX6E+Y7QNWCiU9Dn9cpQN6fWFPAJ+pW0BYCkO4utliIxl6C+Ep2svgm9KJbUoxM2smuFjXTUbAiE
uo5y1f1jezM/BgUVRd+NAYXJ0fX+hpHINaKN8QnNs2YfdUaz1+yo3+d6vPYavzUUJU+hUkx/j5L2
9VCWBNMmNP34JLUFFjijOV4GdWw3Y5PlK6T0m8uIWb0eavE6dmlvTMZox+ip2Z1bh0q+nUIt9Fj/
X0FAL/P+Ii5AqFxGYjxbILx4RogXFxvSmSDqWhVKhH1XGJtcKgovSMJyq44z5kJWHjwMBugQI7es
3SRpHXQDaQaxjHCDGiv5BweVn89T0Jco0JCYFGUavDek5RdamO4h6MDu4iNcL75v5aUSa+i+cP1n
H+LO+DaqSvAjZcydo6fF+5QT/64I3Qpgm/RX2WDa9XhYywQDIvwJ1i59vovzuX6M8w51lNySXJQT
Kskd1LDazIRuuTvqTXw28aBbCQAXqKSXnwEtCDgYJBkAh0sMi2pXcp43cnJytBnJSElGmXcsx1l/
nNUkwu4prZ1/zKaPWio+2fxvo/o0WBxY/9V77yyBc3yRIKf6DbllsSWBPKEwW9rJqZMBPM4BwlrI
BmQ7g9O9MtSycMduxGiBMAIyCdnnEnBRt0UfFxgAnsokVR+DLLVcA8D7NlSs4TL6lbmx8WF4Cs1Q
PvsBDmP3T8Mbh++FBmYA+Hsx177+9CNShkU7VOkpV/pxZzdyeCpiudmWUzF9Muhsroz35kemQMST
oIEcuFGOGofZn8usT0+9OWps8GQAxjK3lTs4Zpjyb2hsZtgHwWZOO3VTjAj2cCjXjBffWnZA5qLH
QQhkLENyv6ydHhXE9GSN1vhpBDy2C/BrO+lp95X/MnzTJCfdmFMTbUxgxu8z5fq71YkqgTGQMJPv
iM/yKr5s5yqY/HJOT3qX+hSNGvuxMcvoBI5izRLw9guzhcn8qZQC46WOcj1U2SMZ0I9OdpKqcHKL
wRooDzvSP6iEflax5lvTib4pHwlwP+BvgI8EY7BFF7cXNDfQuorTnMbCsjdyjLxjg3wxZKmwcKU8
R7olg38od0667TWt2yOKY3+k/Wh8s3p9rSd7s+EIPahHsuWEQB8Y6sVSV3lrppM0jofESlvHrUCL
HFI66xu2WokqyZw9RqzDcSp7/Qe9/mofRdK/7ztllEJFnRI1CpYDppR6/Q3sOjaKoYCq1mnO+Khg
OeAaVhGeEQEZz6NVrZXHl9EJpXEeDyoEPB6kZctAAQtlgq3cUE6OnhueDirf09S6c3FEUlEBUdNN
EuTmyv29KIyAUxFik6BJib5EHWgxSb3y22IyEunBngrtBEQ7fJJaucdcoKMt2/bGYSywB8nyfK1A
/+bIQoFDMJTRGFxc1+MYUB6a4OkpiSGfisCx93gTNse+QLS6VkvdbWUlJLHBM/D+h13UY5gzUlAU
8KjiiRt0WeyOUTIJe7o5lwaIlJf0ir+Lh/qdPUoxCocKSCDpKGniUlDeaKymdfI5u4yj0h1CudXc
oB3DS93I8yZRZul4f1aL4O9lPOoVGumhAM4ug9sM0M8QGFN2SW0r9kyjDg712GJAPqtr7d43hkIH
jZoILEIweUugEcz3qM9SO7uQ5fKdysK3LDcbUEp1qtheSxBF1PoqARMTuxptsUVBYM9Sk+GWSSNE
szZRDfu2G8yUNn7xiUBee+KFrj6Xeu1ckDLTXDyklZX4c3Ef//0NXMekf8hZgdO7vgsGrGKSNLSy
S1HrWeBlSGVtYIhqn2pNP+tShhDn/a+5vJD/jiiAHNRmRTljkatMLVO2JtbYCObpnBjTBYcr50/e
SdWpw7kPDBxRbhk731rH8uVNYFDpQII358eVa6xNZXE3/f01pOjkgyit8ERcz78Lm6bBbDm/JLMh
0fmtU3PTV40O8xvmzNjGfI0MNpU6WNlG8tM2cBXIrRfQxc3WCHVkrTWqhEFpm1+7AnlLC1kCzfOz
SdmuLNxb20WhzsSp4zBQDLr+qe2g0DaX5PzS91hnJlB48RwIzI3l6/JDJBGptIDkflZ2o39piljb
BnZv9yuf7631EikmevCi5CUv0pVURMt2bOYXnLpmEBGD0dM8N8u9UfWJ68et5Fpq8s5+8stX4rWC
7AMCkVRpsUt9KbN6O+MrBYlmPYJh/Z6PagHIZZq3PaDSTaGH/xWVbH+Z635eOadvXQqvB1882YNf
jehaNPmlpJH32CId6MF7NE+RWv64/4nfOoyEXyqHA+IaYinXX9guJT8syim/TJWf/wSbnGytpBuo
AfFQuxmZ0O7+gLdPFfIDwO3oaSEuctOtqM247Cj85Jc6qsoPdYjBmh+Z3X6Y2icU0iNkVO3xc8+X
XrnT39pGYF3o6ckkV3Rormcqa8PUyLGTXyRMbfaRXEWeMUDPVTIrPMsWGv1zACrk/mzfHBQssoUk
JL3sJQkC7WV6IFNQXMKomz/FplU+aAEOiFadGTtfD+qPUWmuqTIvsaMve5f8Qgg0Ag7j3byeapHK
kPDGku0Tpvo/Ew4AB16uadtUcfPcKMYf/FzNR7uRvlWQ5y9YhtQUkU1tjbf91uxRFIGrQGAkenDX
v8MflRgBmSq/ZKmj7PTJ7H7LoUNnekijn6Nj+A9T1w0r33lBOiLyI43nvgDPSZEIDeTFhwaUYCfT
RJlfrRGOx8ld+lR1BooCdjx+0SZZbjdBJc//ZHpq7AAehXsrciY+SVEcfb8odzR7wwc+3Fqd543l
QCWb8i8PPZnIMhAvTRqrnZmFF3o5SDt19uRZRq1trRqW36TY/n6a0mH/zh0oHhnCUY4bSJGb5qcv
lUGW4P1zafowwGILXLUrdwX2EAQD2WM/dAjXGLW58hVu5sqwhN38A/KImH/xEcpAlwyo6OElbRXl
T4p39RG4SnJK8+F7JC41bZzWYtHFmMAQYFZTPWGz0VpBJON6u5Vjk2hDWuUfSkxlon3tQyFLXVC1
hVFsaOdZ7ZPst126c9R2Mt9XsmJwUdtF2wTcE+IjS5/3eA4zClZW96Go5uJMHveVClfsVWOjuKiq
jCuP4uLeBgpJckkTCNyH4JC9EDlf5c9d2ZtGoRstNPF2X3dT+GMwEoTmsdY5gF3Unu7vomUSyXgA
8kFiCk4Okb6zeA7rwtJzRxv0Zxmnts2oksJkMfoDJuJwRIrTuB3kOvMmQ5l3WS8dAidd81dcvBz/
+wnsK9J58VYtthRAAtjyWqQ/N9ocb51+7I9SVstgIifHi0f1szHY5mak9Ozdn7z4w6+C5puBF3PX
mkBrw6DUn+04KbwG5a2PKM/bn++Psty9f1cYjgynBe3IZQ0ywGNCr8pGf46dRPpe9xAmJdLN3WRb
waGoUuecYZiwMrXbbcRnRXaJMgXaS0Btr49M7TRJIAez/jy3xbDDrc70zBZYMw5shps5/hrwY/k0
vazli6w4Mh4c12UHCJeAKDdnU3+u+rLb5IpZbTBfQwVfKyYP+lCwM+M63qVoinwuENTdqKFcf6wg
aK7U4RYhlvghBAJcioSVwrVBfPRXByhp7ElJoth4Ds0g3xpdFZ3UBkr5XBRrAjFvLDK+XTBZYEGB
H19qa5lBWgEJG4znse+eKqtXTlpgGD/TPgEuZY3VGrf4jZ1E94daKqkrsNcleCFXG8ef6854nto0
OORZ5/zhFZC8AV2Qra9PDi6E+hqL4o3TqaGAAx1SWMxxAV6vJ555WpyonfmMex+oUiduj87YIbtd
tPpl9mFWJEXxrMsjjP37B2eZUIlPScmeWFJUlgTk7npof8B5rMsV47mc4M+mZkUfV0fS3Qc2uZt8
eRB8nX8LPUkoOuF4RM+82w1h1m8srH2Rqo5Qg53wv/Lb2NyGeSkfmqBew7JffxWgJLz9RGMCxU7S
R65y/SuVOAlDyjfmb8GdcM7UP1P17EdyXTmer2lggPu8jfuvWVcExvucA14GZ1iY2EChYJ4sEW3h
oFFwxUrt91ha0S7BEuLEkoZeYlpr3GqHefz/bfl3KFoXUFMxeLSA0V3PU48JYmxttH9PINf2qaXU
u0FNp4Njdqbswqpsz04iy19s7MjcGBPVdz3EVEkZHASbqL8BN4E5dT2+kSpjR8U7/q8Y4ZAcHKQe
5aemCnvzW1KFyuC7EsIF89omFPv79bQpr9IFRcX6BYeFovX1sGpU5VOrV+p/c5NJMOec0Ey2qGKZ
1dFK67JvPDBFcvdJg4xoP4EMlePHqcnCxtVVHxQ88hb+tvVJqlcisevbh18kTJaRDKcCTtMPsarr
H0YQBorPjOT/AE7CuOEUKLvYz9veM5qs+m7nZS+tBCfXdyulbXj1UEuBjQgo9g1+0paQEuwtI/xD
BaTBtnscvmCNOLpKloW/7x/+5al6GUqEJsJ/h/h2cY2HLeoqVjVFfyDxRdpD7HTA32A82elnRY2t
p6kP8UPkrFnGyhdfris7HVw9vAlqdgiDLA3lKHdjfOWMceAmvdWdIzvX9hMWA5obWaZ0yOsiX5Od
v1lXkL5oL1EKwYeSe3bxKXsfa6rMCfGwlSw671LQGpsy4I7v5CLY31/Y6/ucb4iCjrjIKX/QCORQ
XW8biTvMktqqDtzYMP1DkWe0+tNicKdSiT4Ms6V/QL8tcUNrzg73h76ZJqhbUalj0woZjuXQ9dxT
OkSkEttz3Z4eA2fytxlpzAe1oi/4zrEEYt+B2wWhCnDOshfeRFIHziX3mWbnxz/RXixNFwBZ95DN
jdO892CgM0UBFa6UTjzNrrle1ESJqaPPyRDSQwZ5CPAoydwmTh3HHXiyVka7+YQkRLR7sMDiakLu
cjGaPOvBHKipGbo0rLPQU7PcONZG6Ot0RFIjEfBeeAqOMRUXbdLt7/eXdpEzsIVYWBQSqC5RP6TL
uzibA7XcVOs1P3Tpi6gywsZaPHnlkNnpqRgdPMbqIogxEJdr+3doYzjgJq0jf2/bpn2f/xi/RXgO
C58Bmo7ClXnxW0JC59lyBit0O0uL9p2atue2KHu+uJXjjjSv6TTcLD79RupbmMhB5eJ6WJwfte+C
kVIl9IV8aJtneqvdDi0vydXT1D+GSdF9DExt8AyikZXzc3MncnzAgHN4mTYVU/FCvwptsVixajvr
GXrU4uzHlJXPGEFrX4pcpp9sqdMxQfp+5b54USZ69QCS64NsA/+oIeSLQ+yy2NP7EW9QocnsNgL6
5pNcDc3o1WM25YiGNfpnzQz/j7kz640bWdP0Xzmoe1ZzXwZ9+oLMTZnaZVm2bwjZlsjgHmQwuPz6
edKu6Sqr2+U5DQwwQEEuW5lMZjCWb3mXuT3M1Wx/9FUt7pzaHptnv7L05YA25BR7bbk8emYjrHgO
CMguRdG4H4DxeVdWMMy3/ZjDaBeZNxn7AQrm/InNcLpUJkzkRBG79bcBEmnj90zh377M/yt7aW+/
f4fhP/6dv3+h1NmLLFdv/vofV+JL3w7tq/r389v+82U/vuk/bvRLr8b+5R9Xz93wj93YfH1Wom3e
vueHS/BJf9zJ5lk9//CXbaOEWu7GF/QeXoaxUt8+jns+v/L/9pf/ePl2lXdL9/LP3760Y6POV8u4
rd/++NXF13/+9k3c7d/+ev0/fnn9XPO+q5dZfGn/yxtengf1z9+M0P/9XGs8W4DZHPfQ6377x/Ty
7VcURH6nhE566QOG/x54Nm2v8n/+5ti/Q68/I0zPJfbvuPWhHc+/stzfKZXCuGVSneE49B3+z639
8Lj+fHz/aMb6thWNGv75248rkRIJ6w+/FCpRCHpQvXiz9Fn5lmiaXF4hSCOCjUTox7opXVnaX4w+
tf24MjjnT4rjwdilVV+s73+xEZ6L6H8uDe6AgPtM1yU5AQUKLvPHBSkmUeWl6vRlO0hpb2AK+9GD
mznWeLF4NOGP88IpdYu65DwYcVHMvnusageYdJJZfbZOsT9Ak8x/cT68YTZzX2yJRBFkiYDA/ut9
sZY9ZU2VdWkjpUl9tPVFlvQinHRSFmWm4xzXKv96mB132JX1HIFJc+pFxBUYpOJWLiXgFRS7jeDo
4RXyy/bTj4EANkpUuOD+ntWjoLoxWX4cN/zQXbtzPDYCXwBJNVsTNWgHMsytMZt19zqX3apOVul4
w07bvZjOx2oTfl7KfOw3WeT191Fph/qU2aped5WnI3E7NVp4t794wuej9C9PGDE+8MTEoJgaQ5Xm
zPvxTq12sVwDjNppNdngLsjkOjxZsYFDc1bOygY3XTcvwJzGO1oC5bIpJjl4B+nOSvxL7VVO+bPO
PkBqvD+YePzPj7cCnzWdK9+aTnYaaJVIqx6qq2laHS9ewVp3H4UvKWf9Io76Mev79qnnox6nLWqE
GAu8iTXOAn3YDS3q1FLe0ptxJa2NPZ9ED+7L6sl3qwdVHvSLK+Z9a9f8+2IUob7/+wdxnhE/PAcI
0yam8CQf3xq9b44+Z+mqPEfc5GT3bYll3Ni1qL3GMmry+RcH3pvJyTiDGIS7RBYAeJNm7o/jXDeQ
/odmkidzLmzjKBHsGS/cuphX1FVa0f4CJPrjoc5XOpOzWArkOmwnbI0/fhwixn54ZjAfy8JYxk33
fQgtSgqnOhiM+rFvane9WFTruf9SPMFHQ/n/1h7kyXIb7ptQxsAryMF5XR59wyrmfYjE5cYuYY/c
tGJlXA20l/st9QUUD/7+cb4dYz4ZYCDfnHoodNC3YleGuWRD7zTdEbdsy0yQFGWlf9+Ocn9iJv39
x+FHcU7T/zqBOMMoCmJQSyWJ6PlbrekvsdMguhkZ/E7vhxbm6DYzhuVVOeuiD05GXrZlXbfoz0T1
mvQR1aKi0u4JzGLqbdEBWm6cQPUxcuMRcKql2gTS9eNatOEp7YW9nexmSno1+zGynPoIfdWhBedP
B2meDVAjXyRz31hbZ1TXMwTLB50GE6iQKkplZOwwiRfQx01jRZbqRX+D9/dyfI1U2n+mrap3mWFV
F7mzetdMh8/12Bl7zyzVFQraYUL9oU+ic7WhQnDKi0mnEG4uLfyh1ih8Z8xeeCPaqEnqrMVPFemB
nZl39WU/U4sWhrnmcdFUJYNiNwmH6iM1gB5BGhsHJ12XuxZyytFvSEWbtH6cunK902Cmt/7a9htt
jeleRQOi0UObP3ejeg3USkVockuZRBOlCbSN1k3tq3IfRQhZSNzboj3D4MQNrh3XKmQkLKOw8rjr
rINyCjCTntm9B8JZb21/LsMYJlj/3JeIdaSLF+waL23fZXIItyvMsc05r/4cTghNIgTdL9sFf/Ar
1ytvB6Cad16oxlj5yroLm7y8162pX3XhzUlYYLt1pLIbxuXiTc0dICw3DrgTHKyyhV6eh14lmQXV
0U9eamVtQoVPXtqgwY5zh5U9OZfae4sf7Ue/eyjqxjm2uT9v2ZymOGglCko5L2vGQcmtb0SOcUJv
FB5zUY/vyEbzj7DYK7RUqKvelDSvHugWOjdGllMvdK01bnMdoQBUGifpu0Y8i5Aq70I9sI+Ro7P2
Wsp8a1S1arENw7tqE+ml+FLO3sm2hmrwNzSrsiLaBYYsvPpBZgaT63p2Z/Q623T5gka7l8w+vayq
WKBpNNl80rSgP2iML+Y47+vikBvYkoHMCBQ2O/17/Firrw4NoYsuHKZ94UiKBRAyrmVgnFEcxY6m
u0BEBGTLMgNy6VC+eFywENusEU9Iu2uwg1RvJ7XXId07BmVs24NOehzJrty0rTccAXoLZoTEsfPy
h6C3Lgvbw8oyaL/6ssW7rMsurG6pHywvf6LeP8RliJR20DvUMazZ/GhhNKE9bNRUNnaXSzaaiSvG
G8pX096Ghb6lp1cc5mzWW2GXZWJhccisc8Nppy1jSCZdrNeTwk7TtovuYOPXcts4y/DgrymwSimy
W5Fmy2WROXLby3k8GZ1vjAmkbc9J1qkfJRKqJMBJZ2udbb2ghuEeLFWnkzTP5xcH1TIvaccyioU1
V1co7xblKcynqvqQlxh4fxR6qVMuAluxilHMKfKrLuqa4quVFtar5MnZ79fG6e+bBQ/gzdRIpa7D
Ah7SUxT0In3fdxzndSxWUQhAyciMv4at1mhP28vgP8BVNL/2YVX3hINjv95qN8zmvS3ASm+cbLCq
3ffArDH8s+OkHyrtXsy5y10NC5igGadnUyTGPLkiCQfdC1gFesyJMfMz0WgcEYyPihZTkWmosIBr
l5oraAerg7PIVnmVWxn+DXruxvASSQt6QcPciPJIdl2mmP5ijNBfzhYeeNcBO7HrbqGj4/EcWz37
yvsxL+cyxrsuMOMG1O2aOBWsva3LPuqTELeTe+l1FESuJFD/9dY10dTe2AZI7ZcVC9zqqu5K99nu
CRyP3TKsj03EFMsQ5OoJj2GPcSoFUqTeh1lajM0Qsnckg1Gp42q3nZNtnNQ32XG71dFDW8fzslZr
ipaZCvQ9avMZQHvgf+utalAheYdiRltt6ShM0QgHytEeCjthF8Y82NSGaM9J37xQs8jrjbRh/Jzs
QfT5hRnpLqMxa4Ri8nereUazb4NGRH2/oyjZXPlqsp1dM0jn3iEZKsQljAPUWBOjkrJAibUaqjI7
oVmA6GUip1mzd7HLm0m4OHiWxDxh2ezA+kYNEJpWD6x9jf7UtsEOdN5oWvzUz1Y0OOwGZxUz+BrV
RZjXcWstAaXSWavF2AbFgBKVh3DzrhV5BsTS1W457gGrT2GMWWDYXlLHL7MjpQzXfR/N4dS/1M3E
YzFCpGyHDWFewWk58WPek34WmFFkrRLFpd005fhJgd4TbH6tWYXn4ylt3Re3NlWHev6aehDMCrKi
7JXoo+/u0DM21ws2SZdKTcqGmTTYKrKP5V0mHjtlD/61HhY84JLckk76scEJji0rHVGSvZdgSBc3
hgJduUE8kVRRysNxUBavgrClb+K8arQ0kjp1cT/dtHgHEZQuzTwW7wwZ5U8BKnpbAwHTuMLnSe9B
MsiLrK/SIRll6l4rx5s/QYNLHy2g5ceuyf1kElaH2YLlvycsf5JDJi74es0O+fGgienV+3FblSff
TadqJ0dzSeOubtVtNM7PUqs8rnpX7FOcCq4MVafJ5C7MM7sbLvw5NR7MNm32K6LAcTu79DPcoOUj
Z/OuY1/ZRCjo3MBQdjANjfwNgBlvg08UAoEAFrw4jUBSyVW3u9LwouOCYeW2i7LVSXx6oEnYzuVm
1aaq7r0wqzahsY52bJCKzhukFaojxcDKiUcPvdHAyyo8a1bXvLCh0eEOXeIxa+kcwuKU7kQ+vbeW
WlBLjbB5jRpfxmbteic998vRLTx5gjpNbUm51Uk3zGoPFOM271o/jJum8z7bWVehEpN6cTWPazzU
Y3OhmlDetas1o2ndLhf9KoZtMxQv2Pv29zLzmniwgnHTrumYWDhX37cFlxusLHj0qtEKk8YNu8se
No8TLwhy3ICJjogSHCwfYNRgtdorSyeeMerHder6eitUO3PmaSfHRiMQ2tz2oC9fo9QIL4vFdd7b
KclwXDVtlQydAQk3MguxG/Hf1DG5VS+3eZ5670tcp7wdffQ6/AiINytA+CzFEIdsvmSd3lAQAg55
vmm8sLHBAIU9wZA99pi0Ex7IM1+wexAc1scsE/ZnJ2vTE7Aa+wK3kVYnOso0isx4/cShZy+HUmWL
QR03KsYYRcjxOGdqesJ1ub1VHsUynAKC8F7JFuvPzg/Kd01dtPMG9pj9JACNPYqgmI95P7T3SqTO
RX5O7DfuMmPRKmdKDX0/iO1a6rlMhPDcnel3nb9dNF59Cdjd9Ksal+i9ZwmJDM7YKTMeIbuKmAJP
1MS9MaOJI0OIF9VYqAMXDrNYalNUm0G5YzLPgbJ2Yz9mxzpyorhzHM4tXSxRnqBzI8bEHbvxchF9
/0mjU/dg0adL4wjN5ifHyXwOFBwvdwH1bOc6VIY5xJZZywnxg7a48kqW/TEMl+FRkfDfsaFXOS+o
ipt+TquDGqcOpzezWnbDpCeByqZ0itiodJW4i+mPuwhozVXmYPByKCh2TozvYtRxNJeeEadLUZ3s
JcM0LF/nZwyVgu3cC+tBj0OUaGdtkrz0st2AbC5wqAy3lLQW7xCYf7baM4tW9J5OWlKsJ4ZWeuDb
u2Fjt8IKNuYa+TvDzpd9lg/NSZI37R1/RLsJmo2M577K9XVEfHgrhTk9+iKYGrbjdHqcnUZhuiLL
y3IsQZo39ZUhF/Vlkiq98isZ3tjoQuxAAngHt039OnamoEfCJztCWiyoMZWunURl0V+uZsEUG+yB
nMpUxgGsZH/jtavxHJKozHi1YFvFYrVrACR+87ESS/fs4Wy+d8fwq90QYPJ1xnBEWdBxR8IVJH0d
ERUHF23dLfah6LUgRP8iARgfjYl10VN+3hcDuuOLtvpkQMvqylZVv7W87vOoyinczaFXbgxPWw8+
WfBG09U8kJN3W8RAX+CO5xtrqE+ASbOdnNLozkxt850iBzhimR0kdh9N1wqZIHjuLaKr/qq2QhfB
B29Ih2vkhtl1DJXvASzYceB2wYVn6m5fI/GxtWph4rarZGK48hIUHAX9cpCJnCdK4K3NW0uf7sqU
skZkY310p8LcdW6GRWrjmokSlUh0iA5W6jtEY7qLnJ3jEVGt3NAuBKe3Wc3yC2a1eVJURrTV2qgJ
dNRyaPy02iz+SDpqgJato0zJ/Ww505dlch+hDJTHEmTf0StoUBJl3fuVE7ySY8EsII+8Lsg8hu3i
L2WznUJjuk9dAuRNOIzdjT2YTXAFMRUEjmFn4SmvZ1OImEaGh8i0pzwnNtrFvxWNZ7w7AyjCfUjL
oTgUTVDouAtV+onYB1NdFa1ZvPj1PZ0K+8PSy2HfArJVcZiVJGWWVb4P58rZqLPRPQYL3r1ZehO1
sai6EK39cZx0dz/lEGBrmaL8A2P+uKxRxp4dWCcs5VWSEic8pGaok6Ktm42YLUI69LqepN+HyeBU
xo0o7PeFsuyDny8UAc0q9zdNVF2N8Id2eEQGJ4kE6Ebprv7CVjbEWW7MTzh76BLlgwCT74b9GgCP
hSGb7xvbKtTz9QyN4ZK1XcWOdiN477l/LNLyM6lxcVeShiQYNth3jauY65xQh7mx/R0IL4Iy5klO
AUKWF3U7FxigVOKhiDp9DZbHhMprLnZCa6f+5Eqj+9BJKa+RWXYSq6vloRLSeKZwyia+Vs2OGR2U
h9A20I2eh3VJMie1XvvJVckaBNUWen22peUO5y3qhR9bZe/EbDnBQJbHzrh120YzGfM6Gcr2KVc9
VrNl1d8jHlImuQOuPzcWs4kbo7yKBLGZ2UzDoev0V+GWvTrzJfx2PzTCibug7D6tQeHGpidIUBvO
bebfPJ6dK7Jnj8vWiVhoKhWmdWsNbXtMz2etKe3h5LgyvJq17V5T63PuUD8okFCr8WfVeXqqmwyZ
y3ZF8pGsJocNUyA9dhbum7e4N6iHvAibm9GxxHNUKRagWM3XnIIGkX1KujrNXUbX1UwfsEEzr1tf
23YyExNeNq6tdr3oUCGyrMY/dilO0MMaTXuAsxfa7Kw4qwxzl3WDR4dYWRgUkKKrl5Fa+Tmb1Jtm
1u2+agFyrW7hfxpK035eqcXgIT6yjxHvM2BYze4glMstA/BSudFTl5VGUtYu/kKr1W2tKcCSO62r
gzVJK7FkOewn2RcXmdvLJMvwWov7wVoujQp2BnG05z2ZtlR3sw40JRHP4xaCEymt92j0y/yMyVaz
owJcu9vZ6VeyqKD7WMOuvg3lAnHDMGpvjqMBM80N5UakEFRZfarWaho+LgurnOgo0jsLE8IVq/LW
/RLV2fzCYakTwYO9HLRRbJw2MsPYg7P9MLrC0THIxvayMoKJHdMedZcgoTNtRKtLcaJklOLg4CMn
MpRUjj6bU9YFB4QD6nFD2uU9QVSaHivkXKccHdkc/esI8UBfycuRiT2qp9m39CT9WLjadqRIlIVS
Zu1sZjHkM6qzwzxdLVZuPRXajmKzc596Ttorsy/rF2olhBzg77R7WypL4g26scO2bLvEd7i3o/6W
w/Q5lYFrRHDJJWHUVe6eCozCZ2adI46GgDDpJG3Bb+2uA9ovyxDQ/rqk/Msy5GljEDd6q2SFmUEP
v7Jvzeh6HQOxbhqpXf0uwxwVOLbRoIEx9ab/acRLvrxapwl8RepDddsEwlRoWldoBpcoCYa8a4Ey
aexzIcvoMpI88PvFdmY6U41ZFzwTbowcQXROjnDKt/SZjTudvxh5hI5HnKaeTB/70h+cnUUjYNiF
E5K9L8hSqvU+WM3qTHpb8R5LSp/m7H4d6z4/hWu2FqfMXXVw6xhnv+3ayQUFfYAEOX+4llxIocws
lGyGc20G2UW4iLE40PwPrivPIY9fCy8Vn9a2dihppivJ47g4AxCA1h6C8KjQrJhvbGcg8S9RI7BP
srPmkr21yo3aRh29pTzRycwm/Y1Sp76dVqMzd0ChB6ogJbH0hRyrpT6FRkbp2wRe4B5Gdhp6Gxo1
5ye08ZrQTSzdDO2WrkTq7kNL2WpPaEqxAI6GaV0sIiRhoCukoix2IR0eTcoL4xkM65ZXUzO3xash
+o4kSBOhX3RWI63dOpq+UcTUmNXyulohFltxkK2h/4pwZNEWyTwOzCfkDs8tM0Qvh51j9PxMI+3r
e8+sbPJS5a909vzUHcRllZuyONWWw2c3AaHtBzbjwr4lFip6ImRL3tltZT2XOVRNGddkaz05vNPP
W4RyzyrAa4c6TXqOZUx/2UpsjM+F3d4b09iJDP9VDoal30FtdHh0lQ5N/gAMeZ4s3uJ6fqw8qyV4
qgPsLNcuxVgyTwkx3w1WmlEenpewQ2xvKkDq5oG769OCTcrq1ercjRnA3Z3E1aDZESYvmEkCUvdi
I/PX5rYoCr5nPgAwyOPVLvLmWInM+pAWgVrmeMgmLyeOo0uW+EyNA0fgFF2uhLrGFqUKx71q1sGV
GGC6q32Xu4ORx5PoaZCmOBdT5gqjXVmOtdpBLOFbU+yITlY/ziFwD32unJUZDxNwPdoeOCyhFygc
HwwgIPomBZhrlXkyyY7Yio1vlsdGu7zLDXQQEvPRczsCO1/Do5eOTX5BxKMBrn7virrfHmuPlqv1
YCNHWCdSB6AO094z5ZlYqddLHDx8HaNqpvRuGevQ3karnprraZBDBXZ+NE5MLiO6Hnu3vVj5xP7e
Layye8ZizjCQYfLLPYXsojuSatrLicbYGOyKPvSbQ2WPNbr0Zbs0GzZCb91Ehqlx7ltRWKOsYA3N
1Qx74Iw37NLdSrBPDNsAyoIojXtyHJrlXG876sfF0VO2oLjrRv2TjuoGbW3gH1TXLAcHuhLfouGL
W5RutbFcLT8vo6dvs5pHdFhsqx++njkCJUFpy+MeM3zfN+AC7aegqllvbdeRTNlr1n11eNTP1IhK
56CiuV12/hyF7cYWLfLrCxtDuj2vMLbokKQeRe/z1ICZuXz+vjhVbzFHQ7OP5MFUK8jKuLeHaT00
Gg21Te7bFAZB8q7D0S5wtt9VBIr+TvVUEmkKdY29LQtURCydNWMsgP82GHhm83L0F4zRbxwzbeUJ
I73KjAlFR0UtNW8L8kolrFBbm2ZaqT/6bYBwExM32AUqAvmStUZx0kskswvUNrrXYDCn/NVpoWVQ
ebZTv2DgXCo7Em5BcKQpUtcfXPgjuI7bki5e2dclhdOsrWjNJavDl7u1bc0j6AIEUvb2Wmf7ycYv
czNUwCzXuM5KWe09FbTLkYyd9nBss+MWrwW1nfLIMeCXV54OUfkC7MQ03dH+pbJueJ3fYBYYLe8l
TliX9oI8k6QR0bN/QnFn95pLfHXQvJxklpRR4GOVuBZ4QGDybeDIpbrWTt+LIPfkPjK80LAolBNp
s0/X6XSDY2UmbqJZ5O0O9zFmhK2UcPZzdeZW5N48jvguD8gzxnVXGyDxStFW1XGoQyPYTCaKqqsd
Ce9g5ZUqLkg3okfsS1yA5YrmHpY0pmK9Fm2fbwALys+mFqTdahAW5t+UxD70MkynjVsWlZ18PyO+
t0rnOq+KbSsK68ETfpuh5ll67R1ehSklC5qp6j26t8q//r5jBngkW4+6N9tiN1smpuC4PdrOCpDZ
0fneGFBA3KI5RuPXzV3rvAObTX6w0e4uLmwe5QUSqm6RLKOjhq9+b6dqA/fg3Jr3q97fL8Rhj5g+
h+7GxIL8Y2cFpt7qJVyhuQZtN9kqQbXKJ1LmIWP6s2SyAOEaKKYF1GRiYsMaW/yOXNoXVD4V+mnA
uOboxqDymcaizcbwU4UcUXXlzqX/hTKDXC4HQ7nupuBY1O+IiDx9nxH5rreI9zr6XZCNkuU7t/rC
LQxfX1YNWhX3PTRD/c4HWjRSBmEmCeTf+9z9UjT+Ylo7YXJInhyMxOQL50lVcqCYohYoq5jValwP
wAe6/YT3FswhdzgXhIGAoqm2IYVO5ynJdSb9L2ndZ2WMbVaOxXzv1W1+3qasdQMwtl3zTTvbRmpu
rIiGAmYzEjcxHXthOy1U551ab33NSf+przU6yenkn0E8NAciWgQiAocSW5TNiYf7IG/0w9BXursj
mVjEnn6sF14G1Ti5SVHYdX3o0rr4WPaLVTBFx7A/17BnuhxQO2RoXVN/quWWTE85x4ymKcX2vqDt
8UeMBOjcIepaMt89DJgLcnSByggUq7iu1+vMLPVXSyzsAIZv5YbC3ABllk+9ZyuXWsCkq6usMBAY
DLtOZBuRjcyzJmx4aNBpvfaC0kXXHQzDyPqk8uZyfMBpO7QwFSfrOQC7NN7TaBoO02QuXYJ5blNc
ptrTqFpmvl5moDtG9hIg8SCfyVmN5kOGMeznwLAL+cVcQJs3ZFK5H6h4kvlMDEDPMjfLWMGS/xzp
Yco/AMSW6bO3pMyNlPJm9EqDZZaHReUp/ihLIfCTNsqVGnZOK+LkNKVTXg0Zgfw21f5gPizUs1BD
OQ/swQEWrC5x/ZPNdQoWo9uttbLLJ48+Pxt9iWBXG1vQOYZqh6A+NhoqI+j6mufC12GMhzxEtGaR
tBSrAqEyznfkfMK1vnUkkCf6k2uk9wu3PIl4dMpivetS2tKnVih/+Fw3Y78ArMomAWaHLtR46ju7
aw89GDvr3GQR6+XaK9u+7qiUN6DBK43AXzuRnqXxarRq+dB6lRRURxpvuqqlatx7jXCIixWQxd4s
ydDLqyKa/PWoddWAB+pMFQZzYpRI/lyIIW2j2yIN3OA6XFVq02ohYvEpinQYYhDKO7hHkTOM4xb7
lkU9BZ4hoi1l4HoctlXRmoOdjBP0VkK9rE4RioUIigonStEQorbQBpHjvHGA6lvRlYGiQV7EoiLQ
HbcrHyv+NTA0yENUxKEJnAH7Zzj0WxMLj5i693U/73Vb+86DggY1PDUF9rTPc+7RtIsAqZIzVDyh
D1EVcfx8A5f8P4CR7l/aM+xyeIsb/QF5+q6t+e/tS/5/hJae1Wh+Di29PqNB/3Fq+5fnH/Cl53d9
x5fCAvgdEDuif/SePdw5Add9h5ciDfe7hXAKVARIETCO+M0f6FLX+R1AMpAM/HzOeB6Xy/2BLnWC
39GbAioBGhS8Gj//FXTpj4gzA5A15Mnz1PoRjzVRC+vgtGT3UQD2QWaZtc/D1fyX/IT/vPoZDfYX
GFLgp6Y5pNK4awrvY60GejTVr1whf3bnb7CKgzWGpu3U2X3aFDdR3YWbAVW23V8e4u13xNRfQbc/
u/gbrJijOiVrW6d3TVV86kCnXzRZq38BC/vZxc///pdRoXdeeSLlzkmGKPSE9smwfOcXqNgfMWd/
DvkbAldEEbxTRpXduwYh1DgZ7XPVmNEm07V98T8bnDcYvolPoGHBR1jLiPPrVO4CpBp+oRH8s8Fh
wv91cMIOU6WsCNO7tfLR1KBtPiuTNfefS/O/eao/G5s36E7cNIt1ESK6C0BFxQBYzYSOW56EufmL
efMjWPs/R/+tSCrdz3ltfDe8y4JuvaomIgqqFVYye0LdzGVKoG2Nnw0gQ7/A/P1kuN4qtUNRdGZV
1eFdMY7Xa1ahrgg19hdz6WcXf7N8YcU1HLx+cGdm/qdv3by2957+/ll8G5I/oYp/DtWb9UvdrxuD
YdR3g7S2thTbidpPmF7Y6n24Prb9GX+aFOVNKYstxb7YwcRo/JKmF4Ha8bONvqR4Vv39zbwx/vrz
Zt6sd/q6g7v6g74bU3BR3bRbs5NR30/FlZ+VGK18noFfzKRY2r7Q4YdgKuOGJQvc5Jial3VUbv74
QwI+4DW1VYAoCXa1sWyN9tVJfyUS8Ub99M87fbN5mGGf1nOu9R24ogvH+byEMvEZEWc+9ZSsCdzr
uoyNPtyscmeMXWK7Kg6qOSHjP5ZgFH8xYufF/t89vjf7TAUgxqCEUt+Z9RKrCeYXIxfWam/5jNCa
MAhT+CHt7tJsZ6Glz/i0qJOANSz6PkndFIkodeDFZblLbVASv9Tj/skqt95sT/VCu3Q0OnGHSHuB
zUpwMc3mh1C6SYn3VawqE6M6OpZY2z5Y2EqeaQDNXeoV73XYXw6mfBVddCm6+kPkiHvk1q/GSHyY
h+yRFPWlH5GHsObjRGDY58sptAyMp+EXzvlwoVLn0Z/6z2Vtbuhd5igDzJ+krrd5JTdRnp9o6if4
+R56ZHLzdb32FQlJGB1NM92PY3AyCLBzwzyeR0xYCIfny/Wgxz11ybvCGD6JRl4hKmvGji0Pke6p
aFd3wo+QBDTCnVeJzVJV7yeDSs1cbnuvyBM69ju7mo+e6I6BTbdJy1MIftGxmvuq6naZLhty6vR2
kf7/cBd8s4eDYyWBU6W8tTUHHK2FGee8Md+PlU03YWjcm3x1BmBHxS/W7882qrcb+7xy9C8F36Hv
dsABdoX8lZDWTy79VrarmGzhYgLV3boTE2KllUHj4uPfL6KfXftN8OW2dRn6nSNvodN0oErT6zAU
939/7Z+sAvPN3q3RxyvgRcpbC/zcEC+zl98VsIJuCulHv/IK+tkXeLOHO2BEAzdbhv/N2Zktt60k
0faLEIF5eAXASaIkyBrtF4RsyxgLc2H6+rt4btwbNtsyI/TU3TqnQRJAZWVl5l47WibvXprlVa4W
0b+//0eXPovInLRBj7ZOGymtIhnqqb9Iil/hvy/+0c05fehvGZgCplrJGfqMRuZNAwXYpa/RedwV
g6pv/v0RH33/s/jIELrXtAyWR4OyRKuizL5uX6SXf3TxsxAn0TxXY7J20cQAru+hz99PXZF+Lqc4
ZznO7pz3rln2UTmXXx1YdYyGvn/urpwtVISOS6amsovojq5BvJymVI3mwp7097sCSOfPp+q4TKqO
E2GnjDUz8Pjm+P86n1qrNAb+vHhuKFVtekMbFbOH4zMY6zpTL+RCH33xs7VKD2vJTYomkejdXdUx
TNVrUKo/c8vNc02XUdGcKFwurnvxtul1gLlxv4Sfu/jZKo2tuZOF4RJl2i7dj7ZhhXnclRce6OnB
/W+O8T+oJIEaw5oYDWTY05S+tdbbsSwe2oKGQ7n+YhTwqhrKMbLyKrmAUv/oSZytWvjGC3NDp5vV
MD6ulIFRMdTyuXt1tmi92kkKRku6SO8aoj04I2w4L4mcOPX//V6d7bn0m9wka5QmGgenequEpXzF
rLCnQRkjG2lndVvwmgVl1eq3IH662G+XuA4KS/tCytDeVaNFU8tZ5NO82sZtia2cXzWFcyqnWj79
4enYLfInHXDTpyhsf/IFOgsIQyGceVbUIWpc9z2hkezLcbhw7b8fxgCN/blkmWqOO28QPEynUPbC
6hyqlM6zalLWput7lCKVm7JR+8OnHvC5ZHEdJuFVSjtEM+0uraO0qw3pJbXrB2+mexYjHJ12VycV
tlqchAOlo4yMeDy78G7+fUMEP/fnrdIMpQXTvgyR5aZZmKyWuDanQaBq0LRPbej/Y4YgGdrlc4su
SpmA8xGPmRtm+dcLoeKj23P6+287etwazZDNbh/RCdfxY6ZBRHvnwsXPsF//79BFoezPq7szNhoY
rrYRhAaT+fRaux6m7IcD5tU32mbd5POoHFw3LW4wo/eCHpnQBjjwJQTXR7/uLHTUtFEKw+66aBX9
l7rprmXl/frcS3sWN2i0ml0nhiFiHuRHo5o/1X78+e9L/4dF/0v8ds8W9xTPhozdrIuYlZYHZl1s
fI8rj/Oqomd+0iVj2OSzGRa582Jj3xsyvNX6BcEKu5JVBhgJVDtvjYG5IiF5cESl3IjMjbeTJ2pO
N4sCWDgWQSMAwtdxwdiNbpcbyFferkytx3aMRaittGOV07DAqKytn2Jl6hPVE6R/g9gjGO9Db54M
hkbLNUAz0967i9Uc0nIpGSyR2a0CfN037Bj0kb66r4Wn1Jz84nRrLIX+UCP6eo2LabnSWqsJJzEh
yHPVH3Lp80CdEIUsRd/Q/2C48kSc2E229+qMAtKg7g4+1N3Gz+bx+5wpzL+K7JO7zf/Y201KuSwo
HqNBoFJYFoSJ6CMuRLoPNuZzSpSdNsxUFWMTzUkmgiXzHD9Tq3ecKag5uFUJhqaBl6LRNYJEl16C
+nwQpZyzgD7SH+0TxhkiQnl66OMKHwJPtIdZHz+V+iIX/nOh67IsCxtpDhCD+KgIjS4YPq0Xguwp
mP5lOZxjqAt9quNRNZuIUrwMUq/DRhg6EZUDZTloi1JceDofRItzQOu8FoLhOa2P+qa9k138Ta3q
x38v6Y+ewFm+h25XuEs7tRHcOeOr2xniC0K2egPzWw3//REfffuzWLesbVE5DMBHaqoep2b5mRfu
hTz7o29/Fuu6ZtEBeJEjdWWmXw+yYToOmtuNxeH4wjP+6CPOQp5kFNFR8cuM9Ez1jk2voLh2uiZo
Fnf+VIWcvu2f76hUpLN0i25HdqPZoCKWJxqgF2T6H9z8c+e1lYmrbEQSHyklNhMy726a/nOVfRTx
f35vTJdlAmTJjvIy6KwdqshPvTCn7tnvW79TuMpimYUdMchzEN70lhje53KWc7t1fZ7ttutVOwKt
rICLZ5Yin/rik1/89BB+y1k67KhiRu6sCJ6fGnoI1MAnpxcY7B89ybOUxUD02FqlsCNLqfOwK4fb
eFEuecScHtlfItm5D0o3t4N+GsyMWiQdt1NMIyVhQn4vPbQmELQmv3UmJfz38/1gSdlnqxZQSOf0
o2FFGCjNAQpbJtbcTrm1x7na/vsjPrpZZ6tW8eCr4DxjRVPDhIDdPiu69/6pS1tnqzXJpkVvuoWH
3CoFNjW9tp0t7ZK98gdf/Byl59pDWuSj5IsvMSp+t3oYU+1z24h1vl5TT21xaOgiZsN8EBMpFXPz
9d93RT/d2b+8QdbZorUxjk2ZrLOjOT9Wg7NT3SIo561ePcYpA+7NzZxZoartZvGuG99L40U112vD
Pjh97p/+V3uVrcV2jS/Evf/6ZX/7PqeX77e1aML0YnBPOBGjbr49Q0uYGc5E6794+kGNjzQqTHmH
w8+hGG+rqgvqmPjYmru5pdh8amK0TND+++Z89FBPf//tu0x5Xq+2XdYRycG2ZgjcXzp0iZ+7+Flc
QFOTNRwl6yh2rRuYDVeTrlyKxB+00WAf/vnN07iwJ4amROTKYfphIbQ/QDx8ozifbRGNUwNtreUw
Z8135pkeTa15birV/YKO3ADrIVOmMG3gBkWSbUabvlUNniM0Gn26GzUzucd5yQh65nv2dQ0AqMeU
SMz6N5oNN8xiX0LffXT7z+LNTPOfWe+uijCu+6Xjl+d77niJM/xBDmidRZpV1HYLr0VELRSEmrku
f+Fg52Nm+KYnlzwEPvgF5lnMmeggZeM0lZGTzG9SJt/t6flTb495lh+vTl8brTKKKJ49pHM5s1XN
pfv+Hzz7L2vwnO6bDenaIgAtIwYZByS0q/bQGMhP0WeB+WfS/eCJvmkCz227cEiU+bYy0F6v0kDg
ODXldioGhHiI6b+naGaOrlEhPcooHQ6cBJmF0B4tfda38TC9z50xtOFUT3YosAraiuxzHXnGi/9c
AwlEhEFWIzd/QEeupztOFOHn7v5ZkMpWABglA50Rq2hnO9WzNZQXAvJHr8zp77/FHKZuObmWQxEV
bvXuNd6rZl8IrR9d+SzgqNPMHK6s8yjprGRj9na3SZV+97k7chZwLISVJlKKLBISeI6WtFq4yPbS
Yj1NWf1tl/rv77/dFaNiuhv5PJd3tuMyBmQ1FMfuK3mg5S4sZkjycaPWb8Zpa8/eMcxA3+pxsj+c
2ianOdu0tMIhnagfPLtmurUEJDWP0WvsimvtgXUarOljAfnFbV4YbCBH9gtDf8DfYtNTneSTBvd1
4q/WsP2/H8sgf/C5m3cWiyaV0VQNjmc0r+r3oia0qsqlxfzBUzfOQhDdaJxPi7qIcACgVz5DyNA/
98zP/TEyr0hspaiKKG6TIxqou0Z+LuM5ZyEjq85hS4tT3KTkA/95k8zl06du9jk8sSTApItli8iy
D7EZtZ/cz88BrbUoK20CGhUZY6mHHmNlh0Z2zvZz3/osLBRxAXdfkVy9bm+SWL5Sl3v53KXP4kJV
t1imdaaI1LWwgkQWzU4piyr83NXPAkNqMbuMILaIVq/D7KIubs1Y9z558bMMAb2GrditzKOlTF40
O8WefJafPBWew5XjdXKNaZ2raGmqYpt0sDuc+nOPUz9blYWpMv9GVhtBcO434+SScXmxvv/UPT+f
JV2pOiW2lonIbM0XFGHfq4aj/r+vrf1XgvhLdqCfHUfipEGaZldZpOrKjkB8ZNlb9jOx1mrdg1p2
fiYO/Xw4xegZFkE6vNjUYnX04EuC77PJEVso9yerBAjOu04If+p/GsUjVygpDBulddS5ig2JBELE
ntqvb4rlYGjHLBEhdE5kSS81p0+b2G4Uqj/AyAMkRQBvKmtfSwTP21Oo7p0J9Wq+4y8rr4UyqQf2
j9ZID5X9ba5rB3beDf9QL0wSBMMf3OW7G/9U3Sct1nzTvOOwe2QzMFb3ZzcfHDsNif64EPmgTYM2
T0/bQg1yS0Osyqe3zvAAhcif+SFZ8yUXh4Lfo6Tv8dLwfH/00vrvc7gkwtBQgREz5jf8a65qbvge
1gkQIyjhiv97G/vSVzsE4mgh+fim7wMx3vLb8vgdTTKi8CO7GRKXK1guoYTkgNIRkXN7NahbL8YK
0dme9rjFwTJoLO9qjcH/uX2JYZGwy+nWoZiSo+RYAwZik+g2vIBDQn0lKcVe1167XvftyvqameI6
roaNaCtAdCm+ZhoS8hvdPiLf8dMk8W0qqLiwBYmqbeYV9E4n96dbCBIt4FAmVfSedsg3H4avOSpK
dVquK/VEXWJ8sAmL5nD6jbp8hTZxQxEA1bYaAob69yv7wRZ4bqWEJVwxIS3Poz5PMl+LrW9Jf8mI
5vTS/20xnGWCsExGoTYcI5xhenQGfaIDJYeNUfMoQWgNkAJG68LS++h3nP7+WxLk1p3djcyEREWa
HJGMPGGdeAH2+tGlz/aAtmgxkJR9EdkyNQ8upqG+OTvTJ7/42R7QyNmzk9NRl47Nq5jmm2IQF2qw
2ukb/u0BnG0BLU1ry5qMLKp499M5Rb87XbHAUmlteP9PGU9f3E+8emO6T1ftVhue//1affToz7K2
ch7w2MjjPHKN8hc9LyWKvb45wdaKX0ZmebeuXC7Nd330M8/nmRHxmfDc7CxyTa+9nlD93IPvgmQZ
Z5Q/pDLfVG6eBfB+IAzF0FJYk5p3aIweeBQL/5A5iXZhe/ngh5+POuOIiHF8KapIzevmBj1EeTv0
bvmaqaZH1FySjczLS14VH7yZ5wBVt1BMe13yKrLm6Q0C8qtYkrd/P8DTWfkvr85/k72/racSDqvo
GGKJtKQ4uVM5+NkVoxfkuIId1KLz9liWL6Gu6Zfgux/9mLNo4cyoG12QABF+Z2PAgAvdxvKTjcZz
SwLXsXRh0SyNiqn+WlXNm1D1b/++Ux9977PwYMDTUlyc1aO2WJ41e/xGvfPCy/TRpc9iwyIVbGBN
PY8GR32O+/yl7axLZbCPrn0WG+q87wa11srIG9WXuPC2ZXvJffcM8Pv/JxH+M6v47eXRYrfG89fM
os7RBcB1FRtES5iP/bI4mzTXM0xVKpfucg1BZ1NOyz3aNy9nRlDkYSqBQkHvBsCWKyJUlnbcTHOd
QT7w2pCigrbvRGL65pjYW0gODDGj9C/CNG7jS5vi6Sb85e0/n6ftephnWuOlkZwrv7CKbUUkQUMe
VHBv5+qefGZhoIL/UHt0oiP9BFKtyX7BnnOTW9Epo1oRErGro3PTi8dGXOWzwi8qdvyNQ/Vgi03h
CDiKL2lnbk6pw+jGwSnbyoxvovgi+zE0THryvbkfxp+qfB3lhX3hg0evntb8b4/HhnHQWBDOTj2u
bNlplxaZjqPABzfuLP/tvLqbqI7mUak16cOSNXJL8XR9Mu3J3Y9ZaW9cz0P5rgkVHk4JvVhBkEqb
2TV2WNhOAePWcAjWrsIqBSkksC1VPBd6Sr1C6c3Er3r8ebN+6m4nIM8HtbZtf4TRsDNkirbcm8bb
ubaK48m1Em2GNUAJ0KGAAqXStkMzFdfTgFdQlwj9Su1gkGAJU43blJlDnpCpPLm190Ut1dCatTtY
SSTRM2YApcVAxrAuuMmWDdDYtFnzIK6cGq7h2IRVhh8SFBaDTH6ptypMzydzMtftolcFXFsl+6XI
KX9zEYG+YxTfvKdN3t+tRl34WeEVICL4EoxwAx+VmnwBYJ2A+STdbWenorjs6kGWz+oxZoh/azdz
eTAwm8Kc2riHUP89hzyyiaFHBBYq830+pPMVc3ZOG1R6fkRMlOyKtn3LXDAazTSaN64p3nE9Sp7T
Nf3q1U35AufUujb1Pt5NJvJ9S21EcKLONH5lTONdpZaomIdZ7qGS2WDR8KNetcy5MvveCJmtIFMF
2RKIOnsuIajcImPOQ6WM22fORCdIptvYb2armXf50N2zXQeDkpr7pYVexbUrX1OHZVssUuNfoCs9
1f0U5E1dwLZykru46LM7GE4Gh3BMqGWWf4P4JDYLVgmbRXjrfhS43XVQTwLQZ/2Dgkve/dqYvxgc
AgWjJ9Udl2XSo1OeZMlAdZHMTAmOieRWjdlyWNYsBmiY28r3fPD00KhkEyZ9NkDAbBUfoKbcZsLR
wx4S9D4pKu2QmxpPZ8ZZx8flNAGcVTo72xDzV3WyjNBrQZPn1azC4mYGq1wM4Y81yl21s61IwUfv
e1rhTBH0DARB9G7yK6ARYJ1VnazMWZbHsioBgasKnH2wLnhW+qXt9n5HbGV8rLEDOUCttfuBU4tE
z237QDmmMrDKfD167KH33WAm7wMeYZsxLo3vJqwpGIBFXH8vRplvQTlA25Oquqtj3Q0XT2lva3c2
Ag4ZxgsEeBBhvRIPbzl8uUMF43nTL+US5CkAMA4lY/9LNS3e0Fotrlz0dm9ZB6rNXDhdyhF40KIp
xQ64gL4dbXC5maGUGyq4NkTLBprQKCG/rmXfHLqqlm+x1UH9nZwqgafazKyIwbyaHHTv3ciBV3Kk
MlrNH/RXqwWHCsW4gyMVivmEdc+cFamM590jL6+uKm81vvZqZtxoq3SFry1ediVZmKSeZXJYlGW4
T/vG20AuSXbq5PbtJh8c8QxByDhaitmBshtNOmbl4vieUxrvVuEKO8gNVW4ZMOmvO0m5hsJppt2i
gi/i/QhebOFUPRfXWECsClXSXDu4Uq/u3FYtvI0Oeh/UqiWep8rKdzgzxE9DP5o96q229nwvdeeN
p4kCblIL24i5JARUa6pzNms7sT4sHgsHF8v1Z2+tKFbcslls8HqzumzrvEaE4GLxyfCrq7D96Gbd
3xt2k0jmwOfhR66caD8kEfJZegVFraKbfjWdQvDIpTYzbaYb8t5de3sDPU2sm9LDqkQCTlfoTsBX
naEjoOpfkQ7GsrltdTHucDM1NlYjUVeZTi9CbLCqqzzTwctb/Joq1eBj9Ubja5OL2mdJjZPd13Dd
9pqyEXVHEbOG7rFZzVoJbWdONl41yXuVAmE457a66UH2hcU4eUFWGTABko6pjMKp3/NhWN8gqve+
tayxLyYI520bxAjc/bU6NpNe1/60MlRW8cLP/lQozj7vpR46CsSyxfbqIM6syfTBEsBQ1umlfXfH
FiXTpFqRkWj2CiR4MkO0BWjpYBNvsT8pTlaW5WbWjW4jLWluFKwcNiVYUOhTCflrP+lBkw6l72Ze
2oVmDlvsFhieHlj812/DNMiXSa7TMWEUd986cm5wI3SLh7H14vt0yEaqJp2q+oCy3VDqXqpA1EaV
5ZuVilE8rEMfLC3AJUh4vpbZ2puxWMP3BXf1wK20Fnw/mPt8SMSVOc/VwUhnKghaBWYa2LjfW/hS
e71h39lLBlW6sGvSm4W+fBXrCYDYsdoV+mhC2RLVk9J21T41rey2WTTxK4elH6jzfOf2MXlL1ht3
/CojACI5vcfxstzDLIfM0njjd5Gb7hY/B+XFHDTlMMnG+CrhTvJ2ATed4RD46MptP8nVb1qW/1CF
c5fmAhZHrxn3//H2ACW36F/lhHt4/DBBKwnwEh99t6/WcPSsPMRlouHNmyGOSettNaFD64Iv5ALR
3QITOiln8TpAwClwKdeGu15Mvd+vpJUggB3WKLy/DLvETWnoCrFxhkybptamM8jt2kLRfVEyopkO
sRVIxwkUslZ/Efw9Md6AvweKFIGGND2Y2DLuyWd+qHgU4OVX2/x7nnKDcr47CKZjw7KxXJJWvLpK
feu15WFJu2wnQJKAzBySEz9Q27nJ2HxVVbfauebg3HZKPG69olG/TBh4gbSSxaYwY4OpXrUwMHiX
FZ/f4fBZAch9rMCMGtsaVjx5llSy/cklNw1bOaqHeIXvkc0LjDFpT4Gew51dDPdrN8oftVQSTNGh
MZXAI3c2ufvGEJkSloYreflncVWoHiuCNRpvdH2G7V9IPDXBfQ+bWre87Vgl76PXgKh0stL0vQ6K
ZZAJvBBQTmbdow1UjGAlzDDVvDhQG0hXvVcvO4IRNTyzV3cgYHn8J21mpinrlaFB5QpA6EEv6hLv
MJatcWR27YuJmbxvZsDRVlOBeYaAmUmH9v2U2d4i1JW+E+sTQCdnSCzYMpwkaj0Zwj7tYP6q4Jsy
q7F2ihGbBxDfE+wd1rSQICkFO8mVqPXajytbuQbV9ZquuX2oMlM5imZ6StQRfCfTvlDMNeOr7eVJ
mJvFr24ZHSDN9bMDht43SeQonRbMh3SrpTyZSq68UQFVgw7zhW1FOveCv1O+tTostdNlm1qu/Nrz
BYPe1KrbTLG0vYtfxZMtJ/C8bJ/hSd/pVcsDwWQKB2Uen9pVTX/ASi5wt5rXg94mLZgUojYrtsba
zZ1ZHL2X7Yyy93ZV1mNzNQq4NMps6MdqAhveVk4CQHJEKQwq+4SDelhXSaLooY1tesc+1sJJrpsc
tpTiYaeRk5vAs+sq+PFWN797otSdYOoXyM9xBTQAWNIcI1ZDSd6Y5eSQ0XicoRQXkyCcE0At6f3R
hs5IMNfwaV7dGQfqrpPST/TM+JHqwIUAiCTX49rckTPqj1DYnsc+B53O2D/s5EQNF0UXX3AJJ9Ng
XmSTT4Z318WdfFfNYrpKvOwXNBl1c3J1eFrtWhl9pO31fkp0bZ/aa8Nkf+7clLXGSHOsUnmvZboc
Y5gpAGXKtD3t2a1fy3HxiZUxN0apQnXCPmZDKK2+FtWwjoFdFEWomllBLCzQU+eeeyKF3y5t4lyv
S519M+063yFyhtUvBDY1WbrsZ1f8oobP+Ub26TVkXP1aojDZzoOthnFcvZeWMwSMYcwhNyy9xbOM
lQ+nK2hwNGPqVFu2XW6tQYsXJAIIYC+mZkMWNQzCImQquraTLKl+rT9ScIzAHN18xgYq87JNYQ2E
0dTTu63XqXBkU3POVhregy/S5hWGKhz0SiM7JIlBmlv8qNtx3TZL3W70Iql5o1Rcpn1cQ1CWA2UC
guTp11MKRDB3RbNJTtre2sGoXsmKd1Od7HvDwANGUqDdzpXTDr7ERunRa0yBBEJQWed7/5SNGA9Y
eGDLhp3sdu4aewcpQmDu5Xjku7Laepgh+MYwNV9buza+NZnlguJc1YDt0/a7OJv3aOt6XGknuYOA
1x+nTEv2+bhWNxJU3R4rIJxF4qX3oSENUN0kIL7RMJ+6emiO1tDhJcEogO+BL8NNVzDGlxLe1KEt
OQyk6aau2W5yZemIUnVyW0jjtM/jpEHXwTnYRlM9YwJ8yhts9QhfnXDaZzbj52TE9tKlwVyV3S2M
ooETLL2zFi4W/ERYjFUH7oxsoHjIF74BlXPngIQmzXh2ivfSD8rJzWKsvgpo6sbGrRP3uR2cIcfi
AsySa6nDTRdP611J8hGUMOR+rdQVVl9Pu2rmHBv3j+OCLaWrzvbPJIbtX+tOBwtUNZkkc1JGE1Jg
iZb9WsvJDUasRnzTU36Z+ORuAcIYW32OTWIqjgNhi2r60UvY9VKYQ+BDpX29YEgWNvDpr6fSqPb8
vHU7JZAaDSTJV2qlMdYCju87TOSXrkLy1XFi4HiTa5jc9p7igxMf9lbW/2LEAJqwNdb+MpUp9gbe
zylOs43Q0sYHjyv3fc+OPTQNN0r28H55gRiDR1JZdK21XQoilCv75W6URLelmaFR5cnyhaOUB1VV
yYI0T+eNVKYsrFQeEKoHqNHlsNKFWnV4lw4KDNOtb6rTmcTSpbfp5ko9wCSzNwbspKvadVbf0xbr
oXQ50hOFOOThtlKB+p7klwbrpU2MwIGJn9FhJUBCqgxw+D5HTjUwuhrFmi6UwGUobwuwydyOMa+V
DrLzOQdUT2bickJKs19JAgh7HBpIzRNQKlRK5RZTtmqXV3Lc1aOtbaYcZXClz7mf4N1yO+LQh2NO
3/xK6zh7LYssuWajdJ7qdigOiqWfjustFk9gBXZrEscBaEtOj6usD6nuLre1V8aBUa7mDmu25Tbm
qrtZHdc9uQEYd5cxyHgdlqCRS43lrDbd06Pl5tepsofsvP5cWsMG4EaLTTTeGmUL7Z+xEj9EmSn3
WBMpm6ar7SdAXfG+If2+bqn++u7KYWIW8eK780rWATh4a+ZopBDLWo+iKZObtTTj+7GrsLmy0D9g
e+uS5ZdpdoMdtfFF04d4azLfdEjatUMOaI1PaJo5VXDSOMDm7TZ2O71Opo2srj9BLzvHpVHp9PuB
DcpX4DJcx7QU/GxxnFt7osMq28q96VVZHYcZfPlgw4wlyUzG/aIxcoAZHDZNGFDsNDwuAzsZs1dd
cJsq/Ikjqh8mbAP5Lc5wLGEbEF+bE2az6sSXbjQB9C84by0p1hxYqtz2yPGwqZr0yE7bqHaFavuW
MuNEhqFhH7aJ6tBEdZR0O7TuM1BKDQx49urKOtDVfAiBSL5zAnst0/hr0ZfilyuSLOikA6V6VkNY
3friY9iUBqU9fwN9aR1cZOCbol2ywNCFG4Abqx7pRifhQCFn22dNsanTeUQUNGbHxVKQISks5QRo
84bF/nbCBPvULCzWlPceO45OqaycNtrAORYgXnZFoeu+YAqPWslabbLC6Virg40FC1nRRqagLEpZ
Wo+d3ulXdUW0wldgD7RNftHWWdmW2fdG5TzqMlK5K8wl4njk7Dl4j4FzwhPJsn7J0+TOFCNvctdP
nM7s+WXoMcUpempgrLnG/VLQeb7WIY5+Sc0MfaUhxXPXJWYUD53qY7Uw+2PT5Zs06ZhyLzT7isKJ
dptZHJBr1YmZPfJee7neGql5Dch3PrhxWYfFrCfboraX6zjFBGEC0/IkKDfcqKSmP3N8IMNEAVw1
DovnD2l/U9T5E/csC0uz+VkOWks5yZObSWAfvdTD8zK4DyRkESwBjs2a/pZ55eMgqvzAMK+D5xC+
mn5suRxzY7aaeaIKsRi3nFUGn8VyA88/iKe82gC0Kw9dz/r0HdXJb2Sm9EcFTQ/1hmqOhtJdvjmz
cUoyOg3marYE8dxh22ptwWsePQnpHYqhc5WPseT/Yy3+Khd7S/qkbpI0o9jtyfRZw6wUV6DjUOrG
ZhigGVsW+E5rfjZ4XfeZhmWULVL7kVJ/tlWqdNjZQ6b7nYhdHqcVxlLu6t4VP2UiMS/pnKnmNVTr
K0zM7O1UDSruFYYdcBhoMZi358SfKsZPfEswkj01xr1iKL5aue7GwIoITCez14rRQxzgPB/WIku2
FLCaUE29E5avgUvSCWtrulUTOK1INyV5UGgrwEirwVwC0OHipU09+0pi7emfLHeoE+e3q94vPhhu
Dg1qcqXi4FF3fco+qk3bCjXeUeaFcr/qbf4EpFDzedLetatX7UZ6A1mAot85rsZJ0bJYXq6AB1Zx
giQb+GENuKxlwHQx1lnuiFt22LJ53rSreS3j+uhomXZs4GUGbTV2WKoJ5S42lrdxgWcsGpIUy8EJ
q55FuVPMYiQDWH/YpyoU034PTie9oBlyx3fczgjpK8Gin7sfWte+KulpLFHNbseZUT/aHWDuO+1+
LrH2NGL4BInxDKcfbEvj+a3uHNsJsZDey2PXdTnejCBS+l4/9rWZ+wWQyE0xaj8MtrZ2bgLOezkJ
44iFSiW/jVRTDHJQbY7vTcvj0L6KZa+KLnuxHerXeVuldw0HisO01Po1UDkrGPA5CmzPQ4nWpFfO
ql/ZPT1dXdu1hrXTqHo6WvuU4rAYudC/CS2qe9V6Q4KrGue8GXY3XYaRbdlVw8LG6QWL3gOo2hkf
H51oW/A2q9bU3zNgmv/Q5OCbjfrEG8EWqGRZEFuD42u6up8GKFkwa8j19vZY4pmSvPVGfNWW9W0r
7NwXynydrff9aoeOOu8yWO60JyamPSwlCV3L7ramqe9b0L6Bo3hw36tT3vfKePCDkcFtHhci/SK+
jGt85bpKsXdSr6EKIamHFOumNbzrgQ1uGNztwmxwUq3jZuWd91PcWvLGOHZKpV85Qj7RPI1g61xr
8Xzf9zz9ysRTRCssMxD4te3HcYoSRqH8Os9kuFhZFRWFV2+neR0f3MSmIp6tr0mlN9tMeeua/G01
qOub0A4C26Ix0hYTutHFybZwhO3vlliv6mUc93gjgZfMeVVS0rS29r2yeZbYb5X0vHDjeCrNKsRD
i7xVqb46Rfue9BhpzmwWcVViHdHEx4yNXnEy7Qai/xdaLMEq1nu9U8VB1zsRDjrNtLVdEkaC0udZ
kb/y/0PdmSzHjWxp+lXaag8Z4JjNutqsYyYjOA8SuYFxkBzz6HAMT99f5M2qq4wSxbq5ql6lkUkF
IhBw93P+8w/a3tke7Nc6JBrNaW+BC7Jt6g3BCmvdeEGqIK7rzSEfTLUqZ2s3woPFCT6Kl34XEns3
msalH/P2rWFeO6m5b2Ays/UUGVlScXg3KzOGR8Q9s5g/jBG+HTM5V8umcddYG925PdnrfRJhGxUW
q7AFSRriepdkEnasKAgvIgpoUeYkHDRBN62dmGijposPWWPufHP+hqrKXA8WZRI1Hmki8hgrlEeg
Txhp1zXkXWt8bR21o5A0FoJGfs7TN68N9fms4h4crN0FI4kCdfKUNsmB/nzvTpz9kYrre4yD943/
TgT0VwIjz21TEhd/RWmwyhLAEC8kvCFNFaxgoHn6msE8+rOXXfK19Mq3bmC7CK1s09rJtyEiUcUZ
A30eKDA/IRv7ohDVLViuS1aRfZ+BsC/aYT7vVEsUjIEMmrwxYyn84YlkRzzTbHWR1YxDXXXtTNV5
V8knsM9qkYQvYVkBgNXLGNp8s2it4mA2tNRtYllncYs78mBfZFErVzpB3KJ7cSUM6PaytUigE/4x
JgCtRjh/LUKzWzhDvZ0gtpT4Wi17ZmlL36nxli+Fcz7PciPlHaYmxFZcWwN97Rg8s91fRPb3octr
shIsqr1+Vpgx56Cv+fhdOmG/jSu2iMkxfmS2sbMEBvBoVM5oecozmF4po5Y+fx2iKjfOtTUF5HaQ
EwCQPUu/XcELy5loE4FIIW/3C9r0h9oI8ZT1A1uyZfpjCJfNb587Mbx3BqMpppz2TSz0Q3Rcql6Y
VwwRfNo3q3YoVgwNs6cOAWhJ6fmeIWA3mv5yamnRi4YKgnY/uwff/27kBubBqEobLxarPKtvzJH2
lxhP7LiRacam6a7JVn4CGvdWorZ+dHl460EftErM4STe3EtAzWZtkwi6baLXhPykyeirlTG2HfBj
RvBnEiydvLgowwP8cXNpar3OOtasoTu58Cf31mDEpfP6e0/9Zwo8zvzIaqhkSzhyk8nkx3Q2JDOt
DeXXC+16+5yk0ErSXM1DnCPRKQicY21MGGabyT7rzb0/8Keoe/UOr+m743EmmnHfEwd4NXrjLVKZ
dWyrre/0X/2Q/DrstMN3nD63JrmGGUkDC2bib7Igi4s8g+8pwS5ESAJIkx2ybDsEaxNWaEZ+HbTy
1mxouWu79BlKjvvUizY6qAj5idJdURsRdj5lfOEmIt2GQj0OXesvJ68kDYT1L0fGJLbG2CSioAad
ea1IYUp6ztaZqQU2+gFYdPoE1AU25sUZzngM2vq+WXWGvfAqXa49Yo7Ye4o7Y8zuTdfm/nSXtgtB
AitpxfO57Bp1H3Spu47LfkZtOj/jhv2aJ9mzCLtXZozz2ghEvbTKsVxxwJBJmVZ3/SwOqfluOa0P
TOqS2wWr+tAPpHTMUrlLklqch5FifW138bmFO96qDBhqpIbd3E6N665qVe2KBKN2zj3N6BlcPEoZ
GxlWk78nY+su69z8WmtDrYwU0KGZimLpzpDTGpsDyhdlfdvHNE5SRT695NR+pQu8jXCR2ma1DcXT
J5rOI0VzF2BETiAK6TOmY2U7r9ePbmV0l2aUECdA8sfGcEu1ScZsvMudJnuMdQow7MTdXeADxcWx
HC6Y/HlrgxTQO7/X/k1d9U8kRU3UH4GF4UFczddjRZAarY1zVxiJec9JYN/6sqJI88ebiGEBjj9t
sBGip0TxYv/bMZNi6xddyb1mL4/Mwb5t6nJY/1Gqhk0mSaJqdH+oOQIPVlLCJuym6t6eKmftuult
FfRYp2BIi/V9W65mqw9vsI4O9qIp2UlwoiIaJ3lBylpuC4rkpUecGBE6jLFgIIgtk4WJ0bMrd3NT
ECmTKHZuW9/krUu+0lhmi7DHry+uAL9ljt+C0V1oSoO9V/skx6Jb2FVGlK0yQqRRIdXjbh6qzWzx
9E5xaqy91pbf2LEl89jueZjx3lxUipFKiHR35bqVWJuebPYkWjhnxijEOumLaYkRwz4vRLcsUxFe
5jIUIIFRj+gE6dx9bDnlQQgM5sm+S6nIphvR+7AAMhPBnW2luDS6KQdlhGdentpXEBPGm7ghni/T
5g9b8X1lpWvfO3aZr1xDMXhs+3k1FsbXZmQ2MBArRzfBkH4Iozvfc4DtNBtnvWR54JtNnM20Al8w
HnDNAFga0TjzAKVUh52b73rRNztLgxmALnruKgmCeT/G3EQ9ue2ZjAaeZGgyUqwcjvhV1znJfZl1
03nlGvUqH9zhevCPkAOBY8suyksKKSN5HHqcMeepC2/EMNyDLpiLljE6OTZ11O9mnYSX4xzIg1Cq
2ERjDp9gGNqtTpr5JhAkjFG44ZNV20l0MaoxPfPGxH5pEmdezVEoDkSjQc5XDpOs2jkeCm4cE6pF
K0IkBtl7vWXzndWFs0+cKAGGjUi8HbziPeocrIF0YVEgwiMhdtwg1vt1aKLszAtdcaaabj4bRO8c
sJOeXYwBU9LVWFZX/HHtLGPSWR49rXBvylV1MXmdeetXKn8mac8+H4eS7jSO6q9OMNivDMk8ODBR
sUmZ5JGJjoXGAsTUWSXzFF+AfMrlKKW4JEIzXLi2WYAge4CpCQpYUmjHccsULF7XiY98Luu6s7bP
gfMmHWyZQttf28K0rjVfyplQpdq3VDf3GZX8bdik7TsBmZOPcj6xVya5tcdhG3x8C4pLoqDOWENj
rGajj69HQLMfjhEXW2sGbl2SXz+Q0xmRZ5HmUViuqjTLsYtpDJB81Uf0c2wz0KtTMrWhJSyIbvDP
Z52ll2Ptz++kRirWSIubp677l9YkF2ysynCXTSY7IxkZWykj5ztPfX/Q0ik28BeD21mrbhnYPPBM
mYp4Ao923Scp4viibYNyk+mZFt+qsNtdMKF1kGlVaoy3kx/zHga89FcYz7eHwR7ja1VK6+B30liR
7FqtU0dtUjNlZAcYGmwbPifcHNuH/9aMwUvveMWOlJlsk/T90W6gmC0DgFqIZ88jf30RlNX0Pcrh
hjItZFgqS/miCQs7M03bv/cbTPqxmHGGFfniI/MaNl4G0mB8oAGeqXkAQmDAKmh+pDy5Vlp2l6nP
lwktzgleSHEtbhiKli8i8YYfVUgEQJpGAGwicK9V67PRN6P8MXpOdpuogpit3mbsF0XDOZGe/pJA
PCY5lp1uCocyV3LcHwgvQYEzDfvcs9uz3HOgToyZ13ydKw6fMH+NpS+7I3KT7wxBLgypbdizhk60
y/xsPcByX0fjVIEqGegGqiFA6R7El8zFHrOakzPMHJ4SounyMK0f5naSyDRANap10RXeG+EDQEvk
Bu3kMObnoWAfTjPVboSVEV/nKnMpBsZBfg6NJwLtfjGNUF7WvmbMlCXtkrGvTzSeg8VJ0z4Zqm3a
RUqHwp4Yzy5ZzLlG3gbOkqY6homV+DeDRY0mB6myRc3U5LqClrfpOxHfdV0NRSAxIAuE/DXNGlv9
kbi96cZi3tiat0P4fHVWo1ddxSTTro2soVX3K3tfBlH8kmYMIc04/yqr0liU7ATGElMwN1k15Gk9
+9Krvg7ck7XvjpwO6IsxVoMCNGloNYvEKLNtE3cvQ9ZKRqHtcxL44xbtdHedNURvUoKLncC58jJ3
PPvRz1RHxOhELKljA02NNZV+5070N61FXHqk1r7OYXq4+bAs5hq2miSzr7EoZokSeRbuRCyLecw3
joKA1jnwCc2e7FVJKBNsfObFZAWOmzAwmBcPobro5sxjYMJsSEZYMFuDrRYNg5v3OoJfN5BqsOwh
/hCxgKZlDoN4a0cjQJcpswvpu7pYKOJst8J2eCgJ2Vx5Ham6ScBK4HzOn2K7ba+qMXjzlNkexCDZ
FLrS5GQR+QN7vl6TebTo1b2JCdSdM9VABW1ln0W9ny+c2M/2ExjZoSR1bKNKbSwBen4UhVdgRKWK
wzCkDeVtiifnMKi7AX4mc3V3eHRH0qbNwWS+gUU4guQMoMYuq+5iFtm0siJBJxix9L0cGz6BM9WV
67RPPP7+2Uzc04qOrdiNRWc+ZUGkz6d4YJzsw13qlDQf0taAyZnVt5Rj9XIaRMH9i42rwe3GlfCJ
xIOhZtH45RljRsiwSaQSIiYd+mrZ8fFTKJ2tMz/3cpghBHk2y6It135cVWsVtPRrdR1eQvpPN8qn
mjaYbi8J23uPgzrY6hDQKo7NYmcTHrTjMO72HsdQxaRtEHtdDemhHh1xm4jJORurMdraRvQtipTY
jnFmHMa4Fy9R0/Jjo6ZD5mv3LEamvXXMJD7L2qrd1pWWt9kILrDQg2tcJo0mW0Tb+k0VKRkscenc
haNo8BvWM/yaOKm3fjQzxm/1W2D3kIjp9q9lnpLe4mWBdXClT5iQy0SqsS3n3IHsU6+Krm9fsioa
+Qp7+og8DN+y3ir3eed41/h0QszPjG+9nPKDahhLCkcU6yYCcDJ8rc6JGh22oH7T5Zwa/UoWZblU
s5q/2TL2V3Hh20vbmbq7og3b+2Yo2s3Q2s4ZlpyCrKY0f0oGkt9C6oO20kAn8dJJYFkYZn8LkA4M
3tkO0dBtcxWNVrZOhCfkgoE2r11V7VIVMduhJa4YAL1L5nVrRyd6U8dET8XFGYPw1RBM8cKZu/K8
njFAigdT3+t8ataGnpL7ZIY05kvRv5FDCOvXmNvzZqrdtT9F/CgTJhDUENXCHZ1H/mlHlpXOdjg7
v8WwKLmfSm+9KMlfZnzxHggRVRs2hujQ9jrel9A/MZyww7U3I3uYrEy9WPAqng2nCzxWThetCm0+
9nyqLXfXuSXtub0LvaCJF3XbJ+ummptVNHYrSUTseiqLaG9prMaEEtMdQskJDzkCaf0pL29ai9zS
MSPuB9+JIL2SYeDusEOj9m6t/hziwng7E85OctxElJRowouOodRXWmU6THJtizdjjJHcRTV9UJ36
QNu9UIfU0tMVHfSDbxfTFjNVMqwt2TcHaQ0P9UxfK5q5WWo7eNGJK/YtftiwYACWGTxmjCJhRaI2
vMVD55mU4bcgkilQQAK+ilkDsIVXDz9MMTP6yYp+YlMt1YpelRzZmB4Dtz7zVfiRvS0qNz1z6rBG
2sbIMFoIKe1mmXRibLGB59d5Xhm7yZWk3Nqef2nE5bMxTHBAZzzqdl6YVIcimeBFBSgd/bpLmSzX
JfNX98bOvOTaiiomXH7S3kzdPN4nPiZ1NdM6JHdMzOMiG7ZZajznY5ASLtm6O7dmdJIdvSO3uCbK
fR4QSchQ1Ca0ms0B01HdXMJffpgMt9q2Tp2flfhmLjXJhFf17D65UFf2SaHtb+RsFbB3dLwJx+jR
y8fXBPO+VVYQygohAjFgxSPVRnZ0W2XBznQvhxnChZfUz4ZXJJdN0Ja3butxUAbtCvKKNScGusF4
xqMe1rtkdrHwCDme8zoBybdfazbkJaf7jzQg5M7dyubGtDt1KVTVXXqoE+fek+vIh50YyDi8IPD8
tSP4dmXVGrC3SwPOrr7ktAW3ywufFqck1e8tbHBiWygfNlU8O0Ra22a3Gckixaygn9fKhQTahbDx
UFp9012VL6n+Md0xI59Q+kB7dx5bIOnSWXzdwIB4SpNq/iGmqrwXJkQMX/XWLcSOjI2oL8HbDX9h
SJ1+dY3OhlGfFjPlsTGtIN3D0jTELuqN+twI6QDXpSvyG5WPcInAbBvGfpHfvBJJRgCX59XrGhLW
zmIEC087wSy7csiQFrlFFFzH8TFUznZCm8qIy6ivY6C5szEUyW4iPorhjtUd8AWnpCSQIOqGYp/n
A/Hecx8xdpdyuOsh3m0he3FiDXm0DmEl3jdmRZxjP01khqVyaYG1H+LElEtoEyA+mgbHY56y+MOk
NjKAJWSYhUC09isB2gBtvmUAI2azEV4NI4X4INNwG0K2e2+YsdKOzxCdhM7WnU7Kx8ZzKviHLVjI
sjfDdOV6jdiiIjCDfRxkjO9yeosLEqUIgEBwmcC28dybxFeclXg8KLqJHx0w/mXvpEm6kp4OfvhE
pi7aHt5OxER0GxWzd2mixKGeSsq7oRBEpvchqKRKp9cQZup5ZSAnrDPgQ+0ix4lSnT5oiFMAUnrY
q7aGCBGFlbcRLQZbFuFAfBAYwMYUthcdzFWg+BS6gcz9W98soJQYWizSETYflYq5rUXzDfAx3oKe
8qISCvkc63c8RYrX0BzVJT149EBq17wNm7k6r+Zs5DxLaEpqHtA28aYdHZFYWnbRnod9max6GqPH
OZmJb+i04hyyMNOMCU/3iOk+1+2AGMBP4XKMwtXbICvkZRmV4YvWoHqt10VrvxjbXZxRzVS6Ggmv
YMJxPg9a7JBsaIpXwiunkBYtnuBQjhl5usDDQfPUus68HtkLF16ajAc/QahIReTFO5fygcAEppsk
WsM0il31XQljTJYOqdnfgKuL27GD9lElRkQYMZm3vs2sl1jm5E6V/XAYe8iUmIqimSnoSWylQ2Zg
uXfrW/FdbDYRsYAp87jCeoJI06ckejqPgd1GOxiz1bYcIutM1T4MLodAtUUlPefOJuP3MMGY49lv
s2XDOgLbOSaLCiZaceSB5BujtxiwEP7KIk+JbIN8SpNcPKoQx4GFGLwJ/CYg/zzs7eGKoEv5LPn/
yzTQdMUph2dVR9h4kCB8bhVBuu6wCF7XoaxXeE/KZe6Cakic2XC0Ys8Fr79zobav8M9kjiiT5rUj
MoN+IB12EuL20jKmfq+tGfV6MmRnZRh0m2QOR9J5I9ZCyAm65fipyTMm4B1yOWkaRqfRpHTpLNfI
cdiXuyQHqpHT1y5A+g4+/Dab5K1pG2alacspXuLbbuwcr3mORcPYEoLRGuIOkQiQUgY0IuRvgJMi
8fCb8X1wZwLuMsafva/jVTok8bZhBV6a6YzaqDfVN0bG+ZqQXLmeaVbPzCnwzvM6SGESROVzluVP
2jIBOmP2EMdH1BFV05NhVDPSGMeFG94Zyxo+722GggEJfc5SnlzfzWCPEFbjyZ7l4DTBP3TK/1K0
2v0v89D+Epn2Ua7a/8DQNO8nnefqRb38r+8lCNh0jIX793/7v/nrS5kgmv3HL8/e//3f+Pt/hKUJ
64vp+rZl8j3YRLxaqN3+DEsLvwgPwmXohQLFjeUhvfuPsDTxxfPMkNgv4fBf20fn+h9haeEXz8G0
PzQt6hwLUeq/EpZ21Mv+U7voCwuCYRgyQycTkQJbnIhHm75JmlJhIRxRntxAVs2bha8BcI/Kms9c
4MQftjN/uVzIweA6JvbY3ApbHMWGP4kKG6b8hGxARVBtxTw7VMkrTCV0S3nXVxeB4fRqMwSQMxZV
IYbXzi5Ias+l0Je0K569K8qc2j3p3fRqjCZSC7EP6MNViCrqxgF1siDgewm8Fjss9p2jimpZlPVw
pntO/SU5n5m1GD0T62Oq8WhBvKsLm8c72snLCChs4RMO/OjGx7Vital9k1GuXIdDoXkvDeNNmTFO
IDIzd/TKcILkWxvVoMXo/UoKIqgaYBHpQDR2Uh9L2bbEQltlkXiGF4zQjkF4/NiFrmctTQvdzGIs
CyKpXdcwzOVsKBuTZxgO/jLIan0pWxhLHXKafcUueitLv013qT2BE+VWWdN7Dw1jAFM7SBIMiO3X
WvtCQqmaLP09ZWjurZU1q2dZhe4VPs+zvaHLd78F3VEnohkCwObL2Y2Xxlw2j+aAQdSOuBXkH3Mm
EdxmqiwASIm6xO/CaJ6EE0Zfk3CEz2S6Qe4vXEwoCCc2GbMvbXMYnmlzO2QksRV8FZMeMfwbVfFa
wGGH7OtM9Op903VANmaABGyUoXUzGLKwdw7Zte7KZ5JxA0nbM0CYie9e2n0SoCvyHY3f9Oj1/bIc
2mDPUwupM2in8D4IBHTPqgjceSEp+fXCM3zvOQbdo8FTwnkxCgrFZT6Tk7L2CBxvodVNDUkvSr+m
7QABH7m/Osqf+tFFOUKuEFyUQDw4ptvOy2weg41umhlQXA4TY0bwwAdkohSSbukQxOQ5nr6id8vn
BW4WRKBHceUyYAj9TelhZLG1ldN+T2qzKteOUMMKA2U/J8Y2Rq8kyOx+J9AVLAjRHNMjKboEDlLb
zlBSdWdSsrbdGoWU7r85gwuFWUwxbDWbDQphdOYPz1ByR0ZBo2ej+6taQGfZ+DSLTj8JdxE5uIyf
FVPn5Geek3NMEYFu/cgEkw4czAXDt7RMxKMbJcVDbs4e1IAqHVcl1iL+wqSOUasMLRvSLiuvoWp4
U3MnmW5gVCPJ1N70XOEIxzhiXCIYDa6F3QmotaCf1AdNdsQPXdFma80UhX+fWLENjTfj+DOUYuwQ
zK79QxFzALeZxtBdJMHgH0qf+T+M+bjz18ISjr2ojAngbjCRIMI7lWlypiqzpuMtIw8zHDvIwNEr
4njnImvPE0tYxbqoE1xuZlv3SK+iIxEogEUwrekF1UvtBeCogykrNOfBkD8Pk1LVQvSgdKsowfNh
7XBefx9st1AXaT35tDt121W41ViJe47xrbyPSccb1mIsgdLcpFFveTx7Cq53YdoXauqIKqtGHQyL
vI17JmLdPMPEh7T2PHtGq1Z22oor5fnTo48T5H2d6/IW25msW5pofq7dMHet9dwElDxuZvvF6o+z
6l86rC+St7bqqh/qNL/0L+f1Vf29vFPt9+/q4qU+/cv/gYc2mvX/DFP8r4d2+Y5a5C+HNn//Z8Lp
Fz8wEVyFGG74EFuP8Ql/HtpfHCE4Mkk35dS2g6OdwU+Hthv4nPM+Oacez/l/HtqO+OLYrnl8IU69
wBL/0qEdHk/ln49R0xP+8Xn3qR0sU5xG5woKazYUhCRRVJnwK1L/GnEALAuPPGVK0mJBfnV1BgUn
eNB+rmiSG+MhaupDA6dnG+bGOoSWzTZ+lhaTvmLSgk5Kj8nj2HK4JK4TrCUP3CZ0wnKZjvqtMNtn
Mhn1ShvTDUaZegtihLyxR1M8iypjIELKAYFoFWJp0PjWSp6ZBD3Vw5yyj9j7aYweTC+2N6Wa6Nua
dm8Ff3D/yofaswh8HNLvTFEWoGJ065Lg83yAXAlVjHHF5J8LUamtjYB6bUHAWJMgFyyUhVzVMcxb
3kpxcQx/wwWT4PVhhGaCWmVxtEm/kjP08MKi4ShZeMTWJ5zDsJRXkVF5ENwVDallbCYJ3jAH3rxR
A0TwurLfK2dmODcE9Eduse2DWN+neX1ry/o9ypAr6gh0ukvcH8ZonQfE2t9jYuMw7hl2tDmMgbIQ
jKmoZ4Z5QfkPo6F/adX+N0rs/97C/v+oEEfV9btVfU1MILVVUn7vfi7H//hXf65t4X1BrMLStnwH
X7Cj6/yfa9vyvhwXNWMhK3Agwv5zbQvzS2h7nhsEbihc/uafS/uLZx1r6MAmwlpYNnE2/+d/s2vK
79X1P9Zsd/Lzzym9R1eNf67sP81QGJSeWCENyojqHnLkAZH6mTOMbyJH4VrYro2BArSQKQ+QUpiv
P92aP6/+89V+6T9EG3FinoevrJRJFEJEFuodMsTTmIzfHLO8Nzz3JcXk7PeX+cM45xef6tSD35yS
mLK6GQ+S0g+MI6LaG1tfXuawCG88zvGbKkqDfVU6/mPplo1cNJr5dD+kRbDIq9K8HcVMfZC7BSLm
37+rv7Y+/3mrT837JUl/A8Zi0wGawAs4ulh5PaxUu2ax/v4K9Hy/+jJPbfxxGQt9GN/6YBkRym3i
pubSx+Z3emps6oy/d5Hjx/uplYrElA0mDceZr1Bh1dXKKnZ0Nsw+/uYFTno1p0g7H+msPhh5mL3T
Po67VqQGTKKguFHAcJ/crV8bqPM0srZ+/iS+LFqKsHo4UG02D05VVRsfyBWeX5Cs46pj6OOgP2Sc
bu3qZjJfvDzuNyxSLCUS0+jRKiTx1yZS+J9IPaS3wximJkegSK4mN7LFQgdOdh43urn5/b3/w6Po
Vw/2SdtcOYVd2LHSh5Rq+gXSvoAfI817wsWYhgcUdQk0Ua/4RuuErUSbH/HzpAFB+/0b+PCesSf+
fM8iq50j4hCgKzMlJa3purG7t8qcGArh2Jg3eBy414PzFQLf1kcnCHS6gm29BuM7g2a0RC+yZA54
M8uCSOJ0y7D/9+/s+HT86s6cbGRzDyfRsXhqmmJvt2rd9+qT5+SDVXUaPxC3sjWanFeWeK2T+9nB
uU+jy7D9bEV9sDGcJhDUGlKhMfKl6unalBszoN7f/q27chpAIMx48ARw4sFpH536wh4+MWn66J4c
f//TJuBoaiPb43XjAEG8f1XE8BA6uJ11+cld/+D7dE+2GfAjShkm1EwEb0xeXX+WU/DR3T7ZXujk
JysY4mDfTKi7nD676Ap4MU2ZfPLOP7rAybZShELLuPeSgwPteF3qEp1qgWW3o6br33+rHxyjpxkB
ZBQzDLNrHw6xeYZ5gAT2Cd8rozyfXXnWoVn+ZLl/9DWfrHYT6xPUPBGwhwy3ykyRPvdrdHOQ5Z9+
/1E++ppPlm3PABHplwj2dd/vcgQCTVW8/q2XPrXwNxsHLburgn0h+36DAvW73YI7/b0XP9ZTPy0A
owqlqWpePDoOupmqYok6mZ+Y9n3wBJ26+OcNDsBx7ft7y7UOk8qYbKfX0dTc/v69f/TyJ4tXD7ll
MfHz91ARbrtk2tiOe2P6webvvfzxsj/dGj1KW6BK9gAPp11qRXttjPnCwkbo96//wSPzX5pQc8hG
o8ZAtQGUs7KHthk+eecfFMPOycpNzUYg3Cu9fVyC6KLfxXB+eJKZhJAs7sChArLv2r+3iB3x19tk
RJPCsSpy96SWwfmX7jaR9RtK/tu0rImNxNPg9/frg93COVnE3azDBk8td19Vxb4xk43uBwW5KTpr
mzyHy5t8Vh0cH6BfnMHOyWLuupTp1cCVUoltn6+5TBRA9q1Uda4SRlq//0AfPACnxviw0rMBo1t3
rxwRLgSUJQy+/1YKJoYUJwsbZEbFbcPTVTQGYrcqbJcTUPMnZ8MHd+iPOcVPa6MdMIprkuNbD17K
/MXpL2T9pKdPNtOPXv34+59ePcclrUvKhH2juinVBcfcBhItg+Xxk6X3wc5x6pR/tG8T5cTOAe8t
3kW6+g51pecGSe/y99/tRx/h+J3/9BHKAu+rQoY8rGIqt/JYb9E2weOosN9p0K///jIfPUInK90M
B1s78DX2yiOgSEh/kVbNy+9f+6ObdLKwc93EEhmXvyc2ONhJFAf03Yjoa+eT5/+jC5wsaKzPYjBV
DFxMI5sYQESrxmjhwnbF3wk+Yw2crGME78YcTIa3N+HQQBEhXtQbPov3++DWnxroMxpMJ1FF3t4S
hbFAq4uJiUz/Xl166p+vU5tAvyH09qjsF3NsPFUNgzwfGht6is/MaT+4/6c2+hM0rNqp4I7g3/cw
9OJJy+YFA7PPgj8+ev2TZTxVJCz2YeDtE3WIZIt7U4GNyLz7/eP5wQoDEf7LCovKMqkKx/P2XXJW
JTeNUleFQ0Y1ng2/v8BHb/90CauIvFKa0H2hkrfSbsNvBSSAu1zXnzlLf3SFk9VLmmUQOD1fAIIp
ueqIol1VehSruMVI5fcf4qO7dLKIe2iqaZfwIXT04nbGpgVxTSBSzVG6/v0VPloHJ6u4HWs5QbjB
1qfoFVYEeMyGXtad/f7Vf523DPZ/soalrZTROy4qcBxwlqkLrXUT6Tx/DjwjujTV6H/VuQcNzJhz
LRcmQth0YZESeB+ntvrkXfzaa9myT83Pu4gM9AjV+8EYunQNFaV9tZTZn9mRLJpFX6QQofPcTCCR
OPB/j35cCMIKu7O3uSGcbZ2paR87fnKT9Rjc5fnsY1iQNvFqTqboOoHFcG62GLI40gAyj/GHgEfq
G4daN58e2h+Uhaeu6WWoxzZk6Hiwx1bOiwnerQLinwNMpsqYHdKHLs7oMK+R6ydwBz7r3o9UjV8V
VH/8/qfTEN85XKXdMj9oX6+GSH8bG++80tE5NI0LHcpVFqc4SVwo3lYLv27EL7GD82pY3rZPMGmZ
NVNHN/5bGed8nSc7E0AOOgCV5AepLX2unMY9s1KY5EShNJ8si1/75XON46L/6TMjk8/MzKjzgwUR
trtEF6PnRZbnhCTjTLsr4QekK4fbF69Q1JuozQxci3IXKK4bY+ciKerpgB2Cev9kJf16twGj/+sb
goOqK2GU0x5a04bDfJWsb6+DRbDozvDnWeTb9JM95wPYWgQntefUZxFeSFypyBfht/wpO2cOFFz7
6+7N/uElCzwjLLiRr598sF8/14IBwl/uNDyTJq4klwsu/Ct5Oa7SBgr3Ev3z4i29hKW/kUv0bvY6
3o2fdLa/3vREcPIApWHqQ1yspr0cHQJX9P2knPtPPs5H39PJg/P/ODuT3cZ1JQw/kQBR1EBuNdiW
5cSZk85G6HQ6mudZT39/B3eR5rEswDhAAycL0RyqSBar/o9EBaRucDz1Kgc3ZitzGgvqoRYU2Sxq
EUe2a4s5l9s6vzso7NS9H2tULzM8zQ7Z5KHe8Yg0xTso7CWQtS0dkGrKq455ChN2OY6LWzfzBNNT
yXexLN3XePfXVOTIXNMJ1Gf82wmQJisUQJbJoVShFoobb2hTDfKIs6+kTgdlwZXBUs6PFv229B+j
lbWl1FPK8wNCqck7nH2+l+Um3efQ97DmWZk7Gw80tQkCdrCb4E82iH4ENq759aHop+zF16pxn09T
+dUno5yhCEAKIcIEjTiGgoe+v1Ohp47sZ4MFHjP04Q4FsrKXKgV5Q7kEsbo4wCNxiKfnq24pChNO
B42E1+paZ6ivh/p6WbxXbQd1ztnlQbEyaKdF+9+rNF7u/52cRoXXmxgf8UbsptADzELoViqPl2f+
5LnOfVw4GwwQDm3SMZq8ru/aX21SIqGI1glFeQfXD3B346byieZCAAJSgZSTFY9zvlOUCMM2Qhsk
x1E8OaT8SJLkEBZ3kVGtQBKXVpkwYh2ToaetZslhyFPZjKAHuQtYoto59kmvRv7O8fLgnXdhyK/8
d2YCwqBDFxfJoYd6uVUYqVNS5PZc/vjSA4/Idmg7wAZQtV4cSl7s/BiZ0yGC1POXVsVmTY+cIeYL
fQDp5XJ7C4Mmwha6pogrZmTFQW+pCRFcS1Ue86RFfPf+ugaEPQYJkqEx6yUagESFfGijQ6hAaAbW
evn7C3smlU89++Fc8gHS4W1L8kOpsPljnmaoseCNDBoRcr4rypC4dVzmr3TQpkMZRzhDsh7VOaFS
P+sBJXZb9vEuh3z5yg63NKKntf/j94Cxq3Y5lCIPcc126TQcy0L+k4zaoYtQ3Xy508ppTf/XgKks
uG5WQtcn7OriMFijnW6qLXJdNqhY3RAbCZP2aPkmck+3/ba+ybeSHdiX2/0OAJxrV9iS8Prn4zkW
x/nWnhxt8wG5+G1lBU5h/e3N18Phllq/nx8HM3SgFGAq5uPnZ7dyOFrwHbLgO+qqaClHpj3kveJt
M/YQ7x2He6L0m8t9WzDrU7LHz3nzR6T9yyNQ2kjlLFFsQ1CdWnTqitNYOMjLgtOIK4VG8gDnFMg3
SfCkGYZVqvfJ/Afn+cu///y6Q173v78/ramMAjq0ANHQ3MohymjKrep0MhgcCqS+L7dyfhYULpxQ
R57knIA6eUBZudNHOB9yXFvZVS5c4YKzGKVpyhUcgQ+Q2rAz6ROK3VCvlexSWrmPLg3S6e8/jFNu
AkVuTntEOCIvAppxOQ3swjhK/OHy+JxfRcgE+LcBDa/OOYsgxckjeo+kNFcDkuO6T5+a/PHbh5D3
8Fp4VhlqvT1IGnTeJF9aOdAszatg2A2ucjHRo/ggh+XfuW9eoc7v+kqsXLluROsFW5IC0hIfxoDc
jJHyN/bJHnlSfy+PzXfo7b+OSeGC9RoToBwBx4G8tVFQ5qQbiPE6vdvc9sfUnnd/oOO7AZqn/V2b
0Pz7m28hm2qBkeOkFl3p4tLUCyZOmiCVshHXDxUpRpGsbXO5Xlm2C582BNuepoQ28YjDIMr4i8cY
Ir77Tla76xaWIdh0Am0niCEZoyfhpXpEnLcEcuDyvCwsK0M0aMaggejrozep0C9CgVS5b/3d5W8v
2LIh2HKDsrGhVcjosfkmSz4Teotqf9R8Xf76eYetnOpgflobEBsF8nZS7oXaJ0rOIBgH+UTgPXpU
y83hy3WNCCYd9CAbcj6N3nxS90ctBWMHjWebSa3NMVyxjaVxEkwbKsIkKCNcI42OmN+l+O1BUf9E
hrzSi6UGBNtGoYA2xTPWD4GfHiGAb1Vlc6iT8hOUiOuSKpCF/O98TEPVqEiRGT2//JNDn4qHoz23
yebyRCytU8F2hx7lhUqrjV7a9yil6+0QsY9w5eSyENFSxKzHPuzzMijV0VO3/heHBsdNcdPYvcO/
mifkID4Wa2mPJ39wxguKaY9JF0NLAuPkhRB1NAdnPhgb0AJsUKBMsoVy4FHbZ59sU20gzrXS6IJv
ErMaK2WiFc746Fzap5sGxYKWnGvPl+dlcehOa+7HppeGeiZLAXoEzRiou9jxRndlFzkuB0gBeKn1
//rBf9JifyamLvVCMHeUzGrUH7AAULphl+obb9bexBdC4Ci8+7cL/VRQNjbD6DWcxrdJU3LoFeIe
l9LYB9xY0xMLqljJBgqK6k1a6VDaHlH8SsJJfixlrduyuuWHpK+iHQez6xXyT4MLCkJ+KGLQArKB
NBYBt+i2RB2njWA/b00oTQHwc3kOvh+Gzq0qwYEgTRc6rjPGRjNzl92Pb/59dqvv2bYwQ6uyQiRF
HI1bVG5Z0K/91TamvpH2zROKS1d+wXemwrlfIHgYQESUFnHw0UtMlNzYqHY131IX6frm8cl5cCPz
I91AS9HcHn79hhKMhcUhm7/vTtG/01UI3AsHws42c9YitQv+Qhe8kZ51KMuum9GDGGSICnHePxNl
WOnuwu1O0QVvlIGLwyDjhg151zijDfDADkmppmT9bU0DnqN1GO5WYEqaJwOQV3a8pVEW8xzlvJsk
SYWtDda8gZScKR0gELSh+G9yJmuwwEuzYre1UUhlQhbL0ezORGmU2ZjETBEVL6xy1+67P/w9vtX/
QJITgtxQXXf8FUe6kHyqiImSoRrUo1LgF0Jd3yaHwMs3hQUUuDNgTKJDsC0dYDZMKFg4gY24yWUD
WJhsTTjEtFBJMaKxw3TAsgoUgiPKqJPnyx9fcDya4OD6TmVQhcFcd+oGeZRp/3H5uwtBV0XMn4z9
TpHmBB/u/wQvQMSZp4VE7e422vnbd0gKmiguN3urs8cvuj/N1H44QDn0plk5n32/uZ+xWk1wfKw2
ADZj+AXQ3bX9reIkO0iBO4GDsqCDf4CCl42amRtA0Xe5EzuS7TsQSHfbTWdlr2uWSk8mee5XCN5r
MAAQwvaOVX0/OcO2PPr7/jDbKNi1QDW0eg+5yQ+Kq7jlLjd/l1ZuhXug5Y/lvjkqu9zS7jR7ZUpO
TZ77KYIbq6oeAgMSBgQaoiMcWPBgYEs7xU/aXblLYFbv0jtkg8NbYk0mwDme9FTt1pqnp2bONS84
LXDTcHvITyvCVq03aOSYke1bbBt+xnfBTuvN6ZZ62AGf/Q07Nof+t7oBlmqDbDjMDnF6B3R4e21e
FuJ2iiY4uTGeUxYB7ePhcVI6tk+oY55f9TvjOcAB6dAcUWfzQe4uj/zSMUJMBZX4zP0GCT/efDQe
8zvpI7tBAMaZNtpeOWCWV7JPvp+1zwyxKlylsIMPKap2sNj25SG/q26HbbE1HjCgj8YWDKOdZoG8
5qRbzZ22l/u24EDEXFEO4Qo+1JjVISRWUTOLBOmKv11wfKrgm6YZHI5ExqiVHcgQzRaqV9Ypk+by
D186V6inZn+c7WSjzmX9tImiLBokHSQV32suYBO30EDzqufKVv6kgCAcmw132o/kRjVzbOX5TfiX
/lr5CQsmIaaS6qj4hewmethvJit3S5dtg123Te1kjwDCFnRRe7BHLP7OZXBS5XZYOTUvLX8x1VSe
+ayUXMHBFuozb+XdcJM8K+50TFxjn/xK99Fjv3aeWFz9gt/p/B7k0oKOnr6Ndv2TfBM/6jhDsze2
K455ZYZXLkXBwTAFQSPqo08B9A3jGHpVjb+yWL4zDM5ZluAuhglQKxbi2+Fh3AC89Zbs6C7Ys0Pk
ypvK7VzNSo58xVMvLHwxwbSpuxy8UQwY9wHE+CUBTVi9Xl5ySx0R80tH1rAyHGccHe+zB4Q5/a/0
l/qs/EJ5OnQhQEqAtOxgstaU3LWo51J3hAMMYuWMShmarCAqMEXeCQGgZSsx2wX/QwUngWzTYZBU
xDAkPUU1/3ZerZdb+rLgHxpgBOMgRICnbkAxDT+ydlyJlZ/c8ZnFRE8t/vA81TgM0K3FYup7UK6A
p5jCP3L8XI5/APaBuMOakS/cx6lw9pjAHCxBCzydqNU9FBPwSAPq9EPp1Q5E49x4F23iG8OtcO7x
ncvra2nQBFufRx9dq+DRGkgI589I01nZDE7zeW7MBOMGPxYS7wFmA8Ed0wfKJVAHq/WpDWnZNSNf
mhfByCHMLQEGjXmp7fkNIuK3yj7a5RviSbdAlN0UbnAXPtS3+d5fufMsbdhiMipyQgfgQWDp/juY
IdBIgkDza3ZfPPu/gs7G9dGpNhBg9T3lEPzpdtS9PEtLp3MxT9UACgrEafQ0MTNT84/jprUHp3ap
fTogAxq0GezwtvxK3Mwtf/N9/gB6uHU6Oaw56wWnICaxZjPLvyVCvKYd3qARP4TaTaP09uUOfpvS
meXy3fEfJkbDYIaIBjpYOZUDQRpc2ZvtcNPguljb708hjt7pRvsotskNs3Ovwa0d13Sz/ps6sZc7
+Nfhd+nNWnB+qbeCL2E9NKeh8IJgsYLyfAXAC0hBy1bZG5vLHV6wO1FgCCoCAEJB39GDuofZj4cw
+Xv5w0vxo++//xjJtND03IixRFFd50hH1KV45WZ0+QZSRDvdLnGFInvoCVv5DcTljvquhku53PbS
qAnOpGkA9WuhNeiNYDo35W8ocZoVXxmxpY8LDiVp50mvB3gqRF+d4FSnOu8gFO5c/ulLB6zvGMKP
YYsGJYiLGb8dBOi3+kl9kW/Sx9oDnOgl+jReIOBKVk6RC15ezHEN1BmSKQlaArzDBl3dAtEGstWv
bLin0ddJ6ncm/dpue3KFZ+xKzEU1MsUfFBmr4U2x3kEjsp/ebxITF/ybj2i/+SjMTWQ+hDYiRdB4
svhWR7BXNr9CBMRi88t7uU+tl8sjvLDixdzUfoAsLOStEDOX6RfkHh2qk5VPL0XA/pNnKmkp8nvx
7cIpvmgK1XkI/pjTc/loPPD3/LZxq02MjD7tftz3jmbpXnzdGVbMPp1kFuZVhcnUoDc01NBmgprz
5QFb2my+l+qPJen7sa6RGVuo/zxZstPdRPv46Ls+6sgRpwRSZisfFDvH5TBFfsXD5VYXzOz7UvCj
0Twx5ljOcT4b5BtVfcrC3xNfifB8D8q5xSj4hxKZtyCIYrD6jXTsD5oX3WfP7DDuqzvMzz46Gna1
0tbSahO8RRlAV0pTMXZARELQf4Iy10pw4HQKPtcJ4dCR8UEe6cl85/i5QI0awAp2O2iOBso3wJaX
Z+E7xe1MK2JeVxqXfV0ZaGU80uO0L11uIrUO8Tf5WDv+n8utLHgiMZsLYHkJfALMtUz8Qw/R3Qqh
N5kD1RIeChUpsJMGAk62MnALUyIL14oGW4MO3fCTqTyVwHrQle8u9UL/93QO8eppIsrphhQD6DTd
xlDwmAYNuuKPadhYOqhOgNRdHrHFeTmZzQ/zoANeL3t/xMEgVcwod+uisppTUYKKCHeEqCiBKJf6
bIT6ATJ3XaKtnHUXzFLM4BpkEgPRBw/X+Xe+fhsXLwG7KgMNm8G/XcpP+FMOvLUHxMxzCareYBj7
acjuGyCiLg/b0tQLhj/RCSqNRWu4HOxqG0JuzYMGSduVry/dkcVcrGROofUrZYaL2rQWeAe1C7e9
1lHIcxDdlVBBsjHSPN2OEIu8myDeuEUeAGSnG852o/G3UqCMDDJAVUJytB+Z0zOWrGzAC95CTOQC
EYQXdakabiENYI784nNv8/meA4NIo2Dl8HJ+cRAxl0tP/DzoM87cuh/oMZwV/UhjKBOyuFjz3UtN
nK5gP9a9zlkCBAzhLqpJ6t8A6PXbDDL5RxQDqitb6VITgn8g+twUJfQ/3BQRURMsihuw/T6DeU2D
4juL5L8+lXDBUfgQ78sg1G+4VAk6T1FDbqZzG9tQpZ9MMkTsMyKobmegAW5BAfWfIOU17NKeAcYY
FBVE1qHThYhi3Giugkoyp1H95jhLwDy0khrif8EUlJG7vglO2rxNWDYvmSIXTyQs8kdl1EPs3HG6
A4oRhCSgA+1GNUon1YPaVQLS2lFTzxsAHFsrgs6hgyx06UmZjfiAjDzkkowdshpNJYlGtwd1FPLJ
M9jzBdCtzVjK+1P5mZtFifxK6mL81JWk+DCSTNGhsB1Ci0FBEY5bqUXjqpA8fRm7lj5lE3TIMlnT
yk2ry3iaC2IFWBngVZw6H5AJWtWRC5IZoGnaOMibpIbOuinHiYITB2t7u8k6ctPkmWZWY2uUEIHO
8IQXQFIfpBRuFyOHgAtBHdZhAi/pHmTA9jhngFICUVm/XfYuCwtHrK6APGmcQwqVuYGsu2mNnNZ+
vKko2Vz+/HkTJmJdRTqD/1UljLt8pDMDE3KYoeGmQypSRlJdritctYshD93LzZ33lUTMXCmnqMmS
tmq9XOtP1bp9DOiruhLAWBgqUb4rG1JDh/p85WnSk5TdkgkY0xVPt/BpMZUx63wfEBKoBEDDFDq5
s3poQwNKnE1w3TTz04D9cEGNPJURRM0Nd5SizEoh/GlWqRJYdQWazOWxX+qDsBUabWBEcxpILs1i
a4TNDBHQE+VKSGxhIX2rJf7oAOXIS4howdwu7p6wbAgINvoOosrvU8kkSOAXT5e7sbCExOzGnGlQ
Zks4d/U8vSuRb5Cm49peuzRE8r+z0ANEqJJU5W5Om8wlFYXGb9uGrTkULbYDX5e2iWHYjAKhB1SI
WedpsUMgPqCoxsSxHMIeA6SnpqaNvJ7BG1zu8smHn/HtYtFdXii0b0bJQJfJdkq3ql5DTUtDYcLK
W93CmIq1dqCOxx1PDe4mbXlXgAFFimnlULn0aWHjgxSyBi3ikbm+ppfbMSiBiPFTfeXrSyMj7HqK
MWhyANiWi/B4b8UQeDIHhqQcuTkGYFesnE+X+nBaLj/WdhKkuQ++n+Emjf4QMECwIT688u2lHgin
x7YIkGsiFb6LfYfd6DJhLxqr+ttaKeUHY5bXbnYLS1usoaJFGyEDghluCXHNmoDtMoJc3F51zCZM
MJy2oVKfGZnkVth5rSnTqydAn6ir0BaEVFlai0gs9EJM/pV9ZUbVBUaLTOQ119hTlER7I+q/rjI0
MfuX+nMWsVlmrjwiIWQ8AOFgs2qfjCvbyMJkiynAdaLGMRJnfRdAugJk+VS16sC/qZL6ds7KlUaW
xkiwCUOF7jU0H323mHS3gEa5qbIc8ndV51w3SqeGf5hDnPhzomhw9UnyGAegx5J9kyFjQVtxwwtb
iXEywx/fL6GAnoAAJrm1OoGA01d4a8ibmxZcxL1PYXmpMV5nfYawJ6a9b0RDMxKv1F5GQPgGEHxR
0mHGw0qsY2kyBPMuAAhNQU9qwXZnTgEmLchS4TEZ+9fLc7EQEQfH4N/BinQ+tEGVEw9i4dKuV9Ti
JS14tmt7xncGNZJHAGfSjc6k6WtSs+qoAHNtNsYM/BMZwPPzseLveVjqjQWaBTvQIe8g1NY3YLSF
w12hc9CbA346MMhA6vBND21S4EgGba1sjeGnntnexExdicS8nVk5eYkfg5uTNTZ0OXY1LXuTZNU9
JG/ehmBVRuAUJDvXmrAhgccIfIHaEGDkOgO1+37+hPtfMtidCg1zyAtD0W3qUKYLYo6ELLE0HkZQ
AI3OGga65se+F9i5XyEYKRC3gcrUfPZ8Y5igUwBaCarofdyobdBdcbSYAA394EWK4+YAftG7Nkz9
DpoejdlUJd0qNVCZU4qAgFwQ1Zwhe/6UGzNk96mUWEnbsVsI9Ue/myRL31PSpsesKtvf/ZxN5hCE
/tGvpvFxNFTZ0bWS1lbVEPC9x47isDNDGFqbxhzMhbq8Q80eB6QS8qlbaE0RaJvm00vP2vlO5k1i
61rROLJc9ED1sI7aNSjjgAfUHFTyUtkGcqC+AmAVmYacj7uubrQtQnPVrh6lBpY8KLbcAsyVgzT/
DMg0iC9aPE0HDnWoPfQH5s0gyUhIC4CaJCihAGV7ylEYkKr3uLq0YF/pNLSaTEbNOXSDQ8UagHIq
7KxoEL80EhDl5j4fvLAus8IEBUYjZj729Z/L9rdwNNAFX9glEZBPfd96+jhPdgXZYhvqQOw67yGm
Swd4M/ejoq+9Ogv+oMx7H+s8Bym0vtL/iaqvvFdYGeDq7VXkVw3PSrKbwv8d5Gs1LwuuXBfcHx3V
Zi51vfLyFJcAJGdtdNykLTky9rFBf6Fw7um6eRBC4s0MDjG0k5nLEzwphPJ7V/grLnapD8LZJtNo
GwIAS7w8QFSjBXUjyEo3Uvvj1OIS2/F4c1UfxJzjqKAp8LsIiwej8hzT4jkLK/vypxe2ITFZGAzn
AblxiOzCrSAmRFLigkSrgoWgrT36LpxtxCSuEXxNLeUd8VItu1dqEL6iTn7pq/JeMtjvy904a22y
IeaqKOBoyRn03L0MkDoglcNKXbm+nt2D8GXhIKC3QEUT5AHs0/yk4aYP1E0VzSMh30nzBOBjEj7n
8/hwuR9nxwqtCWZRs2IcSK3D+/c2tDPu+248ZGPsAch6f7mFs4sWLQj2MJXgyMvSOHsd0RwOEiQF
lThPZgtY6W2Ba9LlZpYmRLANLdW6EFKQs1dPKRjBkz0G10SKZENMRklAdS8zKOJ4xTRaRgsp52zi
v6761WLCCSjA6STxrvIY9iagtF/zNv+8/OmzhoaffZqPH2fXtOknlrcq8bREna1W4co+r3zN0Yd6
5XS81IJwclDKMNc4MEZeFoexN7c8Ada1oo409trKrXphVr+TVH90QmMSbQp/yD25jn+1YXqblKF9
eXyWPn36+49PI64Fbf3JkPalBsZu9ZWDtXrdlwULBq6SqzLNOSSgSkAovabIVnzD0ogL1tpq3VjP
TcL3alZ2CKjTGmlKNE8+gzILV4Z8qQ3BXuWoMzSCarl93lWmJif2OL6rtF0Z9QV/I+Z/xHGY1YkS
Aj6tehlyu/T5rVBeCMo3L4/9wq8Xsz4aiEdo2izzvTLddAE4f8lX0V4lfi0bYpZHA+3+vq2V2QMc
rdq0PpHskJf6Sl7i0k8XJncO24wAAFp5YYLnDz1q7hnPbnHQXDnCne5h/zno49cLExsiTFgjxOND
87WgppRVXuorNvCoyCOSP/usBIRoqPahmqyspO+ck3MtCj4Zko94ImG09/o3wJbqX/xVQwJtZuoH
OiGttryVn8b3x/IeWpDz4+X5P5/CJxvii/7QVPMMKcjaGwuN2H5QQgm9BEPuQxlm/69WaNlG08Pu
LY6lDAlbdas9TgnYxeXkD04PqXwwJxpgki0pqqqvCpXjACKn0d+0oLrZEYI8h2SoAQeG1Acee+qk
fqVRzJRNyhS1M4MMFWhgEKfRpxSQLL/ObMSn17Q4rYwgw926zFGnOlUYToDdbV5Q7TYBdGrFfBbM
U3xHjUbWtn5TE69tB7OPPqTaC2ZuT83KGj/vdHXxCbXFBXuA6iTxOPNNAq8CUZarfCNeSv/155C/
1SGWJROoRIf9Bs/4utPEfrXl6rgmRnL+KANqx79N6GmKjB1wBb2u0qMt6XxAvviEF8juBtrg26GO
rnk/kkF1+rehMuulfgZ/zCuhCPUiAWln9S3OyqbMu3klOHd+KgwxK4UMtQw6ap14UA7c94N6IDl9
vWyES58WximRlLRW477yTpqEOIQ8FTn5vPzppQUqjEwRpq2a5wrxDPmL848g+ROhfp4mV37+5Jt/
HApYzkKiAF/nGUEKDO1wN+bSJ/K0clMuo7frunAatR9t+GxA3r+M82QJT8FIBjbVjPqCeyatKXEv
DZJwAGnmRtOieVS9fFSdKpqtfnhnQQYft3YQOZ9jBjcrbFZhG/RaHRiqBx616pK6ijbQYA8A+iL8
U6uC8AhIi3qYavCPx6RmTipXeEmUVTXyhibTsSwCpPz6Q6huZJCsr3k+guEI86dXNdDCcz97EjnQ
djQVY80znt+ddfFZtMTTv4Yf23sV9G21waykxKRXPavhZwsTNsVyTSMVcceU/e70IIcKEaMYHPZG
gap2Lq+7pR4IU0Y0ZHDNFE6ljtLe6XpEPxLSp6Yejiub73m718UH0UYvNFCrjMHD2zQx1VAG5GZe
e9Zd+vnCYQIAOyRFRJIEfcIJ+Z9FC90uvdLjhyTsJmNlE1nogfi+yTir5VRXYy8Cc1Nrpru+7R4u
D//CaQi87H/tPkrzXkcQLcZdpph3FBoKqHMtM9nEmYVspXSQbVVl2v1s6HjdrZg0v8sVnf0TjLqx
8jQPoDQQFL/juuT3tOfxg6riby3Xlas8k85OQ//DM6l+HUrt6ao+cKxulkGoilRgateVX+3Uzl+r
MTwvpyeDqflvQ4NWodSnP13rxmC2qdKFplE2+2nykZgtvTWhdAc+uWdoCAyzbi0EeF58Gc0KmwfU
LmWZ6wPbh63ugM0SAc8amIGmxxYizYE9p5W2k2tgz7NZC3dxB6hgUHcrG+7587cu5s9EEMnj8cwn
BNq7156XnwC7G2abSrezT2xepo0pjfWtqkMj7PKSWzAZMaUGdd6KFHcy20c97olAsBMVgGKy8vXF
WRQcCmYQ4xhqBu5yILCHmhVIjVPLiqn4L3SqnKaYHse4NZVsd7k/5/c1XXw5RmwkqnG9M/aqUjkE
KvLQeYj9A1hB131fcDGkS0o/lofZk8vbOUXhKeisMyRNm2RaCYYtzIj4akxIincUGuceL2+SKbVJ
/5urdMV5LQyP+GacxyQxQp6xPcE7Dp8rpFni6UP9KOZpZcpP9vnfC50uvhrHGoGOWpygMKjNzLA+
Kmrk0uSxQLbpkFw5RIKRToEaq2EPMzHyow61Cl/9ZKv5E0sdEDwcq3NViwwD4uVDYHHDMLvxtoM2
jg9QSdK9XF5GS40IB7wmpI1cBox4qgREeZ2CpFDrhZmx0MRVLTXBQ1txKUszLpwbtJDLKJqUckTg
XhlqdSIe2mWAoiCIeV7uy9KCFWwcYdU8UQ2t8goyfKkVdKfneNgNGp3s6xoQohJ4+wsgBjHp+zTJ
Ryvsx2IHJx3e0VlZ08eEmvjCuhUMO59lvZHj0NhnU6jvae/HtlK1st2B9gPhsIrUEK/R/cJjE4QT
B1TQbHxIcMe2gZTfvTSr3JzKQnPYHMQWlft8V2bGDE3KOSjMDm99t5Uhlx4NjfJAINGM1/up3qO4
De+hxugfsggesm469Xnws+4IwnCxlfuyfeo6w3+YlKa0k6phJ5QsCsVOcL4qUUoAalXFRr3tbNdS
9KH3NRJBdRYco7aqHKR8Dk7cDtFRAVO6NUfg/o5jzlBeNMZAZLI62kRjP72AUT3YKq9jN+2jeaez
YdwXmpTsdd9AXTvt/2hF7G9QgRdBwL4Obqdkyl67lAcfeAyPuRlVAfuK/GTa6nFbbKtZrg6FP6dW
FXbVNicSFPtKv7lt/EJ1omnoNmNPK2so+fya8LnYxFSqHb1KwxvWpomjt4qUmtC5lm+JXkgIuJRM
MQNFqXfpUOevnc6/dGRkWmUs6Xhljbg3k3bY9oxQa+pr5vUJbywmh+xDH/Rik8tF9mooc/Da0iC0
Qxa0Fp/kYwhvi2zwnDrzPDQuWIR/wR0huzQcsp1WkcJT++AF+HnlGQwEFHdqECOc8Mpi0cj4DVx3
+JTNunHD1DQ9VEaTP0RGp5n60AGFrMQoJ5vnv1eZgai7AeiU0fi4F+1p02wLkgZm19T33ZisBP8W
PIWYnNEb8py0J6+q0tAH2R65gUkbv4+1MtlRPa7dCxfchZhA0beI6fR9XHtSJd2HiX8X9PVLGvnX
OQtR1UwnAc1kAPs8TYuROXKXN1DFn+QVX7dw+NeFnYd3XVwPSD/Z1wBoFyR5gqP4uDy9S58W9h29
Z2FUaIa2rzKQ7qVbZQ3du/Th099/HNm1sgqHWOKlF47aix5Ntx1RV969luZS2FyirIPK+zRMuM0R
s622DeBrur9y1Vj6uLCvSGGqolyjnzza5xbLE9ynqQlx7ZWpXPq8sKu0c0K6uZgLb1bzxg5DjVkQ
ckS5gxFL9uUpXbIoYU/JJk2S8jLX972PJJlUD19VqbVJOBa2jqSSy40sTK/4EF/pfjRqkGf30vKX
Ujx37et132X/LpuyYlGVZXCAPQ2bI0qkO5Rfz1m4stwXTkCisE8c0VECEmHyhhR2mo4WaR/S6BEk
ZJMqKzHShTZE/a9AL0LUOmilN+oKVEBVlkJtW2vaTXs6lRpsmm6JXNZrWIaFFSUqgklI1TLUSVP3
uYIpr/UNCWqzmtcIdEu9OTX7w45JXSp+HQFtF7ZRvU87rdpUBJsoLqelRZOUO0rcxI+XZ3+pL4LT
kHNZTcOWTt7IkfEJdTH5npfziumdr92TdU30G2HZgTWFr89pqu6rwRhdyVeMfY8XFsuPVX8zTk3u
KVL0rMRBt52QGWYBbkBdZG6sgRoWLtsii7XV4rbN0hCV5Y0fP46nylG/GPxNoXGTF7rh1iPvNjSH
ynxRlmTlPL5kroLbkWVp6OnYgeCgM+yvxyZay0w8+2VCxNXeFnKU4yjZengMMD5j5G8+pGm1Vj63
9HVh5yszSYeeZzt6mSa/USNziB+vHDzOrjX8cGFhFyh7pKjZJd6U8SPto7vAmO70PlhxkEufF5Zy
xpHtnU917ZUNsZLk9FJt4vZw2U7Ounj8dmEltziDJnVeU8/Pb+PmV4mIo2z8iaM/131e2AORpj43
+dy0nqG2kjlN9eksPSKoKaFCjOu/L7eyNLfCmoSO8UCnGdlQg29s0pRtInWt1G9pfIQtkOoJKu5m
LEqfVordsl5xKrAoLY0ngCyodbm53IWzzpEQcTupKWJ1w8yRgVOE2yDpKmdQy9RkDSrj5qREsUu1
Vl610CVRKq5WSEJUEMuhA5vRv8n/OLuy5jh5JfqLqBIgCfQKM+NZvMRLnNgvqiTfDSB2xP7r75k8
OYoZqubJVeMqBJK61eo+fU48oHmxQnui6DJyQ3t1nVqubfLDlYWgXpS0KALR9o7Laj/7zuvl2Vow
CZMfrnSROm48WBx0Ysp9as/sUKGf4E7IQYSXh1iaJdOom1RG9jxhT/lkZ9F5DKJx/AWh2RfUzK5C
dGHVDdMedYy9lQtyks1E7hn0LvdR7Veby5+wYBamzq8AO3bfqaI7VQiyjpqmepu40Ron6tLTDaMb
2gG4g6HrToKJY00hMxKvsaAtGYNhdGVWq2yogYseHQDjvWYfFSjkdM5uoGCFtVcK9QsrbHKtqRZ9
zn2TNSffVv8jmZUcrHJ8HKVwA8BHrJVYYWGrmqxrwCzLAnSk2EeoH9oRL4LenscNQwZwZaeeA9p/
MpY2FF3/jqvczEUnrkQuTkPQtEu/1PLZydyDqkBsVHnhUFjX5I4x0HkiPwRwSAUlc5G55OS23xFO
o3P5fmZvLBIrt7GlDzFMLgY+Fr0zjICZAJqXTFn1pmvtPYt8KB754PgV/RD683X84baJb1WtVWZQ
bG2Q91O31OYBlBweL1ve0qIbp2o302GqAd8/tSMITLt7OsZAIb1d93DjTGXFoIFjgPOLhluLJhsB
XTLPq1d209KrG2ZdIHXmJgWzT7M379sSmW8HSmPKv458yTYVfnHdzuEogG6grRM6U/3cpjEUI6OV
7s0Fr2QiWcvYVRMpu/bUyvqtY85TX4J68PLEL7glE8kaFe0ZjghAdOUnuMi/oatk78XPhZ5Cq74K
42ODQ+BvI+OUxzkkB1qIs3svRcrtwK7Uc4uNuuKQlmbIsGJGNemQiZ1OSZc/uCK/qSr24/IELT3a
MOBc+VOWn6FPfZu/jlLdOnF2zbUD03Ie8oPvIWpCgpXhOM6UFRC0zPOm3V5+64VzwKQ5q/pYVp6e
2lOSlIONRm1c0+icDfsaZCNbn6Zi5cBZMC3HMFzfc7RQ2J6nHOq3YRcjow3pG+SEerKW31sawrBe
zubRn3tZn1IQpyc2uh5D7ZWbyxP1+bUXi2Ccy+iqA8DFRftb3qBLzSo2vs4GFJe7b3J0oZ9If7tW
Bfx4v7Xb+acHt8ra6Om6wf+BvVrK19q3cPpUXRwWEjwlQS0JnJMHavZATZRsoAmRbQVBlTDgQOZt
RrRbocxR9F8Ek/r18pss7HITIiuhjJuoCV2GsmyDwqW36LtfSfgsPdow/t6tSOcjQD8N3O3BBFSR
L2hQW0snLT3dsPyyKNHY1VXtiXrfWf/qTP+7PCELm+4PgOqDbVZ0Qjd7hedy1IZ8m+xHVZ3w3tvL
j18IC0zysiilXMsJYd/EvzvIhNdobysitSNOvbFFGnb65vJAS99hnNqV4kOV1yM5TY7/pctdGiD8
UoE7lmtaMguu5o9hfZgpO3VEFrt5C+Iq7odWQ6pdE3Vqw7IB1PO6ia7zNCYO2rf7OOIDmD+U776P
qJQSN39Fa8HleVr6CsMNgLoUh2uHM1ZLSkLJpPVcchfE9V6iboQdRSvn7cJ6mDjnkmcMuiMwNFfN
DUFQ3lmbGWJORzanZCVSWzjTTYgo4QRMkDP2bmbHYeRnx7b76mq0bda/SnHlRczkK/PmVp8pfFpE
mtMUKJK+iVaspc2WvsCwapHmNGs67Z7olP4glTpyAVGBdNxFkbebwKRxedGXFuP8+4et26O4RmMp
nBNIfn/zuWwgSDHdQZw6XYlLFsjCbZOYLM/YOM46c0+9qrv/AfjVbESRplspbXlT164+5DX1NgJ6
6y8SBJDom87ID1Bvea84GvKTEMLdXf7YBU9pEpnxlJYJhc9BF2LztQUlCGrca5QqSxNpRAEibrhk
fe+egCGGdDtr3uYS1Nu8KVfyhUsvb8QAgNJlro4GvPyMkkc8998m0v6+PDFLm80wfZZ6We6Sip06
562q+LaK2MYlh5zNxyx/vTzG5xNETAA96zkp8rx3Tlb0lHp+6KDU37krk3O2in8vy8SE0BNUxCeb
tdjG3H/w8vQpKsQPLsjLzNXKHC29/3nuPliKVbY+KZl0T6UETQp18uQBvOtNIONhXvFaS19x/v3D
EDFHVSifOEXqfwoaNM5PVR+21RgmawziSx9x/v3DCL6gcUelTU+0qu2N41TOXZfJaMusZLzqkCIm
3DiOJgblQgDR60jCyKPAG7yQt1c+3TjMheujXJbk+SmuCKA9mUIDicrm/oWVPL2qYmYTk4cpqdH8
DNlkenKK+1G/kPaNi/fLVvC5FRMTaDw3I2iK7VgDIZoW4WT71tGBiMpKquVzOybCsOOEJVZNO3hz
OPLbJOr/VxL92qr4e6XZf6U9by9/xMI+NbHGKMGh0cbFhXDgxZ4i9gxQ9gNtQueGUU3XNPSWRjkH
jh/3amp5iSOa6RSV6jka1dM09feubh+nTK3spqUhDJtGIN4zzdGcNLVPBDFoNT4Q/pr0/7s8TwvL
YaJ2fQq+M1XW9gkHT7OdvLyWATkXrFs3f7N4Yn/Tbqe+Xh7sbMKfuEATAg18D3qIXBiF5qAZmaq8
2utRvtR5plcKYgt714QBR8RNIbCD9Fc2sD0Eb0FH1a5sXLHw8oZZFwNTTZSiB9oGGWdgMdSRZO3c
FQVkuGv+zjCNgQAPEiBrEFS4PGFLq2Oc2MXcEsl70IfgU2J0LPLxBuIxdnzofK99L6TKrY09p8Xv
y8N9ft8hJgSYAUzgtHSaQQvcJz+YU4ldpHKoyI62JUOO5BkAikwi8h41X7uZLG0KwyGA88yy/cjp
TzHdygI6tvmBdWsGuvBwExJszdDLtFyJa09EbPBaj0NgxfFL1U4rmemlAQwPYGlfJKLp5bHr9d1I
yM/az3adZTUrO2BhQ5ugYJvaEYjw0UitB/JYRmCKUJHd3Vxe76WXP/ucD+7LQ3UXIo2DONrWj7G9
nxvA9Vbc1tKjz79/eDRUcJJm6mcLzdT3A3gJ+JQEJV8JQpYefp6sDw8H38xZJ2WSx0l8KacqjPWT
btKVu9/SjBt23oECAjmkxDoqUj3nOdoXwJy01gLj/Em5feIDPcOkcdUvJIomEHyIoE4W5ENf/uZJ
Lp5SHpE0nBtfZYGn8nYPfKgbdqX65vZq/qURqgPp4zIwnwJyKjveHhoEGEdQ/rOtSqbyhxa5g3Lt
rJyT59gz2lraxt9IbQ0yzDN0qs28EuDEjzt9n+s63aC45fw4Hy+hbNVwymqpwyntugdqzRKZgoKL
MO9G8d4VFYiFBVUCxJWWBUSJL4s+GJMO2C8w3n6vxciaoPDa8UVrD2yqqc51mOgWnT6jiK3/cStl
elODevGhkRZwBKXDdLIVnLYvjs3B4dP7KfullJIEHjTmr7Py5nDQwC2zkXgQap7qbzSyuvdBcU8F
fVrwjZv0AWSe4gOgxG4QK+kc0VMEJRVOwOPU6u4FIKXfGY3KuziG3/LtOJ4esyQt5IaIqPoZg7Ur
yBSpgzbPKYZK/WEP7dL2kSdRs3NkVTzJaZzx7/an5qMGD9IAFshOtMeUxPArqidffB926QPj8Isy
DhFseIX7hHO2cxLb2kbgZtvELHUOLbinwsodq7DnYx16k+PtZu3SB+Dy+9/EQkHiLmvgWYseKOkg
LwBUyiWpAtoX3bslnOJbY7kAJtsUFYzOHcOScnAIkDjfjEPihr6skztncmJwfI3DxgLRyLBNZQzM
ll91Pd1Dm6fKQwvd081GOTp9J+nUP5UAwLwNNCHjlmrmZTvbsUQedoXMbnEXnQ9zT3i9meySf6sT
MevA447az33sgvkXxuH7iQuKepYyAPAj29+MtBy+FwNUPTcR88otcCp9FmbatW+49t27hCv/qRkT
zwYXFXpzOtQN900v8ibIe54Bz82BuwQbsVUFhGXlfHD7IaNbz2bxqYYs6s5TKgS/FN0D0qWDGW4A
1wTSf82s2R02XuwUu4yV8lF003gQHQhMEOk3QIHwrNmCCrfYybTsz6xbfknCpmrBmpBm/Ddy/dab
APvva6lSGE5clG671W5THVxJ3ZsyYfxLX5aqRg9XUd4pANy9bdyo+buvISbuzc3wipouTTd2k9Am
HJqmaLelS+dtO1hshzvHAAgQsw6FJtmrTEf/q98LtFPaPQXvAa8Cvy6nx6i09L6puEIGoOtPnecV
27wiyWteojzpg8Ttu+y0te+Kwtr6Kn9B8sI+TJXQOgB5av9eRyNeh4hiM1WUBFhtciRzrr4kvj1n
N7bwGF/xmQsO2QRA8zMmEa6gPgmgFbAW6cb3BAmjOdtedVKZ0Gf0e1UJT9r2FHneW+T3Z0jixAJa
r1V5/uTQP/HLJvrZoRFotB3PP84PpAniL8Pr9AOkbPVd8nV8tN6d7/734aV9bO/kPX26/FELob0J
iY5rXtI48dFSVM95gBKDBD4pnS0VNNyvQT49rzVpLKyPmc9M60RPLHK7U5nY0CX1gOrJney/wlpL
xC8Eqibhs3SnFOQDDvheBGQqeAsOQb6J4qeqA51gNe8uT9jCZ5jMzxlJK1AnDO0pR2vcri+kflFj
P0KJ11ojevt0CMJNiFI7ntn6dFOeeONCmTr9hQ6/PYnkldhpE5oEwBCnMi/rk4y820LrXZEr8NcV
ZCWE/zR6wfsbIV3KS+kyK8KN1KdfYka/IXa5JtTFo89T9iHqKu0GaufMz0+N3QSeC4iYA35i/uXy
2i69uBHT9T3tS5o76NK2pgNIt2+EF11TNcCLGxFdznIK0FYyn6Lua8t/AxYY+OUb79Y6QZde3Qzp
bHDX1B31jjHqrHclB29m0Y1romWfmhbe3kiqToLNHA0s+cmpFKKH3D11TNwPqrzTMQG5fUWuceIY
yLiIta0vgfjE+tpJFY6FHfSAZHaIKi4v8KfejnAT9DQKBzTaINE/VSTeWDo+yM4GHWWFDOtV4q0Y
wriM1VRonnZjf2IJGQ6T1yHWmzvEHcKrf1z+ik+vyBjivEofjAChO1C4LJ5OPa93RVKpjSr4DwRf
iLbn7Ak39F0HRuHLgy1sLBP2lEcp8tGpXZystAhkdyBrsNWltTBMeSolOPyoXZ3s3PkFZc4oaO35
rO3h3KbQYbjm7oq5Mkxay2Ishl7QIxmyl8afvtbFtOItPhd2xrMNm567kk0yz8GGIGz3OS+p2PNc
xAgnhYX+YuSAQHAa1d0I7Zy4S0Ix8PapqaroJqoncjNQcDiB4pRYyU0nhv4/DSY60P6ILMmCAYIX
IULEZNcxbt86pU6Olm0Nj+hqtF/t3kLTnWjE71hGaCXznAQKcXmNzM/MkvKetIgfiGbjzwTFY3SN
Js3L5e2wcDaZdIIpSxCrZinazObq6ETFuPEb+VyX/tfrnm94GtE6/diopDxppwr1wH5AreAmrfQ1
4Q6WzPAvcYt7SdWA95LK7BBX0T6qyl1M9K6akxWDWbBOE4PlR5HTdnKsTmAzjvd0dp9dx72JJbp3
rdZ/dgTkR0HFvrK/F6zIRGXFBLo4YCopT2mdhchmBnH2v5q/lt3KJl9YbxOQNUhQ4CYSFSPXButu
7bvZt8jN2LGvmbMyYQuHyx+irw/uLBNOBHa7EWdKBZlcAm6G/lsxfo15H+q1gs7SNBnOBrXSOYkS
YHdG7t+DYRVcxhXbz019G4H/YeV0+QPH+id+J9yEaUXplAI0lTegoA3HXQIZVRrqMNsQK7BCGjRg
ktpYd/2W7GRwfI428j7/xrdrwy94ahPJReMJWIescE5jX+ev5RC7u66O7PrKneb8fep4AojnM3bu
lJb/VQy8Ce7DCJErukYLsPT6huXbNnKKrQNOo7j2Q+F7t960Jt2w9GjD6ocxcRSy4g702Zpn5I4f
ee7dXPZXCxvLxGWpOrGzOcOjHd4dchtQLIZu8SCXJUFqfljDpS7YiIm6quqJ2ZU/olUzAg+336bj
W5LT6NuoCA8rJ0kjKKala0w8Sx9lBBipI7smzVGk5zPuBfWDrt9dvw+qdCUxu/T88+8fLJ5GqkA+
AhR+sbWbZ5yX6XeAuEOnXXFaf3ztJ4b4DybLaewCGT56IiEN/dfhDrSE+dc2+DIfG6j8NnvnDfwW
9Jns8g30vt+6b+W3/Cd5GlXgbbwDorUVl7DgPk30lt+X6RxFMUqkjbiBHta8Ebp4lqxutpf338LW
NmUmZ90BODJxF6zaYr7XUaXQNm9PKwu19HTD5rOJirLrIsyj7R76OvtReu3jdS9umLsvdWWD5Zqe
mqFSSEj1xTMYCdBNevnxSxNvmDy2sG/7lLmnfLRufIJkDRuTGoqMa2SeC1NjpjMQO7jW4GFlOXiI
m2a8TaVY8SkL726isnJm1X4/d4CZ2OVNW9zNvgzR6bqyJZde3DButAFag5AuABpZ918Dpa/Rkrur
Jp0Ydl27A2O9U7LT1HlBpr/l0AuNJn3dkpLzdH3wGgnYqkaaa+fEk+qu5d62I523BSv+vDLvSzNz
/v3DALyJ48RJPPc0uvGhrisEbLlYm/bz9H7ikkxQldK2wwixvdN45q7Oxhi9bvLeSfM4gFBRE3qj
d039GRA+w2hRmvAHiAuyE6u9PEzaQW+ijK4Ea0t70zBbMaL9AqQV/Sl1XthUB32NJunpyvu5yU6K
XlInooSiZ6sffvlk/s5j+l1JcS/t7DruRGAo/17lSHiNsMsB1uVCjQSg3Xg76BSZcj7zELI59fay
MXx+D2B/SLU+7CYl7RJeEzCA2Kl/eWAtPM7TVICNjDYF5Aly8pW0XPcBapTyv8tDfn6uUpMfKgJR
NLdT5R8b2m8L6GxtfDapDRcQTFT0OqgiYSaKLGtyImOgsE5WMyLooVm60xG4anQde7uRWhQFlLrq
j9NYVTuW1cPOc5XeW5XX7SuSOm9+gnvu5U/+3GbZP4ytYzrnhS/cky4mgcKj3dlvAJ5BDP7y8z/f
78wkai2buJD1+ZjyQGHpuj+oYod2XmtY+NwpMJPNcs68qRGe6qFRmN6I6TXm0Rbh7075vz316/IX
fL4pmAk066VVcKrPIUjtBawCGiXfowk2AOBhZY6W1sD926Ky3gP5kIghQ11EIoyUBLl1VawkTv+E
Sv86TmaizMa49qaohU8ArqYNO+nFT3FbNF+avrfuz0pjOsiBLbydBSkOiVs0O5AfQECzt6qXwRnc
JmijVIZRNtdvl2d06XsNH+il6IqGA6GnqM/u+sF68uf5ykcbYctEGfLyaeOgDu5Fd0Xdx0jwxclV
JwNIqP5eKEuqSmkXl5Us7qd9hyrirpMlW4noFkzlH/pLmnm0q7CZh/bHbD2AyBrF+e+Xp3zp2UbQ
4iSTpBlLevBJNrtiigNbim0Rfbv89AUTMQFoWVEgL5TBRJq2DmJyq4b8BpsosLKr+mAJroB/z/zo
8TYfUZBFA5d/GKD4G4yKvtmlvZbnXDhtTNBZHpeKxa1AOApFv4Dk+s2i2QYM5jhKIX6UujEkydVa
U8rSchgWj/u04xQSoynBoKQbsW0Te3EgrGilzrO0IkYM44E2THkV5msYUpC0DeXWcSsd2Nn4KMZ0
Ddq29BmGIcs0UxDbBJCYnoO9UvmPtOhBXX8VMAurblhz5fR6gFwhgMpQM0+yNuDA58XTGv52wQ+Z
wLKxHq1oyNviVOjiG1r4XorWXasnfd7tRpgZS7QDmnJYBSc3sn471ZD285R85bEVQ/uKgs4F5HMp
GEdLv/4xTOqeJON7puR1wT77B3OWIQ6HA4NJIqnynfRxerRAnru1C7rGdbmwx7zz7x8CNOa5NehY
cVsZBX/2svORqKt9AgR+iPLc62XXsrRGhuEXXVaW7oyz0R+SfZO1KJwlK1mOpfc/D/nh/e3Ei/K5
QSd0EdGgGO5HH2pX7m+JNvHL777gU0zFwsKbmCqGiJ1mp30uZhXWLr/p0TdbptARouBlra5q2cJu
M+ydzIUzSbCznlIb7gvJeJTnUFXcuWl13dlnogPGDkTsQvX8xBGD595XN1558NIyGEYOUc1iAOqI
gAor84JGFMVLBD7TcPYbtfPTfI0pbMFZmfgW22tdkdX4gGw48+HfRfgzuytR1sJSm9iWSTPi+tnA
QaeG4K2/lSILphnANlkHdvlM6nxzeU8tcAozE+MSK53JJEIpuRuVdyO160NoMy1fhoGQvQuS4XhL
cpkDmu2xLkxqnWUbP63jtTT2wgtQ07NwTpPUZw0q5T1IeEIyQaMKfIkBqPNBRulaYJ25Ki6mpoPR
KJonitcD+hDBMx5NX9LKuyoxx0zYDtcojTEBLcBGOz/GMfvRlGs8FAv72ZQZzCnUNomNrVASdTM1
9yR68uonqq5iTiHMFBq0+mzs5YDne4Ca5kUFYsCV4HnJQoyopHNcnyRp5pzsAsLmIOvIdtCIccKy
hRDM5e27ZCeGn0JWuRujSaJb3i82rvtFOuULsb802r2xGoD3roxMuBGZ2HVpF73nsxMYKcLMjoKi
/88bou3lr/hTHfzkTsUNnzXW1YhwF6dStXGfnSMP86P+6v0Up+qgt+zLFNItQPDPyaP/Rp7FnX3s
btU+e8zei3fubNcIFhfORpP7MC+iLk8aEPwxUrzkXnvXTc5VpsdMEUIQKkqvAVP5iTj60a27V7+2
V07FP6XPTybPZGrr8o4UbX1mnIEECtC6XhXKOGqf+1RNISAtIws9VU9hUQ7zQ+FBREbpwf0eO7x5
mDiCcRCFRhvoJtAjOFiQxkz8/N2akdgUaZaMQUplG0y8dX/EbT/sdEPIQ56D8bZv6+zGqiMvZEPk
b+wk6666AIHu2QglClE55MyKMeX/WbzbzSLbaOvnWK/Jmn/uVKips5w1tl/2kKmHaNNdq8S2YeMh
g4CX9f3yjv78+cwkb4QOa933aJU9zc3GsQJcRUGn+BaP/cqiL21VY4KqFv1ofEAZ3I7pg12AHLLP
ny+/+tKjz79/COMGoEJ6JMRQtp1db1vUk3/jzMUaXHFpYgyf2MbdMMQFb05tSl4b6e3jKUZjlRof
q5y9X/6CT+8KnoAcxd+fIP0cQmOMQES3GXYWWkMK7e+ZLA59TkFQULzUQ7cRbhm6c71HUnDTO8nh
8tifZdDOQxuOsrQ80jlN0x5H6zFxhvsqzu/qMyLK5fdzO2yuG8Xwl30ddZ1GwfKYWF21UbnuQqC7
j7Us3tOUq23XjdeNZPpEVjlxT9CVcSzz5h0o+hdXQUWzjUZA8fX0m/ZjvHKUfXZaYuZMF+lV3lyP
Gs0bjUpFGKfEDnt38oK+XwN2LI1gJG1sUic56TBrOImHB2gkD18iDo0rNFoVK+WIz4zn/BHnbf/B
eCZnbIHpEfURWf2fLLd2XocL6uVF/8x0zs82bB5smVavLLz+lDY3wnpxZrK16t+K5NetgMl62A61
C03qrD0OM9pugoxF6RZsXCyYymZN8WXBPkwssU0sz6NOlB/zIUu/J5W0wwpceAdQcQDmivt94HVZ
v+LKFhbcBBb3lT0V/UyyI1BnwyapU9BWtJQf6jRf64xaGsJY8DTuo2qGDMZB2LdoGtp6zl72+soF
MVa8zLQgKNnXkB+p8huInroHl+osAGtMsZIk/SyAxKYyOQ8HoYCzz7z0WNsKqh0j8Dk/VOp7T33h
gss+t7M6HLWHNuHZhgrQ5Z28YCUmhrMZHBmJWmZH9KrcTZX1HGGU6x5tTJlIeNmqvsmPDLLbDx1h
vzvAoFZO9aX3Pv/+wboLa46l66v+aCsNam8t36s+WeNXWbAME72pew8oJoXGcgQP2Y8smhIZ1ANN
78DKXN/2M9qaQgv0GisZzaWNaxzENOOp9OBfD9A+/5lN/gvn03sFlsfL67D0eOMIHnr0gFvzkB9H
lvdATI/FgXiNHcQCQenlIRZWwwSBW0x73eCXDHLedruNJB9ukN5coxFe8LYm8nss6y7uXAXwTeFD
C+tBlGOQpz70Y58uv/7CACb2O0PH3tjkbnWksRjeO50AN9vNYtwBexhD6FP6yc3lkRYmyoSAT7Sz
e7e3YW6p3d5oLcRt3iXZ5rqnG6fqAMk/B7WQ8gjam27rSpCcSacpV7JZC/7JxPfWc0H9rkPxtj1r
1BbEojdKJmDv9/MzIQ3gEEjL/mrd4vW6rzHityaH/orjOfVxnounMklfdL7Geb1k4EbQZk85eJaJ
Vx/5VMchl0g15D27o22OfrWEhrlqVtiBFraWCfnNRxqhha9qjqlVvqq+uBEJ3U6ptS97/e3yPC3Y
t4nzxTW2BRqob45qsp7lpL/63vSuJxDOXfd8Y1f1cZUQ1p1zGAgJmgRtfgoE5828v/z4BZMwMb7W
hBpxI/D6kzvcl1UJejc/XxP6Xpp+4wxSoJdXnmga6B5LNwCtjQUcAL+FRM2DRf2VNV76gvPvH86i
LpedainWeIy98ba14uEm0/mVobKJ3S2avtQzpWdxZrRLR0P8qxxtL5yyK+Mmk32RDzK1IbXeHIfG
7sOmSX8JL0dftF6bn6UNahgyyM1RK1ASG3T4VvNv7fSQyZUg/9O+SARNJvNiaiG1brGyP3IUNunG
ViPf1FhseG1ijW+ey5t3sGJ3r9U4eFvpd+qkZjrtvcEed7aK3G0dQWWhbZ0YrcEg0KIZ+dlx5H2j
IXO/XN7inwIV8JYmzxmAL3Osk1Ie8jRzfXC9tPqxEYp5YHsBLtitVLxPZa6Rau4FAyR1LraNnaIi
MUOoKvXFNwXRxFdLZmR7+ZUWnLkJTpbFXEQ2siJHVcoTkjm3dexD96Z5AsA3bGv2aM1kTRViwdua
CGXl91Vaup5zHPjGcsQO8uOBU5Etqb5zcQ12C1Nsm16Kxqiq0EkesM7/6VZNwTzP94Us/hNsbR0X
NrJ99jIfDH20Ia41V5N/QBcauAputGOF8VCsnN5LTz///uHpnaKEVDUar5PJG3aQCiwfnLmK3+Vc
elcOYXiqukM52B65dWDY27rmc2jz6KYmeo1Dd8HfmphjF8C2aPYceWjsst5YbX43FHC8Y5btBwGp
48ub9/y6Zpr1vNZGRCtavxjjqpAHKb553W+nWYlwllbAcFQWVBTBC6msQ2vfjrwMh/45Rgx1+aX/
7JLP3toIOnjBLDJ1szwQ2dQna3Dd2yr27ADKqxHcTWzXUEPNqv+g1cW3fjSK0IY6PdS06vlmmMEF
QCPqB6VEZ9gUR2I7AQV53RXBRCwn0lKubePDSw1GAEh26fkLK/Lt5S9fmFYTtNz6doLGbjxdl/cp
GP0KdXDIr8vP/lTX9exaDZusdeJKp+vw6j3o8HQy96HnVoGCo891tYsHrgPt4247gv0A5ONk683p
Sml0wbGZsGNq9UAdalsenKp7kFEcjKwL0iTfTeqoq7WCz9IohtHqKiUJrev4mDcucEdEfHFiMHNE
jD7MsgfvyURWsrVLC+X+7YEUplcVooyOCGeSvUTX4M6bqv8p16lWtsKC5ZoAZA41rmbyx/hIxbdq
gByyl62EkUvvbthuY0ditjNfHtzS+cHbJttFiLC5BN3E5Z22NIBhvoDE+5BBIPIwDHQKEythD5Xd
dE9SZvFVs+Ob+GMPyf5ZlPAQVbPv7CgkxVpp+/N5h5T13yvbgfJ2FOCaOmQp8u2NGJNNlQ/dynuf
QYL/ejbfRNpK126GbsB7T2SSAbhKvhOX/eiG+OdcOl+iybeDyWKBqP2by2vx+TEDYrG/P2fsaFFK
y/IPnhr1obft71xlz1o0HTR7q5WswOcL7v+DwC1YyyLPlYc4g4Zm8ZTSNiyHaxA0ngBc6e9PUEnC
WFFReWgbdR+7za80ax/8Xr90pAztxH3N+HXZGSCe/x6KW6pCShcf4rj8bmQSSn7XSEWcv8I4iSfA
GNzK0TjTyuyxKOKXNFrjVFnasoZBozFZ52VSJ0c3RnwO1spwBq3RymG8tGMNY7bQhV3GIMA5OqnI
n5E0VixEwhKdIyVYu08CdzhAJceh+T7OnjhoUUzXxWC+ibRNhnF0rGaKjw7IrhhP7ulwmib6cpVl
mEjbLJ+82mrxYe3chirdMZKFHs/Dwl+jfFswC1O/PZG6n7A2yZGmbRrk476ewMcIAdmr/KxvIm5V
VeciIgmU5xN2SFG0Ba38I1jsVqqCC67DhNvCwzplc7bqynOCCh35DXn3s0ervXIBDLsGoZGNqybs
Ok2B6GxiIgMFd5751UsS+/aKx10wDlPdvSl7Og0u/Lk9WHui2K6r6Ot1O8gw6SjxahFpSB/bVb2Z
272vm3tcDIOmJLvrRjAsmwvt10mDMCPNf7P0wbLZ/zm7siY3ca79i6hCCIS4ZbHbdu9L0pkbKpkk
rBKIRRL8+u/xXOXla7ercjOVSqYQFjpH50jP8ujk93NArrTbHxdMfIutpR2BLRVBWRa0EoCf4hcs
xBDNar4hUn3tJnoNSvJxEw3NqP9NrG1HdECbHIl1huky6kuI2UR0SJcWkW2eZf03IpRIs1vEbbH4
ZAkt5wffPuTtkEg4ZPDuWtN2IaK3sDfYCEUM9ALspkR/qUOwiE1DXoPx2ve+sFi3YDcTdirKlyE/
yIbe8MZLIR328vlSuvTq57//o2dWOtAEVKr8QGo/1rQBbG8BLflao3np8ZtgLluQtT1Yqh1g/vk9
mHE0AjFY6BwKZL7Pf8CFdLQF0s4rZcxxsYFiSx6qLi6iL3ZqoWMaXhng0uRvwhmnCL4X+ejIea9e
xYRDSh1mf/fumzhuiCixLaIihi93SuvXqPETC0tR2j5/PsCl6d/s0j78Q8GibwuUAKXeDUhKB98M
YdYbJ7/SNlyY/y10VpPGAuOAXMT5C4Flm8MgwfdC87+sYrbo2YZUa9WAjncw3nQbuTZxc3PltOJC
mtvCZW3Yd2yRSHNMMP89KB2oYy7l776Yaex2ZHwRSpZXpunCKtqCSuu6IUYvGneIpjOZcEST+TYI
rqzRSx9hE8W2hjK/P83tUbqFbGM6QtTXPTtu9rar71pYQlyZsksDbeK5YhGktgBNh9f9HZmeePU4
5t9he/r5cv0PnfFBH8Q2hfZaD5wFfCiO7+8PByd7uKue/b2/P5kYCqfxkrgJEKfxKU9+BnEXA4uW
jHtcPyU0RQEVA3Ocjik5Bsf1S3cI9+p26WL4zCcvTjrHc/zzylsiNf7/l6Rb/fRQQYUaFpHTSTbm
gfvdLUzTrkzvx6uEbsXTbSgj64JrdFIRu6nGYMcmcuWO/MKjt1Vz2VV15LgwbmHea949N9G/n8/G
xymGbutlHxJJplIwnjH1UsQLjWJakEdWXrmf+LhCoNti2Qu6DgdBqjtCSrF8noQTotYPdWrWBv4N
OWWJC7HOI6Nrd+VM6kMAbwg1//Pa/2NLLBk+bzHI4jS2Iy6vRb+sr63QfLfi4CVd/U7MsZZEncjo
U1yB5OU9NqAAyL+xmrPSb6tTWOb+niqfymQdjfnmkKrwsL2u/o3Hl7VKgq6o4AvPewbvgMW4h3ZA
zR6zsR7vAhrN2OE7J2lpqN+cyHe7Z2bLa7SZS19sE2RRHfkyCLBmw2LkT2rwSMbL3NmBZNVdWWwf
qvVgDrfQKHcG0bIDl/PUQSS6T4IzcILlzlfTdU13YEXQR4lfts7JOJA9hswwFE/bwRwnD3LHSUnc
qcC/E5Eyp4y+ECX8mEf9/F5ggpZEh6P6AV+oYk0ar2kfu4k43+hS6CkDicPc8wqGqp8v748THt12
O80UMhgNeNHBXVd42LKueoWZY1THygVJ2wrzl4UM2vH/XXa1W5Bg1CQ6dFzmPyGk3KEY07x34mhW
dR0XElpln/+oS7lgU9JoR3fQwOT1MSqnoo+xM6HVDXv+7fPHX1pgm7Jm0vVQajEWR3f0f4QcghJn
bn5bV/zKdnfp/TdlTRESJSWvUG/n5H7IvYdg6l8/f/cL33vbkeRGE6uhvo8zMScBk+U01+t9DQBT
bCT5/vkYF15/24y4EMKmkeeEeP3pZVA8BaXiype99PrnUueP3AUYK+trXuKCrViPbvXiqTqjKkoW
IB8/f/mPD37o/+tFmjkXoTDhwQuiu1EXu6Cmx7p/rFgbqx7IROn97CqWfT7apd9zXmJ//J4OkTdI
xw0PTWCfPdJ/XXy5b31axW10jd57aYzzZ/pjDN8JlO/w0D/UKl9vGBnu1TIBwhLSNS3H8cqXuRAU
2z5FKxdgaoUjXs2aFz6x24DYZ5Q7V9btpcdvQpoMeO8cGKIDZ1X0jru38Vm1OVQbIP1tfn7+MS6N
sYlry6gzAx7ADwWR5jhESz3H4zg7sVd7SFN/N8gmtgHYh2jD2PIDUc4DgcVU6XSHSpkrsXfhN2zb
lcItiV0BZTkIGzyNlfuWKxSKUmd/9fb/r1sZpsEGY0QPBXdjK3RW5fgjT//u6Zvo1kyPk5k4PQx8
76JHL6B6x7S98u4ft0Nom/83DtRgNemRmg61s8vN2fL8G+Pz3lZO4vHd57/gQqxtCXCAmY7OgMg6
5G3+s5eOiE1ISMzCtk4Cqa+UcOfI/aBC39LgOC8khPB9eghG80bgcxA73Dx//gsuzdKmehphqRZV
gUcPpItSPfb/+NPaJrIGs4tBWbWv1MvfDbSJaMje85JCMukwDF7/vrbLdMj7bk7baCj+7VagHwW8
p67cX1/6VZvQdpbJVLCo5IfJWRNb3zA/um2GG7Guu4q+ff6DLtw00y0zrq5gEuIGhB08GzZeXFvD
/l07BkbWNBRFxhqaJ25vyG5Y5ymlM7EvABIBiVSFjn+N2H9h/wo2+aUYPQuUy1Se+n6+qU20WwRL
DSlPLlv3tYiwu5xy2l9ZiRdG29IQwO/PZRQs5clb2cF1ONw7ckjbd7cI2zs3H3ejQQPAxyu7wIXh
tgwXj4+wPBgtdMcCxm8c4yO3wRLkUPjRFFNEN2RSzwIZbeCxw1T185Uq+UPiL+r9LeFFTfDQVY5D
D5ApcOKALIM5laOn25TMsniIxBjEYZPzOu7dfEkhLRN88ar8GkDiAj6MbnmDFeVjHfDGhz+CXV+9
EjCaUz4v1MdRsteEcKlpzE2xzBTgW5i957BgaMCVchXxYlLXbVb5ywzSKVvel1FGVzJq8HEe2jJo
oCvMRrh/BgcaLU+57dZkqqFK7tT28fOQupDotjQao6nkRe34B8PlIOLJmf2dB5W4a2r23jn+P8ik
wXngP2ojGUAdBnY54YH/h2mpsr40zz0wLhZXVhStm+AcOLHujNdMTV7GKJszKiFT81ZDcdZ1XwOY
q/jBQ40LEEHFDXfzK5N7YSsJNolYuRb2KQVA/w0Id4NTJYrdyHZ5kPzr303uJgEv5SD1YoIQrV/x
1qGXBVf4ynf7D8710bxu8i2bXbfyhoIfQFSRqDX9sEocCwlwY+CoA98YcVxWP4KOug0yEQJl2Tsi
2FcG6F65DlPqc0Z/fv47P5pIeChv9+QBiBg1rjk/Gq6PDq9fy9r+s9T5sS47/y+quvMYm3U09YSW
hHr8WNWHunuX7a/Vkcnn7/9RlJ2fvVkI7lJw+HTDUFLr9eCxMrMs3w38GpP60vRsloFVOAQOmV4A
OCt+9C5s4frJpTAIr9/Bczl8/hs+XBDnH7FZEJSu1RSEPXwdCFybkSt2YTe8ka77Smd5alr7wGrz
SukyxI4bmBhQgccabhlxVVzz4f2oBji/wmZnjEo7Kjr47Qk+4dW+dBrUGm0oH6agd9IyCsmeTLy9
siA+ylwYbLtTzWGllkHC96x2uL6DsPqanH/c6+fTeenp59PEP9KWYKWUM5I9VD6/6fFFql9/99zz
1P3x3HkthDNObX4E8867V8wtMhtVZvf50y8s5O12oaO8Vs4yzCceTeMa5+Byxmiv8rvVF8vL52Nc
mpnz2H/8AocJmnO/sCe5DN1h0r3eOysbfv7d08+j/vn0fOgUuvTlxOZgeoxGPR+0Laa/fPom0CcH
Go+e9PKjr7WIK6Hv+8lcIzpcmvxNmPMW1loAZjUQteVlusqcHcAcNekKmccrRfalITYx3lYmN7XT
50evLAGWCVNeLWlxTYTnQvhuC9vAV0y6M2vAdfdwCC/hHibKMozXXv4oVliG0atWxxd+yLaqNQ2O
+ZfSYofg+zViyEhrJiJ9JRdeevomeC2Od1oi2uaEE97ELPseqE0Z9jefL9EL6XzLo3UbviD71vPJ
1v8A/xt7zQ+cyyTz3/BBkdi2Bj1rD5C7HiJzqmyjUohetm+5E+JS7u9e/zxpf0QYXabQXzpYI9ZK
JvUE9Tn14Fn0FNeC7NLsb0JYeVXE3H7OQWquv3k4UAqH8NUvi1+fv//5MdvC5zw9mxjuMTfF6ET5
kQ6muJ2VC6tbFV3pti69+yaGezhue1Bd9k9SuceQOd+r1j9KMf4N1uD88psANsyB5LiF6WV1hs2f
sFkeUBb2uth/PjkXQnjL02Ql3M+aooyOfdt2sbH1PSF+HE249lRVhhuh18/HufARtnTNWVrYGodQ
h1oXINugUuk9uZNXXYmwC19hS9FUjoTguDQzFOibtNU6rftfTLx//uoXwnfrzwPb0cbD+aB/cgBC
cqefNupgpPbeMHolwM5Z5oMFuuVzT0XAcFGK3AaOcgUpvjF6lqzSCTjkuQNfx2J6hLfmiApcrNfa
rEvf4zyTfwS17kK/bxRMZlWw7CO/f3T7/Onz+br06PPf//HomXudLNmIR/sgq+DSB7Y5M7lSsFx6
+CaYu7Kppz5HVe80/G6Z+3dvvqb8dunRm1AGYVn6K8xXToA+ebdo76JkKLprrLdLS3QTyG0PRTRd
GH4s4E3pBnC4l2Vs9DWE54U43jrhwKNRNdDO4Eev7/7t2S8r7ioCa1GCW9A2HK9kiws/YsuMdRic
LpsZo6iBYBuuX2Rv9qtiV5LphUjbsmJrb3atG50DwXnxiiqdzw6xvU30NfjNpQHOs/fH0ixEgEt0
N8iP1fDDcWe+633nVBvnfsSxY/b58r80R+ex/xxDFSMISPjQrhaZWd2b0QVtQiR/9/TzqH88HXak
1h8KB08PgEUZMq6imA1XHn4hAraGN4KM8ArVCC6c8qp4accfmk6/Pn/xj84JsZFtKbF57tctrLv4
ET6oECGMWMLVjMPruT5ommd9mN/mVIoYiklXEAGXPsQmnqFtkLshl5A8LeaUAwgVjwFNGZdXKMT/
0RQ/yNv/nWD98S1C0zdrDWu2U905635YObqbqlJvsl5JCqvgJnEiOe4mHLji6m1t39DuilhFpdi3
HonSITCMxP4ykpuatiabWxgH4NAiv1Y8XPqem/ba4/CCIKEHFWHZ/QzBtm3ivCb85+df9ML8bumo
rRoBo+266FganhD7T6XfnfXKnnvp2eet8o+prWxOI5D97WlxcFxqZfSDQWyxwxz+3btvEkGrKTgQ
Z7HKkDXxtHxp+tdmurLuLqTiLeNUayuabkG96a1znAfTzs4n6AnE49Jn6po76oVPu7XECVpj6qrI
UdRG81vjuie3a64gwi69/3nIP+YesuyDKKwfHZ3R+aqj5bfnidCNl4HMt2TOm6wpr0oXXkjI/51N
/TEWDKRJ35oe2ut1+ehN8mYo2MkJxUMdXtN6uzTEJg0Q5AFb1C52xjlfQTYsc1zkiyAmhQbIPEg/
X1CXvsdme4e5dVCaAT+EMH/XWrGHK+uVXfHSozdRPJA1LCmOCKAQ0rPYDmuVSTL++Py9LwTalucZ
cRKOkcZupXSR4oDgGAr2bNdrOjYXJn9LondokQ+ELespX9pHp3SSfEB7pGBpeG2EC6t1yyXtsNMM
ki7kBMGXU53PNK2Nn65Dez78l31qte9f2R4J/w+n+0HKd8/T+Md6lSvIA/3arydZDl6G66TgleIw
+2By1e+9rh1+A58yvCN+yrd5Gfle0Apat5z1sPaEpflXCa/PrIX9u4y5Ozj/WNlU+8ja8lmNNf2i
4d588qSZbiCRXz6OjBe3YH5Bn25o+WmgsrhTPiS4KNzbUreDR1QjguURF4zVHturTF1XE0j+Ah29
66ZFZLwl5JcCYSrzvAWe88DIpQVgbd9mWEUD1uZUaFnF3Lx6THdTrNGenZaa5fBXovNj7pTVv9Kt
wmmH/91PIWcBwNxQ+rtQeNVvA7n4L7iIozspq+FrhAOZR1y42uOoJvCAaLk+OSQ0UTK5dj1A1Mip
oJZZuAe3zc1DU6/dSTVj/jNyxmIXgWac9lNZvsOlevwxQArwtmJcV0nfGLCiWjpqGEuR9mRbRlO3
B9IEMHz71Gon/7pCYOOHg14f3vRT9RzCjxqE4qKEcCwNYMqjqhkVTRUtC64DG5oElhn4Ao/9fW9L
kaE99dYYEbzMR/zwNU+ClbhdWsOPCPhKY+Ipl86pDxb3RQQAtsaM58FtOE7kqEOoKzdhwF9nv6tp
Box3Ac3xSg27quLhDhHWyp1b9+ETcP0LzWBFPMnU90Z+T/LR4wns6ps4aFb9xtxufTFMOWk45QTL
oVC7wRfzrlaj3PXdWkP0q9OHLqiKI/hbOjOelJkvuild7DSkvPSmY6MnfeP1qzq6shsOHp+9TNgp
eMq5mt7RoM0TZkF4N0sIitkqRnODeoTFU0dHGWPBRk/WHe0zUJYQ3vQ85yvcWPK9tNzb8dCTsAiW
/n6xZZA4QKnG1bLanwEvh1vRq/4LBDDbO3cQKsU2oh7sFC7veadlogfcHhBD9a6k0XemmaQwGcCa
7pTkmeZBl/STEr9CnFs+Km6DFNvNfDtguJ1vcR2o8vGs05ujLeh8/cDDad55TYeLuFF3L4RBKz0s
1AIvOJzu3xVjx78WlnS7YGiqR1iHDQ9d6ZGUj7j2l40FeX9x2kSAJJlNlExffL10O5kblUmXt1kx
V5h0d9ZZiOvdHdwzDfxQ1Hi3upTcspGY3exHHJ9uYTu/ZG1GXTkkdR/k9wr3T3HpQx9xoKV3E4kG
uI1h5BAz7eVtVUkfwTiK22Dw+dNq8uqO9LlNRr8M392FmMQljvtkPOg0tcL1irjXjD7ZvvVuWBeS
G9diZTZEr/dC40DCFgzMXbaG+6j1873DvSkbqD99IXT51vMKwBRoy+/HZXRv7LT4kFpZ7Z3D3QDY
fcLlDmbr7U2YW/+dT/Oade5Qk7hzBhkXk/XvexTQSb2oqgB3PWCp2zS/XeaJUzsO0U8vqllcFEWb
+FFQRDsB8taXtpy+5Cuv4tAHZC+Ymptg6VwZa8cEX+rCFD/XpuiSSrZ2ObaMjcd5DmCs6ZAucYZm
feHhDJmXKDL5zgjaPnp+3T83cwNNW0/v3DLsnlU3C9AmQ/rVNMytklaDSNGXbZeBkUjvw6DVby2F
gEBBhuIbxZ+OqDhCZLtah/EiOS7kV+LErYpoWnTdNwO5ocPo1oDzu454LTrdwcurLb81i9Y0wc1C
+T2yHlDVY62b+8Lz6V4uhWjjfmi7l4XU7SHi0HIXBA7FvsExbGZYkO9bGxi4Si7jdzqf2ULV5HT3
bIaFAIIs+hUMpRPDVZZks5T4va5h8SiEhZ5FEyQ2dNiumiW5AWaGpsC5eCdOBxyB1wLgh2qq3Z1d
g9rfBXlY7CvR9kM8Tk04JG1YVokPx6B9m7P6IQ/hZ2rHARNJcpJ5Pet3IifkuBS2SiZDFZZvVD4U
4Ja9rKvTv5hZLG9QsAb+C95Wt5xbi6tgGaLvn5Z9wC3EByMnh/MVHauvaw0HcSYjf79CASk246hP
09LJt1X3POYD3r7NiZcwJB3o3UfBGy2oehZLN2WVcqcfhXRwtGCatrhph/Jpkn20G7xu3g+9g520
XF1w4VczAfEx496f1+M7M7R8JP3k76H/Y9Ix9HXSOE6TFO4s7nBZO+1MOZS3i9D6p+o7ec+R+HdV
x9t/2rUYTyF0XOoEdy/0zvGJc9A17W6wLLBCeCAOovDanemKMhMK/pwBiPPx2iJvK3ymCerNgu8I
xMrfOrhHV3Hf8+BpbhhfkjrqnZ8jzjXuwKZrHgKjyJ6N/npfGVF8aT2Pv1duWx/7qG/uSmbYngNr
lxqbq+NM8ACzKoH8PcyPUGUcjyWpTBR32HtfQ8g/xTPL/ScxjApqsl77skDIpU4KPbtjFqky/yq5
JccOZ9Sp9ZtmT4Wov8IWoEViDkBvWdj42M4hg5U1pUkezBrCcGu/H1XVv0k1z7uI980Xf6n/HSWM
NFIdhsut3+FbhRBofkUxgZDPSVUdIARmDv5CcH2vyAgFWlLMEoYDSK3rM0Wn9Q3gCTZkbVuxpPT6
5zXs79sqiiVCXLdIiw3tY7v4OT8EeUnJQyBg1ZV5erCwxi7klyh0h6MnHITWIMUNDXM1xCH4d3Mi
bMWKu9FryiGZHar1bkR6vHHhu+gl0YDdd50hPhBDFVe8uIKQtLEwRtB1S166xoPdhqVoDQTOI6iS
YPXIoHUyZ8nZ09oRN0PaclNYopnfLh/7DKbAVj0sGoJT0rA1ZjLHJXUQDT/5GpwxkgJ+roQT28WM
lNTHzlZHbjqg/nkH0bt/I1Egolg1ntjNs54TjdUiYsu8vIZ+jF98Yzk2ANqT36p115dFywgwhnzm
czw0LvUSA4xIwkOIrceq7vgOIlM2mXlg7qjvzHukQnqH5a0PuoMJQlutfh93OprmhPRO8S1wouYk
Pd/NhKuMThhSaRygUHNSwShS4hKGhzIM571frOuDBm31zQ8X94Sjago35NkkPULhJwzNm3hZlE4h
dQMqrdYjyZqRNfvVVq5KgOBZy7Sv0AbE2o+EB3c8xz4GRaV3VrUD6C6gqwA8LrOGrc1uaaruOAvW
PMNlpWgeGC+7UwWcwquvZxvFpR2ce+oU0JJsVI10TyfHexOdCH/PTlB/d6MZ22+4+uOxWlEv1wJ3
2tAtbm/0FHooLrl8tKFp93ngza+DZsOTqLGBtLahqaf8NYTTHYP5bhtBmSqelLu+GinsmMLftm2B
YdOaHQUMYDOFeHsblajTYqg9L5P5Ih44c3OaSia8h1D4DKmItYZm+Sqcr55cc5CAq47+hkDFeqJ2
UPdAdeAurWJrZsJ2HmJJagFQUcthOSxV/ttXy5j0Qx78MwNEF7fWmkz6IX2ZuGfvmymHAloB1I6T
wnM7/zm6oRPcNHhUjfISUuRPQMBMMuFjO+0cpm7qXvmwfwkLHBz61bjneQGxIiYZPO1t4+7WCspN
sfU8+zhCXBHKdehmGR/W1IxzfoJFxbImtVmJSiQVKGasreQLRKGrbFarelgh5DXH01p6EiQm3z7B
z2jdMRAeAQOM1vpc2jv44wAoFyTy4TXZuE1GRqC76m5AjT8oHJS0xnqJUKqBlrVuRNKoGRmuspNk
ic/AJGtzV8t4MHjjDnXaQfpQVcI1TXEoQpWfqmpGk6On/KAocXQctY6bWeKJw2hrm6lAyjuKxuyI
6SWJnSKy04HoAYEh9f1gu3w/j0zFI3igBYoXV90OhDQJxFjETRkN9C5ARfqPYdBvPPDFGSCOVnVP
Ckob2VjM7LYOsF8A87A8huU4PUo6zCwe+hn+DG4N/p47r0CzjfVyA6kM5uIuO8d/WKne3LWnSUic
IoPEunhz2ond+bSHtKnqOrWvoybY0Wo22NtRgsQSSI1k8IJ6n8vSPfqtbvcG5n3PbuF0/6wosm+6
tehOQHG3IkYF1qYAS7YB+F+N6tKmW8sk6F3zrQDt5F31qknBi+pA/PGhMh8bBO6uo8Q9RUUb/tsY
CXO+um3GpGwDlqC2K295NRSZI2ZzhidB4jip1gl/0YzFG9Ct4nZ1RPGry60Le6lc7dtVEBgnt17a
hLOfBis+Eo4+y0dbT2udmb4IdpXn9AcK2tPeH0lwGy0CYOeq9XbLNBdoPFtyLNxAVYlHdfdWjo36
YeGH+U3wKviO97d1AuUG74vN4UjiEMfJ0KuLr0NTuDr2cGCwU1CnTT1XRjd+E0zvrCf+Af5E6+vg
2jRa18XE8wCFzhBtHbH5YSwF1Ewp6qR0FHUlcYrk6ijxnLxPS1YvO1XSNUdNTM4v1a1dihZPx6aM
enFTYScAQhC8N3dQETiLjuG7ghfd7RCaMZuWPDTJADV6XL86dfXtLFrU7JXu0MUAII2uC+oEJaSF
s6qiQeyyGoqSUaSTKKxcFK6z+NJWo/rOBSrSzFuaIHyoeiGGF68CKulbiZusMqvRNFeJK9T6BVAB
7yS62rsJ10jF0YA8L4cCNueFD7Lh8MI6nmd29oKs90VfpV0kySH3yOTFLSYBxlrK9D9wWyBjT87T
exDWfmqa2T+gEhshKWukeq11DVGCwFkUYLi4c3lbFQnKtJgDivOQLgJn1lBWo6Bb2c2ooaiLTBby
3RTl/3prIx9RqwxxAdd4Lz0bo4UJWOXWT4v8ZkZ/IB9l6Jk+WX0eyqSHxrPJoq4qozTvGwAbcar1
Kze92Zm5i1DYLgIyrvXaxhMw5zGnEwxSckiWdhGIdhRSyz/AmdD7ehmaRGMSnz1IdL2qluUpNM8p
khBMSE4Sxz/xLDp3jBVkqg56muT9crYMGBrZ7ADUct5noe0xQo12hOxXcRuaENaD0oUShzG8Tmcx
VTeGO2IfqqC56zTBYQuO0lfYzfhgHlPwvpZoPa6otmOcAeGisOjW+xa9UUoNCsC4LVxy4zuLwGpE
XwTK3izFnYgEy1jRDnvHgQ5OObFql7PK3tl5MTdYwGECakuXRTAMvetbIKTzMIQcoj/oGHpo5ptq
SY1abml2niD9Y27CCd93rUWGnP3SFWiVvKgxL2Gz9OhZZv/GB9w5yZuJ76To+MMQ5d5h9nJAcsnq
51AXmGzWwwjmyBHCE6rlKfq+BAhTsLZmfts7eXQjh3mGIzZAUGrS1SuErtfvKB/b99rRGn5C2MLT
eYVWbhzo1t6T1pErKnAcY1QzYw+imetbZx6H2w4Xh9ihcX60W9GYPkE2cf4VGYfwOAzd8N9KGgck
WnTWqdNF7gQF4QBZWaFFGkNovCARf4vK9i4ngGoHsrap0wqccynlJRDDE1nutrAdZ0Ay4G4HDrLQ
GaepLiINOhpnOGek1ZuCPwzu+2qDRsV2xbvLRfWEaCrixpDqNmz8Iu1WSPKOYpkz79yWxcCXtTYG
cCFP0Wx6x5FQhGI/Qy8moY1XfEMN5WaAzYXHcbGwRqhhujI4EiI+cujvGffNUwij5b0KPO80hGV/
29BG/IgKdE7z4vI9ocwH66W2+R5HieHBWunF1G3NN7LQZR+y3DQx8lZ9P0ere6oJGZ9ZOQZvZdOQ
tC0ELZO5cf0jCkH30Dsa7x9qtdcCJ62Ds7BbHK3DdqhdgoSjA8KG786QoguNjeu6DBNZ4HYPO0UP
RfzeYT8jW2PnzCV0OZCQB+/VnRThN0bk/Eb0lmcD7GWiLJ/61caALNc4Awmbjp+7ukkn6JCjrJyt
vUW4TnsYnS13EZzF4iUw6+9x8Mv9Wpbknhc+vljoefp2mFf/Wc58OPUlGBJ4UI6aNHeMPbXokWQy
KjSDOPnzfxEJ1C0O03qNyxsaPDgeLi0dM4aw2w1CgAKgfVz8Q1tdvcAhYQpgA9ZrLw1IMbCkZ2b+
HfK2fsW5WHhni9E3Kfcq+QBar91V7Vo/yLUkKT5T8KiJF2LDbPrfxRw1z1yVUzrN6G5wP+r3Gdd8
yBq/VZkL38xkcSP3FrJ+/MZC4OT/OLuS5UZ1LvxEVAGSAG0ZbMdOnLmT7g3VUxjEDEIST/9/7lUu
fxxXZXMXuV2AQTo6wzds2qp2N13RohRydIdeKKTaXtKxGHbIctq7FIE0CQAY2cmxy/5UJfX3Lci9
xyXVept6pL8iTd88ubIPkE9g5vLq5uiZ1qjb4aDdkN3kwSgDCv32tQxsvaMAdRgI0GPaHOA4frMg
UMLCygxeFwPC7d6lOqh3tiyQsZkGFXxo09zCI9RuH2al5ezzAVDikTjVluKl3miPcxnmTV5WYdsF
2XGweB6nfjFukBG63/umS+c4A7UNNVwPnAHg/Q8LqasS7T2Cca6FFb8ldlmkW2+Yxe8AOdQ+qGqf
hnYWmOtuQVMsGpXnbRQDbrbU9fKz1YNwAGPzhu08M/dbqnSXLNKVKu7kGEQedv3DrCeUh6qxf9pN
buLT40TWglCT9tQOOfxSd7D8FjcpuIOx5ZQcAqDWm20P82aGgclzN7FqY/G2ewWe3/0+9Ky7JZ02
PyCJj85swMdkhEb3c4skI2nqTMR23sY4xE70EK52gVHWVlO4re1m1brfvN4DpwEGW525z4SNfuyk
a/inehpNeXBJ6bN/ys0yK4NZB6gySQuJ5VhZXG4myIBDMRalndGQ9AxRay9PMp94KCxm/7LnhV+5
UGG8b+QwXKN10Zxm5cEGpRjfyRT5WVegoS5wjm0hQ3Cy7KzrfY4qT0XA39Aty+t2Oy/Or8VP/YfW
qgKcfvg1IkO3TkP//Q+b2/x6Qj8NdpDO+GQPoPfJrPZw7KXy2OpmiEcMAkMO5Sr0cbtYeSiDliaY
o9xDy9UBUfw7RrbljUUQronOdER64x/cVjlJP4niZ1M56C1gpnHTiRpxXgBShS9YtCY0GKmMEfrF
TTKnBRIVXpEHBIZ0szCrRe5KmpvApAxZL/LAR9fKAFJD4rRtRbNcVcpmEUoxVB66HJFiow9OTOpu
CzmxxwwAgBhZB45VaYoEkgY6AyXG5xEGIP2Rybz+AUdrCFvnDBuYV3Xk0gUJUaZEQnThRG53at/3
+gXqyCcDQ1vgyqZ+0W0+3pq6c56chb3Mg5UmKRhrLzCtetO2ZcKyn2sWFwEUaD1BWYwh/BsxjfoD
PQM05LRi6DRzmQglcpNQH5EnRMMd+nULtdHphQjqJqh48Lq09fLUmbzOolIygUKOlDwsPa6TnHhF
SCX3kzpHuPR9tKEpbNCuZmHp6wyQxweaGWz/aRIPYs77jZvawZVElpLgGGtu7ClIb4thaL+nWi3b
TJBmCxu3PqInA4X55FfTz90S1shKmnBB8r7xHd/b5AatPySc4qiRBvLYgzdqlKa+ldCB8E0nXDea
W813UAm3Y2SiQeJ7EkCMmgZ1OBjyyqDZl1RLC04hXerEW1J5P6ihOcxlK9BksbJd10/8CFTEmEiC
FFtMTRsjXZXbdOpxgM+ZP4VpGizfkBOyowc5nTepBUe31dOhWpiZQivjDRhHcIfLmPqVZ6jfwnaq
2LOT249UB9WYDI2Qb9wiMnJt028K3+mOk4uOfemV3Qs1uQ/ajTQJgyVDDCPI0/JCdaKLDqZycMyI
4BenQsfCGUWbovhRefh3sLemG5HbIKWrYZJX3KTtlqQYPlnoJ30vCmrvMgv6S5hKo1DKhi6/hrME
diH6oGEegK3iB9N3xCA0ClKwSuu6m54qwdlmRrNil1GP3YOhQ/BDfMxdhAW5UFgdo0O61ZgCnMJ2
p+HhUtrubwDynFdrTJ3bFJXUtrVc6CPLGY6cCwY1Bai3BxdyeiGmR/CcgLt0rA0mnWWuXiuvW2Jk
Orjq3IpNYwl7PwrVXbmu70c1etvbcuQq5nMxRdpq6zitA7nLHax63aBFEBrk4Q+B1YmtLXOookPq
KNZ8afatQCnJSsWvUrogk55K8dR61S+MYJpE1VWR8IlCBwRlZ2Spwt7qZcZnhbLUEFJkVkesUCcu
kYhcmaoTYPp4Zp/KXO9LzOhiM6E+rdNSYhXT+W7ImnmL/CLwsbdpH/dZWsHo2ktNqLoh36VDMe2h
/wdM520DdLkfZn0w/RrR+o/6RhknlKzx905Axq3O5oJhbDmyOwCJizwqxpYBo6nGPx0a/beMlANE
rtFgzcIicN1bbWZsTDvvug0VTvPToYYeAjE5t3CjKvaj7wVepKTApKooJx+SOYEFb1vMdYIaTeC+
gpKRM2N21kl0M/OsqSNWOzUJoYXgJ6JjzmvAZ7Cz64VO4YDDaNOoxY39SqFhmCMiwquv8zZW040/
3d6qNoDSl3GhwcXskB6+qHFhADr1vPxZkKadE8vuapJo1Ni/QWhpl6TK7fnAS7eArI7n/egm0ewz
v9G/J4y4xtCDEsmNP0Dlh+dIKtGpdG7csaVYz5DLQaF/U8A++YbD7OkGBGkIpAQYnLG4QYwcYoqB
9yEvgmzbTE5VJyRrxh0ZR2Q7mFGVV4MlyqQYRX4FM7vlx5gbqaOqGfpEtY76OVe+etG5p4+qz+jG
qjx3i8mUF1KnK2/6ah6ONVFQly9c+uhU1LLjRkKn169RRGC7T9u+Gfl1VdbmXi8TT1hmzNZpc/h0
5n2NhuWYi80yTqjPEZ3Qou2gcimr+ogOXp74laGoZ22SRbmc5p/S8sGXdl1hozGmsS+grZP+oGNH
khJ2SluflMWm9ILpvnbg9d2iXxL50kA/y7ebexsWVZFMe3eT2Zw/+lmmn/yiYVvbCcqb7nfgWPIJ
GHzthSDTDmApdKRrj3LUUoYlll9EFVqtoUIv8pWZFEtH+uLad4WPxzXpxnFccy1KgerNlgM72t7c
/cLY29UoMVzvOxKdCZYkQUnmeHL9KY/KTKDVAZJ+dY2WOCuv7SlvgTdaJAbIVM33ed+jZ+Ax4iUQ
ORRgzqaz3HkTqZKASGV2AdXZa9oziAh0TASbWdXWtXaxb0KncZofOXflW1PZxQIoGUtfUPuIGKgg
54r5fQ5Kz1AnBrAA1EMLNRg600lHXRCcJvMyTxhFQYQ0FDqOHE8PTfeiD5kpl5sApsB/ityyolbM
VjJDJCaPGrvUt8K4y4Nj6/xHEDTLdgkW7YZU6Qp6bxhhIkoU8tiDgHcwJP8eLI3Yas6qv1KOYo8W
k3x2JWHQ0LXQtplaGFxPTL12RYP1YdrxTWHfPXeY8RNYAYhpx3NkCJMS/i1XBbmp6QDoyzSOb7a2
BchuVbexCjwfoCjwU0Gf/sR+U/CoC0co9oHrWZvKQZVaL8ehylHwFTgFY1kAr7OtLJKP4FL7SMpS
27YTaCtJC3P4unviEul0KH0XY5KC9w1LWG5Pm3zEAIUv/pRMqPr20oAAForS4n/83KsfqwlUD4hX
Tf3D0jbziBLcdPCJohJeL3ludpNjB1ELW9u7WsApJKrRAvjtw1Hc2U9G2sDR9WNiUEFg0GuBkgw6
P0y60cDyodECiGMdd2WNgRcQOjxCJyu7Xygq3wKWiNcTRhHfRRCwJ7+n1Q2Spumh8k0FUVxRx1OD
MUUwLpDjmQZ3OwWopxW+z13TOHWCc72KAkay+96k6s5X6sbr2r85LBqOPYOk1CBmTMLhPr8dUKmE
tqF1olus0hC+NiJmpHDeFIb8V32aD7cLDsaYianeoh3cbrJM8YMpFhTZEKVLLG1Dn4uwEX0dr33D
bivvnJqrTZ8ydeeqpbhCS8e/czH8iAZZ5nHft+gduMOEHrnUaYKJkdmZAkwFhaL0Gxi81S2zA3rk
BHYJGPNAyQ4fKCESr62fFxUPBjCIkTTj9TC69J6QjL6htm53XT1MI1ApCpJUMkVviripe68ct9yc
ZtAzcB0CHFgXNQgmoj76tikGNI4uqsS2sDbLCR2o1hPdjdOiHQ53MKeNwQtMd1jT5aH1hmzTE+Yh
JsPzGXKmckBK3/jQWkqg0j8e0fUAPdqwUKIu3vsY6GG+hFN37tEzpznRR4w/ZKiyqfxuI3tV0cyq
+lcjmjdTpd1WFLmXtCVW0OfIuXPQthVMUviir/ygdmCyC+hM3dhsA5DBdWnpAKVj+jWgqr3iO9A6
JXUO5MbBQ9uwBoEJNQKa9pV4+vxXnMP/rdCRw+ig3uS9ORQQbchDqw5aIKjc4C0X5pImwRkAo73C
RpoF6K92dufDLFAN3SPifv7s5xjM9goZiZJCOIGG519fTvA/EChDyzw6DUiLCr6uRb/XJRyk3HlL
ABZzcu9qAKbO6i5gJz/8XTgtT1D3d2BAKC4vCG4MAOj6efAfO4C5P/9hH34UXHiFfq4zOI8L8HMO
tMLEpA+l9ccDzv/zi3+4bnHxFfQZPTIxIZCCUGzAWHOGyGIC+/ZRfcUaMcANTjd+91o6CweDyors
MBuBknJXzB3al5eE2M49/gqBKeGwZE8YHh8WTPpo5qYxqtINtEdkaNvNJeOXc3dZbW7DnaWzszw7
AOuIXOdok26XQlCkYMuF8HFu8aw2dsYHKvFR1UG4XZTRP002xJ9/4HNXXm1p9F0hnzFPfG+X9bYl
IrH1cCEafchUw6dd7eTWhY3gnLFTNdQfgT78O2aUhYOuUQq7AzTfgvnFWrJL++DcV1jtb6cbMcdL
IXvqOd9Zduc6QTSWD+1gXQD0nnlTa4HSCVUJxIMHesCEY7rJ+pYfnD4ovhYe1jKlclAtgIA92DRz
uRcyuK3Q0PrSJ15LlGpA0QpMs/ieLcFJqz6xGv8r1nLYvmstUoMSF9blwMu3AUAmDlG7EdOexBb1
3ecPfya6rfUtK1glUYWZ+EE23ZEUKBRADP1b2PT759f/kGmEH3D62u/iz8AbptNR18CcmxwKMS25
zexTSuEFDtn6VSfvJeYI9+3SBTdLq5rpa5F1LfDvZc44Lx5IJYGRYIq61lEh8YiEOtXBdHAufPwP
lY9OX2i1wccMmRjl4EsD4LrNAUZxq/4WgDrklPqXrruDQ9lj2spd7yzFhaDyTyny/5DvuOlq62fE
aVyLQJyf+5ocLYdXtwa4viVG6x9tmSDrEhjT15vKkiyEpmgRM9fPN3B1S0PlUisaLU135aAVYDRp
uZm7Qt4CzMi2mHRTqNZBQypKc3SQQgtmUG9o3pchK6uh3OXTqCHzQ81y405d+UKqdtp1HKqJxRLo
G2fR4m6EwN6WTs54PQaTfoTXBaqKYaooGieNTKYCizjB49ZPhZSw70O7FMpQumuQGLQYTF/bfmnu
6VDxiHGdbVLteVueBj5cU1HqckAXi+JbSvpnwK+tbS0c8rtGd22HeWe17YZBXknqn5DGgXtwQNI4
zKm3xD1RJjKidI+GyyoprZFs6wzaOmKhJeBBC8br3GKYqqpJ35gUeOt8PGWRVeXdlR6dN23PUCrp
YPJRuxnRboX2y43PDLkG4NS+dGic2ZT+KtTO6NW5GMUEewDzT+1BB8JA3nRBheJMnF0rINZkBkQA
BOO9jyQdfM4sv0RjPrPX1+KHzDBrKUsa7J1uuOvSUcYstZ6WORsjG5lsP7XJRMsrB2Duz4PLuZ+y
yp6YKAt7JEjN4MNuNhDjlQcwPtwLScGZr7B2wQhyUmIkZPE9wYA6CPLEYw+Iwhfi05lnXwvNznY2
B71aEJ/QbL7iNaBb/Uy93edv5syzryVmB2mqYGA4k4JZhgaj3hZtcY4+49cuv3rxltV1PhTylwNw
v3fLogFntqfQuN79166/ylpnJyMY+uPxYXofNWkaV+2xKL9iIISQ7Z9e2rszyR7Rly8ldkCKQbiz
Gwsfwylz4dU4/0zOPwjO/umLv7t8Kha7rNw23S8wo4TVBZG3kP7fcMzzD35Tz9EyUA+YH4vEE6e/
i7qrf6ka/96SFYp2ZcgzHXIS6/zU24OdWZUA75dtmiKrgFXoiudKYmxrW9VwjSEaUJ9NZrx7TgCq
7b3Cv8U0cNzSfHK2qTN1MbFzcwXhU8ATy6EACg1n4JOdpcEGhRik0+zpJ5S2Cwn40qzuKhpUm6CV
1XfuFWqP3jCcZYqWPmqO+NbCHGuDwRbqecDsb30EqiwaJ10dKPSYAZ6zfRyxsgkFmfMwpWLZSmuS
h3RxgLq3MpNMpWPtvRnABLRNOdrBmv5EC2/+yeqq2Teubt+8YmoBhJi817xwvOfRmtSttqfl6NXZ
choAMIF+ebVsuOtUz87QTUcFt2ZQ62sJkpCjX2Tlk9eZO+3RMhLjCeBly2uYLrG9LEaKdkzh/Eyb
avweULo0cTrYTkQXt9lCgos9+Bh57gEjHh7cZaY39eIBjW8C19pJ1RY7b5z1t96zgmubMweTMgFY
qesA24INVqCFR4ES71iZiNJUoLcYAPk6W4cF8FlPoLd5h0n2DuDrGAaG2tIszAsX1AtPo8Ui4bcK
qoD1SEqnO4xuQX9YbOp/OXmqN5Bsmq+LVADfDDr1NS1HgIRAe7oCZQVtPgcQpiF3nuFGyYBaCGh+
XfkSwTdv+5BAkv3J6rwymqqR2BdXOxb1B4t9LRoLtlU9OKOD5JdpdoDC4vQMhFr+tEDBCti0oaE7
G2Ps22JB6UybfopBO0IrDhSTG5FSnaB/+xUTztO+XlVx6QwP6clWfD9a17ORR5tb13AYij+PSWfq
H9/977aeZ4Nsktt878mfoCREJgMG2DvW6mLkOF3pg3fpr7K6ygNeHY2eAB4heu+hrgjrGoOsgbyB
pjSHi6vHEJA0+MOM06Pt8hfNyykq/EvCLf/4yv//AJStwvriGwwwm1EfMhi57ttGD8d+mc2vwM2G
CFnJH1sMNHYzFMqEelmSNiOwYN4CApcrpLnOZAo4ZNnjqMw6euEo+/igBMziv++9bryeLCTQ4JSq
hLjLvh6HC/nDx6ckZauDIEWKDiggEha2vHjZvFfTq2roFwS/A5uupTOlB/SzdrvyYBqMUNGl3UwA
maSeSzZfWZB0LYDZZWSkwGCZA1A/sdZ/vWWMlf+7V/mFzX3u9axWPLAqskUSRA6W692ZoYJ1iAUU
oiUuvP6PGxiUrdb7WDE1IJM3hxxix/etSzIQBCjQ6g5oSElHKswmMJqBipOC5/fnL+20lD9a4qvU
2mSYCKMyLA52BsQPX0Q81HI7jtOr32YpGvzd7y/daK2RVtEWZRdMOw4Wv9EgJoGxFFop2ocLqJ1p
fiEonXmFa58NBacup554ecgqzOxDjArTlxEAcYyVq9G5BqhDXac2Id8xmaNfSs7oWkEt8227HNLU
HGpS7iuhMV96zPQlCeMzi26tnwZUMJkFH5eDB0QJoF9XJAU83CEXdELOXf7093fJmVVigj6Pgb9v
sioWHWDIU+xcMjw9E6ro6e/vLj6Lis/wYvKhjS/vQWk9en1x9fly+lA8G+FkLZwGRjX4F8Au4q3r
20zkR0BG0bCxto5hSTDxx6kd0AnokXX1Ft0Ocrrwxj4+9yhdRQFknYM7+mI5tKpFrwHE9KtF+sCa
FsQF79KUxYWt6Zyu+MHeXMurYSa4OKUxqB/nmmzTxRqvhtlqYB9bf0uFqI9jCk9oZYy7A2S7CVsS
WMcJuDwU9cpcqm3OvulViHCDqQVROzAHbZvrtocSQ9Nhf6UbUdvpK2TBKEoSiMBNiwCq2y3Tq4np
8UI/6cyGXkuzGTGAqjwjqHcguJb6G7E5qHFqP4+/ZHk7FZd0BM/sg7VIGygp0yybaoHHt2oADJ6W
aNCpA2p+/bUwsVZqA551pssIpQyqf8z2nwaNE9+65Mh77vFXSYEcgNca8y4Au/7Z98D+cFhYp5es
sM/sY7IKErZTirHKZLCfU3NHJn7FGvnF77sKEZAfQndY+uqwQMcOllFTbtCO7pyIC9P8CobU/uE2
1rz33KW/lFieOfP+FarvwhKtOcwiMihJLaQMR/tHab7x8c0afvvF38+j07nPsYoR/uw2gA4BZSYB
lzo2FhhkFnrgFGXYhWTn3CdZ5QoBA5vEAxvoYA/kGxJxkEjmH58//D/Vqw/izlquzUbYceseK9WG
ZkUMcqMG4KsfIpfOf4UPiJZVjHYUaBuFpO1VW6kH5z5AYb5nwDvcgDv4ogFDvBoBevkuMWoPzahA
JLUXmYB4N78MquAJ5nz2TkHCJ+QQ9L5kXnPmza9F4FwHVe0yY6nWbHmEbOGBlhyQvOyS3c+565/i
1Lu1A/+fbOrUvBwGmRmoUYyJbXNYhYHW8/nb/5fHf/D23VXRMXbSh+plbWAV1lk/6in/Y2g5PwDk
6EOeq5dvrTH11hPBjUsDE+u6L6910M8gntj8ewNzUaCTfRvahpW4S8H7+wH+LdC7JJ1vlJcOP1uw
MiADYEDNd+Y8GgZCQJWqfgNrWSZL1VTRJCRoMsY431xZicifjHmTyDu2AlC7e6gBdMkAjM6VN2M6
24NWGXV8GnaNa5qD7Xi/sh4QE9ak7S7lJfoxwABOB+AA8wFCBLi06xIgxnnQ3nm03eeggjLV2nf1
ABEYQ6ryZzt3RgDSCa8sBvmcqHMl1xeO1XNfcBUqeeWqNvD69qDs79oGPKgd416/ff71zmxL93TT
d8tjFqZPa6sdDqSDSRl+LaBtUGz5ko63TdcaeIo3BYdOo7dX+JgeTN24ZX3xycl/n9wPBNBBeeYe
LMiwbNIFzDZvKC75fvx7wo9W9SoieuliOza63gdQE2J0ScK8d+KpexTKhiZCEIKVdKXosucOwoWo
5l0pH0ZjkhKMqnaYt8aApAl2Sc76xHB6zCyxFQv6YDjoegxg2CXcxrkvuAqsBevQkjLK31sNa0Pj
LSBfVl9LAdxVJtVDi0MDEGYOqhnDyYG4m3xmvb4UOT5OF9eSdxNEDMsOCtd7pErFjaRZA46QK/bp
UM+XRPvObB5nFf5yQKchKDD4eyF2arkH27Umvz7fOmdO5X9Chu+2TsElK8vTpftRRqkC+aOE9sII
KY0fDb+kRHru+VebX0GGfXa17e2dsjn6U/VtmJ2tqvzt57/hzOJZC9/5rg8VDdqgFGzREOsGcEyX
6eVr1z7d8937mdE6bJHnmYMDsajc/tlVF5BK5178audX1IYMWmfkoaV2XBX1DiZDoc0f7LHEiDC7
MGY79+ZXAcDH3F4qCBEcTkjvwHmZyzcYL3/+apx/2IIPwsu/2uXdy0HQNcwJhvngWqB9drY37MCu
VCDQg7JkxawE5ARd70XPkSMdNyZFNe2qGbJHnC75gRRX0LF2t33WtVfDBL4YB03eiyQ5tZMA5rVD
lVoZugjgDYEETrpJhx6EsaD11NACTELFy60C/e17ag+vKgeuDxwPk2R2O2xs6AXFPLDUBsdncOt5
vYPOCgYS6OwMVffKWVpHPnWrMQan1tXXzVxCfgDAtC6BYgh7FKA8xC4YxiHgpdX1yMriUBV+uSPA
5Sd9T9WbyPzy55xDvdNnQ5mAD1Di3BYuJrKDfgRrn0GzI03hqd1DOOreOBkwB35bA3UsWVYfZkt4
V62dsy1U8bJHBS2mq1I5KbSPZh8SHrmOU1E3V5WEYElXMAiYwCg1kvMkd04JFWVSCPABAWGEcT0d
5XaqJd22oBs10N4HrhfliMsniIOkI+hWNWjPioEf1hKrPWTEHZ/AlgSTE1gsDFnS0ttZzPgvFvBn
SaomA2kl1yS8AUfQb7zpESrO9YZmfpD0ZAbtDZD9EupNuqN35eR4UH8p2Q2dCx/+2KLeiWAmz6m7
gJTtmxGQU8up9K+q1gsU4xdIxth1eZOD55gMaqxvnaZsNlMDsrpk3bir55SGHaITdDJHt8H0ZtDQ
NuuA46aBS5Ksl+URBDNxA9Wz9i8U0zAWaYdFQFAMjuZ94vteu6u0z/cu5AXu+qCHflXFR3SxaT5m
ieMbkiW1Ad4ehkBjZKGcf+nVYOE5qS3DZgRH+8ZyOVDmVVuXOaglIF/nM6zpGmPlG2Cb/5UAwFVL
0EYJOHpbp+vnxPFY91g1LvvNOmMnVZoqqHh7QXsiV/DiecjBzgl7FZD7jo+oR9FhAEWtWhb1uHAz
gmVgwHCA0JfEKo07/9GiOGsJt+jvuZf9QzU5xcau2u5bmRZPGGGYrdubhl15+QyiS5Bjor4sUzRm
9bgTrXpZXG/xIAU3guRt2aoGdxGguagfUsKuMxsKPEISVcRUZPJLwsQ2XSs9UvTQYLUGtFNJLBm1
S7CtiPvMTsYxn0egM9FtLfQI1SRMJKG3d3ChOS01SoNsGJLUBbD88xucDqgPAtxa2xE8GFfSwmL7
DrgaSLfNwx7aZBDL8H0wMtM8vdBXO3OC2atTptbG67NFldAxlNkvUNlgSdjnvnshRzl3+dVZU4DI
AVqIA2lFKlx4xZTNFSS73fhrL2l1xlgsMAaYc7aHjgckOqIMKZDrHPVsX3j8c595lRzmhsApWjC6
hwSEi0Zfz2/KS2X3uWuvkkMMxyvlBgKiuUCK3xmAYP9qK7XjmefsQo5/ppn2D7P17pR0M63LrgT8
ZzSQmSp18Ar2NWKak++EY90CwL2tvPFraYV9QsW8uxkvwTaaKNDwBXsFRSAaMKijBXK6HnSNZrxw
9J9bUKuEFNRPli+mR9+ugS5Fe1IAnlo9/fx8QX38wsgaRA1FUzSfwEI+uGxRB+nk4J7mAMw1wKUn
FJsj7JbJhD6vhwv6zB/vc7JGVxO/9X1We+im9vK6cUBj5M74WwXj1Vh9xUQ4sMkaZA1K1JRaEHk4
5FA3/sZcZR7HrrXANypZQvLcupDyncECkjXYGucsWtVwgj8wPwB1FDTOZPB9Eg2FA3G1slLFMy99
fmhTsJCA+MiSeRguGZN+vDIg1vff9dc4EKpTAYCILjSDOnUihHLMmz5fGB9Duwg/3fTd4nazitaD
rnCep0EbpsMyxcoe/tg8jeYAt0S2WSr3Buz/v5/f8OPoQPgqcLY5kBCaAL5JYCC+czy1szjyUdj3
9hd20scrj69t7+qgC4agQ4qi9LMDxbcWvpi8e5DTl4IPX1veeV6Zi1Q2wAtA9AItAEmSCjppYNGV
bgjqTPXLGshwtbjBvFz4Sh+/NL52wqtKoJzLIYCtRXCk7g2dxgh4/Atnwbn3tTpsWjNqamnEN8ce
XoKhu8py2Jr25XNN1YUNdO75V8cNg/ddoCpg4kQ6R4rSQ8m6b2OdfxET7K2OHOPWzEX25e/5iL4u
VHc988LyYngCR97Y0QTF4K+9rLW9HRjSHQcvC1olaLm3KHdqfwgZbWJfPX2+QT6uYvnacbW08k6z
GhtEU/QMahXW9gxtuddutEL8zwsr6txdTn9/t+8Zgxpf3TjQa3faX0CG3Yy87jfcVq9SSLB7idx8
/nPOfPo1ygPgoU6aPCOHACVVOFg1lOH6Ogos+8LRdu4Gp7+/+yXUCAA6LYwx0WR9ElAd7EE5ZBfO
/jN7Y431oEZ5fmfjcxMwVKrZDVXwM2PXs3UpHT739KtwKB0+6bIaQbXL2JWdQe3AdLCJLNKXz1//
uR+w2tyLlQu4r+D1L3VBI97P/Q0k9KFc1bbjtrbHr5i2AqK1hnzAAhg0aoS8fUBeIbAWjS3cYcdi
S6y/n/+Qcy9qtcVVP6p8LMrloHIgX6GW+Jtn7LUsL7VezryoNawjRQk4Z5nL9/hP2MLHz5rf6iFP
2uXCD/g3ufn/yoevIR2g5LLFFqY8eECUP6Av3d+B3APBidwlOzSuur2noMS0AIAFzmZfCDDSWJEU
GFjE0LW0toMVsO3QV2yb+8K7rlJMFSxnLKKAOFDjnoFPDJcyA/G4yZwdmgQAp/TwMVgGa4wL2uuj
0UbuapnxF5xQLkTPxvxr+Au+tjgzpRkBH13gDpCLBaDK4bsoyJBA+jv5fAGc+UDrAXpHIPY2nFJY
mVcv6axvK6TIy5RB47Khl9rCZ8LienpuWZkQS94ApMKPpaug8mlCYR8deWuKr/VW+Xp+XpcB90bp
uYdOQFV6GiB5qjP32+dv6UNjZ2zEtc0ZiAxgSTD4xRDg1HYDGUUsqERuN07M7Goj5ofUFMNzBf0q
aDUDT7qMfXcHCk331/RdtgHjDyqBqNEhrOygFxkqp/MhXZVDMsCR2U5ljt9tegoHrHzyoYj7+YOf
2d9r8BHNxASus4L/BuFvrT/nMUoIOP6yC/2Ac9c/Lat3xwQZ24wvcwoIJCX9tkafKrEhdrQjxEov
nKnnbnH6+7tbQLFj0cxhQBcE1iafTqLuRfYKhzMZf/6OzqzONQxJmEKJ5n+cnUeTpDi7hX8RESCB
gC2Qjizv2mwUXW1wwgkQgl9/T86qm69I4tZsJqJmgswUsq/OOQ/DByDpeDhOuJi8S6T9qkQ+BG2C
yaFCSO/nltWlLAmVW6GSGQvTON+m9jv27ch42hKprP2QxaqE4yjirnifnxuJWDQypYFPkWzmnwX/
niZbg/njg5O/lB0ptJSnOizeeOVeyL3i3OfOllVr5WUvpSTcHHNPIfn4rOC6shRQcAhQERt7wI+P
6wBA/NuTZgdQZsQo5efe6+3vZi3U98objVeqpNPukQ4qKqQYV+1Pk04QjV/vXSsTrLUYIeUoMQnY
2EQ3YxuKmSYRppED7E93WZE9Xf+MlVeyvFeaHYIJ24QyVBLXgqVS1Ui82AKrrbwSa9FqmJZkxwlz
YrAkSJh6zQ4JAdkut1D0vv711z5hsVuz2GDRRjYs7n0VDVNzYsUUIRRnQ5G39vjFsHBwr2xUnV2d
k54Cm4DU77naOcPnnr5UC4mmnwjB0RjGyRmpub+EhRwH+fyplqGLr15Q7GNVDz8rdXWccPerKIaT
mW7JYVf6Jl0cIE1a69IVjhsT93movoDuuFPIbCpRrrj+/Vc65lIqBNtkWVTKms50HHAJg7xoquAD
uP7wlfe61PKMnp+6DsBEccqQfuR4b6NrZhjAYsPQttI6S6KjavgMuQtax8gVKimP7sCRzfdH1E/X
v//a8y/T+N8LW46UJkAI5jPSVTlSzKl4ntl9ZVQbjb+yHJDFzJN1rKwMuOVit1LIC9XujdF5EPSY
4g65X8+8LDeKkmsv4vL3v36InFL4t4waoqq8NEOncA/UGitQiLZUnivdaKlrQR5Km1OEtZ6HMgnK
4gEejk/2ocXUQwg8uh3FMTchDgk7fz41FmYI4H4/2TaLEYxY0izHjQlyNjBRvJTaSsOmYdNRi77Z
X+9Ha82/GMVOjsCEfLo0v9PdgZ3zo8nFD2Swbzx+rRstjojVmM4SRd/p3Peef5xHWkeDIUiQpp2O
obxCep0j36//lJUhsdSogKlRUlBq5rNf3VuJCd3ZjYeYJym2SlorbbUUqIBa1AH0dZnx7Doo0zrs
PQ+4m6290drjF0Oap1XLcgvSSNK7YQcfae9ACTlvlZfWHr9407xXyuWdgm0XtTkk+joVThiQ16Uu
ko2uv4GVoba8A8rawU9m26rOALXipn6fw3T3qScvL3wmsMZniDugDVctD7yeglpjbM3VK197iQIU
MEi6yAetzshFRDzhqzH8vP6tV/aMy6vhInMEOAwZ9iZmf4kPv9PgxAGNoBCUNUWUlyTEHf7x+oet
vN/lNTH4RknWFKI9J5m2UEyCCgKYLSMyO3uj8rYi3vWXF8UW6jyWU0MmNCImeM9KNw2yrONBBU/l
s/R754jQw/xcJbjxT3RK43pkcj80wNAmLIEsl1dqP3omA8QoabwTQ0E4Eg6BW5anaYPU87T6ipmB
gAWF3FPsjJKoU8J/ud5Ca+95MQIGDtg4tVV7wdaChdDQdIerlj783NMXUx3SETP0S6c9wwYeek37
PTfsr9cf/fGr9ZZXhaPvqdTMqRMD6Le3CZiE8/jLRi795x5/6b5/LcEQ4zYIZMfVNq1VjwkNWiDg
/KK521qCV2bm5cW/I+QEbSJcHin02ciQxTY9AEEACbvpRuN/3EL+Mi2shwamB5gGBkCT/jQaaIs6
4hiRxDXx7nojrVw4+uZiMQbjrYVH3MZShrpnmFc58u9xT7OHpFAgRd1HIKQxip0/llmcWJOFgGVQ
Ra9/+McN6C1vVXlvVKrVw3SGiVdwRHvbX7q6CSf+7XPPv3zuXz0APhjkGzV9e1YahU4LucWRI5sK
MSGtt3ebYv+5j7m8vb8+hpmtkmkPoUmB2F9XBLxIIrO4yepmYwH6uBt4y6vTflYZuIQ9zrK8C2R1
hx13nm0t/x9PHzDf//vtHd/oO1FARJGhmD7BhZTzbmMEfrxQQDf/76O90dFgixU13i9hiMiEB36w
WJMHhsHmIxwOyPH2uX5SfTFvWGbXfs1iMmwh/8g86ftxbrn8wWQ83VnF6G/8oI/3fbBq//uD6MAH
g3Q5j30NXT6hEXeekdiEbFGwzuYtR/zKb1jGWHHko5ozhWRmbkH7ggwRUUcd2Tibrz18MStSCeIN
sF82ZpJH2/B/z4b36/owWGmcZYiVbyEQQ4Dfdi4dasC3yI4415ohoqcQosy7x5J9zlzlLSOt/KzM
sF7PDWrn6janw2k0vI2xvNY8i7EszJHaft7U0LciLraThIONUUTXW2hlHC+TrIa2BfKwgtwcjDoG
SY/vTLesrropKA3x5/pnXOa2/7378ZahVZ2PoxUCPXhs4VhFizYCZCQAFCFItiIm1z5hMapZUVV1
3xjWOWXwzeQ07DMSexCIuvn79d/wsVTEW2ZTpSi2zI7WSByXClrIzi4xKY1mWE0IK3CEBZqS+RN0
gXfef84m4i2TeoypZwAt8/JszDz1Q53JDiGKY6k/9epN99KYf60RtadUUpmJjIf6on7B7tJFGB4g
flspYh+/FXOZSDOJvpO9Y7fxWM0723+zZB3S5H72366/k4/7rrmMpEnnetAU6LNYZTeliYNi/hPi
8I19zsejzlzGbpTatVpI3WUMME911xtgsOWozm+0/cfLkLmM3UCE11yIcVSxBusqIV8zywgTzwp6
d2/zPY52GweJtV+xWHt8D2HPpS5VXIMeESLsqzvn2JPvr7+Atacv1p6UwXU25D5AoqXq7sHbsGPk
g29tlle6zzLSy1SA0hENHLVnwg9uSBAQ2hYc57lF7IC3ZSNd6UTLeC+4k1Qq5qmJ84Qea2cWISAj
ApJ+/fN6I308c5jssjb9NcyYazNGcYqLa4IAuylrEWNQUVfsqo5m7/D6sNBrm3c5IsqONqnaMsms
dLFlhg2tGHKXywTq7RoUxVwMP/2+AeJsruGzYihOI0ob05nhfe5YZi6lZyP3LPDhQGX3TTgjktrr
d81I6o0K3UpfWwrPbIQkCaGmPFa0BG8xbetT06Te8fpLWnv6YsepFFJ1OmRzx7WbJbsWiQP3jm+X
GwqwlRONyRbrk+31yk1U7p6o1L9ALtOBVzkPIN09WQiJAjerPfF+vAUo5xfOslty9o93PyZbDH5U
BIThg54Zc+csALRhHVJ46T2Z9REEweB6y62Nn8UcMLG0B3nNyREgRNN7nSMdBPQigKdTr9uK8Fn5
jKXuLGlaazSZ7kBYeNV8j8i9wG/Lz/2ApeQMJlWgeajRnDVJ5kNDEJ2RZHZ1K1lBNj5ipXctE4iK
qh6U04EQgejX2y5hJ6Q8bRwuyH+lif/dXZlLjRmVdgmLSunHFcQPBlSsJb2nHGalQJVieEAAjAyb
fGYhLBv1IbERO4NyQC8RL5H0kc1EOgYSgOdDmfXkm2e2dLid5gaFg8GUsj0Sk5VPI7azZjiRvPyF
8MhaBgyw0DtKoMQBvRiAd15KebYg7rlcvvRAy3tedu4ckNnmFmniEzeTUHPgIBi4UhpmBGLfdyWb
9tWcdw8mH/KzKs3sVjitG1OraKC/oAfRSuexLHgWlgPRgCo4/n4aKdbjjFovvcTVvznDU8ptB9n+
9jimL3ma2bedljZyNQgIAlbJnkdgSEPLr374WcLfnQ7cy84EqMCkpnmYmWH9Ai/U+KJVQ38wZJzt
M6Owx73hGOkOcAnvySLSqe8qp9CgFjR6uADZrDvTqOt9BU+zFfa9gb15keUTQQ6OJ26cxHS9MKmd
ARA+PrLXLDEsxJoZoCvOfkJuWywJEWbmDt4uKA+DgomCnnGH21xqGnRXy7q+c9JcAmPt27GD/M97
PhF1y8El2/EJxqGxmZxbpT3/ETwEdgKUvDz3BRhWfEiclxapdTsEjBRnhNHRwwTZ2neEx5UlbrAQ
PNQUqPvlTitOmai7Pc959bNUo7kbfHAKXEQTnCyo8Q4KAQEHdybpkUKv9+7ZBlBrqZPshIXk0R1w
2ogGVlAaU4QZfHF4X3/FqQoqKFMquL01cv/PXQ9UFLDUcJER3ADif+UW6u3Zg8cg/wKmF2jwnF0g
MU5TsQxEhAnYxrpC54PfcG+Lzjgg7meEUw62mZpxfiDdjD0lgI0nqwdkvmjH6UbCV39uWJLegWad
H5FpApC53diRWVOYOHHQGd88YEjBMiL6MZGztx85g01SE+ruZea0cDTBZRUh/TU9F6VdhDVw5EGW
VPAJMJPtFE6Oe5QHk9B1WiCTpALIDkxsArbHwCO4tNzQGArr3miTZFcbEsAYM9XfOmCVACFJ5Y0G
hCtuKLdOeVaPMpQWzOvpTJkC6Njt94wpvXdQwf7WgU0UNS3tzk3nSgTv1v5vvyiaO9SMxhQlW+Qt
YZUdO/ATNSBvoW6AuAsqMMVghZ8T0QSOtsWeADAPxyObv8wUFGmOaLBnhVDtO3AKgOJiU3kucLwZ
Yx+aGgOLRNnvqiw1T11NSvB6oOtuYDA5kCatn9kkwCQCiSDEprLYj4bKn5ERKJBjy4DGTJOnBIMQ
flnPBTOssECCdgzQc5I/jDEXB29luBFwblMkwI0AvYy7iOyfgY/RID6VfV5FWlrQ5pUj+NBs8pKT
RQfvd0btxDw3jWYe+EYePaQmojl9f0oi8G48G7wZYnFwubUJM5XT/rQg84o84EAADsmqXVYAgwJd
1bC/DC2QbaUPlTpysewGTLb6fcohy9VKZ+A52xKGT9aiLlenvzlwFN9y059f0jmvj6XdjL8168xb
5gnyXiJ0E37LugLTDymn6VDO9wK6oXCibYMsIcu/zfI0PyS+1+1nPrc4kaag0wJPr/tbaDmtYHQ6
cuSOh7DjQnB3b7WNKQKqgfEACK1p3wlQiOxk4F+Ayvoal/NJrsAcyEZS3PYw9wEpNo9QrQFr1ttn
6uJyaGNXtLLu/o+GaJis2nCH9szGfgzMytMRgLMg6ZQiPXxq+7BUTkrp2nna1+25qJM9VBrnxp3O
CPj63AllqZt0aeL6ClJRhFNyCmmoc7AVnD/Xv/vKAWWpl3Ro4WAS583ZM18y9CsQ/qJeZ0CZVZ/b
OCzVkhRxZ9IVSXt2Advuff8WivmNotvKu12mBCZ+icCzfOKx04EDAwdED60nw2vYNHWtNM9SPo6K
Pe91VXGUTPTBbvm7gsk3BKvuJxdyK3lobWu12LgDbwAWFR+6M0jND54NwM+kN1poZfvskH8PbjbS
Y43aLtuzVOF0K0H8yCNsnV21u9591r76Ynvel7lhzA3YHropfxLyxy7Y8/Unr73bxZ7cVmZldspu
z5WTBfWQh6kJk7qxddBbebFLtXhilsTDyoJeKehj0c1HJyv3vJt+0CbZ2NautM1SLi5TkJRHm7dn
o//qZC9u9X69ZdaeuziM15NfdkiQbc9NOz9qX79ZffJ0/dFrrXL5+1/nfDWijmohVeMsYe8m3o1I
y5Mv7ppx2ugvK2/Vvvz9rw/o6wLxWSDcn7FNzr2X0j1o5+H6d19rlsvf/3q0HJrUAYW+PfvkT9U+
ky0f8lqbLEZnjTWqS4xcnkf3GQWBPTLIorrnBwfy4M9988UgxQJvGMVotecBh/YAOf8kGPJioxey
/2qtHxyulkJXObRjMoDDdeq5MvYwDCZvWtTeEd72fD9aSbHrGqJBK0trK5ydPH3Ma2CDIfAswKhC
3j1IWn6lz17L+wcDXpc9spKse8US9xtiZ8UPCqjCbQGn1svcpCXIiCgsN0qntyVKvXeZHuodLP/z
gXZyjhWR9DZzuzkJKPRhJJirqkGKwKCs31NtIGciN/6U2Ti9NzACRn0Bnn1kam+s4Wu0bXDwmAc4
LhsQap3DiXTZZ3mDi/OuqE5zVo2nvqVEhM1s6bs0JbkXal82eG3M5CEiGuddNbvy4Gua7r3ZBsWY
9C3E9Ujdw7Mr6HJtqhB3AGVuBBaD3iUwcnTCNABExwlzYAbSI/PZfZ+p0DcT18AMMGS4W2pWbWAl
GrpbEJYRMs3G4haXHvM36eJkh/v+hgWNKstjqpBCdsDVJv2OwHCkMaPur/cia3EE8bPcDHgjOsQ4
JPwunTL/kE9W/jQjwjmyvL4wAt/N09sOY/WCpSuBfMSd+XcktgL11Qv3mKegOSZOC9awl6qfDrjF
ewBKLdTNtHiZsOOMrDnxAXKeaIxjNf1pUSM/+/6IZAqwkqNWJgzu5byy9yJtBc6x/YiAcMudkQ1u
8CQUbjOF6VT/znAG/jEhOy2GJMZ+KpnZHJ3Ut0PTINm3nEFWQqThvsGvPoL02mV9JPCLIqfMsK92
FQS4+GtQIZITVNrBORRu4j47oHJgo5M1R6/ScM6PluEBvtra6Y8BIWeX9df72pIu9YK0YUheNFSl
7myeVwfAWXGXK0ckniO+/Y5nNT8CoeaemgmZyJHmDgqjgkt6xtfMwQsDkdbcAdRb1mFTu2O1c5MC
8RTSK6ozFk4ZM8fRj1onw262inlf5LIFYoL0sg9q3+6+EctGPG3RS/+LiyGlAoLB++brit27vsRy
azniez6b/p8eaSI/J1Qs71EGzMuAuKR5ZW2lX6zSBJ0Nnt1Z7B3qMcTSg849JYNsAmhBuztUR7p4
cC49YHYqZDtQ/2GomYkQc/BAFLz0e1G41s6RwAgHrqQTiPGjse+qqTmairdRZecipqUNyWHNtIHz
Ky1i6UHaYlsy21dSQk+JUxp4YNxBbaKVR9ft+xt1oRQzS7c4VTn64PA535V+i6QNyS6HDGStVFOP
AzliUW4qgtAV6prjQWopjrIt7GhyJCjagC9+BY0XRIukrqxITTXyUM1Oq8ccSTaIyp77x8ux4gEz
1Ywbf2uK2j4HTRnBKMhgbH3g0j3RV4gj4PkTc0dHIS+NTQfPysw6TBOvRSIMGfeaz91tZXXihBOh
95Li7L+Hi13/SmxMOTjJDEE3MgPP1T3Yyl3TvKae63wXlbIjVefqtkT9e0fcEmpAo0+g3tAtxysv
NW0fS29CWnBBgUVF3DKS5gyLIflugEkKN10T7Ea2FwA0XsbA3s0h1AXGYzt4Akw/Q3oH0O3nH8Qc
xRHoTbLnVNhfZTmW76AQ5zuBCe9Q+Ob8XKScv5mzm5+Uhai6KvWdBsUGW9xkYM0+EiBE7zIAmx/S
OlNRYfrsqFWhY27i9bY5S+5LM1VHyFyQZk8m42hCsgaSdsLePUP3wazm/oco0jngGTWTYG5bFiYc
7Dy3bvLd1Jn1K27swDkcqMzDqvaSuMRsvW9sat4WpEIvN0ecXm1jKneNrvg+z2n6Wk58hv/I0fD+
aCqCyWxHbA3/oxUiMW1AxbZFsg/StJrkiEh4GSIi+cWzBpi8ARTHhG4izsfu+Kl2bf/Bq8FLCGC0
k05QeaLdS+RqANuT6wcJ60+Aw/V05wtW3Oa+qcvI1q69H20qUWlhKbxTJl7LmNg3JkDvL5yb4mUQ
0NJZIKBFzCfZq2324uCwBKASKPdvrd5MHssxy/ZlJf3u0JG6/GJ04ISFDgYfkths1CVsIQ8cd5g/
AR0dULezO3DWJTlC8gNaeo0hQMqqCEXJ2bHqIFozM0Md8HbbIDMyCNMtoPeEwl5WZIKTgHpghQ8d
0K6BW7YQuY7lgErn6L7lCvNJll/K+ZWNfMrcttob+KDUl7FhGjsojtShGmqGSbMkrGGg/dLY5riz
BvAHvMRgh5F1ydeST8WN5Q7poee1emqykkYJ6FXHUbM+MhHNH4DijZSSinQxEqvE2bAJpBgu8aYd
swt7z0t/DotLtNOlomrtwePtQ5WNIh5TTUNQ5vlh9AkMDzXmFsOf362OJd/h1NK7mhjODv+RA8MM
BQnETxL9SnqR4w7gjmMvdY+AKdRqO9OQv1JRjcc+kc4b1h9y5lVDkT2uMIvsccPxYhm63SXcbEhU
6RyUJLdIxUPRj3pfw2F/gyo7rNxcEYFiXdv/wPiwv3Ye6rPzaMkIwaHNUzt25MSzEpgKk0CFaMkp
8jmdnnB9cgTdRxywW1LoOa19g7FrPyCfiP3sUeeLahw4d25RN0cUHNW9L2h7zDmnYUXT5qCnzgMP
lUx7WTrGXdoYJORFb9xhY2odEQ41R6zT3X3rNfwhy3PjGSTf9rXPAMsYdF/BldI8pEKgkgq+TYSl
ITuYdtVdlvXhJgdKd6/RJY92h3w0anEVWRzLurSz7kb4rfcNUVMyi1iqyxthVf5tr9iAg1M+7PVk
9L8Qrw0MXcKyh8Iizv0MlvCeoHb+1tZ1+QO8XSsAL6rYTYgq25dpQR+Z6ViPbl4gH3Mk+e8JCcxA
ogvv3HfsySnafNckdnaoPVnfJBOxnqnVGL84rcWz0iVwySBw6L3ETHPnZ7V73wsLOSK2NfwA65b8
cQePxPjBemdK3pzSnNtPKBb4B3+eple7g2eWaWL/Uk41fYPm3Np5veR7XEVVyIppyC2od+xnxfvi
1lHV/JqgGJvgYq1Sz7lCPn2jqv4PlnkEYEJrLH7kWdc8qozBuoS3S55YYUKVOpYAxQVdkaB06IOS
ZYKt2gi6swGWH4NE8QqFo7oBxMolHepell3dpTir3/Wy8O+q0hhupsImO1g3jddWI79mhOClDWZI
XlEKHFkZldQdYqQ9DcipFakL4RHzxmgAY+QVFswafb1uTkVbdlHaOeoBlxZpUIEHmR8yw0TRU5A3
ywSgptJIufVo7R2AWC7DqRPWY6W0uEUSGT10gmLlymt6A8cF6OqVl9xlZMINCXQMB7f3nIeC8OI1
0cKGXI9JtUvs0dn50lARFmf6Q9nUxQriIhlPo1B8lLr2H8bepFFBDBvlel1PO7Sf/4unufuMurW+
XMf0O4cR6yYfYOUPkK8Bj6/yza9e1sOhJBB+5/uEnLyOWScl+pTg5SFRk1RJcl9kZikDIT2NuxVu
RU2mq8iwHPvJGZFxsCMop99ng8vufGmaF1T9uMv6btjV3E7u69TJ7gxmZPs5H9xfRkbrAKVsYLkx
Odj3pjQiGwFrAcSV+YOLDeedwrH8d2dOwoeKGARxMLH7kzOhVgzIB3yMvJH6NsFW71EAjxdVrVE8
doZP7CjFrgpzfA8OsJoO1KXsQHjlHag9tY8oV9gvJAdzURTOvMvtZjhMEpdKui0J3PqOgW27lTa/
h0bbDxlA7mE7DOxpQv4fYNcJzZzIrv18QwK6cs5e+g8J0CROwgl47qIMu+kr7gYDdKbr59W1hy9O
xHS0zC4F6vPMOAIh6riSv1S+cc28ctqmi7NwhwLwZGg8u0c/xNQfUjfwkmjot7iNK2WCpRGtromJ
LCi/PYOJFntpeu/qLXfv2qMXJatWNqbNpYE6sH+HZR8nkI1a2MqDl/azee5sXxsQnzHTiIfZeW3K
7P36u1wpEC6dZ1nb4moB2YFxYdgxsrK/FFzc4K5ABP5EX1qeb/yElT6zzJL2EBwN71YqzyjSRFAS
hJTdAeV9/UesdJql/Qz1WR9nQwQGZdhpjgQqJ+NbXXvhbCa765+w9vUvf/+ruDTVCik76SVcosL5
kcIL0BfyfjTVljtsBbFgLo1ngwHgvFS4p+h5UO5wgCrCNCpf2Tc3RKQltqvTVkEIX/mDctB/do2/
fgo3O9/VXdWeRQcYdBMUOCA5BqYj8Tmvp0kWYzgzBKiRbiLPnoNpWg5I9yaBReag2JKTrvXaZdm5
88bKa1Ex4y7i3GuaxFUmj3ltDpE5ujpwMxRzPvfmF4O6LAvqNiN0Dzn4zJO6FwCqF+VGwP1Kt1qa
0MqhN/PJRHm+5c+VjVtip0Nc4+f07Qg0/LfTmp1nTJbBLiX0PjKyL8xGOI2xxZRcmZSWKcl1KnND
AKUTd96wM7BJ76DRv97m/33DD/ro0mVemRx7dNQbT7nsUEJBsXuOUl2oMUgt5Xz3pGBvs8+RoSqE
LO/mvspwYhTTCQnyLNtxG+oIQUiHPe1o/NIlLvFT6NcQ/gO1RdqNW4ERKxPP0rBOrNzUhRgoiCOI
GCnCDJPDBH0FI5+7vfwP6f7XYG0JaXDR71kxR9rTTVIA6tUYwHa0maE3GnvtNyxGa5kQuyyG2onn
2gzr8VQhA71zKY4gG3uRtQ9YDFZuOgQ0U0pAUU8Cr/gl/IdkagNhbLTRWkdcjFCRux6ChLUdSxel
jJyKY9aW79d74soAXToJ3QzOuBmY4jhPn7p6CEf/fuqqjall5YsvnYSq66hrjGzG5KUeYaB+tFHp
uv691x69uCMqS9DFkwGVtGT0vsBaDhpUGX3u0ZfX/FeXpAN1R930JMa5GaHQgHBk0vpx/dlrzb1Y
ZrsWeR8uFpQ4HcYAyR8IOUav+Vz0m7k0linaJzjlo6Oggg8gZNSgVJGp54pvvdC1r0//bRpk4Wad
Rqh3jFJBUDL0cetbxzbaZmXNWzrKQASFooYPdoxtPWjLNgKj5lK9IN4wrp3qjyw2ET5rnWcxYBNU
Jybbs4BA4D+g8Qh5ubX5XpkKzMVQnd0M9UIEmsdQ1/Z7XBmVRx/Ho3tL4RRaZrzMNya1j96E6+Of
f9/EPE+Fb0ypFRPP80N4sVRIrfSra/j7/39PvXzAYm3NRqcqG9KSGPelofZe2Hyn663176Nmujx8
MXqHpHGHhkkSd00o2QVb/zVvWdDW7BNT8uUDFmMY7kTXQ8luglS48iPwQHcVd/bY275K3IF88h0s
BnNdlSXqVBjMiVeGvT8j5uuXP/ONGe6j4XD5CZfO+9c0hFrunLfIzo7N6m1qUdA6VvneAbIcN0gb
P2DtNSyGcy8MjQx0n8SlorgjTaJapns5/MQB9ZM/gvz7I2yUK1rPh8+H99g/JS9+ntyn4g+gX2Hr
bmI61wbDYjx3tBqUhGX31BgF9sa2orHvZ22cUrd9LaqSPKYlIpiDyQU2DVqgcWfkKe7bqgrVHNTh
IQ0rCiRBz7k53sAAY53qAmmKBtTRobxcZQUYDDakb0rM0Ia5LcqSfRvBj5KEQzM0NwJRCCIYxqa7
QeZIfZcrqwi92nGeUMZmO3dUUyhIn75hgzOgngmH8Ri0RdqfbF0UEWjEvRNYIxliaGQVWqiu4sFN
veGI60fUY4fSPjp12r8xYOY3jklr/WsxVVmph/B4Kye4yCkgnCz2Q9XDjDh+rSFKlEpu1DtW3s3S
lGhR5EOBK9ScpTy2qM7mcDZARrrRgz+ayTFIvMUshVofUYikbs5Ogy9Nq72u2Se2AZdHL+YoOmvt
oYQNe3wC9roTzFsxCGstspib+iwrOIOl4JwW35EMEdm4Ke3tL5+atr3FnNSWY5oMyC0+cxuRH1m2
a9wX5mxlaK599cWcpObZx526mONenQ3tR8bwliK+8fpX/+9QsTwUXVp8MR0hnnHKMm/2ThktgMbK
YV7eM9AidqWLEEqn6JuzX/ooHBcedjahx2W7KwFsDAkgqneD3/v7Jp3gXHSMTUQY5qmPvtJi/mop
NPdtPprxnMzfRZHDE9KaBwN3xBsdeK1FF1MXgcKb1jamYIBud132DOdP1HS/r7fo2uhYDnHH5El9
2a6VbnVsKf3hdM2fTz3aXew/kOMhXZJ1JEZga8jTB2vYapGVL+0uhrSXVL1tKLQIN/UUIGcRiBDt
b6xHKyueuxjUg/I6kGgu2ya3foPY/xUg40PuIZQqh6n8etOsvNKlZXOQJqtsyIHigdhBl9/CBRHo
YssKtzJtL/2aXDCocYEPiqf2Xcz2riE/ubzQs9jOyDZe7lorLYZ5DmV46kFJFHvus/S+F52PhFYZ
Otlwut5Eaz9iMdI5LS+OGILkg7Zofzgms49ZZZo8AlYLtZa8GCzc9bj6/frHrb2RxSju56bz+j43
Y6DDz2bhAJ6jj6z4dv3pax12MYQtA4p9rxQ4FNkqqJzvlr3x4LWvvRi+NsTkyInqrHjSjrvHjcvZ
6fRDKo2tgKKVD1iaN6kBTEVW1maceeo4Z8MFuuTdZ5a1v94yK695adt08hlk7XpG3J6qbxV2U0Fr
0ee6w2GO5u8uI5/byizdm1XPCj9NMSZ65FDs0kbcurl7mCdJg9Q3YoYglOs/aK3BLgPmrz35NOSq
KhxjjoGiAETIdPjeN3x354jSPnzuIy4f/ddHpHlNipn3ybkWY2y49heh+PeMfcYJiDV26dAs/dEq
nTQZQa9tYhTeIjjPXiFE3pj7/rvG+mDBZIuRjVvk2sxbjsnPhnEm6Qy1z6BX3OV9D4fHCHFgHcxC
5z/cTltnnIqbVwu7Y8S4yOQA/11WBqgYDVGDfKsmTFWNOgPE9UddV76PnGBEwIVAgVq3RplM0F8a
KW4rSqO/L6htfqk8kr7NszP/TrKh3tNBjY9wDpPYsaBTykmjgKknENzNahp/XX9hK518qaCXo4Cu
lNM29uQE1mLZ3xa59+D4/T4f1R+Xphufc1n/PmhZZ9GyPaFuCpFJG+va+MZLSHuUPKVaPJSlH7JG
fx1td+MtrsxoS1E9xJAQ3jRcwuRGIhiiksASWyHja89ezpaj/j/OrqxJTp1Z/iIi2CTgFXqbZlZ7
xnN8Xgjbc8wuNgkhfv1N/DTW1zRx+7WjQ0JLlaSqyswOToH052AWUJ70TagzQpf++lqs2CfRPKaq
3RpsDCAbALxv7yTDv1MlD2YOfrr/f/s++Ee0W08GELqN+k0Wl6gKY93ZE+k+856vN35pZpbGtYuP
YY15OtCqj0e7vC/sAppW1q/bml727ienIgKw54CQHuoTDiRhvW+K3QT49vW7Tg4O3rqADCNQpTT0
p8cufbv+xZeuIMtkaG5wkqNZgnuRnu2Rfqv7tAqJAEyMoTDPlP0W7enalC+/f5oXQCK8vAHGLTaS
KqI5AFtyKQ+5PoS1xjWDRUabeQZHRniAzF+YGdZvUbD99baXDac7g2V6tBtNgxraShjgOwUJVzSX
5NEtjSMQf/dMOI+g4NoJezi0Kb3hUFq604x2bEu3MDpUvbTtgw+p9tT5XaLS9fpYLhnt0rhmtEGC
ykTTApMYtOyQNPEiDzUuhryRFUm/5Bgt6aXZ+HVMHEwJQ1kMwEjjxrevbFP9huMClK5AEUHOFioY
a9S5WL/JALzK1gZda18z3MI0mV2bfRMr/7HxunACDtT/YorbXI5OP6GUC5gBJBRjABzy0FTeBwH6
6/qyrn26ZsE1Ic5sugUYkYoWWSuCiibUlBWhD2DDIYcwxPVu/uiOXjCF/7nR5PlUMBP5a6T8wdhW
48wH7DJPj27us6PkDBz9gZKx0dg2gB1W+USsukAczzCL3fVvWLF0/dIjRNM4HCZ55kb9pViqIxv+
elvTmqFXGeAkJQUPvWVODAU3MjJQX76xey9dKWB5OveEK8YpyCXKSlSeoj4ZSGp3fs6n71R9JTmY
VqHXsdHTio1TzcarnE+c+C7Yw9x+Qqwc2GSzAxgZYua3pXl9nX+imlGTaCrbPQcEpMNmHU6ouKPD
q8O+XF+KlTHoHBQovckG1uBIAooYD6X3GZWoltzygitrodNPUGbOVudysKAVdnNIlTUcMmSqT1Xl
duBShDjtDkXI+V2Fd/HHbQNaLPfT6SdFZlaMY0Ctu5eAeMxLGfskN4xibUCa/ZO+TNSUIHlnVOxB
mW5cApelphI1yRDNNVDGKgZhbXS2tjbu30PJu9SoErDdnN1qCmD+6WPh5fdWkd4SCISp6LdvMF2K
KvAwmiSpjril3ZtDD4qAGz2IfuOeuLSm1l4UKRsoxwb+AaXmp9tWWTu7kX6XlvRRDtWBst/1VCTU
14DckgNb5kUzbB8V3LjEz7C6udrbEEso2Libyw1mrJUzRAexenzmbV2BdLCrj5X9RQT/IUUyFFsf
v9b8snU/GYDyk84jAT7eLu6QynuhoItQizZz/XrT3OuSMZPFe+qiXivuTXGklH5TiCWHjTncXW9/
2d4Xzj5Xs+AmU2BKbEwLhxuIB6TntqGfbd0xV2xKh7ICbZAkymy92Muqp3p2khDaxVG94MOvf/3F
gD82j64Wowx/GIIqYzGdwH/jQVvqEemiGarBOCQG1wnCwadBDHauCWQZdvpWZ73/VFViuve8un6i
fCj2vQUhh41jamVD6BoLCq+YCQXjbtyohoTQ1Pw1teZzMXqPZono2PVhr3SiF7v2dYXEozWQuKuh
TZ4+TepLXvvgZ//nevtr66a9O1KagfoaB2BsGkto/kOWw86DQt/11le+3rX/thlvCT/iQeOCV5uG
Nfh0fBRQoOQ7NGyyMUFru1rzWD4iwzRNAzfmZI5yayfbrWNi7eM1b0VmmpV9h4+ndFe737sSjG4/
m62M/UrrOo8FOGvHugSNTczoT7d/a2xAu7ovJdmoaViZFp3JAsLkftolCY1BhYVscT22IaqgNk6J
tW/XHhqEIYWW2cvMyDoUyb0Bxmvh/+jIuOGqVnalrvoFYwYGxSlwDaB1VLpOZDWPab21ZZbPvOAI
dQg4phoExZ2yY6sB+shtf4LuDKjjADAfk4IdPxF840hazoZLPS2r8+nMMIF2MXrg9eIAQB+wZwDk
/UqACxvBw+PmPwZzKw+2NmGaGXd93pkSDikmgLJ3EpxGkKPauWKu99cteW0/aZbsl1UxdRlGYrIs
5P3XLN9wQGuLodlvq6o0Q3CfxiOk5++CpgM8SNVqP1cdqu7B3ghQJik3RrGyHnp9fzkkiJaTBrXY
SE4fElqCCYih/lW1SExWXmHn4Zj65Smbs2Dj1Xx5fJ6vTZxpedJSVW3FQ3WyBDsyNz21/c+6Fl/L
dsMeLy+Op1PZpmTOLd6iALznuQmQTvLQz2wrC7qytXSsgrAFNfGe9OLW4OHQ0FMCunaXbN2VV5gU
fR2u4JdOX0rkLmIPhsGrJuzNY4uqJZmCuNM2wtR9CooeAO6tatC1m4S9jPSTVRYOdRMXYn+xnQMJ
5/3M558ttFCn7sEsvjnDL9N/Zvm72T1NuH8N5AvHY/e6Ff0RH7vgEHRcQ8UmQM4YNF1am0dZX3+j
lhWWALBAaTk9IdMZUoPfTX12RIHNf5M/y1020lczS+9yixxE3++tzruNKNHXwQ8uFwZwY50VJzlE
pZXLXsq8ufNQk3R9uJf3pa9DH0ZzAt1FyUicWWaccOeESue325rW3EYdmJxkiYcMbdtHxVSEXrsF
Plk53Wzt3JfgJMu6mltxBUmTws8jo78nYxmC33fjzvLnHLuwDXSkAwfkuCVwdXHhOtND1g/lEWTU
YMPkCcgBAOqPVNsbpx75gybseqs5GZBRfQKTnHuyJJ12aQ/OK6As+yyqCuB0Uczro0RYyd/BDE3A
2Qty6HNk5lfmW+a3GYmmn9QywKogG57+03fBHNtTnn13IL/0kgNxPoW8s+U96NvoAVXSxmNqeQYI
FJL8oa1p8ZoUFBTfE/PB+HfTCur6fEGdzw1kVnlsBB2o2PI4SN3/rje9Ah/ydcQEdz2EC0TdxlXT
jR8Jc41DCvKL02R6wy8g+8njpCrCIpU32TP49qYxxIMjeUZxuzzKQQCudv1LVpynDjqxRncoUD2C
3T80KAdyym81p199y9kKWK91oF3FKlP4Lut9EgN+EqXtFDE2R9z4cv3zLx9evo7o4GQIUHirQHPK
DOdhKFsXZDygXHpuRjK+VW5fIa8tQAl6W3faLcaoVVVYKG+Mk4qLA+KjdwMDWeFEp2cUXz66stu4
Ha9kRP7sm08nAHSpAxmA5ycuhQOevRSsQI+kKu1dz9oBjPYDQcGmC1C/14xgFDHJmG0dAZe9i6fT
8yd9QZuZJGbsQsso6lv7ZDdQz7NU82satuoo1zrRJrIqms6QZW/FZfIuUOVaVC8ucumD/ev6Qq3t
Os37zqUH9g0Qm8Q4t7/lhq1wfgWz2YKSjHg3mo7mhkHMwaqhKNtYZepbnoJZfR6zInKy1NroYeV4
0uEsqNdzunJy7dhwyGNF2g9oPm5xdV9eAcQr/r5jJCTozDKvZdwNza8avJNhAz1GkFLY/0izfbm+
DGsD0Iy/zHrk2rxsBMlX+pSr5jADSnq96RUL0RWxLDEbMnEgVwU1qYPIgb+n3n2mpkjkiKLIPELm
PHTo1nStbChdHWtuxqTJnAJ0uay5d5h65sz9mSbV1k1nbTmWGfxk8KjyMRlPWydOUhWgpsQEPG2q
m2DvL+dsNfcu312fuMtPDE/XeGAVy0CcPNOY1RAnH+3kgYO+NgjGfU5SMF5N2b9Utj+vd3Z5WJ6e
aoV3yW2zh/qaR++c4RVUvnsT+s/VdBshpqenW+U0tChMx0u/Rcm0PdRHNr4F413tdRsv/csj8HXx
qZrSaiA1mAfn+ZE1D65qvmSCnqzE2ViPNRux/155ExxcoF9FATVN3qn33MitePDlhfZNzQcqswHF
mNvYsWrkoVLGT5AagEFI+vcchJjO3P5LjXJjndcGoflCpKvcgYrMjUU+P7hQdwmtadh4PP55/P7v
ZRR1Xn/PEHhUQJEOju04ne3ua2dP/rPjlP5zwf3pDSKUZBeIuf+dti3Z5TRgIV+YfXlZGTmSJxSU
IabhWjuPe+leQmX70Dh1e7BLO4COYY2YnyfYyZAO8Kit67/YRKozKKvkbuKdfwS1L4i50kE81I0H
SrKRbnG0X768eDqYgKHS3ywrImM/RzgY5ld2z9D1Fd99yuTj1CbILnFWH6+b4mUP5ungAstw+9oC
IXXcBumpknxno3oGz7bbWtc8vapBx+LkYAAyZP1COuhopcFDWfffb2t+sc5P7rEtO7+iFkfaBwG9
tq136fhPzbcEKNemZvn9U+vQ/awlNAxVnHZDGYLO7smZ3F9Qa6o3DqtLTsRDmaJmioaXlB6VhnPO
u59UlCHzPNCZVLvU3iqkvjSEpQfNAOdxRIYSpwSUdmdAxNy2hz5abh5Y5W3Fyi9tV3ShB4THwRxN
lG86Z8bLOPcefXpno2Qbch5hn2zY+lofiy/7tBJJSrF/TOKcwZvdAMBTlnLnsar8oigY/5oRsKVx
NLYqbVcmTec65nPfEO5bTdy3zVkIsQ9G+mDILce1sup6kLiyQf9TmmCh8Hu7i5IqSO9nKO7ssVbq
qJqm2rDstX607VtS1MNBwdw+iw5BQ8izvSrfeB4yI783UTVw3QLXVmbx/J9WhtYIgYL03TnLlCjQ
s2d3kA35MLl3FLJ794r+cL2ftTVxtH4qoUYxA/OWtuI/27Sjuix+yHH4cVvz2mmrjNYFFA3v3RZk
536mEFl9yK2P641fOgUXC9HMnGVdCbzExGJzGs9lk52MNNldb3ptWjT77mRQNsTE9JsZ/26kpoq8
cv6eDHIrmbTSgZ7HgwhplwzlYMbOiAhP+4UPPCy8jTjbWuOaWdPAaWhBnCm20kcbNKugxztUm0HL
la2pB4ChS5EVam6aGHS24oRogPkFLJTNvVUO7s7Jg+rgN7m7VQi5Ym16OLhAnUk52cQ/z4H8GGz7
3i7KHBVhzncvmdvw+nKvdbJM5Cdrc2yRD5039Qh8skOrzCDMaBVD3eIXQVj4eh8ru1UP9QJE0vFh
RLkcSBMerXJ8Zbm1wWO+tt6aEVf+QEgDusBzntEQ/KxhWZvhTL5e//CLEXnYmR62BXEdXkvWaMYG
1Hk6apdn1xXH1Dc/QGsb9ZV19maxTwL1U1Vb9QNrK6LZdpCXRQrpgDkuyE9p2zuwkIZ9UZ1s8rYx
qmVy9GvuMirNxG3k+CpXwY0bMxjsA2NMT1CR6V5BOC8eAerqv7LZsM6gnnWOXUDN14nNNmDstvnN
NFj1LCZzqxB6scsLn6KHf8FX2g8zgg8xz6aIQJ0ipzKUvQxBTvxgJf+JYMOtrcyqHn70qrywWSOt
szPODBhiuqcOf0uUfE+8dkvbda2TxW98MibUK5NscoE84iJXBI8BGjwVsidHoDbqHUdCo9sYzsq+
10PGIF+2/RxFFrGV2BJQgHGnnPS7TfgNt2xsET1sPAzeYHemZZ2BSwHfJ1LnH4yBSjRlff3r+jZc
8Qr/E1GFmo4Sgjnnvuk+eigqtWbw5XrTy3vt0q7SvILRA5WetTXkm9upCl25pM/MCBmYJ48nL1bj
Q5dl/M8Zy+fr/a2cC3oQldaOaoZEzYsytUfBACymyPefBqcFN/b7bX1oboGwygAGvgzO0lO7RBBo
SOWhTX/nMgjBm3m43svavtJcg/RIYzIov58Ld74zUlaFuN29g3/aj6538Md1XlgbPdQ4Qdt8qiWB
oNY0mdYuaxFBKwabvWVJNkOMmhluyB0h2h1DTBKPa5Y9icxynieIJpah1/TgISUdOTfgjYuDhJGv
AaWkBwa/ZP96niif0iCpiohCvu3EkP6JIRQOIMT171/ZtTpXjLSZUZORmxA8Lh6qjO+cst+w6bWm
tV0L+JZFqDkCG6yoeMpLqzgMWZFvFHyvta7dR/2CWxKCeZCCAw37HReefASTQbJhASueTw/yunXb
9oM58bgBxayvagmqqPQhzaxXB6I/G3tnbQiae03GoJYDB0gfIA7+qDKXolC52DohVra+Huct1WQN
/gSGSWEHd6mfvCLhck5nsXXqrjgJPbDbQz7QsME6jlruxjx1VZ3tcvCSHCzm/bb6ND8YZWsdyl5A
BayonLuMte7JnRIDkgTdR+nmyS4NygLEOGP/QoLWeW3ARrzhMS+fwygp//vkMsumBByvn85NO6Jw
MM3Bhd+91pP7AtzKrgC5/Y5J3D6vG9HaVGu+LFiElwZPNXEzOPe8oB+ybk+N1248AtY2o+bEOpWP
gK/Y5hmP4vsUNDDBN5RnQexvK11y+fuJHie00qYDVfDsnH1Qm/wAmzo7D+DIPDtySZRfn6PLgyA6
kRAk6CtAMuQQ18Y9LZoX07oHo8oRBEAb1nR5PxKdTCgd8iq3KwqUsVInQb96vhflpo+0Ur3zxvF4
2zCW4X26EolhZiXw0vY5B4oLzz3rjFGBirkaz16v3q93srYey++fOiE5IDMygYbmPIzPgzMczYAd
WF0erjd/2e9AG/Xv5m1fSAROhTqPI8E1vIyHpt9fb3ptETSfz/w5ywJrgHID5JeHkvyiA/SqQbv8
X61oFQnXf7ve0cq5SwLN/yuQIddASjax/S//ZzrQ82G6E0cUvOD6+JO+ul/pU/ps3iexffpaPWRv
W0Sya2uj2fowC2NUDP0a9WsXdFHpQ7tuSzx1bWU0S89tbyq9ZhBxKorvpSTfLWOLs22laT1mLgIv
ZamDEEsPKo2Z5l98eiMLGdEj5CgtMgsrQzHBUIh6n1nW72puwZ/uiY1tteI8dBKeojczvzBqeSbA
qTwWiTN/MctS7ZianfdUUbXhQ9b60ax7HJXXGHnfQfy1jIMKTN8QmwZX+IFlxkbwYGX/6Mw8Zu3U
tqkKrEM/RG5df+ud9rUo7C2I1R9e0v+9kBKdPieYAkh9CYZbhTv+k7gF2AN+Eygg5cn82EGQ3rAh
J0vFWUJYJ6KAb04+iTxjDLnZAnMJgdm8jMBpdZuz0askU1SgTxDvauO0lOeeOsdknjZ2xdpUaqZo
VQN3mgA3HEg0PTFSP5upsbdz58d1F7PWvGaMqZsiNydmETPOisiznDdVzw2g/VtbYcVZ6jDykgVQ
n0hqWLtCAdg9gqqnwEkgYZRBbyTd3TQKHU6OcjJI3DYomFJMfAAgGXfO/KR4tQV9XfErOpXOCDFa
y3YN3MOL7uBUfUiKmwpIvYDosPIGUfO5m3sRo7TmF/xiXAfGW+o4fcRFue+4enFS/toz69DUmypl
K8uuQ85BJz+6bQ3chD83e1C53quhPlF36zK3Nl/L75/O9qJIoRWLB13cQuCSB56IjEDcQuK8TJh2
/I6T48xScRGr4p2hdId6v+xxw5AvByGIjjVPyxJyBBQHX9lKZOBU1eY/cdSbEQ1m69fg8uzJlFS+
Od0IRrDMnjb6vVjytwxKM/PRAoFMNvdt3JUDBBSecv4IUQlEj8FHYVoHx50f87Y6Nwga8ObJSm6L
5RG9QkIZFodGSwtdw2kowiwJ2y6aq3EPwZCwnaHsKjeCUyt+QIem557vVNnMmniYPPMthQr4biSG
84vVA9iKi9SILNZtUbOsbG8dqj4niIM5wmvjWcYuyyOa8tAf5o3FWmt9GeKn3d3ZiKqppXU+vRdu
E6WItgWbV3yKVi4cbTpOXSB/DS0NHG04nskPAxS6i5wl/Q2Fo2Jnz3W2sSBro1h+/zSKCjLq9lTD
70g7AGMoA+lEDnKfZOM9t+ICdKh6PrbQQulyFs/GcGfy6VA69kb+YK1pzQE4KWhUm8qp4wBhppE1
30cvv6GyEmZItQt3mVsTzSr4RYHSkIOc/Z1p0xBPFes+naH+NXrGcZoDsgelyS3gl6VPzfRJguS8
BElAbFWGA/l48XvICzBsjs5WKcnaltIO+aRWnNmoeokbjvqIrjlU3gOf/HNCnY2H78pm0gHpTpFR
x1eWBDDgSxekYRKcKNnicVqJc+hgdDKD0aJ0hjo22L/TANJTIiLXNaKif/NscvTtDYtY2Vc6LF1U
YMzrqwD9ECtSfXXnU2cjkPcnUXrBqsmyNJ+sDVo2k8mh3xcHruA7YZlFFGSOA51GC+jwBlxhYVIM
04PXec4JhErJYapS9x3yWhycfZKG0D6HZNiQ1iGzavt3VSQDSFgXiYzcVV+TPHW+B7blvChW8XvI
egnwzdVsDyYlqEHkJbQboKV2kONULPp71RuCsMPz9dvX2vponmRoiFcgGCXipKwUioayQ0eGKHHl
d28ApKu0oFg/3cIqDmvRKajG2cnrSc3gBgFEqE/ANM1PddHsrg9l5ZTSoe9+B39eJ5mIzYU2sY8B
KgghqLJLq4e2sTceYGv7THMyCvIgwmDohA/feXZo860yn7Wv1zyJx3tRgGVMQKQ4csz/SCBQilGF
NuJ0Wyfr2rdrrgRIVbAby1zGRQAtkM43v/Fh3t80+ToCPp9rq50shZuwgOSlnIoitCAgBYnHeQyh
zPdQsvz1eld/NBd0e/RNSGD9bY+yMWUm25TEQhblMe8Zih8DSF++A0Kh7ltch19nVue7lOfGzvFY
slOGk0XTaBuHtq2ySLai/Hb9Y/7kcC98jP5GqsUkwKfcTrEw/PF5VHV+yozUSRB3ydJjEQTZW+t5
o/riWDTvD33qcrJDON3uEXVqgp2de9UhrfzCjLKCp85+Tp3xzgAXzQcPBjWHLXRpvwduFnAAtKCu
srFglzYDJlG/0wX2JJwEoJ6YMAHpNBrbhblxxl86UJamtfVJgmDASSlpLJlC8XYOWnYQTt6mdO7p
YdRxBF+17FF5DnnXICxmySKRpRuf/icZemE5dUL2POd8dLIRzh1lJgC3zCHP5shX1Y8yKdu7Rgw/
56F6ZaKEZHPS7wc6n0QDpeBprnHdD7qv1/fVJXew7HHNL3dV7uM9nDlx3Ta/SM4hw1XvbC5p1DXd
z47QW4pelo6W/fHpcAtQSG8NPe9jwydTWLM89lj2aiig5EHz8nJ9NCubLdBufTaYslDdBK2vBIKc
kZ0YT1ZR/Xtb25pHTqeiTCuntGJeOyVeQfKZQwpm42609uGaV7btfOTLgyRO/PHQ0xg8sMfrn722
wJozRi7ALSufO5A/m/nL0KTTi1F13R1YWp1d39bjY0tLuuGlVixSj7H4qURio6zBVAAKCnehBRof
J7kxkkvvbuwgPcDSjOYwWkuFOM2TUIgvHnS0WemGPtjk2l6FqN4OTRZsrMjaULTLmJk3QQajd2O4
eVDsOSjvts6WvWF2SysXzF+PrVQFFB8Co1omqoFIUXsCcVooADxkwtvftPCeZnCcjYYsjAR4E2Ai
fcFPgfDPhgEBVShCWWKrRHVlf+mRFmg0eT3Y0rp4AsV/q2SkHHYnROyoHmXWP66PZW26NNtjXiJ8
aWQgGeAoFwZyGg+VA5nxUGmMjfW2/mT6L6yJzppru4HleQaOeyik19E0M/+FN0V9KjvoQUeVSJLn
sgAFT+gKs/nBWt/6mgYpfSjMAes3kiaa7NmOuMRfw6AzguPsyjGLZm7XJ5dbFrgRhF3tUB4BnLyS
wRkkvfIeitzZHvFv79QmRNy3HvN2jNrDKS9nH8xdpPBfLRNksUYjvLCoOeSuCv4Prib2g+QC7ELK
9Y4sn+mudQGeZkGCt7qPWgCRcfoCmdgmQr0qe2om6T3yAmQWEkoHWCuA9kPau9apMIIUrAeJe+wp
XxDBMpihVdqCH6md1SvEf9KjZ+Mh6BAp73Dzcu4SoJdQUoio5yPosP0Ixd5BJObchga26bi/EhA4
xb2CVj2dJ/WNOdaLy/OfychjiPH6R3Oqhp3Tp+K5pNBATcUhNZAIH8c8PyuzyKEV3MGmAz8J7pyJ
tFAaT4thJ8ChBfKv2YH6NiJBrucku3lqiy8KibyzCVstUF5iYMiZ6fGfmQFIvZUy/7W2Ueuyq8fU
OpldRfdYUtvFtPtQTc28Yjdy6AO4EB1/5inAmHtjaMYSCqC4Tm5ssBWHosdsygai0mbhC1zgiDrZ
o5HEZEr6A7VJcdvxpyu0WVatOjNhKJosZFQ2YH2w2KaBrH3/8vunA9wYCijKt14TTw5QfhJC6ajr
y4cIrJ63ZK7h4fV4kDMy0Oy1Carp3fJIpl5E3DR+QAA6AV3oeA8h1y1rXxuMdlFoPb8DJ5AjYld0
010G5aCXQWUOyJP8+f0mn6WHifCG92TQIATd2YZCETGtUe+RD9/nulAPtumVG75xhfDR02NDfBRD
1Q4A/lHPae+LquuPTd9mH0E9Ne7e8cG8YEHKTO4Bg3BfIGhd/i4Gt3gvrMCz99cHu3J/0fkMC8YC
ArJeJLck5OObTh1qnNLR9cZXvL8eOPKpEShE3RCpLXpAtuqPQeCib7vOzpuyLWzKyo7QCy+hZ5OD
m5r658n/GG2wMNffwJ25Yfsr06NHpyhqy6kxI0FHpvwsaHHys2Jj5tcmZzmXP5klmyZvGOaqjZkQ
L7RIppCOUoXdovcJMcgbl2Dp/VMv3gSVRaHAuD+1LCrK4R97aA6Nlzw6DTlcX+WVBSDL75+6yKXF
LYegjo3aAkwOVR5CWtd8YEM1bYSb/5TzXzjh9bhQbwP8HNSzHU9m0YOiqIQCUTVZFR5UmdfecZmy
Z6TUy/0kkvE09tI7ofv0K1TkZJQ1TvvoWz49BmUwfyW2ggJE0FtP6WAPu2AU/hFyfumrDy21LnQG
A/IKAFeExqzYXcr9Igl9UF6wEKB1sJZ6Dt96PKxcwYj2eIAIIqTCATeMM/tj9Gk4yiwE4VmYGz8G
sfUcXttn2jvCxvmbguVfxhbhxX5iE4SrAqv4MM2J/LYYCW4IsOIM0KNrEBnqsSxiiEkxvqlufEnZ
fLq+w/7wz15af/0aKYLRqM15QCKre7QcnlkLjV4GbXfbgApTOatTb5bOuMvqnL9Dul782+IKfV85
Rn1Embl13w6if3PsgdxNPKsfINBm7P0GwApSd50ZQfO2P7V+ZkVlz90fZO6yg9+m1q9OcB5Dwaw/
JgXrwMhJudgD5wO6oSSwTsNozAfgE/1j3kzq5HZlAUBC1j77ZlZ8Mytuvxudmx+SjPunOUjbPSvp
+M2c5+YuzSYvFLVFdl6fydOkSnbn8k4+lOk0n1K/c6PBqfJzsTDngmnKaaPJkH568v1s3BOvR8wY
lTaqiqB33D7Wle/Ou7KpRXEX0Ix9ZH4ACkIOiAcibeY3a8Lr9/p6XIoJY6n1WvS+ZQpKXpl/7pUT
ZwOU3OjO7eXOSoNj26XhwDb21Ipr+Z+K9HyaErdsPchUzP0ZBZfWzqdi3jW+vVWFu9aFdqGw1bxE
Z6SKCwAv2js2P+TmhprHyuGhhzx5krj9DH3cOE0L8FkSYb2Nnqo3rikri+BqQTSqpHLa0jPjHpU+
SpovdllBPFR+kV5+5JX/W5lqYxlWXIjO/tnVXZFx+FtcEmqI8gL/h8Bt5b9XmTpe31FrPSy/fzpD
+mz2p6kA0ZYhxSMgdBASq8d9KkkTEtSnbezblbXWiUChsFXlXmqPUO4uAAn4Xub7NEtvO2l1DlCz
aVGgVrfJee5fW+g3Q+saxFkPRvD7+hSt7SZto3LDsCXL+uCcdUW9a8Y5soas3V9v/M+V7IKH1dkw
J6cp7LrPlyj1jNB8Y4I+ebRTgthG7u1s4qbPk+R5xNoyuJdZM4eibbIW2mYO2bdWXh5Qngy6++Qb
QTQfdzxoids+C+2yc6KkpEHUZQbUUFTHkIz282xvgxooIn6Sn6uxJ3vb8NqXbCzkg0v8dj8l+zGZ
xscqk+TQNjRneEFPNQj71bijIKv7atkNkreqgwKjknnyFjSj930wHOvZtnpxX8pqugsgl/I+FUl6
XxiNK1HGXf5GKaexs/1mCKdJDDkc8tA9tJJMoD10sxmXL2O6Y46pyI63bbmnpbKPvPCNp7lJWnNj
wi/WhMCH6rhwIL7sjNnUOCMucKjbcof07T7J1bHKj6ZB3rzk3aD5vSteB4QQ8ELYsIGVO4eOFsdd
GbXkTZ+cpdn99uZuVwDYQV32pYBwgettcTKuGLSOGFdDWdDJhqlBDnvfV86utMAwQ9+8hu2ub9m1
HjT/N7AZiuwV6AZcU4SzP4em/2MI8ijzNtz3ykzpEHEjtfDQ7E3j7CcmyIMg5WCxU+6fLfZq5FvY
6rVRLL9/cnwoO+OObDCKLvgqEUJMMgWW/3vOzQ23tOI2dEJRkZGaBKlC8NVvwFzJyXOSBVvVWpem
CCkI/Qya84pWwCSKGHBbID9YOCIdXNYBKjGRxe/lDWNYulm6/zRJktE2qMuWIejafze8+kBMvpHP
uTQ9S9Pa/CeiKpnRMdSb9bg4DsmhsJrD9Q166bRZml5+//TVwE1VPQmQCSZshjKwnZpH4MYlCxvR
JBulB2t9LMP61MdIqeklxkKR7JIoQ+TSZ/1zWm/RUa7NjnbmtLanstxJeDwo5zgH9k7QLfTNWtPa
lR5KU10Q1CkYUHqotWd8ZG9+0BUbL8ZLZrXMvfayakmH5N9Qypj0aeQ2zV4EKswrHErjlkTT2gC0
d9UAmS5C6gwFJZLtPY6o+VhucuauNK67zxTxV2H8H2fXtSSnrkW/iCpEErwCnSd5xjPj8QvlcSCJ
IBQIX39Xnydf3DRV/XZqThlaQtra2nuFrKxOcnyxgyYMmlsqGpiZufiyyqtA8iwHnoOq31AfRE8P
flzDmnnFwoKcB82xp0QI05cnGxqS9z0uNV+hLZCcNJpV+5v21VxbQyhJta3OSnwyfTdR7O2x1UIl
yzUy0dLkzzZu4CZlMRIAXAFEvcsS+dVv9K/rv33p0ee//7Vf0QnoEwP2Z6feg6VmWUXdWrRZevJs
q5apHIyC48lpZYVGOoSNd1uM+c8h76/f3A0GhXkjjHJL9HGg5HYyu+CVAohwfUqWVsxsq+YdABhw
PMGKkYCymMkrO1Psx3KNAr5wRs2l8IlTC6/RBTIRXW2Y97sczN3UpLCgKUIGJ6KbRjHX0PAaCARA
ugnoHK0epOHsZWN/lN2aqvnCJM3FoU2zqqyRO/pUQKxb5ta+lEfoP962o+YqGiofyiljgBYlbaNj
Rjq0NEtyZ6AftnKCL/3+2THbaCFqu5tSiHXmP7ICCnRm8Tm2zcv12V8I93PV5E6OCZUNBiCS/NHo
4HMOcfN72/GPtLjFwAiBc66ZkZZJBSPXVp4y+84x6p01eCuJwsIKtWZbN1dE5JaFJ4Pv+gJ31y33
9bNIp12Cw1zXw7TyES714c8jmB251HbapIc7H3z57D/ZmB/40MnQsvPHTlAYTFVAYwXeEHb+qqLo
0nefbe6hdYUdJGAhtzh4oj7H+xIpSdhn3RrC9r9pml9dz8OaHcQlbDbLfuoEbi9986UA4/CYStwV
40B2ybOdCxwO6stg5rhk+QAz1mFrnLMkLuGvZOLWTqIEbdohTDwXnjXQY0Oqz1XuQZ+A1Y+j2/HP
1DTVGBX2hEaWL8nZyTuDkbBfuTfG77lkXwMdO/gGD2e9zP4rqYJHNqbP13fHwkcwZxMEXYrA536v
T5lhPTmJf+CSfoEyRnz98ecL17/z78y5txMtAsEmEzxGU75lNvg5SfJQdVSh63zGKjrFL0uDVnP9
bQuDmeuTiNELvBE11BOx9Rj6DXmFTHgRmsMaUHHhIJ3rkkwmGa2gwwty5wutIar2cdsPn11iIIGU
GxVsKE6TdZcXv1RxJ8Zf1x+9EP7mLTBCzc6vZded4BLQQOhWlEYbChO6CBCicOv7pJLmysdemp3z
Z/krGUht03ZHOmowvvyQDw+Tscb2X3ry+e9/PdkHSyblBE9u6+9u99NeOzqXnjuLrh43MrNvsfon
q91kOr+3tXfbLWOuMmIEZ0y0n+sTm4YMsPjyDRrNOzeHCEXO5UrUXlrwsxCauZq2uoCjVgflL4uY
j0Gabq10jSmyND2z4EBqMP2dPC2Qkap8T/uxueOgDK78+IvoVwTnubhIbge1pzuF7VopujdgXgGv
HdOJuq5EpjFWIsynRBmh4RvZthtKAsNPXUXMK2kIy8MSkt5T/9GD/hlzH/oqfmKD+GeYAI5SKFXH
jrKbx8Bh1UoqtDAdc9mMLG+5E0ydPpmiad6KMijuYbjefbtpo5qzGFBneVfyPJXHAJLOkERP04PR
TzLOKDwO3LIVm9veM0u3yFjkVZfhMOlHYO0cCvp4HryNZWvHBqisN75lHgs4tHyRk+oTKreS/q5Q
Ds75wXJW7h1Ln+L8978CQl8bSnIDS0e0v/PiM6jW2q5LD55FBIeYfZDCUvsEaXokARG8f1eW+8Je
NWcZ1jDhF0/thIDgV6+FSURUeOlzkbhv17/r5V/uzIHtE4Ds/12XTo75SHQaevXanffyL3fmoOkM
XuMFFxIcH7HhuBkVgE911S2oHSCI/wFNd3JQrdn0MNLxN92Qh7ZpxSgr3TYrs3XoE5oCcIDfXjL4
Hhv3g16jBl8+WJ1/sM8NMYxx6iGVAAsL0xijqecbVTwP1dp5ujTvs7UoG4IUWYj+5Ak71NkdOSsq
jSspx9JymS1HDq3IpIPQHwgvKszGR1O+X5/xyzcW4Cv/f2t29shbj+EmwQ19FFkTkc4Kdf1isSye
APq6/palnz87moIOpQfbQ+GBFvRFFCKyuurL9Uf/p8t5IWmdi0n4tuzbYgSoEfbwhQNDQGLClDt3
4qETXjwqAgZrLWncezVqBX4NkUHTsby4THkRo91O9kEKOrcFF6jY0EGyaXGXOhldK17AhO1CBbZZ
BJV1N4J5r//gumNThjCMJ6HO22qbsMxHpCT9Ay3aYGfZPN/QKnViVgXIJHLyeX2cCwv4H62GAvzz
zMNx5rq0iuos20rpf3XReYpsXO9v+1BzrSLaOJydg+qxSV5ANMVsrmnuXKTyIHLMtSBoaRvBBF3S
Y9+F2a8yhV9tVP4WH7kVsofyw26ipArXlFEWFtxc6QGV9AYmT3hZB0OKirwk00oraekzzPZLAdCV
UA3DaiuO6H2GnVuFicHCatDx9Q99+W7vzKX9/aYwCmXZ7ERF+ktoyMao9Bk6P0WUC3OTpuVBcOO+
YcnKBlqYqjmrqWO9o5sce9MZPxx+OLvUXB/IQkCcMxGa0e5U7yJmtX4bbIDY0WFri+FQwaN25RUL
X2POR+A967iT+eWpYtNRu9V0knwQf1yImN2jot+ufJKlKTq//q/8JdHZBKvqoQHvBLgrHRwKRzxf
n6SFEczlaurgbNJdCHly/doOWSBeRCu+ygkC00N7uP6OhZ8/V6zpmA9Utp8Ac+UWT65IfkArbWU7
/AcNvBR9Z1MzChyr2uP6NPjBGAE07GxAyTUil/baCSEjxwAcLpImArJQbeTU0O2YFz4Ibkk5bKqs
z3aFEOrVc0R9R4ucwECS+2GT5SYMQHT6pYKo4avpWi7U4sE4wKzwrRpHP0azEjIMjZVu8yDvXlOm
xNEGaB9wv84vsigbSP3HUbX1MvFOb6FQRnWo0ct+rJOx2Wg1WJsAh0fk4pJnVe8mNZJqp5lHY0ir
mA9ake7Qwndo69R2+YWI1PxTpal870upHy08YydaaAWrwPL3yFtAOChs9zETHO0L+BmsYgsXqjJz
okoLpllhAbl+yl1P7oA1k68wSRxjx8HNFBITLOx66TWhFQh42V9fMgvLcs5cUUbqWUmAq/bQ9eXZ
FQ994e7OmoYfqVqz31xYlnPaiha67HSDlGwkxWdOsp+gQ66dNgtpzVwgBKfz6DXtxE58HFRUGc3X
eipPWU2/9kre20LfeGDOBUHMLDAqKkCGdYY07lETanzztpxvrvkh2wxSfjmAF6znsSQfZvJ5/eMu
nDBzPuhZq3eC56E8Vd7o/2a2yLc6d6FMPTH61Co7j7piNGBK52Wxgnfb9vprF86DOVdUO7nllQxX
KqO1NqCJbFNqhWkvVpbsUoIxJw9pSG95uYn2UyJ1k0YtxNE2ovL8+8EJir1M6iZuTZJvU1/VD/CO
po+1RxKYeOfVlzFr0weIsyev18d6kVyKbGcONy9YB+krl6Lfbiu+0RUp7yEI0EYO2LL7sXa82EA0
3rTQJ9m0zGabPjfI3u2BXbKJ6r6nDQA8VZ+UK+fMQhBxZrcT1kkygRcoT12pROhIVCk8z9rbMAeO
SCbKSPn8XTfi18r47fODLxwMc65Nxa2UQFjz3InqshNIcO7d5NuKhT7n0zcTRMIDB3zl3Wx1/jpY
1PvhMwr6kT1CHzvuwQWA53YFWUyb2XRj57I9mYniBzC5kkcVlGZsmjbdsp7xH1ZG9b3fZnSTT47b
h57pZI8JgdCYYQXVp9QSfrsIXPld6QL9k8qpeCzkaNw5PCNbw6DDk6ka+jTW8OkcoFm0g9TqKNDF
MfzYhZbyB6C33ZNsc3cjeNO/JV6ev2a0z3+Rocru6077USq4ucvHKeUhI6y4g4zo9OK0NXBnirev
nkSfOMWq+O03FliGWUfKZ7Q5hqivpgEiPnAuIYzaj3LK7bBArSwkHikeXJV6UaZSONa2CqW0ugYR
HtXnPFJN+8C1N7zldU82venRD+3U6Hs4jdw2UMSOldTeTlcZjykn8tuUu27ImE8il5tuNGraHAsT
LF3cAmUkcgiCExAWQgM63vd9Ro3fNHGtXeZ5SWw0nrzrTTcJqx5zX9Xc3WeZb0ZQp6I7Q6bGpync
LIIURBpbhcMk8vvMevOVMLZ9VbSvFLKh4eiaWZR6AP5g4Vv71CRpJEsIhUDwIntV5cQ2Xl+NT6gI
OsAGkfqptGHuXgS62dmN3cRdbyabrk1RFYeyXBbaRuJGbNTTqbaDP12r+12SlDz2vLa7q5ug31FN
obTaNezblKr0F6ssHlZFD2WPTJVr0i0LZ9kcINzbtt3xNkCZLjPzO8vl9r2b3OKDh1gyx2YRsDKs
TuHqF1jNI261QdjW+daub0LTnl8wK2bCYk9wXQ1gQ9awsn/Mmt/+uJIgLiQSc1SWWXt2I8danoqp
iSGUCpz7WeWvjvs1abylqT8fN38l53z0HEg7I7LBVhPIoLwIDthR7krcXDi05lhgnWNttci+Tso1
Y99xYRQMqsrgrpQZLx3FPlBG1v//+JGN0GDxmDoR3/VCewg0mgLFtJnA4Izz1tllreo20HgNYtkN
b9eD86UZO790doflNtwWeh9MIrjYfxdV+ougWnL90Zem6/zoWaEHj20qZzItKDY0n6YFpjvEFaon
TyFbvv6GhR8/32mgIdOW5Zl1yoK6D5VBH0d7+nr92ZeyRvz6+UaryUTQmvHJqTd05DlF3JciBfMc
Rne91z3i/zxdf9HCNM03XEq4nVZ4GU4YkiNWBWXIvKoHT1bccmc9j+W8If/aFhKAYJ/AiOkk3fyV
jsm2S4Ybp2m244Ixl4lLpgGabb+mgYfl8OEbTaTEfQoG9m0zdP78f/38VkJ2Az4g5ERtVwIm3opI
iwrHfw7D9uuvuBSazjM0S4moAUWmABkhmuke3ftozTWxnbBmT5p6PAaNYLdZk7lzSL4weWMaPjQZ
qiGhbz1V6S5xRHIE2TZ9vz6Yi3Yq59HMNrVrVa1kIy5qeW+mB5MATF9ljn4v03KE00gbRObQWYey
c9LDUGZVBMG3auWmsjSTs10Pz+NcAdgLWxVwJEpcgibhMmRB2XPekJUO7cLenOMo4chgjVaXk1NA
XW/XNcm4gZZJFoNpiVoJMBzvBI3H3yuzeY6/8+wVsznHVqYmasJQVIY4hN+7L7h3t8eJAMaBxqU4
QgNyfCWd9zEGHQyl9QggClMU7jisDOgXljVgyF//IQuBYg7C9FmZGsXk85Nr6NgMjBgF3wjM8utP
X5rTWYwopaw6TjQ8yO0/hoEkDC1GS/JQeT/sZI0du3DEzWHrrJAm/I8T2EbVxVPAS+MAB8jIgiIc
kFmbqmM7J9cfQ5XUK+KAS3M2Cx2FJ0YOr2Vy8hGVNkXtJ6FOeIWcWqkbXzELHVVf+VXgIun0x31R
f9Hw9E5fbvsms4xgqpVLp9YYTlp5G1r2WyR8UANqfgiv3gB0sgZ6Xtizc5sz4g6+w1RunkR9zJsq
HMWwM8c67saVDvnSZ5gFBc+0Rqzd1IT9kPFiJllcGexDMG9l7V687mOLznGaaSkdw58meEqgeBHD
Kwr+9BX1ok4mY1iZrI3MtCrhhGbZdyikoJHBPBf3KTjtiRC23M0OXDjntgUxR3X2Y++gO0PKEy1l
FwqPb+yigad409525v4D7BytyjOQ5p4KpiMIem0aR2yF5b2pqn7oDbFWRTlvkguBb26MJu2apbWb
IODoGnx2m8WyGLL4+tpeWHNzcGevVeO7RjLB5zeNBKDeTiv20BOBauItksbnVTHb/EGZAgXYmNNJ
sDJWPs6HYi0lWYiWc3Anh7I09fPSPPUwmXQLEkr9ilN3Mwg/zIuVZb2wa+bITocbaFOiBgLhFh71
9jaB3pi9tkoXqGquNUsSchuyxQ6HATyZ0u6ofAgsRRnvjDTydB6cDDXmW9TE6cZAPXBXo5gSBz4s
PHtJDUjLuDdeE+ZAT5TE3FTXmXlq2rfAZlFHdoZ3CwACS2COKzQdo8iKBtmIwPW+ICwkzld3jWW0
sAjmmELIjU0QEqjxy/ty2ritB8khVfkhq90uUtC7P2besGbneHm/QEnn/5PgftQN5L+z8eRTh4W9
QGGoPnvYyAxK18VYryQZl/e8My+WB3le8kYmHswQtRkmysnQ1HBW8raFBT0XxOmKgsm8d3FUkhJ5
2of0UIPqbsys53hJ4YOT7/hILtAy3cA1eqeUdaiGNZv1/2rtF8LhnB8v07IdXelB14G6xu++UwkD
Gw65aATdx3HDnX787g5QmtyKCaXlzK98J7acNEPdd4BHsK06zw9dmbnbniTq2Eqv2BDDzu2IJtAP
d6ppDIfCqFXk960DTJdWaVQASHIPXcAslhlrDiiOqv2Yl962Avv0LuNq/KGsKfkG59DphdYtkMwB
3FA1Q5aTGn2wzwrfD4lvDbGkAjq/xGnG9xraM+GICdtPUMaKpqrleVTmVH3VU8BRd1PWZ1P7BTqQ
bXscjaZ9hmTCFPFhyg7otg1+qG3dHVLUtTe6nvx7TYsptrzA2BNquDT0KgbkQEtppMy8DxlwCdt+
cAuxcbPShkAWwPaiyRBQuiRrj2052D+mUtE0ZqwvFSQ09Vpj8vLWced6A/5Qp20zyuk0KQigglwP
DHgJ2YSpLIpIc3FD8/wca2Y7tBtJR9zWHU7Cy7OIa3jRskqvyB0ujWGWClaZ4k0h8fBSIyxX38fs
F00hIgds+/Xz+PLGd/+TM/rrko0LWgFJY2TK6IW++unQPqGGvib1svDwOV40s6Ge308gGslSoyjN
rTZqDYhq3PTT5+jOogE02kHx4eQmnRsCcP8NzLfD9Wdf5CHgq87BnZ5ppy0TsF5JcorSTN6p6QnK
XtMbcRKELredjKjmlf8FrQl345li2Jt+Ue87AE6BmekoBDW1RPqXF/a9sAY7bPqufpQGrP40Yf4e
SnXWvQ+K/AEahFacg/cI+GxSGytBd+GUmvutjRD19jrmqRMTaEfoxntPibybGAC3lLZHkaJVcn2u
FsL73HmNuqgBDnC6PZkBBlwE8qEM/DFCzSy+7QXn5fXXGs1U0Bt8GMcTSzVEUQhkgLou8T4KVMXX
KkGXB+HMm7g+GpIprvgQfFAcuc4bM4NdwMeVpbr09NlFqGn9vBgQPY8dDlb0uffchIW4d+P8zCKQ
EbiiN3po5BrtV8cWcTf8YMpfyQwWItAcBZs2VtN0uk+OmSWjwU3D1H3QKE9bxlrucXly0NH5/88b
WEltTz686JWjQyjyxn3y3JtrGPClp8+mnsK6jOmx948OTka3Aw/uwex/3rIw/yHLNL1NqsZHFdRt
9Za59gjthUZGlkP3119wefL/gQiXxLNryEuTE6RPQyitHlOWRGZVoEu8u/6Gy9PzD1Q4rbpETPmI
+N9/J+03wzliF6wsnaVnn0f1174lMs8oAilqS7TZt1BCDCmTG96bazfVpek5v/ivF8gRGBifEedE
qa92uSRii7txDdntFlAciJ2s6AosDWQWgPpxKJDx9OSk6w9q/nTN4wjqw/UPcDlOO3OxZI6sCtVM
ZClVnn2Hzc2pcawD56ghojCTNWsSHktDmCUSHq7EPG+n6UQsSP7wgKTvChzXXVXVcg0xdAlgANrH
HEg89aTxWoGLEc6WPeDzJxSxrHBSZ/k1KKn63PhuqGHlmyxUu51gtrGFRYrc8wk/mQah30ccwwEk
01WRbUgg+GMG3cCI6ExGEB7aOCwoN64a1k7XhZX3D37GhE1CiRT7aDpm8uz56XTkNIHbJhAAe7/o
k5XQfl5h/14+nLnooma05ea5tW2gDBxym3yWI13JcRaWxByfggUNiXoTIjlOQ3ayzvNwzMpzvrPm
/bYwSXNYNh/rKkVzfjg1030pfxlahOb4UCbdyuQsPf+8Dv/a/jakVRO7cMiJa/3d01X10FbM2LhQ
r/uZt8HaCbgwT3PsJDEJ7/MB9TDWsXLD6lEcdcvdkwNA7uZ6EFh6xXmEf42kERxeBgZG0jS/AI2M
gZwJszxfefrSPJ3f+tfT61zWqdlUyD54fkw0fW/6dJvWdr6B3Yy5EseWhjCPkaWqa6fz6bGjSdiT
RwWsb0PX0rOFfTBHjk/MzTzcv4NjARwncbIvwVh/Xp/7y80JZ44TV7lwMlhm+8cmczi4D5m1byo4
lqQ0+AJoGv3Osqw6EOBXtmUDyfbrb12arlnSYxgDkU0vgyPriwer4N/gh/hoCv56/fFLn3wWHFUq
0hqn+nRSXuyz7ItRtR99UZThGk944ffPIeN1J1jdeMQ6oaI+xoOEWKAFX4HIlZNx2/aegwVreFIF
LOU+bOb1wTOaP4r70UiDnVlDWvP6PC0MYw4YtEwDXGNU3U515ZJdlcA/LmeDiNMqXdvbC59ijoIL
6DAVppUlxwZ+68lYQVYJ9m2oHMqxWRnFQg7hnUf31wZveAuOC1ALx5o4G2MCLs67S6YXphs0Jb/e
NlOz/T0y0ebKwjuCSW6q2jzUKXuqe3/lOF8awuwO40ORoWl8Pp7MojWfTQZPL1jR58+iUmUUOBPf
A2Rbvl8fy0Ki4ln/P1+l6euO16C4ZNAst3w7yj3AjpN2+uZpFUSFcv/IZs0NY2lks50+DQUDTdNg
pyCvkxMkr6dQKGPcmNlQdGEKm5pXBj212y7LzlwDupIFK92mQD5Z21WUE+sBTjivjm0/X5+7i3kX
3Hjmk9f6hm3qFkp/bVZC4xwVdriZDyndZC0a40aO/7IK6E7HBYyvfnkuRWJBp8JbCZyXttP59bPp
bLPKbY2sS484gUEVRv8IWAYSKpdF1wd4KSScXzALnT6AcL0KvPQItseu70QRtzl9dUa91vm4tCDw
gnlOF/QlAKqWURzR2nW3fHDVm5zc/ODqrBVhMdoQd3dYMa0Eh0tH5/l1sywJIiF54nOdHlFYfoRe
8r7w0xtqTOdHn0f4V9xJPKLdooClH3Py/jGFUHeSUHN7Ru1A8XyIAPi7DTkOJNz/vwoWa7alYYZ8
lCAmt+LDYu5hStaOgYtdsfNIZhFUyaC3sgmLegKnVU7Tq6wN/8iod9+axR8TfYu8QOgus/47uIsd
ejAIGFWyRiX/r/05z/PP759F1yTLEifrAL8UDnQ12xcb1ZXOUXvD+WWAYFKSOnSaH34PdyJX5kdt
1juGa9VUkwezAjjAtp+Uq3G3Hu9gcby1aXNfdO1DNlUvRO11MH2juXUTldufa0Oz0qhhpU7yo1d2
f0BFh609/7y+9xY29xwLSTJ4G/gQHT8mPmxe8uCuMkVcSe8dDNXN9Vcs7b5Z/AC3DkBoji9NDbYt
y7fWVwcAmc3kyaS3brlZCBEGeIcp8PVHMsHwHWYdebtm5HUR84CVMgc/thrQStL5mKLOinwPKFof
Yaqy4pZ8JHb5vZJfwesI66GN5Kg2hqNOHitXYuPC95mjI0eT+b4ci/JYZjiRu3qCox/A2ts2HZpj
ktd85SMtxKw5OJKPCch2lkiPkFh7gprOUWeQ9Lm+ABbi+1wBLTAy6XSBXR7plIkQyHZIAeGFoaDy
NpNrfw6sSdFez2q3YEdRWS20g4fPVEMExRe760Mg1n8MygsBY47tpKRrSuFO9rEeSbY1lRgfpZ+2
e1hqiynkogDNwnTL6mfrC97tEff1QSWT+QY5HN0dA8PmNJRwLH9zqVHv0WQ2oKjeZS9MGjQcLN96
dA2Sw4G9SN4g/s4wVXbh3onUKg9d7SUnVZvZm+syNEJU1/h3cBWFKTFU9cv3IeOTHRkZo7sO1Uvw
WM263ThBm8GtpLRo1DqqDWJR5wEov5llRqw0SQw1deAtYXbLvtQtFVveWXYkDRddFTdhIWBq6T4x
0WkPkDltATLOIVEM2WqwLUY33eralvvaM8yDQRTbo77ixKlbi7CHhTbC6djZUSNGdqxbx32x4KGw
E8YotvWY+Mexh13O4Fn01FbKeLdGs+x2ksj2pxwdYw8pRP4zQF88hr+VAA2Xi00KmMEQSRf3Xcsp
II+s3dKIUXxK4Prs0T7idUO7iBV59qvuwaULPbip5GGVm85Lww0Oo+MhDVUqu3hM4X8cOGATC8uF
zRHmC673jq9+9U5OfqhUySpy0XX+CtuwFubC42+oZAX4xlDBf1a96AGFbFsnbD0724IzVmxKBkcF
NwjGT9HlKKy3PTgcVmvKn8mQ6vegGMbvIEmSlxrMpGfHbeptQlL6bQA9jsXULKBiPE7+roX28k8v
Hy34VdXSQyNr7PljwPlYRikz+w2A90MMM8gSimOqDx6nkgcRQ6c3MpUFcss0mMYDfNWIHWksGgh4
nQmWrAGZMk+Z9+raAqQOe2QHMg79D0Za/y5g1vgGK0S+IWOgfxt5Fmwaz9OxAyRhzChSWjvpKIjv
bu+HEMHt3yQNvBO+i/MMVkjQhskQjJBl7NwpgmN2TYGFLewj6cr0gLl3d6S2gmcuBu8P6D6g2jgs
OwMEvfrnNNjGkwhM45OZKngyAllhqNxIvzuOVe1E4oA/5RsVIZDHFV1cqz7/0YoMXci09Z1P0Odl
vw2kIPcjmuRlWLEioDEEwWpwhHxQRHc5hIAio7RHFXZWrg+9W/vPMuld/GPXj1Qt0cqhRntmsiat
DKEm0O4cZ8wjUkGLK6MlD1PTA7BJ+gTqa5wleGhCkw2axeA4VVb3UgU+vUtLBrcWyGwJbDqvJJsA
N14WamGI96qU6o/boVEPM6e2iCFn70MNz4J+N+GMhTWcDbZZ4YxHSrHr8rTXgDqSj0LU6GTqSu8t
t+6/pVYqgElz1BMcq/i2LNrqSTg4lcwah8RAOKTT/SnZ8sAdjlCt8e4tHdhHyh2wkLTtbaHcrR6g
KDIcoEMBHtTZXfnApCYbYrH2s0HGFTKr0c+a1iixGlUVkrLQ9/il/geStmabj454yFIO7ejabyJH
ZdCL07FvI9IppzmSRhoajmGB3JVtXu4caSsZZWKAN7yt++C+7VgS4ye779okL7xNgV1OCuigB3aw
NTowr5Q9FfdBmaV1JHpbPXSyNTZm0auNbswRG3Hokj0pQFiGpKOGimxdqHJj8tw7+GVp7VWbNX+g
/Oi8i7Sd9rC1ZH0oNBjIsLSQ0FsuKEQRitZ9Fb5X7T2oZbgh2HBqZ5V8OqhRVXdWoK0ddXmxQb7K
Y5fR7IDLUB97rnTeB5BEI9JnNMqzxHBCGgCa0cNsdMulUR992qs72xnNr6NbGHtQuLwP1vY1DynS
iBCht9z5BfAz4CeWdNuWwgSLzs/DvjVg8da1w9ZWhvU2GS190kHm/HA6WhVb0GxLFDYCLT6Ggnhf
apcUTwYX9Q5GoMk7OKzje2KMNOr6AoKBnkD4tE12N/UBJGQcVu59NaZbmZrtJiEC9FPagHBtjvk3
D/v+HpaMNBYebe+moDbRAYNwVO051mNGK4bT40zd5vCol5Vn3nXcoA9WqyHgGwQl+SJNJ91LSJ4+
+DkdoDA/dQcDDlrx1NNvEtS5H0B3iz7UnQ9QEmlt+QJ3sr6AJ/LQxZ42ai/G0Jy4FH1zKLQzfgF/
3cHXtNW2ow747HWSx3DT1G+pdqpnnlb5F0MMsJ0LbEhjtYTALVSW+B66qq0HLvLkuS2r7ie85riG
62Yu9oyO/LOGpv697rv0YFW4Mnt23wOhD2H9PUOFyoM3sJlCxo42D7Rp3O+OVbgngun7rNIyPxq6
x0qyBwOByiUHf3CrjZma1dYDDRXrn0IHURYJLFEAmQf5r2i2SIKTX8OkO2eP7Ep9EYkf3CXItH+g
6VvtWaksXOJFTn5bXVd91cxNH8DR548A9drfR0iMvhsAQ34VSeMCAqnAwoqIp8jGlWeZFWimmm80
pzz0oAQScWMK3hkc1Kc4N7O+j3NOC8AQbLiMsLK8T9wMQOc+dQ+AulgbE9zYg4KRLyDiXH4fmOFs
ESSHjQVZmtBN4etbNHUVcd61cW2iWoezm38qnJGxkKOE9zgs5MIOWKPdYJUgViU8uefOBDnIgvBf
fjAZ2/9xdh3LcePs9olYBYJ5S7ITW1myJHvDshzADDCBAJ7+nvZKw1+trqvV1NiuJon4hRMm5ZQ7
M0VQYQ2wn2TPi++BTYp0BM3yW9FBp0zJXMDbj5Q3GpUccCBdctTV8sJ8Nb9NDtxmZNDI37Y0/bQt
Rq+GdVFLXpehH6/dGeeQTaSx4saBR1/S1WXFkhxMlh+cds5eFbQFHonb5kppBjmUCEzMFkbBV5Oh
0S0g5gQbYeh5DKcFmuRzZCPzRCkubiEwee+GcNtFlWfa1EVd/XX82Tu2spE3Q1D2N7A+cOB6eDI8
tAi0hA+1qL06jVQY6pu2HM2u9UoXvm7+cIckr96S0vU2qOEGByjMN08u8Jn72s11tw/cTt2jkONs
KbQNNoizaoROKPRAao6mxIZYcWwzUKzjEZFXFI9OgFHzoBGbkTwClbbMq/vSN2CNSl41PFn6ILru
Af56XHzw2hwHrpXBMFl7pCrIwmrTtunoAliVQLefmnTyFvEq3bojcT0GHAeA7KPbbqI4BKHoOSee
KIoornlJfsxtNH/LbWUnMhr4LcpsLljfo2exOCqLWmzC3IaP0DRCFmZuK4I8npr5xEat/YMXttZe
uEVizWWCS5WmxgZxeIEiVcLF0u8g6xk1CQwSvS6duoarLUIj780aVP+DG6hMCrja1THojnUYj1Bw
vCtDNHIk8b171vvRT9VHzR+VF11a4AIsYDZsmy2EwPTrPEYaHqpTKV6igLg4c+FRNUO8t3XgoOLO
3m0X0ogkHoB1r121hI8zIW4W2p7zwMYRRrLMH+lGMlmk2G3+bRMG4fWg2dKluhrlLW4sG2HUEpAb
F1jfabP0lcRwDNEWpAx5FzZG/HFn0qHQYQv7D2wt/RudSw56LUqWVw713dO8OHUFqOLCnqXrkJ0w
tsgcM9UvESm6IyA6VVoXIXCHbV1kYS+mNo6APToFyWgXIH729qMLlnscwL6Sp5zZ9q3loGERRw2a
dtwKWbRxLaS01EWzGkJHkInFZeJYOz5AUHeBuO0U1+g7bMohdL9NWCYQ/c+ABSB7XHXRazhheeBG
rt3tXLXzj6b3VQLxD2c3yKaDQWg//IJXDOk2U1hD4EDkJoEnpnkrzSgYJP0XjvtfWNFTJOtAx269
dN9Ly/LzWGtJr4faa64nT1ffms7Xm8Kz6QOUK5qsRltkTk0lfTiVOjZQaVWh/gBLX904cLLeiEHt
Ha/YgSK9gIZgmlvcUiMsQriuEh359aaaAIXk2rLvGzorKBOA4RDPcDHZoL88Z1QG4zHSwbSZAXzf
BQbxR9lHBPC9MU9dpcEtk7O+a8Ka3JWuKw9NtLB0mMGP6NohvD2dodezHlFjtESZKviHXPHGg49L
Y7P2aE81pqsLHH+nEUHV2G5zAD8CyYHfBObTuGr+C80retRt1+4CJvQvqD+yLMB62AMzR7dlE3Ug
QIllb0ew5JrGMNoGYwXKgmXrtDLG/1kyEtyPyPPg6VvDUpJFuUhgsTNvlJqwIWH72VOAV71pTipN
4Cnv1OBpKMb5XeDy9s/AJdKLrmYa1EzZbxvf6ZN8KDVLra4Y39wF7HATiKVM3cbpUqhsjt+6qoEM
tghJn7B6wCZ1mVHPrm7Ntm7L6Fc3h6eM0RX1Q+WR7sbjbd5flUaGexoZca8A7tkP0zTteuMiOGpC
1fa7fCEN4DkWZGsgCD9vRD+avUsk0ylRbAJIEG43A5Rv3nAiTLsQ+ItnZg0WPqwu/ljC04k/k5M0
RIk4fs67wtooj+g/XDD33m27ptot2rcRRCsEF0lfD+1VrlnIYlO27RU+0ob1ju9hazZNFWDrw+Rs
kLBSC+EwdJiw/RPbJeNeVo2X0HmCQszSVDrTOA0PDkSHphhUQXZT5nRIW0w9h3lh1SMaqvo6raKm
fyIVgRdsr8uHOrCDnwHczeA1S2Buhxd+8L2S/h4iTz9MDWF7PjvFUQ5FsFUhtW8iaLDh9rWmLdw5
yjkdaYmiiMAfP0NjByFy0Mx3lmHWd7gwsN+M29VTYFkyB07RzfEP+SKTQcPUdoPD2XHSMSh5n5ZO
64sEyGHrbaJkQLiruxxGbgHkDzisY7BgI8fYieW0J3+jSJkfNeDzULarRLmxfc85QqxHIsuZiIML
pZz8KZa9P21tKuYD6pokFiU0O/KIw6jWztuDRMZVxqARaRqTASGZWYgPdkTLrvugcd4cBTueWCxt
d2y1A6RTiVSeASSWoixuHx1s9W0RjPp15K6765ZggU3kXATHaQ5NylD4dFDkcNo+qSGIdAsb5/EO
f13fOTwYBcSsq7qIa9cXP0vjwKKl8bFVBrfNPFqzjT+NyP891UAtRmu976B7tino7P1CocDJBIf/
3LZyhiEdgMe6aumUb3LIvaS5Qp0mbyMfdQflyy1ClTBIFpu6f2xwQJJG0m7rKN3ddcFMt2Zp69d2
sdnVEiJ4Iz5rnv0Oyb+YZ/bGofW/gdoG4OHLojOBZFPFLixq0zG0rVezFF6Soz6U5gy2Y3PpNn3c
E3f541JLbCGiIr3YivgLtE5JJsHPVbFHK3bsZwj+uwN0imUb6JdwRLkuKcCd/17xYXqF4AP895Dh
eNfCn7qUOKTDjY7KDWQjvIwAe3llLY2P6pKbJ/C9J9s5ivhb11oLR4mmVSYO6FQ9+86kN3Rph9gt
/CkBnl6lyKt5CsgHgko2Lmiq+syadwZwoptO1TjVGQIvtZgOo8h5NtsBf4ToUP19tkObx9LMDKc3
2rLwdQbxyRHesQtqmlRUVd+JCtRW8XF4cU2oj0yhd4scX9z5+JkfFlvsF+MF/n6KanplWwVqPmCv
OVFsLYGzHVlYbkDZAGjVkKC6OxU6jvDRPa0kOM4jOJWiTBS8a3Ya1rqPHmCujxCcIylbBnPoet3u
GbLAXT+1bYKdUqeOouVtvog8WaAscgsWNm4csZDtEPXNDXg7cGdSfsT3i6nGH45emttTkJfafg7L
MAPC9u/RE+E1/FBJ7GkXaSOwOBvqKJEWEwItG/qIyOoaioHD1W+P1bCzKk5SU2OFCJAitoGDWlrc
9YRvaMmLx6DAFSMEWj8+vjBBOtNtoP5up9rqIpN0Xe4dTZTLrfRzfxPiBtoOywwhsRnErGkQy7XT
UK/Y1H5LvuWTj4hLsQEchJNeI1S+nI3OlX+wDGYlmGfrgSDe4em4TMUNlgYnSS/a7hFcRogBRItn
PVC1jLewINUJZLrnb3NZW7u6nrqrgbTzVtBSQKEF+VZMItfLmJ4ZiXldqB8dwuAEIo5dhW4SQmEj
c3ajcc+/2qMtf3OIqD12qhVpi6lN4L7cHQofOz+ucsh/YvuPMIwrcJfWUL53p/sa/l832MHmGET9
uLX9sr8Gjss5uDVbtp308v1YLdbhlBvegCiNEpFUoYcjhiPigjSLGQFX1zyhvm92rijYhoyjhZpa
E91NzhAEsVf2Szr5tvvL9X1INxriR09LWfkbQEAQ541Tdwc7Uv+6IRZklqIhgKb1OFkoSyNiwtYb
rlmR8yYFe2JIi7ASB9k4+b0n6xIaDhibrRMKfFVIO7LXlnEp1H9w4s0Seud+JYMNRF2KneCVQM/D
kzqtySliCIX44USNs3HdaJyhGCfGKz+X9kH3Tb+pELu9Vr4lriEIimwgd/KHoRnLJ3uZ52sRULKX
RhYYXs8Y5F4jSsW59psdNDjCg+8xcYiEJlsQjLy4xSF4NUbTAuP4enhD6XpKwjEoYqEIz6Aw5ptE
tR1HzaRTroDGTqDFTgsbRqWD6HdTRKtszn3Zn/Sf+Hec8/1ta6R7gAzSfES3FJL7ZePekN60tygY
5S81mcS1H7osZUNNUxvapimkxiSuvsm7gyHovKvzznvxlwKJeWdXM5y6XLMLXcf6S3VANovl4P/b
QNZ/cKmVALaTpkH/96Rmanp1P3nN9EwXb4rdBctdNwu/1jVjuxJlum2Pf5zmwnW22kXZ2vPAC8mj
4WeEZOCxDMYgxTkVQPIuL7dhyKzrENoDVw6IRWnvsvLFKnzxhKqOeyUGGFphW7WQRFW8UtslAqE0
qOvOST2c6dduFaFU6BNDdqg/NCFMWS36C3CyGadkJNxbTwLrfwdgxjwnBKCGhz508qe8Z/JWwfji
CXYwDTs0kLL1tw4IM6/VhGs7cWDEgGxzyftfcz2Nd/A3HEjiwGyujhXK50+ELfRpRp2axNEAPU+K
1NaCWWzhPEdRKRXSa/KcG1hY1gIGhXBdffRJDqFzMaIy5xrLR7G2tMedpWi+EQRhTtq6w5JZhvYF
yGGKQGOoDZcYqr1wae+Bw4J5w/iomkaJuO3r7mel2Agcg+879yHML/YTg6PzMlgqy3EY/lEFr394
jVAIk7vxm+rMGGxwIM/fS7RL91HFJEC2vrnUvDrTIF07nU2CSlg4doAnaPHY2hBoi3CVoR9D4qIT
iNg9+/XzNtZHyLtTK3PV9IZTCplUZ1mHtojGaygqFAjPVXMXWeX8QPOluecWbHQhUVdf+V4b7T9/
7D9p0I96ZyuskZbegNYZa7MKWg7pbGoncZxapUaokybw3EC7njew71NygPYL5eV20J4FzR9Kd3MH
CUog/Jsdhcb7AbXGooo1dER2DKnh09zZ/Y22u/E79wGHU+Vg7ehY/51pRBGcwW6G+2Fw7LvpAHXx
MU9w5aC20EHt+qGPKtTm2Fw1v5tgQjGiLnMV91VpsChGrjY5K1CHr50eBUoEfvY16leggJbIrkuU
OErrr1W37G+NmOeOVWO4tfp8cGGbwxYUbGRvcPGghCQXUmz8Fh0lPiKxQ5ASXsnSca+bmf6h3JEP
nlxC7DMIzEox1vEwUP4M8CjUMovcf6WV3X7jXKHb5CK5sSLZ7pwZZQvZCHNDbCB+6Wgtu4IPIAxC
UQCubaA2JqpDQdSt5Xfkf3nch9SDFze95Ep0bt3S/yJE5oLB17Qs0N5zuXWQoV2kJcddqQiRGxp1
dorGS7f9fA3948d9tIZWMAJtjRCXK9HidZyRugmyh/H3oGCcOOUF5N6W/vcyodYbG7itHvOoRzAi
UYR5nGHv8XjhHU5wgo/eYQUzqEyd46ykTTbXmGrXh2smHw68HvZodSGpC8CsnpdNA7U4Z/SfPn/q
mdb8WoRlDJuW5Z6qMmCvhxdi0KqpueNeGNczAIO16Mri2eiIuKTIGiieHo2cvG1IouXWRQcZDTSo
yF5AAfyjB38weGsnMeO7LBcoAmXwpUDywoYToCEKoQoOVQz5wGusHwu3QWJwqUPWU3nXsEz7hakc
SGyYHe45dOheqrqa74pCuqhFBV8d49MSf4erKkawgYHb4hkd81dUoNsXUACWL07gaejf/TiEUTzt
lT7yFAO7ZHvp/QdC2/kCJOzc8lgBqQBv5JBj5yyroIhNaZj07JIfw9kpOz3z3ZsPdgCKs5x4FlqT
/xoqGT4QbII3uD8sUJSz/GfHUT0C2dLeLzACjwOJPlOEJDEtK6oRDDfTHadWufNVFR4CqxAXTAvO
nD3O6kaZEUtCgHLmmUAjICmG8qWcqggmIJBQVy5JmJTV7kv7b615MkFyhoF4igGO8rjsEcJ/TWMw
XAuYSGi/NsOCKuYY1hCDgZnMTxPCH9c03SVGyJnVsZYwCdEC076S/gE30F0HshmrzQUA8bmfXi1r
WjWRD/0rnqnJA4gSDMKXzwf8zNyuFUtm5J4FayCRMxq5/KJ+4YKe1bjwJrNRhi4cKArVwKN8//xp
Z9BJa/ESaPIEOS2BfDJIOix54+I/JrqgxHgO5viP7fxuB024whEzDyKDHwt0nqBbfVzqQoZb3RF/
h95L6RxQ6mPwJkJEX+0RXuTHEt0YenDQGZrjyqmWCyfwRyBsRH9rGQ30AdqxA8A/I6jsJwEK1JMC
77addzLwDzwstgqH/oWHnZvEVXAQ+KUUnl91GSP9frbshzwU0F9ozG8vBDIW/fGvIeTW8iqjFtSG
6jzLdK4zwtmOVB3cB95ocWGdn7kh17oploAvZTPkLGvbCkCIblL5i6Aq3JUG8i02JFWWCyC8M0tx
LaJieBH0aPuzjHZ3DMrfckyaNrgwTh/9eEicaDUhdFoisgBukC3UTcFJAo6NbfK8urDSPxql08+v
wrNg6HW0CEhRKDK+Tpa/Dcruah7ZoxNeEgD7KHs5PWIVffmVxxkg0ZDwgx/OTjr1rqflwRctZI3c
LrWtYAB4RqEffMl/68yYrfl0xSCaylmcPINq9rVdKbTDik01kC9c3figtQ8Bs+qy9AfYbA5oL43G
+o5k4Qun2umnT9vy3bnj1oOR42xHWRi+6AFpSCgheb37/x+Zpx9fnfxAl8GFKyBh1pbNFq2S707P
tqEsL+m7fwi5PT3gNB/v3j6EoYAHNm6YId2iABcF1e0IZ7HUzW0JAyFObnN0UTZuzmfgMAQAYWNr
7XxOEIifLGWMr0j6tW9dhUAQta8CVFTAwumLtOsEEGeFvunaVn/xAatIph2BggYMJshkryuU9HWe
uF77NBJxYZWd2TZrut0CaCLk+UrQ7dwChnAAjCTTQm84z7dgPt9riJ4nutOPXRf9/nzMPmSsnOZv
dRjM0GK2QXI/zZ+db8tp3AjubIve/1W5qH4ap3qe4V/Fy/JJ8S9ZIJ6eujofcpvAt80u/AyQCAs4
40UdZDk0m88/6qMLDb++5t8VUAEKWYs27pSjomcVz0BEvdoV2QH9AMiW0pcsXM6cpGsLl9GxOUz6
GhxzXv43J/mPSLe3kFo6ggd0SSjg3Mesjod6WoKQd5E4On4NLfoq0L9oaLeJ5Wr7BzRR5HXN2+Hl
85Gz/2l6rFO/09itDoyqJwEMDBd2LIDUfwsWNpR7gfKblyysLuZDBehfsriOsDI4mLjfHL8dXywB
QBIEcsorr7TbBwBbqwoy8kvz6EYt7L4WJcs9WovLW1SF1Qt6HKFAZQbqrqGEr4ldtC5ADXZP0wnt
3vsujMbEgjv2tXviM8UzumfLBkLldROr+rlsfnmUX43EgIha2+YVxV/MqxcMP8Ie+B+nVOKXbaBG
F+eQgRpQZamGZ8braF8RDxL1upBXcz+OHLcRGX+VGr1niRpJMvjE3gY9gTGVAkTFd1AmIprZL9Qd
gRuJQNv1aVmc4kJ7pyy1KDRfe+vFW8plS2eogwWBmg6F5T3krbecjDWaPYrU3XLwCgsWdqSVEwAt
ze+uMlAsY5Z1XQIhkRgWwrQKzd8UjjfzplLq+7jkDuAdC5wQJMAFFfrF23yW4sm0fis3kN12HjCk
5g/rKve7UwTD/aL3MhzRsAUaDQBkRwTu74FXfwqfop1hUNVPPdGi2WJ8z8bpCA4h/GR977mTI996
nRkyV3fLFrA3gneFaOw3AkEsEdPWwqzDkZIB4TyCWJbXMohLd1JJs3gzMCyN5248INJuAekF8Lwm
Y3AFtXk4yuiJxUFxIggNaJUEkNmFn4YIl47i+5kCb8f4w7asw3xfQyw/84mke3fJSYXDJ4f+YVS1
31zTBi/eLPt93/g5NIQoCw9gBrp7R4dwNChq0OlBd8MgQJ0/gmCWGfUvBlfjTIRRsWs8oNfQoQW8
ptA6yhO6MAVBqtxaYm/2LEATarRPuU1aQIsLQWL49vDrIagrcIhCtqnrsknI2Mh0inrvTUcunI5C
4HliAB3DQ4WK6b5GXN4kfCnNXRi1ejdwOt64i8dvOa3oA9IDCxAJ9KBgzopWK0DVrJBp2/DJBt6F
NRNslwl9/Hwnny69j/bx6l6OWkdot43GY6Cdo+4f4BD0hSD7dEKsrtkegB1TFPCAi6j1QkT7h4bu
ISzMvm3tCwHwvzzno7df3bQ5JOo0Rx35yCoMWg9l67eOSxf5PC0yOs/dXVMVPF0Ge8qTAAoz0RY9
2+WNelwX6PtHgG07Vk//Fi5jT5A9qWBEVI2UAx6P3nEctpz1F9KncyO9itZNNGi6dOF49KnUCa+5
TCIYUXw+jR8lgqfBXl3PRbhE2DUK/nsE+lFdnx+Xsr0tzPzUeIDR5nJJJFSNPn/YuetsdSt3i57B
Yzbj0UDKCDhdeJHsy+JmYpckQs8E6WtlENLCo4LAqyELidz3OUMfchg3FUPd/UtfsKbFg2hS+hq1
5aMegjCDbrnoAX+r/G+Qc+F/cTjXu88fdO5LVreysgJmBSVqZIoCaAIQ7888qG54dEnb5MxUrInx
3EbnPGr76SijcatMk2j/98DgTHMpMTizate0+InCBKaVHFA3WntxbqZX4HovJJjnBmd1QgSDCbpi
dvtjoadHN8+ziLkJkfL+87E/Nzarw2HQUWRpEtnZWOs5qXEpJZ7uEGqIa4l20heX0mpbl+HYNjBy
5RBo8Q8BofesZHetHP/UVF84Sc/NwWpzA62hHd8V0AQKluFKh6y8NYr1F3bzmWRizdVWhQ9nG9Sc
QXE8VY1iGbzOUbNxZzfmHZBMTbFl5IujteZt1wbWoCe5LxiEQ5fXvg28DI4BSddcKCJ/SALGQbhm
arcGuFYFgtbR3eW7cq8eeTbdLtf2HrjzJEhkYhK61Vf+ttkPWX9L9tA63fubS8zYM1O1ZnM7pgui
3GBJS6+M0Ut0oy+JWDpr7rZEiDKhXQ6lpnJ+Aku8TG2VP/SQhPQD2MF8vmPOvf0qGIBA6dyNfQMk
bLgAxZ7f9+4loaQzF9SanK3mEsgdMHGz1iFJDuD3jLZsAXbB5H5XkGWqh+HCR5w5VdbUajID4ShC
GUKGN8pmJwTWqxufcsN+fj5IZ44Vb7Xh+8US9RICK8SLRGgf5oy3ehTxAJP2zx9w7gNW2712RgEz
KA+64bBfi/J8hCBq/40H+Re456ctsrq+rd6ul6J1AHYS8zVl9cZBEP75q5+utQ/isTWx2q3aiTnl
0sGQ5Zn2V6L0jznpk8g8Ge8ScfdfGfijh5yW2LtSkga+Ep3pOsxyYGPQc8+xeArvGsTf/I8ddcUT
hC2bezvPo0TPUOSdK4tsxqoLNrry69verQYA3fr+ineQqkEPPtSxU3RsZ2ZAi+CXXaOMbnUv0Ojw
LqzJD1vdGPP/MaCgAJ7mDOLCTWd3YOyVEuFnBz+ieLCWEkJ7DriM8PyqNwMJ9aNbOHUJ672SqngU
xXBhZZ2ZnrUO5anI53edAYOwfWn7qxYISHjxCJMpq7jwiDO7Yy1E6Vp+OevJE8egf52Qm5Fy3Egn
Axhz+/kSO7M71rR2C1ASbgE6m9kuygRGbaxTV5J8sei95oTryinzniCg4oYdfOn/hbRNGo3sG7X6
CwfIuS84/fm79VtXEJwButoc+3wpE180h844m5YN7YUb/cxZu8YEoSZRaqKAYDcjfbT6eUqhmPuK
2fdSabEH3Zi0AOvlwp4/97RVmBV6jWvnvR9kvPJ+jmzJDImOwSIAd3Ra1Gzyv8ImFyb/zAW1dgDK
owqpOR+nY9N0z344XfdK/v7aulqfujZY4HlZzcduAACxV91vCqafUFA1+PwBZzafuzp2Seii0BUM
NKvzl769g83FAYwhsLDqLRDkFx5yZoDWyBLw3oepdGs4+pbljW1opqv+wgCdef81rORESe4dSGcc
q5OwjwUl1z16c/kLCtF8q1QwJ/NEil+fD9a5Q945nS/vNskE58LCm0eaKdneTy1ZrgpaA/jlgm0F
kiJkv5yQVvvBsUwG1JLclv3wx13cfhO6BJaNcK6JQNSo5r3oCAV/coaSExyHnX0FD6BrD0W6H9FI
h2tqI4n9/KXPnH1rix4J2RXGOuy7XooURqnwvHcTzp6pevj8AWdODuc06+8Gxaq0QM3SR+ihoD7P
KIDe0xto6frC4X1mK68hGJ7KGyvoR5KVaMukjQcKrQL5fVPZAlzWIgewLg/rpF0AQ//aF9H/fpE9
dQVr2wWUZN+7ngAInKz8KWSX8vx/OvUfxAprFZEuJMMEbLCdda18mHj3RCe1MRBrAOVv8bPJR3Uv
rLwKJqr+tGdUNC/cBzIQvz3DwHMZNvBXKS+sj3PTtzoBrHrinjszO0PZ8jdtytsZuPUE0nYXBvPM
Dl3DWkZgyCzUsYJMtDrphie/t2InksncXOUI5r80Y2uEC6+qFkjtghyDApys5U4KHdNh97UfP33Z
uwVeMzgRwfoVl3s40A30wnLIHlCU+yPoRHz+iDOb9H+ceZpBOUONua/bKHGb35IeTFeng7iwR097
8YMVt4a6OJBikbIYTdZOtswmiFvEzTRFFwbo3BSvToBwmsB6NJGfOSH6y1EEsTAao08Sh2CtLdUX
53h1pTcQi7Cd2nKyvLKs59AbwPcERuIwF56z/3wazuyFtUEPox5cKpingEO7CtsC4OHdQC81+T9E
uSHcXiNIcro03dzb+liYsiwTYM67h8qCsGrtF6bbjl3Yv3EA6EF9dBsXwiSh9GnMhxxGyXxY+DOv
A/onH0FNM6QY/gZdjVhWNK6+UKc4108lq7NA+PPcEJD1MjTawXMNixiU5znGPbodiIHoDHy42r5R
KVi5VzLwDl8ZdhqdikDvNthSjYE7VBDSbMEnSgkVUYYFBbuTStUXFs+ZT6PR6XZ59wyZ10Vfz5ML
dB2Vj8ob1LXLg3Dna08Aos9UUvtzDiPWIegBh0cJnjj+z8+/79zuWw0relc9CCQtQHFdUMW0x4+b
eboQfZ5Zs2swT1c2Xb30J1NL2T0449Ahu+muUYx//vzlzxxNazSXMuVsAWhdHTtx21V0p+Hq3MO3
NszZ5mtPWJ2v3eCOYVD6cFts6lcThHlS8mirQCKIdW6GC+P0z5TogzPw37Z8twLMNOe5oNTOqmnI
ZGOlHbSCEJqiG7mH1sJtPh/o/MPxSQI24kbDo3eqf2i/eKkWMBmdH0jyLiQn56bs9Ofv3qQCGZIC
iqEyYJHr78APOBsp8yGpQ7f4ki+F8y/0ePcIQwmgAxAgyCLRQBCPoxrBt1F44QPOHPj/8DTvfr1v
K00nx3XgBzTFlv8nr524DG9H3wfuQ1+4E8+NEv3vKDWI7EWzRM0R6jKqS6YazQQXNlB9uvD+kj7k
xw8B9vG/D6FaDZarXDhYWScRsTDnGylEnuZkaL+28OgaI+X5AEi1nd8fO9qMRSyLVr/xyne/ccbd
+1kpnPgWJK1MYjt29BtqG9AOaQwc3NNq4ihDhoahM2Dl6NuA9Tz70LE9ZRMEhOC6D/oL73luo9v/
HQrlcTBFPK0y1el7oOIgqyXjKoC3o377fKN/PNjOv7P53bKhhEGVSLpLlhtwgCEYMO5CY9mbntfe
hXV/JllYGxOBW0x9x7AFY63/2hyyKEvRq4wgRGljLj2w/GgDtqU1Gr350let3YomBiavoHw8unlg
bWRhvpf2sCCt6y7stjMTQ1bnY1/rOix8fIUPRfM747XBrZBlkFaFcwLbgXP7+YecuabWxkJ5CVct
qLGCnVYEe1BhNyQiX5yW04p4N/Nd08yFrUR5RCsq9B4t0UO1D7cVuCzhHZvkhak49wWrQFTaTtBD
/7k8Qir7OArvCbicC6HhuZ9eRZ/Gr5ay9KiCnuB0BQRgVpT8Qmzyca+LRqv5naYGkUkYONnoKQq9
klLIjQW9EZhPQSUpEqOzsSaopYMd2f21pcUvbPhzzz2tt3eTAmkMGyaRgmYMlsfL1Im4o2ITQR8P
PmfL0VLTd1JFAM0gYLkwQR9fHDRarYOqLzHneiRHr4PhE18WIHuAt4kruuChMHbZDicVvK+sZxqt
VoOjCmB3MbLZ1BS3C2s3HYsuRcrnPmS1HGbVQVWQ4kPKBgChTTNv5m9sU6Ru2sqY/Ya4mrjhd+qm
2bBbc/f593x8DoBW+N/5MipvDaQGhyPRzqHUgX0N8W8F5t4iUkZBR/z8MR+vdLpGWIPg7o4DCppH
xCnkAJJq9w16hpfIfOc+YhULQykdkiqwDsqaCj5fGqUwcAYPUlR6K219qeJ4Wk//G+vRNaC6V5Zp
ZkBej3aw4+y2L+566+lLw7MGJTtAT40w7UbfO6pfGqd89ItLvgjn3nq1OwK2NMB7BXamfVbCsDva
u3RqkHU1F3r2Z1ZtuNoRsv0/zs5kSU5dDcJPRISQmLQFaqK6q9s92G1vCI+AQCBm0NPfLK/6cE0R
0XEWN46vDxRCEtKvzC9V3NkzsoIMG0Sa+fuQKd+Lv0Es57PNiNaV/rNM9MiJG8eGiWzoROefQJSE
OBYL6I81/mIIsFG7vZhwSkGb2W/kbzJ9dCG4WP3kdAJlckDEUZfJ6Q5SjCrAXt098YSaG9/Xlfl2
qRsWZsfbrgK0r+kKFqqhp6mPwhIQhGVd7FrI9cqgFt+TRux1zYovt5ts5Z0v9cR9mTRpTgozGqgD
StCcvwhOqN+p6pIP8qUqmb372J0Wa+nU4b0YTKTBNt4r4KsApIY1+pldf8/aj4Ug0L/O73ffLG17
caZdKL4L0Q9gfVwFDQlK/Y2VbFnZ7L8Lnn/MHksZMWzGuQvMIqqJRpLvOdi4UWdW9W+X24ClacjJ
LwAnWoMvUSfOD05G8mNrziWgyggIRiiCBOrBZzjOxbehrSMoX6cANDcL13KbXTUl81dS0MLPQB8O
ix4YyIDVyMgApdaOTzjqc6IMbyqoOOnCQcfstyUJPyEQzUZxyMy8C7NhmDUBKApJB8oG7Rx6l6XI
lJ4L+KvABwc0Q07uF94K78U0ZyQ0OWNmP2O7IPYT58qBX7ue741RJnfU7RigUk4JQr2o4gOUZ0mU
dGn1A1Un5N8VmIRaK5cB4G+gZmResafYmIMoDX/4BNHdwcmNepd4uLhP09k9Ao7pvoJSm6B83pNP
oJaM9x2SJKPGzOew4IUMhquPlHS88Yu6i4+ADpZHLzfBU0g9A8wGW//B2sQ52FBL+A1PgFM0Ovtl
yOV8NohDDlhIDIiioEMIghHxR+niwa2xvDPgUt1NNJmee+Ts+Q1gPU/UgBgTUBTtgkxp0/1UE3kC
5h7rnQyq6soBCKUyrRzZJEDM5DaIKVNRN18ABGMHMY3itXHgnWhqbAutHDJnABgzcJ/hif3R2c4Y
oiqvnmsbEVJzWvXnqrPPrT0A2gfQ3GlCLtOuGjTYax1pQlXDElVktLlw4ZqfkA/q/mBJh9J7V7vY
pVTjySklEB0k6c+umKd7PpnJflauxqXAbXA962dD2g6nIaDsArrqIygSMmD4/AJQpbVv8fTRkAY9
TVBp710ufyVdY59QMyXPptW+5EXegcoh6E8IEsDd4VU9fKVAiQcj2EqFj22lrP08sVkAAJP8A4yM
Csp5mk953bShp4oshODSfRTQNT/LzpuAzZV856lJfwUntnqt66q9JKOTAEAw/wEsqIGwehIPoIvE
aIApvW/d9tWpVQa7Mh3wQip5nqYK0QamU++hyFI+m6rPrt2kF16jhc1cyVOMK56ALgF6spC2DNTQ
5qHynOlLLMYxmllGDthFM4C04XUklZPtnZnbfqUATy+cqjkoqtkPKmd512Twf5Nulj8NELROfJ4G
LBHT5sCw2t9lJolh/oJgtcb4cYIKcQ13jQ3KoMcYHlLWcYAerUJeo4QLZv9ftE26F73bP4JQC6G6
lfAQpOdxb1oyPdopINElphTQKqFc9DQNJg6Yfz5OZcgaB5DqGPXPNweclE9FDYpLj2zpUOV9EtqT
A4rKZJJ+V9t8BLGyQ0B5gQ0BWFjg+LWGkQXNROAkSAB7/NR4jDzmjQARy6tUNDXdfJCstXACK37H
rARc0hZxmDAc78fMyY6Oyanng9YR47vqqupk13q48LIUElQvk79Jktl+Sl3UpU0Zw9dQDdw7Tiov
v5lwXWQIY8/V46QloHxtTxFhUcLe8AD6jXcpLJ58c0zj8yRl42LuaLDXSDGF7EDZ4ntZz+2drqH0
Ky3cxJBzfY8aTA8AJ46MnBIliBL5F0B+00o/6hS9MC0cHZI68c4AU/c7ztMm5MrWPutK92ICU3aZ
UMLZ59gt3afAr507060/o1eLzzEj7BV9Z3xCwXfEfGq0rQ3209xwnxTa9mfN50PeUOMJR4/qDcpo
AkNHOgQy7tUdnQpmhPGIMqXq2OgiQGxGPLzymIuCtXIwkYLSdTRHg6Nw3mNsSprSl6bIgCtPAcA0
Cj19a8eGhgg+a3ZGxmMEAOYZT3cZuIgYCsDBBp3M6LFQHPzmtBiDrmvGI2eMPeim7kJgoeQlg0rj
COaJRhgQR9nNo5Y8TjMkkoQJ8jCWBXuUKfA/jdb9HiMY3bTCWFBuiThNMnaH8Yo3BA+7RdrugHzf
EyOpegV9rg0ZyfV9obIuNDNh7gUvvQslI3+aJNJmUg1WCu+xc4PdwHyAjxo64oYmP1vg8fZVX6eX
BDNOoCzNQuHYVZDD/uUnnMTRyIgWfkbieZ9dxUc551gDYflVgPSI7MJHDpXIU5k3xTPpoHqqSlHu
gDXO72Fyli9lPsW+1Il6yUXu5P6I3nOqK4J0mpGSvWKA3oISGGYW0Sc2W+QbauHOMQaFG/hNxS+Q
95Y+glp6H3mC872XAs7rO9mIJBhtkQOqKvWnEmfm0VTo6osNBsquYLl7gErUOwyzN+Ffr/kS5myd
qjlrXyqW49OlqvhpAJ/vRwpZ4QGiKfcT65r5UEy1wDghPCDEBl/aqJ0TeFggsfVVe9ejzHm2MHl/
ZaYxvhSd+jUV1ATUC9iRdhjrIphQHr/v22m6WNxovw+WAtSwSRDJ0yfDHgla890w6zxFE09s9rHY
xsc8R0QEJnD0ol0uEbfg94NVh5bpGG84ZxTPSB9Pv8+IPQw1poUHmnTia9cClBjTtAwo0RQtSdpX
YOVgUjAcaMNdU+HDEovmrqMj+95rDSrjPJs4sKxS41TM18VY1zf9c0dsqGelLUKGivthAgraVwnV
l1hV6jfpBYC+tufCP3Ulyk4DkhpImr0lrcjuUlv0T5i39R2mXgYyiLafZDGXdzWmuGNhGPwPm6Gd
CKu6o5E7YNFVCs8KzRYhH6Ik8MwNuXgbSsPek7IqTpU0h2OPEPSzaao0nJi2TBxiMdCqkTYViRRe
dT/2xgTc/SaRmM4r72TPBeDKIOj/zGh/ZcOK8hG+Y2uj4rOy0XMX1YPW6qy55S1O/jJYQkbBqpDW
Rh8wwHQ26lUr+2x3sVNqkHbt2I3LI4zDCCbXPojxXWqqaucZthHcXvH/u9pKlwYP2wMZvB4gzSB9
A35jR++UNO4S0e9tmZ4AsbNRmGAbe7+1J1pUDlA79zCJYodWdeyuAz7KTXIEq+f1KTbkhqB5Ze+6
9HgkTcXdrFck6oxZwQQIx5Xa8seuXXuxPUIqZ+lmsyBRXdVfkCOPKUR5W+7etYtfd3/v9kVeBdKL
19cIvnMAoJ4Bn41gPJSH2+955eruojBhmbKwgPfuz1ZjfMtn+nOg3kZJYm0oXG/57oc7I3S/qnDg
hwDc0gfz9KRUfiEAUH7opy+9KAZUja4zIl6gtmkXzNM0IlJj/Hr74is/fulDqYe5yguJ5R+WwuXe
EmZ5nOmMqInGHTZc1Svbd2fRPrKBfRXVGgwxAwktdg9B8Ggh61x/rbzySSv9+/ajrIwuZzEludKk
cwkIdYTNVFA3U5AgdXnokTcFQOjHbrGYkpgiruUUgwmkdB1M5s9WTlHDdwq+jts3WOmmywRBJyH4
0S0Dm15hidT2d23ufqybLv0ochwyXcnaPCfFFwNfo7b51OqtA56Vd7z0n9RZ3IDEkiA5xUa8T6zx
mRJGkwPRmB+QSQcmYYeKze02WrvXYhaaZQHYVYciVDLG5bm2vUMPvrTTgBPeW4TBaOhtCbtXvg5L
2wknLao1fIbMbbJ46MgMtHnqAN/dYZU/AnYEHO8IlSaSBcPbD7fSiZd+FKyeSos7tsCnHkfezsQG
X0/1lxlCM0CA8406/EodbxkpmMckg/E7iSOdPPUVnMAtCaV+k4n0wZHYNf1Xc9goGa69rcXoB3tv
rJGaA+Ws+sOmz133iPSPEe8qM95uN9nKFLY0piB+q3HH1pBnTepTadU/kIUVVr3zsXxnai8G/ezG
iSCzbUbaBi+a1PRLP3Z6Y/2x1jyLoq1dVnXGKQp1IG0yn7rVwWVw+ZvZrrOmV4NvxWGuNdJi6VEa
iLrHbsCM6l7/BmfsOeumo8qrredYmbiWDhU6AR/qjJCmOA2rThI120s3oBBx+xWvjIpltl+TlyY8
njiyvCZ9AWIemuKNjdmuMraCT1faZ2l/UCU3bF6CozJz78Cl9ysWMvUd7Wysl9fa5/pk7xYJnNXC
tj3YGbHtBLmhPqS9Ot1unJUutISitmZOzV6bWB8kYC3UCC77A9R9qFOc62ysElbmwaXzAZsplBGo
BqWkAB4h42b3CMZtfi6H+QE5C3vGEr0z4sT92CxoLT7l7QSEbo+NalTaYDiPf3q7Dkn2vUMZ43ab
rb3uxZhWTmmMVoWD1RlZhANKFEr9tqvvty++1lsXY5pRwwJKgnrYU9RH5By+otxSBMZQP6CiYu1u
32StQy0GdN5YgDgMlhldKQfGpF8L8EE2vrArrbN0O6AK1XmtnXiRqgkCIcjTaCBI0d1QUqz016Xh
gdteCx/h1Q0pLGTxNQh+p52HvSo5VY2FbAcBt9jtRlp5E/9nDxMWsv/aWJ95feTIRLPkj6wYfJT/
NjrqWksthnWSg9mWwfl2rnFwwd1vdLoIt9p4xWu//nrTd3NGmVsZSlNQsMAi8LkqYRY2UYyWUEH7
PFVbM/faI1w72Lu7IH8JeOhkms9CQRNJafapmm2KEuK08RgrPXXpfpBws7SSKzMa4wpwxfaXIbwN
EcNaCy2GMUpzfQk3H+Yl27oDFOdtzpAegZQ8HKv9ud2F1nrrYjBXGUJtq4k2Z6vUQevgZFMp+1nm
7nObAKoylWJLLbjWTosRjTqzMLkru3M/K5wcNPYbpeXGHnJFuU2XHoZG0AKspAoXR2YisjSQNUYq
q9vNKT+61XBqRnKAyPJzqudv1Cwf3JR9HXn+2Gnrk5OVnzphPnOTPN9u1L9713+cTy7dDqQhAM7g
3CrKBw8+cTe+Jm+I8WA7xnjxyjp5mAuVHGKrUmfDQkJqQRk9kYT1392k409smOCL0kw+W6C++KVR
tK8wKeGUvi97/DvoJc9WDWVL18/QRZNRPVh0oHfMVL+YRUYI1iva+9zm8gG4KuduLMGfAVAQNbOk
LD5pxH0ia0nhLTeaHgrkxe/RgqNv9H18H2M3c0YdxLwvkPF5EtjlgNGjzL2pe5YFhIP0ajAc+Giv
kxHKfsXXApDysKTaPKaTKXaYuJGqIvA1UIXpnYUhY1hGoSLTMf4PqGi9gLeYGTVXySWfePolHk33
iNCLaj8mCLwpLUzLYuyGS89dZ2M2W+mBSwSqUhNXDBxboFTkA2PqZFnxxiJlZZZZ2kOSgoNJ7UDO
wsGjt+6E+8maNjYzf/GS/+pMi3lyrJHNUVh2fe4j66Du4PCtW9++c48ySHblkT7kp/jByvzmgq3a
vXzoN2aftWe6NuO7mZNjpwalAy3PykMw7E6OEiz+vjGtHc29cct3v/ZSFmuhVF5jtZHJdiZ6/mFV
81uBrJGN7+PKum7pFsHBlMNz26VRo432DnGqyNYYrXnXVXzcoXiNPILW9cKkmLuX2yN/rc0W0ylD
VhxPPUhrzCnX38a6SSuc2ekOIP9ha0O4MmUvMaQzqZ3S8xiFwoK6r0DR6Ic8c2Vk0iQN4qpxDoDV
F08feqCleSF1YwbMB9Hnif3OVR+kNsrI3seQQHRpXWgaz21BaWWRg7kOoL7WOhSZd83Xnd9GuMXC
2w+x8h39azh415PBLMPZ4tXO54zsxK9VUptU/jUkVl2PaW7fZKUjL90L2OZaZVV2KPB2U9Rl2SOX
w8aScu33L2YAtxJ9nCGc5dxm5XNizEdujpGt1UuaenLj56/03KUfwdZO5mK4q3OHOPC5RYh4PKY/
aMw+326etesvx7lVNAKR0zwq+wrR9dk0Iz/NKxEa148bM+XaG6D/nbBAu0HuCeCPkUjsHCTL8Wdt
eRtV3rWfvxjYA/KdkQ7NaeRw6H6BWSteqxpHxyO4/xs/f+0WiwVSnSA1HNxAHG1MVRoNfc1Q4s33
cTdvmRhXZo6l9n6MDSPnkpCIs+RrfM2pgzn3V5lCeFvpL9lkfWz7uRTctxhmbcma9lxz67GZkBBX
MBVBjLSlAFsBY9Cl4p7keUXdZHYiJ4fEaIK8CVgYx0CkJ9+VMLk0YFo18RDpsbinZEt/v+ZRWwrw
tZNn9lznNMJLeajZaL5OU2ZEkBnI14TZrt8ZhP9282n80uLEpCam2GjSlb5Nrp3m3RSGc0Izyymr
ISTpw9T9OiHE8/bAXLvy9c/fXZlCOBEbOHs+9yhz+FkmXpBgvHHtlQ8wWQx6AgI/9bKuOTe6Qc6u
2I352VF91JJiR+ZnVr3efoa1jr0c+XZuIHs5g1C+lRkEPsNLKjPtJ27zRwn5IOHcuX2jlZl4ySnR
Vayn1smAZEWyCnAofdH5igv47bbWLCuzwNLhaXkIl5p7ExSOHJpESBaLU48QpRCB8O2HjkrMpZsT
F4aVSscOgiJEdzGliTy0abbCUmU/bzfTvx/CXHo502TOIAXpIWJCvFKG3GKc+wQmcpQ/dvlrN3jX
ZVmKaUvxWp2VQCxdLiIFXiiojMePXf768t9d3gUaS06F7QCP3+9AF0ZgVTJ/ZqLKNn7/v4eFuTRZ
1MOorTGDpQqhoZ9UXJ5M15gCMEt3RYo4DYis7iZKNt72v7usuTRZFG3ulW45YUc3tha8u3GK3Sby
iEBlhSCU7W+32b9nEZOz/7aZNmwqpedUV9H966Diu5wnG+6qtc60GNzKgOnPQ9n97CDdI6gsRBxd
c5LT3N4qCK79+MXHXSYotKsRgIzZ6E82Gw9IGNpol7Ufv/ioxzqtW2vGvI3cK58boQ1DjaV/3W70
f0975tJEMRB4Roki9RnBe31YFvEbAFBPLEcYZDVAu557cmN/u9JCSxcmQXZchg85LAOFPFlIe8zd
7vn2Q6y00NJ8CbkwFKs5ts4g8wZQ8HYZ4GjkcPviay20GMpVWyWQ3GLLPyK53Ey+edejCe/ZA1UT
2dUby/O1m1yf7P184cK0PHY2i7zUekQY12VsgZLuXQdqbXzokgJS09uPszKWl/aQBvYTUxd1HAl3
2I1AWgXS9kiglSN8S0wb1bS1uyzGcq9r0pgaA86aj6jZ+aONpD3gbqQQu489x2JIW9hFljbtWWTY
g3tJDKQf260XH1Ih2gOfU/Gxmfz/8PMcCargUPCo4943WwKHByS2m5kbU+vaqFgMbuSJNUrh8Oac
gv2kFFKP7I3txsqVl56QsmGuozqjOSPYGMHu1mAiXDppNq6+wrcxl2R5Y2ibAeG3oI8q9ahsN9tb
XuEF6SCnU1FLeKDxCa8fcwa1A1zMMZI/Ew58P/LH/K5sBcJo2vkg1FYNfaXHLU0jEC9x5llA6st8
xiF90yO3dPRkF5lZz86Sii2a1tqNrn/+bqgiWYzCzQbFA6QoOGad7eFn5ZrdDpv3FHGnVrkx76x8
4Zd6LLOSWtqILzujyBRKs/MFDPK0z33XOPOyuFTYo9weSms95frn757I0ljfDQIn7P34zcjpcSy2
xDprbbWYBnhXwO5W48ozMotHiFw4jJ9D/JxlW5q4lal/KYHEEqhAtTqt0ctz0fgNSZDozE12BLpi
2pgCVt7E8mzXK8tksIZEnpX9qy0LpMNCyw0pacfifU7uGs8Ob7+Iv2yF/6/TmstTXUuAycJAMTyX
sc4ORpIVh2Sc5t+w4+ySTLHzAAiXXzpKfWLMSh9jRLEcJPWmYwwQ4THXtN/4KWt9YrGe0b2ZjWkR
N2flijOkNWfcfmPmXmlOdzHlmVSPRj9dlxzEfksm+rUn7uRPVf2Gc6qQ9bLw5Uw+tvJbij1x+uAI
D30kyq05Go2yCowuvk8M9en2K1t5mCXPe0pbFsPCYEYdDh38VtQqcFX3s7XT7lAM3mMJl0H2cvte
K6PJuS4e3o9TpFZALV7QqEVSkSV3WfzLFYgYbZzg9g1WBtNSR5khB5uAeEciBWE7H5rP6TCezaq3
P3j9633fPYCHMrbr9dUcuVV5aEp4zYbPxhh/8FVfu/K7q5uT3TZjHgMxo+jJMK92saFC8kNSDPvb
7bMyKJb6ySyJhWiyRkeOpy+WyI8lAk9uX3rt3S6WM3Vn9r2de2Ykc/ucjzkIIuqk0reYbbTO2g0W
Azr1OpQZ7a49T1ZzrOLc8WnSnJIx/dpL8IRuP8XKMnapoEw5TXCWDT5/7EIHaH4xjcGnBgwH6Q/t
bYW0rbyFpZLSzqGjLGr0UiHI55n2z9i6b6xqOLrKP+bfJcPbZZ1MsYcmQIOrL1llPFkE5674plww
CoJUmeemg3OO6GLr7OqfoX4eMZcCyhi4P05YQiNjrk9zDm5KhmiDvg4d6zmDKKbKCU566Z7UA2oI
WaiTX7ff1VozXjvKu+EySvBZScHQjB191B1IHTELb1/6byLhv9pxMdBjoGyUB2sscCkqO3h06KKq
LSax6+pJ3hVIQJa+lhyZF/C9FE1QMNE8m5OeT+YEWbXv6opjY2KZ5p7Zlk6C2atwxF1P9c+xHjrk
eXspXLICifSPIAh1YCfnQyIOCnHQQdkV84fOL2He/W8bZR0ibWE2I5FZlTCKdZk/F73fF2JLObky
4y6VmSWBpG4a8fkgVTmdO42cJBguqrvUMNLH2y9jZeAvxZmIvDRk6+I9p2gbr7nQqzDb+qTFxpj5
e473r5e9mFmGCbPJNLpTNFaAKhkqY/tMeN0jqvfZsSnNKiRl3H+GrQdgNJ0rEcAo1extuJCOk7B5
2LuzfDKRiB0S0uHknxUaG0Y+Yk8kyqOjNiPL15pisfIAqkTVQ46skiHjF3SpJ8BvzsnMI023eCsr
o2qp8iRQNkjHEZDCJu2xtN00KDHtbnwk1i5+XYS8G7KegRqcNykrqhEhiJrWxWDZ8XYvWbv0Ym3B
+VRKxH7rs0yn+hsdHHVx3drZUu6stPwSbi0ynGrk8yTPBSTVeVEdmGmeAUU7aj5srMRWvj1LkSed
hPRM2o5AUtxLd8+oPJQdkr64b6XjxvdtZbguKdCtNnWOI87uPCVWg8BLq30EhI3u5GBvJbatvYjF
aGqtukYuRdqdKY37I+wT1B/amm8U4dYeYDECWEqQX284w5l3hwqkMdYnOwbf2O1OtHL1pSpySotU
M2rn58GbExjM57gNsz6nlwxUko3K0sprXmojm5xZBYzwHdalbr5HBtb82YZmqUciPYevAqb31K/d
flAbz7Ryv6W+oFJJUZEcmrOqQ6SRS79VgtdBrvm32GwfnWT4ebvt/kaX/2MaXSoMdEdZOjsGjcrR
e4JbqvaFUEVgs3j0HTueQsg0k5CJ+pKg8uU7rn3IzfmAD1TtF70dUmMihzlL9R5f0DZAoPlewVHS
N4i3U9YAZzMt+33R5MaR43gY6JmkD6FiQNhXT1FVtuspaHPBvhgw2u7sfjPyaKUFlxJT2608Y5xF
HFm2CCCcNEP4Ee7J7P7GGQ8NZOm93m7CtbXUEt1dofjCmW6HczPpCRpWRFQalf6cVfVT0jt051j6
qxr5JykZeFj0PsaSw0dS3vfb91/r/tc/fzc9w9hflE7qgf2iRNgBcFFY7W6ctg4OV2aGJYO7pOXU
0Ix15zgpnljWfMu6TUTi2rXZf3+67XALLFvMOo1nHdis7pEsv7XGWZn72WJrMzoNcY2yADofu76y
fe45DjxnmJidLrzd8CvL9iVru6UTJ/aMabmFZ36nhf4sCXtoUrVPQffJeHJOKvkojXKjaLv2RItZ
1E5rLwMPvjvPWNGHg6ndFw9sBcTXGl9NIDt2tx9rpT8tFakDSL3aNIz23BfhSEUgwI2m1VaE3cor
XwpMq2Ywst5JwIz33jK4vPXWye3aha/zwLthUNMRAGo3wxesZl9VOn+ulTrcbpGVqWSpkVRzGYO4
31w/X2KPwMBLr/iDmY7UBzpHhHE/biyHVt7wkqUNSGLmzlShRzXXD2QZOsmvzH7SdfHBG1wb710j
Ga3hqV6l/ZnOGmUjbIHixwSo8b55vt1UfzPn//E9WabF07xIJnZNxjWOw34O4gPZpYHcMXAKwvFe
nwGYDu7GO3XpLsWx/ES/5A/Jvtj4aq7IXMylbnJI0q5i/Hp3QIoKH2SffNwZ067aO55vK9/9dfsx
18bIYrlkzJ5jew7uY/FL3eM1QbsT3r70Wj9ejPIucR1ttcZ1sVeElWXsRJd/7NJLSaRhu6weBH61
NsjnWAx+5TYbc9PawcxSRAh8VS+pU8Sn2UT66ChgbvcL5LRXPodo+SzhG7qvssk5gbbSBPCg6j3F
ZPA2xkM87KBXGL5kpNevkKnQjcddGbbm4sM4lsr0jEQNUTXks99RHiJd9lKz/HNb4QReSDvemCDW
NqNLDWJe9zEEak18ElYLrRBoH09sUhQIPBtQjxgprJ8SVltvpV38Qaln32on6Gf9yLB/OJoxYKVo
gOHLMNHyBfxu4mMiIGkA9Xnsx44Zv97uWytfLHLtc++Gv1lnA+g9WRd5nR4vXSnSx2ZMrQABwumd
dIfkxKy8RSRePYnH2LK21FQrb2Kpphp7MGjamfRRJz1gnipvx+sZIJICRwkMEXVe/7ED7b8nHO8e
EK2pXTfGjQrQ4XIN7rV1cTPqOzWSgLfMxytP83cd+O4mc5G6DNyfJhrdCgKGCpHOM1LXrKncTUgf
Q8JbulEIWrvTYpqpYy5TPVVtNJgW2WWe/JrK9qnj3VMDJXuYabvbmDnXamdLgLI58LRClkNyjmMb
ca2Jrtt0N9pi/lPVFJ6m2RHNL23B77xjicofZW+Z3+cpdR/gQKnxtXLGFL5MIgbIREbQaGCWnh9U
IoeTHsSQ+DpBSrrn1dbP3nH1Tw9BbGUocnxR4RlhG6bmlclzGfilFHF6S5lN5GV5dWmL2d43wthi
AK99XpYiuh5p1AiTc+uom0UG0o+ne5hAOmgmDC8GtKu1mPEo8gGsLKW5u29ZlyHxqC6bP7cH8MoC
YamDbQ27nOF97yNdxOS5khkLc7cxLh5sQkfZg6lw+z4r37elDjYTykwHbGcjahvGizOoOsDOzPJx
NmdszEVrr+ra59+NIpYmTg+kdhNB/5h+t2WOVIoMQqDbD7B29WsDvrv6hPh1dAVYekHdcvYdLfmF
JbW1Mc2svYbFl0U2c8HzOK6BRFHpoUb14Rm8K7A66JT7kk3D1489xWItIBto+bBkqyOWGA3sS8Cz
tQl9/MjF8R//t4lcG5K9YuiSs4f0cRnnoWv8vn1l8+8Z9f+vAslSRpmolI7CxrXP3wz/zfZtX/q/
3NALxsD27+/Db5m/r/37t/M5vN/jn4fTaX/a34fh/f3LwxPsQf7pyf95OPw+PP0+/R78393u7vFw
OvmH08vJP/2+8/xgdyj83SWKdrvd6/GI//kaPQfH6HCJAlwnDM/HAH9nF0TB8Xwf7vdv4afrXwuC
8C0Mj+HbMfW3HBQrEwNZcrZd8HXZNGLewcFv9y2zufUpViOUbR5sZ/1cOg9mpryd4RaA1wlZBw1h
9cvt1v53Vyd80dXZnMRpVhMXVkH34CRtkM/ZRhdZWdWRpd5zHrWdtsJxT3PCgeM0/K4wjmT4kTtw
Wej6aBlPYzY81tgm4ubUzV6J7exMZyvh6d/zEFlKQFmprWGcEapBZmKdJmM235RpgKqYxvnPjzUf
++8wINhvIVXddU+kRRYO/WznW5PoX1bVv0bBogRhkCypaWM1EQIQFTBu+beco1oJlCubkRQpTPN3
P1lpcjSsvArzQZGX3pqLlyrOnD+T6w4Ht6wQn5kJqAxxcBqLAABDM5xsvcsAccFqcTyOk8U+qUrk
dzUxmu/NoJHpM+tKZ1fKWEp9y0UuQmD1FI/IReaPvB0PGplgQeUCa1hkLaAf6TRmD04H96mtgRrS
QwpfAjpUfKikwX/zSsdBIawRn/jSzC0w1zowVhF3n4MviRM3j5f8MDOLzwiB6+My0NRykAQ1Imc0
cK0RB/rQSu4grcbfEA7tH2jc4thmZnrnyMS54LRzeMHxGguR6BdjRyWbgFV28dYMY/ngtM4QWJOX
7tpWt6M/GCR5lbFAhYJ1LJwmJGyItmvuHMPdkiyujKultAtxTYXZmqQB1RWHcT4nhbVDclbubXxj
V66/hKFn2ZTSVIkrJ67JHmOR5EFW1lvnY//+ROFE6b/d2gE6LR3xAqEKfpq8J6114BmRJbai81aq
nmQp4bURmSW8QdmnideXfjQOblKc2opDA8GRL1UGRtWEsmKPSQPKLs3hzZLxRhljpemWot4EQgjg
nlBkQ2XGj5uHNvl8ezL494KbLCW9MzFHS1LVRLky2oNgfD4iTqV+cN2OXoaaFFEX23x3+2Yrr2iJ
e5cMR6MIYZGRQm7Iea5Ed5+PFj9bBAEffj00H1OrIVzqv30hbRiz/8fZlSzJibPbJyICMUhiC+Rc
c9ku2xvCQxuEhJhB8PT3ZK/c/EUSt5au6IZE4zecoc0GeGlX9j8lGtYd8WUIZsPGSl75kGXuzwwU
NnMUc8Hso7uycN2YKrhxNuyBdvWWD+7KS/gi5oJ8KDNIHNipAqJ0+Dm3LGz7h/Ln7blY4WXBnPS/
Y2SEHMqO1vLsB73thQlgPeOR1FnhhXOOGyhqug6Cpoa6HQkhsO67YS5SGG06Xe8dtJCbcKW1Nbi4
kNJuHFzdUnXOB17uwXoXP00/uCRyqWl26TxAUIl04+H2h6/csHxxR/kzr7qA4ZywNT/TrrqzM/fZ
Yv5GQraib2AvgczDJO1ZVx27qktPuBCcagSuIjPNG2Imc+enwjm51OleSGEa2PoZqGmmhTedoF/d
SVBLkjEutLFir7TcL8YDtSjVRbrx89YW1eKUZNebNtNedQ6Smh3nJCHnLBvm+wrSpU44t0GyAVdY
mdQlLDo1KlUu9dXZQGi2BBgVSaRlJITCKZMxyRAmViOkoG9P6sr5uERJG3sofKFoc9aTBEiTlO2h
ZyXbOH3fWzIs4MuW4WTP+IbRUwh20yws2vxzYsZfk1L//P9//fX5i+NKTER5UIhXOE6cAzyvnqiX
bJQp3xuY66MXhwjhqbL6zKTnwnB5jxhmPgRJsyX9szYwizOk4fAL8PwyPdtZuvfmT4hm9leO2seG
ZXEuNB2TQz5qiAfL7zaUmBO7/eCTF2eAZ0EWnxo8uZEwHhDwVdgsJLy3wa4DvqhgVTlNdRvU6Zmh
ARuwLoIr/J5N1ZPeksxbG/TFFk6HUsy5KdIzh6CI73we+jm0pNwYmvf2LX7/suDiENZWaT/kkDxF
mSqqR1uOYernzt0oOvnSTTOGi2f2sFHxW1mgy8KLTsCLIsmQnSdmhvs5HQC0lWTrDl0ZqyX5uGqr
knY5TyF9QtAMoeIJftJFxMpg42hY+/mLretIzZWoXXHWqbjzan1A+WIDSbo2E4uta4gAyqCrxXkE
6MXX3h7lBRDS/LhlZOf0G+f02gcstjBjyGFRzBUQ3pid13pSfhd6YrZPt/fwynZYFsK5oJbynVkA
B0D+0JkcVCKbUMAkFIuq+QiY57poF/t5lq1xMjYJ2D1DNrt54+zP7Z//Xv/g+uDFbk5JXhZQvxbn
YgTjTdrfeAtP0Ly8+I2Ca8X8T4H4TMjn229bm/HFzm4Is2to0+Owzt0vkDFo4caRAqM43jcc1e85
mLeUS9+fFrYshVkuOIfDgAFj5i1r5Zm5n5wxger0Vq7HEUUuKwEswND9N7pMbWfo3dwRkI/tf7Oq
vwOiLvQH3w/dTDuhMt3RCthWG/T9bY73/fdtOcslySnsL3Te3/udHkHiofdjDdT+7ZlZe8Fim2cE
tVQy2hnCpr2YJuB5XqZhqxWx9vDFRu/n4Gpi3Fgno79NTQ969FMgtobm/f3N/qeg1MlKOj1+uRT2
Qy/7k+rbjaLw2hwv7udqgqXJONbWieQABbiBm509Cbt1jwERMmWdf8+yUjxD+2GL7r22bBf7XPuS
DiUX1gncFhHXHfQ3OQPExcmNiZsWxrofm+7FtgeHfOpoHqSoVGRTSIwjHrSh874spN54xdq8LPY6
EGjQB6NBBreTEWYOqksj9I0/dOqyZali8KRkFisFyh/1p0npIU5bfuyuqkqdqzdOq5UvWNYkwJZm
XZ5PGXQfddgOfuRvQgJWVtayKjHrIDGZR8UZ5pbxrHH8FmMEK5o9r6Z7ye3PsOP5QOaAg2NZk2iC
IPESFxe4m/mR7PVvmk0bl8faAC32dd6MpEx6T5wzaT01QRVTNH9uL9CVjbBM3gE07wf47YozdABP
NPvHaLpP+RTSaUsY5v27iC2d53oX1uWVg+jDdeGYIh8JcUDNfRXOT2gHxLe/Ym2AFtsZpryFrmyM
fe1DMbv6kX94AS02MDdJK/IkwYHk0DvVzDp0evPNbtkPj4unmVoX6Rcvt79i5fheWtExDrx4IHHC
eslumn10lh5hsryxPP8F8rxzkS7z6JJ7+TDPxj2ParJVZCceD0vfbi86I9bvvKQ9nHCEuUsmiFN0
duGjKu6OV6zp9L3l1QjaOZEXxeGQNrbcfuiKmcS9IG+orvf7rIRikWzacu/YtfUAP1a5uz0qKyt0
mZEL+Cz7PqPJCbNsX8xc6eeAZuk/Yw/VclUP7sZR936ExpZF6ykAjr73FFI5or6JgqtocNxne2qe
bCf/IYv5qUTh9nrAfqCCggNjaWg3KkS05dVazqeonzCs2++59SBUtrEpVpbTko/sCZlx22fJibn5
90K5v9vaXMahfb09L2uPv+7Fv/rEqh2mCTiXBGaM5khFP0Zzps+M6y+3n79ydLNFUCBHIigB9OHE
cn3wJ9iKZXb3kxHvLMoKflDVcJiTrbFaOUCWrOSiKlOoUY7WSVg2mpuB9Qrfrq3yw9pILc4QT0LV
riNTcpqdL8akoSKoUdsbh8baL19c/0E+y6AG6vQ068ZGFbAb8kd3ImJ/exZWfvuSjts4REF2as7O
Do3dwuxJRaKc0o2ccWVvL8m4nZe26Drh5q/q0wDEe1uUENJHkoptePv3v1udxi5bcnBJ7zU0JfgA
JfNy75naeUnzrH6oJ5RUXJlC4bQAXFfZTABOVolXaMJM6LtVWw45ayN4/fa/9gmdqzSY2tI6tdqB
eNwVSggEXaBYTGoyHW9/5tpLrn//6yWl8ux2cCBtGviYH6l2hcoj3U4bo7iyyJZ+J6yXqqtLJzlV
8CukCkKKjvXBnJv9D0l3cOCy1lvAP04nOFPAb2lLK3vtZy/Cgrlzq4pcr46OwqEoCRIUnEq6Zcn8
b9X2nRv1f5xNLIZ0rpLuufb69inR0j3qtrH3zeBaj/BCyh9K41lRB1OsOOCo89YZ/QdNEj+Lcdrw
yDgQDrCL0jlxlrOLhG+fwsrI6MYFs7IoltQ2i+uxmB2dnHT64qtPDrkjWxt37dHXQ/uv9aa8YS48
u0pODtzN8ohaYG2lvgJzOGci+HF7Ua9M39LAoA5GXbAUReHRG4G3DubsF58z8vn201fOniXDrWth
faohaX+aCrhV1lbxWKkBeJuk/yeA49ztl6x8wpJfDXJYplIHK5A64k6m464S1caeXJmCJau6q7yu
xtmWgIH7oP1qZ9cTltoWM2xldJbEam5VVsJG3L7G8IipOfZMADnneVf0X24PzdrvX5RaOttG8NNe
f39Z7pNS5DFa4J8s2aTh7ResBBBL35ncRoEIWlDirFgl29imJH+2eJNDZtOqv6ZTDxwHbHb6L7Nw
t/oYK8O25DR2nMNMhXoWZKatS9WIZz02B+jN/nRs8s/tz1oZt6W4iZM7DrUBNT4VtQV/DPu35djP
UwcJndvPX1myS0kTXhWpYRmrzlbb8LjS5GRnekvSciXIXvIxg77oy0z7+lwkDJRPFJS+06IPdi28
DmPheIC01LCvUNqGLkeW663lvLYWroP513lViMQo6SGDLvq7odhTB2Aoifr3L+ioR63aunBW5mZJ
Py9rFEZMiiI1q8dwztzYryGjTrZKcO+CyhDMLNnnBnr3VW/ca47SwDTG9CcO/YMSSQlTMfzI0nhy
oK+bwODnxW1SgqjN7+OANEHsjbK+KwvKH3mHWPr2WllZ7kuqupRAD/UQOTjTfmgPnhvwz5035yzU
/oTuiJEw/rn9ppUqgr+IoTO4xfWFjdImg0utlP8IcLSpK1AJvst5Hd9+ydr0LWJpQBMsLvsSYU6Z
xw3XIVr8Yam/3n762sZafEINDzSny5Li7AKNcd8lmR83fqv2t5++trMWv12UgBUJy9FnL6t0GTJJ
yheLgl7jztZVtb/5Nc66jp3Eqd6cdko32sIr87JkEHcNIB+5aumZeVAKhOVwdwBTpnmB7zQ90GpE
YQkot48ttyWVmAxwJqspoWfETOcaagSyr0O7lncZPd4exZU5WlJf8yqx4G6bT5fGmvV9P4oxFN2c
bTTiVrbLEk0ECU5HMhjJX2RxsNl0GJN/QFeL/GRL7Hnt5y+OOch2yJLCe/hSNNW+T9h+TOhGur/2
6Ovf/zpBW9TeG62gDNaO9jOo7k85iEobV87auCxSfRSvDfcCgp89fhY48212GHuUsbeUU1b29ZLQ
SuBobErF9MWA9QFgZMKsaLB+f2zJLLY1dyVsVhuLnRvhPsOy9pHyfmNPr435Yk9jgEfpFI5zNlaR
h0Ed1FAZYhub6V3kNS6TJVu1qmQAaQ3w143qx3upRBWlmfM9rRAvAXXI2wswuP1dn1kyVLBOPkCx
c0unZWXGl1xWWU42rIchl20makLfDb4Febajs9lzu9uS3F17ySLCBIQ36foOFmuuX/yEg/JbC4fi
AGpKbte9fWjyl/xWSpxGzFeTSOhM9GFK5MHPx4/tuCWlNZDNOIy0qi84XpuDmbMx5op9xObpOvuL
/Ux5Z3x0h+1zL9mDnXGgjK2zPbDD7YFZ2XJLMiuIrI1fBJ24FKkXgTkHhLO8y/PhY+f0kq06+jD+
sRUx56C0vpU17rUq+3P7l69cpM5iP0ufwgkp80f0zjMaMZr+mcHwCtVUv/DUN2DzQGq3GK3YyqyN
Ft5KdLp090j0bDhObVhIEBpRcAe79ik9zT2L5vnA1RY9/d+KyjsFiyWLdbp6vU5gEyJtYA3dJSW8
w4ckkFGVzOMjqurgmZRoqreD20FOLqiRuiB/SU1VHGdi+J0ae/NpVroP2eAWl4HODBPL1XFItPlR
zfYMnLdFTm0/UOgR20buCDz0zoGQogjdokm/pMzPImDU7aO5mili1cGF1KPWrnMJjeEIzk6ezrqj
SIR/qBhMI339C5ZOZu8rnj65nbJ/kUG9gGdZWRHx5mDvWmP1tc96cQSQvYrsOpjKcG4sf4pJk4Ps
R3R7pJ7n7stRzYeK29Bl7Ml058InO04rp43zwmr2VVb0z6np5ifdNx4Fa4hYO7cbu3vLrtz7BC2T
3e019v7uoEviiZM1vGJMjOe6/adRX5n9CHrBxrm+9uzr3/+6qJOk5yn1Rn2BNwnAXK0QCPig4AUf
56EWGyt2ZZP8j8hKwbKp5th/du/uQaoQYRKYN8fYfqhF8kP50NIo5mlHh3nL/2HlNF9iJwUqPy58
3fpLaSVDODqjiDiBwnOptA/N/C1Xp3/bL+9tkuv7/xo/+M+rwBFddilAyLzUxAt8sHxn546Oabr3
55HGeQfHgb73uAR1VaY7uME5+8l1hqjjlfkMmivFhQDl7zqYx6dxsOgbAQi3jMaaZ9/dhPdPc2vg
6yu8xPmBiFy8TsDS2nHqW1U8Ceki6+BdXGUZiRul9ZMuO7KTJTz/kGShCyXqLn2rM7hdBJ3b7lvY
H4TQV6YnmwYklnNdIpvurb2QlfdFUip/D26pd5yOOFY8YB2sGHS44kF1HX/K9NzGbpKPO0Xy8TiU
9bzPpVfFCuKJIKGTYF/MyokVs4b7fMg8lNFVvdfGfGuBCYk85QT3jHFz5j3PDvD28U4QDtdxgQIe
lHBL89hD8zJkoFVEk5pzGKO5wytUjQSU+UYVY2J/jWlS7vtAfAxoAzmU/05jWapZUq7NGWqScZ7e
BW0fBflWw/n9xUiX0vedbkxAeF5fHFbIhzpzOYwV5N6QSlx4poeNhOH9AJAGiwK2cKVRlZeWFxL8
CrI9Mt0PRdxYE/8dHVXmg5MXcP4xPXQ5Suwnw0PXQPt0/BgYiS5pNG2d8K4aYSVmZyZUbXfOmiIc
xy0JmfePObbEIyuO9Qv6GU6gwP8aiOl58N23IW22lMPen2G0Ff87QjUgSRIuidmF6iYGSQO2YQaX
CtScR7K7fQusHaKLtIeXvZuqlPWXCqGdgOTSfeB6fzzJv9STvi+bxglzktUxUcLZeOX7C4otCfjt
1S4pcZS4OH77MHP5PKkyvv01a49eLCljZKJT2Y0XSke4ED73iCY+9uRFGjT5iUTdqhCXMRifqQnQ
CabjxxDcbAlTzqycmKqFCp0/XRAegGq1JZu8skKXgOTOzhwoKDrZBTSoZynE0W/SO6stn2+Pytrj
F9mNbXsyq2ssUBDbv4+uivsaMtes9D5YP7cXF2FnZQ48hYPhArkWuFMWcFLjfThZwZ0Am9AI+GWY
Ltiah7XPuf79r2vXnjqnbXPoPzh+9TanKa5551hnzscShqV+h2PZrZ0OTXaxRtLvi74BiKqq24/1
sZfgZIugLZ4WPuai+OYJK3InkNnnIM7kl49N9vIiqAAoa+BvdCmbXyTzdpZ975txd/vh7rsiLEgG
l+jkTJadD8+S5Gx7VoEIAOydo/R7uEuajDYPhrv1HwURcPs0zqj3hhDU98+JqZsGcoG29eyOk/nq
l3bBTl3qVa9QRBdfp56P38fSsy8csvKftZfTr3mdFrHuQJKNIDalAYkEKO9A3ca5S+fOPGngkJ5M
HVTnDGS8LxUuwH0rXcT9wErvW9RMo2Fo6c+UtPwbTyFQ32sRqAiJAnsxtg39qqJP4PMHUUMRekVZ
Ppisy2OH5PlRNEUZB1lm7T3fkRdBRP4NmHKwrtOs2VEXTuBhPrXDHYjF6piUZYJCXTIdR4LLEilf
nd3lZgxeIBgGVkPAqsPUjs4uaD3rjxwgAhOOkNH4lU9O/ZhxZaVhAyb/wTC/PUy00KdmttudGmv2
08xB8qgq7u8rv+cizOCEcRkgXQtlihEOEOUI+jETBRRSoC5ZPDNu1ftEJulnuJUX4FEA8/44J8Ld
Ubv2/xRBiT7DqL1nYwJ8PtVZEDKkrDFtZLcHZ7E8T0MJ+Ujo2PwC1Kt9JUOfAN0Fp4zv3uS4u7od
6XSnesL1nZ3UzROvxIPvJQ06B5Aw44aWd47yaIh6QYMWt5fHRVe7e0at4h5/0zG8db2IwgRqxzti
RXmaqqiunS7iaPjcASkG5vZcMR1R1rDINO28kz1pv7jU9j93ee8f5yabYj3A2EQ0PVQS3cQWqATC
lxAg1zFqfIKZzFIeAmhJT5Pl+nDfANo8gwUgZJjz+a6sq+STN07Jsarq+cyxGY9Nayaw4ag4gArt
xjyvwLIdKvKzcWXzlk5YRE1gBa9zPQV7iFWbxzJznZ/AofBfwSzGL6zE8rBgUfvLYqkdTagiThES
AR5VszP9hj5ElFhtFwWOr+ddLbzgboAjsW+6k5PNkNUcg9di0uE48++sSkUE6WO9aySgGg31L76q
X5zU0/uqdMtdS6sBctLw3nZ70e5YkZMfHdK3XVao4fPIan4/2CkGFTbjR9Nzds5ruO/WxcB2TNRA
ZvjleMxY38Adpi9aIB4GeVByVvdwWHD3CVgA+zRJq095gN8sVK6B3HJbO2osIAQm9JgehAUWU1B7
8lGTCmkyrdxHl0NsCsnxGBY0sIY9KL127BUW+92jIg9h+BYCmEUG/fDam8azU03zl3TANNmApjz5
sPo4kkEklxzN5MjyEvYwE8ZevBkMu9Yt7WNDZYL6pgBOWoxtECck6I++CPr9NMO1VTcYwcquVDxX
g4opa1ssA5vuZVUA9xRQwBGiqgXcnfOy2c0FlBfPAA967qFyUycOpCNhOIP/NWshPmRxLGohdRKB
gKr2tnCdAzMddOOAfIUhqTv8ECwvZazdWX1v07y4UKnLF5hvtofaLrM3OgXVT2zrMgqatI4Cr4XK
y5SyGoUEcKDpHkrKcDWa4Aod2ZZXPqpaCTC5iEnSsBxR7c4rjE3U9sKeI0o0K6Kilvp5AO5N7agv
4aMWOJTEwFuZL8ofivsByuN+2Lj29MLblh7yXFuv0AtwgIdzbNsHNIvAksb3vfabyprku2WUOScV
NIki6dbz49hkHLwoMgVP2Brw9/GgioiTxlP5Cf1EfvTnHj0PU00NhM3h+oIkG2SLh3HE+QS62MyO
ihWif6zsuQ910kqyay0tfmRX3Hk9cxex/mwNBOSZoSpjmIsWGmkRcaqor9n0POkBADttmLqaCQj9
5/YVthY9LEJEt0dvt61LA7kn9zFJBeIULb4ZqqqNGPQaVf1vVYAueS4FrxLRBqq+zH1zFzSQCgn6
71ZSvBJEXti3W6y596NouqS7QOakbzsPhRUziGevY/tUNlttlvfLjHRJbkHtwa5zjjJjTgXf17l7
N1hQ7mgozVC+aU/W7D96yfghfApdUgdIh1pNaWDYV8tXAKh3jvWo/K1G1/vZGf0fykA5uVedvPJi
QxPtD0d4d+48p4Z1egceZm9tSbi+v64gtfzfqDTNewgbFAoJeArMJlTEevm9L4ZPH1m1dEkZoJwU
aZrOGm5H/q4e23FPmoaFswM9sNtvWEEM0CX3v2PDUHUSrk/CDMk5c5oCBeas+jIGsx0KnD93Y6sv
U4eaDCRX7rRy02M1D92ukGP6KKGI8qB7sZUjrk3bddX/FeRjmkA3SMfiktXWY81w25EZxlK8+2z5
1tPtT3b8tUlb5NVW09aQJCBwIMUF+Dr1I7sfuzppom5EsW4uhnFA1xgFtUz1zRQBBBZ8q03ivLqS
BX5o+0P/o6Ml1aGkk35oNHK4lLfFi5ch64qJnNwfRcB5gY2PwnnYVI0HA6uJlRGv8hlA+RaGjomD
hNX1+GdFpz6JvED7p9T22rcK5oBdDBx95QFpXFRJaMbORjDhB+0ONZkekk9uop96i5hnnwQiysAL
tUJHkTTOW2O+wgeT2zurKfgbtJOmXTXQZGe7xgoJOpE/INzFv5MZ0NeDVavmC3d5OUWEddNrVfpd
PEHrD2VFCEnrIWfHthLe/TAofZE6rR57BWiFZYrajxynz02c9x2EO9B+qkPdOAF+emlfDWn7xnrL
7NnKw0pb3aH1SxUJL4UeT0lVJiF0o5Nn2/ITDDntPpNiIp+smo+h7VRIIXj+1LHKOzp2H0Sq5M5v
F3o56b7WYtwzsGxfjWdDBy+3myOUsBE5ifk8QsPhvlA8Cwlae2cUSIMTlCFRywDvLeRIxEK7q4a9
qLlB7XtmTjz3efHUQMo6LjmQKYklrEMBK4OQS9+67/ymjht7LL/JYc728ySax8ktsn3PiN7L1voh
66zcZ9RN/DAb4FkFn+Eaqj/MaaMAiEGodAZpHoIE7j5ZM/ZyL9zqqyQNBwCXCPZE4AwIillj+GPf
ODAjqTIrfZiy0WFRSSoMHII4OMh09YODqB5IRKPv2qzW0DnycEBHQ1uqDLowcB6ercI5+UmK801O
AUt/l6L1z60DhDlYTTWq4TnrvagOdPJ1GnMrhJ+aF3ncqyMLpA94PQQEWUqQ2g+28QK8f5yOUBjv
PjltMB5l5rCdAyHOcxOU5OLMk7fvCtleMlGqVxtChnuo5YkTVpUXWUHZHjO3VlGWePkjG00aUTNA
yEtPfQiRrgoS5RW79zzHOVSl1UWTsLxHQ3mi9xP+60vnpHPkwEX0fqxcxDHaeEc62k00BDL/Cjw4
iRA8VbvO6CyE8L37rDG/INA6j/WIZRp2UwuGprIrCrs80d5lJpG7hjber6IavPvC7m2ofqCWJtuG
fnN9Pz9OTZlfJSvIFPLGdA9Om1kPwQSlpD1LCvEzzwA+kIg9v1hs/OOVozxUcLSOaDOwyPFGsteJ
qe5F15svEw/UY0mQgkTpOJevFpwp0PCC/SB0HFG2P/oJH0DoADgvrNyS+7uW8+pYctLt1eR2sT3V
OImVSj73eTJANEc5I5pvFsFBEpDqNwmg/hlVgSePkISs3bhHpvap1CXaLDmUb+rQC/LyEyLPuYE/
+QDGwki64U7Z8/Q1DWz8O/A8EsFFVDxYhY9/K+hpwVDVyREmDsk4QdSqDTSOxlShfQFfL/Lz9jG8
ctQvGRXclxDDzNHisq4/Ex0bN4El+Ah/nHIjwFh7w6LgKGasxwSGRed67nwkmbUdOcVwHgLzmadm
q4+wEpAtVV7QxWnapkbgp4rxxe9m2Bh0L7eH6N9e+ztB5VLhJVND4Hc9yvv0ubkTxzak0b4NT9DF
/gZuUx27z/OZna2D3r1m5+NVl/XNbOC21j5rETDrGnCecqD6Qju4poMH6W1FsCu375JnNuVNC74I
Gi9TZ79mXfI8ZO69Kuif24O2EsQu6WDY1861KFNdYGJ+oL2KEkJe8qrbNcoNi2b8Fthb2oQrY7Rk
hOEKChDCYoxApW/jqZnT2FIe39/+kJWMYkn/mhLHZkFiV+DfqTMhbmwH7nPnTIe5/FkXWz3/teG6
ztJfEZeCOB2B6dkIaJ53qrxCh6izvTUOrOzz8UW6+ilV7ZYn2trUL8I7iWQPV/ucXTguzW8w9XXe
0qZUcd3iar09amvfs4jt9EizAEh3fcHZ9cID+76zgjftdIeikWCY1q803dKuXztfFlsEql9FJVI1
nQNkYBNDgFalO9P/Es2WGNvKG5bkKtL6s+2NiTkDaX02aXHMjDq2Vv5ClI5vj9fKKlsyrIitAncY
/fxSSWiDOip2xnOGjvbsVpDT/HL7Jf823d45yJYkq5wUllsXwr40X92v9cP8SZ7HHP3qsP9qfrSP
5+AbAmT7++23vd82o0vTwyaAHEQD14ZLO19VFYOm1FYIt1y+n2Sqz0Sm9W7MgRQNVT5Y0K+3RLMB
e1g5EehiN1V57uCurRkiCH0W1D36Mv91+6tW9s6SYkVSF3a0wUjPIvvqBtdt+ob4ayMNXHv4Yteg
IO2OdT/Ts6OnT2LS/0w9kWFaf0wcilLnv6dMMwxJ4wySnVuPdQfCXXoca7fc6IKvreHFRT+6sHO1
MmDJJKPVAQwO+ZT5FopS5VxdelDu/ykE2yr0rK2uxa7XCIx6dATpmRYJHNV/TWWLNGmC20YWuaIN
jVVHAzzlbs/6yoJaknhSajJejmgcCUDpQ1Sqs28OlPp+3H76yvmyJPGUQdHlWe6Zc+b9nsgMZe3u
WnkMg3KLVb72+xf1ESn4GFTaIOvh8k/huT88s2UPtjIRS/oONKlQq7RrtE/rPPJm54J6+HMfzGje
yE9AtMRsSMKRb0mnrY3VYmt3jNfIvGxz7oFYYgqq3WiXBHDCABF5f3s61gbr+ve/7uJxgq42gvfp
TG2KCF+IGM2mLXeYlR4eXXJDJl64vZ/COXzwvH6XzJMftUPTxnVmvAeY27UxAMTlviIO/QIhWlvG
HFmKG/qtlT1oSJAeCz34CvlT2rx1JvFOSVLqS5u3+dfeH/VvS/GPcYyod73d/xoJao3cZi1Rlzmw
BQBHZmepoNsY5pXjYkkbtFHnzAbH0pcrMT1FJwM6vGGTZZEpyamstggXK5HIkj84ZEmSQ1K+hwEf
2VNfH1BajUyfPvAsP3v28MX2YQz6oZWzpJX5WnY2qjr5pfW/1u5lAsHj9oNXLoYlmawaoDA7sWuR
dshPuqw/Gyc4Djz7ffvxKyt+ySWbbUJNbgR6xcIDBI5/cuz2z+1Hr8DX6ZJKxn3W8mKi/Oxc+1Yp
8KARhCLUTluiPaK2I44gc/ShKVDf9PSU7Cpp/OPtl68dFov7znYLPjQGDy4g5RTqDD4ZwH8/5WSy
wyKfNwKdlRW25Dw1pBwa4RfVpUTtQZsS8kTDCSpiOwV8rObFWZgN/MLKMvAXlx46GwkRMxLRefDh
WPdSe/NeZa+3B2vl4UsaMu/duXBzjv0oZR8lNZTVQMp/meYtWtz7L/CWUVk+Kw/6jvVwyfgB5wk4
EiiXyU+3f/37S9hbxmVBj06+9LvhIto8dPWDLDYe/P4a8pa0d5jJVEVWl+qa/+Febro0fWqbxP5T
ziR7hh6mOnzsCxaLVcCb0qs6GCJW9pMs07jI3OhjT14EZmixtaYbuu7C7aN2uxAA1Y1z6f0zHCLv
/70gIOs9eWMAC7pUvnqVfbKq13QA7EHCbRbt09s/f2XdLIMvH0AD3yTw1uzQ1bb+9b9swoFsqaC/
v329pVF05/8fZ2faHDeuZum/0lHfeZsEN7Cj60YMl9yV2lKL9YUhWxYJkAAIriB//Zz03Jl25S1Z
E46oqCpbUiqTBLG87znPWUKlbMT/lUMUE3Ll8JPFYYYQAzaTPFb8MzHnBxfrcqc0Oa4HPX3X74ce
bL98qwsvRZBKskAGz72bX1+sjz7N+SL+tGT3TUFy9Nm6vU0LZyuamW2msYhWtjWqna7d/gldcZqI
Miqz3/uN5yfyp9/IxxE4e4FYuqnlh9ahp8Flh8KHYbcqUPwNHOANg886Ux885pe7J+XNY9QwzCGW
biAuD+LK+6TS9tHduXj8oB2Z3dzC4+dLe7iynaFN8l6NwLmiIzWWdrXCPsz6rSXDu1wykArDxiHU
/R7UiyJZgPmP23xkOxqi8urIAIoCv+fPjpGfDb4PprHLpaMKkbTlcQcgC6RzHUk9i5ui6ZbVKAsS
aySw/d5ouFzuLd3q0DLluA9oquNhyhZ4TTJ2XelPfsEHI8C7mMwQsjA1IwIL9hjb8eDo2OFvvx7I
H4wA72IyQ4YJNF0jxhadxJYX/pYxvWFEQyrfODrV+fDJLzo/i/9ehoET4K9PTOFRbpFcIlsPSbt+
fwP5S0r89a8/xQetZO/SfdvaArdT+cMe6iEDvYtjNi7YOYcKUOItXywZ+z1ud0UFQmxNFNzoCp0z
y0XRSXfOlKkRfd7QVZ+xBD5A+3iXZt3QR1aCB+HCPqftHFc5Ww/aZHWB+wd405fG0idLiJWDxgtq
hhEea8Sa/fpifHSlz0/DT3MTIWT2mIuHGtFdie3ewPVB5fbXr/3BQHTPv/On13bL0gAMhpHeqa+U
vbrstzZ5nnv+fT+9LuSBE/fcfNi7yPML1AOQR4kz5Z9ckY/etfvXV4c0E5RUF2L2seWZbZlNi97r
ry/I35LwAR699O+SoJk7EtJhvygY8FD4h/cfQN29q5Gni3Z9s1pY02WRIvNrX1keFgeYnzJIDfh2
9viUECai2I6aIat6QdYM0QBff/3ePpj+Lg2gDmLLJCSECDgV4BKE9savq8SpN57t/N5wuLSBdtB1
La2x8FDXu3ZKg+qTG/YBENC7dIB6/exEvMcLD0mXNdvqrtiPJyeVab0qV2McpNNKbaNdd/IOdN+u
ZfJZie1vE/NwPy/NoYK0dQ6hKnZGB/earvstZLCr6aouY/Dvrpp9txLb4mY68L3MyB5k0yw6qU9K
uM4Pf/PfzJKX3tGKBktdjmW9L0oQDhOTo2uu/eHBhLxAVISDnUYJ59ANMTrvkOUeSQNrjC+v5rFz
vliF5dMkGMHNpqP0DtKOGLQY2EgiuYeJc5pO4FXH0SICpMVGsDhASk88aY8iwCqXUTyGC0s6mzc4
my7uranFmNZeuaSWPeQQtI5oWucQRLqOB/aK9s11Icj4qNCNeo+cvLhqkA3yHJ09Xj5YHqtgYm0a
elEY+1ExHi1V1CsO6WU8IoDgZPfFmCBzg8XifGCte7SAjG/qlbBtk7FlUhukPpoHNYKkyKHrzRgE
Tt/8gdAinpFEdMXnJliFbTVfNUqQjHpt8a2F8ABZDBNgMeCQIPep0o08NuiN3uOsZ9lx5bvWa261
4YFoqAELX4BN0lPSxeEylG9hZEcxxAPWg6sKJAEGUGZYk18kQ5N/9UXoPLklKWKdl8sNUBYUtlII
bRY31LFxRg7EST1PUN06ArqvfkwX1fQHy1ugFnCC2lpTe+zuZvvHqd/rr0UwTU+Fv8hyPZej+4xN
HtJvbIIxbVVi3+oS5USFCqkZZ/nUyjZfKcX6I/XqYB9CPJtgTo62tSlciBMk5CsdmH7ZXA0hmo6M
zQmBLDKP58Ad0lkSEcRNW+Db+lCPGYJj3QO1XOe+aRB/GcOrHO3cTj8VE6YPzEvFLPY+pHlgm09Q
5/56ZvpoQr7Yz5R26znA+EQ7wx9M3Wa8LD7ZKX20+F3sZ8D7hInX0tEObDseeyiQqypErMzvQTi8
SzBB19vMSOgY9jObJFrH/nPVd+wT1cAH1DbvEj3Aq6KbSY9jBQJUvRRm0uJ1YX2e5RoRNrkA47DI
wTuanalMlS3DFc7kSPWsQQVUwrNu4DtuUy6xENmdEfve78k1enefkfw+WlDOm8ifVmk9jFp1ER/3
cLjm2IvyteSUpj3tdVrm/JNb+MHguDS5exbqwUuLPGMaIWmXHXPx8OtR98HYuLSy+4VRSNRUYOJx
PATwYH7tGIY868JPlsOPtqGXJnaFcO986lp3B0VdvaeuWjYBzjPpYlGoxCX8wQ4v4TqVqJFB9EUn
1Jug4bzu68GsXWi71lbxm9vASxs0hD117swKa/OyZfKxblhcBJ+cGz8YCJd+Z4FN4AzLD9+b5tqN
mn1EzXaqnTX83Z8Mgh9ntL9ZCS/jYkorNEydR8GE5+sEMRA7NLlwtk3eWBsKrGgR533ofYv6bnnA
6iFwcHT4qvZrO0agQIh/td2tQhEoxRzJUjH7sAqrSm9qx3GQ6TqxDewo45r5WkGGrqEEKguFcwld
NnO3DKsw9MittucpxtZ9WFlhY6fD2BZPkW/NO93Oel1BmXhFwW481gQdV9aQMgkpl1njllbW+KAb
qYVGe+6MNA3b0oGMznGyaMxr6NHwf6PFyQYFsPa2hCwsg/PaSyIotT6pIn1QGLnMaWkpdpTWgG3U
mFYyg+A8vMKpG06CTw86HzysPyrgP00JPXzGqrBQZmNOh9DcYNd04SdD4MdI/ZshcGl/1OUAzWGE
UYb+7djH0+D4cssQPXNPEZ/VxghxgTOlKDznWbjRrm91Gy89exID37iww3xlduVgl2R1y475tF05
MwvXtdO4UJ31n4mwzgfYf3+X7qUPelrINPae6fduOzdpU3ciY0bwDHpKb1NBaP5kqygCU6l8IH3d
fXLi/WAuu7QYc2XbPbhBEZbl/NUodvJG+2GO/E+ODh/d1vPf/3Rb6xb69d6gbMcK+Luecn769RT8
0etenMTqCokcJa/QLOrkShRz5hf8k8XzoznpopaFhASCsDFMGEFgxw0sWbZWGYKr14H+TLD0wUW/
dM2Wogv6wZr6vZyPI0RpHkIq5WD/3qboMsYnUthsVfJcKoVGlbubXr/9+qJ/cGUuzbJzXoowtPGM
Qpe8cxv/Wz8MGZK6U8w0vyWD8OzzFftpvAy67NFexEoAFUIkr6ymSmxxbbUmacVnjdmPPsbFmMxZ
Bepq7bJ9vwT3wcy+N57ZVvlwdPlv7u4uvbJwGQXl1Ll8j98zZ1W9uJnHRv+TCe2jD3AxQg3k8spq
pd6xyCsy0fVOAvSu96Bo6D8uoaM/eRI+GqYXu2tudSaaYZPbe2LJaLGpicrIZ9Dtjz7ExQY7mDw5
FkDp7Z1curFLp1MUzE8Vi1JiMNn+esT+/SdwLx1NYy4wuQUYsaRd9ZLGQVMkeXT76xf/+zkI3Me/
jlUo7ZER4tj9vg/7PPaaNoqxArubX7/6R2/9Yo9MNDDADW37fRQsaQeOHrKsBu+TDebfX3z339g8
FsKlBEUJvZlX4bJClOhUwpax+vVb/+jCnD/STw8x5omiwPEbtzYAGiWYEv2ZlOiji3Lx6BbYL/Yl
QSG+4092+T1HhnD/GW7rfGH/bv29WFLmoSNmMRXm/cEesNdzWDaUDfL0UAVNo16xTTGNc/rjEv3n
N/NfxXd1839et/vnf+PP3xQMhawo+4s//vOkBP757/PP/L/v+etP/HP9XR1fxffu8pv+8jN43X/9
3vS1f/3LHzKJw958O3xv57vv3VD3P14f7/D8nf+/X/yP7z9e5TQ33//845saZH9+tYIp+ce/vrR9
+/OP8xnmP39++X997fz+//zjf8HZ17LXyx/4/tr1+NHwH05gh1DqOyH1grOOc/p+/kL0D9/1US0J
fAJ4RRScd3BStX355x9e9A8ILHzHthGrHvjBuXTYqeHHl4J/uCGFvct13BBCY8zC//d9/eXG/M+N
+g/wVW8Uk3335x8k+JHG8D8jI7SBro+cIHB8H78P/7kYfbwAMQnWQg5oFnxm3SCSqJ4zM4XPeVGC
9IvQTrgm17a7dht7w4zXZ555CRkfELNRBwkyEcpT5M/DHCNUsXqYuMosrZO5MPFUnmYCQ1FZ+uvc
hd9WuEXiMD9IogonrpqYFWOnDhnaqeP129EZs9Zz40CVBWxCyEQoxu0QnZOUn3u4lA5u9LVthx1Q
uZBu5GeGE7K4vY6lqqhSTtsYwLOdCUZUatC2lZIkfkdvdYTjpfdkYQLuQamvrXCrBVhGMFtclxME
4vniroFX1clk6mQOLRi0riYrgl/ISkXFd3Y9fzHOBMZAW601kgm1xZNWitjr8udxtjak6svY8CFj
fp62xYuSXVxOO6d56XvMn4w+B1XmNVU8uF+QLwS2PYy0T6M1kHSuiLsJI5GOMAPFXQAHz2A/6Fqs
ZTc9DJX3bSkXFKij6kEtOzIDihZV0YpW/aFGQLrLpUos10CiYW3CUSYemE+DVwG9TtolAZtx4013
rsl3SCU3j6F2k46ewugabmd8ThREzzBtA9BTy6EukGgLrSuYdoACLm81hxe6tDeWG641EQfbvJQj
j25rJ7JR1aT65FgMndFcPfbwIltt/wKeQWZP9MnpEfFi6y8EObNAm8aqvedll4gOyqqlmGoYzvsC
iedwVSH+cVMrkoXR14VacPws+742Y9qYJuuWaecTj6Zw7m3HvERlVLPHduiQSinEEsNillFe3sll
vp+QdPV10cP0nTZP+SBi38yvbcWB7Kc3A69vWjIltb514Lm28ja26jyNXANZBUJEEtGELY9DsRwI
jP9d651QmO0ezSBBBaugHhVSbJiaOey3uYwBQa/jQTlrg5DiCOnPoRyRfvXghzSbnCu21LdofuyD
3BoTsaikpx6o2NExh0ghR0UV3vGN4P5tE+WPSuGSzhpw5B2AXHFX4ZAOBu+kxDYHPTQ41423eQCQ
kbBju/Q2xlJpAYVUS8QDJUgADd94IeDPgc5WXHeiVLHbpBSAAgIP/jjuCZh+UdSdSIn4pvrbUuyL
mT+QBgo4dRWAg5qR0UuD8WURX6PuNvA4srCG1Kj1gMyq0jHQb+wj4sRmUHj/zryfrP6rg+gb22iT
eOUtPBFx7grU49s8ge8GN1mCONMlUrMHPds37cKf5oIe7cVbLUgiAnnAnSMnLo1OgEKoqawPEVti
EEROOihum3ALrMc2zEeSIr9oIzoVJIUBR4twNPrJWAywZpmN1VnvhoVs78OW6FTtlauH94mxF9EO
ZbbM/FkVYB2WKPoicegYEd7Hg8V0Krk/f4MkvHhemobeTrWSSKaU8HZh3sik65xKbxx3ADx21yDC
oMTRjCj5AsKwnVpE3HGLjrGM2hvS+fetq+4qChZr1K45wAzvFVScj3U4QbM7FF6sSX4ClgrfDzeo
SRrW3VUFWyGhfFfY3WYsrauhskGuXuI27F4WCPmSXsBK5JOvTt1uapzc2tm6z1FSSEIOUf4ETIfs
M+Ani5WsgUiz6OxkBcgtqWd5ZaKLrNCvuQHbVEn4FUdyLd33SYt04oF5Hry9WpYEUPLxibp9kY1B
Ub5N+YSOie9YUMW1M4LgTTVndk67xA1b4LvFYr9MQIYcHBBak1JSlbGu77OwsqN1JzFMNQ2HuOp8
UOr0dcW7GQQ3zz5XowoWu/pZEPRonNZe88jqsE4s9rdRU/es1/WSDiAP4BPCTOsnEupnECf8OM+f
WwEvWkTvNHtruhrPcx0mlebxjIeMb0Y8HI2JERxmhdfM3nkw7Q3Rune/qbM7Do9GgxlS7wHM2opi
fAm4KNOc5psa9Neqs1cVhmGjMGTdV1Zi4gbiw0VjAHnpkBDXYLLbCeJAruoJUeg5KmuhU67t+bnD
fEZC64u98DTUaKd0sGKt/UWFWY3g6Xim052T04xP7YHQ5dAIflf6wb3r2CCJ2DUEZI2gR7hjX2AN
nuJyMAeKjze2dTy2iFk7dNgcB3mMQULsBSTwW+oVX9C0SItJwvVN06E7eN69xvyqiY2UpeLF411K
kGgMGPYa7ORkiiLgQc/pKduuPXTFc97rF6vDQ613o4vGEwj6gziLp8IsEkBshG1aweWqx34dKgus
IkRqhWYb6AdRt88I3wPkQ8176kRIEytwDpR2CP9uDt5NE6D/GPXhEQcSREC28NqOsBAuvQNv5DQe
rKm6hQ6p2XpL0ycw0C+bxsB0HR5lMa3DMkqw0TzCpwX1Pu7yHL15c7sCyjiltKUxiDxFUtb1ehjZ
3nC9HWAFRqvmPGLDBCi8cRvJrogBRpnTxqu+gNt4yif51atBy2vDKp5EngpOEmBiD9YSrBTUPPeD
dFZlRd+IqYIUNJe3PoieegfV9anod6CU4gnqyBIvog1WqKJY+xwQFHDyMVQiSeG8RPZyDWIFZBSz
wZkY4eBwkdbPTjGbrdEdnkUCdAe1YJgX+DD2eILkdYuyV5/0Fls5YZTxsH32XXGynPzWQSjUSvfN
qtQ5eo4M6SDNUrO1h6mq7JeVgxUeer2kX9x9E5hVbtbIWU3U0KCBOTzCTboNhYeL3+CEsrDFwLaN
ncmiIPBw9krJ64FvPQdgJHsi9lqHuDoauYGy2slw3NQVrNbetGfI7qJ4VZdtsYiRpOryFa/D9SKg
QTDsWgFyB4LU99FFoEEUolzCbh2h7xtX3OJ8fU0Cc2eVKjNuLr64qAfVQ3Bf6f6Lbb8L4a4H9e7M
yLTrQGh4LfwhKV25newhMda0CXW9rvoWM8KhsbGtk1dlczXSl5yAdPzo4InOpZcwkU3Nzp+fZCQz
1KI3Fd9EC2ZZRyboFqZW9AieV0Kn107QzG/NilRHhh8c4XjG7cS981Jj+ycOXYJUBryoEsuFeOHn
DV5vS/LU1j7I+36iXBrTCfm11MwbMqHDiq323oESNjyzMK3hnk80yFhbxirn7zbFozRUMDdPB6Yo
qP7teOTl1vHCvamBSgqEfTRGA8LlfWsHQGiM7WEnozZOb61st8Cs22yaOpIJGKMpwhEdPMK3AZid
HTVfZaM34HlJgGFB0qVkR1iwraGDVDZA3D4kIpR3WU/1ndNdkRbDoCS3A3sP4R1YnAqzrb3rSrJz
F3kTOYSli4Axv+0rzPPDoy5gNAn6LAcoLnbbPJP+tGpY9OiNLWLW8vZoATkuki5Hp6DCxOmWM77R
K6usGIUJEEGpE9uo2OBecKroqoezU3SgeV8NwtiYdNz3IF8e1ISPAA0k6OVDeBdxN98E84QjBSc3
SoNrOYpbv2m/BkCLp5HBPQnOPAxu3dUyejFznyE+7RqWsut+rraTevOVTnMfBwdRempX2xPOASbp
fH4/LMCYFbCc4YKqbutWQLwtxAV1j17ZdbcDvuMRARgbFs1Pfjk9ViG5AvQHAqU8mQj2NUgw1K4N
Nmt5RZTaQLpugEAb9qbTJGk8SFyhK4+tIBQrSbxVWXKCiZg0WcPLPTy7WeMNLF6COdatkwg1nHi3
bCKrSnHQOc245BaibDtgnxAMJw+jJDTt+rqOg7F/oMJgr4sIX9jjljX3oJOyCz9teP/aMZwCpsH+
hq1r+yWQmP8r49jHQgQeJo9RrpcKJK88AIUpxaLrpzA/eG0CvuEcW5beh4hO2xRwr+rGcTcUmKJt
zYsUjdX7OliKm9pYEiSDtnlolxYzbgnOWXhtzaa6Ngihh5qzsVfeCF5s5DfxAl8k9tLrHLQC0KVo
GshoFQ41tv4aF6OU1pOhKr+xCI56o4sYaMDjVnPubpfWbTbh4J+MZR0pheoLIwcjslGGrlrA/xLf
DsaYyGWDRmWVqhFl2rAEyYLiOMBlCGZSEN1w22pB0sKO3SHV9cxRCCJT1W3rCsHWTaUwHXhh1sDL
XkX5XQgiU6xUcwQnoUEPUt60Y14lo3xj3M/qtidpgEA5oMEqcNGEfHUCzm8YL7o3x1/gVqiRNomE
oGSCYi/WrrskU8ihYlBWd0ADDsi0DmxHoJwTzYboEPRYyNoCeAdjWzt/9E7QRJWpG1CV1Dhp+VKm
oSGvI+nAvJYD1IYesdJJT1GMNr2IQ/g+ttj/rBunxeTXoN1tN8jejRaKm7RqZOvEwXLd62rLwva2
s6Nrge1fyfLYqca3cNHx5AEAFbRFCpbCe0Drg1yC63DQ2GviYSFglxOB3SNIcDj9KRYkyyTLawPU
8FoBTJb1iN+K80UG4J6IbjW3LkkcfxY4E3UvTUuep9a5cxuCPmEIrJsGH1xeG4zsfcXeIab50trD
ZorCd4nkqEpW31uEd7Euf6VhtCHiG40ei8l5dJ3uvq29k28EdERzCYRb8Oq33YsS3ZfQGu5A6+Dg
kZFrUbYwPy3Ba1PgUbBZhkRQbJkBcetIk7qwkzL2JnCI35eBYinNnSKGZiaAgcoP4nmoYgU4CLqL
OE0Py1Nr+8VKWQy79rlGVaE5Wpa1AElySxpTbtz6pXEGZNfbIIgwv79WoQ4yv66BNhu6q6XuyiOC
L2HPmiGqpmq1FGO82PZjhyWkq8WpOx8J2fC1NEBghHJpMNEEJqU9XxPT71RRPNWyvFeyPuZgvTZn
+lmNzVSzvI3AY7lYeJOydfIYKk0EYGO5NgE2bfOUzdRO7ZqvcSq/q8FS6SuvQj1jfnVDxLxATnwI
afHOsM1xCr5HAuuNtMe3qA90ijuLQ3+IiMtFPtMlXNlB2SQRRDKulpls6XPLBS6QTftYNhGPSVgk
0AkW3HlhHILVMgeBLAApHgsJCXRWU15nIZp8xirSmiy72ovWbedj5Ds76bh7ewJrpB4efAKTF3ow
69yEKwif0soBU5cB18vcxMdWEig1aESDedOiKxkWqA8NLnlaeIGEFw/lDafDMbuJ26nflkOArRQS
fpnaCNrtwD96AMt4O7goaZjcgoh6qHQ8R/WhwBZ1HnPnxm3cY09F0rvWI6qCY6LOidPa59QG3HEa
N0WH7PpQzSW2omY71jMo3iVHEAV2RMMh0uSbh7Wut5YUwBjstMsOtbSx8I/jmZWCk7hxtqU7s+MU
njcnlgsGLnCK1Nwipq0u0skPplvejciWtNt70FfAVbLd+blvyG5Cq2gCsBrBAmMpk4F3X3UAUax5
48ZLK9GfSliJRuZ+V9LrMWNO+li4jdUkvtfOD0UeTBUKUgKFJo2V18sGSKsGLMBtsQrRnN6gHWLf
6VyCfQ2mILe7eznjDi54SLJ+skxsXHM9qj4bZZf4I64gmILXNe68BZovrNpXpc1WoPyqtd0jwIra
iBv1+vM1X2pIOHRSgIVY1uVj7iso0FCWGSbfP/go5hzHRdkQsmLvwOfnpqbbtgG3RnqdTv1m8nZB
p+7aoWKHYTYzGIlyNVGHrNH+2C0uFuXKhIggkbw6aZCcIGIY7Rjinwq0nIqaFKWgmAnzTUDn5IPX
cwMmGFgxqFLI0MNJZDP1YZqP48oRdrGy8wKKdGYw7PuxCI6Y5KsnitwnBDtCaWPsL2CjIqZ9wv6l
D8S69RnyZut+Pg5+Zx5mweZXq7aL90qi2DkctbA2TBffXEiW1kXj5uBv+jCPljhsoSiyq5s2rqxg
N9aPvoNztMqTohmrmA7+/RBCm9ybDWzTwRrqPggf3l2G2kc1W5nw2a1RcuVyaPVz5NQD+LhclUPz
ZLn2FnEId8hKkPGoy7vOhtO2yP33HoEN5z2KG0xZbh9KvrccG7QnIIaAOHXa+kTdb24/QgDbZJE3
3EVwTqdCu1fhML2RCVx5otV2bAFfDUW9IUt+xz19pYmztg1KU/OIvx17DP36fF3Kmt21wr4SIeIf
gO/1YgskrKc6/9JxcyD9XSTudCA3amlhVg2KaxSmAr9AnbNeN9yADhpq52Xp5i7puC8zAHLSRtdH
rzNXLP/auICDAY8DviFr3ee5yVr/Gfr5GCU9s4iEjvzIjAUfjcBJuETih8wzT3cjtiLLM2oeO7R8
N46DCkjoOrtQYfWrHZwFHH0/5uBiecz/Ytnw+8gqqOIAG3RU6cGdonesAcGnD17OLFGs21EWtIQl
Ti9CFFb0nvunrghTH3NZjyV2QC1BFmxfK2dHAxR7GApAUJBuCijTLGz2iJhQRSDetsCpZ45IAr3E
DDwSfTI5b5FpSePJAoKhxGLTWCNAXv2XzrruUJSei5g2JAuw8My+Wc8mj4OOp164YDpa8qhI7cJM
z9Jz3iH3eD8/VcGIkA2p11ZrP/eIBMFIXO4a8Ko8t95NMm0l/EFgAYTIii3PibcsgURgjJ4qjB2T
27eDUC8VGtxg+eYZaeotQgzwQPf36jxVWCcVRND0+MmEC89NDziZt9b2eXKO1tJ8Mw6InFEJq9Nz
gKLEMK6mmX7nOOFYKH5WAxprCzJGZnsdhMOuMv2qFJmE9pvcl+Y7Ea81fZ7rMc7LN0zZ+6gdAW0i
SVB96dgDKhq2YOsGpXbbW1LUFI5d7a+6DkcGxzl6kbWCIgklNdkh2+a9gSuzcsRVm5tYFfaawuuV
z3Mbl9pLpe9iw+Ynjk3jvOF0ZZVPYVCtcMjFBfSKHSlfSuJukau1tcYbqGZUUgXDphXehiF1SfvB
jQ8ljvtaD25M5jIbFbkTNQ70rWetB+R9xV5bXXes2uc4s8XYMJz1r6lx21QuqFBra7gNlumr8MAK
c7AKmq65QYZ7ChDzrT/S3YIZD8S1bU3hQURJS+5amzw1ThkH+kmPR4kuSD49Oi5bNcW7QS9BV0lL
nuR0PfV+HIlHNRtc3C7xgkXcLGBE79C+3lrmrhrRijCglAamz+qK7tDmP4A6hIJwkUKEy5Z+y5rp
VJOXeppjPoZ3Y+etOTivwCKkTr4vfNC06UY2I0fPJXwYgLbFm5QHr2Jrpuu96q/zaFAnh5WoN1kb
DRkx4iZwSozSML9nPN8TN4B31lq7ZF5xH/i/Cv4xQrDo06SXNxp5WouVYxG8m7yTHJaYEiKuApYV
/ctAdjOKvf3WGkqcvfukmngy2jv0eJz2gHOU50ChebXYuHQoTpa7im47tmytYiexOy6BQMFGkWUS
0sDlug7EyrdfLCzh/NAoAF/CDcf+oTQQFvGriWW1PWMBAc8YzbIG6SBVkYJKkNYYMudjoWepDVve
ctekETe3tRKxNk8UqOECuuqx7q5QX1YgUoNZe3R8HCFBEbZlcUMigmgPF4CxTemxY6uv/AodLFWZ
hHvYJqGyxuiYgoq9DbV/rbFZyp8w/cd5KJErC+caIMVXATaf1kb1KBWtXObEqvlu5KPbPZE8YwTr
XxPeaYFvddQVwntOIJRt6jFYWUtVxsJ6bIEp7hkaHSNE8dqDknxZz427UVMDmvGA5s6xJRi3xRoa
lC8uv0UqyQy0C8orQBk3BynXlA0JysO9i4mFYY4iKy86R9M6X52F3pehBHJb3ETYPqBRgfYH9WMn
CvcWsXRaCIEWoAeIbs2hPY/Cp3me3Ewtw6bC8QvbJwBrli0BtBedgrRzeFziJtZaQSkk7DCjbh5u
ZjQ0eLPkMBlTgglvQL+mxOJTO4h0p2KLfCUcz+pDA806r4dDt/RqI63mGsmPr1OgXtz/zd6Z7caN
rHn+Vc4LsEAGl2DcJpmblJnaLMnyDSHbEvctuPON+jnmxeaXVdVnqgo4PV0NNDANzLUtS1aSEd/3
Xw3W2354dR2/fc3QNt4oQbUH1WHNeVH6LZ+/UqPUbcyu+1EX6UmXa2AP5BB7Q5AOzdZPwt70d6Vx
l0f95gqRq2XZa2lwHKM6X+4iwuGs5ZtZPKbdEjhGsx0IBnx2HPNukc5paaNyN3d7yqfTzQJrewV9
v+RQEe3auQgd0i196Juy4W8u71O1LdXLYr202cUW0YYhfbMa7bbmKV3sYheJU2mP91b3Y7KNI2LS
o/Dfqf16zMBhRXofmSRVS72V67KP3X7LqDDl9TEpjsuwTaKvYrqt3Cdw7osubSbwnkBAF+G/awJD
dW3/tBZZEhi9/abcKSzUmz82p8azQ9XAs7VYNwjE5kDBV1esZ3Oxf1bxd3J0+nAAqVRYODZJJNNd
KytS7GsbNKqZg9wZT6PJD9mZaVBN7oHETrKuI52/eWtEpPQi7nnD+m0GU0Ly5d4Hk1DGG5s2L5WE
B+qGt3ytgiRfd3ZhP8QlXYiml35EXct2Js5qjNFDztW2z+MDzZ8aaK46xD71PlnG80ytEFeCAbi4
yMMoDQW1nMPxauN7bahLtcLkGqZzKXLl3/ppP34ZV+fdM3nPKzU/WuBDs9KfhKQflywyNiQf9RBf
YP4KgDLQPazIPD8olZnvvWt4B8S2/o2nWSrXPmjd9wWqnXBAawYsAmSJR688SrWcu8Fut5aMvbC6
uvwsP2kfiPB8XAf2D5rLn5XAAwEWST1vhFg3Lrv4kJWW/VBau0jZCQP23ZS0PFvGRFZ4ar+rBL/L
ksQLS+fs3LWcShu/X6ZDLRyI9NhMo1dWQ8UjpAjFtuJ+T6qMcVO2iFG33hLnO/KpG8LG9aGR8yv6
GcLxJmfeOvqVYOqDkbjvynZ3ORngAIjiJTZXljCx64ppk4v1zhvbIxzxLvbbne6SYyPMU6/Mi0xG
MqIMb1MLimQyEnGbQSWnOddmSIq1uVc8SffSWwj9i0d/U1RxfKxyl7zwBtPjZsyK4lUMjZOh/ZJ6
33WOSEJTEMLJomQLg1Ml/pLmQ0PEdpcAX+YJ3zfMlmw/ecW2a+z+hhR7bwuPY98SYj1vO3gHUNo+
j6Ig8lN3F0VNve/M6tGlr/yxtqBI1RLJOwzZ7d6usn6be6l4ll1zzqfS3rJs1sEqJ72xGrabsTHn
sKwBK9bE7J9acJctmL51PxVmEgf0L/YHIs5hq4erHQnnHF067YjzZoOAy9o1gu3YxA1KKK31lEfN
j8EnPOpCvq1Nbmtc229TKdtPst2x+QhrCij9MdAItfpzRRy8UfE6fPAOjlwn9nC31lpu7VyDr5QZ
dDAuzXPJ16FlWEYWq9Xgn4CPccYNFMW8hcz8OeL/2xRJIe61J19GBUjmNNEhQ7yxS4bKfoN0h5qu
m+FuEKuxxXzH6VFNVmg2ZkFnV6q+xnnCqFv00zffFx9J1Tr4A7zJPVF8YL/rGNo7RvHwwRw7lZul
Zbg3ychKJgMJ+9U0heEKrM1LBqaPtTpMplOdPAPYqaZsIBY9Z+Ps3lSt/uhHq7lzKTUNCdwpuHVn
GTRcUKA9xugw3U3mMTGYzsxuGi5Wsbhfx0q1dWB1nfrE/ELBoIOvfk/E5w7gY3K3aVYvYcJOsyc9
FuQ3StpObmIYLTbhYik+NJbfp6GPmsexmjsolJUGsGn91kdVuTOp7/ogKRSfWAdUBBk7Ip7n5ayy
h25Ax2+sDHAWFBIfsmK/G/2c8aAUgWon8WZVA4mrZiTeelabY5O75VlMa7sX2hWXkhWCOadhrqq5
YAT5IWj/+7x1NkDgEQxoQeYH77VVUwBJhak7kdPRtHO6dfxK87lpKJUob7x9ZZ5zfzHgEmfH/9mQ
eL+F0zZ16KFvuTPrSn0vtGHtMRvL7dho9xxJ19yZTAk3YNSMUtyndwSozq9ypPRBaOHdd9bS7bxi
pLTQa1zvVmtbXfzcliHJ2GhhbBYLWxlgEnM7tSwV3vi9mFDFYxM12FyigmoEW1fmje587k/cBY/W
tW6dEY0E60hB6LKDLWGdGjXYXN5D9dl9d0YUghO1rpf4fgAC3rJqjve5R4DYpvdpoM8sOe0Ucq2z
a8EHxzaNJbzKbHNA7XtKT7DDGY356kfRqnfE680Hh+jjb2N+tfSZebm2IbeY8ShyhD9SGj/NqJwB
GpboZ6kdsSkraCcXQ+M2RU6FZ46ux4siJOekCzWEfSZ9PpbUPRJEeD9HhE6G0JjpNmryGHDDs1gW
a6x4ThHZ90A8SqMsagrr4hHkYmwIMCjZEhpSepGRbA3DzyzeWVGfQDdAwDN3DKXjknRdG6G9ZP6D
bOJlP0dTdmvqbNzWE6KhWHry4CNoe4yKOX0gY/GzpVTtkjFOIvuYos+00fhDojb2MSCm97Nqln2S
V8QZaJOYZhsqN1rBiRshgnRs4q9TLp2bbHJfp7pq75y+mu+F6Km6zOg54b8l+F1H0QEYqSecPrK+
Xo/CnavYpERTLc+TOfIh8Ew8xjn2+UVfazLnlKfI0ebRcerlizd44C5zaTEVIqNJQSgeTC2GB7Cq
xoB8x7q2wYSovDCZMjLdM8NxKdTry+cELoGaYGdTkih7G+VLf+NPXcsbERvh7Fv+h5Nm8DR4O3d1
A+/LOwStQhtHurEY9n9mU7KcgeS+1wOceec3e7WOcMl9DiBTzGt1kbViico6hvw+L51jonPz4M2C
R3iy94tCO9Mp/yhlDebvyzaozfamZdt+aCpnOENbOjurnZezvXTL1qByc2dm9PkpX3mPGF29s/Cn
4W4Z3flQ1m3+4tMnR+C3EiSPZdTSX2x4knYTpWbEvDPm93M/p7vkisf2InlcsMneLXy2w4bhxKZb
RdArkcwvaeYXD66nBgpUZPRaE1oN5pZ/tYAagtLorHCd5/qg63KnRoe4/FE3YcTU+Kzc4asSpr9t
SLYHil+K4cWf7ERu6jamYrj1egClVfbNQbezSzlLLs4ZfVNU6dTmjvEHJqlY4FwcqMoVivROuhbC
rBIgCC75ds4n+9K1ng50vn4D6wGiqaf5exRRTuIUM+qLySNuyhPWdm70Om56uPTi+jaKbTOXBbu4
GcEXl2TKjRXFpkRyVCEDQ8+lwSBS5V2zWwYSnsDzMBBZLDFr9E3EueVwYHuVw4kzR2Fcq/zdqvjo
IoG0wC6Vi902vSow2nlqEHqhOunbMvqoYss/LQB/LeqacLUNtDxZEZqqloFpTuYND2h+UGKS38tc
Ic6ElrxDxmHzjTQmnjWh0mWyhHExaSwNdJ0fKFQmDFXHM70u0wgNNNsxC/TSR3c8bWzntHAUqJ2i
9LFH2siI6Y/1NmtEeqBGHd3ZVdVXFLo7kHpRksGdUvjCPWbJMew6kXgbgMH5jkDzHuAIHdtFUvN7
r6dqPmYiypB8DsMaOBKRc8OOgOqrTUVI+9b8OZVteucUqxfU3gg6nSdzB3ahqAiUJpxOwr9HUYy7
jtaJHO72PneW6HtHFUm7oRKJ9agw2p9LX6+feVHUNzQkLPlWxgZcgT1eOdg5/oYGw70zOMl3SPGL
G0xTKbWeyk0ejKWqtmuMAHsaAMqnpLcO6zx2b31McHCsMIzSFdI8qqFNzyBZ9ZYkc6boZH4r2B94
E2sDzLBH5vFliOb1s8iz8qyiaNzRZanKjRBGysInzWAw0f6t9ay3ywJwQe8Q6tgiWUj1X1t0rOXk
azyp6jBnpL42XElHDO3WjZDc8Pk0V+e2a6owzZblbq4R9OhUPkYwlLtZ2tlbQnyvh+Z1xSZjDHVo
zN5WG8n6rSX6/EvXKwRaWQ3pKuf+xex4qDZzampgul4SzwKvlE0PthcDGnbIEcxFXwqyIfZ9JYa7
2YxgqFOaFp61N5CG7hXTfiytdmvUQ/dgG9eLYR4LbiFZcpL264qaza8QMK2Lf1krZFe8M8YpsS3n
O8076TmxRcz9GbcQ7RVgng85tInwUj+sWdbx2XnmisTHy6pglhwRuZtZrxwm3wd4xSPEsLrW4DTb
aTKWXZXO2TlaMt6RKM54Fyaant49bDwPfnwuqAAeklvl3kdlUt7EWnU/29nhdopObb7uQbQ30usZ
AXS07qR1vc1X47aNQSudoYJyuSWuYiN0jyfVQVRbkk2X9mGvlcs6Ga0zL71vx2TbG6ANDCjuD1gJ
542bI9qjVixS6BLp/lCtEb0MZZUcCuAM+HNIeqp3tGkw2FNzKhvLccKiICnQdFodCIpZS0sf4jx9
MQEBh8Bfrfjet4kGMm6HqALfw7fL1KfXYyELkJoYLCaF9hRL80ay5MbI1xPVtS8EDOjQvpZ6CrB8
d/n4b5H9n1NCBrr6s/+r7v9PVoH9/xxzgMBC9K/NAZuPgtai8o/mgOsX/GYO8H5ByO9TIy1IvP5V
5v+bN0D84hLvT1mRKXzTcpH6/9Mb4Fq/uKbjWcpV1H/4nsQo9e/eAPWLo2xqAG0TygBDgfN3vAF/
tozIX60HyqUkWfiuh9fgL8YA08noCi49l0QILnOEdCyjw+tQOLcR+V47gR7gD7+X380JfzIj8Gv4
g0nl9+/ooVdyfAwOzl+tCGkd11PmOy73oXh2rBw5JuiykX2BaH0SihmtGRouBvtVDe4P09aPWUqT
V9nSA2fYOz24Hwkzct4ju2i7r7W9sKkjbN06nf9/ieLh4/nLD0ssCREEDt3mlHKZSAz/7AcaFshV
IF/BnToB9JXFzIzd5ihJUB9s+Ewrps4kO/R+L75oNk+aRPO9TvTEFrQ+L3WFyz6uYAPtKA2QVnHe
zbBDnhDdpbCTNzdFcYsmagk6u7W/wU88aMeGc1qRdw+ot1b/Lk79ftvm9q6bOMt0L+3tOMTjcwVU
E7qyZLeJUopaiCXYQhV+n0V/mZnQ2HuuQlbD4jywKoN9K0PlCPQvOLKCQdvtflWQ2VrM8WlqMhma
zM2BlvW3cvWHcFwLsKcusQrgzc4PEw7mh7YfjQciJrydEpxKpG3Yh+G6PLerdIKCSg9l9BeJKmgX
lQxOSLAX+yPKjfyjQ3+wG2JjDnsBG+IOxtZk0wKBTJ86X6MrLatX0hDVUfry60pRpYvGvObODrq5
gDpi8t4jkMr3sl3Xk+krdcym6MWaEV+YM8dsO/MLwkNKKyJhePtBp83OrNsOyZpxo8b2mSgP83Ed
m2lbrmO1pZ4CL8JUiO/Qodk+Wuw9n586tHU93MWkGwcspu45ZUgvk+znlBrlfaGi9HQNiyOLB0Bt
n7L8b/IyyYkLS/fIAew87FvTPboKgGhjqMi59ZdCIlldk6dWoDuvo04HLfxDz96xSUWEDhz8ijfQ
eU7zEo4lV0e1ineU52VokXxCg7qag1VU5dYq7HsgE70d+rUKqw7hX5ro+kI3OYqXvAb9ba4bEamY
IQ1KCE+WcQ4qP/rMvCT+CTz33i20SlApVGZB6hFW2lCT97BiQwjL2JoDFFasj75Vhy3SqSC2KJPU
Y0K7ui9/VMTjvAvfeJmSgtpBuK0T1e/dXjSGfZug8pRrXXxtvc58yhewzsSU1yxzN+pCiv6csx4Y
dMWvIgk3S6agkg2kVtRcFGLIb/Q8wbpYktRWP74q5WR+NFKGIWOxMNfolJrJxrtLMsv+0tMAyC/H
LY+lRv3UtHV2iSIktXmBCVzizkB6Tswy8Tl658zJfe0WqNjp44UwUArULIufW3N+RE9J2wplzzvd
07cDYJQmSLEajzwnbfVYh3RTbNGSHLQu563PZvRYOKhM3aFx96Jy6othqvVtEXJ6G9bIeSiWq3CL
eAhwVpKI9wIl5YYdtKu64VZ78I+lu0xn8FVngJjy0c7IaN8P+Lg2tjF8L5hiPQsZY0MyjNknNcvE
ck4n+eyAoTt255xUNcl9V/vD1s2vhASWh/5hLCM7gMLY2dp39qaHlnWaJLkOtiW6bZdiB8yHuf05
zkDasXa8tyjqXkrqYGFOKiTnaaOYYRv0YPGE4cephvdVlM3FyimIlNp7zWyRPbOydQ+dPUSXurPi
M0cQnTWkL21zIt8oDXOxIfSqZiUBqcd25n9bjCrbpzyrD03bQBGkVXEvsnwMKO9s0S26CxBtjiYv
raxARM07KB9KtKzuP8HSrE26yPjOJWoU0l4OiDX7+mvbJN+WcuZ3OfSP/WJa+6RzndvSHSXmD/Ou
j6cvhnBeZ9d8caGdPVb1Jj7nRZsccgfsKRDZaD12NqnibiGsI+aSLiw4ID8ILEH3ywt8aKwIgQnj
GiBB1ZQk/4/EUB2BVHkSSfG8lTBHSyhRVxxs2fBed+XosAi09sGkamnfZgaIRhvlqcva2zZ3TesS
SmzPFDBRhzq8yV5b6a6IBgdtYYKeOKii3vxSL/XMb1ZXn04zlIe1BxwxMeNkJxlb+15GSNzS4qfo
FxGmrV/fOg1ZUTNlREBfMpLfXSuud7aRRuGoVCI2cwF2VPa2vgE8s4Kq8PowqmP37NtZ8xDpImc7
K5ZDPDvGMWZttjfxIH7Q3EVqn+sP0ZdODpRyDslohfXSTJeIeuubfu2qB4r4LKgAfbR8leWoyBub
4De97AyzXsMhmcUu9mxWzdKVblgqQOA+cdU96SYMv11Z3AzZFCI5o1sN9wSAH3riMRHZOcc79dnW
znivwVTUzqqYwHlrdiYtgghFM1gM4cCvIO/D88o4X6jTECWfE4DYS607tTW449/7kVZRMThs4C1w
6q1Ikry5NAONBQzk4HM1PYIopMeSSrPI+W4sKG4je1oPszM+ibainW8hPo/eeWfbgABtGzV8JGVc
XIgZqreeJIceQuMGZ0++zQBY7jv4k13nlq+a1RzkAZMtt0GdHJa0MkksgjOpZj87F6ZJ+Ba9uhwT
y0RMY6HMB+q1YQ5mA21Z7vuIUBrKthFfzG9uDU7u0kk6FGqnSrqMuzW95BPKuDGPTj43EKbICafG
7IKLU2J0zIYsy8NCF9MTW1uzM/oUxZg/rt0lUvljXzrYu7SITkav7FebuQMzQlXduX7rHBaaf8sx
15ih+gmNQ2+YCaSw9E/EylrH3LGiz0FibfG5MW6NDlWm5TQa+ij7TDvfPuIErW9bq1AvacdDypFt
zIQ3dcPS6hty1sb5kfUUcb4fm4BttuMflmuUQhDZSREUVQcetiZZiDR2Pjst+KzwPsHeHRR69ap2
RTnfL25HZGphdRL6NT4TM4OaqyBIkU7hcWeUGb7VX0HRxsWiZ3q0U2gX6n4wmq9rOkeHdkXvTSJO
dEtLmT7F45y9xka67jockEHO9Xerx7lH9KGGeee3OrtBttBgO6E0d8q97sOYr4DrVMYkDZT1dJ7i
xdvbbqIfHaR//TQkYVXFT1NnVccRgC5YHVPslX0VI2IWBHd3zdAGWz74HD/bISZRiorbjMAkgxg+
jAeB39vOyfHQPFZq6ferK++hdaB55hqlgJ9/uE4b7VwDOFEmFbw5spABH9wm7gsoTL3wApKHFA4U
ggfT2FaHMUutizUXaH/c9JQ4MImVll8mGFe8R7Dfzih+VvVUUx3Sbzy3tF8acISHeFyviGANNKl/
6rhHD4QmORqnfEN1AeN7kj1I2JRt2ozDA5RUx8W2+v6FmzR7GQcuz86Oa07HtiWE4CqGnOJTpTLv
I7KhyrpZi5c0jdWr38Nlu9miAhyl6P2arPLuE1FN9xO2D9LEY8QoqycVnoxpAKdLs+bWVQALdZp9
RQ/L8CgweNkgUaDGhb5YS8xAaBQZZ3d9H1nlF6fDwyisitikNnP3FDWQWr+kT5Ae57boUB8ICtyk
UZxsJJtZBw6Gf6g4ZhbiplrTFqHMcec2EgETOrFSpmrrSm4ygl4+Gz2sQLP2z3zw3suo/7LUzcPK
LnZGdPMDsvwdN0TypVYJ6u1YQLGUXxqG7JuSqpmCVB0PKB1PgrLyEHguDZRRME2WPHxT18W7vB2n
Y5ZGbYD8sQmKwh0OaUTwYLksVGBmIg9kS0jVWq5PdPH4O3z+FM11M86YGFovde75JK9IqD43lPU9
AtSjmi25QZ2haQiQi34aXppumg4f18i4ufgIS/MlQXBpxlnQcoGhlkNGDW6Pyrfqmi9kLCanHGPs
3kUdEyPacON2PKKaKM/kU5Ef2dTdZh2oarRx1DGM+uLeTAtnA+br7KZ+RHG/9of4SsJkzeTvAOHc
x2lufiLHQ5m+9B1rk8S/k40EJuKymjwbmWVvXizlTJsKshRwUNJLaXSHWafznVOm0A5Fv4upgrit
sGqgETV0clrgYarJYeHq6NbMCwNbmrQQ8HBG1p4DS2I4p0bb5X2SFuXGohhxk2VFfwM4OaAay4v6
te8M/Ofpesrn2UdtXb+uRfXdbNcptFsWnI0NcLrBijV+j6lt3bgQI0+ij4d6g96LB3V2NUoq7Q9I
L2onqAHjwqXorzpBZCw40eLhMLTqoAbjsFR0kW+kOUCaldnU8OixYq5R/xnnpru1EFYA9dYeGeM9
ZLwYjSXUnfnWdp8T1XvHsfR9ii7T+W2aRnU3J0L9AD5awblqaEImpI3q8Cdb4La7Oa9LEsKcx46a
0AAU8kHn6jvkzhOBFvGNU19R4ZU1sl/kU4pm+iAgtb7O10b3lpV8Lr3nXvk1SB1+3aJdLub1pJMK
20uS4WtTSg7bsnSQZ5OSCerMqF+fFEFn/tIUQSYor1ei/tkNa/mUx1cDfeWae6pM74DDvJCbZUWd
5GIOKkno1Ck/WTuoG36mN295KZYY2NCq71jWxaOW85Xbr1byNpdHt0apQe1o91aLnC3Zjz3Yqhzn
J+mrqJquq+ZMsV+vIOj1yr7Ezzfu6CPl1+TzwjboXEKR9iUvHv+BrSbLqSnzcscDtPWIedqrmRHY
nE+TKLJdxx4eyOhRLXl+nioK1QvSJUEDvOdakkob93zokbeeUhJzd6upUHtzLq6j4TzZdWK8MHND
vtjeQtFEGf2QmAIC3B1kGpkuzet596rz4UbmyNGaOlkCqWo7rNnPQ8OdGpqlwfoDx27M5w4ubg95
apxX8I0jpHhHimjtbgp22Y/VXpofq61pFM2wDf5/CPE/ky9yDfj4DyDEuqOI/R/v1c9/HD70+hHX
LDt/ihu5fv3vcSPqF7BBy/alRXKIZXvgUr9hipb7ixS+tIEHySFxKE39J6bouL8I6brCtIUjr5ki
IHP/jikCRXq2kBh6weWERWH338gbQbPzZ9hMWNJ2ff5BoE3XEd5fm63IU8A1NDoUQ4F4rRvyRLgY
Itjxs2VSB4KltoF4YcbLN6sbS/wieh083GPkU276uZ+yXQbwiXawG6b3uKdbt0vkSPPmslb4NEtN
ivW8ThIH08iig0OeFlq8TUXrH3EoT0MoRgChEEcSwpbZA3C5uOZcEQbRLeYnApQJDJ1e5pkY6oJk
Yy83iheDKZJhw7sW3xJOiRAsAoq9kaLnVE0RAr4ow0lfdZzkJ60GBZ9e+O7TNCUe/z2XGXlTrzOB
DjjukeC7kv67GvHMwUpHkSHkVZB6OMb1uVcl8spSdPrWH9HmEXlReNtYDvo2dQr1ZJaKfIklwm4E
DsC6WFFVOw2kLKbo+mi/ykYQhdUeiRbzBrQefW6KLT99TqBLrGlDha2CVV26PEjzyY02Jt3JJHS0
FnijYWftI267/rNLOEZuC4ffe9jmBuInVaYqDe2p0D5ZCp2yD6vTmdEp13k6BotrRlurpbbwajZM
QBcblX6bHFPSW9yTOGInuYtWsZ9cRJxjEZ+NrPO+XbuwyZAkPuNHnZvyh+E05LWOVc7w56oZ+z0U
1yGOMrge26d3hQ63KHmWiK/0ZpLVjBrEzPNLSWHypROdScCCP5LjIq/lxkHi99O4QcIiTl7eQMrq
IcLBXqXiRWjDPNJ8iaDfWshYKD3pahxb69AHa14N3sYqnfQZ0SmXHu9F85zJMv5eYd9BchXV0t+0
ZJC8lr7mCijjpjS2cnF+/damyfmNtw0plGm69+uYlmzGjfQEeCns2w6BiYgI4xuIwmC/QFnlR551
C6+H1qnRKZAAnYUJ8AYo3BMSQn60Vg5iQ2hGdiyY17Njs7TgQVk5XaRHXGs6m4C7ngdLXRJCdloB
L7Fou1701Csde3DXHdYl0F9gi0JbdskoOyA69npav3nDIC37yuD872Xv8Lg207cuvqqw17kjS8ap
6AEPVr9Lngwl7HUzpIv/I81G49UncIgpns7xB1HjqRpm02EgyMSYcD/z0u08vnhfJTJvwlKCrYS2
IsUXl3Nmr+ipPevFbaHfNvnY9V98ETljoJ1lmUNsq9IKnDIBVEdyWWehazIMBXFrkEeqpnm2SfxV
zk+Mb5g7lTLW+zxX1Ws6F+KHikr9ARbeWlDZJb+4JQdpm6avCIWnr4Up8kd7wpy1H9Hp4RTG/TPt
6zHH+yXIbniMRsvGFiCtzgHSJyx4M1sLanC78LXCdGr26BDJenuYvAWyeYpXM5C9t9H21Y7T9euP
pJM49AYz1VjxLNSHqK8rYoXccdwn0cjG3puOc9N3TUHOQVs5P/F8OW+9iptkK5bIGnieJ+lyNWsV
EjkekYGa9MuzprMq2WZ+Tv64x7Xv7PxlAA7tDKv6TpmHxTTJGrRJzNkct7MzsLqjKfNJjIeU92/d
SFkvemAM3VTddYiPWJReStubCT6PcuzFRlJ5GN/ASJlOr8t1hgT/B/eEUYUuANWCI5cMGUOhDAx4
CWQaCC8rkq3Bmvra1WxikPapeZ3/hpoSw4nQ2lPG8OEiqiWYPTDmzJAB8s2+vJSxrvB++pnYLNM0
PMwK4VSQs9o/CtmaH92cX/Ua62ploefbV49Lvwq0E2olRI4iLGpkJb+NOZBNlBlYXuvE3lTmCsbm
N6jwKH1XLmd67BmHkVVyDNrZa2pqyR3zxVIKUy3d8J5DIVLsPxlFTvQdESxYSMgnNi88WKUKPN0D
ibUpcTyh7LpUB1YcW59gNKIgc6XEar6S1kDg/7IaxjNwOX894cJSgTTa3tpKIXv/FlFB3IRTYylj
S167/KYmaWNZnoAwKSOQvdyRTCsuppevj3XNZxoqA5M8gSPe/H2oquLVG5x6ONR1JG8jxyqwZabd
8KNP0uluNHrvqv2XZPAwxCNfrdDIGEk5ovLIicqKhiT5W701knudMnrf9mxTsaDIv0Z/O4ixOcmR
VKg+6+5LI06O3NuSTBbCZQSp2yFwU3W7YBb5L8yM/zlO+a75qJ56/fHRn9+bv7LP/w+mzrnXwOB/
PRY+vRPq9o/NO5Fx/+vfio9y+SPH/OvX/jYSGp74RaIl8hUfE3CHxwz3+0x4/SNGQsZFBwmJTRPL
/xkKCa5TQpjerxywx7TGJPn7UMgf+dJnKJS2YJLzSTT9W0Phn2ZCl3nQM7mBIbT5IRx0m3+mUskG
0rOfTwQmrK4IxmzpNzPJKOGYPeM+3pux2Le9RAcbffFS9FhlnxpbtKc3cujJQRHpF8BN7auds6iv
E1vhlX47VguqxmzoX3qTgMyihiWgUTKzxE1MTnsoWuSzGpqPPY5ygipDlFO59dtitu5em/LGG93y
t8aO3wMK/5S/98/Qw78GI/6HD+GfJBB344dGlfXxD57W7h87guHeexzI/wMe3Ovb/6+fWxQR70S0
/fFpvX7Bbw+rzbOKEML0yYq2bfJHkR38romwfyFBkc3B8eSvzypP8e95ia7HHwnLve437q+Jif98
VJFLCJZkX3InWDzEVHX/jUdV+L/2bv8xL9FxPcvku7AsuVxHf11gRnRzeRoJF5ubyEExUeTurLlF
dTesDKqAwqR8yD20iBXqwfCPbhHfjVOb2hha1uK2LYjZrpzqW2vil7cUhkfKcfBeLwbELtOjaPBS
Ie9Qm6EzH6p4WPCy18UTbD3JUqQ3XGOVbtq8ZDfKjAE7KdMj4SgI7bvBCF0wzBvk2XuvXOfnyDdG
3FC4K4gVDflb6PAmEgD6KKMJqsBCDMPXDNgWIIZp7/jfHJ3HduO4FkW/iGuBBONUWbKCY7nsCZdd
dhOMIAnmr39bb9qDtkoigRvO2QfvW+CVTxMT1cNQ1h+1a1jpg+UfesO9kZhbVSzszEZ308ZKnG0H
LXNjUWeIMVRbEXRMwOt678ua23eG7lMONCV1FMFU4BciujoZH/BK/8AjDLc6qF6TYorWZTFeHFGZ
R8rJhgFOEjCYafWpSip5hEUnd5WR+cGPSv3AM5JsWtEgLG0K65DHBokDGu51JRRAlryXZP8GShHP
VvV7PcZQS1q5WNRNbPaGtsn+2CEDFrGMyysuMf8htUgVyRWKOecO6x/IvcRDvJxdL+3/6/rw0IGm
eybM+uSS4LJWJSjJNrTPWYPXddLOWfr2fMrKGOwI/3+1TcYAy3we/jY4OQok2Rhvew2lLILC+Nbk
7k+Uk23eBUbvUNH7uDnh/cRL9OVZyw2K1bAGmeSQxYbpDBseqxzGajiDvPuwbFxgfGCJ6uz2cZJD
frHQZbgC1aCL2HlVyCI6zo1myW+ygJgcuBrp0h8lm0SsS0zCB52OmzrPPeBwRU1Plj6krf0ZqQYu
PwevBqwJ3YZp6ozkb7GUBaEGygNNWPtJMv0CqaspDmpssHo2HsQCerKR6e/AeMz/yrBS32k3s22d
k8LeuEWzyQmwBB8oGUia84h/pbH9s9LeKanKdx+tAw8bvwVyGCg8WWvfUwvwJXu43EqFTQp6fZm4
ByKS70QThLJ2ay8HzPzNVnh4B6opxWmr+9bjtYiwIduxa/50U+GFLD3hHRXp2DxgCm/fBhq8YmG3
zKsFZQpIC98+7gLmdcFi46ZDFpn1zn5gya8MKnl2XeGBEU14YzMh/2VWV9EoO9naJL3ZuqKvd64Y
uW1UM3dr7Vjd2RaTPBmvcZmXkn+31TiztuXd0NON9zV8fjedjCDv5JBeSJnxn4rOIC2PlP8z5vOV
APAttIe9TqXeVAX1Xx06w0Z4mYBHxUAANk/55mqU/iWqPmARSfZY1nWDC9abTyN41XU8oP0dJeEZ
+dKzSOl7+AiL102PPNfnwDj9y5KQ9ecDSiODi7RoJzZ3w3136LIeJGMk2cjN8Z7NGnSCJsRRPPSF
d+pjG7szjYMsxnGvWLOsAB90mDgyZM3BV+A3wcMwNOya0pymALHHpW17EKFzwC0duLQpvd3iMPIX
6yl1DGryIeMQYnmzVuMUb9vUf/PV/LEYxYTDIR02L+NjMgTbvAqxg4TRs6/texRjYK3RUVcbNprB
DgAKZ2uGZik1Fh7eMI5ODTYsJiGJ7V01ucLPjuKkUJkXP+oaUx0iT9qYe6i3b0Hoiv6rmauXNYS+
Ic0/vdaXlwV95szRcREBjkOD94y/O3hnizW7xMXPQ8v8yFu5Q9/fBlAYZ5AF3UFNKeCkBkMEK5sN
+M3mqkKveEMxHa4tO2TxS0YHi9ua1XAU1NumlfVeSkPr7njBXnDV4DiF4bIdyq6niXThs6jC3bqZ
ZKsxzIFJV5XWdyv5UKATMHDOUBuP5TZX9q2Myo957o9qWV5zroikDU5TLbZsydZ2NGzdPuD2mtdZ
5LO/ndc4UGAI+WbV++bbZ8KFV42PnZ5jRK2961yLKXxMovTkebiAh54XUj/RaTVotmAueTbUKOTc
DHMGbyW7/qNMrVs3vI+uemFxDdVrfnL7tvuH9KNgtWHBduQfOEXFYxJoeh82zaCmaH/plHsa+oxw
Qvt7yMLLzMIHT1KHNAyDonoKlBS3SGt5ptcyd5birNfS6bvNPEHGjMh+OM5oAl7rJPzR5VSy+vXe
oESOe6+JBj7sSC9UjQ7YBI94x8Ee2NsMIzNDof7jCQsPkZflzsZr6hT8jyi37E0yKJbujDqtm6x3
ZMc4JPI2vtkFeIvE8MnNhEiBWQMx393FUQw4VrYZQcx3eXpxoAnl9PJeuVczS+5gbMLnWofJl+Xn
9h8/RMNP7GbQ7d22TFEYsCu8TNLOTxHbgMsihf23wwc+dbP8VsGcrBOT+d9tjh/MoG/Y4/+iXJAT
DivTOd7BQqSdsXMdoyPu1PnQVEXzOlZVdJ0DUd+MyTgtFCscXkO/2ud12fDM3f8bU85f3WKmSxGM
t33ECroLlf+YZ1A2LMOGwfdYd4fDSQG3/tC9IY4pme5KIcXLWaDlabHebI1AVAQY59+yoNXnZGpx
ZKi+PKMKYzTIqb+Dq/eioTvhmOy+4yrBpFwBViyL/J6ZvdjHBL3/LtBRu7WIY/seBhVdeLA+NePG
FT9RwmyO3ufYpAUegdYLn1XZB9cCWu2aoBr/gNHqGofqo4yd7jjVy0fllXc4VMsL0YtV2zKNGOdc
vI7ZJI5dHhWHHkPAjpwo/V6W2lsX3Mv86Kq5WONAHFuREtW79GN4nujst1bNbQY92Nqh0egY5xDX
VVfdck4YRkO4xyCAluSWRQCjMRWLNcfE6K9c1jvrjDlfBuLu0GEueacVQ2x7t/JVqwRsUzrE+qPC
HLxz63A6xR3TiE1oQBoaBd4jkzh4+4jkdEeGT3kXqF1rynzfg5VFgxJhiS8qojXtsfxT2g5+946L
axhhIaZDG0Norct91BYboKlUd+3FJAx5UCX1m9H1LlY3Q8XqmLUK8MaO99Lo8hPZ5kuRi1UqAJx0
kC8ME3blx4+JHQOKJNVuhXwdBgRMna0S8+uy5N57z6ynnNN5HxU6+xciEmMA1lcnU6nhUZvw5s8a
XWHu4V4kN/g7W+LxuhjbGtcjA/mtV4cVfLTksWuH/D3AkfUmccbe/BoZXWhLsGU1KAdA9fq14Fs8
R4nTbVKPKSwJ7DnBRDMCV2dk4e1FA5UlSJhuiKefPA7h+oXWTi5oRjqF7TiLy3+JnLA7QWTyonoX
5OO1jRwAhABW4P47qQ+BjofUq+vnYFqObj5DjUyOfi8VhYC7NX64BjN5crLwbzpN76NXgwsSAKA8
6ropQX5HyF8ugFKF893IBK52Vno4lLH6k8F3msESA/Dpn8YekEEMOtFLoxMZ9Si7xngzYhnYL0v/
HNY+nogC9a+1bap/og82RomHvJqZUEvVfpZW+NnrGNs+kLgh1G9DWP4Xzs4OQw5CSt7WagyvgNTQ
nBjrUg0EbYXdiT36VmmQG5V+ybBSsnCC9rbYsC2d52RMyt9hLPyNnoLp1PS9d65z1L24joiugfl5
NSMe6yJ0N4gP/m+2pl5KAuqjQJmLlZDrhdDmFiTig/Qhaz2VGABdl2Ge5qzjI6XFQSfuOzFGmPJt
TrEFWxwXMtA+W++xTwq23jNoQtBuE5DoGlKHIKAxVybZ5NlcXBiyycNQp/ZjjezjgJQUK9ui0BiP
V+IKzzKJ7A8bw/Vn57lXNt9ESY6Ts8cckvMcVSNJSDJ5LnH8fo0zAuQlz8C0iv6X7Kpmy9rhzuVN
+o3d9pBU42C8ocydt1HWVOto8eSNtfVVhswxMYAw883sryAt6h0FlPrN0hRjIVG331D1rlM1cH4F
vDrD8C6qrHqLYMyDMweeqPbg9e/AjxWXAkog4GhrhujTFZnhj1/Z9VbKtgM7wE0qBS49dg7smj3/
V9kYfeYBUKyovd3YoCqZdRGi2qibOxk8lqe00r9xjzBqIR7oEsnkzThsmWJXo+Uz3xmDmBNICcg0
9Yyp1s4vTpclX1EW1mrVATtb1hrT3Tq2CeotmIt/MSg1+GTadDeEyzaXKWnPfcBMJy9ACJpgNwYl
CzGuvfIwt+4BqP/FD5bxBfDOkx/iuguq5kl76kUl6m9QdBcGrhOWoPQbp1SDVSjdQuY/WJk+cb0R
Oyr69NRyA19gPtVHjqP0QUnmnqHp/I0ohQ+XvzjHhsotaqpl7w7wPXAryve4ncSmdLX/VTWy+0A0
tpEdfFRpbbIBoC0F61YD31W196csO2dNB4TvRx4K1lhV30aHlvtnX3i81GOE672/Sy3H5G1o8JtP
4fzkFOm378aQWMow3wNf+ho0UihsCqGXf3Uj6Kd6kgGcAUfsPI8y2tQcRcAYVm6Pf8eGXnZmBOyD
+iseLc7JOBbByunkwba+htJC6oO4aHR9QqkJPiitR4/10lc3DawgnKw4hu5INWsV3CeJh9JmwTaY
jp589QIeYNtrw50vQYsbTEMr0sfXmILFmvXtvz5tjxKs9QMpttnVXYppGwV5z86jD0k4bF+inI4G
7Xa00kH9GY5xdAiH0D+weynocsBDN5nN2Rotj9Iq35BY4Px2a1aXOAb595xk2vxhhp2uW2sA14jK
hoUk/dzDgoZ461LjV/gMXIg9vJ6rCMUBCF5RUiyX7lvo2QXkBNtQfjnWsTOFwe0cVGcrQLzXGqbM
XVB2Tx1SQgAUywL/a1DAkdI756uwEbFVpaMe0xoDWmOnGtsfJUfnVcNZc83/RkAOEBuyvPBFOp9L
z38DRVIfCMUuv2Ntt6+YPZ1ts6TVb8vW5DS4c7ULJjffzE5crkuJ3S3CKrmRjow5c2S+0zCW/za4
vj5qWfZfzFcZyKfeb+b0bCLDgr0jMMkdKwPGKSETE1WG7H+VuOsPCWYIJm4dPar6JMJZ7+JC5lu0
W8t3rmpr31g+UQCobwlILaz6mZ8Ga2YR1eskTuHJzf5EnmzfwOWphuAFVwMbHSwqT1jM5XMnAyAD
rTWVh26AXjb3U8UvM7eQBL3+UQ5N/UgjHp51JUaMFBgGJwsZCRu1Yp2Hfb+eM8x7zWQoQDTSXouY
mW21oPQtAj89hqklXsE7ppe4cMBwW0F+ySAPs6gCNBNn5pTFCdT71iqHv83Az9CR03R0hRbHWXjE
FmC09sP/vA79L2Kcmldn5GStJljVfeXcnBZrgDfgg0GPh6h1JeaOrpn91rcbNPWeCqaCDI1CNYBn
9Nyr5a8U5SUZ++YqijrcSp3zYCZ3FZDu7J8mbuORKHluf9+DYLLKyQCmu59M8TIV03edW+RroEt4
KYy848qDiCVNEn9AzweGDiZ53Di01veWno+urHJbVnpmOmgYvuClD66ziwTHyZMPJw0RiKYBWQf0
N5eIpQm+CEveIQSZ8xHDzz0kPmm5sqv52tyUAIAabkUsvmNv1iuHb+eBclOR+4sHo6uLF6TnHxbk
eWyoNiOjodw0AwyaxJ9PFpSpjTABibj9YLu0VCBv5jIMDkOQQS3ILXaeoJkQgrUWKWLNWCRksKMz
XcXExWxslP2baWZw0Q0iPPi6L95lb6tDxZabb8xeyCSEUBCzjLrliYuIl2yR97AQt7apoTCbOuZc
bhZ0GaERDCMJLNxaXk1ocw2XaBTLwEO4zFcvyD1auko9ad2UJ7FAUXQTrF4K1RdKuShjTz12v8xn
YsDW03IigsY5xL1F0CvWbz+T1l4AKbzNUOYxAK8bVI5S5iDfpil+rSv9H2LkkIUYZcI6G3McqxFh
Ne3iZLAyAfUyTgRFI4x1bG363vsOJVz5OLLWDlnk68kQXEyOBX0knmXUXynxKR5elLQLR/Jqol3c
+iRi4BfKIM42IqDczsk6aCKJ3deqpxf2x8nZTLGz64m0PS4O6/KaNuTDh+FddHI5tJVqH8oRMgCV
7yO7lGuuguK19gztUp0yPanH8Oh7BXXnFEgQA418cNyY23My4tR1M9TEIp1veqaOpAd18OR05SYj
EHiF3+GAYL6bV9hTdx68l41dDl/CCX5i/KOFSilw0b+WpLlgMLIOdYQyPpjIImmUzVjCxJDisgFG
YpEXCPRd9Tk5HlYNaPYp2TqnZNQbpDguISrZYj+5k75j8ZcdFLNwVTXEP0obEaCxm6co7RhIdzfY
kBex1LcxohCeBQ6+pqMiYtKCfdbh2CIQ3i/7PzzStI7KeyrZea7iSPylLztFIzU4boKR4JGdsDUi
HmYYGxNZL1UZJNStTfITQ9tLkdbsKuUCV15aZzVyhL/bIjp1g/ssPJwKsJ3+A+Ud4bErqz+wogL4
LhUgxQX7WyOnb7vK4l085s9Al9ixFvH4DhAyv3YOSph1VsB6GbB8+7b6qBmnjLX7bIUoW8uTtoBp
WHyTUREBztA7ZiNrpJYOriQfJ4MyD4EvW9r6erj6ne0jfAjKk2xbNBjeGY4oAJast8ghm1/mxe62
czL/dVsPoJ6o/rNbg/tcxPu0DopzMTu46MdwPzKJPqRZ1RBOW1nboVYnAMH9ZTbleEDdz6ECs/Ih
j4KPwB/jH4cB5wiqHV5D85r4BZ7/FG3/Ax6cb1pzGwoTcwKTs0HL5pTcAo+wZepfgogG5MMtkJWS
ejpVgJgtr5rPphd5y9w2A0fUjxbK2qBLbyJdOHPa2Zbmgl9H7wwgDhBuaCcYxOU9JvO5HlT5jRs+
N6i8UBEQv9ODnp7Z1vv88SW4z6LRfIMSSRfipjyLrmCMvXi9NEX943eRe9VZYpEVHWZwrLHghR/2
gKacjBFb/wPLFYWbxmnT7y6rppNjknE9WDYe1Kl36OnzqvsDfQst6jJ9dgnAZJ6Vd4FC4q6VztSJ
pHB0o8uKOgmJszDM2tB2nAWtyUsVNMnanaTY43cUvKxddE0SU76MVa4eFqRVHRYQD/GEisVmiIee
MbHL4qbKM3vXA+iB1E+bF4pEPYgaWDS2eP8YSXvjqQyTJcDqpx7Huhe4n7XyCiYqywmdKG414pvm
4KcjQAL5imYWNv/2aVa+94yUb4GBQGJZFOOyJzO7hv6w8mcgodEMeTpesIMtd3NdRHDfeibZYy/M
+Ak44akjz/241FhcknlMniHxAKqmsfEsziGrWvK3OM4oRmrUDDELMocKjON1zLAnmG0eYO7L3eI0
5HR6NnrzvsmGDdLGeWvHUKwnhxVHUTLhzro43HgI0+zGZ+amnuxJRP+GwUxfZrYQvi1cgKhTvGE1
L8SPITZKNs7YLSQIVHH/VPbzI8oMzg15L1Zy/zp37bh19chbPOpipJZz9jJd1NEk2Rv9zRsPqbNu
gVFpKT4UnETI2a99uBzbKnqq1Cj/Y+jV8JOxh9+IhjdIVXmx7fGTcNh47Ws4TyQYCfGTkM6M1QZk
/WqU2UG7Kf+qGETIFNRXwFO/7sJ1DO5T3lq2O66Pw26EkMH8fgELtCJHbd2H3vLJ1B1b6oRxLCax
aaMpR1bGQYvj94ptTW57hx5Gp/YN1koXmAb0a6R83TE2MWuiiKaZ8x445QAxpZ6Ui9E1yPbWuKTg
KHXoP3bl2K/LuOx3/pCQNFMn0PKnNsciGfh/I0v7nDECTw9CeG7x0vor2hmkqcN9Pq/Q/1TPedMX
f9m4kepNQUuLXGHYSP9bUGyxq/sHJ9XbyrBKP5BrQaWI+32tq5+Qp5t7Hc+WtVoaoiyclMVJXunm
EBPdfu2WJtrT+r9GNtN/t6X20Wn4w/1XYCOBzWIvAMfj6pJJb4bBW0EfE6Z9caHBXO6/YBeA6/Ra
6ULpKJ6FEClP2+LC1mUsORYxYCGrIEiN9TtZNsutzOpqXxtjNsEAURSE+9H4WbrSZf4PAd2bP1Wn
US2rwsoPifSYtrRVe27K9k/ITgizI9wlbMHNDpkbG9nGegxcqFy8C255c6ZyoMtOD+Dz5xVA85m0
pXD8pCB/6tKhuKbE0/0JxN3MILN4446efq5KKINTnrv3yXm2hT6jziwZ1XMzZ4iQWE49CUeCrex0
QDZCdDcqR7tqSux1kQqLYc9SF6+GQnFTkiuzmcrIOoZdlL0QKWV2PHZ9d+dwT2tkwPOuxAy24diT
GEt8ckz8pttQ2P7jskSMAaIJyzhrzDuBOIPfhkO1SV9kaPkPskQw5bf5uVYDEJpaUc8W5k+y3Idv
8Pgxyf86dne0SX7YzWVav7UqvJAdILFUUL/gTXYAMemYXBHP+ep9ZILIQwjuSe4B4UL/q7weRAAu
iTVUDQzoAa1gVwt95FmsrqGfeg/xzH1fi3bllslzzAc/JSZaz/l9hWXAPG4EW2O6y8p9iApEtAP6
fWY07x1EXXZZAdeX7C56stxT4zfjoQbiZk1d9UpXCDB3dF4tBCqr2tOPlW0Am8PpWiWR8Qjnwn/R
zyyrFGQ+t0WnJmXMaLfst3RIFch+J6ZFsqZ/iD9TZFtVFz/5GgpxbVVi3zLyzX3rx+oxOVf839hp
ZlBqsya6OFXb/B9z67Idbu6ONza4JKb86fr+txuxoOmKFt0UtARa/w2TaebWZxDrFNI8qmVaT606
RfG47Uy8xZWrNiUT47VunNdGleuqyx6axo/AVWXj8pQsmX/lztfbxcHsnQlSo/IR7J6drlKb4zRu
796OMgEd2sebwOcpyzvWEQhruTilwTpQ0Jv1T9Hg56fU6HM6wKdv/PSSgn9jH1rm5BrA3dqNY8kK
OHDfBnYlZJJa2S1u0EnCB2Rya+UtQ9FKhqduYqQc0R5N6fxRsrFIeEGPfEPY4ACCByDoaUrkOnXK
CBYumz+XHc1hNLG7t1XW/8wZWFczJd1zHi01NeuAwTjTE6+wE3dbr9LkOY12NuFcCT495oEPNgwJ
Jhr+zkBymnhkmGtL9IUUH6Fu3ZdQq4y99VQf3E77iECrO06/z65NancUSAitQVJmTMAreyUaRr8d
2LhDXdqP6L7bh37mulIkbW0iQAD8iEaE5Am6HUbd3D3gfPsY7yddHhMl4gc9+wqfdWNZOVBrNTbw
wHaShzhoT/ZSWahsmU/m4YeBQcOnQkOMJBycadwTY8IhC0NeXkYs8LC2D4lqfwwMLwN0r5uafdYV
z4GPBnEgMRbGkTO/yoZXPGXba/sgu+q/Nj8QJhSKz+Li4aSEkPi3qBknh82LBZ4YRzbPp2Xozxj+
dv7C4D3bjQ7D1cbZd8iT/cG+dlM47sjs0msnGkkGbE+jABob9sQz1M4xNz7ztGEr5mFTgmPIeI+q
Jt/WAPamUdxff3bBaE2rLp/JH5AMErjGTM0hveCcakrnWJOelFr2d5BhHOdNyUJ2gwkO69bwUkIo
bcAPEH4Crr6DdzHCOYsGcAjySDfAeME6KTsIWD+XjPbZD8bF3qbOPC7atW9O2Xc8MyWAXh1MJHvi
nN0CnxJr5qSPA83yPs+L6ao6QOlj3R8yj+UQUyW+QyHeltHaKz1VjzhJu7XdhxxXbqhuDsjfTR3h
iUR1M2+crof/FjOKypkqXuzR+QyCFEmItvMj74abn9OkbB4xFbvrDmr2sWt6Cn/NZSaM+Z58z9pz
NN4WFO8bi50o17b71oXsTepUFX+5LdAIVBpXQxZHe9USm2ZYCeIpLqBa1wsqV/EbVu58SwMMQulk
eprHdN64hKAwsQ7896XseYEL1nqM0mm59viZVy3MkMySH5IOhcyxfeQQy0N7UYUMIORYb/qG8Abm
zuucY3HrafsQB83G9XGS2WH6Q9uybRu9DxC8H5LUnKAKNtswnxZQBD3ODROT5OZLUmAlY7G/0Wwf
ZYqdfhg3mUYov4R1hOaU1rHNice9n4vZ79xEO0Uoyjj4iqM2XdaLkJeAOL0QPlRp0LajP4HcAIyD
WLd0uPi+u/MEg3347YFt2U+Gpo7mJnzOgdFbLvDMYmIoi6QWlyXbmgyKNh1P9MgvYd1q+oQPaRsa
7S5uw30PNAofh0mdK1pfPgUDrJpk5gCtV/2fpKtjg1hO4WEYhFlb8+xiUYAb5ikG/xMR6ff97xuL
8AeTsMN3bK61TN6RzEWYnPF/vkRjXIKF8jB9+gQ3MpyhNYsRTC4JKHRZPCR0+DqL1yLzHxF734K0
eV6s9A/xAvvJJPuw9R9TN3h20lKuFmZ+pJmAJkvs6CVxGrZVmGO2dga5MvUUbkm3QeEk+L0wWyrx
X2CH+C5tK2jfbQ2+X9gK3Kwnw+wNqx0olUGpJNuxh+4jXBsMvZdGYvwTaMOS4Ekb3N1wP8u6ZyBj
c+thoE3IvSJYEdCYT/SM8gQz6KDRClG+EwF5HngjN4jBF/81uudcaQUruB0S8TYBBcs2tPletOGP
8zp7Gl2/VwCYqISPP7Jb9BPG2uREIYnoLJL3GZbgXBrwOP4qYqUAqIaruV02uiucIz0pGY2NW26D
+1wTND8peTMFkeUOV88ExdoI+xZo3LCIcGp8pARtRPHdMXw/YiWmY9dJjoFK2otC5wh2GZbyBBYP
VZwCGd+9IxyjI5D9ctRtmTzNBVdzyNIhA+qOrOtXEOWwjE4KVz6ct9I0zPgXCQE4Gupt6GfwfEwt
oIZ5OIrVo+AYwjj1lPHAQSprT3Whr2KCk5jrt/v8c2cCWx9dLGBrOYLdFZLlQASTFrJdGr3N09SS
SmVd29zhUPCZMBBQglG6bZ8RmLHNXLYT0/aVLpKdmyy3ME/Wi3/fDA8LHkNbPtvWDGwBMpsnilfy
heu98DShEfHCkpj8wwBSNRbshhEXHXvLHc7ADK6Tda1Np/aWinoL2CB+bqXn7xLfwAaOcwQPGxiA
VEzWsq45DwH1atUs5NAZ1IdjMOtn6kn/IehFz+1TWWfwut6+cP7/SpGcWruNQ85Wlqz7aHpBMcxe
SzT7NJymbRAL3FQKoiie/IHqLGEFPiDk1z3mrcLusXrIFDQoWTS7OZ1O1CXNQ11ra9/muiP+q4Ts
I4vyI4HWtA6I/DlXKRVfU49/MXePh8wVRJPGRm9EAkq/X9plz7IuvKam+R3YJcAVScbtMKXpozUY
Z+VxPhPIILYmiv+VVU9NpxJ438YcrCEad+Vwr1xdqjLmM/E5EuMne1dzQM3J9YlnamPJIQI2IBLy
A31G88uYPPbMY4mGs71N3rNuibUrrsjosI869fRqqFpO/K23VKYYSdUMv34OcYMyRIqJjXDbrZdx
PpAAIHZ+MOSvVPrTemZ0DHJDRo+tStunRuPpnQEa8qvC0EhaMT7gHlkukDGx1Png8bZRGHtH168p
jaIe+rLdQ7DBtfMkC895oB0aLzX6TIk43GGZRdPYbUIfSgiDr/mpNHn3M5ZeTfucxeGrNziPlJH4
W6sO9hEFY8eOFPIkXIdZtTDic3RtxQYGs9hY7ITZVrAC3Vh8+s3QYu2dYQf/p2tHNZ91DN14XSAH
/s8ZGo9DDSXXSkUzitbac9HwKjXZD0YaTX1Umwua/SHddfNd9IHtPgkxXcvkMXf08lQ7FVMZPJoU
YxrYo8LMpOo7Hx5aMuVGSiGTLqUgWzTzUa22zbaWdbDjfW432F3+1R6IB28BPdqWuEoA31C1wRoz
B6jl8PPDR6cCmRXQr6T9Ej31vm02SF7Fg9uyHtu6aQVbNHdHO6KbRA5iMd7bRPn0EEvntdZRcc9F
T4mOzs+jG9VP9kCQdFb0X7pxb4RZyFUGTBevnNOcsDRbB9CyvK+amFQnYWqmXP7PPjNEkJz2xe5S
4m00pKLQfpQZAZqD1ltZBbcqZPQeDH8VNS1xIFtJWpDphgfBr5NmzZeOkvcMo5VQymwYBJxjPzpO
fbEVDmM9asMtYG1cY/Zg5bue2xFsqC+TU5OQ7oA9O6XJma2HxSTNJuuUu6cKCknMGeVDknn8TbS7
953R8OmYeVdrEZPzOgY7WwFX8RNKIGAa4kRcqPfcEDxBba5i+8sEGRy6oY6HPwsGprtdO/vqsBJu
1Axjc9PKmEA6SZZpR3GrUIy08dku6u4vBdgTuAliL5GBwL9PzLAnNxq2QakzbrY++/XLFEqMXz9r
6RK45s035YhfjTGCJd8RpsFZZJog0+na1MPajC0iPvds6fYlrrxvwg25oiuXvrGNJDmUYWztpsyq
33yH1fAK9fY1z1KYFg2udjgHYNNKbwtphUsbeT0GxT6civCraAMWAxIo0LpdKjjrGDU/po7KTiUp
VrfWGWAzWMVRjpW3dRxQzbqyb/3Y9iMZD8o7+yOT5xXNffKhSJ5YuYX2/2A4XVb5VBVHlZdQqlOC
ymPuxGDsbqUSzluZFxT2KkXr08DrJBWYYJnBjnfSspwPpqzPgl3QKSh4PWgQrJ+y9yw0z6mO3sqa
xyTXM8bGOswOk1fhRS3l8lelDmMPVsa/CCj0xS3n7DVFLctawrKOldPwfdT21+A5/+qI6jeEr34j
T+qjL3r3QrsyvwvHiQ+Ip9unGe3P3iBi+fbpEY593TQ3IWr3EV2984ADLjsbvtwbpzK7i7aAp5bz
S+ZtNR6DLM+/QYaiBUaYEU142dyeIZ+c2/5cOYu6ltZcbpOy3cx+kmFysSOCWyLxnk3Bd6aG7mEY
GTf7BXpuQsDsa+bNEXFT7lPZJfl4yCHvfCaVmTYB/rcX3tc1W1IoCakvjuiiz3k5/kee63Hpkv9x
dybLcStblv2VtBwXrrkDcAcwyBoEomEviVRHTWAURaHve3x9LvDmqxSDTEZdsxrV6Nm1ZyICEYC7
n3P2Xru7nMkHQ1SC4+YMHBwAVmVPT2OBACzO5oIm07wvg77Zqn7+ZThDByesKj95fYWYP+1idiyZ
fXKGmdaicEmRKOETUabN+i4p+cOw2AlzFSWR1E4K9aJVPzo7TUlnJqeq7dz+l8MCR0I0+mNKaV4v
evw0qdpFVofYMc2bCq7eTlrJzzI0mCOMNlEYUfvUgtbpzmhA5fvS6J07KjCT+KQQ5Aq4KWbq1Y9k
YMQ4GjGvjUssYpXPX0oD06pHe8j3lDo3Dbe8oR9kX9JjYzle3/05We6JFCXyS8xei2CxuANRx1bQ
Zno+a0f9I+o97ypfpxzuVBRf8kzbRN1jF1gGftQiRXniOCHrdzw8ldrCyWzmWMNLesBLIcy9hRkJ
PSBU/IMVdPG2sIxlP7YCvX0eZc5ZVyraL5PVFuDohvzMGgbFPB0P4+gszj21BxPjTp9Lq7/sagCv
TEzt/kwLFVxKyP0HpzOI/qSQpfshg/M5xwTdrzCa2ksI+HHcG7PEgOhGBPimKyeucAHkCdo6Kk2J
Oksi92OwdBKViWMceCMWJlBL8NkEbvhYuB4YpghVJceF7GxZSKMfAQpg0WqjBySACCFNWr0OTXXO
fXK+qpFL7RS4O1iX8ttA1NvBMj3EvCNdRtZtIsvpmXAw0o24yxne+6ERen6rdXubtd6FZ1kl8JTp
unSix3iBfsswMrliGOr5ErD3LkEsATq7oN6xoNCdwaUGwIUqwh+m9FFl49cqpg6GJ4BKru7PW0zl
Z50B7nxalNyX7fwZIun8dYqMDwiw6UfDN+5jEwp7Ke4HvK0AR+H5x2LVDtfeuS6KmyKz7zwPLMbo
tGBR07zFlU4CVTwoLJ9WeCiKQOyGurw12aY/jW3aHnJSw3cyIvvNMnQpNi5KKMKrsvGLWVSfUBso
P6GDiGh2ncDOdGMFaKM1XOCGCcJurMlCrZ8fjqJQtxaiDcyc87IrI05qpkkHigBl5uOd667Bd+24
FaDXDUH5GoNC8XqLhC0punMknPEZZ22WHb24X/FgERRc1bTzSqM+q0my9T2dEuUYgDeODEOdqSZR
V1HHM+mGuAsQ3HbPsVpW8Yh8xjmLMSyHeUvJVKbXwojFTd8b0o9qO+B7IVo4Z+/Ze1hx/VJxokEV
Qlne9aw3KHAnq063IR5enlJqXPCQwF9k9XE0a+tD6yK0t8J5NQt3U/8V1fh41gzVdMXRq2GgZjwu
Q7T2hqRFtiIMvbbmrDMnOX2l9awV5mBkFmu8Ihtv/hsC+//Ozrf+pT+NgP/1l7cP3cP/frbxoaNe
/4MuVdzNn/qnZr59agmN/JdF7Z/8n//29H9DGtGgPf5na972qcgfmvRPa976D/625kn1l1QK74wm
eksJz/k/aBH3L4EdlAcFk5H8L4Ppv6x5zl8OwcG4+UxMwTb/89/WPPsv/hz+0VXLRWKRLf+JNQ+j
6h/wYFDJrsWVuRIIE23TZXhpIqXzTVVImxLK9srBr0FVQPxkbhwTc/rHd/IGqBhz4vGlXImVEFaK
lJblroyTx4fbuAjb//h3+b/S2AlggjNmMy1a3lzORPrdpleTMxRXkQgBBzZ59iWpaPhU8RCdv395
641bxXmrrBWfQnKDfURmpvycwcIRBxXbaRh9lGbk4k9gnL1PLLJFUYlA89lYlPbXeGCbJyBbNRnQ
USjvHGtwHsPECT6attcgcsxmQVRjii1is8gG9Rk8XgKhzIW0voPDHOB3PdbQVAsdUZIj56PSM7Kc
ZgSJhuMmauri9xSUzDpy0pMku18n70IgJiEAhzr4iY59+MYmZn5BQ1MQrzUb3W4ssujL+18KmTZv
/CoO7kzLJt7BsvT6rf3xq8yVQGpDe98fY48mby9sKLmDArA1g5whCBSx2zcBzfMhazWNApA3RH3Y
gjhphgDqHrgj08DS09aHUCEo3LZxWD22cqKzRWMlD3yiZl2HjSxUySHLe+tRInSRh1Cl3eegMzF1
RORK/VR9VGd7g5HvdIavsvw+9S67WKwDsFLMCNHyutG0Jk4YhDp4LpYYkmmptFOnzXeEwc0jJLo+
uhmmtjbB63Ga/hAFfZKSB+Tk7bmokSlyP0RcbHKv0v120iaGhnSkgsTRYEfNNiJ1xvE9NAsPImPO
sin0TJOn7U1HXy8ctoxt21ruj0DWbnrG7jqSzj7gqdvHzeQ42Oe8GB81MJQ75G9h+JHAqsn0g9qN
HpzGMTWWS1OhlUMJNIBFwE7GZK1Y6l3arbaeqmU6uxULg1zSqomT2iYqdjks0V5dtV8DQArYNV5v
kx07CUxEy5haV4MREPvXwp6lEWFrovAYR4kd3adCbk3U2z38ZmqTs1hOnvnIDWt1ydxP04zBHhV/
QtHvjNdBCFx5v8RuFe9jygfcUTwUnHhEYWbngWUxNwyGtDV3pCx7xYdEwrZguptgGyD7KLO2GS/O
B1MXpDFZmTN6/ggBCAVtMLTBz36xo3hvo5kMOWawC2+wQZGivaADxtmTeox0RQHYhqI6aSqsVmi6
jDQgSkXgURu27z/7b61HnN3J2rAQfwnFiv3nk09C7pwOAldjWDreQUcoXFvd1h9STB9gWsZu2i2D
Ue5J0V3Zl33w+/3r69dvnmc7toA4r5/N2S+vT1J8GGduNvhVQt4tpDj7Ek9ffGHauTyU0kuu3r+e
fGMB9JR0n+tRNg9lvbygRnhWEpMA7begsdVhyvWbqUC63pTuQ19PCIzMxd52ij4hgWDiPKsr62dJ
gOG8n+Y1J5Jhzn5BYXlJbAUcgBOfb90A/tsjvu5FADpd0Pn0LoVpHwMNzFx4U12j5yXrofxIpg9n
eCuxd6MggXaDU0py1iNLvhiIH6IHZErf6mwUcbnRHTBxixMb1rohvPw8bNdCodT12LoJaX/5fRVG
WwgqBuEz/KlXwsKIoNNZD0knbvz1k6A4IthsSR48EKWO1mBJwtiINln41DZIauoEVM0mt1vnyZjW
GmhKlKZWhIIvN1Cn2KhtHTERlP3ItCtt5vF7PWUBUBSBKJS2sJ1xcG6DfNuXOZrt9z/uW59Wc76l
LcyXwhHk5dfiKkc5Q8CnjYal+imtsiWEnpDN2Cmiu5jW5uH96634jj9+BwIObOWa2qQ7RaARr8vR
i4rmuQRyb67T8cz+SiPUA5DYaFQ3bkinHKUBho9cAgxIvDT9Oo4Nne2RNvj+/Q/y8nng1MK5Bcgb
0CqpAHysB7k/F4xoUZWsZFL7tmuMnzLXNTcECs2f37+KfOsygHMUNAftOrwVLy+DKZ5NMQXZZZST
dzszJ5K0f3N9G/fZ/NiTBLjvIEvRt8kGXKYFLqAJ/wsk74SgMpZvKquDdhS4sW4yr9//dC8XzfU7
sD3BodE2TReKg3e0htAgMlG+8eEwOgbntXKNHRzs6ICB5kvYp8nOxSqyDWrUeTQa27t/fnXp8hAo
rYUGevLyq4kb1IU2tkDGAh2Qui4jgalMY4MeRBS2WyK8SR8YTNz3kvHgrsEjcwLY8/K49Pf9m/Bd
ePRZsxVcjBfPgOuIiOMdz8CA42jxuyogTLhLavp4YPJQemdUiXM77N6/cflybVyvu8aXcOxXLJA2
b9jL61rwFsymYtyBi7kksg5/yZcsrDkVwdkHZZBoZ2e0mPtUrhNFAjSG8H2sEE1vofQv1Z5eRzRt
3/9UL1eC5w/lQBVhDyVWxTa9IwJNxWBvIDau94OqKPxC9tCRBeWmndnLZS6SU7SkVysB3wJGfOQD
z0d46/gIbw1t3+Jf7ldUN1C1JTa2nN/lnixstUtlmm2Mxu3uSGN3Kf1DmBRmY/yzbfT5rlcSJCuR
x80/E4P+XAbQcOpM1c3gZ1WUn4U01a6txkpRFMvic5+tuai98bNvpbO38xZ+b+yEX7wuFNc2yLWL
Ni/T86Sxiwc1KPfECyJfv59wVlxLSI+VymIlfPmcwOvhCNtkI6KxFB1mQes5xKjbkLTObCp9jFUC
F9JMkuVDYk4SMptDrJrP00HrxCq6ukYmE/buhqGWS3/OifofIKaZs3S1YUMw8wT+/FbMKEY4DWT9
iUfKBoL0crVfT2JSaZYZTZSPcI+edOTJTBU8XfttNX4Mazy6sUGAE0wyMrM53zNUZSbAkKxbzfhE
RuQ7MAcIXcmyi9Ip9Wklp5ewASEdhpShQFws4gmhZSPwhy/Z6cecZl6MG5iZzBYCBNGYUSqj7xqC
frKj3zod4IpkB16vBYGl9y0JRXjlsDEFu9RwmZECpnM+RnCXgQhwMvytIi/6bhsToqsC+8YCXKNi
Ip8DmcESPVXzI/pkACfd6JrnY6/yabvkGIa2QYqrpym0YuEEzntv16P4YBCmndPY1CgBO6asWFPx
Ba4wXzk4W9EF8QfTGBm6Qtkwz0WJ8AXljwmUjeBztCpuWsHQLJE0+P2InWzT2OtvXMzzsKaLa4RB
lB+I5AuUVu0FvMBun8clqTScz93fbm0YJNVNuv6qZe+Nm5rCcNqGbYpXQ3UEvpKv4uS+pXK1bKvM
iC+KpOW4HqJeRjvSd58nZZXfsyBun9zQqhfkiTkoM8JnkqdIUmOc83IRCG21M9ADOBfjT86FMcRl
jlyfhU33aa8XJIZnhE3jn0kEZL19AuDQIO5ezh+KPpNPTFymn66MohuK78H6jGMo/hY7zkyNARj/
mmYaCRxNCbqCxnIJYbiZTAuPmdHTLCbjFmKCCf0xJWuAmcCmClkpN2O18MnYf2r3Jqus+DvNag9J
EamqIXBsQg6QpPRNvZ3MyDvALMIBQz4M0lBZzAumTgVDq8mQwyHFZ3oLryD9Nffp8tUGCywwkqtg
NXIQt26MeK38tJoHZL6KJIONmbXJV7ec+4dkQHjvW4kQ9yYH31/UKXMN/iNffmsshN8jkpULLAuT
nM5nEnXBJGFQ+twYaQ1ZAKRBaUrvk5EhTNiiu0sumJSFFeJgvnN6fKQE0ptYphsMQ0wRjMqanXPu
y3lcR7RoAHMn5R0rbetCpa4OkBGbqwSMtbfZmZUKh8vQHqg/DXKMzENLam+IeVU67RYrsCYio0vB
eGKcKalsUxDZCW1GWMio6LiN3hXxhaVBoG5jfAo8m0EN+nIJotW4qMv6Qedp1/rKCarRp+PAiHRi
0AgAvprq38RPRg9uadEzV9PSI7CP0agijAQWRLQ3bS6+yZ6hf4qs2L2YG22DGUxT43yYzcjw0yjD
pN9xmvgZ4BaYNg7y6eqCO8ci3M8qlAfSkzne9ZZQdHuqCX5Mx2AADuhi0RxAN45A8WBXbQ5+UKlK
+Gmn7XbbI+kuDnHLc7JJjTa09oTGkSO7dKX5nY7AmIBMCayblDdv2jRgf/IzUw+i20JI1NVuFa+b
Wxs13WevZza1ccLUuyn5jdwthTrRvQMvd8UvGHdXtVGm7TbUjKVxjdouf5Bk6e+kW4Hxp+kNAmJR
if46It0dtrrr1/glhq7fbQv0BzlWbm+cQ05wflQl8XuIGUr5yGC4+mQMNX3pHnKoPhixAUYCpmZx
2SCGynf0d5zbUjdx5mPK4VXCbeXdm4bl/u48LwASWiyfyzzr1+91Wl87y2s/z/NC+qOJnGOV4+PZ
2Kg4ZItsHde4l2q1JnYW/i2SDpQFF4FR/r5OIgX9nKyd6y4E5rDTC18N6obM8cdqqOlSVHiOYDlM
Cs2r2yI2ooKMSBTux7tqZnuBZCDJdLXnhJ65aSrSPMNlyK/iWCps5W4XkRbmleLSEvXyEc1IdifE
SKJRlTGORpjbKPpEQBRKFKW0o/0evTiRRaoyGPMWQ+S3k5Y3VUnq9Sr/Ds/ksj75RZuEv3BvhZk/
pZO4iHkivG0OQNa+ljgYCa7vcq+HXT4Yxt7tNMe5NrMpc9N2+WSMZvGEby/5xl+wf7dGwHg4meri
3s2bEfnBksbxFjG8wKKMmibazq6NHibSTNKsSIDbgDcc30pQJMslaAfm0xhqiw+uWXUBymVstr5o
ntNt6/krvp3B8ekbTN+GrJyqi7nlYTmDFU0gKL50rNogKqS7bas5y84muRB1o9Ay9Bs5jstvVk55
A2eQFkHdwleHZcO4e7skVgcDpxJIjUfI/sCnaowJG0G+Z8/4rkwJ2ILoSfZsP9r9eBVFuiU7AWcc
tsRSM6dncpf7MAthS1WkBf0oFpLeWbwFXS6fFBhOgYNs7PkQQxG1riXK4NVLWSYKvaPtGDvLhEPk
z5FykeijPQj2peiHFbsv4fbMMsJBa0PeJkNHD5/SUvV7lLr6K0NC43YhKKw7X7IcC//UshNGZiRW
S2Lf9wf4YrtsLI0rKNJVfGYHaQ3aqrkFcgqIBEsVp6e6vSbhqH3Kyab5JuvxY0Ou7YYzzQUTFjzc
7x/H3ygSqJLXYx9NWIGl8qhQridZEaiHnxnXCrl45BAdqplkrm1fye6XcOo7O1bIfCOZNuc0fcQj
Kpzpc2xNAnCGgIJz6hMJ69VpjlaBTQX/zMqkjHl5Hu0ijvMF8dkghlnULgZyaXiAxtJ60C4JzdBl
Yw8xmImS0hEu9p2qSWvXB+mafM2FhZpxdOXwySvIFGMyLuhn8h5od0PP5JksJqMnZeoo33pkOzDN
i9xmpgwzB8i1XjFzWjSM6NfY6TXLLxrBlpm9yeMUWlX2s24Y914shNFjPVWOcdYLzrqbQRr4Iodh
Du76XCJqHAk1/xzwtDxA7p4srLe99ZsuqrjPlpBwqtSr+/zZ6oyAGMPltI0Wu4t8O3C9lEkop/Uz
FDIyvtQh6Q1ZPKF7jQKruUfzQxKBBEvo58VQE0GKNf6AKtXkeNR1iHdtmt/GpVUm0NvJrEAIojXp
TNk0p78dNyZfrKwaQBwj27Ha2haZ6ah8hcZAx8ruDs3ygFIhQVqDLLLcOK0njG0RKrDl+WgMeJUy
RMzYbeKO4Jx+LPeqgMKBc7UMdlnY1996D1T3tldOZfl5R8/UL1ov+0EIesirqEpi4Uw1yIPrtOlv
yA2BjS5isPcdZy7eZCAb0Mi4duXHCTRxH1VA98FbVkU2vZvsih0AyW0tqgrWYorMdUOtWV1zvFMS
XZ2RGpvRi0rvRL/xdamkmAVphvdKmc6rdmNfGhgHgrLzU9mSRifZP7tk4ZBXkRBLX7bYmSSBA0ZJ
xI0uOvNEN+mN4tmigyConBnz2db65vwxeJHgvDCqkZPTIIi7WaKgOsANsPGl9SgCNfiV91eH150L
ZVGtUxs6FkxP5+hNrKbFHdOWHazAx/vdrbAbULETvcSe+MVrEvj6S5B9ev+icl1y/ruH+lwss85o
mlkmiGPCWV/eJbONZkjAo/mtF1dXmQcDLGnFcDF72MKnhvPvGCBrgdIcMPkraP0b5DJFXtWciB59
4/ZXKS5MJ6YsHivSyw9iYPWiUo/4ICVK3xZjys4bxwE0IqoUJ5KVT/q1OH//9q03njH6uuZzg8SF
snq0Iqf24IDXGFrfytrhFykrpGWhGmRJHglh7PadgQAOA12DF6zQEzCbwIvmh6gDNOPXHDhwBAI2
LVAKL+G+xkuP/C7r+2uyQjXQU6fhDGwDGej2aSWNe2G1nMJMPGvLXKEPiBJySZd03qWlZ117CpIK
wk4kjriGmnINvR7KgbrfnaoNopcMdpFZhFuXISxc95rolG3IIKw9IMZpmSoJg8wdQb7XriQxzzrx
Rr7ufCrHMoVmmObilLePOp9ZZzg5gMPRz/Pc/I0EPiR8sU1gH7z/s6x/5+ihdGggQk2kvy/o5R09
C1wZHnnQgxuQiJs4O3FqlVruQHB8CuyRlYpDY0O8VTOeusfXr73mhXC1Q1vb1do5eiKWkPRyPQFD
1GYkD56axl1oJ65feavFI/HGEw2VN65noyQgdBdYtbCPhxhiaMoFNF4Ht9Nbbtj1alQxxRR86Hj5
idZivmCc+Hpf/4zMs+AJa4tJjtYrpfjPlc3pocw5VfecINX4UecyXOd5xuz+/s/4+uWiSYCb32KP
RLnw3Av7cwXty7ZtbBZwZ27jj7zzaxgu5UUoG+N7n1NPK45957Txhp2VG8nH9y//ulFFwUYrkp4s
ZxWqkJe3KUQAIXhATzBMnbvve0Tbsq8mPxei/P7+pd74EUELeQwF2LBIezpaRQX22IwVmjt1lvku
6kMzIAfFwUHpccKG8dR+/ecXxLG6/nhMXtCbvLw33kRhNOXKmEHHt3dp9p/B0cs/145GnabH5MT1
zHX3eflK4iXRJiMWRh68f0evZFnMutWCZ6bJOcL7aV1YjMByNJg19OqDbEE+H9Kxnz9XmLNQrtae
/dUAWrYmf9XYBHWaRNXey3R/E9E+xAOZhDYBC2rqb5POUMlWVEB3NnPpVWI7hq081aN/43FU3jrK
ZaVwgLIffWd5H7VytmhjhPQbL5p+SqGZxVSdtcJS66gwvJhGwyJUJrHwaiOkO/E+vN7iWNRstBxq
7ZHTR335o4U0bvoCfonvtAQgN25uHSYxV7+7INUUq+EElAl1wftPyhsvOyupKZSFMkSZx2t25cHB
aBvAqhNSX0JZUho7UbKcGDu9dRW0Q0pq3vW19X50ayX6GLSUna8xmn5qOCyhfHeqy/fvZf0rRw+h
tm0N64EDuWKm8fIqDWfAXrTBgOHXLffy2XWYWBTXZBdRfzb6xA/2xgricDxQxECg8OKpeXk9XBdC
jY1LnWsW6tLDG/0NLk++lzAWTu158o1KzPEsx2GoaLEFmUfLFWuGQ3sCLyeNgB80ZZtLRH+0kyk7
zuOqQwiK++wjnVRaz12NuzeOzJuBAJp9KjSy5HDIGnHiC3hjoIP+gnAFj+IOBZIyX34Dw9J4dZxO
SP5DI/gAebw6c+ek/NrJau6ZSox651ZBLoj1iZN7HvA1kwpq1vu/+1uFMyMdxmucO5C+OEcHj6IL
rQjAA1VqX9sO6A/b/NKmuXlXg4Un9r1pjXsnBTe1ERCQntxm8OAoxpF8pEQAQFsSKRvu3v9Qb7zN
LiNguQ78TL6io6+mHVo3J90EtYYRPBR2OJ9bLYmMYpiWnRdTJI7IE058Ea8PRqsshKELnTBmbPZR
TeJmhptNYYRcuFgSMovDbCttCAp0WWvfYZ/bLSjEryIgIo//+G49yeZmWVQofIKjVy+c2G8SDyPx
SJ7Vx4hp6AfDnPNNyDTqbFZN95MqtXx4/6Lm6+8YRaAjuVN33cOPl5UyzsO128SyossG+orqze6G
Mxv+tJazA06+tOsXJLkeo4+Ac28Pmwad/RVG1+4b8vmEkrmyo8KfRWQCnA2Je0Fq1Wd4UFIyg2kM
VvIGhRgy1tS1n6JOsTRbMqA/E6pJ7RcskXDaOc3rQzTGJoitsJ2v8yVoT5whXi82CBI4sAg0K7zq
x50YMk5dAJJ04UDZg+qy4a5waGwRvMfl+fvf66tLPVfVqApNz0Gfugan/HkATIMEnkvpLn5udp+X
2pgOYN2UX0WR+qcPLCcUikzUCIIBhHv8ksRuDglvpONFbzzejrIOznGJFb4wJCCOVgYYQqv21jKL
dv/+Pb6WafCwunIVbilL2XyGlzdJBJelggAXnqczcQccN8OPQme5cXV5tsyL/pgViPWMhaEYIwnr
pk3a8pNE3r3pu9DBoFy3N225Lh/vf7JXe6Xmk9GF5h1eZcL6aK8UXm6B25OLj8kruI7cXl+qMLUu
3r+KeSQn41unekG8vKqHHTrpa9DNn78yCfBmXpcmeIwSed4+JpWJrCyHRK6dw6Dze+dk5XcxqVVA
pSaAyUGRjAwdrRLa+Uz3D3YaA78MRhJ78gbvX/PDm1L3Jyn1k9xFBXlb1yZNiWI3pkLcGUY9fMgh
lNZo80VCjncy18s2MHHN0EEUWOskNMfo3B5rEwpWGXagwRAdM7uhCRXtyC6sm70cevca4GxAgIFD
v3gj0ojeYp4YYsLPgk4LE1Da37dSIs408wbhke3kgNsZzC1Pfd2DGiqjDGJwE0HivAjrlQY+Nn07
rCw10Z4TXw1KVBMUMoNTMALmXizzxrYiVqA965ktOre5OwOTXkKehd9WPaovXj0Nv5RbLsVZlOcJ
3hrHqlADgtqOMIpPlbWnHmfq1CAcxj4xDKC/YfD8YBwDTnQwwpwTcz/R3MYCU4MlwjoPniMPUCQ7
RviknBAccCvAWTDfrO3HuLbNcjN3dX+floH9m6mteblMJppOo0krb6cBCxcAOLLimimKTC6WJMWZ
qZFJIbaxwu6O6Rm+ZkHxiqhgfmbCIEXpN0LPGYn1RUvR58Sa4/g0WrhsW7tq7ojebQQEI+TBWzV0
iE3Hrli+FlUhvpSd7YLGmdaJPVAqUHeMRvA3owWtg23fjtUH0IjjIyajSWA9beYf3RKsBIO6yr8Y
fQ0HOko7l7ACnVrQkKhUc5CHpgjQq43gCUZ0uNAsF5nCkzHD4kygFWrO6Im4GdnPFWQqcmqBVDnG
BM8W/TZT/TqdyeZGW2L+xjbakOXdgMii8mN1gy9kuNhphWzA0qg02nijWV6jnwOmgluVqWGep2NI
AEqxCi5IkqzO664C9InWjOBwO+l7extEhcCZH4SOdYCoPf2sGJlaV1C0vL0gXMDe9XNTJ3BWNZjW
JLab7w0L3MdSR24J5rvur9EGFd+SCC5Nz4i73LXZFPTbHmcWrjKz8W494K2fE28iu4Csi+CnYCb3
s12GEb8XauDvOcc0TWqIXFC3IwFFTxPjGQJaXyu1JZ8O4T7sRmPbSJq/6ztjfrEUc8umWepH6pr+
PE8tC6IIqb7pNsL39cgpGuZPO4AiLOyFrnOnbL6YocWYgjfNcet9xEiVn3g2ygy8AAPJjeciWgbi
1tBjivLa+6VKXX/PFpre8MYtGzmIKatLiXH0aR6HkGVARwPvcqujFGQBZtENabBYDjnvw0WyEC/B
uHHVIPbAylR8mXHuvKGqCQCgGyUaOuqB0DyxPb1eitcOKLlMnkbRAsr05RIZdziV4pEDvg1jD6i/
jbPBqJZTW9GrYxvdJLwiHg0l9JjIw15ehkB3ws41DuKmH5k9NjwuPzIJeDwKDPeCZ6n9aGbucFnZ
1XzIorK+Z2DPMwPYGqMh+q0FCsTZNKM6MdGwHBjH3mPIN76U/AzNie3prY3TIXYK34nLXOhVb4Ec
7HZgRCp8rMVOsQ/NwvlSaJexRYJQ6ZLpWQIMUE/TLQtPcFszoz0HYoNIPTGr2nctliY/gobS+jP0
/nr7/sb2xuGF4l045KqhomKPf/llcv7MCqwbEOvzxPrZMeAG110QaF1GJ46fr6sffjcOu8iLAS+v
uq2Xl0KLUGaADHB+MzQloAZtPSdON3mi26M/9GQ5Hsp+dn2GRuF1FE/l5cCc9J8WvXwI2uE0pznG
SJRjLz+EIvmcDRPFGD1X4zDOUN3cerq3VGffDH0lT5Q1r2rs9XLUvMxbJI/s8T1PA91V16HHO0SD
dROKPP852UuKQXA1IXlxcOrleNVZ4oJU2Bp1uXaw5xzNPSDDoWKe6MvpaXTPUM9Wn0uJxS7DVQmd
zOvOAi9wzsB1urctU6ldhRL+VGvmrbumuuWoZJqwGI+nD+SVzCN5sHifgma4t5rFeVBJ8oREm2yQ
JZDf/ukzzD1zJKOvsAYDqqN7dmWWOimnQJ++QnuewbBAhZbrM2eO7k5c6fXr4khwMS6KTGo3c01C
/PMUGHizEdmMXn0aGXHsxyhAJrh+NvSt0XN6rOhDe0/LIQsPdqJoPgMGj6+ISGdr5822b8kB6b/F
RmLedaCBuw2+kKXHQlvJL9qQBI5NsbpZccCfBFpFmItiyjLIsiPQQWOpxE989nbsa4R6h4wO4pei
8qIHUJEhEidK5MtxKLzrJR7caG/aw0q77JL8I/Dsedho8rKcbSXr5TApL4u3SQYYdVc3SfEwOzKK
d7lhVT8VEFzgJdNoU6vZyEw6AwftJoYSZ5K1YcA+dqxw+E1LHXK82eLU9LuR+OBrDK5T/WnII8SU
ONWJ9aInmFcf3/8V3ni8JE+WppY1+RmOaxFmKZ1WVk0ZNGXw3bR5NeXclzGMKJkQSBQn1vA3rsdi
QaeW6o6p2vPY64/OOymEMeE0hMMiSexwipFGjq7JwRxNjkW2hZIpTq2VbzxnlmZM6nKDHkSFo2UK
X5UyJO8QqttluZnYyjZhZZU3CE3ah7KL0n1UthKcnpz39MGanaSQxlSkv1eemM+Qfbm7ISGTJQE2
2pxY1N78cGzxkpKX78U96l4Y9Qh236YUquUUf7Mihv5JNzi0rbReThTXr3oWVF2u4KVG5sHc+Nge
0PX5yObncC0P+ERc1/VV1S/iEpEmuR7gnQ4BWcEnbtB86xenvLYYYnLCcNyjFaUvEwLAFHc4RB6W
JWAFOrgsUh3Z+8o2If31LXETe4f07G/k4eFuBCMoNrJDR7iN8PXDMC5wSwALoIu1aUKQoJUbWBmT
zaT+hsKpuwMdbS9+AyF22i957X7gb9rOjmZcvxsIloIHTyLxb5S1DD17Y+jcE8e1131AqnnTlOA+
OBZa/JQvF7OBV3aC+k92ne6brzFtqD0daUKvKll4uzAgiQkhgeGHBCr5UWbRFk6Nzsb/oturpvaa
s/ff6zfOj3we15EehbYQx46TRlaBh/YYkVNRpTHnVwZOG2Zh4YliHs/wUeebAt60OfQwxsKOfDyV
JK8NYE07jr4I5/isl6IEjI3O9NPsFCPgjAINJMLwJHpYaPsANWUzBTnY5+ED+QV2SZKhFZ0DbFEk
pZQ6vxUcKpyL2ubgTSXeSphQzjx9ol00fYszQ4DjjkdwMXYbkZSjiP0CYMbU9JKg5cWGg6zLX9S8
8ik1J4cyXKjiFodtcuXMXvQxzVDibrQBkHPvkrRBYu0Y1N/kUqF5Tx1kYD4yIv07C+qMrE5Q/bwa
ZqJOTTqfm+YvJgaI4pitsq/Txbcxc798YMLOcaHEVXBdIw9GtDbwrRpLYI1IYpYB4Z4jv9GRM29x
4HvddiV75RcEdunfSWYCNhrsIvwULGlr7+Eblv2VEUz5QzFjViZp0qE74fHp+53T1l555zgJoYjs
pXHzt6nhH3ny//9Mg16TaP9n5/55Q6pu8euFc59/8Ldz31B/rcUUJRVdcY2Gw2bd/ztV15DiLwAX
rIMSPxazi3UZ/pd3X/3FLoXYxl3PX1i4+Fdt2XfRf/y7kn8xhF8d96sCgH//jxKgX67JiuPsOmc3
GX4zBWdCwEf48+glQwfUMtYOvzbNey3Vsveq0twlS24cVOHkJwqjI6v439fjk6/ueaRjHKZfXi81
XbInIq7XQmwBnR7gSajMkLxV1Cj7Tg/dATkdEjML4hZaTvWdAx+Qps4uz6u2mC+6cYIsVwG1zYj5
NXoTZFPGOPTE6eTlbvz8ORVzZOagloeVRK3f2x+nEw+CxVIkJLTGTvOjJvnlIrJqz4/nuj6xbr7+
BSgTqe0FPzQO0edd848ryb6VYmnZjQYvqg/jNOkDuRgk9iRu+cOZEDn/8XB+/Hth+beizyFrFh1U
hJd7/3pnDtOpVevA08U89OgXj80sph9ZQi5JadnA3bF9eicxLL90vu7HooGcZ7gnfvc3bpJ+PleT
kkkJfYaXX+d/sndmy3Ej2Zb9l36+KMM89COAiOAsiiI1vcA0YgbcHTO+vheobruKIJth6ue2siwr
K2UmAoDDh3P2Xrsqqhplcq6ixiI2FIrBZlMvy1gREnRhtdrvt+9xQ1v81YX9c5MMEZMPy+O4dnpW
wtuYMsOV2CwJNaRylGMtRLGKqLaloPi54KzHXnwwtA+WJ4wA2L5yP8jKd356OiilcCKYbQzTRQF+
d4EAeLtMI9Mx4h5WHDeF7T5Wxmj9yKZG/ypzp5lCYa7+B2Bihrx4+2Zee3YMEIsyEBKRP2anvwaI
yqVB7hVVi5nMl5tGqfJQd/N6U6dlu2sG0z2zT3s59CkBsaZuA4TawvMG56/rOUUrcCjSAHH0XF6T
P+uRZljoOyUhA7x9a8d7k+01YXZkE8q2V+cva/vzvy4FyWj28bIJ3GWFFXLULy5ogjZnrnIiIOQy
TLG0dtjkbf5oRITHl6ELp5mV4jLY8eZdISCZGoAKv8+jZaBqwzTkQAiIm8xZd07V9odBkCWBfs79
JwHh8w9ha4j+gKaPv2FEjn9I6rlKw7kFenKkKOmPDFBcj851NSu6hTmq4C0d78xmf/ug/3t/8eei
NHLgNW2Ha5zxxxf1JoXLgfpk1FRWEVl8/WEiNWL/wJYRYwAXatR7P65ygovffr2vPXj0HEyiDscl
PLcn94v6YcsC4X4zGwYS3jeQuUUG70irzRulsSmdEDXcFa4yr4cRybNfeCkxAOY5l+mLSQ8tIGNM
Zya3TIMT5/EzMIYEkWRbiKisIfARNnBTo00IM7DDUZoGGnEd/rmN98vnvonz6Gkxt+ss7if7Orfh
BNZIHF8enqDDMpoyWnvdwegGZivxnsFrFo3hMW3OvPFXnrvDhpLV3OG+0UOdDPg+0Tw5ZW4bta5X
EJWlxHU/4LC2mjT/SAArSWlUKEOAZdkudxWBrION0V+Z6eHtEfBiLvH5ITRGUA3TwqXRd/zc58Iv
a1XTW9gKGSEcPnLS8AWR90Sd+O1LvZhLuJRluDRwbQt8wGlRsJrkaPaORzx2A1ZFVlWyQ2907hD7
8iqMoo10BM2B7VdwckPI9zObAk2D1FxXB0DN+cMMgCR++15ePjaXGWtjOaCfM/TTXVlvTDNYAoKN
BS5kjstEy8LOhmwyNuaZ2f7ll8Ga4gQUAujUY0Y++TKSQo7ZYHEpTWXY3Sdha/s+991dXWCeCdYB
KVOFb/OMGOvlx8GCtjm+DXRmVDu2Re+vmT+XCpumiS2i8wCILhsPBPpEczMaE6f8HpNjzXY4dPtz
s2Hw3M8/mg89ljUkOpvBhc336XlrddzeIpaIKF/N666StNiSR+j23ue5jgsKJX9OyVyHFNoNM9my
+Ec/j7Qxr1vgprwDu7aIZVzAoxF8U5BaYfsNPFBTc3PEt6m77HLPZdMhsY78siAWfpaDrdWXqZ1m
t1lXp6RxlabdkUynyivshQUxG4vRfOT76/EHOSCKDqATfVI26H3c0sEiJN7DPXAlLJW+h5lI864D
gQ1x2M/IesGnibiKYMLiYR7I7hLdqH+TBNyyKzEqRb0xUDmxCksXPPQkRJk7bGcA7LAw0y0bAVL7
4Wz38mPAllLtWlHSODPaHHQh6wmHZCUAB65FIp0LexDajySfnY/s2LELs5WiqSbW7r4cyBSNpJd7
F6gp7fdroU/Fjmhv/aJjn+Hc5HNd0QKB+wPmU5d0npX/ZBPAvmL4TJGzW9ZMsKZH1nc8D4gu42lK
9B+TJU1S9wiMuZdmthmtl26mWd4SpwCGZqbDXicrkNu0Ju2KDG2lO9FIJR+vqeEY067Fvyx3hsgk
tDoxZbde45lPCof/soHmqbbC3TWoIDQWKvdlmfCLLZXj32omyNyQ5M7M2wjbPlWNUWge9PUyV2TB
U/4Ng84bniaaSvSTIBkKhBm5/aWDxYIdSugLDaZOjGRodCOhwOjRu4is5I7jy4xRPBu9FloShB/S
vUDKZ9GaSXEnGh/TP+w+pPfM5KQupM1q2/sOO8+0L3oQP7Q3vZT8aWHRPNcMN68jyW7145TTymQd
LYo6dqE5Jzh0Wov/TXrap0CIdYpVoLQvFQAoUF1zijfaagYaJ0B2rZu+xpeGhKGYP4GK2JDbPr4k
VCn69GUaV0aRCor5mydw8oQTXv/7zOkWV2BFFD7EIx9759625Xq3ZHQ0d3pP0TQuhrk6ZANRNpFM
hnaMxr7ththd0uTCXdbF3Q/F1JHJ6kgPX13eGTQbAxJny7FHxZAk2ZLuhiyfbvOpKn/DjCHSyzLG
6hNM9OneXfWBfHMKI36Emje9I317IMqecT3tU+yCdO9JH3onatN60il9DjucueIyIyq0JEBeH8Ka
ut24DyhJFfHUe+73qRlJtKEfQdSEaAwnzDikEVaERKPDk9zkP71xMDaqaQbjceX9fDCmFsyWDvI+
3flVhtc68zSCdTt6YZdDugJ6I5vKabYQXDwQxJjpv3n8bLv6XmCDX5fJ+L1A4NWxu5Kqt+uBtQTx
6q2q3Tml5aItdAztGjW80cSTnZBTMzf6ikYqyx3CoMaGLz5zcvuGlPiRbB0SYLpYs925ivq6whc9
pLrWxzVoZfzSjjYBTtUqh2iKXizfC8vBqqA0md/3mo+3uEcrQSxdV5M76vqtSwT9WCqYdZVq4gYI
3c6rJJxbsmWCn4Mx8GMTSryPWzLI+3riGHEYBTDnaBL1hUDs/rB92/ZhCzkj1bobxy+aLYJP3coH
FRop/AAC27WUgAABkxV6XB38CujwrBwUwZZjTnTSMCNFm+hM4joZgZNJAaFL0/ZDDtWSWjb2C43h
anY3FPgcsoMGnWjExVXu+66ZmBkIkCLHTnVZ+2T2a4lIQdedn4QR9F97zsXtYRo7h+guPu/YILPE
wVM8cmLoqT0SxQNH6MFt8oZs176ZsaCORWPC8vZGGBnTrI+XWSeTd6Wdk7o4CmitONAz4tCB9zNV
GxkhbEQbWBTyqtT6ZNLyehRLooMVX8zhK81DCdm5n0hcMSbNBpjemm4IstlRu9okZiZEWymJ6lPg
9ciwLglKyIJbvkrxNRuX9ocLXWeCk9CiXxIGxXR0TaRe0TTVlmtOZNk73ZdVudMpyJqgBFLnJzgu
VRDYIsyvQ6kyVCZdIN4VvbRQQDSb4of4Df3WGHC0hRlH+XI/uk5nYZqwZ/83r3NqHghBcqD2QD3p
gavay8KgSs2fZMtWcAwYNzEEB++p07Tq65p5+grh1AC1MVfToF+1VML6qOq3tkdfF9NnzoFlwmqy
OiSoKHgZjfDq9iIZc2gcOVygCtObBbGUivlMCro/1RGlbufH6BOPs0sWPoaQ+i1W+FyYo48HdOaU
XpMJ6V36dUt7FoI4ohbk7dqlHNsFV5KcV+zHRgszEOQ3qrqkWJubwp0IFKRUhltdehlWotFbiSDr
iDXQDibpye9kOSdLLPGzkzq7JMnTQg2mi+ZGEkiLXLb6xAJG7qc7OWInKIfgABbJ+h3aa5ftGKHL
h3rQJU+jVizlizECel7d1prJhwNmERN5Eyj+1G0xldaltIAF1HDvlsbLL2v0p8gd6tL77ntJSdaA
MRFkjAuJKd7I1EqgijDNG2Q+piKkarsF6iPqo7Tp9UCc9uAP5xlM9ijQFj7KlL5I2Hft+tlyV8H3
ZAMyRFzjWb/rMYG5a2aE8FJLWZlaB0Kuv2DI0oqorFr/hxGkJKRhVRVfR2OQNZPjYj/Y8AyrsM+t
At+8jjPMTEbjhyc9/ZcLdSL2dDZTaG/G5Hc6AkkM4ZWLcu+qtb1Xusm7wP4oSBaty+Qm9wfrp7VO
/a4CE/iVlEHnXZKhdQjX0lL3VamZt5CvCsWyV30hHmu+93MNia0DvXpLrtf7XTA25Z42HouMbmV7
GhXtZU7mbxh4LcoNaTUjUcBArn+1Il+/OE5mP2qtPV2bHuo36qWdIgOJ9Bgiohast8R4DXFN+KV7
a1uN3V2Qijh9mlaDUycPTifTzDOXyCj8AYe8WL/NQ9AZlxmhGY+I8UzmVZPlhlZwtewS2uESMLQH
aMFJqFyQoN7tIccjp+qJO8yR0rPnDXHP8mHpZTVcKeGB6WkH6lCxv/09EQvw8pscbNLvasMSkO9G
4u0wqI7Gh7VdEiuW9bJ+AgsFw6abneWuaCVcNAWkhVgOhlBA4ZVwzofZJqgoHJPWe5STGBskPp27
ZfJmTgu9wEi7YF80ST/H1MeSb4NpkW0Fe/nRDQxdbIkdJgEQRds91dlW5Ek65Xxm0HqPGTyqK9Y5
SIDwQmYtNmYfww5bQxnEtp67XiirNpexN/mgsXVT9tk+KYRIdgW0NgezNhr6K73y20sJzDs/aIUG
usCsTPMz7AkWRJesX4yQeO09VhQzu8GAb21mmtL8TrFAACDQSQ3a5UFdfJf+3KFSUwuQF3SAWDrz
WubX9oJigJDZKnjQ0QcGcA3MNt1aSt2HPuEfxCieTU8GrAz83yNkkM4u6i8L4QEPW6/3p6j15dHw
+gUhb5GjEm30vGQrJjBjcRDRky9JNY42AvGe1CCr0sz0Ig+m5n2Xt6iSK68GklHomfVOZh1xawna
A3B+U8r87o/p9JQ3Lq78OVvYs/XFQOCoyUZAgn0OtHsFaXEzSpvN5dimTEkg/cufdqmz+SN/WLxf
jMSErwq18kooseihN4w+DWiL1OLDTBYeW7aa9tiutGyfGJNArPcFQdsVuwNP/ATDxHINKz0hOzPv
VtAX6WhcEhbuElJddQckuSZwn6Upo9FYXMD6A8wzbMrj/bxk7NSBe0JnR3NMirtudss7zZ3GMVpM
ijPv8fRgsUzWbIJEP67GLxLU6bFkmsJnAfYPglIqqaDPJGg2YW7jUY6dqc2mi7ac5l1n9/m8c6uK
toM3oFRVyiNGTh/1jeHDZPpL+qmHwJqwW0wi5QqB26vB37e1kbt7dxwyL06JGUbzWoIDiHqzbBhL
BAZiiy+rJFRJyTE5sJiZo0YZk4qQsXq3qLNLa++N88w8AP0+VJ5O2ptmqHnLd93Kcdqi6+/tPFkc
NK6ytUgYHmhmVEu/2PEkZX/rWcs6RGmgWEZL5MGlxXrPDp2/mxhAZ8ucJ1rml5vaFkQCohYadsY1
r3BWq7qAnYJqOiMXIw+dEUV/OLrj/LgFst34wC+IdGHff1kaGNvCEdDzpWxGBlxSCfthGGcinemP
fBoNHSTKwKcJ4LmX89fENBH6UeKCDyPZD9JIEOa+c2SvOMyxVO8EAebvEw/xNPLb0nuk26+N4dz6
RkviwLCCZKetAp8HaaYbaewL4B4U4/xAFDQzG/ha4z5tV+dXb/Rs8WWSFaGy6vp3YPXdDyz+/nxX
dKv4Aht4YD+IV48CF+R0BZukFfX7oautzwMiYC/y7QzVjY/QhFw6FcAYyfSOLycF5FHuMtbcjDyA
AhZR0on1U9cre7421Uxfqitm686oGmJ9dYvSeFSR+3KxqoWT3cywd0ko8ODLd+x5Dda3ut5PPjnU
REysRBlq86I+aosZjDEv33gHvGUhjXNUY1wNXQH7Su+cK1p/rg1Rbcy48SbIboIOHAqJSy6SX/51
pKZPRts8lk7mksfZw9eXlRHczkVD2pFoJyKxpXLXiBJn9QV18vx+ShPtV+FLGGsLEU/llTWWE8ib
ekSv3bJzvV3TbU6ZkmIyduyTAijC2EvI1pHCP5jS674EXlN1F0in88ve6uafAak7ywHR+eDGna/l
aUyznPJCYDnpd3uwdF5Yi9rbZXdkRbP04bCOlTGVJDqtPFCJO4xj82a1tMu+wS42luCNWBEDPaaI
qBX7HnjhRQa+umXDbJffVr5igui1ob4h+ZanncHQv0ODZf8u1GL/Is5NXSMb8sYLNm+c5mb0fx/N
1XOA+6fMF0T4JQm2EWJFkIKuRJEuHTFyjWyyS9XnpEYS5mz/tq25XWOrE3wRK40Vi8BYlFoHbHs2
ZWnTMO147JR+Rc3C8YFYpSvCeKNmGznjIbhs5VzaHCWB4O3HQqJ0aHPIMwdWWYDHPZJakCkroEHS
l5V2PaMA5w7x1jMP5SPnZw142cp2TvzoTeJrYweHw11plevXue/7my5ftK9yrrWvFRVnH/x+a7LC
L0FjYR6QFjsEVtE+0iah5FVZDEu65/QovilCTsmHUyt5f6JvYQkNok79O9tocJzkhbfsiEyErkFf
QP/Zz75dh32wHZ9bK0tIgujaNKqMyiNUTRnFk9NP9ueOD3q+xOJn/1ryaX2QyBrSKKhIQuJktXGY
2sJwiAp2EuLlU8lpJKwo11yXTMj832XrP6FOqoNDbttoHqwWrhQni4HoStqIG5rJRvx9OVmjfxM0
uOaY97Ps0lI4IInZyiTb02awvntuQTsDxljXXAK8dMbYE6q46sqGCM0GIgLZTm3l0d5OiAoEWwCl
F4ERpbiwKwoaPVXg1tGA3aCOVa3LO5piwL0quwYcLPu1+5h4nXonc4uitV6KLKEy5Db2vpZUbqKm
NtXPfGHTGa5s/IqwnnVCr9dUy2I3LcvPdII4peZTH1hbfjVVwaQFXrDTB1HKK3Kj2FaGtuKsGTqd
QZLGwsIzxfyp378jaML5nhu0b0LRLxoLYzMUn4hyREdE2xaGvFsn1UR4H6p3hiQor4NBAfA33TT/
ZmWb3wEpz+vvLHfzTWfUbhZvpUpSivSJULtGFgnZD/zXLoWW2sSEqKKqZ4pKPJjpdnIvFQ4YChWm
L6+oqxTXHC6WLtQGDpeR7Gx3vdEA/1uAxKkvEF0quh4cD2CxKpzHwCg/zNxbs58GbWNWeB0OHcvl
oGT50MdTa8ymnbuY43fW4qHfY3fIbucySZ1LUHNec1m0UDJDmgtkV2fpNigLF0Rv1Rbz5/+CB2jo
Ta/xcqku3sPyWh8mP+3v/qtJSrxT9UT7t4I6Huss4Beqol6yf7tO/6J4jhXWsCxa6s+63FPwvStV
l6xTC2e9BFk8UW+50TRriMnmK+9krSUfksLtzjQ6XnZ3uCooJEenu41LyzupnROLncKky7cE3ckC
ULAYZMEUlcKQJ4udrlXJpWECNqsoEcd5M5N9UxHyB5rQ/tc+Bb+EVubGv7DpIbgnLS7N8Tuy1WDJ
rQRWX+VyMChcW85d5czNu7cf9YvGy3apjRELuZXu9GknyRyUqymbec6myndtlySPyGwQZzpnr15l
89+jgqW5c0r16Bz899Jj12+lW7B532ofmrZUZyQfL6/CpjTgbIELfRNjbO2fv5oftjNSnd06siSh
t/vGSqDabc0I859fDz2x7YlZnu2a/qkzup6NMl2zvt3YZTOx5NxImyKPXKciP3OpV74Eti8WjJ7N
3catHd/SUiZUQOTWz9bd9GpdMSRoaVVcG6SZX2ZrH+wGPFNn+ssvmkh0ciwK10gbt16cfdJetlCx
CoPFgMo3B7phZLM+FdI9KKf5LhNjiTtar1FSetWZptmJyJOe+nZl/kLgydqPfuH4dnUt2UqMIJwt
SNHEp1ZTlYW0WftLdOHldjrzLrTZpGbmovFWQg3XLR0bPZKE48arloozj+I5ZOW0qwVK2+AzdEiE
Mbdn9deYcqARtRw6ZKR7pXgoOzKtzZEi2zTjNxyn8QYROuAi3HcQUvvxcrRVdRHY2AnKbDvRjbnY
N5r3O5gzcb0EIqHtk1QUFCwChP7xU4aF9/xxoUulHb+p6/7+qQZA0cTvhxZa4Dw/wnOCjmDp5cW/
X2UT4SI7eLYxnAwOJwH464q6jeza9G8JF/+8hfG9/3+4iGdsd4GKy/ROJsBx4OvTByKfcRTZF3iH
q3tgqP654bYNp6OXyxPzETLhL9/w/qcDfbBmNdYNblOaTfadNY0UYJlhblwhxa62UmvLL88OGPyy
98Ali2jthhJgjlOYBKMUzUXtmPm1j2PrqXVG/9vbD+HEjbUpTFy0OQ4eXojmunmKPjBBXsLmKdpI
1M5vPU/lF6L5Htxpba8tqGBXVbe00eoMlEW8yRtuwQwB8PSG6c5NMaa2ZEkdTAJvPr39u15MD88/
Cw0G0ikUQPqJ8EUFw2JTeyctUxj1Pm1zqlwjFLqgdsurVY5YpBpAGUvw8+3rvvK27G1IbAJO6p7+
yeTAiQQDgsGgAGJLDyDx2UAm1GAnndyxty91Yv96fvRca9OBOlii6Kgdf0tUe0dtlTl917Km2SqA
zdXVYu3qiq5yD40sGtMc+isWlTsnwJJZBeu5TIPnjvnJ8Ny4LVCn0BVuW6LjH1EFC9vtnjbBaJvw
os3S3FVof0JP7xTH3KW4NJY5uKLGM38TWm9+JW30t+pdAw0QJSRpatm70ifkbCyJR6pVRe8JX7j7
IVuoaaHU14x4MqbGIKTADvaGSlQbuVI/p059ZcBA48fyTi4hKpLTF1cji5oSMTS8uHT+4gDBfcAz
Uu+cHuX46iUa6nCUEFpAP/ft97i9ppMn6HgwFbalhFFzKtjB69ILnepKVBv28H0iMPaA+ch8QMmj
P8glOPdp2C+vB5IJpyemQb6SZ/3kX6tFQycWFrNZRxXqwgeEbsO7pbGtM4vSKx8Crn4TiIGDwh1I
4vG4QOSRFwYM4qjJpPwAG1Te2FSsSakWxpnt4Qma5vlDwHeB3wIpC2y+U0rejCOYGQZzheqNLDKs
GiYA/JdrAmrpZ5EFH/aTblDh1/lWclMc4FF9NPLkhq1Kcm2O8szk8/IJ42nTkbwZzzuvUwyKqGRa
DmMNcV0zioPdofSC9JyeWUpfjhtkO+h42UQyDaAYOn7CgZnikecbitIK01CDd4IA5WC6aNDw3rUN
VZS3x+nLN8r18Jky0Vio0p8RXH+NG1sroQ+aXM82m3zf4WmFO0xELL6pcxyZVy9FiA/rHY5AdHTH
t5ZTH63kLKrIGwZ16WwSpbUExQaytTgzTl95V5tKDa39ppNEL3d8qaCkveVVjJiRMNs96Rf2IYPf
euYqr74rSBcMU3RW9EGPrwJlXi/niRtK6Dbymhx13VAQivrZplfnluOZDdCrD/Cv621//te78map
576S3JUa1g/SJUkdqXmxz+b6nI73tUtZrHUstBbYMPdkr6WCLpmgpTAMhfJDG3dR1PWVusbgb585
ob12KRY6h3NngHfwlEySmpOYjZHuViF6+xJEfEKgc23ctXqvxW8P9hM6yTanIJDnWEEcEXUlLE3H
TxAIOW3kHoFBY5jGd+m2SGXhLN4LSH7Fvm2VGw21PTyV5trTZTeHj0T1JVHhCFmTi5n4cY/wnB5J
L2SMy8I48zW+HLfb72M8GQjaAucU/6r3bBnFwPzqziWoGgMydUqp+cwc8/KJY2XHCQEHhv00EVvH
T4HiPcJtGKTAOUR9yJK6upTSXWOb6MIzl3pxivQ3YyZbXZbg7ch6Mo7afHArbAkVfdq1KWNaK97H
2acNuYC6b0K9wrYWjf5ybgP78tPcwJbcIqAs9LKnCCAMyOtidw7NqWVyk7BJ0446v9FfEH99zYNv
H3jv3RWjfL0jfXu8xtfWHrKsS3ckbUOPLLwxf+K4fa/TZHk05LSeedUvX8JGd3P5lZup0Dh9MmnQ
z0LvESAo0x8+aHra3g46FYSMwIx/nqc2hhljCg8AL8E7ed+yLonKmPMyqrQg+GqapR+ONLDnWPVL
ey+XbDnznb0cxlgTsRs4BnMjHIGTfXoB36qWAqEymdndkz9Zy4OvVledua/tdx/vsdjT/bEmMshe
GI6FA2baL2ck8JRar9a5RtY2UPFEbwa2Gf0a3cQRDO4lMWFuGFS0yt+eT165T6oxbJJtD3gpPNXj
DwkoP2xh/IcRO+hgF7RDQdz6nH54+yqvjBQ2kQCpt+PHxgs+vgrTo0Kb0BeUvK3xoV/G9/gi6s9O
xSrz9pVeu58AU4qBn4f12T2ZHheZQnbRRmQfOpGPiajH754eiMe3r/LKzg7dOPYF1PtUecxT6PRQ
kd0xeNyQQsxboXvxiViHYhTnJcHfblctsW329JuqhWhpd/rRO51/QOHbHBSln71R9EX89m96bSgx
mLYTF2Q9TgvHzxgpS8Iuq9uoy1n3rkMzFTUlfYy1m2mu8Q1z9naTZo/Xcol16Z6Zr148eB4GQ4Wp
2MXH/WIyYEZUyQB2JiyKsXzKtKC8Bdd5NlLwlcsARduci5t5gw3m8V2W2lR1LMCkPCBjWNBiZ9kB
jywivaailE9QnE+ghY9KxkCftquz9ZttZOOhRIq30/Kh35FX6z1lNF3+PP//bzX9H9vo/r9bTeki
t03OaPkTOH35E3sf/8Afq6np/4e1C0Y6VqqtK7B5L/84TU3jP95WPWJryzZhKzv/t9E0+M9mTGUQ
U0Jgk7MZMv+P0dT7D9AhTNtUE5meaSv+S0j0SZGIDQqnM3+7Pq2SDTtw+s2Ywuy382DcUKG69tbu
s0jd7qChmbnp1yW4yo26ud5WigPFE+8AAJd2rofCVNA59QI6oslw1TRp8fTXI7z/swL8bYg8Xvyf
f5hPSY0fxnaSU8DJD/OSQiumytZjThvyugGOgHamm/ihfGaRA87yn+bN7YLMZR6HKFjuOKM2R/Df
G3Nbn1ROfdakVwn/S1e+ulKW1n98+7aOixlsxCHWcC2HhYBJ80VxfJXdPLP/9+PVn4H4JqvVQzzO
9TzULPOpsEz5KamIsnB0MZxZgk6m7O3aHHNczAk0arY7PbnDxLc44nhzurNWt/xKTEl11S0epZwR
yEGoKqs5AM+f0FsXpEN3PsiWNRvMQ23r7h1zi/uuhyf/5e0HcrKd//Or2KxRXqEayFbKOn7ungDv
YiVpEhO/oe2hSnkXaD27Pmy0LawnWLOHYp7e0cbqrsXilWGG3efCdUf9U9mQvMP5+z1CBLQiyvJo
O5/5eXxpf+1P/vfPo877nIrKgWL787/Oa/7qIZ4HCRfPaeDve6KMY72w1be5HWaoO6WBhlRr89Cl
hnEwWNWiQDmQOma3BcOb9v/IdOIdbrUh8Cz4dNgOnjwtdwWumG0aRwexEFIw5I07ocg794Sufc6c
YPm3Es7zA6AIxiQEH8QEonwyatBVVpjywPsEsiUjeB6ANpSt0j8o0mmjrMnx6jUTsei8gpDeeX9H
vHi5w/0irrQk05D2z+f2bMcnkuffxFDe9sMOMwPlpeOXMndImszKJS3Tc733qk/mHWrUMbbTZKbK
QiqDp+rgzKM/Xni5qKFvEROkH7FJpJ92MhLMQVgDSNVi13pJevCtbjys+FLPPO9XrmJv8x7YSMqd
lFiOb62hnxrk9O12cwnrm+W9cKNqsOqHt8f1iyeIwwvCxdYvg/rCzvTkMjnTBPknblzCc7xdi6G/
7AASIidhF3VYIWEewOm4929f9TlE9b93+9szpBQIVYF1iw49NcHjy/Z2EzgUQOy4rVctuQCvpP22
jTlr9u0is309GWhcFxrjgNw1tahd0rQIm9U6maTF+ZDrY421cQyNQPUfSk2y+WktFFSbzcqBRkro
fKjsRTwo7EQQKsmAeygKJ73Z9uXviqkw3kuqVs5O9LQnQrib3Q1Rw8YcFYOzVCGK0I2smrTzYeBm
Dp1emO0dj9FxQtAw865vLLHHqDviuZlNRJtp0JEQRMh4/zETs3una/XU7MfMbK8YJ8BMZ49NaVTa
oAqiMi8JtjUHr/rQYWLRQ9+QqRk30yBGyPFkSL2f0fZfCPSZ/sEyiNmLynWsvvaOgzYvsJbqIznv
eQK+X9NGZCKZgSxQ7xHGWtrkfcccpVQMvapAxykvOxEkH6Y8kR8ru0A+Uqum+7Pr+zH/z/QXWdzV
krbN3wv1ayOJ6chC9MBuhcnp+JWSa7hSqTaJaTNrLW4J3jlgA3V3rkS9Y63VeJdVRDe8PZC2D/zF
OMKFCTaKfxdgrOOLTuB5BytFeE7Ypbtb4XHuZCNEbIKXCd++1Cv3x55gy/Ex+A+F4+NLdV1asnUK
uBRfBVxKpe+TLCsjYQn7inG+EOmjVdG/X9QAQKLDw2Kn/8I2m6ZjMq+lGxtt0N+CKEVI75HiaSTo
yj32J26v9H9/ppTT4FzRmsNIa51MqiRCZhqeAG40z+09TW3MQLnf7C2ZemeKoNszO3l97DvZgrjb
yZ+N0PEzZfeGiHVsGTMraXL4Y+TFlAoEWMWETGVW3ZnrPb+kkwsSUfmc5WGzr3ZOxksS0E8ga9KN
ZYrjkBjGbrnUhEDapYiT/AwMc82iPFvzxwE4/Ge8o8N00FtlYIJUKJj0xJvFQS8dy4tW4bcHd9MO
xnxs+pkp8pWRDS8fpqFDB4h1d1sf/tpvJHh8Jq1vUcVBML4Zhs1BKBI9ckV3zn7/2qXYiyKwNaip
ols6vtQI6x0DAxprI0OgPSEdvSw0DXAoM/KZF/DKR0TNY/taN3UG7ejjSy2Z2fnFWHgxprLkBplx
F67sV0XodzmJ7j2aFFLv/q3W/rzaAFbYYs2pg2xyg+OrtkGQY/5cvXjwyoaqDjBBhYodf8ZsHt7+
YF+OaE4PCHooPECBRBJ1fKlsXr0KM6mLYBlOfEFWx06ug4KMSO/XKPvqjFP75TaBYgM6CsRmz2zP
0wGdWSW5hnSuoec6+05b+puA1fXM3P7aXSGkAwW4zey0zI7vSubo+FCjOHHuLgEK+Xw4kC853Flu
QKuXOL8z1+Nfyb/x+ENlXgFKQ7AY3DJ2usdXrMog4AzWAPZ2Rw2kXz435JoZ9kiDGdNLg3AUASxl
+0xcdbNcSaScemxWSWcAffR9UeBm9Ik17cCpwCt03foRy3TRoFa2kjKakC5GbTezhRhlb10Ea78+
smOXTZgsovqRJ+1yyHJr+t0RnPwuxR5l7iXBR1NYWdk07Am+GyTmUUJfdl4p8zv0zeorMbJsWTTP
BgAkVJCG0DmrL7KAGxTaegpRudDV8CtrN6wJLjKsQpNlTt+TlhDjKMDC03OcLuQ1BzT9hw2TbY54
9fVTNwzyqeRt/y6zLrmDwYE6fBzXpAx91esbF1BralJ1vDrjYzLsInT0uf3utHafXAVe5WwPMVnu
HS2H0m3jt0j2XZnjK1jqTN3ZmprB82qDh0y+JBAz1Prcu7YGNMHAutP5l9lLXCpZ6tbfXNHLejdj
ZnrkoDB+Qjy8pNjLJiO9GSoL6FtA5PT3ZFQu/lpBcGlISwIFNnju/hOu6kbs+9XiDIdOuobJnctu
jYwMqe4hnz2HbdNs9VbIj2JCAixf/1iXTnvA8lQUcSuTzd28ubxDDAQuYDUMSlDpaPz/2MwCv11z
nLivMk+Hvcqn9KFaqoRoWtxR7xAqio9s2/oevFVO1mI+ro0PzlqSQIwotAOkXWpWGuYt/nI8/viY
IQl0vRaO/QyiCHqx7t0Aqk6Gy8H1+6eqRbob4Z9uyFmTS3PVm7gVwnL1wXHDGAkOkrrntY5NgVA2
FHFLJIIALXWQdx3B1VizrnmDsxGx85zAtSOUb8Il1TyCvlXP3wgEKQf2n1jD3eBjzsEHqLzHQm80
EedbMsktwI72UnOa7KfZmkF5KForuVz7CdwBKQTNZW41CPpHS0/fj+5qPnIhndzaTrUfp7lZHxjX
OYaVTIy/ZPu/2DuT3ciRNFu/y92zYJzJLSef5a7QHBsipFBwnowzn74/r8K9QGeiq9D7uyugMlOS
O2n2D+d8B2nOrmgWflut4pr0iMnorqQB/0eh3n8f1N7PZV7y+4zaYXLgYE367y85mAK1BEmlBR0c
xl0HETDgxtUuuIznkJKj8nQxz4Edz5KxxH/aVf59DsKPhxMCaALoEG3tXyao8MW7TqsaLWhr3Ice
ydtdIMu7QW9FY1oNxAePRpsEPRbIoCUC6eoajX3V+MIDxyTNljy+9T9UmX+/i++yYVpaMI132Ohf
rqpBqZwZCiIFikNngfy+uCkO1vQOKOfjv7+q/jbz4+O/D+z54++yXfuvJYaLj2I07EHHQGHNh6WZ
1oBknvp8346fVsC5v0Br1TjicL6pEscVzQdqVUysvM6EnNjgwU6gHOro3/9if38sWMQgWKL1Rbn8
tz1jVuLoVXPotkI2w1mMM7m8Ooz3qHFajseipgXLYtXPcNn4qCXn8N///L/oR+/PJVwXxJro+e7Y
lb9ed1veisxMSTat4il5aDOOfoaB7aGGHoHu0hqjjSAQ6JSFfbOzwT6QdtxX9/iY/ifw9+r93/8+
LOn/ehsyNgaGwmJKV+9isr/UyTjSFlxkekItMY1HIy03MyosmkOv04km9vGtZdpOosV4SAAXkHrf
8iDhyRP4T3iaf08rk1N4MbV9WApMn35VshTw9I3cE1jIVJp+bBayPdA4c+rVIJ6PSeu4IzkA7Gr8
NtHN12IUYq9ZdzBdrXaw+KtelXstTxNMFHFTNt6IoIiIDI3j0p9X03pLzaS2fLGuKp6/QtNjXqsx
e2Abn6K90yD4epVTiB4ZqGJ9tfXCcTNU3bwcdAtCOjZQOb80Rqdjf1JIGfBbY04OKt/Du97qOGr0
GVxHIDvCNviHgSF8dUlDymW1jgIw/sraCfO04qhIae0F2Z8R6ZmtXU297V+sbd6GSN307jpyAus+
CXhqEhn5ijQ3Wyz53NsMFMJRQ8Ownx1NgQttigv+dKu+gSeDu7Istq6SFiLK124kzTJd4E7t2Icz
9krbvifeDvOQ7jXZABVjWe9mZH3shtvSDObvvHFqZccNWVbf1bSK4TnbeD5fNjc1tX23NikBSauE
76bjsB+PXOH9YcPq+XDXz05nMPau4Rc6gNFgLZfGOOTz0Mndmg4FrF6cbOojK+IxAuGtdzCkHBGD
23YkPBVUoDiByj693gkRFi6WfH4WyYKBykpZO/BtJncP+yiJSm6yVu1wgUHdjqQu+q80jmeybtbk
CwgAAcnklZuflL+gf++pzBq6UaV9R47ClVnj5/ugqxwZYeUyzv0Uz3B8cNY5AyLUzxMTO4zjOwCq
We5lRa8Y4dylw3PfW/dLYFnLHdttpyfXsrKfm262AbLJconaDFO439jkdeNOj4siHJSFdN2t5jHF
/Vq0pEsgj7jma+ZoPlGH1YofdEiJntCGHqjP2guPUM7E8RqZVSvzeKagkQTD+DKAPqzCeJ5NCj1l
ar8JymjSPWDqEZY+qhPiRa2iLEEVSvwdXZma55y8s5Iwl8TRsEbdf469Kv2+Xox09MxmZVNnGL21
a+MBGs6w4UoJeAiX9kzqhoCCWPMAsg1RPolgtG2vdqveDuSG/GHf4Kt4T8gT3SuVSxpZFruLCGwV
AtJGuuLHOIyrAhYkvrsVC1YKwdrjffWGBU//vV1VcDCtYu14pOrl56wwTgz0pVzeN2WDf5a4PGkk
CBrNrpPLvcZJnHelUYiexvrl1gGyzHvqRtuLlxF8BKwcHqrjshn5t2n3ymPSY6722jKbPiE4SuHP
dik+is5VnhEhQ8SgvlQeq0EHZJIxrHniVY+HYLam8qPIHet90tzx2VTz4s+MEfYikxbHv9K30B8q
oOwvhEYnn+VA2I0HAgppTV4MBtAymWqJx3s2ViG0C+Kqy05l88kcriMk3DGJ0HSIm2j8OF5t05uB
qLvefd0UagZGMIIZ7oQhfSzVa0l5DUgC/261A06p/4TsXth+WXTr0ZlmIDOjieXqcM8qqsMRKz/7
KIRiX1j0k5kco6FYTkQCG1O00WPe4qWb35eqtgyWzrXzUowJjtKuU/VAK6eF4Jl0Sy7qRNqUpwI2
Xn2SGpwyaOdew5VVVHZ3hKyqm3suFjbZczPjE0dQKLJDO9qdAoWnyh6qWpJwLoe7YU53WMqH0kq2
KqhVsPpt2zSvsNEQTmQuRsZQ06b+t64onGdOkivXiVMyYbBfj5M/8MFiH5M53lRlKcTrPCguFCLe
SrlzSbfla9eM9FXEYIq5UjDO+c1C7EiTiaYLZlGwxEqcpiiutjHUVkCC6bLuNtclBmntCKqcm1F5
45uWHdsBHdhol84U3GZSwjRD2pfdvc6q+w7udPBgCeVAZJ2cIUEJ9SwN3WK0Xqa45s5Kxqb8namb
wFWt2MXbIJLuscP/kQbqWNfnbs2wuoLyMExwYcYS+wBu0iwQxqDIcNZrwN/SaZbPxNJISdaooN9j
ogI+ZarE0z5tam7RYdILQpq1fjwvEDnYNOFbER7uo9UOY7YNOHphGjjDvU4bm1F9ryRylX1a6+RP
CPAucQBCeoZ5TRYIc+CKFcK/5oT/f+X+f+4Kmf955e5v31/pX1bu/Av/Wrmrzj8wl2BGAylJDol2
B5j+a+Wuav9gFsRencOMMNp/WuP+L9tZ/Qc7HbayNpv3f4oM/9/K3XD+YTLXRmuBjvK+AdP/Nyt3
9lR/LXQB4CLawwRGlcu18rdpWFI4CpmVd9d74zw1mKAhx7p7zGkvea30B6TlINhzZviS+sqXo/2r
I/TDI0X+TdaiowLWiwNCsDyQzqcwiseM/VyyMAdojf48EfxCG29ctsasH4gpPdlVjnweipZn4Tiw
x1RgbG0OCGN8Y9LJW+iXU8nUtU1Bam34WM289NyGg7i5KIAPyPwjYrz6aVXiq5njvTHIP73iom/R
j6K1f6TaFI1GmJavqfvdLKfJfR02sTfjYzJD1szOKgdgpxOUJ1avMzDts9qN150LXaLTzS+3/eS3
wxRxEbB3vBiXH1kat8FdeI+K0OFIylhhTPVhLZaQsoaF8ak3WfMZq59vT1t50ZgKIDudPVP5ygvx
shHPMJOL7bitt3TVXnGfZ0YkLCquufzYakILeZlbLsWNwyBJj8nSXFbDl1a2AzRm4H4aX5OqZb3k
3YE9bnYBOaANx05s/uAAXunNbyVRnoeOyLRVAUul9M8y+YX5j6wvpN9PpDX4pZbvVVIPVrrd2opv
cwrMNtVgmYhLarT7TSQGdmDDvDR9vtuK5SuXy66aZOVNCxb7ZT7bYr6mq/RY/O6nLPssZLQUv8AB
6l4h7ky8klV5FmjaLktghtTq3p0UzsWrQRS6j9t+OLDPzB8Tfuw9d73QoQ7cpPaaM0pi9OC3860c
jvfYk3qaIgro2itTNz2kY3OeCpXyCbG+GcsfjK18W73FNb5fWw9KKW+JNT1Jpxi9zlx3vU6LBqqD
bMS1+lhgmpD2tD4mjXPSJ1HC0nC82tkiMeD4xzQStbP40Zt8uhuubMq9wdfoNI1N/aOKb4OIiYDj
+bLmr6KvdsTU4rTCSjC9tTTThwFYZG7iv84p+bpVe+nJp0ET582VRrQdKJDt4A6TZw71CeZK7k99
c7XWC8S2P7m9PPRuGdQSrMzQ7GLQfWbxUbUymMY5IKD1lI29Z9QncnW4YcmqHoLR/LWO5YtM3H2C
Nbxkv2WK6dbDvfEaBz7miOFMRfuWYa34napbZKjl26CNT3FWQ2tm5Lg57C/lA3bE0MjMRygt4LHK
Q2ko+1mfL2sjvtzS/EDiwHPw7m57up8gHgDaVfJgkJ7byNNUB/AcjndgDAvy06QtUEVcjI7CuK3W
tHeK+DGeqj9pYvK1DGvmG7Oq8nyPXGbmw7hNwy9bk1+ubI7pP78N8ttSAWEcGsKiQBpAL30krPeD
y/DNdXg9FFP/07viW9VIqcicycVJxAERZyFDy5OmlOEokyBPqhtyjVAszuMyKl1UmRsm5ELUEejU
J1AgH65ZbAGxivZVWentlM05pA3e1zVZGUI4ShItaXllY9oE6iRfAOD48D4uQpR7wYisrj+2NsxM
870obsWc7buYTUKng5n7UuMVilK1BeRNeUubfqpO95ACk9SotRnTbZlXlNABMlBnvoiN7VqO5vKD
Q3QOVHs9qzXvNEoKy3MaoC62dtJKu3tqUuWcGcKgMXWNXbe+jNByNkObbqzFKBqqzpsa46lAFWFv
WRYaAzQYB1CSJ+L+aQXAU+Glf6z6+kpqZ3JwSobIVtJu+1jCY2lUxYq2lHcS411OGZn9LLT+BN8x
HBtykye4eUpxdhpjfTYr8SbL9cbe/pTb5oNak1ZonEaFkLx2yr6HVPlBj2hQ7FnfkvRMHwiGw6w8
T/fuqtFblU5+lEa1BJW53KbRVD70wWXOSdAgYEYTNl2/wnedZN5FFvxce+U1MpT4jMRaPmRdRz0+
QUptjfJsm3FHdPwKrKhlyvAAdiK7ZFWMOsQdQyfTLU/oynTQHCCgotVfAGFVhzwW1sGhXH1SpDkG
tlxSTmxxicGzvQ8jzhXLWrJXCqk5MhnyP/Jg5AjwkuwMg2E5JQSQBUlvNHur7EE9OG0XlonSwdOE
R0h4Tcw9mBfE9WwXW7oRadh8acAulTHdJQS8cJ59mWIGLwWpxBszUTwlzDlDSY8cJmnbHMgaKYFX
/G6H5ElVlL3eKU20aj9gPunnGD53oMl2DCVH1Q3cH6/L5Fr1g9SNIdLTYfpE+olyqjRW9YBCmyQU
pDwctFr9AC4L7+82dVecR+AurWfFXNrDktscjDTc/kKtfL/wEu2nUQsRpI4WuDPJIkU7LLvSCfiQ
W3qiLvbWpSgOg10boTVS8Kdr8TEsqYjSnOhfxU3fygRWo9DPydKOByhxT1mx1hfDzouvgRGy1ypz
fowZV3tNZTo+y4o2WGEUeUZH3T9mpbqboZBFfO4UApb2WeV5B9NJ5YG1ujJSmv5mGsoUmnUZ+wYW
wtBsqwEIx/2/po8CfJSsrnWt/dJByu9MEiW8Pk33BAA9s/24msIhs7wxu/MoKA3sVwRz7g4une7L
fNl8pVk/tbwdOR0WfLJAlXzRO+u+sDaDJJux85Xusi47Ml5ltv1JhkwNmJALv7Tk21bXvycrecQO
IUIyujgCtPKirvmLnvWHPlkvaaU+bood6Xq9H8zxWZNVoEImwxX6tdjFz4asGeiLO8nHnmXlDl33
znJGOHVRbJzZ7LCcv1dJ5jHrzZ1bSD+lg8nVGXFL7M99etwqJ2O8MO7K+C416S6NWRzdpbom7uiX
87XrzX1dYwlr212sWyEcT1AklGqwxEKl4NUw1PaBz57SgUDW3D22JL59wE+ZTtu0JcBdUp7/VEz0
rwppj3015wTe4vD0IXy7NP/CiA8gApxdkWhLJOtpCYa0UXR8d0adhUO34dfcZpfI6K1voXr0k7lP
bFZF4NiznBZbdY9dq9unOzThs1AoGVMRk1corQKfwyB2Tbulj2hYuRIRvZRRP6EDISpH7KykdCOt
MhY2VoMZ6r2GA2njQqrdbjtN0J9+qKmb78Z5M/djWqjnSTb5T5q37kfT9A3xDhvlUQ+97smgvwd/
bIHNgYOrG3BSlumK2LI4dK0p9nm5dG/SQGpmzLpVeGLKAJUpdQ3itF2f821VwXGa4xHumPmnUjEg
N8M8PLpC+WXC0YPu1eXDgzOgGlqQxJheRUP5kDMFiEanzp6ZR4uDzp/uTamwH+Fg20E+AUUpVbvd
Qzmkq1Um0o9ibeDkS3Wwkovp45CtjjLTuDXsTl8jzg9d3zPE3C8QaY+Tm71rfb8YrDeF+aaWWuZv
k5oGvT3mN8i3jBkYBYH8tCCKejnJWi/WNLoHQ6k3vtS7E1fG1CfMP3y16hWiu0Anb7mrv+l5Fb9X
el8edX0Gjl5VGzUiGspfG8MNT+lU2GmG3Y+7mRTky1Ir+TtTLOewqCa7PG2uGGnVZTv93uCO7ZcJ
XIySDj9BdQsORF0JbGU0Llrj/Mhcc2cy2YR6kwXScqJOagFWmGOXTHe+41Lt+CRBVibKBUkXCN/l
1SiWYF7nB43xJY/StCwnCvY+YL7C0mtV4BYX8U/dmKMS1e49df2cCfXsptyAq1MexNg8wxd90QmC
ygeiS4yF46l55l496r0TClCRwcJ6M2Rw86GMKmlXihoxkGrDTjRbOOf9TQNy6HeYi20TcqLLeYl8
P76UxPy2anpw2YUoG4GqxdyGrpW8NsWCRiy+9kjAqPyIhCY9ND1C1He9QpugNAEb96vEeNtmoYXj
pPHh29InYufTXayJe4CVk7Vm2TFfjfZZ0zqy1BilPW9lNvp4ykkWRs1PdLCqRfCaZNDm8mUrN/dH
URSoYpMNc2JpHSvE12NmJ1EcI0LsyGzx2oIH/05o9dAIteHSKsfENiKtdX+s6s8mYwLd3jOk5S5m
csKNEtqI6wjpBuykhG0ynDXWwFZOQQlF3BuJdyeW18cj9Kdes7CDxQyCGI4VwdAyv3TqG8Ph7rer
Tr+hjN+RqkMdpKWQUcmOz1dNocy8ZRkphRYfAM3AXJzENk7EZTWMSOyCDGPqUe4NpULjnRyxVTwk
So+iXIy3Np1VL7NNZ1dCl2Oqm+5aRQLRNRAAMBFi61/3S1hOFdviEsFfxG1hX4rJLHablmR7M9P1
NyE5IvrUYiWtFr0VGZVAY8SAKiT8prumejaFwK0ylj6Jc+oJjk7o37Qq0iClRI0ojT2o2PSoZGX9
siiKG5KbmN5K0lfIudXtNx0v/c4SUu4GdjKERm+L+9aRFHAjK3x6yRFYPtnmqO1xoQ3RyBQ6853S
Nd80E1lIOnX5pawV96kuSVlHY2uw83DYBCKG6g6qyKq3uV3l8x2L8Guxy+Fzot44DtuoHAWywz4a
O3V4gT4/Xseizo8KROOfcK7AS0/FNO2MWjKdNd3KfXBna3gfTC1+KoBP/lDHjItpYvC5eUAiq+dR
X/Wfm2WQtIzpR2UHr5HNrbvtsh9zwL8aib7PJk6myKmL5aEwW3Ha1IxezOZBtexKfYq17q4ClMql
hix5qKTdPcTsCEg2sVqOfmI4h3tse2eduQS2EwB12jfHlPUbmcoxD826+pOQxhNsi/QdDiJ6Rh24
/NvomoMWIejUIOSWy0EmuREigm5CxcxZeiNfWpJMDpjGpPZjUUGL0tCOZqDVa8FHM3FRO73rM7VN
X8vcMMLOqpObq03pnxGBier1iQFyN262kUfLTtHBmh0RArGmRtto0yICDl9P+Ju4I9zCQYAysVVp
6pBAET3M5/qc8tRm7nJQ74a2fmOPzQIMBs/sGYP1XCnyxr3be6BCJIs3rEKj8SSqlD6mIOk+pqMh
iZtJbkcoqV5v6m+3mixPJ0+eAVDmMzeuvtcxGx6mMj9kcTWFNZ16OJrQbmJyMAu3eG9irdxpdhrN
rhHmOme4TcRyTtKpRxoxZVjxUTeLSY+uvcuqekAFV/Oui+TZgT7jCRPZ8VRL6Os2otu23qZTiaq2
Sv9sTEtw0UEwF29jGh/csQxnQx09rQfyLbUNPWQcB0OpH2Ess3+bN/69cj43WhlBkZCeSxemt1VA
V3rvIx/JC8bUxzZkb8WjG2CLs7aXHHXGWjJ2YKLkQB5txvRZZANTAr1pAirWg7CbvSklXHKkJ3R9
anvR2u9Bu24NlRebEq/MK7rs1maSbpks5+ALKDMjDbuDuOoErnvKugi3Rck7xDKqF8l3rtZRXtnf
7ZKVL3WlXPpllqF9z4pxq9jYq1pP1a3RXxV5e6WzOvBR/lZIjMOxGCth0g9RkSy/LM26cchx5mNS
5q/9DfQ6FO17rACVxTrGUHiafXRMiTd09yYth4PtlIW5g5jPr88Em4tKeWXREiJPoTF129Mot/Ek
CkuN7pLnPrbcUDrk4IJKJ368Yl5oxnx3ki2mc9bLKMnzj85Sr0nRfimpOweYeMkrUIoVAykW6Kpu
jB23EAi/si5C2VRjlKZMU7q1hVPSVB3kRsz2ldb0jwm4ZK/rHY6WCnp5/4xK5ByPDlVm0bzKpAvc
1vlFbgpbhLrOdqooLlOxd0f7aWQv52nFdlGlIO+98tPcvSSx0PFoDwTC5CxH2xg9dq+3zF3clfwJ
cUZnbz1wZs9hUvcnA6kOQoTGDWtXIyQKli7RW2fBQCgEsJr/Srach9DqmretWf6o82CSMkojKmSZ
h2zkHtgWHV2yLBhq/CpZip2NxDqPvVIzQVPV61hbUDtnfbkWvbR35FgHWrqeGnDGYwZC7X4BAmbn
krHdi8VzgAHqyZVt86rPxEobJaNcVukzHwPgv2XKpSfSlg1CuZhnhdHTk67z2SSk//gDBglZbDtw
cY9VTYmvT9rrSu/Njt990LWEz6uuNsFopicMBZFFNYGvbZIXZBvlDgakdbLg+kBaTA89oDIHlUwo
0+WmlpX5XDFnzByMNElFAoFRpvauaTo70po136GtKMnWaJxHJYVVOic3bTOO/Cav3ImXuwSqsp1f
LiEUexzrHIU5dyPhr9Ad2CyqyCeXthahqWA4jl3mjCZKN6fIduzRkCSTOxGuhnNyqYC6ell/clmp
1PpZODESOo+FyhhVE0Q5iFXepkxtr5QGF3XoT9b9vZhmA03KnD8WrmJj606+1SktQoRLX2CtNY8d
vfO0lBuvfdE8MkfjkJTA/slUbx5RIxbUHs14Jx5PDhq3TTu2ZmueVzIrro2iZftedbMom0dmM2sN
cAS0ChfXrbQQiWWt9YrqbTevzhBodtveuHh2dSfcvcpu+DqY7G1rzmDbzK+qVT05JjvySf89tds/
byW+kZhwCR5RPNqUNkGddy+mvRT7xOBEXYdIsI2qYD8NY/eqWz8zmB7XZBH6NR0P5GEEtvY4peww
xS+FedyT05j3hgfIowoz2KMTM57YIxc7Z9im5zqG3omJbLzmta5A7S0OEt3HxUxHom5y52N0OgrF
DJw8czEG7Ry8rMZQ1MxlAm8IbQemcf5SVtC5gHzsxvyfo5YWp7SNg1pcJ81cjrnSdKDHabrsKdQm
hYlpR0hBYyCn5YXILd2l5F1LChWmszgOCjc+CFW5zAk6RXYWrQNUPnuhCNZAXqBtkEoemuYAK5MG
mfnrGwL/ngSe1PSMysbDAa/wjlTeSc7cIkcYEhtO52t0/3q1l4CEl9ZiY/FedEPtmV1jnup7bEmc
jca+NtyUCQJlVzP0PSTeyiTQbeUezNs/qdIFS1N0SMxEyqpkyyNLA/fLtFsxj+wv2UmYtoj6ofrS
EgJru/rMyE4/FGPxLtdEnKbRkseimA9VlbT7XFS2N8Yk0XhVWwZsLaBJjb367Yhy2M3aeMbtzDK1
4i3R++44ZeUQqitoV03ns5SfrhrnbHVi9pO1OZ9nh4c8i+0jixoZVY4xBTrhX8dK7b9G/HfPeWx9
pzUwmcQ4joyS57RWIjjY3EiJOwNMJarUqwehBktR9Z+dY/4qWiJwCnfSn1tnfuYxuI0V/MlWT76p
frQzEUJHfbbM02Iqp2TKK3KCGQW7SDRCnC5wHZaYJIQCEXNueOmozAfCuWtf22gom0q/FPlyo2u4
WknypoxQ0yuj2plbku+6XDtWSVZ7sqMWKCsQ7/l8NCoLCKGGkhdYdoWqi9Z2gbdrlGZYVTnJS7Pr
6fklHY92tbeL57q4sFW90raiV7MjFvkWd79VRja5NbiD/NpWwNFL9HwV3TAzxMhp5YXsnutkqI+k
SQNPlghE5KZQ3LhXwKWLtxHpGbnlt+J4EEtnQhMahXU2lEAIwXtdDDfSq5/MoUoOKP6uKvheOd9j
0bX1YSxYHHXid2xlnPRZhoQxGxI/5x+42iMhTYU1VJDVwNmW+gol/qeQ4g+l9t5WnLsQGVnO6jy5
XX6mrboO8fi7NjL97PSGi/y0akMtMefrqiQnZK6FB43+bUhMzEJtw8X9UCnlo5sMHqNDP9vco6Kv
+3ow8mBz+50F0mt2ezfg48988FwEYqyPkyOuGHvPs3ghCoryjqSLat5VRe8EZpmEleyf+Fo9CqXK
jyeKpD52b+t96djieJxgcyeVLK5Gs53GFY8s32aSMCAj6yTx7Bj9aYqaAT8m9H2NgXDZHBLTfbO5
Nj04XQ+2FEgObtZ9SK8qb6OZ4fZY8+vUQNt2dF7+MW+2K25jG2V0EwfFaJsHZizv2A4fm4m/ZVlc
lHhspZJdtxHplMKnq0z3AxK7N/JMz3rB1nP8PSExI+oqkGZUWg+uC2TOSu8U20sXdwDK0qika2xH
3nv1o9SwflUEC6Xxz4S7zWrncKsRSqjPq7xYtXIxlvHIath3hELQlH3NsvjUxE7HVZznlICZX8FI
CCWztydcW8POaDQnSLuOcZyFPr0U25PLjvcZ66/5RLoVfAI4ps96M+cpS8QkJoTcFM2JZvlokJJH
qwY1IBnp73DjzAFmncec/oOJtdEHWociWd2UAyEYCU5Z59utORoJFAOqrG3kyjQpFzfIFC/vJCL9
SvU1Y0W9kzvgEGiCQKnBiqnywJ3GK2JqKiqxutSBZU/vozwWozwqZfIoc/gJjnFNlbI4yrTagZmC
6e8OJ01z0qNrKHNEIN4b/OXrKouDmsC0b8vFDhnn2R4ZxqOf90TKV2I5ke9ivxBk8UcIRqwrGv17
TFtKUe4+2ZyA6JkHhl51aeww+LUnRRv2uVEGzbT9qDSiyehUHifiGx7TIWWT5ir8TW1GMaW5yrlN
+6gqhuvWadiDc2qcDeHY14B+WZg/6ibej9UE0x7/KoX0g1M2kdZrO5j2PxzZetrg0s/97gmxoKzf
D07BycLRdcjyPEIbs4PYFmWM30gbZ89tRS6inUaVpN/gU0T8pU6+3ZyGug1S49kq+iuZTeck7R4y
TQkWsMu2Prf3b834QBneh8iqDH8YC+1VGSwys6yEXoZYNQjP28hfBwsnyqznNFn9Qr4a5Rqh0nwg
ICZK5CEHUr+cQSjujOTLpQ0nZwXs810egLZSap5Z/sHWz20LP6VwyajK3q1hifThKzUiobfviPF+
xatyE/NdZqAHCZn3GzksLbwIOZzLQgN//qtOS7+l3cw5hrshApkcDnBK8Wh6pfVRVURVQn2HZOli
RsyOiGOC1sZz0RHn8tx2zcgen0leYai2b42lOGwOrTYEd0v8yEs7eZJJ392Q4vCD4T4eeqm4O1Qd
mq/pMvuEXmLsiEArWd1wDvmyh4jPrh5fQsdogT1kJpxT4cTGXU3AnwoC59K2I+GBej3vholMn6aq
jdc602jelp6jPkehGrjSwF2btlcY2OqHafMGm+06MMgtkz+9YScHUXBE54Zo3kZ1QB09C4yfMnfa
H6QhWv5W5tcyUR2vyMDKernhrEfSOMis0sjboxx4XijqcUWXga72LPbIGnTjPUFJT7lUXuwBMRCj
1Q8MJ2FL1kFglxyiwLsfe2E4XFavbM6bXbPin4jnmqw42oQ6U3yIn7gUeJyP5AR3QRGXX1pu3Vje
vcI/Omhp+gd7BC0G4PgBHNwA/paS5cfgOEc3Zs7bLubVhQDAblK/klXBpAl5FgZy3qX4nVM+C0jS
YkasBxX9y2SyFkSFT9yR4G2Z0UCy1TC0ZoZWMDyuM+4Wp6luch72m6s/JKVxJR3np6KZP/RZOeb6
APBc7nITIT/whoKvclP2SZHfSjJQqQuTp0Xkx0of3g1uV8I7Nm5wI0X0VioR89LZc430qVv0WyXA
pCtMqRtd9+eF/ePI2kYtLnHcED1lj59m8Ueqo+ILinufLhUtCSNfndgcj070z4DGko+Tq42QJWQM
LQI1/se6UJyWpEamSvpg6OOjMyD2jrd4py/Fz9EtclJT2u8xTj910VBekyeJ8bcmtVXZw0QfvDnF
c66oO93oIvyMR9diDQTViM12ciIW8pXC8EFXCWIi1ui2CFju6foAw8ZbY5P8x6o65zrXaaM7vH0y
+S/Kzqy5bSTb1v/lvqMDSMwR5/YDSXASqVmypBeEZEmYgQSQGH/9+eA6caKs9rVvvXSUo7pMggAy
d+691rfoESxrskEuFXq2cJimVYlWdk9+hr7CGf4kZ3fnxf3RsMZlwBiuZOlv9ErmO2lzZAnVyySL
qzRs2fu9+E6PHW1dw+Z3+vC2g3io5+KltKaDpborVabbiF4FFpBPYWn6NhL+/ZK/MLQ1zV538dXr
G6urd17pmXt3KqetKkYzmFNBtiLmzhWUjsuRSlEV5nVftAcHijbJIdErtkJvpTvaCxl0eIBa4zM1
sJGVqXdkCo5w0+uu49G4Qs56KfToCsznxmkVeXbtVdk3W82dbl3/ze+2OKUvGR8SFKOygMTqhAOM
v8mHJQUOIaTe72EUfNiMRwmprw3eSZ3gN4FNXDPO5KSurJYWSyEOeNrXqMFvp+7Ocw+I5/e4TW7G
4k5k2kYpZ9ED2BFjM7tBvd5wbAuzQ+SPFzXkiSAeBMESMeEABIwusJQ8qI3wKk3IKiVZYV7NBF6u
K062dJQpbnXVIlWu3V3qEhOGBPLC8ckY05cE+6hw3rW5OCEDubO7JNBmo1hVXW+udLp1qjUZ0KQT
WED65gSQpGsjUiR6Tkckpu9Ro44wIm4ZtW3c1DvT4zhyXJ2I2GPOyflyVTnAWKO+gNgC7Mgtqx1U
hh3ZVkQLpY2xSRVgjwWgh0i+lzxyTCQpw8C+Vv2p8/R3KyVw0jIfalm8hW4BfLr/6PL6XdPCnd6F
ETGRbN+ia74rL73RbPI42FtvPZtqu3cOiSRISEQnP20ZS2E56ohgij91bBuB5X6QafJA3M4lrr2l
41WIyyavT0RqXMXDrK8Lglhk7xdrv2Id7SAWEzgCknjEnybT/Iki96DXzWvexU9DG5o7To4X42A8
Tn39WTLYJQSn0Gh/a/c6r7ZBA2o3Tx+z3QI4qFglI+GtO895pX0MJCCxugDExTV78VF407Xn4ckj
OmBRabi5sWXIP6BUB7E2d9lMLK27xAKe0rK4omXnkjMA994f5Ekjw3FJHYAAZ0yfScccq6FSVYPX
bXKdSW3eyk2kRaemlTh86ZitWqEmRhvYfN2ODl5F7J1X9zo5K3xSbYzHBFALCF86twhUjK10/Cvw
g/opzOJ4zW+ER9DJ15XQ3malUEbF953m7oyk52/s0zgwMy++SOKJn08yJYuEWfE8Ghclg4d1g2ti
rRpJv5t3le0BUwIan13j9NY6FMmnnfp3k9XRnE4Ffbti50f9i3K6jWedSskIZmr4oWPI9S5JqiWh
fxbnhHgrrSlcWRKJhmM/Iu/fMDS16XK0fTD1Guk3ZfxKvOGDjUD+ogRpsMlEbr+Zmv5JAiJrqvE6
DJyzCimfRUI6HY4OphHRMpV6U614rpBB2kxSU2WvNd4FVEWkOfZPs49sYsgpokxRnFBhI2xIDiSh
XHO7LjQfTRojpes0tzaS9DwpmEnkaCAwCq6m+Kprz358OarHxE2tjXKcQyrkMSKzqa77Wy/P5UGX
vFq2Ed7bykEs0SGKmQxkjf5wdMzxyU5rIBCjwFat9LtZThAiigtj7C8xVt5jPNuRQbB142Zr0RFb
DYWj7ZRGlROZz2F105Bky8Bu3mJXBUzfMc8q4tua3jQtuZUV+zcGykYVjd8iJ3+p59jcqSG9a7Xs
e4/yMHQ/TMqGlqHvYBPPSL0v1E4bdjI7TDapaglT2Cw/L69FWm3zeF6DbupEt/W724R+wBBk1mZq
ONfqDDlkusKXsjUnNIfg51njE3EsbaIhvSE7xS7SME8PHmJ/bVzZy8S9KGk539SEh90nNUk1jc6F
IkrVj2JSyQc+7HlfdKb2AQMuC/K4L+9mdJCfZuyxwwhcORk7UTEk8WVS2MO0EQRVM3qd1DdMoMMl
glr0+Z5OhOjcpReTprzDNNfm1ovL9jRRAp0KO4vfwjJu2NI5t5ohfiKDmea2CPVmr8HoWw3MSJ8G
J3oFJH1u7PTVrZklCVW1zFowKq00VwToAuWpj+fmnGOtunTNQj8Ybf/YlvyMekgXNDC18tGVGfGn
QnTm0ci9iIFm9t5EzZo1l3QUbTsbS26ys4lL46pq429EVCNmcx7bBI2pkZT1coi6dkshNlrJ+gYy
Q97XqaPddD6NT/O1orCAxED2YqefU5ld15m9ijroKTQg9vSRtB0T5iKoyeDYJ726rhP3FiFbcjs4
coP7Gv2UKMdjg2aaeNM2Xrl5d1k5xlOSqItKfE87nbBYTiBMZvDlDIr5fJrtsgnNOjMq7G1Pnn4e
Qh8f78lwoq3LzCVyriu33zMkX9UUdq7xoQ3MFmNtn3YayQH1i5m+If6nh/zIe7umH+wjHppfyHae
tp1Gty8iTXkBA7DRTPOr6S52WLSntlM5xEMMkmrRPZIAiUEhvYzSxaTGEHeKEA6K5Fvjh2o5vdSs
KkRepW1g4arAP4g8S7uuPE4MLHwi2VjiQNbwdb1YM7ykC8xcD59Ihim2ZkVhTUjPSE7EZpyrb3G5
62VyUSXTTbo0k0jyCoNB89rD1PqccEcCoZv+Lu/8U9h7/ioikwnnUDIexJxGQe42z03hviqM5rlo
srdQ17xHeoPx1px9Kn+JRc8f9G1fLpMAlGyZzFCFWqa7wbAaGNlStTSJs649Ntd8dNxVnmPvsONz
lM3bfjS+zaq5aBUy3dLeJVOEYDn1333BIkmDRXt2DfzEBItE59QhbdDT5gutGnYYPXaZhk9eSwCH
JunYU2kJzFDYmVeuH77HghmgQvIKRv1cd/HJVR9JqyPVsSiSLHua16RFv7Lp8vIM6OGq8YmQz6Aq
Ubt6bOoMy7PV4FcSXz2lWUGKaPq9kS1KdOGfB5cTQMcfbMSjK5syO5eNWhOzRs81z1OWksELElPG
l2jrVqzOuAyxQWnkUgeRH91PKqoCOLXuB3keOJLouG3wKB8RAJybRH9kxh2vOysfEF/bBe7nvC34
Fgxqf9gM/pHh4kp+lHeq+fhQ51f5X8t/+r1iAp9Esfr3z39s//ozIJ3Nq3r96Q9BqRI13XQfzXT7
0RIC9u//+gu5s/w//3//5f8QB+8n+fF//8/3qiMHnr+NROby7zBCARzi/22lWL2WUf76TjDj1//m
LzeFL/7F8MUBRUO+kcCICrLhLzeF5/0LPg2R7TgYXCGchVX1P24K4fwLMrGAK2hQJArUX//rphD6
v7A8gC7EZkGd4ol/Yqb4AqiAk0IcEJ9swZLhi/xw9P6NllJEYnKQWyb7OcXh2Y4MuSI0GWTdlTly
z8z6g0X5C8fEApcCwY98Cg8arIlF+GfnemkiIemhHe6nkLmGZbThvdXHBVtQn54nL9ZPAsDCP/OG
//hQYzmski/l+YCzfv5QVsihQ2Mc7VVta6c2z9g3SvyWGv/4h+v74kxZPsrCMGPjmdFNbvoX4Aen
rmmWDqOyqSvSkz9b2ibG/ccekGXbBhQJ1Gy33f34p9jTh4e/PXnXf3E+/s6S+vLxHhcJLZa0IvC1
BtyjLy54O7NmAB1es88Uxs4hL8ytqmbtGtcwjnsIBRTfKrYu08Sr3yCttH+guHyFEfIF8N9TUbgW
PiD+9wunJht6O+wcA2Fzt9zkbBQ4HjU02X2ySGyTeSDdM7YupKg3UV53u7oobfxoo3BQZ6jWuHOd
bgSV2Q1PAxyz6A+AlC/P+4/vJ4ROpAC4MgE49OdHIalsVhVOEvvaw1eaF2W/ae3R2RMBDposKrU/
0Ii+pJrhPQf6gg7XsN0FqAsc6ucP1BrF4s6+sNdmPhY9aseRkStz0NeFlXUbV3V6mzZQwfU4DApP
qJA6BTk9g7ZM/cGg/4ML9Tc6DNYZU4efw4KDTZ85/5dvU3Ru1WhdmO170VrzSmLFQI7pivZYC8PF
/dHEKfYnv3pKOvnuJKXatYMzB9CIAaN0oRffmghTX2jRN8xDx6VOY6ZrPUaK0LJmikcOSNKlnTsq
g4zEweOFq1hfTkVZa4cC/QzA9QguQNhX4dk1Cv3l92+AudzBr5foE8vBXV7ew69voFTKqJIyKfa2
HDyD3FGkRXQm5PiAL57plCvHx4qCSF9NneFf6jlx3HVecKTsrHaXhbai2gnbt96wtWsMxvldTrn+
Mvrk+059mt+lmSGfmS2jC2679B1ptlpXsxKvtOYYVMLbGTh3iN58tNqWUWDLiOdMQGkf1JGf3/3+
cpcX+j+uFsihY0ACA3XwZb3R+iHECxfneyRXFsQ6hKDtZP+zjAcKeou/nJdFgBXyLTaNnx9iz87c
buR7MU5soieNUys27PbQN+TYQiEY/9l6/dfH2UgVWcigeYgvfBF3bPH2NnycWVTROauSI19sJIiY
quv3P9+X7eivT2KZhAkveCu+cjAL+pCRyVlvP/RRdEaGMiI31PO7WavbY2cm+R1C5+T29x/6dZFe
fk1ArT8S3liCfrgb/7bnmr7nM98ui71Cy/wGPMCDPorZu1qldmWYxI875uPkj/IZ7BUvUWNrf7qh
WDu/Pjas0vBSTNyLDjvFzzdUGxw37Qn+3DeVq20Spmc8N12ZTPjHivAPqK2vay7Xy530DGbDDsxl
48uH9WYaK5VFzV5qbn5nJWRXq2RAV0O1QTqqUt9///t+CY378bhCxBcA3OHj8AN/eSkqW0+T2i+q
vV6jkMSh6SKXiF0UDagIK/o6s5bN14YbIbbVUg4/YeUlnH0bBBl9TBDLATK4fy7DpH1DsNC9FUKC
comH0NwOiaMtJhb5/Psv/cs7ArgL0y3vGvz1n++IILzLEbEn91MS2auMkeE2dHPI0ZFV3//+o371
0DPpWEpHg+twvnwU6Sx1W3NJlENNeEaNZZw7pHpHTdTe0UImfhGbvbP//Yf+4vpMbgcOFIGBmNDa
n69vHqw6ExCJ96CgrC1wi/A8Da2zL+1QO/3+o37xfpl0/si9cH1SAxcs+N8JgFU81fk8yQpzFQKP
beGk6akwZy/orbq96ZQxHYSpEBzYXWUjGimiPzzwv7rWJViEIh19KlOQn79Ap8/uoLmKfDorQgVK
2tXJmKR/1SWVf/n7a12u5cv6j1XTsogQJbjxP0pbCnRnWSyLvcWehWjUJM7DmdmbPX02HyPRuunG
q+b2CHXhT7f0F78zYHXIxtivKHWtL89R7WXgdGiR7JOajqdphcltXNO4WCOyDs8YRli7kkHQd2QQ
wLuXR1Rbv7/8Xz3KYGIAB0BHNP7jVs+tF/a9Z8u9FevOPoLMeRhUqAdoUG6KSDPsFTLzP9V0v7i9
rJi2oMLABw//6efbyxna1GsIKZhYLf8y1MDx4HasixjKX5huf3+Fy4/45QYbPhGMTMhRjHNK+/nD
GMOFXjZ4FbqvyKel1zz07R+r1F98CKAknlXqVUL8vuZfFb7Z2DP59nvaoiE9IImpc6VFENR+fzG/
+OWEzr6D1BFAKoqRny8mb+ceGNGA28eprccMjBtWSKmPDBrA9Pzh2fjFq0GCB5U39kCO0V+PIk0F
YXQcVbOnQofBHvsJVkCSlXczLdALtGzaNc2RPkF5+s+SLH5sQKA6YXEtF+uyAvx8nVrKlgjJqNnn
maNtmt56g8U/Br//MX/x7C+QRx5+YGz/uYf7ml67o47Gq9ZsHsOZomGOxvYYqYEMs6weUIj70Z+K
l19s5rzrPjhQDpgGzM6fL2224jEGCggPQC3SANLPr715rO89s0r3qYOY+vdXufRavr4AeM7Bx4MG
JS7l6wsQ2VAc89mp9qlpFs5+nPqwpieqxZ+8DO4DC4MP1Mb3h4cZb9c1Yh6/XcVJhaA+YpTwKfGQ
3w0oC8xNU07uTpPK9DbTEL9BX6L2z2w1IGOtUFYsIBIzMON6mRWL9p7CRX77/eX84g2wdIohe9l7
AZB+2ZsAFrdQRvVqD2hMQ7eUO+bGrYlgVGhg/kBC/8VnLQsjG4PgXnH2/PlWucKTHipkiltHizbK
GObt3Gjtzl96Ef/4smwfCSrPOqHhdHZ+/qhJR0qKtJbo3aXj0eruiEPc0zYId9P97z9q6Xx9eSCI
ixK0GVjxUcd+RTsXSaQN+hjyco0RJ2rlmAP9AkfujCbXX0olZntjNTZiOLVgzFbd5DnvepxBDNcG
XIQ5z9k1Q4T5pFxZPOCHMXCB6FUCXUur3n7/bcWypP28fpM0slTajPlZ9L5mRtTW1GLDpiEC1Dy6
kIMpX3M3R3HVjsjshiSJ3jpGPPfKrhfhoxGiosQIchO5cX2VzhYpj4aubgD6ZevC5SxS5di/Yke1
6M5772bwSgy8aLI3TegUF4OTdH9YtL+EsS6rGQdMdngKGpNt6Gs5Y8hZo2D1yr0tFh1qVzHHQkkX
opPSOdiz/Fyit6aDAbUL9avxNuXpfPj972jwo/30S9K0oJ4Tjm6T3iJsbv2XRRViyCSTyKj2rmo8
gvIYvcZXQ2k1Bi18oAap1l25rE6rWQ2PmLTx2dh0tjf2GCefAp/FiDeWTHvdV3fdqCW8DCk9cKwY
ew9+F4khsXNhqfwK7w7DMWzibWQz+bPRNiJoifsLmjebpu1v6zh6Laf4wXGXx8scD1Hh7xI/hcUC
2RDQYQlWCaNemQNvcNc6NMDEl/u+jgMrLq+k0ZwiJ92B53rQYc70xJHBI9NycGdZiiqovxhcfz5U
SLfmeHhuiNnr/flqoomRQmfA/5/S2s/0jlbKdJib+tFjSC4HeOM2GA2knpHfHBTsMjMVgVL1No3y
Q98WqHC0QC+andWmh9ImBMPtIRi0ay+hGqZ5gf6f/g0KqFQLGEwiE8m0/TzUqJuLvT4QDGc1IZon
EBp6SjhVa9kvnVHRD5j9e0tHdVpeY1FdZRyX5nzMVlXcXibKiPblrJ0mO761SGfAE1s+lxByEDWw
/oZvplvfTLBj6Hc/0dLYMELfuvYpU+F7wnR8zqL7euoPsSUu0fJujfoqigB3eM3zCNeldTpaUxhH
miHbgaQLpgLhLmYuQlGCbp4uGnBcG6ABK4wtR1nKXVLfDvKi1e2n3nm3ZguClWtfYVLeNtO7VWkt
yg2jXTtSHB2pf3jd5yzMY8eshQUV/3e0yxs4P559cFM7cLDY4FmLVpPpPUp0RyufFu88NGeIpy6H
y+xo1MZt3inEEEkdYN28F7Wz5SlegRfE41bGK70OSQJEXBRlPb/r1EPXcB4iHufcZb7ctIyOJYKm
7IAvZds6xncV5Vtb672NMYbIg8vV3DoPMmtREiNcTN0ao1Jk7VzUNqaTBmPRPmtIi/0Rd2oz6S92
UV1C4+T0G2o7S162zcUQ0aTV/DUyd8Qz2oG2zzo2bcJkzd0M8QCfz0WknLM5+nCkh3HtGOmxBv3K
kDjd9j7SPH0dptadNzKf1PLy7ONC32TZqNYFaF8XvodpNs9WVn1nFnHuJdoF2WJ4A7/iCJgxbnK2
K6tB3TMEo1EkK5bJh3Su7/ShuDH89vts1LuZmmutwg9sFWvZoBVSvNvfEyO7sDBgyT59TPWn0s/W
Ga8Jszp8Wv2j35YwjNo3k21jBc5mXdTxZ8tkckn+MrXqPe6dkyAeoABjEI+wzvoGoAAyjjz20Gx3
eBP7feSEhyprFn0WQaDIQ7bYMc+wWB98uKtjZd/nNhKkHvu7u6wgfs3fIXYpjCFYHrclu+KqgGYN
nuNQ6d5GDERqWt6BbMK93sW3Mz+grLOLnHWk8xJ/5aXAcyDNS2TasSp2qJOJqmhH2o5UzbKrt00o
zxAUn0UJ9pNZdQkuYCrlbWJlNfFmAExqcjmKyAxa+NPDqgW6EJKaKplTgJzMVhkqjbscjc4abuYl
48G3Xh/yR6+tA070Wxw8r27Zn6ymu0Ule0M303EVzrbeGlCPRJKv5+5Kc1xlpUKQT7AoJIl1RErq
FV56QuMy673QjHt/7i7tmC8so/0MrwBBCE9UtuTL4e8gHDuR8Y2evRuQKT3ZP7W+tm+78WZSaisL
9yllWQ0hgYRT9b2aKQCqaIYa5c4NgtfY/mbPLsAQYYVy55Ed1DT5Ff6xcuvXygXn0NaIEwp7cWO0
7X3UN3XMghOJqzTiAL2eWreeCUqhfburGeG/2XGe4sRFI7BRro/FdsKP0M2pewz9zH0wLNBIbsfl
zRbOOq0e9/hc22BE0QYUVqvyuwSwyrsnQ5MqJc37D7edb+es/NQNvBYkR80B6r1VMsF7WUsnQvYf
dvOrPjbawU51CxxX5YJ81eagmnp5b8/Nux/yhpjS1/f0lkHnEgdlPfCK5ug08tg5CL9l/MzUGmYG
tqtDyDJ7hZA63wsNPDvi11C7r6speZpELWxsG4mzj+1R+7RFKwOQgyyGCOjA4dtJjpIRTu5Vmbc5
pYuFIEN4jYfzSUl7q2Rrz8jukPmknUStF7q9OleQr2D9dmH/6gNZY1Tf2zGOo+GlxTP7htQEmapi
wvzcjFZyaNNaQzvGcXrXhYt8zmscOygJIbylgZIr+vP9M2V08d0Y1Xhg3GKeiDSWj8ioutVkdwqP
gY8eOBMZijlviF8LK7xrXV74Ii8Y0Fuzj4Pf8pBkppoxXrUDDokUjmWzmies9AjyWxwaeYKmPdYB
f4xTAthyBiLpYWq51mp0MVD0m28wSyd8+2Fy9FQINdws9W1ZWN558pFJsyAq79kBvQ4Wbll7NLTG
8dA/uRILilNoQA5MwLVNb29DNZr7wjHpzdjenTVWr65Sxb7kUHCnsDbf26lr7lsQLBjKqhGtfFP0
l0UHqW4VgcYIWsNhO8NH/kb3qr0Bb48Qvbcy4ByzOES1kz6g3NSCmabmSQ/jwCnS+znsU4gHgzoy
umvKNbBwAF5IujEGzkNQ+YTOJG04x2sgDTU/kuMn8bbpUFHCdnRWmZd6EaQ3JpsIN/quC5Q+SkRO
2BQjAoR0RaqO3wIBZUMxAB28jXWCcTyxvK1TIpTCxw01rowN9OpesYGWD/Z+xmniunF/jmMTSMGc
5P0mQo92mGdjYZDViNSJ+tTWJSrDlYGk+qUfUur2Ek0gSqKuRRCbG4eCIlBbsfhqj94Un9Uczt+a
cZI78uKMD7RU5Sdq4+hBw3z3Ntc3IRIljnwU0TvC3KFASCu9GudQnlwiuXQWDORma5pfaNWcmj+7
Q7KxB4B2XjLIS0Kc9TfZJEiX42g8DtTIt62VR5RDmgj6fAC1J8f5aPVoUMhH4EQ0SIPaUfXiw+kK
fU29CoZBH9XWLsW3VjcZmGplzVy6GeG70YnW8cq7FrrNKcLynVUVKB8HOewDsdTdNyuj4wcl2gb/
MNllsaWT0u9HJabvnjuCtppx5K6zQa/zwJU9yp8iZeepo8m8mmwPTJkNWeamJNvlW5cIY2+XI/om
t+vlNdh7jdK2HrU3I52SXa6LOMDMWjzKmN1w1LMS0inP2sbq55HMjrDJ1iDnzXbdl5naxSUxXyFF
9h4MR3/EkNNCaortBswdUXY8xEJe26UZa2hterzHkAusbaSrjN28nV1ETEPdA2LGJnsaCyxIejdT
RWOdu7clTssV9zk7cPNEva062e+irCjeHfpWd6iBzLe2/ByHjGnzbOUfjKnMwCWVIRtOigVy46eW
fdOaLL6ji2UknhGc5nhO72qD1DOlOlAbkVPiJBp6FvPYrMNXp2/9KyXT8jhUfX1UEqzXyrX17skZ
ivFskPwHGSS+sJso3xfkWcD6NrOt2bBRT74LXKZu6h2vbbd1NdEF8wyjiP58h6Ss17YG8eyHelLL
DsJx8mVAUAKFi0nNXdKion/KNbw0mYutB8ZSEfDgy2IFne7D1mR31kYw/1M+yWcIKMzP4y69EYua
vfVceZcLewgKV4vfJ6ucH+WQIryuy50SIr/pXOuRQDyqT43MgBlfH0ZzMSJei6uQKrjLUq40pNP6
bOWWde48O8JxAJN6jhCZISqd4oM9kTiwkozzcGfNprqQVpPcl8Ces1WDtvK0VAtX4MVg5nWKbLiA
/wCyRDT23IQYt9RspZCEmw6sCGAsHs7Fqq5rdnIvBhSUYWSO902lebsw9vrAs9ETuEJealZv+CvQ
aAw9y0R5d7NbOdOG+VaoYbOR3n3sjsVNBVoEEaDQ4mQ3KINGReuaH0D78PvnZqtvyqlOgDDZMaKn
uDZWEvMBlYaPaM6mROHXz08WDraJyfMbCWr+YSz6lKa2Zfc7Jxz8ZhP3TX7qp7l9j0MgA+tZ2oDl
cquWjMMHOnWbyE1EMFIHAbjJy88cps6ldGL7ofdLW4Bh6KNTnycm2eqSTGDPr6Bctx3AenRiTnfT
R1LsZ3hwBwImgPRViUBX7uEVQ8VzKSdzebS7+aIpuEytreiU4fWFy+HgtQot87WlJbT2KMwhO0Et
WXmmnoGRxtA81XZxq1PIBpYdS6Q5EsIUC9ZHbPplMFOtXLRlVO+rtC9fe5CCGA0jxJEA6pRCpYjF
uD9F1JycOc38ipIrChgJTmtvrNKNtMy3tB8aYDI4NjDjoZ1sPW2vQvfRkMaMAQovDQMFDHKx7pqH
ZPSpYivspGXpp3tnruIg6ge1CUtb2ycAxTeGUYKTo0QQw1BB+6SLSOEpcOrZ7PvawhCbWPbvUFQA
T4qa+Dxjv4r41325rd3evMrIhbk1M9LPwZLQuhh84D6d6982EBXuGqQZCu7Q2K+qQkdNo0/egWcf
lSPO+Y0amvBxTOv2RhuqtFknlVtti+Unat1soleS4ktKnGbvNgOJodkTux+reCmwLpJOMdMBmji4
MgukiWBEZXKOWgd9bBkd9XZ+9WLRYHpWHka7TN8bZdWvMd9gSALQ1txS4Hw6WlG9EMLCOSRuvnXh
2Dy7jf9GWwFwl8saaLD+DpkNmacxXkId3J7JuhCUoA1u3Uw94hcJt6nQkhvojiTqyDSadlFdACkU
GM+Mzhkg3yNI6fAIrhpfFViCWvg9DqCCsC6aC8+P7G1cQSmLQtDubQpkk0PemX7UbmKDxcdjTgZE
uzn61kCnPJCZc2uZxX0OmnDTt0piYdem9WiF5ck3yS7nHVCbOrTeuiRbarvRCXzB/1BsBmUhk+ek
dJwjJ1xrYzROuE+9udqg4vYCLW217dgMtBWcApdMMraBKMql0GxAoHa4DRv16OvEg2QmHDNAx2jL
dSP01phNEF/i3vLpOwBgSSzNeUinYi6B/NW4THE7Wbxuhr9ucYoHZac55zRX8dqYq34Hr03bzYgv
2QAK95x6EOrG1JbkMpTOzi3HO1CU9tZIZ+iCBJJ964ao3w2jNQaiGu5rf4Rg4Uv7EbRGBioQHHqb
Ddk5Iql+oyf7xCqxrehSh4E66JdNp/odSUjdnuxDIBlA8shKkC24vMj8PiSmvlUOtpGoRr3pd974
YFnYhvj98f9IKz6i9+ng3pgvCYfVzQj/K8gVRMeBdDy6w9W+KVKcF3bCrgh4kCpJS0rYR0oGWWN3
gRhq68qrTPdgxPl3o03UI05RC9e33R/DRi0qYiMLrM6O3kizALNa45euhZk90qvpXhvNqW78xEme
BEYNq7bLXVd45oUawnaDaBCvm+33R62H3LJPStrKlTXKALBKy73LwRIV6N4/Ld9NNuYkWxaUXdwx
cUz0vS6a+NIHwLq2IjZdkOZ0suIO9/lENR33Yb91jUrfcMvydbzgsDxbGZhPSIvkN6VFhC8xxP20
qsniQO1rBzYm9TTzBMXniGx+ymELDNnCJ/IxNGY5aZNgxDZDkTWBRCi19l3WHoczzCbNi+rsZOOI
x8rjzEwyKSxXVddbDa3ZVmsi3GcWhT1xVmkGqZco42vX6Z0L2vXNdnLMmefUOTbuhPHdNzHIG4lt
XJVUgCjxZX8AHQzfUZmEUtURgU2cmVZ8wLDBs9isUHDhwfJGb59rLYNZXdLraCGmeeF8yitMotMS
TVxb/U0xp5d9SYHfa/O7VRNM7xbZ2UtKHOmDEJ9VvAiE63K6mXGqbgXd0iczmbSLvKpmAU0TSzpm
te4h7AUAeabwmxjfuur7F8bDpEy1+rcyy/orDfb8pouFthLSUWvIQcM+N9qcs6zKbuQCbM2Zh2L+
Ml6tXJr09UKrOxq9SDiY17inRBLzto/4ySzcgYMh0gD72vfMHuZT3TK6WmOKd9duwhzc6tUETiEu
3ntqq61C4HYwhEyvhxQWkhCsua5OsbKiXaDUui5q68XqMc4MRa4FoSGKB61twwuvBcqXhc60jiZM
EYSDQW0ao+kK9eCbF8lpAyAXLX8Tu29ZLRfoeArgBYPffUd8BUgavAQGvXPaLQXu58TJXbaPdH5x
O+6WIWEUR1YSPRC6dzIyspE9d6h2Qzuqy9yby4eihA3nJjj7e2lmxwFZFA2dSacjL5x7rIm7qRra
A3ZPZ1f5ffOqukgFejNeVnk9rrWSh9vufHnjRIX9Xc/rR2EB3OpLEMqYg+AuemNyBNTkbFO3dcm1
TQT+dKftTk1YQeLNFISMgvMjGXAjrUswT9mFGcK3iyLQVjrD9q7QosDIHbiZU18c8XgQcNKXctwq
MxZbvRjnTVqk+8oo+0D+N3XnsWw3kmXZX2mrOcIAOBxiUJOrxdOS5AT2yEdCazgcjq/vdRndWSQj
Olg5q7Y0o2Umxb0Pwv34OXuvHTLScC34J4ka6LLlqjgQHrx8IyHZu7LiwMEHH19bmRgfAVLSaSP6
cFuRxr4ZnKB5B2HerAF9DVQHvHlRGsoKUpcO72A3zog7WR1fg2yG2OW1J1XgJh8TTdu4nD8BG/2a
ZnmwC3oGClr2ZmdjfNpHWlcn2HqETpStP31l8OFA8kwaMHT4o1/h//bvsvuW9yRpSNkQ6xMzLaD1
hlnMXaqPSdNBEhe+OvWT9k4FjM27xcXpt9LgfbZuHA2HOHdC2p1j4u/tyvHW8+Us36ZJQyvPjx8S
zeIVJ0t5yDCXPrK7AoBpCdDOkyJZx20xNysReHiPmpE3qYCKBa2zGygYm6L9FFca2Fw3xnSiinSL
GSflsjrmRJDx595zHTgcUbwvyo6xAaLPW4N7DI5Ibl9JESVXpIDka7RrTUQEXFfAklr6VO9SThjO
ijLaYh+VbUPGFsyCaQs0Cr2F9AxQegAGdsIX6i4kKtfQbytRYwybRgOY5QjyRMuYoGKGlscA/nQq
A7FtEkrwdGGg45mCqU6xdDvYknhF6L6wcYTty1I12NMpZudkzQGvEGu3TEiNHXtYktJReMcsYnxB
TWUP9KwYDhe0mFpDORgERUsZDWpW+IuzThjJ7PgYfROHQ7x38kzdzPCy1m66eFvcDmsHUS6Ii+Ia
Wt0bHE1F6kw2Hpg9ZTsnsmBM+R10Q5v2RBepsxb40vFM4OBuero0PeVn6rbP9uSBR8LEtlogo1tb
mP/zK3NyWBeSk3Rj+903jebhrWF7vM+tibQVqi/YKW26xyEkrrEquB9qP8DEmFBpi1VVufnXNkmc
fRB7n6K2rbY6qklVwUMAPKgoj4HlnJNGvtYkzx8BU5Jx16nnxqEvXl6yQcGgEiaFy2lLCs74cfKV
H+5NrMdtS7QOgYO1JyGZxvKRtmmxKQWmZdGWWMbRJ5/aOMNNS4DJJ3r9CVYVHFKbbphaphzxsA2i
gSlbmGU31tSFmCAJV/ap+E6Kp/RMZdAcmjaIDoOXWMSt+N4JmipeRWsUz7QUaDGHjXvuU1BGcpqD
O2z1zO51xFPYhNThipb2zgdyvOM45YKsmsf7Jc78u9mALVlSOjoygRRMLSbPcAU9ijbQOG8F0zws
8RHpUgSIVO6jPQoYk7ZJ/PcMgU+2on7p72p3ZsPoGTKN1A2nWCX4GLPL8C6Mg3M3+i1TK8cKDsot
qiO0SZAaQUd/p5ND/GEJ0uaYB5N9DJvEeXHoMe2KpcCpE9sp5nBYwxyRET1+6sm1P+RZi0/PjuZt
FowV3IkB101TBzkoJ9E/Or3X3eApp+Yuc70QfsVKhj92sTDiRUnBrCTBP/2WNIZ/G6dplYB+T+Zr
H0HEJTF6/jKmucXLk5aY0C4DKZCM+naxrP6+iQv3XMZ1+5Q7SUE1URvOgkwStngOp3PhazvH0Qhb
g2zhiPnJUjjOu87K/ipPdPXZrvwG37o/53eTgWC1tpc286+qsaYICLsmvxrCEeFX0akw3QRz5r6C
n+u+DarAr2ScqT67ecjGfGF2g2av3fiu1pli6+XEfWUrhOLXoEgtF/aO9HGN2sG7yTBTLKyL3xLT
ABmlDvMPDj5NA2/fSeO1ipzJXsuir8+tj71ykw1W92QlqfcSldX4xSbbmm4hceLAukfkMpql6pMa
7GkDEYOvq3Iru0oU0t/CC8RLGRXdN2Lm7U/c5ACPcUYiqnYtb6VS0go2iFWScB35YwnxnTygqxid
Ocw0jnT07wv3EKfCfWxhytyY1BYVO2NmarzDjQepq0K2oPG2Uy95NMk3qbo4RKJkfq6XEO08EUpY
Nrzv30vEE0ivliyTHQVm93EwswRyVEz82o6seLqe+UmcILoVKA2vCYPoaY9EaXwwczA/X2CW9l5X
Jjrl/bJ0K9dXRXed1IEtMJTN2fCYMzk+gBRMkj05J923jJz24XHCKensvCr3dlXOfH8zgc97ZFaZ
kJwSxmm2HhnAio3NNAzkclULvP6RR2fD5a2PVS76zTAwbWVDSNHPV8Yh4SyMq3Ogh/IRg964b1U1
y+0YKC7IYAYuqYPyFDOobB1vx1OaOzu0E1QWJOZxaxhdKWgSdDfWcbAQEOKJ5ANteE7QkdV6O+Vo
+1MzBMOJ/nm+i6q8fLHBQxIZir+eeWgz7uPajF8GrcYbx8zm5MucVHJoINENDVn++WJAs7lcxCvh
GPGccqKPgWbwYK6xaqHJjlT7kYiE+DrK8+Q6wKaxi7spP4Sxj6KnDkzy2bGS/EqafLhk9YU0aHuf
xtM6x8I9bQualtO6RYbQMGM0zWNQMddfk7lm4HpmBJWCIpVIVoaQ/9qLOLtStMZf6Ahk5C9nbc9i
AYHprYlk9wQ0dfyST7Eb0KIT1pvlotCXjeie6GrCzhGm8QEaFiJYYXbRz70t+tcuomFROHX4wpnB
x5mbgP0mOviafD7qg64cfDb52mKgOLBeoaChHsfNjoCubMmGzVMQz84Ak9aeLerKkYX0hvcAatdM
c5ZYEVUiZxeOSQAutTHDAyVCkexVoO0PbVlkhGSPiMHpYPFk9VPuvYR06OGLdIIb0V0Ipn5vl9xM
WKFngBARs+p+iB8Q27Hv0gyubjOMDsCuw/Q6KqPyLhrruNw5ZFY55G/x0i/cbxqglZm3iNlMekIr
LF9EV/EQMAoFXTX6775IMU+2iUsb0miWB3tEAD9aXlABNI9mxuomyw0zBpuXp2wuksW8XTwF9ktG
T2kK0xuSNE+g1XbcBIA7LkY6TyG8nXIpFqBSIUpc8LjVgR6VfrbCLD/YaN1uBQODxyRDx1FqHly2
hfg6Dfzy0cigeyqiMB1OmRyCdw47ugLlBF8B/xhuFAqCxcKvgDV1l44oq4E+RQm0ZS92m/VCH/FD
aQgrOQZN6w5HNxDpA1sRiRRhX8T50TfgJPowSFCi8H5Ua82I41Na8mgXTK9u0KGMeyObYgcVhVUX
K/MHplNcThLXTX2riRGg6EiTZWszMcp33zVMCi3yt9ZOGnfbEF0wMqwQPMId/mgmoC0HnZvw4vip
zVDsLrpGySGbeAN8u5r1ng/hH4Wc91pC+8QlFbn94yiMZhQV5wCULitzzQawi5Z5voKzC1i2btqH
OqtnJkcOPG6Kenagwue36TjbezevzbVvhz3XAAvI3RDEjfxUlOQUcoRMMfTO9NUvHSpu0lxBH2vq
lMMQtCw/XBs398vbdJynfTd2zdG2iLeIGsuGHp1yL9jkWn/NDabJHfSD2MmZXzfpUrC2azuLb0vp
s0YSpsY6J+OGRcTuLPHCkdLelznCHplY6UPP833bzUV8rXEqbsdUTgcrcRiWzdTU66pZuEjGzarx
HEzNcOGR1HRaayuMYZxVdmlWTcMD505SeOvJ5NPedZm5buqio9i26ZLuU8Y1KHDAHq5yUbCS1EGI
yhdDFk4XiCdPc+vwLta9H91OLcmSXAf/EHcRkR+i6gmo65ueicggTw3zBCb2IQpT12nlEzCpaE/M
XQVeq2zkW8mGQpXsLN2hTfQ1OJthumIUypY1+vhNag8hOMVDfojmXBxUPksUSpJHZWJCu25DJh8I
u9gv7NToZ88eferGnk1KhiAsPQEQnELLyleUPTy8Yx5dSC9tSBQ4yYlsmFSH7pljvLo13QRhqE0R
RaTDgKMrnwlg6sdb5cAJD2sbXjuKibVlzbhh2tk6KaWHE60JfhqZinhY0xq3CBvoKAGrYGKNn1j+
7xWHo4kW9TzY5zzi3t0ssYOBxtL02Lbz7GTWNcqDpuTM0jJpz7tF/in+/7e81E8N+evVz67p707o
/7JUX2dfemQ238Z//FP7r83NW/V1+PUP/WTP/p/hx75IA//ffuzdW998/V/HoXyr34cfLdmXv/an
Jdvy/3DRDdMg9MMQUTF+5P/rybaCP7Ay+CLCvYFlkznovzzZvvuHuJil+T8lMnbcdv/yZPsOv+XZ
fuSj0BfIe6N/x5Tt/OyskB5qdWmjH3fDAPo1Prif5bRkSaeOp2pvjR5quB9ypuFenzzF4QgKeDKA
w/ts2DaoCD4JR5FlEtX9Os/VeKKPTYOx15uQudJjiKN63zrDe6iD8Qp2UHE/O8FvLK4/mwf+/LKC
1TNEEs5o9Ve3Hgl7nPTHSMDfWdSDg4nsBgXk8BsVqvhZ9vvnx3D1AypZOp7ur/JPjY4mb6xarGeG
ki9xTWrImg0pfGpFA+as8VDQrPKI2rQO4Fhqd3lgIMcsYwxy+PoZZoMtgvaK4kWEBxQzAoxYOXKu
ihTtGZktitaBAawy58hOqBKoQ0jsbg3psSvXy5f71IdGqJoFCmUYsy57kcX+nseV7OiuDy5SPseI
+5Qtlyy9/G4OW+sL/bycWDZOrXSdqib7zXX5m2eFa4MuFo5AID3P/8UsOepy8WTVucyKCSXMR7Or
+6B8HpJguvHnHngV7a9kP8BaTdcxSIxDlriVvWLkqx/aNmiQa9UZZ1Sa2NvSRqu8rRE+kohIhC7B
ZbLaGA8F0w+v5N2fAugfjeruX58ahLwBuXkh9h3MWpfb/YMJ0mOIvfAJzloDOoabWetuW2f+tGXG
BR/LX+6dXA2MzxGXelnpspMGZu1EMAx1A/aXCandnpvemHd4Sz1o/nnRZxCIcNs46vo9yRn40LKn
cXTpPnd2G17aUUsOdxLl1fqff5wLqeEHmffl6ZTSw9bmSWFTAgW/3AXbc5AS8oKse+Svj5dK9Ghj
IvyCgRMaU08q+gnJQ/ycyQvxrlGLv4Jt2u+CXCUwVRnVWGBbbfNid2J8iaE2ZWt82noAij2kDxNy
8fsZyc2MQs1cStXJMG0CPAKLR8z5pxiwUc/RSIVMyaxuOxBZDrQ5Fek7n1VMa7LoJSN+XcPtMqMp
N8M8t/eLHsdtjICgWwcWbn0iWdOnAB7qB3WZ5E9+Wj0gg2nflM3XpiqHvr1ErSKXOUnn9VxBTEld
1R+MEw7vQ4kCB8c0Rx3VVL3ZTAtceCx61p2Ogva2qQxTxmh0svt/vvyXlfwvlx9hum/zn8sS8Yut
wmIW2cOK4WkSXUaeO3mBqyD3maByVIV8m2D95vwORtyqcd6TFR3tAqW8h1yLEv4VJx1/sNeT1093
gKsCcjGE7Tx10/eDUUjOOYQ4Anx9QW1GzZTk15Fp4b906BDTrXZac63ihvzPumde0WbcI9uLmfsP
KllrZ7oy8VCgNyyVx1+y0EcCDy+3KbaENxKsFNmceMh3xAHQoBiS9Lruy4U+j1/kj6PvC5pXsenX
ws7JpR6mBL8uwwdD/ru2zFWALp8JJbCpEHEkDhZB7rkN/r4YENVaSTXQz2ykv3NLJBOLhdp8nHR6
arQG+ZMBWEUfjVDhKq34A2tgwOIuc/1bawgR96haEbBR3LuqA/hFQOGOwWmyq9s4ePWJZSdyrpGk
PIYz/Nogs852k1xOy7IlsS/IP5J1dqGaifLBXSKoH7+5939z6yO2H1+GuBAwKfD7PywkpbsUvu2M
7lqVPFyZ6e2rAinATYcBFhG24Mgjy+Fzs6T2b2yezt+tYfghsLvgHwfW8ssahgSDdgbWovXA0WiL
Dmf+mOMOPPfSPQ9Qqo4AIru9ZCjMiweOiB7Fxs1Uem1FnbeNWh4VPdj1+Z8vyPcN978sJ9/XIt8h
OoD3gJ8ch/fPV8SZvYb5jHEgJWWCGVkw7fOWHSkG8gm8EBuQaAVipeISVoIIbW3TNH1IGpROyPXF
yheTvSdmh6DtRNjk9gQ+TL6Y0YBdzpyKa/GF8gkuHOSM32wL8m9eZDxtFBPUUpGNY/jn726Ud6Hf
sS3ExLVd+XXO4Z0hnKkPceE8lotwSHCyQ8wb1dgd7LIizDov+tuiBU9f5WRWpJBdOEjUGX0Jodmn
cYHYzQ3M2ibeZmqKNq3fOqiZJ4Jy+y5M2eSclKl9jOa7DqvyKHIvfpBlORMOTtTFBWvvsYDQ3k+c
s+WbhbaljsIzpAQvJ9KnxW4X5suhL1g9PDGYD+4Ypo8lc54PVea4CJvddJqg7C3iwaOJRaNZzkc8
yv6VPWbPnV8RKGpKJC1m8DdxXrBw0VxFMfnPT8Z3r9wvT0bAY+9DIcIazRD156ubL6Pr0A921gGR
cE+xXOLDgtxjI6JM7auF83iAT2OFL7w6+7NltlpxbsUPGB4rO4HaWdIHWmbV0rNrCWq1fG//z1/x
F3zH94c3AB0jHdyh2Cd/tYgOyWQE8cqs5FNVvHadCM+WBdQt8Zxdnfv+rrQjsUfDybyHIzgAxu5j
NxX6FBF8sXcXJPOlfcml4HS/rjEZHKcLIDBbelJYTLdj9OY9k+gAOsxDMxBzamXVxu7C9ik/FuDU
b8bKT/dVoAhLwCT6u3vwsyuPH9CD1oGTyeGzMS1/9zv+sF5Z4M/DqtP8gE7h3iU8lydbeWptk0pI
SEvQHxtvzK6cBiyi7W3Qgk3RnG19fwppLgGxTxS9QbaZ3717v6Bq/vxmYKXY2ITtXjBCPz8dbVjF
te2DO3dqL7/z0PxvCcxWayeYjkWIZo6wEU7w4QcIGVsOKKdZ6ejfMhJ+/w4BTW+4DehnASj98v5n
WT7OnUfwYtvqL6Sm+IeJVtCucpPld8vkXw5ZnPpofHGeoDt5OWj9/OPOxLpapV2SqJjMJeDdIHoJ
zHCbly6RTr4O0d8z6LwD/Td8amiRvjg+mPFNPLt0dSVpD0jvST4KotL5DPQZ6yMhq6uuRPFLzxAh
24JvdZ83AoJ/M4kiR/zZLveE4+ZPdpe38bpo+re6DMCbk1LWnQI4ueHWE/nvfKB/88iFgFsYnof+
5WUVP/+kHDQnG06ivdZUHhtAghUxDH59pUkvfgYt7GFJMt2DmV1xBMOXE+ekvdtmoge6aRXpqTQ1
0kdmb+h3c1SPCCOJ5/kS95F55MU626pvnqq+pjVK2GEjV6YK+zcGjeEL27bcTQzQUaWUBaWuRLbv
J1PmbVs6IiuyRM3Gc9qI5nimGWEs7bvuLevdjqqMaboffih1gQLccoPPevTQMbaRxBrWuT6Ds0b5
Z/DgRKwMKSPjZSwJsu2IgloRkeqPav5AB60ut1HzzPFucvaA7pu95+R8kh1vZcpk588n+N9qyvz3
Oi7/v2HwLq2Qf2i78Kx++fpTv4U//38QeH9wxKOh4nsyApkQXd41/XUY//M/LPmHIwJqZ8gDQOF8
Sql/9Vuk84dNTQfjjtMV5KHLXjAQC5r+53949FtkSPeGTg1zvsD3/51+y6+HtwB+BuMumgp4s72/
QJSKjmz2mGCmS243cUMzQj3CNWV0qvtquCoKZdu/2QX+8okXJg6lmetSonFpfqkc7QoX+tAME8UU
RgzMSwFZRFo7NhEqfd/upJstvzkj/aVavRxOQxpLl9P25cD9yyrQECuAVINs+dlfKl7kyVRYOeE9
iNXiIpeakzbY+gEIiy1mmOSDwgjpYT3wvs2iLz/r1p0gYgsxv0YjhdVvFv7LT/xjaRLIyMGkzq7j
QesU3094P2yLgjc5Jtm1By+Ngpr6DW3TJsbSeCudBt7xUupwU6OkUpsfntK/6UR896b/9Mm+SyuZ
hgOiQpuO4C/lcqbQiqc9FFMzgaRd48oT+6QUCytNkyr7mDH7G9Bruf2tSrAbnrtMUf2W3sB5k+w2
3D2mI+35QToF0SK/+Xa/rt2Bz9fiy/keL8nloPHz2u1RzFfap5Zt42Ym8F04/l3voYOkGZ9nFLBV
Fhys/pKLw6jB+JfgwuZbg3/1YmGxhk8K3cF9hc/OYvKMd35jcEm0v/2a0c/baeDivMKWbwd0QEEO
cBD/+YsiQvWjWXIxchnLY5bEPVZPNz8XiLoPgd2/s+8tW3qy/UuaaO9zV6PJXnlsf7d9WJdXhgnA
Rx84IYqMekJVPQeCFFuyNDBC9p1/5DAuURxaXbpps9Qxm2GSzhsyCZDhuZ7KdVSYIt1fIGvAaENr
XO6QiZfzvRdlzuclRtR1aN34AglvVV8XjAKgf8FrbYS4zyOyfbewiwWdg6oJcxdEbgonbjUm/TyR
oOss+V3q62zeJ0xf8lWcFKTJjCxu8JqYzAXjI2U9+so2nsPPgYWWYIOAyhqOqrTG3WSISdqPpMgU
63i0MKdHTtDqtSQgDMfE2PTHXrWDe0vYYYypGxYMKbTNiBcZrzHzYZ/RQw/3VM9vCYSwCrJdxMtA
gKkHuyqTC8lkS1FsWXD4F5f2UoFM6JCI/2or974fTLIpx0JWa+R92bW3BF5/XWcDKivXZr7NzLQE
M2wVfqLX9BdIr7N78u82ACTjbs8odCRjY3HROVXTd1Mt4rjPiS9jWjrk5qSbRFZMMuHSKnwzSYdi
KGGKPy7koDwh9R7QUGpBm6tIc3Or6H+jE2668gWuDylKxAuG7wwtA82BTaTrylEzyULREiBS7ZEn
BQTwlGgky/nO90bWaUCE8mxN4+VMaqWMWOxwYEmjPsG7QmNDxNs8iuJrpBrezjf0LHDBTsIj7rQO
N0MTLYTFaNC7eF0IeF/AypvcheWsYbcAdM9Ver+AFH3P6JNYK5P5q34ZcNkOlePc070f+xOHNU1p
k8toflIezm4G9k0a7SAdIjeL6u5OJngHV5071q8WS8t0wOboP7YXCd1RWlNI6kmV6Puw8DKsC3MC
0tzBI4/avZ+aYyeJNreK0TnRyXqrKouGtm81xdsyepb7pfXjfjfYRf5ucim7leUXrFW9MLOzlaom
qa2q1dks/lkjMH13SmWvOjUOe5G50xfZuPk1QcT2E77talmLyK35Dss8Hkbdi5sxltUx8dXwKnsl
NuKSu1KSMLVpgM6v02FsdpI+EhRpPEDc+TAhwzPtKvBlzbSLCg7kyAigSuMmGQmORp9CYBMuwg0G
T+fLklx0QGMWu69MHulkOkWNY60h/vHQS6nIv2GjQCgVfEUsmT9Z4Ja+dVYnzXrk76PFH0qGYxfT
EcPIIDs5/YyfrAiDjUf02lYuQ/uYewi28UnV+WvRYHbJ+nBKaDK7AesMtxvTrSkSe2snOIsRyLGA
Ldosp8Ao+egtufyczQy8+9nF7d51McevOjhCT26umsb3rVWLtO3cEglM9gDmvYm8ZobnOz+vJTHO
ymt3pnOsrw2y9muAPctWOS3+GkJo0pP2TCpIgFHFt2ZYUNHEHBNwxFkoxxiJF3cANsNoPweN3KBS
Wx5A9oE2yEPvXCTDJfl0sNJrM1oqOpewJ9bOVDqYqsfZpydlI0fXGYG9tc3WZdvL7SUXkm1tHPWH
VgQXg9NFaugOabAbVJfchbWT7fOiQFRsAXjcTgQG3xfJMm64MoSXDKG39mgkvnRRCy8lMxn6Oagp
yy7qXSb2mes2O9URAZWnSVCslfayk1Gd2WNClONVk+BSQ69j9nnaEJBdW9OwTstaPbL1l59D+o7X
udNPu6qa4/h+dNB80ZwI+4lGq9s9VLaIINAvSt1DUMWkyYjdP8spCovzRJ7ndjLzcmfVNDWlrTNg
tzb07yRF+s5TvHwSCcIMjLokUKFtu2w/SeOF9wXdagtemA/DNCNCPTqwI1vxceJVqDZIsNNdxxPL
u114NwOuFjprRKtOrq03xGhba7fA7GMNEgJbKe+mUB89ET4RcuZeFZMxO7JN9y4ijS5wvnAofED8
83Vw2gcH4zjB3p9Nktz2iyabObvLrNE7yn7obj28g+AfLnx3oRAlyZQOWOtfj5wWd0M2reRc6tNc
YaOXjOjXXYAGy4uZkDi8zZhEo3mHx9unU4uFajKDs4lCjnhsdQFpCVn+NW4dkCRWQjhNo4It4j/C
sb1uPk98RMD20/jbPuQ6erTAX3A5xTSOMcGlZpmHnd2HmEqlGOvs1EtDdmFPLOYZ3TuCK8Q77ZpM
QeJEvUK9cdbbOXNtZ4gUC4XeHU3YLsh0X5I159JcfLPkjJMhRHj1COYl2bE+pwkBYj5AuVJUpTzE
cWKH1zosZLgl2np4amwWVTdvHa4wyVsMlFT8UHdi2Xj4KvSKh7CFvuLE+BXrwaXYHeXV1MXLLhiz
edhTa+h11M8Y1AVUyptC5xeff6R0f4WvBHnmhLqRpr9NZFjUTd2wBek0HZywl/SXEb+C/PDISG4a
WkZr9HbmYltYloccgSWvsCWFs/bSSn7sVJBG2JEutsDOJoE1LxMXKwqF1DPvbHeVGxsLGooOKLz9
VPsb7Eft3cICtMuFZertNCTle5gAXeEaBVvT017aiNZID65zlj8FFPd0Z3SFlt5AynL3oba8+8DK
YrT1UfGtdRLrGcEKBP+izGoi3ZMk2S4eSdpwMoixTwr3eWbU8AGVb6VOHZyfep2PmdcwPiVMY9UR
irdP7aY7IOCoyaAnEbjOup7BTlWnB3aT8ja0ovmjcqv2wctlfxGnhPeXfHnGQM7rFObDKSg89xot
YfLiGugXOEFG5xMkWHmOAI8hRCzJORpE8JyofiBYOVZfuLLy44js+syN44nhx/sO6nDp/uJh6l9R
oWM09edFbEmHLDem7j/POOe3C4c59CuqPQxu0ZtV0dLu5N2nCig9S+iDSkrnU1sQWYUyKjo5XRO0
JJ7yPQst6npXeOhH+qKp11gQsSSKeT75FemquDawTrYNAb+6zV5zGqKrpfXDk10lHR3WFvUlXDJh
dp4lFdUVIqeryRfnLMmnU3UJ1YDZxi+2Dj4bW12YF7xuKlbHWOTJ3gsXI7esXfqmccRZkwj5oEos
LmsCHKYjNt1ki+srvNNydJ4KvDbnanS6GxO05o78Ko8GFEHEu0KTrx47dEsWez5aZio+cTZN10Ok
5/uIXWMPE9CKt0HlLbepqMeV3ebMqCRMFHY02b3XIDWuKmdyzj34sOcL//uQG687VdGYXru6Se46
uzgn+XAbLPj4WqNsQpST+JQE1rFGPP7Bjxv9Bhm8eVYUO/uy9AF9ZHuqOBx4aTPsSc7qVkTklmCY
5YA6sgLiBhoY1o+jrherCjZywefT6lLvGoKadyV+xG1uY0couqp9EppDehOKcm9qRqMELKYE3BXO
Xhsc/SXdahI/1Q3kDqKm/Ypgi6Ds12MXhivYwgQOFkV81L4ClqO0OZuhHU/tpK0nSi5n0yOGPDMx
YyQXcbu5712fbzD5BkS9eO6LSZhah6JdzpqIYEZm8nPaphV1iOqQ6RMzXyH7hC4tvnYeQdw7YpCq
bRZ78bmDoLFK0wGiTmrcWxKQmicnHerrimYsLouEsfycCsppYxG7qgq9C4N0PJuWsQw9enMoAktu
WrJjz5VXD+g+i2/Y2Yb3SkfFJplmlJipi1EQ87FeZUrH+zbJSzz9o0W9n5J95tfNVYVFysRNvKP4
rs8ejlsW5rFYjaITnwp8PuukbRPWnWG4Ccg5QoNK2stC+jv++ByrWU3lES8c1Sc/5xZnxX7wCnRS
4eg+BR4cuLnDeFvqLqUEqbvoWuUD6kjVL2soIDwHos93Nuvul4jK8GvAAHSlJjxbdhy7x2qIiRIN
/WJvBi98jqC86PU4lvpsla3aplP5Ei4Ja67EBRSXNTR55IOvTjNurDHOTyN4i4lZuc/ZCnlkj7jT
Bi8U6eTK6if6hWq0txmK/qsYx/ROj8kj9wTRmMjEJk7jYaci/RLGEus0VLnjbOy7wXOWrWB6xDmG
WDf8I/vUZPVWZLCa1l3LIzL5DcwQ12F5qcy0Q+nOclRwjiFfyn7Kskwc0BRmx5D6ghMdozXcU9Wu
UvpBAFkx7AVR+mpn1l2ZZGQaueFXEGnuibvtbEO2lmOUZXsm8mbbd+ONKWd9Zi3g7Kat6pF6bTkU
3ojT0XXZS+fsylXykocHtoSc2ihQZMMQbTKBq1nZEdt7wut9oPcV7yiOP1aBTveRH4nXigi2ayBc
VFZN6q8k1phdoBXrSIHlOAofUVnA9YgRFretw9DAgafiu+Zg8QKtapLJr2YAIu81eSyvugq5BHMy
Q3TRDOnNUt+VeCXRoQZF8EiuY7ubxqCiVVzZFDUSNbtclg/IKGBfETLIYUwqgqGShNieqYWzJkJf
HcPZnz34SgpZTzFO3EKcwc2KPjYvUscRYRUmFB92WX+Ox+a1nOfwHeZCfuYvVrfg3CHoxJ2S114C
6IEgyd77kKiGiPepmW6sUpq3wnL6O+b9M5oVbRhBSvnmtTZGRp8k1OsJcdlb6dntnY9k/9R5lnfd
u7W488h1ZsbD8UI7mX3PgVKeILvW+7ZW7Uk4HjQHpKDOkcG/Oll1qK/JHp/vm7Tsb7os4n9WGp+C
ssQj+YEoKoyHnQT6wedKj9UGcZfq97LWgKMKpOSHqKgLsRpoeR1BQgz8wklgEJ3edpR1z3DUCGC2
MANFKjTvgid8r2U47/qg0RADUqc8Mw8a1tJSMFRKDkHbKC46VgXPc8YN2hp8KBZwFTg0QyWeA1do
tUVdS9G5jNEr9DqHsPfKll8na8DfoeKuux/aMn8RC5+0ydtJ3cfITk5zTw5WWRT9Fzxe0QHDifjQ
NLqBbiLfraysT/iXB+anIniibH9E4ZldMUHBMolB9l4z0npNfUrZtJ3Vwbbt9HPhhcXXtm1Z31yf
MqtH2Fvaw2mqluhq7JHWmbFon0K8Svc28LT/Td55LUeOZFv2hwZlUA4xj1ChGUEZJF9gFElorfH1
d0VV2XRXX5tqa7N5mZl+qs5MksEIh/vxc/Ze209ZNFs7vWWf3SABc52Objn0KimikfSgTuU9LJnY
08VwP1Sq8oUAn9zZoppO2Ti9YeZBTxZDapQJ2ZPqT1vWGaKzI7WY8qqo97glAWKTkzncFoNUv86t
QFJbZYSGG2nGxCUmqH2QoxNh5aZn5JBgQJelxl4rwbjcrEt0cqhi9SAkRM0lmABhCcpGa9sv7RI+
YDzOiHXQ7J7ErHaecWAtxi/zFt7QKFN6qqPqsdDCufpCzqwT6T2qolTu8ZaNiIdpa5zHLMdfOYnb
bHJuZWWvDC0WPlR9KrmabCy6HynZHL80tJ8m3PK1/KnYtQEdKJ+Gd5vCKwvGtrE3YT9IrEJzVQ8G
Hel7iEb0lyywfKDYdB3zFJBBePwEXy9plmy11ozigBYe1TESIcM6iGaEJ0AC1GJtbQg1/a5cabgc
azWil1ZJeIwdpYGx4LWKIhHGaHHLUqY8wsFpLYlTTfZwYTsts48GHC59buys4ERuKOvXKeYqdBdn
Y2780ILL6pbXgU2Y+2vas3kCriOwL9AKSm6iyNtaOetGHmLBG8YuDZhQZt8jSsInlQsBOox8eGDm
PocHWD35S1+0mE4Ss4GyJhf6+9pmBomwpSXWO3msMDEnooa8KCb9buAp43qeqmBHGjCVhU9s/HrC
2DV3u4JmIpkt6L8urRqGJbb9oW/wiRHJJellcSyRWy1YasCVkJ6cz+WmtGLwn9IY3ccCerzDlkD8
ahcnBJ2XZZ3/IHVkhKkowhDPTOD7fFMluC9YucTu+BH8qYrSCf+4303EKWP817XqTpHnMufzbA36
8HQms62GZgFZm6ry78t15XPtCpsByto182VcRx5vIzL08SFO1F49z13HPzcpO0s3o5f3FNYszwDP
FtHj9dRNrZ+tvdJDlIl1oqDDlj5ePLYUE31Is7qewAsEFXlEZMCqEk63tEPDFynmcGXiMW3HLM7F
g0HSCDmEQmpcTYSIKLgkcmeGM2SdqMrJAIuYQLjaMMPqrhJmT27HgiC87cZSdnE1TsT1Dkg9HcXK
Yhm9YEobnYxIMoRXmB2EUM59QoofFZhnV8lk3q+kn4ArQmVm7LQx0WhqYFm/QJqCR4MprHcK7MnA
ttJe7thW6PfD2SjnpxRhDlXyakCVM8aFA2TUk9nYrajvwJyoBXvGXNXfsd4qhTtw4X6DOBJfOk0r
v/HODC+GOtk0wevujLde6Ry1Ai/piFsiGVGN+J4HDQP2VhgIZndxbszWDocqjVqsACQQj5Pojl2D
qzemrLpA3CUGexjL/EWjfr8u6rze2ZVJiGjd1LbGgVqJZwEwIHdbG0wUkLfY/FgbNAASrXJO6bm0
yDOuzbG4Yl0GPmMVnZn8MMGnZ4/GBoM3g2VKfhrQ8Kpow3T2MeK83diijWsnQb02B7xy7WMcbQSH
mkROvINHNvGH2WT1aZk67dt5hRyxVu2TFWnYuNos2tBnYMmgDzMtr6d+JOupF2t2wBstT25VR4nl
VVpU5LA9Ch7ldC00oOCzTGElSYp6EY1ZaIcFfgLSXUOo+U5Sk3JwcbOaHNwhYHSPBAlYJfGNEQVf
i169tUhsbH0G8yxfYIsOSa9hezeoEn3uaizuKaXe94xbgkwibmVnIhfTo97HCJlj7CCtI3Nx55nD
Ok9G3shWP+UmJcUS3qKhkxiXH1dww+9wxlKuhnNbbNe2IPkVe5p6RosuqzQkFEorHM8ExUqmzq/Q
8lSO+G8kroHq7+tdtqL415ylqgGEVivvCAVTNa/GlLG3OqXCZcoU/70TMLycZjLIAQ67Pn+kn2t9
JE2fvQMMjGeUZFr+olJ01jf8E8hxmV4AGEegUUTUk+Zd45Y5Wzx+YD9Kc74qS9ZhB7dpruzgFJdc
rDuJV2gWamb4uNt7vBFRSPq3qkXyHWA68Ynnsdgh8OIBBWLARxffkgM35iRAGCYjZTc/0S4kj9CB
kk73otVBhl/ci8AJFkeGmMvNo6nrd/gr+dWGXMYD2RMN6huhZPgycg5cOU0tgbQY4TXuZEgQBMQq
lQZNWaxEkKGPZrwylqOeY9/OkVoWYz1Vfs6vM+EfXnPTHwq1OZe2zZ7HITx49DnmMOCCU5THIZ2m
Izg+i3ui2Zvrq6EX1dcCPrvzOMbV5SC4H833XQyPB+LOpDYwKNdl8lqrap4nFFZYyIuKQccipdb4
8PsYaymUotjJa6KTTcoU7LPqJvtuxFG7BB1Rx0h8OSMZ29p19Jilo6pu8dQYvsHDRhogTtOXTF/M
hPuo1T/YCX2TndUSie7Div/V2bCDtSqipqsS3d7FI+0ieMpW/yJECOitHVoU71VWCPrcDUedUzb6
dAwb1a6DuivtjcCTBDCGLn+5HVFXzJsYvBSWxrI8IuQrQxLnbaKbB7OLF0gNfRPdtQaeO0dAh8Ck
MI8NTyCNEjSUmYmsDtsbs0Tuz1q+E3Yfrl5DJnDHB1S0PxDBIjAtBLq81FoDMG/CfRu+qauBP99R
MffvtE5p+w85kbP1RQ1v1YGlTIRFCvzZpm/Ro2ge9TAl3zcGWlMrPTROo0Im5tEBQhJodPR9gM5z
ZjBESeIdUlDsU+NUDxlYW5OT4lNf42TFSza1xXChK59290WTqIhO1sr0O7DyM1QDeNKu1YhBnAfo
M1RzUeJZo3zIyJF+GKKShDhag1eCXdcvbIGYeVcCi6FoiAPhietVFzA/YHF0DwSIIjZeSGIVkcE0
pzesbUa5dG7UBBxFrcg1bufVPFLM8ZPUWsavGArzUdeM/iv7HShQ2om5kWNimxlk57+Uuh1/OhIE
YOqw+6AHHpuHJK1T+zBB5zkYdWPAxc6mKXFJpLTdKQqXqynPybYDv92rNiHFWbya77Nuh28w4O1n
idLXM3uWggl+w0ulSPwqkgJpla2Z6gmjWr8zx1I+x6QpmNsY8YK6n8JFyXFa1q2XVGm/ZTMQW65V
be3QKqk+67iGkZgOkzQHC9REzqEm/tDgx22lHDBxZk32wdD0eS+Qb7iGItn7BWGzE82ZeRdjxvKN
pe8t1OtrmHn6LHSJQUiobArSfB/jRDJk5lglANaopcFlrfpMkEOffKh9B/HJtLMzT1AteWacU1Sa
cTd8TRrOWMYNmsLUe0yPPQIrHI20URrm0jeITsRNNxjtxs78yizi80q/FTdn3TFbFRHmcFRQI9bn
JiweV5HHPwyz2eyUkRtbXMi48mkp1xrOxFh1YfH0k4MzRfepa0ES9rXWeU2WECYLoJ2PVcGEOybh
brEBYqWWNbwBwIC70wztUV3XaKcAqE11Jbzidio5e8jhAfmjVJUgmn5qr8uk/FiJnt7Vw/hsAhDh
KKwyf6GjdWR+upxnwljxzcH5e6j6SXhma90SX03GfW2IS7CfUUkYmjQ8xYtufSz5VBGDM4oLzVQW
/jo1ZSCjzfVm0bA2iKpQIf0gfHF5aXZEfaWGOwSniDnDUZoC06iNyrMxz8efhdZJewZvrjW2NTDm
NGk38Tp1PQIJafB0tKAGhApqyWwWj/JsFTCsb4IxJOQwRZkkblXeM8bVXPQv+rAswAvFVJ3gf9o7
Lsj5CxMH7NjZoNJkKwHbi9BKNOT2tn1Iy6F6n5ORU2xa4up5qi3zLlnT5c3GA+yjbiSBlQb9FWLE
REe350hNqpaGBUBckKrDRCPLaYv8ICRO8qVUyQQGidl6k1T/gE0bt6Ks+9y7aYTc/xFPCnB0bLsO
AXP0RQe9h9LXJvhhRNJSs0VhtU8TmlKdCkMkt6bS/3sVyl/FOWg7CC5FUg7TFFGuhobwr9qOlv0S
gkLMnps27NSWpokDYJPxaxIq8za5MM/ppFJZ/v2P/atK6vcfi0cILTCSVCo38S8/thySWaxLz0C7
JHXaKWBrkaNOz5stFedJgloZ/Pnf/0xFvul9/qEH4qfexOeWigiZdBOCVv9FcdN2BqC7nOlzP+q3
bmZaycyhZDYvBwlR3wbxPA1PMwxfCJ/U1KghLJBGMY00Z8yMlaixxZAJQejs8UZOk7m8YqOvr0Lt
hbQzJDrmwFbstBKfjJupoWuhpz9Fli8pw28LmYqQS+qDJVX6L9OuGAENAiIuJ7NNapzIq/I+pa0h
ueRcaXejUg/PFrdcAHw9Ze39zcSPDkge6n4LrHeE05tOC5G+U2g2ntILxnMpF6Pm0170m4REqpHC
Gzx0tMpsWXlCDc4EtUl7CevwkiEIn6YGdpwxrjuhlcbDrIGzdkGrIAubJ866eLbowVJaBZpEcek2
ka6BhY6klbJQIpqKHhzWHa9F2S12ViKPsbd05bIzcpk720zeA7tn29R7JTMQPlOUaVcCgJvSq0Ul
/SoILaPWmGfT3DCxSt6MvFTJb05Hq/f1UFm+cuhVsiu18wBvfMSU66fjjDCAcCzDA9YKR4fqbWYL
oDsmuXKqDc0ONAhhB60N0w+KcdsebEhSvJAVQCoSohbFS2RWC0z52m65j4HB22CmQTFXGaTR+CkS
U+iQE6TwIFUym+0b3Qz613xo9+TOyHbQzMu6q+1Fnv9Qyv9HOtP/H82/NsKy/70KdZN8th95/9H+
sxD19iV/Gn/Fb5pmCss2SVxm+Pq76vt/KVHRRmu3ZC/6iAjZ5H8oUTXjN/x9tBGBVNw2hZs6sftD
iXr7K7yXhszCJVNP0ZX/RIlKquZftx9asdotbPP2Cg1BkSD/y/YT0gIBHVn9KNzLdyydp+JBeb3Z
VHtQqg4REP53ti/2zJGPypbFDiNuk23Ng31YfjHd/u53aNbvyicusOf8O/1WPLHNn9bYN78mMI1O
88EU24VO7Ta+vVXdehdtMSMd1t34HU/MfJzGjfa519w3e+Mjvug/ybY6iaP6YcfekG+Z8qgv7VN/
JFMuoP917r08IEjRzXfZi3pfHyc/vE93WlA9qK7q55fFb+6BEFaDZz0x89oSaWMH5bm6n55JkOBv
uvv1aG3m4/DS75oH6ax9qXvdpSG46Y/GJrsTQbMJvX6b+fLeDGLX+Ekv1Z5XeacdzG34Ujywhdhf
1g8Dy4i74uhG2wFEH7IfA/mEZ+2b/Q0VwRz3bAdiKxOrcWaeZl8+h1OyL/i20V18Wfb2eXnhLTzy
O/yofhmEu9VJ9oYL3+xQnk3HdOoA6MyTukND7jL6cJ/AvvnAmI/yXjuCyHEBfN5ZT+GewbFfubpH
+2cz/SqZqrE/vopttVcC+iV+v8V7ct+m7EeH8N3cZhv9kbiX+Z6ajwtxGCRQoeDsu4lBMjCyvy22
MQ6Y6DNXDmyw00HsuKa4ZTAfQLvU8xH1QOFab/3jUlLAM+N0xOt6LLbJfX1oNhkys12zFZ7hpvxe
vZPztqS7eGcGxbbaRAd1Xz5179JdcbIu/ISrDUnFkf14h/vJ4m3PNsnG8MwHbUtPOP2ObFe6Iro5
k730s5xatIZX+4G++RWM52N7pr5R4s0KXV/e3u5TNFW38l0SKL7s1RvGQ8HwYe2XfV+6ng3y+aCc
pUfW5+gmcXkmvdcMFKc68fVe4tIuDoxDjosuMPlENrlXv+GVcZp73JqNE9MouuNNK+iyeTNHHuIT
T+GEDkh/lECHJ259HIMbvdApPoU3e80GWSOYq9OlcB3drR7SAP5NYG7z76B/imjIvaglzQTEJrxN
73j7gGj6YKZckLK+5I4mr6J5L07roQz6M0KqCNEb3+I7ZRnJ7rybTer5s9HQQC6PN6+m0w6BYrwO
ZsuT/IObgSv6Tx4emFbCqyQOYNZOvXP56gKU2LNfbhtP92DnkQeiPY/3y6N4Rk3H/b4uDvwZE758
cYFLdF+DFzuEG/sIDrdtheIBbIlrsBRzspm8Er8FcBTySFCrTDYYWadftvLXrHcuXQBf9sMN9Mvl
o9mvVzq4qb1HV+Ap4AT24Vf1xHU2w1PnGyO/xb7ZlX5mfuT75CyeIEWpZCIzr7tjYuH3wbIvj/qm
DzT5l3hufLXzuvPwyE0Urp4WdGf4plRIznoSL3qguImbe0y4M3ajgHtuaeIwZi7LnCPR6XBTpJiO
Fu+iHEEmv/DJWJ8Q23jjRntq9zzBjvEsQwkbnLG6h1diksdBzAr1fXqqLvq3pTqGPwdd56r7JqFq
25n5Kf9IHqnBNrYaEHHTbOYfBNGu3PjXqnLBtaVOdi/5PNM79AOi83vtg/dXfu24VetXw7NDt/hV
t1fJz+gPbNAO0uJz1q1u+Kp10nK//EQqSqaGabs5c4f2gDq1e8Mq7SBQemhcy4sURLsHDTgo8Bxq
WLodvH0j2V9XzLSYgt5j3Lw0yicvD7/CJA+0QHsc1m0RXyDW9+Ne9bMXBonKm37gFl0+NzTLrsM1
WQUOcMfaMhmXuZps5BMKLffdhEFMkM4LCE3DeOmzwJavTDbgXjKQ6tHQEe/tyaW3vg42KotNZbgZ
98YP3uvlEbietZ0ep0fzhTXllizuu/5BHmGSoTZ12n1/n3mPkIC5hzDARoIRLNN3bB0j+x6x+XTt
rvK9jEI6kFV/kILU6TeD5G41cGzPZAc+dNtv22sQXcseVXF9kvQP8yRLgzu8Nuchq5wuEOF0UqKH
MtBQ4LuzcEqgqShJUDM05kY1bmWz5M5fSCc3ZeVAAd0lXu72HnQ0f6Hlt7j4O7keO/ET3+eVcfh9
jAIbeBIPh+IRzdH6AyBD+2R8Fg7f1kv90c45gNk2yLrASHjVEtrPmwZCgdL4gOdotSNGK3SP7a1o
HHP0pBdSWIo3WG4GTdfilLzK5atybvt3JdqZDECjY/dzy7lp6i/RPttnkR0GRDRw5Tde4w8ODxUd
x9l9Hn1/+io6nxmyw5PozATHX6P1ezwRNu4wO/Ei9kmfcbPlsrcjveXezb6a8Rf3Q9CjXkfnYyCA
kS8cWBT3X51FXlX5oidIobPiKnnxdCoHL3sMAfbXjk0EHllnTrofduRvuc2n9WDdmZjDvf7UEA5d
OiqhCk5/yvfLMTwLt/CaT6TaO34UHyoqOT8/wkHCZyxt653B4aK/x7vhs4Z1dxg+tcu01Q+I1aYR
A4qTXaqj1XjN6yQuytbwBg88rKNMrqYE5BfwH7HuyFhqCV5joVUB+jLWKupXBlzmtEUCaGabpt6l
yZ6O4FBte3GdVDf6Rj7VevMKzwASwj5UvWwOKnOzj/csMlbzeLolXxBmv028D2tLb09BqGAFk7EP
+4tc7VGMzr33Lbeu/Ke79f90zf5/EYrndjv+m2p8+IXr79fyl2Kcr/izGFepqklmtbF6WoR1myae
kj+LcRUKDyRf/qeQFYsblK8qK9pteL/s30xcLjpX85ub6Z8xPPwVQBFcKDL+dxLAxX9Ui/+rF93U
TbQM0Dx06CqGYv2LQRTORD+vZsQCaWM6ilKYvUjNkN6ZlRQfBq3QvD4RJqjeuj/ZctchguXGX4nE
/DfeqP/m2769EgblJtcV3gmaMX/tvxBgUKaWWpKc0GQZ44NW4+gpVvE5rJP8MqCbtXESnPQsjnpI
e6bYtDgw3vpOEpSMTKbu9bXTt7C4kTw1hpI8EHiw/hub6V+bRPjmcM5BCMZApVqWiWnjry9yNDo0
t5AEkYkS60d8nLZpMbVSeU8kariFFdb/xsKr/DdzFD/S4OqlcqnDs/w7G+efTGNgPyzIhzr0H4gj
xRrjM6riR0mRAbwaSxVExqJ5Uji8JrhavAqcwS1nDFWMlWRomhcUFxMyRDIS2j/aSP/Rk/7/pgsU
KcvfPfLboYw+2r888b9/xR+PvKr+xs3W5MLMMlZV1aCl98cTr3CPVjT+nGxhnJG0+/7xwFu/3Yhb
oLgw2/AXt4/5z9u3LtgLeEJtEm5pvt0u5r/Dz6Jf1Z/WP4hlX/P//Mf//2coEXf9vz7zhLRCIlZM
40b1uM2Krdsi/6cVVVVpx2SRxjXpJO8hB1GTP8bh2m9Bj4qtpt6SU/pCDqxuRtYX3o0ixt1WrDSw
zVgLzIo6KCsr1E1Z8RwiwUEkB1oaGiSYCSCPgI4qLZhT8rYGBe9FrRHoUwvjQ4MKeYE8U++NtUZ4
UVUW+arG2zKJ79HcFEP40YL49qvaGqA8h+uFfaLZs/7BYbcletZEkvw66ZAaRtZs79lvo8scVbOr
9ULdrCm3vposB1URFyHZ7+lC6mRdr0eU70ewe1g+1F5iWifVfjgoEq5tSTvNhqT5stS0XLNKkjaI
ATKDnPxndOBd9jAbEendg51aTxFxKb7cd5nfoPl+mUcrhLLFhMHT8CoAxcHcoXrE08pPtaQi7esr
6am2NGIHoVSVONKj8ZrRJ6WyChluJOzwW2toLX4dM6LAaQaZdghpz08D/+L2dpJm6CPe1/xB7gWX
ZNK7qCP1KTwQD614DTMd5jUgNm5pTjCSlwSKZtThSGISWlavdjxuSnZzptBL/b5mcxRIN2QpOiBd
6lBlmNkjbEM9pABZh84frELdL3JKAojEL0rdHybSUSNAzgnHvKDKXAm4RFloOTphcTK1PWp2d1B+
D1exkHEsg6leMakMuzRe4Ei3CXexsPzSFu1Xla9I/lbqqEpffvIcP1IWS5CZqjRtTtO6HpT6niRV
usKFN2eCqrehCxtnPdjUAWEPk6hheV0QDx9mDM8fWBAPCvfLtSZ+E8gWGZ4N6khyDB+XqMIAMIqv
psFeJklvs7lCyAw/qyw6Z+26YZ6/ZdT80BLuxvi851MlY+gy4FH9hRRBd9pqbTnw+PQMNDveTBSc
Y+UKyBhQ0kYz3ijP+WZAK3HRkbJY3IRn0fpLuGXsOByjWis2liJxQRXtJ97v7Vpq8sdsS/qNk9uS
bmSjMghQyZY7IpfsO2Ol/evkg7q8LJCI4E/KmRTgWMuPSFtaX85QFzaYTizGMU8g6QoUe4RUlYiR
SO4gL6PXs/HObgG7AlTT/Eg3b4SQmJC1EtHkjHbMbNXdjJ7dT9VEJlMin59JGb5ZWiFyDDUT/7aR
w53R5dEOw5f1im5WO00jBQEDSWKe5L5+Tsv2zRzoNs11B6CkR9xAP9swPfTctOyZGad6+lpPgL+1
tlE2dkoeeUFsjluI6nlc2+YOyHK0G9Sw8UgXAevfkwU0a4gezWb8ornMhX5peV23qbU7LDJbRSdz
F6jI2+bqyPw9ARJs53JMLJEie+TQGqcw6aKHQkjTUXSSvM0HQWcito03S9UfkUmablelj7Rf9lKt
gRmBtIsjEF6Y1o/xw5QLcvqUutwJYZwrJv1VzG+d9YsDUZxO1WnVYkbHyHQO1jA1p+IWs2o/Vm1h
+ylKH4aC9FX07OcGEXNUori9DAdVIKyoOocNOQPyRCCCqs87bTXNh0SjA3rbpvc1ez9rUI8Y2Rfm
qekxgyY0TTIkVksJ12sij3q0tkalnmwMbI1VIj8nEkoyyEcptRN6xF3aTV+qDqUQazw31BROxEB8
KJY7SKdmfBT1PSjfwbG71gcVkflRQhzAbGXGMWwFMTPKrwZDDVM7e4/Yo4A8O0XeGOf1cwsi2pE7
46Goi+TeRqmIXTjL8b9aa4ChpvoWc2SCxsimiygS4L9jWT8J7Hlwaz1KExT0reZKQ/Fyi2dD8q3c
ZOz7csz9tVTeFuxcO9TLhz4HNiyj2HNUvSOATCiyowkjeYqLGcVKWTJqagQBFrSJBBWjr04yBqis
hOxkWvriqaP5PJcl394ilIAhJJ9Bls5uNXQx73+JFZDpPo7tcKuL1XC15btTEPMzSiqQWBFxmmjr
dRwHldNBEHmD8f0q7MIbtWrkjo+Sj0Vsj5e0LT5ERKriUhEalI5wK/tVuO04zfs4RNpq0s1Do1I4
/areLYuy7eHmXeAfLZeQ0EgXFu25WK1HxCSHTKl4YXg3kY1dpLB+g3iX+HUfc7VXm+SVSC5MZsBx
XZPdB8kx9g+zYBYzsHi0rh/PhsRkOF5oqa2Vn/Fm3xmqoW2WSVuheCvzyxg1/TbPV+ToabYRMdnU
xYBmIlbrYa/FMqEmspMNxwXIH+K6hj5VbNXKhoA4iFNNhz2fIzhKqy19BRVHb/06dgt2/b5+LLrW
2pcwB9GXcG5iJ8doAr9zg/wrZA8H1pmn5X3ZIbBWRL+PtHJTVF2+RdkHaHhZ9adeuRvVlDCudTTg
Tt9GjHoqEyNh6ccufeNiTxdLDqH1p1WPcUDCLLewttpeusZw5zwWobI1G9m+DBkCmD7p6x1nhL4F
UkUbMVLtgAFvEkP+r4yNgfSzYZZGE0lAMuerR2a+JHauYkBIyUcztOazliYb1CR+o9NbKBRsv1V8
tqPiu1VNgiEQKQ9x+JXzXmDg79+YtPNvAVm7MgdNYKxJ+NoQ9v0QWRx8YSoL14ARv1nteD72co0P
aTSa97hqx9Ap1haHEoVY4gPAg0FoJdtijdDQTfXk2BiC2L+HgG39OjU0InuFzGfpsNYproPXqODA
TF/tPr8zBNl0S+eTuboRpO+Q16M9GHTbOu06V8tjmYr7KPu0C1iedh5Etv1eEPamZCc7TDyC6SD9
vKoDh+vYeWNfnfWBjngxejWyE1YCAB/5lvaSaf0DmR8yTQeDjt+M8M9sd0YaXXWZZIxENh4aNBzb
eGLoarXapUJOXo6VL42w+7iodX5SbzS0lZWR73XiehumwLLdbqai/Mjm/Cx3qpfX6qNkY+aVgZvr
w13X6+e2ai49C2ZlIOz0rV15nbZ2PkLMFqcauk9FFju06Ld8yiXxwjG0CVFRors8Jpa5Vmuvu6Ez
rbF286J8x5dO2yyx3lH+qH7XsVysnuNhrHBOoZmsbw1cswg4yaCuZV3oh1okdmljqGTPlZuslN/W
BiMhjYDVDefw0mBJpF9aKt4ghavTzPrjkPNRwlkbfFNLmgcgG5VjNHX0lUjtexyPqU9QJSd2m4mD
GKpyYw89fiaiK4y4ZVbSxqcCcmtsmycuviwuiRlI034vsX1CtkjmOXLdPg6IXoLmjPdPSwhU124v
y2xapmsW30PG4NR4yS1FSJrj5TVXej7HdCxeWWg3xEB9zbPpbrCMr3KQHwuuMXeSnP+iOqv3Fcql
V63V7gu551WRiD7RQDakR71Q7q2xYympY3hWOnrAsfIwhOWmZTPoaCTehKcM+JFvL/wg7AtR9UEs
e/po59GMaecXBhRXLawgXPrytOZUPW1uuIPeLe8yDqCTNcLIaBlRnwtMFDwrRfPAM3WBZfc9Kalf
YWZ2KqmQdyOIT98QJpKwEXqV14KNOoK4ntCU6MJv5OiAuuw2yNDNRwJ8kUCLbFmeraQ2P8FoWWhW
pwy5XwrtIeKAbxZYu0ZjMRsfSzbzqhk8ZeKGLUzAZdRTpYP6KXFxyp+RTC5+mEWUGBGNVfzfOOgz
9Y6bEgqFKnsbwvDBwAP+BlLzaHLS9/Vo4+mgCjfivDngjKgDTmTAuxmvEa0mScXToH9oQO63UFIk
xwxVaVdZEluvwvQXYenIH6ZTc4i4N0hQfJkaKHpxUO18PCRVlvpESRXcoAgErKa6fZzjlUEFam7g
a2bxJC1K5hkmNGBGPLwdJZCuHadlc5BbOwoS0wTXsEi2r+HPwkyV2e8W9uWgJ+qDpmlXgqAkCmgs
yONjnxydaCJ2LLOrYV9D2XEaXf1Q6sn+Xng+mAFE6UOJM80nAgF7P1gGZ5Ljt5j8hoA8abSawir3
BfxYBWXCQNoins9nPY5kbyCem0Vqt19qODZB1i2Hso5APJaZYj+3A+fwaEuGC03d3GurigIeS5pv
YTN1zIIAooFX9SLRcavghAnzPMdsSeqkMJw0aR4NBmbdsVZCaQuyOmQms1wnOBOEmtaMWg3YEufU
rpdtlM1vBKrnpdfYVsroqVmak1iM8NxmmYqTxFw2Czul39fSesqGDu7hWjf4+lbt3Z4qNRiMftqT
O9yx1+jsxHmjyvi0oashKHTVkVhKqCJjMJRds+9sW9rbI7ditVufTSWTr9OoKq7ohullpdx+mZcI
2t56C4BMRbFRLEQ0ZoS2u4qh9sizGFcwR418wPrVeUpZzn5rht0pX5AHztjZz42tLrd11P6MGilo
aPjUU6v1m0QpH2b7mpexpDp98WKaVfWhxEXIkKyROMlDldz1nAyJsvmyUf3iRo3wM4SkLjGqiesN
+kkN77cgL7BT9EuSYBW3JfFcjUrrziu2i57nDDF+zcVGwGwLEQsTgYtnJTIkcUJW+ZS2YnTaSRfI
YyG2GWbx1uPfrsN2xp2Kk9nIceGrHaU8dFTroN6eyDlDCazU2f2gyWhTm0whpDW5QEj4IUyB0k5D
w1yZYj5xO58vzajYfj+UryN5R5tRj+JjPWbA5FRwom0eTQdT5txOpzC9eV1vUJhqTZ9lYE536Jpk
zllq/U6qpw0nyBrbM9I9Vb+blDZ8RTfYbGFNED8+kpNpVxw58mSaW5OLoWuaMVkQhs2c1Or3ksLv
Eo5Gvx/RjO5Cxhz3WmQv2wbbAWYtql2vBLX/qv4XdWe2ZKmxZdsv4hiNg8Pr7pvou2xesIjMlNOD
0zp8fQ10quxKKVXKTr3dV1mG2HsD7svXmnNMHc2PtZO5TxRq/oeHmufO2EOKOnDxiCJmTWclSsR3
C3Z64JXjWXmN3us4Lh/L4FuiTyptHnTvfFPYLEp9dvVTUiPCCE4QDz5m9vRLuWCAjOqmPEWy04dI
6lUCNGXWTaR967FwYeEpMg/fUNRi2tGq+sYTaWgktNaJ3iXe0yHdCSuDGFASZcMPn12NJ/MfIiaT
YLZa/xjmUfGCl4CFNXMJ07CXF1gyHBeK2LwlpRN9rqaecwv68S9mxNc/Yx/HGDiElFI4P7ZiJAAV
W0BZn+bBIUZckvE46OJ7HWU8CL0vMKaoyVlQQg1Yt/dWUjOUJE1mSb6UHkJKnFr9tU88hXI2tGzn
2LdI17ewqawnQ1G7GlhInRFEe+XU/8XwRRld4p+EK/RUYS5+yPmOx6KmbNyidc1vwCZMcu9X2rnH
Mgpjy4PaR5oDImsO54lz65rG+4S0tbyDSmSoHhxsY4x3RdJuMchMz4OppgWhA57JPdyVOzt1ijer
ccS5dKzlCV4JJ1NHFs25JYMk2plExy/JhLxnM+HxfxBL7v+Ih8TsCkpiNrGwzrYTNrEV7phJvFx+
egRfgZdca5LOOIi6H36BPMY2sXXIteIIrV0oM9rydrMDUiNxmZx6WcToFafIJVEWY1cbpmR+DXDh
M6GExPihouWhRDD/Slgf079Kd1cXvezVcLTasM1FDINTXwcIjcM1wW3mVO0US3dEu/7ukzM2DlG9
tQeMJ5gEITnSCLgkAxNZD830LXpWc/aH8WIyDkyZdSXn9aVtwVBosuk6pYnADC/Em8WPQyybk6D2
2uoKnenQkeeLz2hjorYlUGw5tuK2KcniSAt2yNh95FucUUB+FoEEtAxefI34GgKNgwBQBCqIYPys
J1jjEi11hN4iDrZhGiIfvFOUrk/ECBFAh3Xcz8i3T3341GzrtfYyhKwFW8yUVu7OTqpyjylta5u3
HFAAk4qdW06HdA5fhI2CSMPVJuNwKn7gJAmwTU3knAZP4H7qF06GZOP6im5Ehf7GDqbtGPo9uV0e
2mjE1Ms1SILgEg15sMVfeQht9W3CGQO5f74RaX7yZ3+dQgY1Mop5RIpQvNG9wNdCYxHWP7lyUTgf
fYMUEJ3ZFRgxZ8XEv4ae/41QQWq6MSVGRYQRFbxN5hRHT8Ge8Ig2HqBZZf+YXYpvWaflEzvwXjaz
2ToY4E9yCuHtN/Q7XDqWiXDxrRb35brg+cWKDYuyeRdWDvPlYKVz+eG710A0yojDIw6ijNaoV8Jx
wXDDIsJOYpp4N6D8mZX/5BO5ktFCKQFR0wn67hp5T9jYbcQxfmiiV9wCDIIzkTwhSgpItHLf6xaT
yfo81g7uMtuf72o1czYhI1YQ7I0vl9Qq70c3PFqY+cSE9gCSElVvaPaFV+8hQT5jWdiHScbu419N
pL7K8AQ+DwYKWg0ZvSzW2hsLrw5ew2hgVltSycrmukDg2PlJ+Bo3/pO2HOQzhIxNPeIw1zsOtXm3
k/xWZXzj3jUcBTA1zeZrkJawuOaDKWCyJOVdFt+0CRPeLo0vU9E+Uane5ViGYBcE5GDH4Red+mTe
kybn9eppRNu+CVO8bg3EgXmuUa2FpEFPPgEOgih3bR2rDDF33pI5H3GEgcKnBSFL9VsWN+RzNyHz
++4ms5snok5V4Z4dzv2cEXc1avUNB7wIRRc1o09aAc+Wx9NYEmwuL7RqxEa0kuWnZbZhVfmpV/0l
iGr2MywgVEuknSLRR767nUPEG7K6ARVwmr0HOo+U/ZM5QBLYAQBKNjMYig0JkjS62SkL/IddgGCj
72BGFCTGnVpmX3NDWidZiz50APkwhcWhy3veNWaaPZ49OPTF6l87jwqLojU9LZ59DLS1U8H7BFh7
DzSTzTz6jvf06K0e5gLLdRvTsBdLf4uE2V6pcwhzkoalVa8CoixUb1Hpil0t3PTUxAPShADBD+eg
98JFEiIY+2PjvAWxcnQLVMghyp5W7eOFFttQXRKsAnMkvrTtmxMqrJnRPRPTLQb5g9Si2Y54kNHR
tY7eeOKZ6LRoNf6NcMYmtONBc4kmZzfpT43zI0ydd4rzadM5ut2Dun/IKy8+K99cSczlhdfDciVI
cidj+wEz2m3m03Jlkf8gcI7s+OVcTshbTHtjz58it4M8FLFXroafqaMk6Lz8U5ZmRzIYMOJxUxDQ
b4u4vRB2yIZrrFfLvU2thpkGMkh7uNol0QLlsluyYuva/c4vb+a8OltpeKraRV1b/t00nD0iknL2
ECJQyR632huyyBKKIHEJo+oYF6/0HTZ5/KqnuzFgRZHLs+MOdPr7QxodR/qiTU9Y3Ix4hyaLsZlg
l+HtKlZKhmumP60sDmqODT0IxBcY9dqnlIrUiAl05Lx1F+8B93A4dFvH/eLPH3n3yriFwx7HQfaD
DkdOvZgr8V9EC0NG/9zZ1rZvwErT78BIiTqGWGiLntuQo45jTeM8+clYnbOFjXxd7AE9YwpPrxNM
bwdQhHt8w0SRu+HLmETiUBn3SchhvtVdyznEJbF16X8IIy9lXu+FO9wXHPEOUUpqqWiYNVC/oPEJ
nWsTFy8QE+50Zp1bna5PNTg/ojNKDo09KDJZLzcC/ciy+gOzAUuSzTHURb9uz+FjtiDzCqx5avgO
nO/mQF1dZ/ha+V4KSaUd5K1X9i/2JNQp7P35hnaWKB69ov/BFkT3Q1LJQB2/CVgaiRRfV/J+Du8J
NzMkPUdYKtE7BSy/TDQ+x0oRXFIu3eNkv0qrustBHBVAibZd4gX36RIF52ZuaeEOzyKnOxxwrNGa
rcMszm6J1ee+F/MNpskDtTXzuvFzQ+B9hAQZuFZ947oPGEn3rXvMCczFmWuiA2Et094xEogMW03k
Xe3Mvm+atwkCm92VL7lFGObY71xyTTZkZ10m4iGnkglbtfzeNHVndUknEr19gjcOtMKzU7UonDdJ
F9wJG39z3je3qY1diHzaxE6eGhq5tFnUuImqiBTyIuMsA0SiWijFLDruttecJBk7Z+Bca0JuCugx
X0GCHZXWHGXFrYqvWOiHUzHOinNIrJGc1u2jE8nPWarSc9fpbOe0aXRfyTi+pJDpEn6FrS8bSUYX
6rm0vk+AvHkl01In/Kj5sw0eYPtoLwUZbe70RKhOtQdMXTyZOLGPjUyuICaI2iCOWiEUHFW1kjar
bFfX4oxp9DzqYd8Iwkkb0b3Ry37p+5n0GSBCbxZF4YaRQkFc4ggvI6ReIobXptYICaZU1NEvM+5Z
du+M0lSWTyaL3stJHB13vJmCMMUFUX2aC+uO7sJr7ucn8Gknpwkf4XejOrYHmljRSMPfvyxJ+OhR
6Q0d49tiAFPReyg/df9a6vKhBlK/9aBJ0g9OsTPmGq1dh8HIF9O4d0fzW0JVTWxE2J6WOv9I5pii
0WcLG1ei0WCn71n4Lhf9KP00pwsxvTT2fJsq8RpyeLToyB9Tj0JKgQ05cLw/60L759K4IL/5ebZt
o5/jyULBIcOluHR9Xh6jLsHQwXQPaW/lsDkq+3kJEyAQTOZrQH1be+YBJCeLbHse+JgkTZXfWNKD
BVtNjBVKPFtQW7ILXbf4MNUjjBsdo98s8GpjTjnWy7JNgpZ/MxP4HAwTnF9g/0uxIA8vQyJ2puBu
tG0KngA6+XpoGZMYMEqFh2Rk/LpNw3UKpx/ZfIEgNjhno0EHR0iBP5qBrsUQZPU2zhG0LZ3CE5ej
G1Sz397lhXefZlN/5qMRGN+H5blvm/KitMcSBMJkFw8wVL3Ok6fA6b/GyQJEUjnubgUA7KyuPJB6
+8z7+NCmdG9obSUUXK6zB7zCuHehOQbo2XwOYCbzMs0Th7dWX6fCzr4HeP/PZG22l6VGq2PGASV7
PbuHlMC6nZ/b/j5dhvTQBsl01sbvzlYQZrybZQ7JpF0rvszZuISN4bqN+h08tA6YJQIIEPM0keDM
71tlf89N+sla0YRtlh2dERmC603FllwmFIVh81kxRXpwOYHsQvpTT6ER1Z5OEnkaukA2Gg7WLZZO
Rhj1aO/KzFirY+p5HtqXWcZf4JhaB9HCcqFabBD1MA2Hj4kOqiN9lO76bc2ZOA2x9FjKas/QxbPX
ehnDm25ofEi7tLgdrBhkTtoP7jpeXprivg7c6piSywpfQQwn45Il48IT/pinzvpU55X5nNrVchT1
MNMKxcQoS/3VIVKI089CaEByPyfukzW6a5+WDxDWS/1stIdOEppvmRFMUhnd7iIn+p43BEVGY7WX
bqu3dKaph9IcKSybw6akPMdnnbGMiCJESOBOwZNKhbsrZfMaRJQ4mRsiOCBjaN+ZcDkpaMAvvWnT
U5iX3atrdZBk7PQrc5X2ZBQIWqc1t2XAb1h72XHEwH+Waexvsza7HaoVryjTceM15YG+FOE0pbcn
1BkdNGCUXetN6blOCBiNsfjTCLut46K9J63yPfa7Yo8aghWtW9xuOyVUEkND1HjUtJfIvpmV/d7T
UEgs52B1CO89gAHtxNuTiMVAdx48sJWR/9zZ3XCsi6I+Eani/Vsr9h8Jsv5/A+47zi+9TudvP9aM
wz+KK3//i/9WVzrev/jVHCSULo+3i7Dpf7RW9Ln/5UPrRkBJmB4taoG08b/VlYFElImnNhA2fyV/
Vz12/7Y6Bd6/XJL3JME8EumWH7j/idjqZ7kgCk4EYLgt3RAGlfB/0jTCS/BtgIDjXjI2bGtEF3Om
DcN7w5MDXWFb2Jj8/yBF+xvW+58Npb5wgoBjuMuLzRsW2s5P6q4hACRG7xSqpOzSd4bRZCVOzmMV
huPDOKFS//XlfpYnrpcD9MqsA6EbcPRVbPYHMVlv93Gde0CCKhmJYydYqVpI2Ts7a4J/6w3/V+na
314KbybQT66Gwu7Pl4qHAou/k3cgmiyUOLC5fI6dBHIDcRX5/tffC73dHxyy//4ZkUoQJxIij3V+
/hlh+dRO6dQkUHptfpd4LXwjNrWvmlEOY6MJnycxYtPGDYb2lkgI8Q/X/7vbuKr0bBuRcMT3/fOX
ZVeOA1NAQ1dBWF4byL4bpkItSDCpLiHm+v/L9RiL2YQyow38+fuuxEfXLT2EIXHMaG3R+jYw3ni1
p5AUqOKfmP9/+/VWKyGDcMf/SwaWLodo8pWA3iwtuYssKlAO/6SM8aidCJ4qTr++nX93PWJYbFLR
UO1igvzzz9nNTVql04w4Cwwek6vAebCnIrotXaXvJ9f7p7CAn59VrJe2D8vVXlcgD6v1n69X+HQZ
RY5kq+JA9ZB3bCsoGxOm2VX65ddf7S+ZRj9f66fQi4h9M6sYBe+HqurOkLiqrSo6pP0wGTaWUgPF
toutpjaPZCkPd81kBATIGFnHrz/J331pHlgcpGhMkU79tBZM2YxCsOCDzNCkdrO0gPlFSXqlEz99
/PpS6y7xp/eTL+2S70AmngtVNxA/fWlisZapGVKN49sgqRrwUfmLY577GY83xT54DdHV8J2Z5Wyk
M8eYerCl/zud+H9dkn5eJRDtY9tGgoJnltSX1YT7x9WvwQ/N5A9AY/lG1vadIKHvs3Uc5t3y/Ovv
u+rw/59h3+fcQIHmkzrBy+KzmvwkPNdtwdQqj5J9mtI1hM3i3zMHQIQhJeLVMlLyDKPF2482reR/
uK1/c20+ABHCLgdG13d/2lHGNCCRoqZBJYoxvXpJYJ8QyZibMEGJpJXzfUpEf1ZLJf9hTfrLr+s4
bJoBe/XvqYdyfd7+sLcgh6sc3REhORIhc+IiNGoYt15mPduIGLpqiyqR2PIVJe0pjsS//s3/+mJh
i8BlgW0DpdRaR/z5+oxAIycjmnTfLf5yQFlPlhOQtq3X9IGzd4uAbg5AMdoZfR+eYkbhjDkVw/IE
JMyvP8tf7wHwANSAbEiYtkP50z3ogL3aSa+bvemaVbidfQdZ7W11kFRHhxAF5tBwkAnXaQ//lwvj
UpHCWQMLf7oHkLQVc4IGvWvm0G+KoLnnTHuPC1SaO5UN4pWc1idUFOk/fOO/LCZ4QbigJ9cazWbH
//OPb8+xQ9R4WO9lFnY7CzLlwYa1tkX2ad/8x98xJJSFYGuMOhJc458vhagi68eWUNFKG0ViGOrJ
LnDHc1NGyCM713kCNRw+VxGMtv/0ytShIVViJDGU8GL/+creNEkwDlO590qfHiGZEl+UDeZpFt4p
FhLk0ErHi2ka/fq6P2+HwqHqdbibvmfLwP35lWaOahVQpVCbasaV2RTiWV587xrOHvLryDr/+nJ/
MfdwPcHhnBuK5GYNv/zz90xraEqaIIcdB+vlnYOZs5Nu0jfwmif7FJq4vYktifihGbPkRi1ReiuR
5n/0TJH3Oi2wtIlZnJup6V6g8Yyn1I2mf7gXlJF/ectcd3VF/F4GUfhFP90OGca6h5VOPiVdzHJr
+2O7fHU8QO6/CU6v+g5SSWVuSgNM8Qq0LfOQ6mVLcMQiAZW7WSY3Oxqw5TDlUsTj/mZRgoBDe4D5
8xXsuW3fwTMVznMMtCRirtkRk+Hp2vcuuamSjpuuK//r6M51daLds+QgRObWwjUMocXel7KIl0uY
kBVwGjzHnhjgNV2PE6koyjtv8sL3Ti9l8Ilki0TdNszFm11cezOKVwXMZ5NZff+RWLA3HxqrbTir
86ilyBX18qQ8M9A1NB73AXAd3CXjFcKFkVejaPMShqhlTZF2INJ6tl+GcBI/ciJeTpVfoclXBpFB
SLN2JSxG6pWTA650WfbrcKKZQsTRkVU9LAkM3bOV6AiXfFHiNe2WxrrRvIRYE/qye4/ECOsu8duJ
CWsSzWetMJ7QfR05Oy8S2RqtJ+YuWtIIbhc//jpPjF4uqrUwIo+Qdu9MaCz0HZxJmAwCtMY2GsXA
thC9gb6HxGXVDJEqJly5qnW5N6mbH1t3hn7UpW73Tiha6+yFtHqalXhStm1WzugR+ha5Gugz847+
eLwbahlMhwn49ng/jgYPaTo0yXBIUwb02xloDc5a5ATnAhfdjbNAykz4/2lYiJm8o51c/+b5BDwc
3TaM/PMcADje8r1X8CA9VHWCx+SeQYUu1Y107GTeDYndaMbutrW3S6JOjoTI9OrgLBZ9V6ipAJj9
fg6QvcUquJMFIk/6Ub1OdxC/0ckBCG9HfLEuiHjQ7qGLJ9TI/AIECwERD0Z3YNNdU4WWRKujR0gJ
QRYAoABTdDTZjFBDsrd0pnosAmU14vzQxFkVlJfDOXLqID24cxP/QLE03QWdjaGVYIZ2ImzaAqgA
MHd88RpovmDBGgpimIAJNJveistdDIIa/SFjs71oewfgBqtJdRBMmV48eFrchpZ8HhCCMQb8hXya
J3cg4BLej6uyRxus4971c1Ne0eGl5bF0sz68J9spHJko1d0dml9PXbXji2c065ZFrgv0T9Ssdhw+
N33V3jQLrax9xJCEK9BWhLSZjQNznXJWTBuT1GuP7ewgF6+GrD4OvogfYFF25Yl9G9JFAVOZ10l3
AP78srHHTcW2U/JWZT0LPN3JV6eL4jf2E8ws5DWHMSLcGM2yielfBeRgY+8pCs9jnkZOE+q+uf4I
VMceQXVIWJ2cojk9VHamxwd0KZn96CZFqYHWz8WjcFFMHb3abg4YSNEYFGlb9/wc9hARmBDo6IED
CA3mpku95hb9kXlGWOjkF5hjw03aOkm7d5nIfTMMTIDPm2GMd35Yx+cqNYhbDRVTtiVsTPKfc9dF
ZlPYDkQBX+N4j2PP1DuolaDaS8xkaC7RSljMhAP1Petde9mrJXRvgQ8jV2G6kxDZQucEhXxo3/d0
XuMM/XtCJ9fb0rhLdqwmHGISrCOY+IvKj/BAkp7zSVlpwFwcHON4GPN1vBJq2Sf3Q+NgT8LM2iSX
vJya/gxku0K/DuRVHmaG091WucU0Hfy5wTVSlJF/N+DenV/zkRwMSgDk4cesB531JHztjztBiACu
+9kPf5T2GNNyDTiq7tNAw1gNWmNvgCGO5bYnGuG5zy0M4kzNzWFBuVHRYpc4CRDAY2DJsZRWdNej
Jd4wXGnsMz3m7J4sh6rYYYZSeP9tMbxJu5X2SdnD9BhFKnkB6Bh8LqsyAi0BkxUPOY8NCHGmychR
YgaTicmbCHLZIFLi7T2h94E0E6F9hHwFO6KvmafGY9qQf6WnCT8TCP/XXMX+TEBDlT0EbQa+r9bg
QBnP0sncNzosn00N0Hozz4HzTB6c+gbtC40eZRn9q4Dx+o98poo71wGz7XPOe05iOjq1/LgM/did
RZTjOa8TOe2CLh3Yg8JU/ShVriGGh3aqjkjP5Gtk0oRxG1nB2PzCOea8VsbjgspqgVAG9Ptour66
BAiKF1o9cf/cGKZXMJ+t6Yrnl5ClOYuB4OBlVstxjl20PFUtrc9ttyy/VaVnkMAChYUltMThtusG
l9FGlSDmKGfytDY0csr0wCPFsqTcJbtdopasAneKrR9O4vePuF7m5jyPMVooD/jsJnOI79iILEPF
nVg2MJ/FE2jeEYcXO88D6XuIs5gXY+o839DD9tiJhqqeV1mPA1kZUiKKxiTwwC6LcrSGjUqpNHg/
ZvcD2FZ3Y5PN8OGTc6DhelRRuPrv9GFuWpPtTL2i0vMoXT6UM1oN9F+GIagWJvyLDDADIJkEQOMa
CEZ/L+2coTVG4abf9vGEI6hMuktS19+VoJbYE5Ml77AfdzTXy/yduJjk0vlJZQMwrEEZUZJUH/5Y
NITkIou8ZRfsRpxNs/yohSZ0KNKM5bZmcBkR91Eh0JrmJRAIs4S5fZP2muEhsMDuVjhkcitp9BdY
wvawQYgcts+znOLo2OBW1VupHPXdGlQYHK0hdJLXsl3ye2YMIAtw1S7MS/3CpR60ivzbjIvw3Aak
Re+BW+K2I5wuepl5rAV+E2ILUIOsTRAyA9tdC97lWxxD99sQ3pCoTQcSerrUo1nrTI/SR4oATcRE
3Xad5TAU51IYVO3TEpFf3Tvmy9TM7qkJc0ZnmUDMBv4k78gPnqvK2o+INaAuyfHgChaX/cQo7Ufc
2xPmEzwy044mV/RgOLonp0WODs2gwgZ31RETJbdNJWdQMXYaXurKgn6ztLZ6RHXM3epC5hpwK5fW
uQ2coOvIXGvwPy2tFylsAyGDKlE4lTo6gUVcixGe11wtp6tSFtkRlZOPCG1bGsPqVQQkA5y06zCM
inihiUZcCGI/uAR/zhetiuhtqoFlxOEHJaTwbgnLSAnWSWgXeT06wHTBcufD+hsdk75VIl1AA7W1
yungyS4jJ1KYVwvx3l5ADXyplmydBul4ni65ltP3Nhiycp8EiftCNpp6QcfT1SeSGctPS1NPzXdE
6TgGRb94h6gzprytAC2j1WA0TnwcUsmcklZp6FzM428QmvjN/ejjw89iHB2HRlYNqxgGv+m84HWS
m6icAUpbJUledU6/ZlOM3mov9MegurRLXSNekQ0He2vSnQKnmRYQEOPeKu/aEYzfIWSms2ynoBsH
wDMa/y7enzw5zSoDZk2YtyjPRRMu5VaVE2nbNMImzEDw6TcmqVqinaehT09ZG0GL8qGwkcrohv17
NJfMzJhv4StIUbRdIVPa3TFXbUllE8bqxNTCkztC/mByTybxTtbk1WzrqDgHaDpO92F5g/Ot6dVI
XaQQIy6p33q7aWCOvB0TUaotXR3nxUYHO2+CBSPstuiZSm0W5KSoi4QqIPfIoTxIHzmNhQ6cwXAb
8sDKCPD5xhcLHy9xE3i4ZIV1rD45Ve6W4JxwzZWMQ5DxTZM9ZpqEReCuTnVyOzbGE1bsZsRyHXHN
anbD7z0c+ZnHczbfrESgruGusfKRKQBXN2nmDIJQhn8HkHqqU8RhdVmCWrBW2Vghp343la4NcEhm
3levSrP3MacXc+zmLkWZNUTVbVrEUbs3jUzhF45eQWaVoJDsc/Ca+zQcZE6naHLPbeP1lJ2CUpdy
0hH4Z2QwEIfelpIclVBrCGYdlNGtm5HxSBVn4DQ6ZG5l53Bx5NFmVBuhv8r9/h4dafh7/mOKbEB0
FlXINFFl+ymiHMYLzbyfZws9iMYC8mlk7zK7pMW6MQiDBtNymgLnMErlgQwH6kwS9gg13buUekjo
qV43o5frh6Qc5IsyJHxIhqDoc6eY011gG9KihG/Z+4FXG9/k6j+nOCNjb4digqieqC1OldW5MMyt
YXjL6UkAepMN3NeswUB6rB0EyVuXn5UHU66aQPQ1TbBvMPR8zya6fxdhVZ19zVLded/DELyWGDF4
7DNS1j5C5A7iMMSm/JbxlPKmiGFgr6ik16yAaaS0wmKn20HirsDnCFmI1T22HGXUI8NA2apQHSYK
97gh2PBQgbq3ds3U14R5BcVyGmVpfeM3xcXgS9K2kHVx4N1UxQj3uDbzE6fYgQ18QYXvACQeN47l
muzeWqLx3LrkNmwcrZar9lc29qA9azpZo4RQUGSmfsrHpufsOvnEvfgD92NTpgQ2MPomL6wmEbFj
9bWn1zGjTuDPUeTwkRjuk64Zv1kB8WzbkZENwSiOi+hY4FPcVpodE6HBmtVXqYXSNzFxCTOdNOot
fBH5mpd2ymOiBMsf/dVhwzkmdTduUXA6M7y27YnIFYR0y9RT0iVNRQIiZnEqFgdngaE8B+rT9Ww5
LUe6YScLt0i3rZ8mz36JMwWhZ2q/FmGJBlKrOtwP4PeZ7ccduIZZW92lS0kzP4cpCyRCXRvgIKpf
c+ibpD0MyjRIk0zv+nvyw1BI+KlHy5eJGDww6U1So/TKl1NWBp3mvWKMz7i/cj6CwSQTjHhXPofd
WN2kop/LR5vA2HibJBnhDbKeCZ5ynbB3d55M2fU8eiHqnrlQ8CIGEPFozWBHiG4gmmBWbh9tKApK
4PYWjYurBSgXkmsyxPYmJRl32tdzj4CrGfsG/jXKuTMIqUkdGHjx06UdSiPMdG6Imk2T0nBk0Sc8
AB9MLY4lAZcI7xWQPn7ROH4O/SxfD6hwbrZsVgI8V7M07f0QWF36AyC2gk3n4yrpdgPfinmL63HY
GsoZ/hITyjw6r3M6kq2wOM3EOvUoe/tMwGArYFMsR5oOYUnfCxd/0OJ0eiELhiShOhzmt9DGhXjw
nXg6x3WFw84yFHRbQyzz14X0ErLbE1akQGXsSXbaDD9E3i03yhoWlhEk/dNNuhCZjITORSFb5DWh
mCllh7kh1If4Yhr1A0Isp2MATYg2fqAO2IZ1bkI3G/ZePurH2DYd3iF2j+6+gkiuN76HuhxJoyT4
N2QjIxQ2c6U6VcjsMTjmVqQPBbXxuAvqSIK+ttrZ3sYdmZUx8R/eYRxmX+8sz5S/icKStw2Byu4B
vwW3xG4FZAIx6mAXcMRCxK7oC289RZNww2PQfZH0wMJ9iJsHUXY3jRA3on6CVIFo9mu4wCu/kNdr
Ba9mKQeI8aXrXMxAxto2Y1b8KGdPJfjeRAtPeoDOsANy2uMbC/Gk3kSBcb/VZQsEg6WYdC+aBcA7
jLNaNvmbFrOun2ZEBtVs5thQSPc5sFvhv4bbn3Gi6Bv1alOBWVuSIlqk8X3X8LqQP8AwbJnC5Gj7
AWxpuPCQLJS2pna7lLaFCnOOE1JJkQF3HC1aV+EozQkZdig9z7nHn+6ybBpu6SWQBsMKMoHrx8Bm
dnAKQFKK0C1drBIpongmbum7cbvhLqGo5UWtvQBbCe00hR6W/ZKD9Jo452DCfHNIKkIs5xhzg7cJ
pwAGW3mzCKuHqh408W8pK+9HCXX/tbU6IwDAoalHzz0y8FjCpn3mkv58Qa5Wv5EH3ZqNFyTx92QG
m3GCBmy5p4STJDtK50MIqRot76kQl/kUjGlpHjr0vmi3KTYbVPsgO7Y5LRDWniVsJety391lnYJK
XiJ0/JBOutIjqMx+EHZMXnavMSYv3UDXwoTI9bsqgBlSQDRvrjWNmwTdou/fZIpZ76kP3CU9AwKx
31q2nE9ixCOwmfspf8U0bH/X0jHuXaMrWmRjQsLJzhb84XkpJnWsG62CA7aVDFGgImoL3IUDj3MR
3xjXHRu2G3c7Kg8QBj7Z9DgAiYpRzVPYbxCxLQ8BCtLznM35dw9jLGFIqP0/WD4G/UQNnQSnLp5l
iAaS3J0dfYac553jWLLHxkw1QmtoprPI+Oe76qzYbDk1o3anQwa0tfPo2BAUxI0WS2B97TgacmCO
8D0eJbmN9TVF3mlvhD2i0I8miijEfA0g/c5bCGLpOkucZhv7fzOkTbazvcLQTvTI2gB8Qq+B3iNG
7aZ0JUfXfBkhEKSy/1x6uTVuLY/d+DAScvQxRIIdghYmwyiievVzBggjvGLQQ6Dnih43n5MVE08s
KQLlNfBD+0AuDhZp2Ss80rYCbrkjemN9Z+miXVxkwfmBZyE81XVTGLBCXn5feIuhjqn7tqY31rnx
0Q2tyjskWTRYnMoCTlEj7eKvLHXY5Hge1F0OtfqHtFSCxtPuCHKgD51xy7QcpiOq9WjNdeF12A5i
ATZiaSJvmKODsaC7NUbDnsk2TAVu47YeEPydHO1xnkJHFhd7PfYRsIl2IHlABRo1YFnIFgv2WH+x
0kwshyAe0dau/lNEMguRTZ0KcePLxJgznJuWnoMOyvJExE6J9HPoWIfAtTRvCv+7c45GFv1nGjZt
tC8XEaxJg7EnDuMy+BBHVJ/QqY5IYDvkTjKnqOPJdSBXKXZIHRQ1M/DMxWaxDeJBc3DBMEuyhDWO
pIjKsL8n6hZDiV9EHA1TZzX4LQtsn7jB/P9f3J3Hkt1Yup1fpeOOhRK8GdzJ8S4dmYbJCSLp4IG9
sTfs6L6GXk9Pog/JUjeZ1U2qBxpIERUVxazkwYHb5v/X+tY0p4rKbTgvlg4jwSBMgbe6TkWXUopK
vfmRWg7Nq9CETpHOMXUNEyfyB+VKKg22nz51Udd7ay/3+3St2YfIVYLBo4YevrgmWqrGoPb7qaci
CS7nS86ARVEpcKc9Xh2khIEXSthlrXzg6lgCd0iZngWtogga5azPQcMSaKXs2tszILCT6Yd57Nai
KsNmgzQRFzg7PrLISoGCdGUIv41psthBc2BlYbK0mGVHbLslqLzXLJ/Z0YR5OKJ8nOnmW3NlBWv6
jn130UU23ZA0HEe7qbQ8tWOg75sLrJIqJAXPj6LD2JvE3NiJDjHVklugd7Yl5DP1XHDsVOI82JV9
LeHJ8risCdYt+70h7fJeA7mBeu8lqPGR4ViIIbvwuaCa665jw1R3vtMSwZ6XhOdx7fW4yZFy3MRe
42ic//GAApswL9YvSU4sqKli95JNcQIe1oOZhbMH4MiWKlc6rzTkQSxA9LyjlbSr2N2V5mIzJ5C6
eAfbArawIl/hJQUv462ymvjCRZLfP45ZaODcmLEgjzPdoI3QYfvBSBq22xN1hxjckBXUmzDwarVJ
lccOy/LJ6zhQdS0+tqRFsB3qVV1f6RwMwKqJZvszmZrp4kOrw89+Ie17F80/xi9qvd0qtkecxHli
F7uEFPmvgWqhQS3xHE8+lsc9XidKiVFsILgVQUW2QMr6DaJSigcSDhOrVhRFwwcEf/2ncRiok8QZ
QmpDDWTZVnKe6I5gznTx2PL54FNK9v9dRHbvtqmbtNhqgw7XHrBAdioIhfPWUTLL8FCpyXsXsTOC
uKo6X92m7JQtykEquVNCje+n0pTWFu13kxEHiIjlitUfOxYgRX18JnCuj99l9CfUBmO1OXwj2D4i
aiMaAxU80G6JvE050X/cNyAinDMNuzy9syswCtfdOPbTTZjnInrXkIcTXFzwOvqjV0SgPwsrp7pM
a1LdWl5RoTp1LeH/Tt70l/6xE5koEXzLganjgnv5uZ/rVuRwsWkcN06cDcdR49UwUbtvGeScHe4Z
/RsJytIf/kn+gvzCtU2UPhZHRtb58/HgubRpHmNj8wX5iQbthI2Lzv7guyWJOCM4dHQiev/atf63
5LT/f/INgRP69OF/aOJvXvTL376SNqGn65fq63/+x9VL+TK9/O3ctVn5P//rf6hi+ROtrZcvL3/7
7387vHxqqpfsb0e1qHPVj/Lcv3/2d4kuu+2FVwqVBnUD8kIHccWfNETAhkgfABQGQD9diJ1/F+i6
zh++Z6I0ihBimtaiwv07DdH5AzkInxiECKJo1rv/jkB3aej/47kKwKtBwqDPjwbCp65lvnmuJjqT
pV2b7YMfy70HHqFy/Y1QPlZGaL2Rvysqsc+b6TcYUZ7af3Jgukq+zesTOaG9KBF+kDahjLSl1o5+
EBCeWrrb2nUfMpBcRkkJ1bSqrTEouZrm/komrCkyalmYFYd2VTnewvfaD3WxUa46UULa2Wn1MYc8
klKAqu3+Xd4uZLduk5jiOEhxOzSfrMrbTws9PvHuQKjcN+JTGqqdL6uL28xbVfn3VC2vIl9ihPDm
bTE2Rx9dlZ5HjI/+c6AraiNudG9qE2S5hJsUD/mn1BWUwsrriNTwyc1e4OJ0x74FlViRtdmKZ17q
B0aQoyPJUMiyLyn9DhCud9QH3/U+7ri6x3qSt+E1mYD3WTu9Wz5S6fbYD3wVZQzHog1vhghCUm3H
6Y48CXCnC42Pi1UQWe1Du++MU47jkiUHYVFzccFN+nkSfXush5rSV/4lTeG1FgXuomAQH6I43gpn
/jiCjV3aSOnOHA3GLcxAvvNgus0tVg0AXk6Lq8/1rzsJ3LFui40FLWMRXgPl9qm2qJNA5Vy71cUK
ja0PZMXNpm3pd7/RQr2qrN48pzaKUhSslAt9pHg/Py60k6tutIz2wUQLBc3jnLL+QHqINsa7m+Iu
Z+813Nh5ds/QeE6jkgY6dPWSyCa8pToVdLeDnZyovMyZ+kDJ97GkPIi6aJ8C0rJJ42Ta2KZWv/Ey
90Bu4d2sxT6LoyMsIaxGTXld+/K2gcdASjlZ7tz2HK6O136w4m7j4G2mXHSWdU0RHVnicndmnmJg
oxvivTGBWd07FLPcs9DZZkmIZIBRm+X5vkj9jZuW2KbxyJXeRSrs9b1RfRxoqrKZZ3UadBsgBc+U
2U5zX1wjUkT9ktxFfnXLvuQCw/AG8cqNkPJ9lBCfVBpnWbgPrGAOTmQ/AG7YsdtfT3F1y/5zSx3g
urDbXeCOV33yGervhvX3LVgBwnvqdUmkvLR4Qiw0AGUFXq878YBeWOCefhhSb7/fwJ9grEveytsB
COcCSXB4FZAle29ubI+ku6ppLDy0ZnQv/Og+N0k5KAHMd+2HFl7ZerDGGzKiYMHlVxpXpmibdzHr
Ardex954k08SBHF+yfDim02yE4gQbGFfCajIQy1uyYK8XwKQsjJA3CCPneOTDU6xgJbwuZXy6I3e
3g16WIZgNfBd62DYKqGfYkZCrP4E37v7mvctD6ZzVvRrAsrYYrSnmDYkafaf4rS8DD20TDNlMVQP
jy1pkKJz+EbjlrXx1lcg2LXeRVOzd9hI2yB3JhO6XsesDawK0Q6XXtz2fX2YvI7CUI+r3+cdLrYB
o1BDfgaN/qvE6W8qkPo021cU6c92O4PxUIQSDVdVZO9rQT1MU0KWLZqlbjEpRtephGzQ36BuPzTF
l4jghNlDFD0iDA4/t2QrO7Zx4iacOiUOymtu87Qh0arBduow8sfG7a/v+GuM2Ns3GQ0vylZQzsGC
7/5p4M8Dv2JJLtQD1/qq0wwpibfHMrdWLnkYcrpBF3+g83NXBvGtCKCw5mKvyXsz8MwVPByibp5d
GmiRm6FkwkgkZn/Hfn3Xuu6BUttaDcV1WHX0iLsnFdZHwNIPlG4+L2+JzXubMOzTC13D9Tv6TXjd
RtFvVms/rw5fZ1WsOK8kb9dG/P5GrOyWtgz8YtYPaU6J2OGYS3F6ahEkjHH+m7HxDSD7z6NR8aIi
4mHKdN6+QkbrgNxhKnUBknhVs6PQu3E0WV7Jmc7zQxwMZyL5Lm3b0F1IsNhXtAeWKmMQ/y5Ezn/7
PqPPXU44RDVMF8UJ3ygIHa9IKIz3w8OAH5i66XEJAi+XSRVI3qUnqkIIVhmlu28D94Ca4jBoby08
b1fxPpkFSWWNf51rwl5KZtQxBnsSXJpUfoBpeZvXqJcYUe2+PjZRd2X3za1nR7e0/J5c3PO99NZ1
Zj9URv+Oahjio6l7qsC5O8b4iIT80kp/l+TJl6qS+z7xNuHUXZkl6M8i+6qYtW1/vFE5B2EJVIX1
+2Kipg4VFxNyINWa7OJHi99ZSQiVCTFsBB2ThVAyztvGvTL9y+iwPS+r4Tc3eXlifnxrHJaAaOyX
lT/B3cGrvvSH5RJELheOEZcVVPMBDNTeKePv8s//C6v9f7knWI71ucGPniWpBsr957GXtfVPfyDK
iHX2HcEB0zvQIaX+3/zu5Tf/T//nn6v1e1Q2//kfn5uu1sunJVlT/7gatyxWlv86vOCoX8rpL7//
58o9xFsXRC4OJIdFx+si/PvK3f8DTb6PYAr7AxVIHDX/WLkHf2CJYK2CfoAVv+vzAqg/U8S8P7iF
qLl8ZOSkJ0b/1sr95x1hYFo+z4TLO8b3Y6NAJNlP42hDf2vWUYiyK9PDOQ/MFx/sBa1t2znM7Ktx
v1vp1Q/X5p9M1292CwzYnDRODPYdtPvstyL8JK7cXudNu0I/GjymkVV9zU2nlQeKjyxT7Jr6+wpz
NfyxeLaaD7qO4m+//gpvTpuvELn47AggwG8Cg+7NYDdHkw0QyadcOoTjbTPlHDFrgjvLppK4crzp
C8wM4it/fdQ3AzpHxctkIkGNgAIFf3EfhIjVIjuIMapT4z07FsnDqFnq/KHCmPHcoyy2fvPCL9Pg
Dy/863maPkmMbGVs2oBvbi+5tzlSpBCVQgrSAJHBIDbJ6HyNptZ3vr/5/9LE82ZwwZ/JfEz65mJx
QAT7lwhOIhkjPdLjSqLCQungi8K4g+k7159+fRn/2c1jF+zj4mEZb721NKTEH7uti+l5XCgDpE0T
7MXKlx9EPZIbwmXHL3E2B787QbxCbw5tIvFndqSNj5cFr/fb/abtVkVLx8uE+qOp3yHHzutjZXBn
iXuidL6BhMJ6voknIa7zPGwgJw2xBZ7dZSdEGqzB2hvUH8IYh+2ds40VLROa0XM2H8HxIBhkTPhi
JWATyQWAybhuSBRpdjkoRPM5LBvToSnEpT6ZKqtoETi5wBcu+xE8cxE7Z4GlO1vlwhZPWNamL0af
O5LeEcaSpDAjuYoD1X/oizwlrwjREcF7UTq0t/lkivd+TsN20w+shU68xbwKOLZj51jOkfvBozOa
7I0QDDpfjWBTdrjcH2ereNwJOM0zi0DAApLCmgKU4cB5mUhyBx84ZRPcRlJoz2nf+y1htUFJXI/d
tu5wJLFkrN6pKCN/p0n6aA/FqiO01LJu7CQJ0zXPt/lcVeaNIccUC8ucDFeEF9S7lOWXv/JpoC+q
TuWuvEax54xBqlUEDzSj8V454PK3enC68mLOsWmvQj8foQwQevw8WGQ1jaYRb2u7ZcXniUo8hyJs
b8w6HD7RQKBR59F9jDffH6dmyACvWMFkV5+I6K6GrSs9Trp06MYjleIFXKN2sq0DvHl+3jpptKHT
Iaj/ShNw/DwlcEli23nfx0Xg7Zy6dGBBwczbJsLV0MSH0pGgKyPZ3WbT1PfvSa/lmLFfyWewUCis
5DTVa0chmQEMFMyk+ermulj6T6ewqbL7wG2sbEdPh2hfFN75ZxMgUbgaM4ntBs+R7e9HlnXtWs6z
a6L5rOqiJX7PLmeCIsPZAb5JX2P4Ejr0FZwTCRc5glE3mU1BokHHylAjJ6jWnVyqo5XZiGezz/nP
wnC5970L5XmnsxIV46oPsqa54dCTzHdtHINgN4IobrFyWk6BG4KlO2TsagSvC7svzfdUc3i+LK+i
Wg//wEjEqsHF0Q2bwbad4dak18WAKVBrXzwee55Cv1h+e9XABHCg0H7/IeqirD+MEboj2DERn0wo
fYBuqS1C4mfWpUhCYtihicH03GRRnXRHr4gD/yOcwGTaTAlqDERwfmo8tUgw/P3MwolHO5vFc5/1
DJ+GHEi1n4aOs64dxf9k/xXe1UjD01XXK6meJ48KCIL8DJ9E4DQetApER4hGkqiG4ezy942u1ea+
CUareCAmmlfFFCMleLdryvwRMXZb3A6+K6p7TScBP3qVMW5oFfLm5VGUEUDm5+o+c6VBa3ZCKLGR
E9a3z5TqcgCBY6dMoitk/VUrI/tWtiA0IBIJ7zmtmRjyrmF/TsH4VBRWuzMQlj86uVvggvOUe5/I
LLhuOsu8klN5SBN0ZATRjQyU61S2yxJ6clHxBvtMBUeE1O6qTuJc0LDodnPiPThT0R+8hHulQTk4
EvOL7rvgNgLEfis9cE8ExmcmirpsPDuFFT/2M9aObWEbWXDn2/U9Yp1vsonpeDbs3/dmqa0jcHN0
1nUGpxWvCY20mLKEjNzhfW0xEpaZ3XyhJUM/cTT9u7KhKThmFCoS76nPIwhENTkUgHEfRdh8rbjR
V4HUcpO6FlXwQe0nKeJjUHefal3dQEsAj68HmnKx8d7Io0WNjP4uWu5MhAwS+rE8tRM8DmN8GDK9
F9pMdyqFkR5mQ3DV47PgeYCAQ4/SmDILwSjRK37XXCMHZ2QlWwY2dpdk11GePobgNDIX5kyZ2Brk
AdaGIs/EByuxgJAUSEWnc8h+cW1ayambad+YqTxpf5HmFjTIFwVJG19QRtJ/dJkMHOBkCYS2XUIf
DtVSyRPi6LOjSwawLgd6irK8bXhdE7c62YIhNJ9hSFOLfkLGdu+U9AY7M5HfAtUdvABxO66sSxz3
H8VsNGvMBfC8pEuSnc92zSowKUVRC3a2A8CX+as5CjcOoa7Ie76AeDgaFkK6zIadp6rpOS5aDWgw
5bakA9ovlFk7YRkXO0/unQiOiFfBXo8w5sxju2RIhJV0N1OWpwWoXmxCZu+Ed9KEhYuyVl65iX9K
ijq67mLvzhQ9+XAQk1Zx1BFHENyZeWqsOpVddOQd+rBWYKeTa5sa3aYbI6Snbr5Hwpuj4LGno+VN
Hxg6oZx7xa7VOBvvPMWkZBR1djRE9Cnv1TisXDpFKAd632RJyViIX3zGdRCOuFgZZ7beUN5Z7Wzk
m0SbEpCPIr50DKf6ZdAzw5BB2w2l3kiMQ4YTC2G87OVWQOXZ91aNlb8GSoO9hlCabkxCLjLupmwF
rewDAIyEtwAJB7UotAe4fbri1MajuK91YL0ArUo+RgYVVtS5LZVDaxIXRonpBqVYvcFeEn4IQEUi
vS/qlzRWrbWrUkCaOEQKvZ3QrnVjm8BuBh2V+EVcwelxRL7tJJQ1JToDPUw+pCCtUL1sFZR6QoFk
doWtmb03yRkJpdaeYMtUW4cWdcxHQRYDJc0yu6PX5iz1577f+ePk33RW9GJ6ktpdYixEyawpiz3E
+cb/RF9OWxeIO0uaYpckiA1YGMC7CXuBeITs0kGT4ZLMRnojrWT8FsnM3kRwwxEDTEb25IX4Ngo7
zn1KW4TXbDq6z0Q1xHIxSsWO32+UHyMUs80S3Ry3MXwy81JfV1ky0NW2cRntqKaZd3TwsXMZJtaH
V3MD8a+KONw59VleiTbYd31NchiN7RssI2of2wNMdLMvDrM5mKewKII1DDxn2ypNOZ8UZ2hHI6FA
aC0RRQP7lgyzdGVxAXh3gfBIU5y62cH+YRTyCos7eahpH0h02HDOvbaQ76l5zQfQCGRChnFjHc1s
tDfCUgUzPHS4z7iepr2jcuuDFJZTMvqRYbGuXWC36D+79JCAEPqgOoyEQNY1nNDeiNSqkpn5iIB2
LyOCEDNQYLT92+poVuYIfQ0dH+0U0EBeMrhXoEmDU2JXzftwDJ7QGJkbpXoQAmavDoid6+vMDc21
rv29YgjcowIioIG6k3XfqtjeMp1ip4up1s5yHPYR/aA7YK8ZEQBLaqO082PmNOWO9AqPkQ+6m2Dq
O8PPbvd150QsbMoeQBaoSCcD9oyWdL7rWtyDxK74Z+1530ZzLI+k8zDeSgKxEGt0BOHmVdBA6WwS
6yovOvNErXW+Tm1gthsDPbG5Zc9afZahUgS5o8Q8htCYrmcoeGiq4n2ALBrH59zRamodXQTvtNGy
mkr8PN6DGCbTqMmNT3TF0w9mC1Ii9SJRHgMq2vEhAJe9GQWMsgg1Jn4FvzmroIKzgKTmK9OnIttG
64GOCxjpCT/nKfR92AzDQEITBNo7hp5usfFkHuQ+rBWrMG27w2whTemNuQsXl1q7QQCPv0xl4yle
cgFym8KidhzUR0VuTIdcmfkZ2YPeVfbgPEdsapqvbhP7Jgp1P+rOvT/rm0JFw6MwLdfdicpHg1O6
Btp0OFv6fdhLYm3bAH5wV/bvqHoAeJ2NAJNf3FNICMeEhNayY5ieQF8iqTTVeD+YVk9kCHjgb35l
8kjjELU/JtBO1gpLSgG+jSQe6baCBFajRN0JfQeXS52EuLaQrG16CW9MOv30SQy2yHdRkaKSaX17
vPEH2iSngjZJe/C1Vw54zJImOAMiuCv1DPgGtnmDFbFvg1NqOdU9CV1AzspKnbrCGU91BWNQNWG+
LYP8s0AxJjeztvqL1yxqfA4l74wRS0bu0ZCLWlJ97QxpYmGSOIQUdoDo5qq4WDs9g3pjLMkXdoaG
DeAxrNRtz8omuUm5/clqED7U9ZzSCTxBcn2xn1XZ3u4Ce/FpWAfqti+qb6Z3GOfKYocMQ3kbll16
jSqsvBri2jgiaE8uXQpqvOuzx9iHGsKobp1hhXrXPb7EVcuouY9CuTQOvPjKZRS/8XD4bu0wM5jz
k+zBG8hYCyQ58MDe0iviZJC25o77GRiLePJ8U13gBvd3BuQ4QnTDhxwZ19GcnOLieVX90I5S7WZB
8I42E7U3SBs4xLZN94gxCCU7uhM4yCZqCqSyw1WhbaZo/IsNfY6MRT1MuVUXDAxOcnw393BJvNpk
iZFhrGs3aRmr7uyxedwS09NvHCpNxEAz2e9HW/ZHswa8j+sL8vZSkTuFCBoLUOy+cZDV0GBHJRyT
GqkvOGjGYlBEsHDXTtd4j74KEQrV7LHzhLe287TNJD6rZQcJURPfabEvtJXcxqPv74j1sK9KWQeP
STzN3/LIAF2mTXO+qcz2hs2iitaSb7slQIIwpr60SG1AobIeaUREZ4xtemHuNuY5DOEjm3nocrfI
rW3h073DxultdM0qfl8ORnHrB00frQw3KfhVLRjAEg+rI91VKz115QA2r8VusLVlrtdDXGZfZEOT
rupciIBp5ra7oTJSvaslGT3rxiOUjC0TaqghGJAmCbaRF0PXwXFSFL6kj0JINLzyLmieT/7Uee+n
YZpPpVKLrqije9lnnTttzSm3SV1nMwHasAVUv8Vjj27LdpInZO7y2SsTKl6t67yzkGpuPew1R2T7
2akWyBxWLXK9+25QCDr9Gk/LAjaNvuHGzu9NM8DmODLrLrJQ0MOqd9bceeLuwDTbT1MSQuu1c+F8
bk2SsR3NBMcyoGSvOWIVXve6EOd0toujarN+Z7QpIr2iRBcsCTBZoysk+CZRmsxgZM/rIrOqjY01
GroyKk/D69QTk1t1RDCAYGge9aE1JDksJs+MjZS8Lt9HeVJclU6Z3Vf+VFzjyZErbBAzVz88B9yW
U5y3BbzQabSQcJNhwV6nZaHQmkX+BcQkAriyy5zPU+cUL2VloHxLcARS+R5PwhN0z+q6OZptlOFA
jFqIiqpAQsdcnAx3uo0D1FBpUI3Hrre893Mw2P1BgP1/0j03HR1k4VyGwqTAyc45Y8PHYupcTNIs
oR9r6AEdFuU9an6ZkVdZZHe5zfaH9BXb/1haSUlk9VhV6caeBWxKLKK6PAR2MVu7Ekb0JzjWg7wU
3jAHUAvm0TmmKq1fynqSL6ZRzQ8EKSyg8Ya4EV4j1qVcvdRorwa3nvBNFUXlnotiGnZVHqZPVA1Z
/DCHmvOhZcX5jcUZbOkmAKa8MjIjW+K9EjrlHq/Y6FTWM5UoM1lpQmzPuJXiJ1kF98zfsOjNQTVf
BuSJKbZAUhZ4sib1UriRfRoAxy+5BUstyyt7/rsyRf2ZeaFPj4NhBHfgbXuxYbRsH7KiA61qp06e
riXllQOe/rmFoCL6kwHii36/OdxniPq3WeXhHDIjC8mmCMtTXkI/g9jgJS8Ll4uRzIjhwOBBNagr
jINwSlrJYf3U+3bl7dLZopJm6IAqQDGlI/r1QCmkidrB449wkH/DqskoSaQuFStdWdnH0S2ZYNqu
oeqw2EaY/6sUVwtBNZY4xSqihwdKtv3M32bRjwGVkMOiFM86NeJzrUQ8sHXIC1Fs2bXxIcJjitoY
iTT7XSkCHLLxBLjRVZX7EGJ3WDMz8Wu8kw4Pb9TPvENOlVM3f/05JIHlRJc6iZ1VzhFV+SlJamwc
Ue7b5RFDulmhJx1aZuuVH1edKSBiEH15KBWuRPwb0IybmyrJuRg2QjxzQhXrz9W5jPqBWAUxDZSY
ANUa846sioLIohGLxa2PTQmLeTSKZ7T9XCuBxgQQdog8H25+ZVdn+ipm8+DYtbIX+LhTPrTWxO1v
tQj1QROOQK5WXk58wXGQTnGlvMiWn6qaNu22iqmm/lm2oVbFRbJ1Ttmnq1B/XVKaCN6mliBmt1Hl
DIT3DZgm1r7X5ePdGEvxbHgOH2B7OZfvex3HwRtWnQ1jEaIMyuQe+CLh5HzSCSigNoMstspLLH8/
eVigSKRoIy5UB1Ye35Jy+HzNfaLKKuho35BnzP2nqGZVZ9nKSj2XUPkYnkU8Nw8mfrDxjuEyyfcK
0GJxBQSGe5WyUS+IxRrd3FtP2GCLa4uhp7r0XdE9sfBX+rH2ocs8WMoEMDs0ATlTZp/EGqqvS3Ma
nyOfVqmZL9oOjYeS6fVUgcN0/pGSnyHXdUXcFVO6qq9zSA/ppuc7jOdwRKZJDcuhRIfcLnbXgyHq
DjBAwymOJYmeK9vuhpEFUpvssw7fBJki1cXwJ73CVOI+4lyw2aWG+aHyrF2BOry6xw06+Kv/ZsID
p7TmeqtGx14AiBqrC5NdrsSNO9QWgNtGec+/blC87fPQ4qHNimUEYqXPe7h0Sn5os+YDIXlm5vDU
2o68qUcns4j86Wn4gstss51jdSQQ/vqY9l8Oyt+NbFibiEnpHPpvpHAspukfsnjC/2CIZyp1Pb4h
ngZi10tEeN3sndxJSSTLvUH7vuxqw9hNFFnI3CjkXTlUuVjjY/ZINK074LNmtZsc6X2U8FcHEhaW
lDI5gzfE8OHUNRsXHT64GBXeB9JKd5ElrRNBvRYuZT9vq9/0zn5mCgVcSjMKQY2G4QI/ol/58zWd
DRsd0dDivaWKybPdtMckLeRm4QLc0soerpwAmynRIvL+11f2rxfWQuYMW5FygrO0S38+suRVIysH
CkCPAeBikjNypEKcfk09wQYC7TXxW78+4ltZIyfLopX0a4ht0MpM9426pa0z1S05YAwSZXw9u4jd
V54REdQye3gP4ii8QN8ObgyvF6c6bHHQtiOSa7MLlQH9pxkstGWO3f3mi71tJ3ILLErH9KXpaIe0
T3++FDWSoEIyoa9KJOW3IVQbhD4ty8WWpOP8N3f8bT9xOZhrok9F14m+8638JZpiv8Fz1616MIho
5UrhAG0eE/f466v99qTo8tFTQ0O0PFkRl/3nk5r6GfwE7AZeTkVl3aRWVG7bJu07ovSws/3mtN4+
yBwOsaZvO3Txqfm/ZXjVk5WRy8IgJl4nnmzM6DNME0WgfRij8l9h6ViKUEwMFJFn1libX5/vK7L3
564wzxTCA9v1aPsvyt2fzzgb7GzEN0xnZdayI/aznA2Cd13t0200khvWHCBcDJUIOgOEgj7HM5gz
ajyyo6AXtCbFQaIH4c3QQLzGXIb7JK7JINpqu/CJWw4Js1jHGtvM2h3jniKbZvxYy2TI2GPM9nwY
nXwI2BCnINVjhmgSnczGNg/YV4x043VgIrCrUpnfeb1moqVnsKxBUfw3N7au8GfXrG7zdWWM6mOY
oJk91yxk7WuaDr6gq+5P06Ettalvy2HkJoJAsJoH9hZMqHRp6AQSMMqkq/GagBGpTa68Ao0CMN3M
lql3iPl3Q2pzsS2a2DvLwAnuoLLwU+kFnrdqByfoVi4jnrUfTG+ZibFtM733FV++aXW2R5nMrWRc
S14SQcTODvdjeKqwtOUbV5NtnRPZ9c10iK1cc40z1gAxHYVTp7HPPiF7wMvQpmn6OLd6vguMSTOZ
2mh4SPmJ6UDh16G1krWCCb0MehYhOjTG+ZB609R99UqXVXQTpZ3xfsydWB+npme6V52H75TXKbc2
QJ2yatc4IZ/jZFSStvYs6wl3GUsqMuBSVlEFMFm1o06T7dETcC1jGjczoMbE0EddjUzQ8F+IL/m+
HvEkQJUThmBj3GWOppQKCJ+McG0NZnUeg6HyMVZIytddNBGj1r9+Qpe5HKTjjqM4xFcC8iHJsuhA
H+/1IgScNCRmjt4YDV92Zo1PVEzVp+pWY295VnOOtdUWY0ylmTBUHNnBk+3gIrVzk77GBJXiOtZw
yrexwJYsYiN8iYvxSuU1XQWfdJFry3fZQCIdn4zT91XaOOR9w43t3ZUh+2rjUtn8ZpFFeTclheUu
gfOut4mrmjwCtk0QHn79sr4RHNiWz1DBEgpxe+D5vmX//Kri4QH+bkFeygCqjeuE/uEd58g4Fbo4
mtaWTK/zsOMW/Pq4bwdf9CloDk0kYo7NcuLtasIe2B/G4UBvG/YZzjqD0jJJPNP4GyEnV5Az+FGi
AuzaRfqEItthjse/8PMZMnjUvoqtgTlEE1VrKnWaXBNbYjGVtdjabuN/IYZj/AY+xfriGbon8gaW
5QvRJplGBz3JL3aTtzbIZdM7F3Ripg1U3vIuwEXzABCmukQjVaLFc5s/gpvIX6rMJjSnicOQMHaq
JAxZ/URBCNL9sLGTvn8ps3CROZAtc8I94TUbe4imF8ejq7s2csBtF55ySvXSbz4NOjbkfrbs8Ug/
uw5hBAe89phtkuxDg4VUa+zPkowUUl6xHu2D131KxwBrrAUNiYoCOQSTI9Y7XtvI1txORSK4OA3N
7Aa0JerewJEATW9FmjNpAaQSAJPBks9bEREIwXD4ukk3HNZn0Pzp3926/cQnJCXI5mtTN/G7AigQ
jTAoCGZ16nwc11sVaoHioqsq9g62ImferdPGZgAiei7B2korPnRp8M8kPuOB7/FR9C0Bs9ns8kDU
5BfeKFqqeMKXDXWatATC0vuCUlYvlYosMm+UV2lOBGkDtbuJwTbCGLgHpeMiaq3RQlh1/w1UG4Ji
vyDMdm1PoanWCmaxeVEeUUo4wF38tq3o3EMj6olKkeHFT+TP18DIYB0cRnxwH5TIhseFTMF4bvik
oxmN453rNoG9NKV5mG3BP6k9KRMUQzTKuwMNP6SkWYPMmcqrq911OA59eybXFkGPGLzz93cLAg1n
Z8KxKi7fN9e5m9XqWaTDcquikLFVANaD4fD6LlJRX+z4mReEYJtaorcDSj8fRnyGmyD0R3Egqzvy
N0WpjGeDOve9izSBXbhrxvNHpATFubYM4pd6YcCE1ywX9h6xr7thiga9K7EqgtWcuy6+ynFzlLu2
0kpuaZxX1VU24AldlyOeoY2HKAIzvePxMH+XDMxg92wa4DoRe78KqfyVE0MQZURBZm3LO4JW/fXm
5i0xg+jU2yY6N9M47l9HmH9LKHrfVPzzKvD8u+DzVcT5jz/9v6QShdb9wyj7Fy/YfVMnLz+qRF9/
/7tK1Phf7J3JctzIlm1/pazmkAGOflA1QPQRbCUy2ExgFCmi7xsH8PVvIVJ5r0gpRVPNntmdySyT
DAYa9+Pn7L02MrZPVBAqCyG1GUcNauu/ZKL8J/eT7hogVf+ds/A9gkHRzE/z/82BEz0WvpZZsfZd
KDpHN7B8mzp5kxbmC0t1/8Tjpb1dqHlUqVZNikUsFkhG1fcLtZ1EsRkiwbgdnMI9M9qi2bkxU+s8
toLPZjr0W5Go+Y0R6U3AYNIttkbOkgh2Fa2R2tfLrp1I5wuZg3+gPHx7QuMvmw9J6O8FcROzYPxd
BY96SA2CSGlvfZUBgY/AhP51pV1VoMrWtWKk6x9u2y8ErD9difnzuB3oRnWdj39ndwuJkezZNPrb
oKFRkUomYBzWtA+24Pds9tPXYpbrIM8lgeInuWhImaL5edjfEmudrHLFLXSqQUch09eVnxnGECwT
O+1ZhtsKSV0DR6Cquw826Pna/Xt75ss5mg13H9kqqlUKgndH0SiJmV+5DnHPJlPCRgjlfkQKtHQy
p7sb2bNXBS6JK1EVoGSZoi9/f6l/vgic/8htcGwCMhyErO8+n5Bpmkp0go5568qFD8lq0RHjeKVD
krsoTEApnRmLg141w0U8GPd0xv7sIDpfAmHOevn5MDqf3ebH4Yd2Tg6McmoYYhxrIfwFmYTNsq1t
64Pb/fYY+v1TeH85lhFTYb53tAxDLGmjDO2xsvR6J8CGYgXqTLYrDPcfXNRZ3vz2pmKaxLLFW0yV
J97LgidEMRrF3HgcNWaIsB7UzQDb8BrAobvvhUn1UpShdu+2yr0la2uTwtLbRkoe3fmBLzKSnVLr
AxPX20p3/v5osnWeNnoe1LnvLVyGnVVx1tXyaOnKY4eceVX7+ZYz2vVAbAaWTP2Pmhl/fSClG/fV
ZH3EUv/2tgqHvgrThvFYDHG7ApjkIlDiUBpmcG1+f8F/ureuygPE40uPwcRw++4JatE/NmZa9Me0
y2YoFjUdJWC4GgyYyL//qLftBb4VH0Uxy3gCRQeNpPctmrKKy5CO/rFD4L4e6LzufYBmCx/C8edi
tFRGCrXtUVx8JI/+1ZfU58EpwzuaHPa7rgJlaUgTuMbZOJdWWtsp6FVQaxjm+IcpK6cvaapw5mfb
Eu3Od9dzYNoY0Xgbjr7hn9lNcq/1AQ37mVYXNvrX31/Rnx5Mrij7Jwchh62Wi/r2ObFLYac9UpFj
MpSMi00bqlgS2822HLPybIqU7NABQPrgkfnFp2q0ctn1Wb1N+9Tu/WHRqYlmG3M7VI9TkvlfE5k/
61EdbfRIKFula6gjR0V//f03nS/bm2WBAsPkBtp0+cTcnXr7TfkrjL53K5W8zaBf0AFJFqAkP8qQ
+cWnEOZEQUJLD8u6+273zHvpOmbrT0zbQ3fF4KNlHD/4H+zR71n58zPCdTNVFm/L5BK+sz74ZJf1
JWjKY1w655i3vDJQ58H5VRp1Z3290vSH1qZ/G2/D9DiojK3VcTvMnYCA8mE4/v7S/uLlmCuFOXqE
Us6e7UQ/7iFg30uiAjLr6NQow6LEm4qBkWr+f/nW9DHZKoXOZEd9963HxJZgSFvrGNL3iHYy9fRD
dO58kcZKv+YiiF31POcAvoDy890P1p5ffckfP/zdm1KQoe7S3LKOuYuw5My2L4Lwr2y2fzSZ/PwR
jDjoQZPgwQQJgcXb69gzeFBTcibu9EFNN+lUZ+sssXsvTlEn/v6W/fyc8pDy4lNXavb8r7cfpcjM
AMvXucdKWhJBMggpqyrKD67ZfER499LREMY1Mz8ZVPDvE3g0EvIix1bdI8liBaHBadF+C2Sa+0C8
7Ri0WCEaiObEJpJLnWaIi9vwtcqhaXuBNsSkV1eG8YAunxxeDcVPsixQ3LxkZl6iqG2R/HokkVcB
ctMEbXJIMD3u9SoBBOzQnTsYJQT0urNo+jlWu4xm2NVSdkoBOjsC7eI1RgsdUCdP99XBiPzRQveL
y2xzEMKOT7QF2+S7y2xqCURJPBzHvEmLFSwofVGX4JJ+fzN/KmMxVrF2z3U7BxnTffde5LoqauE0
7nH0WTsTn56D57eFLfaIKeUurIyxPeukOl3FfpJUKw1VygchR9ZPN9qYT2gYh/gz5mbX2+dpUhy7
GcA/HU0p3N2ALn8p1IQ4VlnkqyRM/viUMtvsmAMyrdHwZhnz3/PDDlIYU5VpdZsc1RqosI3ZY2Fl
SbL80wvLp/DrmXOqTDPUdy+kGDQc7KJJjiE7NQpyvTTXmOnhqsvevMoDuilBnvuAKwYGh0FQfrAg
/Hxj+fz5WOqw3rlgm99+S6IBYTvbeXIkAim6KNv+QalycYgKihwrU9wlMSJwQfRCuQcaF3zw9mo/
v73zxzOYRKqEI20mrPx4kQdiU5UwtOJjShq5VAkNUK36YAcgKgd9LG9ioj89eOgAlmG8LaxqSrcV
tPcPnq2fXyJrHotaFNBsrQC83/4Zwi8Ns1S4C2THTJshAnYquqLZ/P5e//JTdJWSmdRABmXvnmA5
BW5FPEByLAAOrJp0QKGkxuKDGKFffgrrLenSEB3M04nwh+eWQbSdA+9LjlaraJ5EWb5En9t8cOfE
rz7GZOElaY1p/E/zcvSXxI30anwclcSpPfCe55jz6FkGDckrUUbCCnpSPGyGe4cMIzwn4yC7tTKp
Pqtug0jF94cV2PlX2x76V1vtlArJiE1TWJny8VVLFLExBh3tk4nlmASJxHxECaoRIKBVH4GkfvEW
UJiaoHT4NvNx/d39HwKGTHQxCY+GyNWhvV0AroPmyHDK60YBk9svULGI67KHYvH7x+I0hHhbN7K0
wt8haQqL60/0DVxJaVRy7j7maW2uuHYxnphS29Uq1qKk1OLNqA/2Vladuq5MaV6A7RoJx1ajdUA8
9//hXTDBxDE5sYQJx+bttbDo/Lgyy2n1p6q9w/hYrElWyz94F+bf8tN3pjY4fQ4ttne1cu/aQ932
U3SEjZ6Q3TyE6wjq2y7Ksmk3Feb3duk/Fj6/uMjATbQ5zAv1A+/4u7LZsvWax7Vujq7sH0obnVkR
CtOTmjXukN1Z91qLr9NoYBQXMt5pHd6IQe2bg47Z4YPd9KeuDH0Yqmsai4ZD0xLO39trHEYkKMVj
3h4DQ2iVp+KG3XNQylYBedzI8KfmjguXry0cRUBTw+AY4oD0Pnju3r/C81/BXm7SwOCsxKv89q+o
FO5zotvt3DJwFl1atXeUp8FOqiC1pdpVXpZDxMavkK9HBg5zPsF44yviG9kquL7bz6NZux80zE72
4x+eDPaCuZeB4RoUFtit95AhrZBOnjl+f2+z258FXRnfkzXQSs83CZz1AHFClGjqhgwTFLXmeeCk
1T22TvxTzG2IYxmRk15Ueec/hliNsaDaqXlu2aHeeL3s8blC4Ec8PQW9dkO0AiooBdTdZWsxpfco
wdV7Ebjd4E2tzG8qt9BUT9HN9KpBZHtNuy2bk7kj40Y0pQ5t1qxw4RE8UD0GURo+F+yoN2lWxNhv
piaPvYFj2ix5Zb7qCZNU014q+SPjHu04Ou4AJbgrMG8Zuh/GJGXH4RPDtSleOGHC4GCw8nPEOsFz
n+l4rVjDiq+MlYqbQgv1l5bYRTCaSSa+6j0q/QVUDOOr5gbVtTGpBBWWTLhxW5cqxezEs8Q4RQ+f
S9eGaJ9LinPd7MCUVygXbxTiU2byfelOCzPEB7QowjJ+IL/H/+to8Eezi38cTPxIr/jf/+9ypIX+
w0v40whj/61uvo0/zjC0+Qe+zzDEJzYflidES8C1aMTzwn6fYYhPVL00wNiGBD0GnQLl+wjDcD9x
ogPIQBWncTCeO8zfJxj8JwYYvOG0Cfg5Sqw/GWDMf9iPSzYdBxRFDFPmCD2VZfTdchH7CEQ43ZAo
jtpLYE0pGubbSlGuRkOqPVDJPHkgIqXbIkeaXGRucNW9SkMip0o5vDSJrB6GGsUTWTXJDU02hoJl
F+d3tVqkSM9S9wHjrH3lkFN332jSepWV8mSA9Hw+XfT/PH//fSI5/TNoZf+U/9f50/jtLZxl7pV/
fwTtT/RYqYM4iuhI1JyZ0PD9EXQ/qTZ6BqR1pMzCCp0PYN+fQVvjQVP5QZZtRnDzg/b3M2irn2ah
G4v66dH8GzFz9deKD53mH3fw9xsDfifdIBWTR5BxAq/Ju00zMoKyqRTYr4BHcmvBahXs4l4z1g1I
VLpQPvDqoI/IOWdk1l1UgdlFB3VSl8yBoQ2lW/isCP8Dn5OQR0+Z41bYSsyxihHiLKbVFt31JjEK
iyKyJeL9MLLXYesPkDJiNaJBqqn4jGIRdJzn0VV5XTGxuIpSvyIxZ3jVDshH8SmkjaeTaeh2QL03
k9BwK+RGmT/FU4vKX/Xj7ktLzmZLC5IwqqhRbyVEb2KDIjc7oHme6qVOBh7qtUpAM8gTiXa6bsK9
tMz4WchpR6e1yRYxDLN9ORgDMFqr7I7IRDBghEFVbZpIDmv621q6yd32xs2jLF3TuQAo7EzndiNK
6VUcIgj8kJOKN1/RngTW9tHLOpLDxqoRT0MZt4859tBtIQ0ElC1w6P+8h+24e/mf/0Z5+bt94OwJ
98jTm31g/oG/XkLhfGJmhwfRZrlXeeT/9Q4K9ROwNpM4YltlCAC081+voOl8UolShec2M0SpdNkh
vm8DpvkJNRJDbpZdgJ6UVH+yDTC1e7MPQKNG7wAu9IQMnWvqd72gZLDprDuwESAv5a+Z27oPeYaS
EfxIt0l1JfiW5D0JFJAYnVn6mHQrAF/D+RxHaKw1grmOFmlaHPRASdoehuIgXo3E1m3iqQR8XqMJ
GxZmlNgMW8iKAE1hpCkYCBD/D9g/TPJe5lHD3h063JJ112OHzuwEMH9i+rjrO7SQaw7hPnPNFl76
IpFhcsNVaxOP4IHheTDQaW4y02iR85QOLuaAKo+sDynHlLbeQFgXsTlVvCqqCEV8aKjSM+cD18LH
0Xivp46BycnCvOE1Y1WXK10PdezzvaIjfRqqAT2RZYBeK4xa3QqZMEXSELSbjZyuetfPXwmNgvgH
kWLp99j0bFqx176JxGipTqIZ1pku0qcsIYrjbtQ64mr0TnXPW5GNF6YYR/LBYoP54ziYjMG6Mty5
boISMaod7WHMzb6GKE02zrrK/em+DoMSHaKbl09DglzGYyRLZmKiq067ZO1OkQf3ClGjTtzaL7VU
CFCbSGdCFlVG5rndWXjkqyo1giX89+41NIOIowsfs0rRfSeLvLGVOcA3CFNsqVI51wg/ga0y1sHt
WBr07N1MTncoLAEM5V1ogmtwmilbRoHWteCymuDYqjFIxjorXFCSvYPN344tKAiQHmW7j0gzwKk5
MWVe5WmYkAeYaBhf/AnLneQo1S2CPtZeus7V93qpZA5HOxp3BOIk3UWTlqHYVIKvw+3VUQ8b0h/M
dTn13X7MRFdiMuowriWApI2FJjLyJpEOm8GSdIuyBh3ezeNcp3IZk9V6RJwUk/NCGe2VVnaZiiW3
woahiqY764hJypcQ0vgbMJkHcttZ9vhVV8z8Hs0tYMfGKYavRqmmEAANvM6rjlZ5tGwJYvIXbefz
KNUgCcgh7PL8rAaxEy7DqKGoV+zkjuxiNV8AHkheZtMq4rjItm6zOT5mlTgxTJqK9Mhk1cu89SQt
h/u2x6MGgiaFtzja860vhpRJqu52NY22olPujBH00BYrXfCqOokcN5wOMmspdYYtlwOufYzqrsir
ZT6U4wbOOLnBGogLnPeiDo8+va1mERuxX2+CuiTzJ2716VgiFoMMNgrMce3YQM5X6lqGECWEHa6V
BKfzIiP9iq00liSpxSkC4CSQtcKswG0fh67S73ynrv0luC8shmVZ+8257iR97AXozbNNGKthti9o
ehm7ICi6ekePL4vXTRobziITg9luSPGI4stRKp26lQTYEUrTTNxzTQlFszBqH1RAnboT7p3IDoB5
VMYc/OdQUixK1x1w1YtmGvZE3vg3BFPxJqsTnrBlVEb9tVM7hbaP0MmY2wE/jfyCoCbRHhuCbDRg
yK1BnlSqDeWyqqfmHr++aZAEKnsOW7WOXkyMMWG8lD4jIS5Y8mcJRkkDvbyMktD0rwMpbMyhvkLc
oWhrV551YFu0TdbnRniR6G702lrQxz1OjHhc8yGF+oODX282uM7VI91X11m5SRk/J81gt2vJnFYs
AerowVdD6Y1HslKCl75r9Zc6zKB7hnlnkN/T9XN6Gz0z1CNwjdE0BOWqtjTF3DjCSO40kl1az0R+
7Xq1YwV3EHub6gzcTWSv8tJs7zg7gkvp4I2NHrqiKV0NTZGXYKGQbi+MQgDohedlBddizFYIlaBx
ZWRHfzXBWhHuINlOFoMlu25ZOuZE9l8e6TcTUT7NolO1rljSpKJzWMR9jQszVX08NBr0CD62uauM
tPmqy6T1MSRUje21fqFgx9OMIl80rYIVtTY7PPA+kYTayg6tIlp3BAsu6y7V4p2iKvYrReeAyDH2
deIWe1bxHVMiV1+ZUmO9inwyXXmcElT6jlHZK9AGJFk7ZZlh6wuHeeIdWhLnK9C6+4gNQNsoHLC+
1mrpM0UtY0td1kLpScKc/BbteZTU7g4QW/vc1FVHCF5bTTeK5vs3DY2TZps5zoNiYxkwMiOeNmkI
r2Xya/mVPkJw6Oiq0BFAik/EnyAXuRiKm9pw2nMJfeG1IzTM2ahhPm5b3Mysn3zEcxmb5eugDDRL
Uk212UxkSpiMZsGR8GQa46mFPDQ8snyj27F5RO/N1tDkjYIe//PE3OvOqbSmWPTR0F0xuSZoOZl8
eZeQ2YY035jtpNwgc2MTmNWgRhnTHZFDFenUxEkX67qygAnmdjyQtpCMQiw5bxBBTE+O9lNqfilw
3gXLrMdKwMibpAhAplTqeEVV96EvM8KLDNcPnxLIEw7iG/jFxG26RbN2fGwyi74cdMNjOZpe+T4M
VVCvu+5mjHvEpTjW42o5gs+BNEH2z2VYh2OwsrJ84PGfbPFIudfny8mg8YqSPKcLbTK2iAhD9Edr
8Z+i+O+imFLxnw+n9J7C7il/XxfzM9/rYuuTQ+WJdwobGT3L+dj619l0rotPWhYaIVj3SFT9d10M
95+BDicfzRAoCH6si/VPDjM+NEwmyrT51707jf7udCrmqvffbUvmOYQEAN3lNMd6aDHeedtMNXwz
Zdk1y6Vt+6W7LDEpFZ6aG+IJLTOA5YLgnTvKkP6mHoZH7IY+CmSE+WvQham2GrXQbpbEOGYHEIhZ
uZqazGYVLxSQ7qIP2pzBQNW7jATjsTkMYNjHJVqBj4QWdJ/ffRGkXJw9BGutTf8fxdXbL0IkuG4T
m0aCGnQodzsFVdhtnImszn2Fjz/w7CSNXiIwAgcwK9W3iN0eblAlMdCxHyIkqhES8bKZU4VJFSPW
bYvBFwS4kekL2kPpYUAZGi+JSW4/qwGZ9FRBrhXtBnN0Zqt/JgBEOU4abEmcGypUky2YMNhWCqdv
GQS0eAnZufeZN+9xsMAwcKDHMaSsYylAo8nsaIwRcG23UVNoMRNWXir8Nn0unTDrVzKwh5OY3vcX
9LppGddR24NOGVD10Be2YnOVSwcPczT2SYhJao6q6VG12gsjUVCHY00or0K9lenCLRPcVI3dO+W6
CXxJnCc3+Yxt1rm2nBQqWN5kardKGsFJhAga7PhtZmnN1nIDBSgLEcxnID1GZ89xyi83WiPY5yw7
LV+cyK721eSio6+dDNVUnNe7lOL+AWlDbXgkAOpcJKWqaqA1Wg4WSXenLSrW4MGcZHvVhy2BlOkg
CHhk3+gvyKhjS1G7nOJFKJNirbTUxv+PboA2hzIGXYClXIsvs6jXKV/dfHrxW/LuvSyU+itmTsq8
nhTkGy3tejJc9VB8C2BmUNMlNcSSUYkvtLCNxWUx5OJs1n7QcEeUkSwlf3GmB7W6KO2YiFZTldNN
oge6/Ewjop1YWbNRXw+V2VyqWeTSz4eKgJRS74W+1MkYOHMamqCL0C/mWCVsFwD1a8M85oVwnqPT
WkzyMOtyfFqj8SV1voeKk7Wb3yQe7dOKTogLq7s7L/TTac1XTuv/dNoLlNO+MJz2CAB9bBennYMc
YnYR9bSj8CCyu6SnncboZfgkT/sPfV33YbRadiWip6eCSIl5twq0UgZLGZvGF8FuRgOYfU057XE2
WUCdp/spex9FB/sg7mr2RLpU6Y7Hj51Szpumcto/09NeShCzvONozg6Lj6S7ck/7rtK3oPLnzVjT
h0ne6KKJ7+PTbg3/Xj4ahIAOdF0VsCfk9ZG4aua5Fe7G057vkn33qsyFQHeqCaa5PMjKwnE24AzT
19wc23MO2MWNRUXBFktt0Z/qjJR3+KDOxUc2lyHmqSKBr0ZIBlVKe6pXpnD0b8a5iElChYdPzqVN
ykTC3bnd2Ey83nP1A8yASggLP1UREkHt69hRbW2UpnLu3a7r2214qqbcU2XlnqqsBoLnimxtaq/4
VIdppg8gtFN8aAPJqVYb65K6jc4DNVygUc4Bwqay6+ciz/mr3lPsVgMSMNeBKnT2kb7EXB+GKrIA
4EVz3Ti5QUMNOZeTwkyaOzMPqDH1udyck7SSDeglqtBOR9a/7NOA6nTmBtyQ28S7PJ7qV1tgeybX
gKEV1DMOhIkvUK74QwqHUhjBdaGDG1tpfB5gvlOVTAU9pqv+VD3HCg/NklDC9i5hZXVBsZFnyqmg
43iimKFN6lZEvXxQme2s4FS5e4DIBGKElp/cRRx+xrU1EDntDUNFolbZpcHn0MWatwB7RyWrQenP
ATzgKaT5QaCkZ1SuD6ySrDGTtFW9Y/hmMc3y0B9H2lVAGR2sUfvS6kG9C9fU4oRByGzXG/Z6RihE
a1ouwQU0HrBnCup2rpAt8fRk9CpSjFepfIJrFN44OkCCRZ4m1ovoXGNYAfvp+zOL9Tx7sSICFUJe
cctzqJAFH6bTfUlr4U57WrpA8mAGZ8ayFPl44KzkZEvpqMNT4iTaeTS0Ja0BX5KSiByOUyyxwd7o
Q4qkzWvR+uncVnxxgUIdSOMab8NRT1Me8ia/LiBXXdohZkXhD80rxzzxVfb5UBPhgm8EbUWXtISL
NthvGzcRLm8YzRROGdAkV0B/yQ6D7Bdcor9gpyikmRtY2LA9JpUfaGdO2TZPnPMTDkud2xSeo3Ou
Q75VQnqIWru9RenM0WqAqxItmt42xy0hY5PKr4q6au2MfftYhWpM8Bl9BdSJYRINK1+ayTOhk4Rz
5r2DaLECMRcviUc2biJ/5P9Os7Z39m1HHOnC4P24svRsAP0aKLCJKlIrx4UiGPbCvQDoAodyyJe2
lA2dmi4iZ7VHE56cCZxNV7Ju25shU8OWtFHpX401Ax86S2HK+aEip3T1n+r47+qYgds/V8df0Lc/
Je+LY37ke3EsMDIRSUDtaTOoQ8z0d3GszWXzLA3Ers6iQ4LZv4pjBoQnMShdYSSEhjGbBv6eHdrY
qRi10DTWiYGa/VR/UB3zg/yqN/Ux6qrZisNn0NFGADWXnT/IkppmJOQqLQn8qKnvHublmvYiVEd1
pfTalODkrGn1kn4cQfBi3v7ixDTkpo5kzh58oYwIeQBO42vNAkKOs5l8PX4cQUvsfCmqB5qEcFUz
ul0BtcwRQxFvkjrdmCXdvsxEtdMMQICpbAmt6l3s8bqdfEvbMj70RhLeS7ufSKyKl0w8grPMmZSt
WiXDyq77/FlQTy5lPvTHsm9Mz6lM5dovW+WshDcXeCgTq7WJM3srVBrYY2XVe6PNOeMf+7mpGDyC
mMK8bjzLOL9yk6vQOJa+n10XE5hSU8/63cSWYXXSeCFnL/sCdna4RIERdYBlRXthl5r5NRh78bmz
C5zscWjd56NKm5FGTrZBr8CGHUvrOk6Ji3V7q93Hap3SZnHafak7C9skw53EbsZPXexs/QL8dVWm
1roOiGt0u6LaSmn696R8Ghe+UWmcmJdNNsBPNUhIJdNQ9RgAThf5FN92kIPogFZB2q+A5w5nelXK
Q8Zgal30Cdw3IwjPSAX1Nz7DNKsxn7XE7JYtDZOr3DZJO9Kz/AxCFmIug2jMwoiuHL3Ulq2uDmsq
gPhaJu4Rpmy4GGpiDLqs4SukXYq4HH9zQZrrEjbnnrikkj3beOGIZe2i2oSEaOU3WK3MczcsawZ0
7bDBGJ6fDaIsF9Degzs55WQSWWSlV1Zj3caR+QDMzLxSWo4DCpiCsyIgK8aPInofzoggDcitsRnz
6hkyc+7JMdO3bMFY3MPMX+m1Xjx1GWr8Eh6XGdfXltKJc5JgqPbd9pWA6XGmBXTaZTaS25VbRXs+
8HetqLiapZVP6mEagGhzGdr0sxPk3WLo+2xrJ0G+IV0VRvMYcD9avE0asLnj0HPh+mRU73QY+iZd
5HnPJ3Ylb6o96J9+LUxFLoO0oF1K+zWrhEqqfDUfyWp2FjEIufdlIdZAg4zHUpfMCwEILsO6VM+B
c6HLa6Np0xeVWBmj5V/GhVMRiMR0gLlpnOVLJR4eMCeSKc4x4LLIbSP1eiafy74d71R+ZDENURDs
Mh0GfoMga+uPrb0l2RVkGfiHy9odLLgA1NPwmCcyl2uqotzJRvgJIiRjQdj7zlWshULi+aqOIv82
K8H509kaD4KBz5qo7/q5hY04S7impZ612i0B3/XO9yNV82zTyfd1iopOU2udtBl49TbBAznG6kVG
FPEqDeLPA6KKHm2OdF94ep7cWEk8Gr3dPpRFsdQbB2X8mDeg0EBxNEQxbEJj4F9zxNUwWY+TE5JV
DvLEXVFgcbAScbjO+qo6ZGTD7tiI2VXtisTaabISGkg2K1ACwVOGE5HmEJm+ZFHU71WQ+4uwSGLw
l31/MDUjO/jCIAxCau6NhbXtwMFJ8VSOoFwmBUip5Qtl10nATaIoxZZ2vfEU5lBTCx3cPJyXepFq
M92WxGh416X4okRCrILUOBNTcY6nK3pACvm5KZIHBV7OqoTKcGHDIz0LwyDcKUnwZRohIJaWdYk7
nZ6mXQMd5ZWmfB0oI2XfLVOS1UHGM0aqR5s0L0UG/D0Fd7CQyZkvVGehBob9lYSe8XZAvw122LC/
5DRMgVKrwcGnuFzFnWQczUZ0VmcuKWi4qzPeM1bfouzV3WipV4EWf43E1jCUZjXaYq10xmOgbC0L
Q7w114Z6Yq+HsvpqIP4rIDDLszHskAVAN429HPTdZ3rN06XujCUkLH2XKHJFT4kU5r7uPJVo4mUS
9eUqrDV/3Zey3pHJCNy6kXdKYsYrVcW2Z4IvU33gJSnm0TqIKZygjWq2QoBX0h8CTeS7zjKhvECe
3LpT88VwostRs9C7mr1YNXqSXXSJ0l/JLgru0P2Vq04Ql02KDMAO07mCGq2vaytfRb1/n5v2rhJz
83gU7l4a7pYp7141RfvFnuK1hr1io0h7Z7fVug0U9WC7/Msfg7FcqYFFZAWNknUglf2gu696HF+Z
AitsXSk+OoXgSXXp5yua1C7iiEgMw4qqpZ1Rtda1Mz3TEqFqbHhPY6tEuwbpOLCo+5REbQHs+JbJ
cR55HcHGr4CNHsISeKVBfsONAjRgrabg1gE9f0O4AbnL1gjgBZ5OLI5iPkRW5Jw1JW1bhdkYJw3j
0JMosCqYhqZex1o1RL3JWMcfdrFjV+tgSioK5u58GOtxbzN9qnXtmpdsrVkhClIMnwBOpgvNSeLL
Lk0816o41hWi13fjREqlR8VNN7h30s3Qc6Bek+EK0yItwldCHftbzGTlNjUkoOBJVy8KmT6ib9I3
AYngO6uR+s4K69c+TNO1E8KM8Aa3cL4kJcC13DHVRVNFwUGBH7Vp8BKTQ2fjGvAV3/xcMbS8QFFY
XjmGZXu08sbNSCPqM/NodcMgzQLG3PrnNGisdVV1Ja3xtDiEmj/ulIjzLEh9+i91rNyqfcjRvZAS
4lHMbtdOUdd6Krj7WzeIyNxznLL5ZgCSjFBeV8ChqeYXNvsEp03wbbbSGns3J0d7dqQeYxAIV3EP
SgZcpnzJSx0HzQQj9UD/PDgHYO6sLAaMgezPbJHqayOztibKWOJBVJC17ViubTLVjDj8YpaF8ZJI
gwvLlr1LVR3+nd72K3JAOJOoOahSLr4NEcWyVqqu+JdDPJqEzSXDMlSEw/DRCR4bZaLUcyCcurQJ
x4OFbSgxlLVVqWs89Qv8EdUi4dydRN2OZI1t7caHDlU/eRws3pLcFELY03OzlERJj/q+6EvYM5xb
l3qqL2FRpmc4ro111eSbpBv2k+uX12Nv2dcdKSHrYWbcWsH4zOxn59MuQcPpqcN4NbaHqA1IHsdE
SEKjHQcPzNIZAw3FuQoixAmGadEo46E1FQLaeZA3nVnfacl03tu5Z8wp1hb6Y0SrNZRqzo1Z++TS
B1qAb1c2wEP43dXCVtNtphi7dJzmCGt1iTTzOSTDbxnGPMS8I+toTpRH4eRuQkisXSK/VspjW+aI
SEWoDefoQIlSw9rlQf3/PI7mZ8evOftzJQdiQ9YMRs9gFN4mrpauQ7dn7mZTcQXFwRlT0jbzS3cM
IZ9O5qYJiA0YgXjRUWuBfoxqtsST8lJrQpK2yfxIVZjmwS/2Rt2BcU/9zYgug7LkP8PbPZrWfhTd
eUbZ7eW6Fq8UNftc+2Sn1j2mc5LtW66xn7Y6LwyLTIilUIJN9Uoai17p+tMCNtXGCLSbRLG3GoOq
5cRZ4tIP25dQDgeo+D2sz8xaSTs8tgZ9H7V71PPiC/3eFyI3X33sSFLFppgnlUcY6wZIB7isZKSn
aEbXPjpEbJoZQESYxmu9p/DtyFkfx9ZdapBejECsw84yPPrg0aqR1NYpNx7Yiul8cbnXnAbmPEqd
dPD+LkR7AJpMq44QDtZ9GF0EJpRhOrALoigAhIHMzOese9osxwD/VDws+4H1dATzcj0E8RLfwQ4l
QLHXIGxdznE9dyBKthOkcbf8qrT6TT/lCgFRWnSm8CYDP96XYJfGodvWdXVTmpFYaa2TY5Q2F0Oc
xhe5mdd7ZQ5CGEPyGRY8de59yencazJFvKZTbD6mhLJCmQXqDOtpFhHoRbuqAroSDD3AoZQXCY8h
Z4sBvhhQedImAjrnZvX/yDuP5jiSNE3/Ii8L5SGuGSI1EglJ4BIGgGBorePX75PF7e6pXpsxK9vL
zO6lDkWCDGaGu3/+Sqv9HkGdg4hYasx0vOUa8eZ6Y63+oqSI8ZJS3E0tzQq9qX7yrzvkQpyLsae6
1uzGC7n+9nNvm8giACHurFaGDEWr7TcC33XGH+u1dksFVDF0r2raTa7ljJdCHVTyXvNqO/aNOGI9
UVxygYpz40Tms52BLzO41FuNrE2/rx9wUPDYDhud7Um1dbuUTCiKfNEpfIw9kC0dGxNf4aqYy8me
AP6W3jUN7a4Kk0OdkEa8icrk0NkUqY/p29L21SXt0aNX2XjIytvOBFcQZFNESq99l6iOcuyMsaFl
qVHPzCTmRk7ECpb6HJh5dV6s4T1TRjMw5vXcOSEHHuFO+5HChF23YkAYGvueI0DDDhMe+6mv/Lxq
5leDqCdG6Om7JBWV2w7qbvyFB7QeDPqtmDYT8UuM/O28rWL9jGrkoW8IdOYWSXJZVBusk+RHPsKF
rwVBIwT0hpdR6c0f3QKBE7KdepYwOj8W/SdNySZ6mYh/V65bgWNGQQedbOTFC0UObOWO+WtUnUet
yh44Db0yScC2hLW3TfDvVjOV5/wGJw6FwTrOl8UNp+IWJOVgoZx4Tqq4gNHIZismWjmtMv/QIoRh
WrwILyPT1M3sPvGVZNW+YKq29Eh6KDlydyppsinDQ5lVuSdUtrDIriM/knXxioTVp+hbPXRSepLa
BE5hm401tV40NaL5wZEHdFVEizunWJuY1Rx93tcqik1rZVNFmPVAmlXsr1Kec9vy2cBCrxOxibOA
Dqg+tFCh3YBsCGi0+ebij4n21Ws43JX+ghgopN53vWoyOQL4vWkpdSt5yfRTSM2zbUqfK4Qh21hV
Xo0MzWpOzgvPr4V+0xLBmbXVS+Wsw2aOY+WsmzBIDLw3s65df5M2txw6vZn4EIeFC11ecLeXw88B
8J+3eK5nXEtObu8X+qZ/3MDOs7S6YWtB4NMntUKTpfVifZTFqm1bk2hMbkNZftDSIvwh1lF/XZcO
oZqZiGOSppMbxfTdp9FQwcNE63aJC2fftmv9rA2ssbDo9IHXcM4QeVsMmMuoolVKl8SlDEa+FiKf
jGBwkh9x2gMKrOzSG8SNZsF/l+XObPSFabssn83GeB/mrthHaVUcmkqTbka+vUcKF/HnAkGbHWmR
q8UWOeuJYezLgchyCw/qVVNCqNasUvbseslTKc004IYnqANfOHWt3kK9GhrdXU9wMUVjivjAm99f
h54Wqd7o5S9Sw4dDti7qmXyz+anponKnRLnEbyHXEqUs5Ngo0+Y1GW9JfMqa7VmM44UFhTdMMUPG
utUuJ8y+RfgICyEo5wE+9s26bB6mtkrfh444Lm1t5U7GWspb1okHpG7r0eYq4Godd/oWt4avY0nh
bAntIFJCZWtTjUJBdpIHFlZnYvfqNb46CF225Ipk5Hmq1TEX3ex2emd+QnZYR3XowP7TigzJ+Ba2
YHQjf+nasRBHnYaFoVk5xmf6whO/tpdQ31DAN/Mda3MwOVT4NsNkkyk+0zVSjBNRYsIi+DyercHt
ZaZe7PgWO2jZQmzKsBuPeSLNN3MplHMbkdVGy23uWU3W0BzhCDLA1W6vldCxRZKFAc779Bn9zkcD
dndFS/ohBehfZViCkpS43csw0r0cM6yLddHwswbQnK/Q8KWjMPlVHgEDHiTxuWBC8RIFiC5c9xWM
zdivRI5yvTfXICvokJbxE9FP5CNkZFnPA/F3g2UfGPIdT1hy3SWisXeyJiQewZOChFLqb2UzuGkZ
5i6+l1sPkc5UCZYm7ssu7h3yOIv4IJQu2RGM5HxV1LftUNGJzxpNVtBX2rA127iO/R6X6XOWFuaj
2kGap8Jhu7LQfJVlpD+sxKWTTlYTwUjlxD1N8pXLcS88tbDbXYMl8n5WJwR/Wm0hm9TyV2eUyVMU
h9adoszxFle7/hAOEZtATkXKQ0pqyn5N1PyFgoI76CTBI8zlhFp+CqdH0uIY6eAwhcN8RVUc+tq0
uEOUpr+SbqaeZ7sp4k0SGVy/qjBV9vQtqiTEGxPKmmjJThnSOiSehki3FhK4+0iZqwcDyAZMQObD
20RgZQZ1KaMfE+cW8lj2hEesvTJzpS0UFYxJjzRfh+o95nr6v/N//pan43+cW8hAqPKfQ/6n5Psr
7r/Lrv9O/urYuP3cb9wfBB+12J9Zx1gsENui1v4tinH+MCxkLQ6Ax29C4D/g/tYfmoWURkFWgdlV
tf4lFjdozgUVBv5R/1TSEGLyN3D/m/DmL6g/inTkMOjOsZIQEnQjGP4j6j8oE0YS1F24JAoSzEyk
K2tvXEC60AOE/RBEMqeATgLB9GSb+7DX6MrLJfMUZTCfLGJ2aXM3hvNKN+U2W0dX66NPYSQ/7AKE
S4NxZrnLC0GfE7EENeNcdhrXmK6DrH3NzAlhYm5r+6xGTGNz8vUQh+nk17gzibBNwgbKoahQNOe1
h7yr82Yio92Ers5nUVQMVQRX7Os0L1BkSJMiJLsMkKYYFywSHCVj0XmpEt8LgazXViaoL3WiqE9P
Sa+lJo9Y7zLehk1qPRjNYHh/nwz7v8kA/IvVbvtd3X0U392/xwneVuA/8wT/m9RJ36J1/ot1M8zf
xSf7UcQq+bPk+rclgx/6vWjMP5gWCVxQboowFoLOa/t70UhYL0gq3HTIJK2blOyfZJlU/rhFUKE/
45vWHDxS/yLLWGsG7BvLEAcUy9H+O4vmdyT6X7RkrBTWyk3lZuHqUP7Nq7zUMo70ITI2WodDQR/m
xe+LqKTPIG+/mrp2buVWxS5OC/UKIwax0QjaLJUU94/KAThmKxKAEGEUfgBta6qO/cLM8EkWXE/Q
6sTdHZpp40T9R1KYH7UVvlSt8bYSWRw3DPq2TH7pmvmkLIw0ZpwjxIxvCGBL22pfnvpYOgdriR4s
Yf80jGRg7Kmb/bw2Fl7lmNJMG7WFpuXiWDo0szdx+NnMzvTWq+3iznQpP85TsrjELg/IrRTr3KtM
Iaa5lKALTJUjiny/7CuqfuqOArayWwM7UhUvrgrjwljk7EJzmk9Oy3QSxUQed325tfTl2S7D94i7
5SHTsmsc6vi1UGbQpyjHZpvKJTsMAsIuQzHvFoP6TjbHVYvTeYuK48uK5/zgUH+zKRjdSOY42vFM
XHOkU6FTFZ8ymfRt0qOAAt9sqADjGjN1DBvKqvcuXw61c/CDaNyiwQXvoZbTtD+mnnjQkV5LShri
/jBTtXHsevu97lqgPavVPiucD/hAWkvuDLbJY5yuCHHJ895Ek/VMYM/IAFws53zpb4G3SuqmwM2o
13FHLPm6L2xxoi2JRhmEbndTtcCk2SlqvGWZPET7D5AWVP6sTocskclbS+hdkl3Kg7agcgk3G2ol
ClfW7Yu+aFhyUKPxnxuh6jTPerrkG2aABe6QjqehelLG0HZtOa8ehXkvyBWIKVCXs5w61UUvNdxp
t05puCYbexsbL8Up3PrIP0xCLiFGiKc9VsfXfuLOaGjNY6c2ANLdeO4N4MyKwh5faQve3noJ6lIP
5O0JUjv/COsQdYVKyVV/q02FlGgIcF4pB/MowPtUlshkvE359OoqqOk9Hkx9ZQsXG7WIC/Ae/ZjD
AmyiiIOgdFBhj1yv8nK9iKh8RsgcZDc5oDaLftPJ1xygPOhDc8b+bjd+P+IWqOq5dVuNK1uhD+3T
VCs7W4+tTRsaP6NJAoGU06vZGQaGViDEuJvnTc4U7zvt8IZ88qmO5/BRkoa9S6JU9+k+3trYwbzF
IEyns3cc8gjEwtrkimFpM0+OBSmpEIDinAKxqeeOki5wNnC+N6Qn5KYQQokCxAp3Kc24bttDKI3D
vBt7fU8rlr1zFn1byzKFzNWKV3zhn71Jx5RaUipa3b6EKNanwBTNEiSj/a4M0RdtdM/QtNpmBgz1
7BzHScczbQpndbbo7qmTsnjOfMzvamem+djgg64665gNoESoPtfTjFvg0JUakqBbOGBK59tGv9kU
KFhGtgK5GwM4cq/QFOTe2SsoTx4kRgbh302PukzfkmTy+7VePRsYH9k81ddhXGebUUUgx95IQkiH
+r6S9kquZBOjWVVNO7BFfydJSV0wKbj9akPQA23vZDIkAaR3sYmwsPKpZcbDYnXyiRZZ28N18mer
I3zgyu7vqepyhL7cAxS1LDUz8dM8Xjda1qHE5eaCAuOolVCnpCGrbvlhTOv8ACW+D3W6rURukaRa
YJtyVsXaTHD4TrR8tuGUbUnwp6lOhuFPwm1ICahvRZ3Ws+OkCJUaAAmNYhga2dbnobQ+x7A45WPG
Eq0iE59Dowdh2LzmkwOXPMW7MnMiv2iUzxW0mxR7s3GxvoQBHbRe3vYzee/DckwtQXkyugeWD8+j
otvbhYn1nbUDxH4OMmrr43nW5p90fc6bFHmWjgZtr0c4Oaxwsn9nT/ytaf3/y8lFMmr/55PLucp/
IvP5y9hy+4nfY4vOBIIqm1BKQ5Gk7vxT4qOZ6Hj4n46uYI5m6OdH/hEPYP+B6ZOwXRLfLMJEbnLu
f0h85B/wTVCwxC5Bwd98pn9j1L8lhvzbsH8LNtJRjRvU4ljW/xHT2ViNMSSxQaO2054E9aCjbwCj
XlNa+8bNRG4P+U41t13afzZKaqk+dMzoWkDql8xQinSHIk/pgnZI7AroL+41CF5Lf+0pyyCpfvyp
Y9fZ9H3aBEpHxSMlsOxd3SxfFJVduWrrI+lr4Y9U0fF2OGFK/WFpeFjDztIUFAFmUXfANQbBWYhf
eKDnM/Evj0g3fsK2j3oAmoAxGsc0fLTaDaPKKdisxiFmq97EhjY8r1UR3Rky7Dwr0iflnlR92Bg1
GpOMi0Cosfs0k+i/qjFR4qcbwhQHk6LLXdIsoBwtZX1jpb7H5NrPxIqk4OtxNOmF5zThYgXq6Cg7
tldqbMtF0KASSUihZCWznWLThTLJ5qVfCtFuNW0JH8CYotUfZxkObiwsg1aPOdmrkOPhxkzNzpek
w13gbp41Os1e7WgwTrPZweNPjsovRsstcqx0iL7rKK0cdApKqLOnBJAI/2yRyaatFCi8prQu1LzR
JGHNoemDDYWXLi7qTxvhBoz+7ZyoTWMH9xVekMbG46GNHPksC+6fqPibQvjEOMxPDonc187IQdx7
KdUvhVOJAF2+nI1BVPshhMFhuso0GkMVB5R6GKbhQxKXcwIwk4fRiAwB6UB8T+4Yqd/Y9YjWsc32
FLGD7rdt+Q7TyeFIvUS1ke1tziPt/kiVoWSwasWFTkNz2E9OOB5RbMkWH5zxHN4efjBNt4867qKI
1RqfuGLzYXHuq6iKgFrL0fGyXqbvGlZ892ZURPygnbNxXsAY6ybBvugkuxmfk5ty83SX1QD6EHPi
GWVhUnURYbCknwnTEshi0xFYH5LwH/Tt3G2oq8fwXwzHubJfI1otvRwx/q3VBYNdOQUCxWcgW8OL
muVsQl4xmhmmX1mpN9WT3DoiDLkAl+D6tuXeCmFaUFAyiilR7ygIbYQJ1aVdzTmyTrxent7iE8sz
K8WpRb9WZZPoR/RA6MlyfYPL1HCw8jbE67Jsa0OXXmOMwWoSIi1VzQzGEPfuCrNN966SkN6fnuhx
ODjZlexFuUfHTitDD4qt32D4kuKQg90YmKr0QRx6HNGbJHMeydVvtwjMKIEfcg3Uj4pIOecv+L5c
o9c4bmn2ftTNeXB1QY1dGfGDxaxnjhtlBDRFnSpAx5V9q9tndTAPaW+crCh+ldY8BCHpwECvroZv
25bqM4aa5qlJHCtgGn/Ihf3LqCLjyLEI/WakX8tauDqVpq6iQsjBMr7Wjn7JcrYWLc2+baN6W3J6
I6qm5pcLClqRULp5E32mhcMIFGvKBrpWHtUwn/fFYH4vOF7HmC+ks6PRiyexXtq5NvYSEi3BEMQj
qsq3hD8N5pa8k0YO74Wj3c2Tur5EkWFCPcvqEVM3mUdRbfEcOGkpsKTOA9fajb5RkQYM46ztikip
Js/MKFJnDB2DusNcTgvP3bqy9uH8ZEg8JhnfMXb8MX+m3UKjlnHoagSNyPYupU0MupqdEKKGJ3OZ
UPl3hfQjA8WETkcwAvDrSiPyFd+I7SJM+B6mujrkEAQ7oSakXCumwAmtmTU9RBZ1MAkCbx3H/rFB
X5jXeexqVm2jeKmGip4FdBaYYxJY4prsJS8VefZIdyMNoAIPq85OpEcB2ulmozeG6qO8T6+8ORrZ
Tb32ZiiLva942/15aoxr0XUA3kVfI2zO2/qFvNiQnTNm7w0QeWGALciz2NgatzRN2HGHkRuzoz9R
gbedaPPe1CyWAO2SuofeBOpeZ6Tl8XKb+fMKEWnfmR+Yj8JgrXPDpxhP7qi9jqnBROO/4siE5Uf9
EvudJD3MJQOqZNpyiq0y1sjBxznkJMRfM2aWdlc3Tn2CdqDYmQvJQzQK4wQRFfooYrlFj1N0Qo/V
elFrYFQGW9UfEhxiFbKrhMacfrSSd3NZrUszD06gyCI7RzILUUnWm4F1ee6y9se07MecJ5dmu9PV
0o8rMzlDi95XQ1P5rcLvDfNxPZIGkF/sCaBdtGHbuno1Z16OgxOJpFF49mBq1LqkJu23OE57A7d8
04vXMozEIVa66j6PVBmo6RLerx0bXKKXvsnbpA1c03SzOiUNLSRFUV6KEbtDa2BtHmo0fCPCqXHy
lDzn/BPCo6Ah8pd41H3s6DP6sSYNygHjgZLeimPU/mCSJP8Q0pxNh/kjtoXPxF50F9Gc2NF40m7l
jF1DpYcU9cOSOrmP8f/eof6TCpP6zrSte11x6oOeG/1+mIXxmObNry5T4THV6lSLsWIbGJC7qw1J
+emdRb/itqnwxkvevIdG8I+mS259pCYZ8ALm/kQ+pwiIVEHwZabFCVu1cs81Oz1wQx72ec4HrxVR
c0nLor4XucKzd4X6qdrAolUZjoFSYWd1UuOcWA5RLUv1RihcvOMSyfs4aC+tWFcEJDUHGuU8FKYY
kiURh9RYIsYfUL1dG8CwR3j86GXBqUAZFIqoaerduZrCO8IF4aEBgDZNMUyb3jQfxrm+/ZH01tPu
lmzNnjhzwiSLvUYTt1fFaQphItpD00+K2xhddy5lfNKLycYXUy8ut9aPhlSFJ2uW3TXLpvpo4gZn
8ZfrHj0lQ5SaTmddDqhLiLs8tFbZ7viWwFapcMPZjdfuFBo1JdbKfKjgDk8o2AWnmunsTdibfbWs
+Vc3aQYU+6Jg2p6e68p6SaMyyFt9OowqgRWddMp7ayRKEr8ERD9VaM/T5EwXpHP2BeTqWbW5yxDC
52FghM/hoH8QSwipHI3VrlKc6tiyrzzSsjof15p7elJFSDw1VB3dBtdY8tbohgBRYXnIbbIk9REq
p3zseyF8ACUJgYpC4lirt2zfvs0mGL0SNNk0q/wjkwrBDlXrfKytU/1QJyU52xqZh/se6MQXer5+
TORFkJewdOz9XSQfzHll9fVz9VIU0rhfBtIUzFh2+AOtZyAgudM534/kLYGxzLFyxQMGnFF3MQMn
Ao+3yYzHX6NuFv6QLsQfwcChfHFEdrcORbNbcYT9qknwfRixDB6zBqw6FM7ix/zyz8IamgM60/gX
RshvKgVCt5xMpCXEQQQQQf1JiSbzoddlj2FeMuZ0EBQeYBTpCY0eRm5eCW23GCP+kbyvxLllMZBl
n0vrKc1vX3g6sQsqOml7Cxki3tg5TkChrC79XrYNG6pI030obdQ9vdQPVhffzcnQ7gwM+nxOUMFo
U9agHjP9bm0b7Ssza8kT0ZZT9mv3i0VC8gUBeGRKNmjlGTUd42C28+sMWoDGP/vuJZtzlevmS08h
05H3r76np/MztcZoP0dzeEqtCqOBZlZeI0DiGB+H5xqML0DR+WaBcPpUygwICkfQE/s54jCvDGVP
5tJBmiPwWGWF25iMwG09DV65ZqdiQLYcLUr3VA7RY9NXrlnFZw48biOagZYxoXcrP43WeI1Q1U7y
57x2LoJ21KamH6rh1xrG5nYuu/vSVgZYwvWjssVdkhNwHZdaF9SpUAKDQRNbKzNPo6k+Ug6Gbs3y
OyqgCB3cxvWa7EuwtjbV661tDZFvc5hgPih/1l1Htk2zD7EaPnMdiXyBmuNFoPsiGFE0nrJoB7Go
pZdPq3oJabAlfEbBS2st6WuFHH6zJA51jGvp7BJzTD28lsjG9PlTt0SKAqYsNzaDLeBazqOs6tfs
UG+zqI6HnhHR62D2W9tATDNPfqPIJVAYOtCaILLGiHXIuvCXmtaHJkZdHXK5cMWCXQKHb7hfJtVG
lBm1XpGN+aHPumyDI8k5DBgwgyxNBPsavO66lrU7a8gwcmtKdlIVBzHzluvQR7sRuv8UVRiNDYmq
K1PaTzVeDJIlZ1q09M5vZUkIx4q4uRnogSfOl1ywwo46xgfkXUs/fWCGS8+FEPqFDfm17Jv2sUxl
uNV6jYFrQWxhLcYOh+js8Zs41/O+8UbG5lPNZ45ory8ofMbUfEsba635fuhs55bB9ZTHmsp77exa
9IAVdZ4GkqEixGYdtukcUKn20rOrOLowT0DtKIKMEd0R/oFNG0VIvGWsMyrP9CSugm20GlKKaVFc
1k75KRqz51MWiWfNpX1SNSO82PbyRsl3sYNzPgADYRHQfU5+TLZnubTdjlge4kQKacFj69U2NEx3
xVXgS6GuQWsozW7mKkDAhdPukAI9gxJSiN6Iaed0fWA7cfyciyx/d6JzYkMPINqabP4mRPAlpeZI
xpjhwzTGeeaEDxz1Y0DSzglqfDd39ch5E+6ciK9EHSvCdoTfYBWSavksm5STDnyNUaXZVcCkvjIN
TNkO6Sf8Pk0tyKrKlqDN9JecBtNNn07ZHvxtOIqhxyDR/1moBnvSM2hQO+xmOE5mKw20zIp99Ndl
EMVoUwiOfyImFWVjfYP8wl07doRzhD2sBD1hvgoKmkxp54nJzkkIajOvWbQ8EGKIt2s6kC5n8PDs
/HsN47uOQ4HgJMTVIwVouxVTB/FzUDmaWt6jz2x32TpYu7joq92SdiGjtrnu8eVdi7VmYVpMzKuP
gGXZp3N2Cy5JevjM9Occ6/edERSdmd5HEkHkBOO/y7r+R1urwtUL/b3hn+blakbuD5vDySkuw/g9
cYW9BaBOfNgqlVVIUlHIM2L/yMyReu7iPUtrSt01PFr5BLgzogotzZ9VX7wLSxv5ES7IWjE8Ux6q
wYtkuCsNb5Fn8kfvEtt81Wf7M4ycxF8wx3u5NI89/DB9wfN5WsLZdVC1bkwyrwTTCRfxdt3rNYtS
1CnuftaDh1JqPqbq3Adj3iAl1ewaq1jBRWKAUFgjQisNWS1IU9raXQfyRbjuFsdYUQinkf0V0zaq
j368U9f+zdJQLzkNMT5hierEFqNHmBdoU4KRQEF6lVVJ58rRvvLldAGfAgot4JQhziI/t4kvNqWf
wSTuLLXvgRUI9+ma2GCmiNVdXFUILawFv7tijj9YEHe3zIQK9WZ/60iYsLUyV1LXUzOtguL0jR+O
5eimRQd58WI7ZNCPYzfda8BZbHikBRo3EVAoTbeJke8pzbLuEe2KTUMB71EtZuQusWCm6VquK7Xg
9rzoQqJ6xu2mdAhNG9tfiB3yZtGQGdBdinq6RPnA3Y/D025urtmC9qjQmg5Q5hFm0PlPBO843sgy
ZzB9gryYUhz9KdG1cwyMs8EGMXhinMRmXZrF7WPV9mMiL1B8Jw52kXl5QCh1yVtO4sXZxZ1df9Za
2m60ZinPAxDQToj0V1/lvZs2SkoQAjIeR66AFdDtbs01C27O+VVmK5BQXn6N8cQNI+WzInNJHFQE
vQccCih3O/GlKip7k1GtG4tu4k1ZIwJOKsxzlYoGO5Er3TekMvipDhM2JP18CVfF8ZyJCEbuGtmZ
6f12EdUf+Tuvtj0ESxb2Z5R+AggkGn1KLPksZlrACed7surwPOUc25X8QmSwlal4KLiI75o+eYAo
A4JU8oeWfIajli/7pYiudlUqsD3Ib/sWXUT0gn7yp1L0WaDmFB+2sHUutuhpY9Rt6VMOTCQyWvqb
SNurulczWYwAadnjbNadt5rFfWMvnzmiQUlHKHXCpuLGsVai/yPuSlU5SWVHJppOpNd6VxXzKVKt
XaeUh8aYPuyCg2BdpnG7RPPox3OqgGQMhZcZtK4UJXuCxp0XekN901VRbg1N3Hex/Z4vmuBNTyNv
nihpvpkeSHtLpdO7a9kALw3Lr7HRS5dayRJR7/Sx5OFN5k+2E42JGxvPuTc0TEXaHK7boloQhNg6
3CEsWTCM0QfxziSSz/AkRnNoW6itFDZ0NHBHzmFnucNNslco0ZXoMg5FW7zhO3gn8+QeGNrwWitP
vDEagkIV3kI2C3LTglLS/ko36guYA1F/xIxtZjIzyfiLWKxEl2wI3eMQWrNwS7HQpR+RVluvS1X9
Ij2MLcbS800YF/ekdidupFn5PWHzItDVvMEzBpSyaiSLJwpWo6XbVjVZfWaHe8VcVO4PXCljutkj
0dJ62Z+HHNsexR7fs0ZEeNsFVER8LEVG/nNocxUyNEDBxNqhsAXIE4DlnNF0uefF6o6LfSGC8B2B
yydBiPw7Bushc7B0j1aNBm9eaw+NMKHXDmMjNBXp60jx3FLrgwWjOCoZucdMNLur2j6QjUjymNJE
fnVT6xOk9kguWeo6pVb5y2LSuUmCAIgmqrlZBQbGlIuQMRTVxsybZzEp75lBQWs4E9uV6/ULVzLC
cQjEw7CV3jWVeKSi9Z1a4S+rnL1IdQhC01HJqUsyYpyNQ8JCtBbhovWT5NlpY/c1Rok4DdqpuJhL
n3tzhNEJgDpxE7W8Cn4QEFcLvTortthODqQUAoiaC0gcf51bUlS8mYw5wra3qNg3M8kcnimuvoqI
N95OSP0PeW8a8dMIKwu2XJJNYANBWtgKaJJJSUApwUpijSgGzeCA17l1c/HR6uaXIcgP7G+N3l2B
Hr4IGd8jRewGgFPuimx3cItG1Kub1SbKhHQ5Hb8K0YZderNaLE4Dnit+Wem4Fw2YI+4IxVTvwznb
t9bwEdn0QWur/pJYGuXgenxZ0nLTipguVmR1HUtuVZuZoqapcSuO+UuGFWVHaSb/r0xx8o6sYbrA
lyBWbMd3wKcwrVbSlWg9XGvOHkAksK+x3xj1ngBHqpCG9sgN65Or87RNlNM4j1scUPeIBZ/nbMG5
NUY3tDg8zMzNXQ7qmXwRbHaI5fhjwMmnNh+J5rwS2PKOA8x8Kfq2IiZptQ4qwThRZdyqewk/N9h8
8B8M2TYjhYKacEP3OqvcqbdODjqZpGZ89r36kqVdvINO8vi0bIwRHPPVt834VBM/Gel55mnt8t6T
jkSaufaDeyJq41mTnmgIBwPCyrw+KluXd9+bTP3QmfVXzZGHViKbDzYk1jYjLmpvNBRYcIOQO1Od
sGOPNRG+DHlN0V6XQQDH50/2pF/tWvyQOkruOhOVryk9vETNmIN2+Ges9M05HAXfw/BuV9Xo2uON
crXDyrXiMCMfELtgKxYTQ6kNDSuM9giafpxz52jozonYONVNrJVkbdT9WhU7m8riDCwsbECbQjTf
1joRlRe2Mb5BeTEsLaX9OLvOQw8VY6gbdYieqtC4Lwbjfk6jewa82R87BVnmtO7KQl76CvK+JPB0
0ym1wSFjLptk6oudzSixEWmHmyxhBpOTeh0HtMAFKm59ilOPOAhPhoxDCkofThZI6biz8LuYBF4o
FAY9xIARLnlD1aVSGphPyNG/xSL/P5ojL+Fp/yueuPz4qv5KE/MDv2li6w/eC7KDqUszCW5QdYRq
v9Vt/Aod4TAQBO/8yQb/K8Lb0P+wJDpSfJgo30h9gNz9B0/ML1HlRTmRZbDHgv38HZ6Y7LW/0sQQ
zmTZE8ZGc6ZDFYf2b+o2SvnkEo4LrQPaFVQ38objVXqLuwaxm3rjDm+MNyhsm4+Yhw+TX3rFNtla
l3UJVvZejOLHl4h4wqJyt/q290dUUD/QaR0G0mi8NJh+LDuYQr8/TNEOA5oyeEyr3d1L53ebYoez
3reDtT0RVYLNzMfSqBUvlNdB/iByY9ZlUNkU51E+UJow8mBo1oLRs1V/DkJCHd+lN7jXgae4Di6A
vZdv473px9vEyzb4Nq/65GIiGo5Ufg+bl2ETn5Q77Zrv6c87cK0LtEN9Mrfatvbk21F4OX+I8DCD
7NrD/2LvPJYkN9ft+iqKOxYY8GZwJ7CZWenKmwmiTDe893h6LTR5pG5Sl4wz0EAhRZBxmjysSmQm
zP/vb++1c0/+SPzQG3ZP4IjvYQzZ2yuwnzQuBG6UY+griZcYtng3vsqnwRns29DpPOkCuUWznw63
T0+WfbrZ/mFx2mO+77w31SHaYrfH9ojidsjI19o3hV3YL/7DQ2R/wFI4Am3wijtAGXb21NQpURwH
Hf1GDBCN+ToS/DWWPTzFfok8wO827LfEfuCzstN97/b8u9k1Pi0bbqvDjfCjfaUl7I6OeLs84rc5
LxalGY/Eo+9IFCVBiq1xALRqlNxHbqnUC8Q9pd43asr6kqCJT8xd4+eO2m1yjZw66HaDLV36lSkY
0aTCky9MaIbuwF+6eZmMa/uy+rTquskx2nMePM0eIRZXf8sP4ImUmiW0y8iehcB0bdw8v5J5FTon
u60/1Inxij18qy8SRNJvmt/cDgEga7f/ZHXVZvYNuS/Yztr+bS6R/sHauAvfNYuU9dt40oB5BRtx
M2CH+FyyRwAo8EiWGMqQcQJ3QhHrG5pi7mbxHjdOvL+W8f61nffx94GF8WATLUx9YmM34p5I4rF9
Xd4mplPo/AxxWWE3O0rrQdjz0HKlKWhE1zh2ojeOzyvAifxs3aa24KLlPden+CiflPv2OAXDo25c
hQ/ro1pFVzQTYBQ2ixz+IB6yc+wKFzIzTiqcpskTnTZj3GSLGm2APJsc/tzKrBVtEnTT0dizNAOO
K8VANuFkIp6clG4/6Hai28N3TNKs0DCkTQCVH4b3GKHv2F+Q39oKNPMBdmsV7xQ3PMTXdJ8esXAM
38NbfqX7QazGvl6PB46/ccT7xhW4BVSzzfw1fmERWT8wllYY8LCF/q6/6Sc27QHSn4nX0RE85ZD5
AifY5nRFjf8EQcw5IAUuAg3cPvqOfbhaq92Ptj65ApmqF866RrOTZ+masYl/dQUenffiZ+rbOAJt
Qrs7FT6Jg5UMj9Ynbwygrh/7g39ddhCemDvfQH/j08GLh/R7Vi7ho+Bn7nYFi8rj8kyDIFSp7oPj
YvFaOvWLxn3DcMYX5n/X6Gb+0sk2fhM+BjLpbMp56Cp+M++0oIye6RmUlwf2ZNJuOZW+6viLt+XL
7H6/uhdoDjcfgs0whqjGTfqVnfUDJBb9HQeKnX0LAYGhcjnma/7B7r/dya/X6GS9w6MlfZte5Tvl
mlj4OfHnva7LvnekW+Ukv5rHGsBfBEljsD/FvbSezIu3OkZgvoQ2Uc0jw3i7/pCve+UuMBzpHH9X
zuZ1dBjT3SuHc7PHueMzYxCxBGd7horqk9ryhtpzDex1l7nclr3393iHXmPtRfs+3lXXQ+opzrNX
27F9XlxPw4frfTJndCOn+5KP/MkWXfWlfH9VuJkjwSMT+BQNu5Mfv6Oo2yzlbMmZvdnLd5qzetPx
LPuSc2Y9/NTFrnpZD7wFOxmdYl8dSQ565qXai/wnRAHs2h4dEqgY9PhvsAbpdn7WDpPLAfHX85HB
Po0m2HZsSyEM42Qn/TXbq/CFv8N/4I/591cj+HEU554iaAd1JsDq+mQA6rQrMpiMz4/NEcIj9l96
Ke3xeyofOhf6DDoneUgfT9/A//ReseePRysYcd1pPKr6A4gQpJHCxSYjBcPiDy4/g5Qb5Jov5C70
iZnTUzypnxFbPDoDFS+6asEr5HXeAwwNHA2YbAPOStcI4CC478r7Y2qnh3tn910gPOfKN/qN6T9C
9GEv6YSmrb0Tudu3PDeNk3TOmOxcGQu4g9+4jasE29+9J9waQLzfeMZy+EbAji96KN+zwumsoDty
UOYL84rzdGS0rxPytOOT1bwtkHW+2Hsb4OYjoouX0Lu1XIZHsMiCJbmM0U6FxMHzMOeQQTQrrGFN
vxZ2yrgjht2LsKIPuiX8n7Eh/t8UjdBxBf7NwvE971lk/5SK2P7739eNkvqbxuCKfl2WebJEvcS/
1o38P5S+qERiyBPJGJBZUf7hL1R0eiewD1qGvNUAKlsz6B/rRkX7zRR1mbJQxvaYqJR/y1/4YwX6
c5aIhSLtR4quGgyANJFWo1+zROIUFUKU4czW4O/T+erJk4p6y3xSH25LyGLJ8t4rylXK39eYEqHH
oQp6NkP6Et9CvQoUpLk5PSKoeV13TwIUv/IORBdr1Z0CqCcpJC9qKqdNsRmvO1O6XWUy4NrLWp90
vCXbS0/1gzwHuGSc8UaoPwHdWIInLbvoUZ9vadQ1WlyvcKoNJ55LZBQUw9omFMidPnQrVHLqBXmm
6tuYNG4PFf/KyEUX+K1ZFIxJmIsisyTtt7xIXQbTtthd64hBlvpNra7AbuyEcdKIaS6rv68Tdwnr
ZdkUkaL5gBdy6UWYIUhRaobBOdq1mnIiCu8nAjpQ8WJmH4aG2FlFjsGjG06VrSe6K4UABS2vxUgh
Zp9yXR8r7R4vYxCP70x1njQwE3M4+drCBF2Zql0RPllj6Ut15BdVfAMhGCcULNZZ2pOD4kNkJiSN
fhVtwyJWxUa9I5XgSvP3eaLmBg3auF0SqKT7MZ6xIbwO0U2MyqwZII4y5oHtGayko+BsDpFGpvCT
+0xBOZkm73Lxm7R+miDRrXdJx6bDREoqsD8uHxsfnpHPFRD4w2BShmDstDby2iwLxI5FvPFCkhzm
aeMwEmQyKtho/2zOO0hJQVjFHhpEB8TKKnMH3kyASHiZt0et2qCdz36G22uIFQAADeL84LX16BmA
ERQ2Kx2OcSQxMZ+8GG/RJIA/JDIQN+9lHm3qoo1vxxFv8Jodkrij6oRcLeO3cUlualEminGvbIOe
L/b7JEEjLHyTi0dlNlW7bd9EXIQyJVmgWBHhWkfg5jpFSjATQtO13CuNCN0M8ya/Sok6gDUBDcTu
bCHMTsZRLzA7RjiqoNXUJaVE5qXuNUcxvCjBqiHnh0h/GulFXGtgvaccOPUQcwxcCdsrRtqbNBBp
2dBZ5Wu2PeyImYvKPk0+gdh6dbu4I4CFhqvNZHIRNas78lxa8eguIcQaAC4dxnVKYnZlvI3MNk4B
HSPS7KK0u6XyWWQJUgT0qLlcSMsDSkWiamaJddvsomk4uXHVsSYJ6E/SfZ3NlyL8PU33XxdM4ZL+
6w0GYzUwRFpuRGMLM/6EKETBka24J84k598TNidd8ZixEp9CtNrJXeVrpBCawguytuZRbdL9YhSe
NMZevc6+EE5BlYc+6rs/KpI/4taPEF3C2IevyI9RJSF9lPPdCpnedPtvSPWY6Bg/NI5Em7i6MByk
ajNlcZlZtjzeVPHd2viVITiYypyFjIeK+9FQ3hjsyjQPmuKTtelNXM36GDujyTWOgLQedfUrRkBO
S+FG724abCl5t6dXULEwtsb4z4BGPYATAHWIv4BUI4SvLr4rYMP9c+/mlvD8Kcv2+137pw/1T61x
g4FuDeAPr1T+KPbZVa1Sd8twrDNOzvJtqQlPiC/owasZSEuL8av4h+8VfeKvh6CSV/uhecDG/JPg
UI5AnafNbptJhqfoyKyxA3Qo6q55TCjrg9FPQWorNjyt9dj9aPKdqu9LGo+N/Rx6WXXhViHKT2Jy
5KoXFkDlN5EZ5PiB9QR5dleL6ODD5acH8/X3j+i/lQNFmUnZd//5H782pPI4RagRZWIkxnbkKDK/
no0SZwwUkZxBEUI+OvcgMr8yjku2/sPns/2iP31DGy8UI70Mh4Qa5l9fiAx5PohTMdhcZTJ76Nwu
Isecg8TcRc0/vZbxl7dFdRu12qwjRF3VcBH8+mobmRc4UDzYjXA0S/3OCKV90k07Uri7UR9dcIDk
hWIcF8rLVIOP1JRA0vZZ5WmFaGfTKTfwOJdINNmSPjKfYFCSw/djd5CTbYoEN+I5H28kW7HY5YCA
0ggfrPIUc/Hi+/0SGJ5x/3csjC7JiCaz3c0HbEnReeo+JWhDvbZcV8ntzOk0Q/KcL6p425iDp7Ab
jJbbFm6YIWku8JNFw1+gYEbmwhSMjNkJm0Kka5HeFHKZb2Oh7CtxPs45fiSJW8k0AxTNd3L0lLO/
HOJmX7fRNp3dRWCg1++FcI2y7tCSCWOSxVkB2HrG7XkmliRXW1YZpV0iTMcD0Wxapw8fxHyfmDSq
9DsDZLGCN8+oMTh3tmR0mMC5Y7yOUetP9bOgPW2PYWTvQGOfirtYYTBLSmkHd4EB2n1twB0Ge7mI
p2lms7x8SeIxMxtX3xbywsOSYirKvxazOIiFR7T/sAxMaSi2l74MPgIFliv+5Kl8pyqSgNjFkO7S
4gK7G7pC1t+NPDl0SJeN8BxlI4PqH0+AonruB8ttTA3jNbM/oXY6+ThJrpJm+HvQ7CoAmuYANHEJ
VmVx9bhm4AWXgEVbb0KZmN0OM424obvx3atsu1SRt07YaaW5ZFX2/Vo8mHkf0H7H8zPRXBXXaW6o
u5m0StcTqMRMwZtXsnpDJ0KdJZlO1V7DdZ9LNysbKElxcPfH1BtBNk5DKTCWzzRu3JQFj8J1sjEI
I559Q+to0TGPLLfCaa2yNuPlyhjIaqtSVxiCvX7K6Maa9IPcBaUCFkGzSwQXBiNgE7xxaHaGfoUA
xa3c2G2PVIVYOYNlJlrcubFRikLpQFFzLP2sJV/0Vt3OmReSKZDSPuDU88XML+QXU8I/r/FjQ7RT
ZjUAL+iMJCFMFo9LfNBSa0+wghycbgM4xOmPEQ0Pc9ndrbJ2nyuPozaeFHVAe9QPEkTU6NGMgaGY
CmYVxelij0imC4bcLsI7EEiBKVzjUAInjh31Ez8Qqy9YRSIgcfEAxsUdoYlPmO/N7gDxiDVM6spU
0kw66xEdm6h8V6oYpetpLyGdyPX3Stzp/V3dQuFUsKQQxYXlPjHSyDBMWtFLwjAcxhS5AcGuKnkf
W1eWf5P5jek3/bms6yygUDwipafGvAya5AL9gLFNsI+HeGHxoBYetOR5mB9ERdwLJt/OFAPLwM89
QkQve5Kel1AUPAPfzdB9ChXfl/oyDaoTW7G7TNMhDqP7bUmJw8cbrK29CK9JPPpx/Vl2z3VWU//G
MyO7qLro98OrmMSPoDHclQGMzlyV9Z3S7YQQCBQQoKfR4EnZxrDryCex1NRI3SYG1mc4XzicKGJm
QboAMq02D3Ch47syOFWvObFJZeZcWWCLoEoMz4Z8irjNduMzDnxbpRxYo8KgV1dPBejFQNNd5JdK
PHQCvjCueWiecbUv0dtCofcV+SrtMhwc6mZ1f2qE+BBBwluq7MmaqNDASGcm2maWdQYpvxh4BXXi
o7BHg4ZuYQ3jk7Kgp8E8KGIYTTkg+ZzarLC7NJLpRPq8S63CzvW90rJu0eEr6FzGSKXt4uPc2fNt
4XV/GtJHqfxeslYS6JHVdIziorqHYo6x6amjIXCtJDe9z+cvUhRkJIfdTHkKn4Ig6EG/rIe4QDYh
Ii/G7a3Q3TXZug9l1rxMsPRWdfRkl6wT+VOEDKxCcrnYqzJ7ZnnPo6GTYiys+YM43cQtZ2m+H80b
KmmlCSGYQ+mrHuPrNSM5arBfIVXswax3BIwapkamR/sEqgx1hctWpNOTsxUhY5lrjxJHxpuCz4nk
x6xqI4nwFc+hjJ0tKVhAVjimjGdtuS9UMIAdrsWsOqTml4RtiFveEEo3rCCCiBFDjFAO3urDXA+j
tZtURBwN4Jh8E/aPmbgbJpSnNsjG3Si+TgOPzf7YJGhGRrnX1AtVXjPhkOm2Fdxk3EViUIewq4/K
fI/hqgl3OasCUzoabe3KfeEwXtp1SNCd8K2bX0L2Xqx9LIA/ZKG4F9zUmWanejA1b2v5VG+vU+Rn
2JVvAvT/UWvedNNywqF00iew9K5JGJvVvd/ND61BO/XCRoKT1hIZe6dIfpHoDPMloy0V2L5j1JGz
1MZZYP/NgNtfCeS2Y/VmJrtslF1hbiClkRxbfZU9bObBqHmQqn2ln8fsdTTeJDl/lFrdUaXvBQrT
goc4rdwlxqg8c54ygIoBk4lsTGLZXd+IcjnZ6iOrhmyI4mSvYNYTQo8WLnvA60c0YhGZsxjcwDPu
RCB9rNuVLyxdEc4kw8XYh28kdeahw/9BAgb7MmYyiYcMPhyqHPxmGwMj7cfSoeVmqtVB0Su7UXpc
LfVWrjRvNmMuFibi7ejPprXZuJ8bbvVThROS7VVc38/dcRgwKVFGmYf1UcrvSS7aPdNic4o9y3hh
c39WTHSS5jGcvwnCcu4UEI0MPmTc9UuXfcdpaDc9uZp4X1oeqgRfzKugkLW0LK9MuPDy2enF8mRh
8Q2ZtYXZwNyX7fwDoGsHnzrywgDelv0Kp3WtUxI945Dh/ZsL+6MYcKZa2rrYQwiMgqFMH5IKZiSD
F3PNDivBbqsnSDiGHhAkoOIkgPDoWbIDqajg8yGYBkgwtlOoADOfrsI71DAqNGt5kuXa0+PYA5np
5iPzmJHneY2lzgJWKeKUTA+9CJeuXhjBYDLE16ZU0LJ5+FZOnqksTtA6YSUW4nwWuJZjdJU+/N7M
hdvJOeBIXEvGlUKNmtyJqWzRNd6L4kC1C4gjugaSTyZrQdFKtllp9lqsR4UdvxCm30ZRo4LSxOhU
By1TIbXL/UI0z/G2SlG6S5rMDItEN1F30lL4QBDcOufsEeuTGlUuc3s27ZWbDU9ziC+tSz095Exl
HiQorp7O5zxj2ZkVp7q/FBnLj6L15m3XOpfvhMXOQxvtsZyGdkFDw9aaWAxfHbfMUc8P5Fv3EUw/
U53YrrbO3FzXBcQl7YkpnlKLhShuAxOwnqEXXwqNjYAWnKaUEF3e4Br48txhhmww0mtuaPB0KCSH
eJYPSNE2cc2Mgs/NuBdvFHHFWzhjcEp8VX8tzHuSQc4Y8fgrXzib1dCRFjFQIW6BiXMzQSePH7t5
+NZJrEyEYqcubJWr1Z2qp1ZefSKm8BAf1/KRTYFcdyA4NF/NV+5hflu/RznS/LhhR1+iFuaHSjVz
+hKZL0XGkhJT27SclLnC1tDlF2FqzxPzrLVvgkSeAkQ4Tc0P8N7cokzufuzq/i3Lwv+TwfdtI/hf
69Lnb338rc3fy6/uF3V6+6l/uRpk2aC+CiSPIckmW8h/qdPKb+Rr6HDbNsvSjzq3/6lOa8pv9JyI
Ij+oaptzAcnnD3UanA/lxWB8kLMRt0mA/DuuBvlP2pEooprjx7XAXIn8uq0c/WftCItSN9NwgcJS
N2yUOg3Nt0eNBUmM/dM1sh4jWKZ2vdcZED9SFViPJxjtZqqRFVsW5wH5cZIPph5ar2s6l8/NPOek
bXt6SH2KqkBARABxH1SFjlOrFrHssWXxf/rU/zeiw3aYP2kB29vQ+DAQ1+l/U9Agfn0borqYjWK2
JjvZVfFrZYQBA8Ad2TfqgWDmRXNXkSDdTYKV7cVVFJ2/f31le4G/HIApyjozgx+lJb8eAOZ+aMM0
0GBhytNjm4rZqZ8SdrF906d2GG4J9S4aw0OdmcLOGOhEiiPhPqcYYl/WjErXlvQIJWgcZXdZx6y5
yNbcBVPbWEFtdu1eoQBP9aoOEmRc1sKjBYvaSVTdek2HblVPaiulBDkMnvzaj0jzj4+6AD32929V
2uYVf3qrW88eAg9GNpSXP8mNJRSS0aAJyB6SrL7LSI+fu1nUOn9da0v342qdz5NpQcoDxWhioqpn
FmCZGipOTnICIuCUvxvAlFtSwooFQHpjmLCO1QZNYLuUcsb9wyGL2zH9esy6iVxJVzYmHkQOLsKf
T/NJUcdc6um+6qH9niVp/kacfkVLV1QP99x4UxA4PPTWfC/P6rozioktetRrH0sxIgQoc5m7FSwl
ZgFxE4A8yuszQfDhBuzL9AgZyvyMKNLovWptIUQtbdE8Yjhm/59a04F2pMFX9FK8mpSlpdjzA77G
xhcKYMJl3aGHJ1nzkc19e5IgWWLPVJbvlWIJd41UkLtJSGyFYU38VugERooqO7txBqXUZt0NYB3j
Yi4lFPphKu8NbbS+qnB9bDNzfSIxW5JwKssnwcgZiko84vSIaoUkYuMWDs2C+7nMN/2kKnkqFvOB
p7R+rpe6O1VrWV5auaHbPISwSvQ+PGrSSrLByu7onenOYZ9MdEQaRe1n1GLdK4oAIS8Wwn0zayAW
WVJgyhmX6WQY6GYyk4GoW5PznHaXMbfItWhYdKjFsgbxFR9qjHAE+9VlNYWcUdLm5Km5Jd5KFIGV
rA1GcmQz7dbFbKZsEyPiipiTndDCqTHpVb3YTYsmYWb1s0m7hY8y118bg34y8NoH2J6S385F5f3D
+fXn24+0yZ26sjXbM2lkR/zr6VXrUTJXGgwjmjcmBt4zqDOt6mB3MZVq8cvI4m7p8W0LabLgyMza
06Ibz70gC0zPshEP9QzpgDiiSrZBVyKG7VaV7Mbt6pcNYH0LBrjjPxz1n/RlkaPWmUtqEjAS4Ceb
3+7ni4LCIMUwKiT4ohZEN60pTrSgAXFTJ9eAif3RoE3xmxSOU0BQWiF6unSulSfh698fyJ9vKNtx
qJpiapJlbdzFP0mrsyJUMTWHjALmsXmwQHG6qdEkbjwski+3jf6g1lL/T9/ZX1+VhwV9TjgNqVmV
5e3T+WlqIkp6JAsDMY9ikQmfxePUvKhGG30OmcIOQgdcNxF/YKmWZZWFJZusOu0JwxC+jg0pnj62
1Ndm6LqjYCFF1Ypk3ujN7DK3ZHv3958QTXQczc83MAkOzvZ40wlioq9v64ufj7adoFYxDcW6xATT
gQd74eA/4qVGHQb1GAZWjIGobQBs1InGAHnUbyhdiCoqvNmKARmQEK7k91plHqsleXvOZErg9VZO
AkHLJXdSw/ajVIQdGcrkMI49oQ2tfFaWBg+DRLFSUnbhva7LmD6aQgxIpj22QoTcuZrhEoztoLjU
8ln3bRijIU6RZHfoDRije2M4myL/4BAtkCG2CGpgRTmcLeIAgoqUN9PcZq/NODyTpiWRoiKIaRKY
iHYIxdCOQuBYq7jGbzAwlkOlm2ZAbVzrdVYU+lmUtatDeSMOk6nR77sF+U2A0xVkxJLxiNBpZ4kl
T2ayTK8amySQFzm/fE0l/QV0PIOtpkpR+5ZsOpYC81UHwPuhneT2qmlNd9sL5filRuDMuJ1lZ7EG
dMUuelwPRTxAWE5r2aA4RsBKODfKKdZkKvjSKahlpX7RQ0bzURhpZ60bkquQKvIhCks2jCz+9mDu
iaJWGGjmaqNaZFB6O71dqQDSx6BgkkymacSSposRkiztR5i4akOrdoxF1I+u0SWvJ0hnMsdhaq2l
ylj5g1InAeSwyW4xJlBEIHSkDs3FM5MsCd2yZKchRRVge/bAprim+yJKhvOSTLprJuF8THtzT89O
7xeh9gKlWqHyIH7So5TSHnIAaHOkwcGLk8uHdSJOZXfOBa06klTvAyqmLGxcRh6UerNpf5SobmmH
mmKiceB71irz1JvtI20hqIeQMC7muPW1Z2V+MsaSXIdUawEa2VXshLe4S+a7hRDR5ufGxlqPKCZx
Q0SJcsCWU14OUolsSJeGL1GmVLfThLMy1xc6iFgLPRISkZ42auq+Alt3I0bZXlF+zOwIZ8ZmtjyQ
dxCciIT3Xb/M2Q0hUhCPqf5csqd2dOSGa6vXy3W0hOQglCYR2ILlbF6ZARCKiRkMLA+XwkLKHwgp
SHY8miVnGNTCNCnps+rm/o3vcLrPtf4tZJcMq3GWr+NIMawGsfHAY854aTINPyW5bZ9uILbKkZC6
ykAoQVgE0kTDTEnurMDYSMtcPqwNceUCIp+jp6jTpM+/VYBnCEkVRuLPGcJoPUoPYUmqJInW5jSI
rE79Vq6E254L5hZQS/ZRVtEJdugM2aKtPlmLEb4ere0MMnXzoIBHulOBFDmr2Q7wmeX7tI7UQyF3
YmPnCptmmeZfb02qFNmvZqNeDFQ95nwB51KI1XeJm/6zAKRhV3HveTTztb7UnVy9sFSFUw+g8Qhj
mgKcjrh2GiAL4BsjjFl64FVijBuk4CMCrhIDrMyKAb3DgCASnSbfWqMFPtXHRXlKOgGvQ6VO+zxC
W+Qcaz6Q1D6NpsTW1cqErQ0gkHls6YEEOgpHASjnJE/WSye32o2h0SFpGuuzkujfK654VIQu4NFo
gTKXC0cCDy/nQ+EUFonEMJf0YLAM9X1M9F1lMVURQSvSAmNlxpNhbX4Q6odh+Y9rMj1RM9Mo+BlQ
GtmcSw2WFpA1E1C8z4VohaeozAzrbsoIwJTjGgxRgwZFB51n1T0Z4XQhiM5S4BzHusiVl02UUjRj
eU+tCoRvInNJkLN2YH0tgsZbhwJwCcGlUeoTpLplpo82Qvytq/IkJFpWOyZUR5CQc/6V6HXmdO1a
PJtlRIKz1dWPIVyG+3gQuPEvqhd2gvlujep0SvWm3XFBY7CzaosyBotvZsT4ojNvhM55GAGzYzI1
htSJINljS1LnNgwoECXtyfMfBlGz8IygVLY9SNzHUgeTvcAVsF37dY3jUib/tYOSWlySfCNp1ZoU
Wt4YKvLiJbQyz48JU1W/hnDeu7M2kA2ieU/6mgbE9MtI3IMKhu2V0inVT5geItUOt8tggZJxKJpN
9BwGkLAA2JZJvm0TWBdfg4U4VHHE57EKlQJTtQK4NNLF9chCnZwt15rXdfRvoNXwAE4pHgrqcpiv
U7nQ79foVOuk8yrBXKlNPBabv0Tj5gt4oiiYc/xoD6xkbsRkXTSvpg+Oyu12VhV/GpNmw8iwRrmp
kiHnfO0LPl0xS4IpwfBCRN888hy3nnjxvLkTMxAnH+EMi/2q6o1MlJ7FSMYqWKqBULahCFhWMusB
w3bRf421CAi36KQzhXrw2bdDhbuoMr3tKQSRJ+mhFgssr2UunYuB01hqIwlSOz9mSTyM2by1prv0
PKpCnjJHqShJJ1Xbu09mvFcFBWl31PUQMzbpT3usiJXi8ogWlkBKNc7XXuPTEnpDH+9mocCCu1Y0
J7KcVN9T8DToqzO8BgBEWij5KRtKhs3ZlARduP0isczbXUf4/ahpHSk3agBe69DiOMaMOI8htvWr
NbR9Ay/LrO/k2jJwpeRRDzl3TDlhq1jdD8nAG+nKlW+jo/iyd2X62Sf+XKMKpynhOkx98zVv2REN
OVVwoHymdtd2skb4R9KZWkoWfW1lCXUln0U4tYYmWE9WVPHRzVm62nUrd19qZVhPy7rEWMJJyTG8
WmbtPQ8l8VmyRtopKmmea5/CqfFK5Cj8vppCelJpIPHhBxl2VVucoPHsmnJxqMlntkzaNetaWqvg
AYaBhGmoU+Vlep/7VgIpvxuXLRBX3ortqr7n2BY2vMF+EkoQMzRAgViZGYAJ63SOh5jkWTeuGIRn
I3wgbtbOnppqmAF7CYsBuynwQvmyo984uxi4Dm9hm6mn1RLJQ+Sop7QdtQdajhJvsqxtpwYAhQx3
VPmmERofUtfAKFVqjHYbYudG6hfZNcIk/+oMVh2NHGSxaKVHZTFZqdRDsZMkgxnZUs2nIuxFCLPx
kFF7v7Fv9b6VEr9s6uF17aHS9ErNUGuqJJ4gYYbsnxSNxLhToZSsbSi2JIDGiWdAJ3bKas0ZwMbh
whNUSW7khsc0jRvSPs1VLEt6LbV82lIIVKjWpXAnzhtPphPmbyrEW1fNAQa0CugIKR1xAqitrDNT
m3F/q2t0UjOubMJmyxPwxWfWmPdGHOGuoCpJaOr2plsoDciH/k5VDNR+ikIQf9qPqEK2B/ajweYy
oks9s5BatEK4FaaFVTpU3GBZhdt4EvFgxOwlBV1bGE2ASMxhcDm9rM2XqB+Hm6pKq0tXrPMOFcF8
U2CoXIveqqh7zJRLGpmlp8LO8SQtwdSwtNGpy7PwDI2uuy3jJn1Eg3+uK9otlc6szko5vAtjiECt
1aRchLgGSJgmCSS/PtlZYfcUVY3+CnXKcjo1ar/aBPfBupod50FPGGnVJ+CArakGYO/81cQwyES/
v4VqJGLlqLCgxJJiBDChVL595SsptUfqRU8rgVNE+Nb778xjqyklcm1rnXlm80Jwd1KxlvTmY8my
M1nEiwiy0C5ndmyK1H50TNjNgaRDJj2XI/f0Rqzv2nC4z4T0IY4x/1FKLMfi44+d2P/XwR+W+tt/
/sdnNZR9u9x9i5B7flW02T//jQ5etQTe//IDf/Bfpd8kDbWBzYahopSobPB/D/apv+kqoT3UZ5lW
B9lUkKf/MGgb/JCh8PjW4dYbbGb4oX9J4MZvFrE+hHGGkUDtjX/LoL3tnP/XzhpFEEu2JKOobxFD
WZL+tLM2qWK1VuppXDWWGkpwpfqqV5rRQu3YSomoPJrufvporr//7p8dcpue8esrwk9HPDWIM25g
/k2s/El5WBVjEeV21bnRCOUjqxwd4FLZ7f/+VYxfHYzbG4MNwKek8AladJdtotVPL2OVg9BQdkZE
MSyGZ6lThXttEdoLpTw0EiOzyA9KP2HAbcTeZC9U9Oo9vdJwW8amIwVSkQFOgqJBeKdSVgfvwbKt
AiU0yNGn+OPD0VvuEW4+z73sdAnPDayRSVhg5y2osIfx3lPl2VYr7hLsZL6Bi/ghQ6Rgs533uKEk
eaRZt6IDiTDHPEB/M9CXGPwrkRRuIuHwJSZJgYd4qigdBlorvafxmj5YQwwjm112Ft1MXTndx21M
JXUTJ+JTb0IdJ3+CXgsCoeos6j5h4Nmp/j84O68dx5Fsi/7QJcAgg+5VElPpK6sqy74QZeldBP3X
z2I+lQwk9J0eDBro6aJRMMw5e6/tlAMBwl7+0S6yEYNxRLF505VmgNhxtosSPU+eeLeLFGgWgySn
ua29XG5b4HRFWMLtWrbAIeO7uW3SOhQNHThjBuQPY9tB5VzGXSy3/wdFzeGIqFx2dq18qfKUskfZ
jvVDvkwtsTxdwptKzSwFemIjXNtd/uVPRzQVkFUYydA2sUUcKTAHc65tkdJnbe3aDvvIQI3sKNww
ksN1iiznykh7q/gfDWi+HZ/Wxzrc5PEnlPh1lHt5DwgVlA/BJ01kP/eAF2Z+N0E9NI5hl+Kdbdco
6yZ7ByWjxHSUIQ+l/e/hEuyXyr2LVVDpsCPPMtn2tqRt3kJKlDuIStlXwsKSn/YSexnK1X4cbz3b
EX/zmaC1G6Odixtl+M2aiQxOY9A+aokgYU9V5VrbiHbJxY2HUkXbEcgpa2uUQf3TsMECiONNcldQ
Y6cL7gHP3NhBiyTCFrXxWQ9w63EpBAHZTW2n7vOS8M6t4819xMoVp8hFajSc//kHXNnXSFr5X9d8
+7L//XJnAbeGNsauHIclTAoZ79NiMm4sqCq3aROIp8vXe6t1Hv+ACIzxN/O2fWkdTRWCY5tDSUzs
4sj2fqJbROvssF1xghgPvR777AOx03no9ymefGkDFxnoqVFQCprPsQ1J2ssdKjoI50jFFAjeN3Q3
R8Lf4Ih8taMFV2NQ1iYaOv4tennVlSF/1MdcJzsSR2jsCIeGKUL4dTL855XFlUcC+RLZtL5rhIKa
+34oq4INaT8NAenYHZDPAnatGzqpiQo3gqfmA/Iu+XpLCRUXsSMSrB0SScga5Brj8KjrNcwkbhKa
XV1HvCm2V8buTR1U0d1gxuhYOl8jCpphwLpXCtTrKnD4m3hC0KwC0kNzwXSO6tOulpWQCoUCIBHr
Cfx9FcLyq26XvDKvvD1x2L1c357vsQJjoPfEWl5eV6x/3h4iEE9RyTQ4GZkGerp8WhAU5R4QYkdT
N10jaSmGohP80y5p+uCD1Ag2uV3l4kp38bAq/3Ynaxcab5bL6vjWLf/3Tqh2FXNNjje55P0SAmX5
srTGOntyJtrEUyapKgfJzeXx75w+f+DzCrhtS9CGkEf9m66K87b0OnSvw6yKbVfKtU/XNXhkIkOh
i4axlu8cDuPb2stxHww5JJEVrigfCS9p0m1v9QYkdV+DuFiSgmxouJnYqUh1r1/IQKf+XAkTCWhv
VHn0SDvEUsCtE6qw/Jv+hwESDI1dgtgfbLha8ISivORqvRjeta6RIrVCnaI2dRxQU1S1nX4BjwRo
r6mXbAkJJXTNneWlCKoIrwNnPGGM++wJvyIMATBTvIVJ49ZP2dynt8hUKfqBGM4/qsBsP5YZauey
cbDWMJUuex0QXbXp25WIQYZcNlwZ2icLFNCqte20ig6kJ+TRlqtLljgKVAI0oByCP2nXZrftItKH
KYNSbObyWn/u/PUA/+Ok8F1aKIfDe2I9sCy3LMJUY/3yFDnTG7cNDGTFnQwT4jHbK8P45OOlp4We
whX4HzzPPZZVzJMVuxyMC+p7U8knm4j9rJP5wZD5+Hp58IrD1hCfzHot17Z8tCD0h463k6UodJ2z
LQnFOI2PU5fa+15mc73JgciBAh8ASaSGQ1m/ipqPS+IiA+ySMeFUNfTW3yt3s04VB9MWd0NILJsA
WB4uHZ3Dd90lLn1q1RQhH6zo7grOec/4ITDJuW1xb3tFva2zfPk9+T2RixlizDTp2Hl10JDsWcSP
tUrbfRUBIbpyZydTC3eG0IZ78/CJOvJoQoXgH41U2fPQntIo3+u8Fu99MbMFjE38KmE7siRsR8LV
FixPRfmd8OcUI3kTLO42miOhQHlTp962lO5fEpoW5R2RjXm6oYFQQDGaPUPtL9/0mXHED+sSzoWs
ZT1DHb7NaGqXzB7hzuWQdm4b1Lpw8SLzg2m09X9eBHC4uLwWiQ6IbnBwdC040TaRfhhR6rkSP7t2
7m4zGZc/Zjpfz77s4u+Ju7h3TdkvN4O2/J9O0i5XtpJnvtT1jMjw4YdiM3m0EVk8OWFAQyqYubGk
kWHK+rV3S3JHJepy2Bq6mq5stsT6Zx6NWB7aYq/MBBHwxR6+Y9GmjhlrWnoLaHxKu0NFv6rT5SrQ
NyUYjor02k+VXcIlioqih/RIwkWAYApDpstvh8GwnCAuBYPn7mIQ5UCo2nK+odVH8Fhjp94nEusX
uVUmp4vLA0SsG5vju+cwzP7bcV3Xfvvn/yzddUqVjbkGrmoXRdMmJeij3LqRorY1z1ksEPx3ePBZ
XuSAMTNdI2dNm4SQknCHX9RzjPLGM0cbxXMwWsPN5dvz1pd3dHvsx5iY+EMJa7HWAf7P7ckmnlPV
DJBxDLjs91Dr14jkJoJLFY0pPl5G44sDTrnBeTkaD77ZgOmO8qK0ocf5aKmT0QBgOScBNv1swDdK
JBqZjNSJcHkaIjFGsImqeS5mDc9pzCv1x5gEkfeNAQ9+V5aDBYamVPVtU2myzU20k8VGB5TwP7Ew
T9Ou7yFQuybpp1uWdT18G5FzJE8pqRE3Uepk+XPkFuNrrzvrlyz94i8qtoTIBPbv+HhJ0k03fVPa
1g3RH8Wy0ZAqU0rcjv9uFsHyMbKG6U9lc3dPDkVWuYP32jFchmwNQohTcOqNwoCwjhT1IvMuQkfn
DR901ibutoIJf6vRRNEgiuLyW9oY7u8cFu4fQfPNDE0zgXhDAnTxI6HqCilHV6xsuGa7FLhWWTj7
rvNnPFO0no1979cNzRM9xlfOEGe+3FVBaPIBUeZx3KMf2kWIZjd2AxaIpIinmnr4jvYi0NFEV3fx
xO7k8sg63bNyCMe+L1buE2utuX4Y/4ysrhmyKiVSBnuOoz7S3UQJD73yhjZKcg+mjFNvPHv2TV14
+peDCOGG+o5zZVE599SrfIR+KA/OfubwJhyYihYuSWNXZnK+XUS5YE4Iqp3T9T+nOU0+XH7oc5db
11TWfNYxWxy9ZJ8eRpBbfrSDIphuM+HXu6jCVl521ftldNP82txon1mAXHSmqAn4i785mhwdZZA7
aPCWIVcTbkLakJfXcNFa2hRqKTAIcHTqQajSth1uRUbPC4alVK9DVqLs8KfIc/dzZRoPuZ8BEyFp
2HJ3ELAnwMZLKl8Nav7ZDsOb+bPOiwz8BtY5Te7zWp1fpOKDtxOiSreqzANM9+SZ30KMT8ErO0H6
AQp8TDxHFlTGti19LTdBYSLHpq3YVhi78wWHQCL0q3AoM22qYgK7FBv6U936EhFgV74ndiN70Sgj
yGXxM6ryHX1osW9UHb0nU6RJ9h5BBr8dpsoCNt6YP8veSH72hT1nIUy6xEZWl7FhHrsCAv8YZdaq
E1qKJzGaLGKoLuClsH0jFVwuqPypeSxLcD+Myfid8ESDgnYpze+klQEpTq28o1ST1ONPs41Askyz
8j/MczVhbNQZYpXObfoPi4azuYVygLA1TzuM161Ovzd0PwW7qgaxXE8E+xMud8CbbpZj0vcQBr2r
NTmDyPRN8LvxBDODWOWqp0Q2ozDYIA8wsEp2rsBDM0QoYdzeLh79Wqkee45nfE2jNPndOkD8tkjK
3Gc+gOarM4wkJyRk/vwxh6mESoUC7pZmpPNXEIdVofCT5cucdO6nhrijFyX79iPp3OPnObDLZiO7
aIy3WZKzuOtgJGVrtAyCitClxV9mYWFbyAaUu1uNqpjcQwpcFCnTWn1JkETpm7QTrrPtaJNpgnAq
/zWrXGzaS9YYT9JB8UmyBlssWI81PqEyC/J7151N8zaryww+mQN+UiaVuJOQDokdydcKZTyOcf/j
v36/GIddj+3GetxGFH44XfgplStM88hFgtrdKd8iBYgApWcnwXFiBiCtLl/v9OtdJecIXzluUQq0
j65XJjjYtVGy+pYNlrtxjF5bZZSftRDqv8+E69kKIR8F+YBi4OGjlUOROzVB6cgZlf859Yv82R+x
/8UKFST1t+DK1HT6aPQTKDqi96aBwH7+8HpisHt6aRqpGaLjrV8qiKkxQOqyAl97+S2eW2pY1Ngg
glhAKfRWfPpnqbHS2MhrfKe7LqLDhCEwcJ6qyTfuxgwUqwe1+dMiY53vqzEdH9jC6vdj3rfxlUc+
c4BB487LNemKcLQ8WvHsWjqLzIjz8q0JhaZWYlxCKzeI9RoigdMx8EYTy908938uv4FzV4auY1Mg
tF2bOzh82Vj7BFo0Fe3SorDeBz1BN/3gebtmiKKbIDbnp8SY8itnn0N//9u51kdOC0TApCh5cvYx
lB6deioYUZNlj/uExgGI3Mx2aPv6tckuTLkE8/QBHIouvSKOPbPSMpp5VK7PPbyti//+5LUrEBLX
uPKRkP5KVYfQS3Q98RgZ0oG+0c23y6+YowYv8WirTCPKpFwAatL2j3dQqG7LNCcRYkdgZp7eCLWY
P+K81yhJ1KLm2yGYJ38HNSWudsHko5cQCUr394OykV4Fsh5/sx8hKQRlXv1j4XRFSJNrooL2zXX6
royUFTCfl7jcFpg34D3HAIc8Mhh+Vv3AkQBpdPNU2CxSO1IN8Cmzsa/DkZ5vvKkx7Coqn6371fSs
VSXsT6xzIwlHNjuRAMQdG3KsUkudf6lxxfU75r/App/creTiBgPHZs4IESYohAwWV/o+IpM06uC4
20C/dB8XzMtjhlTaELD0lnKkIpdS08GRPEcZODlr/D5Wrk/PLIKuPvL4HQ8EPn1DLnb9w0MUr29c
qxflztAFYXsI71ncpjjHSdZio6h3PSETz0I7mI0XaNh1GKR+BMPXXvIen5dlvCLkamCQVVPWEvnQ
RfQJ+sT4wQLSAfZLZmBGelpwICqYFuTXmMo16FEk3Z96BL6pbJH9ZdNK4NrYxnH8Mc0g6+7GJGr+
+nMKUa/QRQ8sprbHj26X5kaIKmTGia2FbPG75f20KbsEd2fWlClgQT2q+LEZTfN9GQVNvzOiXt+O
2gWcHxXa5ein8qTYL4On/wQp59mNWU/ml4qOCJVKOQOtrNlc3EctZNPNeiglpGCJLBp1rd20X6ai
HX8x8VBc9fJCE3SRTA1RBWxZOEShvUSkY9dqY021/M2kA1InlzTi9wRAlcU7m+Ar3HKNduNd1DX8
KWUaKfkYW9Yi7kScaeIJoziyMPfXABkQvJBSaHbIoHhOCT6htlKe2Ynb4ftYFmWF+BMlEAm7vfd1
Sg0XwVBqBCz5ccQbYmEtgDqalXw/2AoVhDsa0880VhAnfENMv8xkcn7FAZ/TppFG8Je9mePd+4hD
a+AgvZcS6WE6LZEAQgH+rP36r70sE3pNKg2PDmkWwxalF85iBVS62FSLnL+RoTw9NAyb9CkhKwCq
EHTLL51fyV9iidD7Z63BVJS6E729oK1Vf2sRHwac3J9Bg3ik2QrEMc4Ck2oeCPxw4FbtEF2jpUQc
GncEX2EURE4mDKjWcTTqnSJrCV5HXlWv3ElR76w0KYqtMJbJvhNmJ9MHlcXaIjK6w3Z4eUI6nfMF
JjOaDxzffVMGRwssIWSqKHz0famqKILgcV03nGPLltQ25+xOx3Wyz2t9bbU9Nw3aaAGonFKtk29O
q39mXiyQzuTPlKEKNlA04xIPbOsgp33dYdo3HNGGXrtSy8oBArWsqclffvAzO4sAb13wVshkg3FU
B/M6M+sMFKm7KnWqe4fY06c4WiTK++T75SudecUmJyufNZWjozgmw3VNp2Nvkv4Oddl67hiqNhQE
FP42nIVIuAax4zDHzpVtxOnzsQnFRiRo9QhPeEfPh2axM82Z1bssaiJ0agY+OVTRgzN45pVLnS7h
XGrdOcnAR61x3JWbJ7sw24HilLWY9VPuQjzJPQNerGHlj7hL0L7KxO2/6qy4spyert/CZoskXQfn
pee+Fc3/GUWoHWORKdPfDWgjblNUeRs5OTbxWDkSdN7qla/lrcd9uHojYWKXGFj06lYpyeEWiXil
2OxlR2RJV8QQyebU3PVDF8/0oYvuj6cyme7TynMXFLiz9VzU7koGMAD2GKVCZ+ovDZFSlrax99ZW
4iGxEv6g8H5X6sox5MwIoN5pOT79UttkrB/eq0dY5OCg2duNOWF3Qe7YoZwdEk0DwnQvD/Fzl8KP
6UtUNuwfj4d4kjldNiwy2pFERDGoFIneVJ0FgE6lnX1luJ1OHQLD3mqolRxE6JwfPtdsu8UyG7B+
7bGI433pW9VtVuDu5lRtyAmTiAFVgZ4afBR7MN9pmA3XzkHnHphDEA0lxkNwsnGkP1CKqTGjnZm1
5V98bMn3uptKBaprEe8vv9wz8wftbtvyHIKyGeNHzwt5wpZuXvsAUOZW3yRT0BL4i0NX7ClE6rsU
/dtnp4vaK5vjM9elosyUtVb1+Bt5+J6b2JHtNFv+TgUZ4YWumf0lDSOGJlhC423jsdunXbr89yMf
y5HJSXbthwv2yYeXndzIcNtIpqydIOH33sxoZctV1aHH3uxKPfPM1MUTIqFi6wqD7dgxWpmeoRu+
jzCjlo7d3/RRmEjPD4d4BiU1d/KObCmPvKBAGWl4+Yc9M4g8rKrCZIbmJa+e8X9rm14+JAKZRRLG
BL0Q2an7Owr65pNRIFG+fKkzvyWHdZY7iXfRZsI8vFTu+znaJ2CAYplr8WjLxoDJRAh6WFI2hgtk
5hCrsN7854nB4vEI8KCES2/gzbH7zwTdIjn3HZuerNC299cz2/qL6fvZHXZD50qPZB2Oh1Pz4aWO
HtEesWCPFg3SFD8HRMYyg9DtILy68lmsf87xdfBDr8UPCuG0QQ9fJcXK3jKzOQ+zKqkeSczW7yqa
XI8GKYpbD4HZzeWf7siJvZ6QLeEi7DNNnyRr61gi0nPiyoBkFGEwtGhj66wMsEC0LDUNQW+yeY5S
NX5sgySYbvy6797j5m++0E9T+4heD+Y4Qxgk1VI5ShCLZZWzKUeoHc1cZHeYL0irunzHb/Xw41fk
s0JyondYeJ2jmQNHTNEGpHmFM7lET8mg0uq5VnHxKRnxD71rKbmBkY36AbKzkEEXjuwy//Ze2Xk7
Q5V434egqPJ9zAL51USrA8S/zkYqwG3tfVdFQ4vDJm3xIwS75HtpBMVLtgiHgIKiHD6VC4heOkKS
sBx87bDonB6h1ZWtwOnHS4UIhSc/DgAHVHGHw0B4pc1ZCGKLntJv8STKl8nPf0SkH71efpvizMCm
TsAKEASs58Hx9irrAXl6BultNuVi4gy1gPU6+C+dn9nPVLKXF7JLxg89J6ZnWSNYyZ000hzvaLF5
+RqsTLYvBqvIo29z+d5OpxUKnYgQmacFssBjSMDS4Idq0hQ2rVDVXiVAioIGE58asuWd6KLljuiy
5MrwOrMJ4/MTqw4iYPeHAPLw1fvpMGd4r2lh46yHglOY4jY1i6XdeRpw6o3FbgCQQi7smyKfLe/V
iWOg7WbfBitPdyq2KhipoEQz4vMNWjUPGp2dlvuyd+Ngf/kVnRFucLZagdVs/01UKdbR3Xoijvua
Ggf+iCyU3VzCUG2nAvvzkMFnbiLyBnMish4cOxs2ouoJ8pRVQP4Uq9afy3dzZixxM9QXEWHz37ex
9s98zCLv575AeMXPUt6oyhjId/eXL5evcmaK9NhxBjJYD5b2G/L0n6u0HD5kRxxsWMcLgebFKIxw
yWfCOby+I/gv5th/+YqnH8mqavMllTUfKQ6gkMO3XM6NVbcK5pvZz3XMEbopXp3Fa5/QR0c3WM/F
S4IYaO/MDXwSSm+wkmIHm63OPfVxTGLzsVvSfJ8K+lmX7+1kvwq4lLomUkg6mNDr7MNba7PeHFpF
6qLEnpvuSLevS2yAODZCU9ut2NdTu5q3c9d97arBIT+kdNGrXL6Lk0+Vu0ApbPkmO6uAY+/hXcxx
Z5RlPYCPmIjS6kp6mKipCd/sDPBLw5zfx4zH8PJF7TPPjiOe9QvxAhXWYzVOZ8UjRvOMyBgtNRU1
KYEGU24A62/ZA9jUoHIz+yYuIvuDlUfJHxSW+hcfw/hz1BGBN+AK2r/ztMAdVzbR1qDVfUpfq6v4
h1WbjYmWbXFhU3fF+NcbUcgz5xfKhzoYDe/HQar37GNTlOLZPGLuKhE2b7G3+3s/nXBQFhPxv46b
1WaIKka8FINZeNsFnPtyN8gMvJyMZ9iVuUuUts19Ji9slgfnvvAi272yhTnzG4ECQgnEZ7juSo9/
I2kgnraVIkIna3bVXKp3HZiIG+gGD4XRJaR5xsG1gXEyJTCZUobmII10bl1ojgaGnpy5rRsdtpza
bmsKyPilJo80u8tj4bS/sm6aLDfglMhfLGeHF+pHF/+nWHg63xZPPcvr1oDysZeZkmHrV9BKA40x
LVH4CZyeSLhkEp8v38S5N8wemFI/XwCz4NHDIgmzW9+D46mEmVL6SQkwaeCATrO2cdzJ9hbtcFJe
efSTUwZfnkmPjsIBqwCthMMnF+iC0GhOOiQd276rFkhhpWmkdy6Jz2GCe2FPWvEPVWnz/r8+7qom
Q6ZBOxLqxvFKmRitVfUkA4fovINvFm2lbY5x2t6QeFQuu0hDrsSlbcgrS/TJAsADrwOKGZn/ENt1
+MBqwaDuQJYKS9g1z1MQkB5CiMHd0JXiYSyz/ufl5zxdZNcLshXh9bpUgo4lE0oaUVcuqQ7TgHS+
ncrY70VlRrgzygn/L+nlAFcyVXpbXJAt6FWvm5/bcaJNn1rK7K/84G+/6MEOeL0fl1qYScXPdtyj
F1AbXjKxqGjYqnNNKpWKlA1Asy37GHCwAUY9WUie3xCQKwg7ycxBQiUt5ZpA3EYAM6XUD6YCGXEP
8srOQywqetx4cozI8gKPZ2yYOcHeguOhrW0ZS/JnKRAQ3SPwzt6NbBq/G1KTCx0JywgDt1Awh2NM
M7t2MtkSkxIsl0fdL9k3o0eSAXzaIyzej7T+lFvjDIFAmgjDiW523yV9Eb0ybOyvtj3lRFyMgCJM
I59IlNHLAFZPCkIap9hs73RdQA5uSF34irXCeV7GEmymoJN1GyxokZHkos8kgrCyARe2RT39jlSV
q3BEuru36FKQ2IROGFpslrdB+qoCzO+kogInqdIxqW+jFFzJHRtlMh1SPZV3NoeDT9Uo6ATgAVrs
Wzsyizmses95qd1KrXzR3rulvQs+PXLK+e8cKNWGsk2z/srIX/eexz+8y4mAWZwqIeqdw5HfxDSX
xrSpQ0ITh1v0Sh4G+Gy5dSjeX1lcqRGcXowCH3V7jqE0yMyjoyh2f5y9sVWCPTL97utgyOpb4VcQ
uAdQMBqWoOH95KgKCLWf0ukbeyTb+lhpo5hv2CCRK+XoaUDkWNTmtl4G9VdYXWTsfNNY5oc+imG0
Ul/17tQqS7wvDHMCfV0Ryrg1FLHaOIG84RV3KMhG5c6u3GVQ11gtu7z6mBWmnWyb1qAiOE0cT4m1
VdOnQLvkKKzae/9FNZi1wslxgTxEyH8IrzRtTDm9h1dn6HXTbwcTE9YW8FOhiUQrkELJsXdAaqhE
tbccfANCMPL2d5FWEKtyq4e6XaB0fC/m2fTgGFkkOYydRHnoBD15rkwHZujFSf1I35Mcew4Fur33
2qXstiABKky6DD5nGztl/T03Oj7MvnNrXENgYNytM7rebVADebvJJzrTTDxOzOY2ERDv0BYi/6T/
Ou5mTNXuziUH076JwF7KcFlaGN7o+qvbtIRKtMXmI36nXtKWX2U82M5u6kxqwxSWzTt3cHskPpOT
gT116Q1tcjDsv9nTNFYIgip+GorO/zJ2VKz4M0Uqn6Xk191KNDng/iUhhu/nuG0gUne5tzI8gu4b
ons50NKx0z/aylv/40RI9LRPEGi7CHvGqNsUvZI4qWiLOfeNTbzoFp99Ed+ohNROUvEAd7wytHX+
Tg3d+L6IPVGEq+mr2nVZsNAznBp5o7N0JJsQCBCFZxHnnyc7TuW+66uG2DvDBfM+KkgSbAT1uDUj
CcvWYv+LW69wqaAHjoHdfiaMOIMRUAKvipo5Yv/IfwjuCuhM7YMmX/DXka5Cglcq1V9akJl/gxUT
Rz3MT+dHmk/B9IQZlI5nlBBlHkfe8kG3pvlVIenQUBVikihGK0i/OkZNKLQzaf2aiwkrkch7bkpH
tJ4QqnozWfBF/NPFMrFizCLS5yB/xb9jj0McnSvEWBss0Gmwka7o6vc6LlTx3u7dhfJDNvg/Ua/m
9i4rxvkrqALn9fICeGYmWK0tGFsQybDRtg6nHbvFVOdaug+pNI4fRjJm7uao+u1jr3tPTeGa4ujM
hmYt6a09Qzo/rLiHl4udtpqLxO7DKrKgO9DvWKFZRAJTj8j7EIlNe4Pns7ir0K9dSZ443cI5VG0C
9JHeWtAkt+mgajpb3WQybsoQbF1CwStZtqtO4Bb0ADqkbrK+Fhlogf/8fjktU43m1tnTHMddOC2H
kaGd6tDwS1R4deOEOXpK4LST9TlpR2d/+XpnHpLrsRnHX8FyEhz9nn0vp74CphRWVbzsG9fm4OPO
gGQy3d150eBS5CuvSXHO7aJgJNmIYWjooQQ62qEbwgRr0lExMjpgHiEbvPFvCx1u9W8SSb+DZyPu
6xjGwgZxeVd88r2kam9RgblfdS7xgF5+C2dGNcdGKifBqr7laH/4U2uzdKvZTVXoGUHyuQV1sYGZ
gEAr1Uuo6unaV3Rm8V5LStjE6WXSMTsa1rkeKiPzZB9aTZ19aFv0EYhxgkcUOOmVH/i0qktjbu26
03Rg7419+/DZ0ibxRrvPiLdsTPsWkUJx1/D/3UXs5UOKAF1YtKlx08FFoi8RFzsbrtBHpj8iJGhv
2uBZXDKIXGu0Ny1Mmp0LjvLGtDrH313+Fc4c3JxV9IzKyPLox7xZK/4p5/SuSfmzl9DztC4+46CD
a1FUM7y+dPE2kFTGby028jAxbOcjsrHuNu+j7toLOy0lOD7v6U0QTS/seDBEawuHHHXo/hKq9F52
bly+FqajRJiagRHt2nxuPyZC9y5R9pkwcW7n5afeXsSXmGVzNUqXzTNp1OmvrEnNexY/2pSoMxsH
3VM9fEEfHX2UkViuTM5nPmbU6xwHULFTBjouh9VpnFauXsCGBpP30KNrhcyUDg9mUzVhhpL/flny
8srucD1THm1EKRVzJOKw7dBcOvp2jBixpN/R1PJW2AkIL/W5bmLy3v774GAOtjjpUfAjo+dozkBG
kUF2WKVedQ8EJZv86htMnfjZ16NEdevN6rZsm+6mSGQLfJtd+mMkour/8Y7pCiNrYs70aasdfk5B
yTnXgYgU0niY93IEtaSWRO2oU2aPlV5+C1buK3v90+mJEx7ddepblFCo8R1eE81GAOGQa6ZEkd0V
PSFvKeZkf8uRDwB4AlHvyste/8TDH5XDLdMufmFqiaZ/NGlkhev2pbmQhoyKrNwNxUS+SUO9C+69
oDQlEh8J3JJbaPbqbo1MBzQsnrF4Rt+NvBd/rtzPOiEe30/AwZslcfUvH88M1BJKyHvDGPpxkmAh
Y46w12R2Y/QRbGlYAVVlDk9Zbq6+2oBgRBrI3y7fxKmtHX8pexES0QgIR39wNGsHwaD0bDhj2Atb
C+LO0PtvrbIKHubAJSh0UUQJElOhycuh9KPet2hny009+/K9FzvWvLE6mM0bUyn1LXKnFiCNaOA8
TlQvvs1GhA/eHXJ1l2M6GW8Hlac5J97EusbyOG1sMMnS3wsoudMpwE11OKAAo2ZpPLRE1pWciEAs
69vSp0vHBmsNlZwFdl4OXnc5tcuwNlJho2VEmr/BK0XF04Sp0XRpfefppiTHz2xCc7Cb28vv+3Qe
dhE9rK3IdV6Rx/2MppuAekARCx027/R8ioTAqxqpGzraDxgHppehIlCpRA8ZWuC5rnzoZy9PgdC0
PKp44g2h+s9iRLUsm5CIkWWSDN20GTIbSvns9V70WHq14YO6o8eN6LVwyFFBDUT+elZGxpVd6KmZ
nBQUVPAcvtkvgG4/2qEtjk/byULiwjLU+E+Ax7LkMRWQ594hT8WCFNMue4ko6X5rjCQxnh1rHGq2
LmVwH1Rdld+6iW1DYKhHcJm5xGgaFmKBwtLO7QRdUHCsJZivCog+oNdq3dkRSoTdyL67vZNGavyo
7IzCdmW2bEnh8pXob6Oa8rYYDazWZU54TzEk/ApTj+x3Vg5hmGPRO5s8xVq+y+I2vrUWTyPutv3x
e9/1yRdVVCBXGTtRsKnzZNH3lT2QNqTGwfwTu0mefxojmd+1HA3ajTuzJfatQjb72Q/koze4VbCl
sG1e0dCd7szQ2OBMMjl2IJQ43i0NsOncAkJh2Ltz+lhJjm1FrRnfVl3dXB7fb2elo0mNXTCdklXY
w4Kyrqz/jLAxgIU2mNEYUs1uJamVTWuRhmQpLwtbY5IRR2U7KZ+FEbccvmM4O3gdp8X7JbRqzTsC
X3XyyiikZ3H51s4sOPQPsWixZaR2fVxHRqmIW19Dy+6X1AByG1U7/Antz3HQXwDFXIveO7NH9Wir
yVXoRtUa1MrhmxjayOy7aq0vxTZWZOhxKWM1Gk2PGPR4KPob4mFr+z7quqbcBSwFajeUdSFuplEP
ZYjmrCbfeiBZjR2Wixe9WWxMY7nSw8sQTdHLgPpb7i6/pdOx4uGZY52kGUjBXR6V4LwAwi3CqJw+
Q0TDKOv64aZX4/jQaOAI//1iXIr5yEKZgcTzaLBolpV4tkjxEqL17oOFjEjfK+uHmL7alUudznws
b+x/16mPip97tKOrisihtlgt4WJWY2j5Tf3DoApNsIgbN5uOq5JjiwaE5ZKMIGyw19oYp/tYCvVo
pdbOOwckf/3n/3wYXhRYdMiDJXTYVP9CQ+K9TkENt0MljRcaaHQHJOBOfc39/PZ1H3yR9qr2swDJ
Whi4MU4cXjgBdDRELQAMNWEvu+9j03xWesnzJ6eczIaQKoiPewsn2rhJR7Y/m4oQ4ldH5Lh1CL31
/9DfTV6anD3cjQO6mPCj0uwI7OmbdtoUKtX9ZgAfi2w9YgI3MHNjRm6xi0P/mIkempeSKOe+lqjU
3QggnTQ6/2ut5rjfQXBtl/uUfJ4PhGVS1fKrgGzklnv741K3HzZTNPTDhqokWGJNwsanywP+5Hfh
9fBmaH7jvfaC4wGP8jGRVpwu4VqGIze6Lps71WkBQ3LshQds1yBGZzCuunPPXRh5tmXDE1iLMkcD
Yq6ciJOyNMPJGpPqfoos1W09nCto6nsn/9Qk7poVTKVeh5cf+eQb55FRlSGGpF/qcJI+HBF5jPk7
yTVnvKJgafOdCTdgBrrbp+h0+VInnx09HGSXFuS61WB34o2VMTKkSvF2dUUEUtaPnxNF/xl4LOHC
iRrdx1lyCJgDPCTgi+P95eu/YZmORj9qV6B1AI8ozRy3FNL/cXZeO24zTZi+IgLM4VSUqMnB2T4h
PLY/ZjZTM139PpxdYC1KEOEfPjQwLXaorq56Q6Lyfooq7WBRgkqRphny1A/LpZUfaqW7H2nZlnvs
Aa2bPOkLnCOGklopSjNpfENsZy/yaFDH2z6M4K2poKT31NOR3o25zHqM5nLzo8LPRwIW1TWEU500
DApHw6K5UwWyvK4Y9MqfO1E9z/pk/UjKGDY8NHTttY7cCLhFU7Qbm/q9Zbf+bBNQh7qAXhdr99Ml
tgatMmRoaQfPlUN1pyqa9rs1pxJxVs0MPyI0JaIgtJz5rUc6Fe2kyKA2gqg+DnZNPTnHom1MrGIF
3RfcJBAFa8qcCtL11blwBBaoqgr+HKMBsHqnv1JWSRlOxlKUbzFn3sHtnxcBGtcdHymC2sPR0RQI
xV4NMGRj6PNEheNuW8jPMD2OaaurFHQYnZKw2OlIwpTK7E9T4n6GUS0+25GqhWR51JpdkyI5gBzn
qUH/v4K5Ekff0TYdfUi2ycZROa8U8YsARlIYRo2QrboKCK4RidRV2aoGnbsPouyn25nQjEBsmXo3
vM/EHVYi9n4uq+zV62d87NrU3JyYC9EB6jyHhrcywWmN6tXzcJjw20A2wUEDdq/0AkqC43U5jV+k
IKo9zevwV+Ug9OGbVjbf9CVu9jdxB+5zp0L7Q4Y+jLsXAhqqC0YNb9uHM968XN87Z+kcOh4uCpcG
Ugquc1ZF16WduIVwzIOGLuaTgA7jc2i1DxLfuM95XuVv/zwemoaLrxRpERnd6kTBfZegKGF1urWJ
bSDGSeF9qijZdyfqkVJ1SkpJG3t0yUlODzGaK1SHlsUwwDist6iwkjgaM/PQSC3029ZDvEAtMpTj
jAmORJpOdP7ScA5c+APzRn3mwnbkWkJviwIyLER73YWHkzzCH3fNQx9TxW0iPIAQZKwa7b5N4yQ8
GMVU3qguLGltMKu7NJFqfG8CUv32zxPPS5kpQLcOgsy6e1BnsrLwIzUPlYQw2UGE/9nycM5JK3Kc
ssZExwX4+pDnRwAyPJUE+iRIb52n7rM3GGYdYdFIq+uOAp4skXdulPvGTsxs48l0YSNT2LQWTcgF
8fDOef0rMcyETk9+LBY/SEk1usURuc/z6HFKit9gQaoN0P56OGxsyDcW7gUbygL0cRpzPQe4rUzq
KEgtQ/ngofV4Bx8E1xptCK27GEDb1jZeR/n3EVGqg5GwZBtI0Z5kvkicEMstnHYxBxePcZhkqBHU
4lVF3QVqui781pWbyNH3OPX36VmGtR30VgjwpDnaatheL0NnROn5gEKm/kQK61UBNgDjN02Cf9tV
Xmf8NtVQQayqwjvigKCfdufR/O0wKAu9hQqjqS9ofiSo+NutodLKFtktfrXxKyq8Iw/40rAqf0Ix
50MdG+VHG1QA0ptqJn8PSB4OQSiihUdaxu3PLlHl12LskMtVrdl2SLVtieKc0kJHR0QaOogg936C
tl3/mYvcKTGtjXFUBl6CkW86yju9rGGfYeYU/4gTYAS0TKse391WOJXvTQOVeaE0ZDBuG6U7V6nm
xUTTgn/hKm3/MwLO3yxt8qjfL0kPfwrQ+x92iQz9Yiaz9hNBw30SnYHEuNmJP1ncAFhJieY1/tHT
mB7Q1ufDm0YJzT0QJeXFo90bH8LJSR8mq49mH03+7tZTSRYOaWZ6CC0pRvqL1wF6GSUbLQS2Yzef
QxJQcQhrHUFSzZo0LOqHhmLdII3sUVETiB2QfzEpVnIdRm7SFgAJW6T3UQRvlXZ+QuknnX2JcDlP
BNNQkFClPvnQ8H+vYRGhIevpvRLhMlryiIiLBD903hoGIjBAEoJeVP0fu3XJCVFMbL8JurB/ul7w
dOG56wJl6yLxTS8anI6NYarvoVaG+R6ECkLedqrF/xE5NfxgR7vSfSlHbwJYHqIbN+EdWqFOEqJ8
lAIf+OpIVYtu0lJNb0LdGZDC1ACwoeIdV4BHEbxCZQ6PAHQkhehKn5xjnHBARaKHfkhkMBqNwh3S
Lpi8czMbQDyWjgyEXyzX8Mr2wIynuuwiTGxxbEJkS0G73St7/FBQ2Z1+z2oIO32A1Y7jaJHkjxLE
Npphcv4vDUPrNybEbu5DoKDOBq1+3BMZ+/iB0m32I7UyTq5WDPbkSzxW7Z2OTsYvMSERCkOhdx5q
4aVvTBzkY0tB/GDjElzHYo4xerlLJ2ZpXtHIPI0eZgv5RUdeLFANUR3dlrIltmUTgGN1/P5vYX8Z
iko8bZilL4G45ulQ1iSEoeRqHIRAbFOymGLx+GqTT1aTbUThCzGRxgcCntB6lrrAKptwqUbPdt5F
gUGfVDsoURY+01PFmsF2+u7Yp1lKEQxz4OtfeCH4wxkmcSLdBlW8TrjRy1AoDidx0PVRiVnZrN2g
amM88fRsn/QwtrZW70xhmzlFwNtxLZB8NDrWbBYHheMyMg28WuiPtm9yHrvviTpWGE4lSurdu3UU
3xRGuThZwTL/1vUhVk6q1hhY0dZhmH9xWhvIVEF1+CkrIbHdWCgs1Mh5wMfe61GrVH7badpn/Cf0
zm9pWPxKaOmKoKxGgBVTZKiI5SQwhXdhgrLobioz457FVbEwKefpmSKU2ey8UDfKwJ0s9SHOKmx9
J5wQMN+CHaKArCrKgDyDXVEUYS9ASYGR4airmu0baW58lorOWwEaq/xqZ9OI8nGtOMqeZkVFR0Lt
u44+Q5Tphxy55tpPp6r6KK1plvgaosoTwPPVUOmYKu2tEg46fmOuE5HTKXUAMYVG0u4R2sMgLE1L
h7AToRLRZKBldlkb4wZZCb18CrVo7PdqSfdqEdyb0wMF1mE6cji9340XojswW9Ra/Tnysl+TmpeP
eeWp8ub6LtPPdzeZI7x0IiCPUPLz04Pk1NaIo0efBbMR65Y/lQNy5K6toP5toYOQWzgCNYhuBzLG
caKdpeJ7MgsHH8coK+VNPagzE5h0f8rSmGAxVgPi1ry4ii6ZPhqh6dx7bjPx+lZFsh8nvL28JjJ8
1G1Kv7FNrJMjq5z2iFn/NypCbmRsZ60mhyYi+5poBEGLBH1Vt5RLJzUdvCJARWQEsTfZSEDPcU8Z
J+l1vCFUhBYAJ1h29Z86RmNMmj4Vv2CgRc7ebIfiJakT1AimSrg3FX4rOjZb7mzvpr5E7+j6alxY
DBv4ByCQhbpwhoaxsrZIjLCqApAImi9qGAMJAPWfMk++9rH5jY9UP20MeR5nyCzRnEOqhQI45Z/T
DSBcdFRkhYePakukqgwRipsxq1VxqNKWomETL5YxOjWw4mBiHQcqVinGaV/qXWv57aTXzQ5p8vwT
oLcSBcShs8Nnu8bacghHMjaOdwo62cndzwmMhWJvj1pdUYGxVYznAca+JBBWukdjwi5WGUbR7Fs0
meYPUsRG8qzHxgTl0HTArscJnL9CGSW8hTBDlcmM/kQysr5aYAQTWNHeON1lel79nAcVuHEcdXQK
HbejwaT2MbaAbhqVT4kydm84yUZsamip6IukWvcJCqyJyRtT/MHOl/qpp+G4d0sxzPnK+2Po7yyQ
lojlgAP5Loeecr6TDsmjZ4KxJkMoyv+aOFZpaHFHIrwdTeW+rTnftGtDPM9AMCoAVeeYloKTSzzP
a1CGPolF/63CVWnYx0Ymm1utsWUMPSdHayaqvfxzNyPdc8SVTql3nUYs3Ci3n286CFuo/dkGerv0
XFa3dow0vT33uBubdu8ch85A8aQr91Vt0cZwmuK+c+Ju41ieZwoepOZF2lxb/q1hX2HlZgUz0QTg
hpt0h9iW9bl0sBrGPLjcCHHvsJPT1wU7nOYF6B16azxLT3d4U8yG2/VeGhipHmNrHukGDxrVbHeh
jai/04+1gzxPn99YE+ECeRjb+izA2ZZHPbZHA2HrWv/R5bhJPPRGoxdP47LcQMN4VfAA7IX1CAE1
QwFbLUit8BpDPxXzw2IICNk92bsaluLZ66PuER+GadjjImZ4OyBairJXI8X50zW58lJ4jf3bsAtk
L68f8gtn3CFVIp2An+Hg63w6AyP0UQfzryywRlHeTTNqcmipArpTbQxZmyLaeJQvMWM141TGAKjA
jVhMUFcpE47ITd9XdRboRRxrSClpZfvo5fm8kSOdbyMMGnj6w2inbUp58vS7LC0akL230qBHsukx
dRqBaGnTPk+NPm2ckgtD0QE3FlgKPSkYqqdDgZ+lNmmNedCCFD1SfQRW39ruC/UnZYPM8k50XU0f
x3EpYNHooOm+mr4QwzGncJMk6IrGKgKFl3+/U0CB3kTgDLynoR/dP6HWhrfSktPvUZIcSNmB8XdT
afOGzJFV9VPVmtRdNtvpjVehVv0Upu4c7VWrM168LJfkZRL43Z6N08R3XVdjjdYoWnRLHLD+63Wc
yHauJpEhopwlv9SWuZBri5mm0kQjvPNVq20+T6I1bNhlFIEfwtbedOM437o25+i9GQxClMbj6bzX
igDjW3XMgqqMpd8PnvQ+ho6i3Ct5w/tfcfthi/L8Xm84XYAFn0JcogUJQGUNssLOQ1PbYSiDVMk8
zOQ7Sz+2aWvdF1JR72BkWzcFjkPI19vyj6lE+DE2OF75nlFaNx4uETsLXdHHppx1icDvIlHuFTlo
bE2V5Q5RlGgjxl2K4WgLIZyBPg0SFqtZIm6RuAH7W2BnaoBwK7CoFnyl1emZ3yDbiaui2Wyc8iU1
PJ0l6JVQkICEuQTWtWahCYMQOaFWvDulH3j8HTyRB7D4rUM/Fd6TQEnPh5Ohfr8ezc6OIl1hrgxM
FSyNJ9Ba42GyiSwV0k1BM7mfKTmk8c41MzOYeqP+cH2os3llKPq/lmOjWE4wXJ1ExR0hjY0acL5c
mx7KxhGH3AidgCJT8QYagKqNE81b6LelzXsysYzqLG0wHQ0Lj+zsdM+bxE63aUUVdCiDfozDorVw
JIEjWLX1cCwsbVHhiTv+n8h+R0O0DFBWczfC0FlVGaiZRRKKkQaoM7LoVcunyPsKqYK4CeI0UX6l
Wu/i66bYh8mC80XtbDDvTZEqBqRCN99JFWzU5JbVRuA9CwCUdS2yEoCALg+VNVZsoiWFWeQsA5Ul
eJSNN++ZPPcWX8RB5Vfga7W7vuhn+5o9zQN+0XPg6mKHn06/1sORCZOkDUKMnG5ynYIn1Jn0WETj
/Gh5Bd4qEn1rOoj5huTG+c5GwoheL+AfEnGwyKcj99IwmxkZrSCxZabtOsa+ExYZLplKGm585vne
ZjAY2xwgVppy7+lgHFxlglLcBm5rGD9BHWg3basKfJX0Ye9B0rwdYUtvDHrxC4F1ooMH5IaU7HTQ
pjdo4OOWFbi8ovaqDkO/rpC0yqus2whPl4bi3vBo5lB2BLV7OlSZoQwZ6RgLG2ps76Tsf6LL1381
Wyf6x/6WQ8MHLZ9FyNohy1orpUBKyYtq0Mn2YsW5m4axe4UL/xansdsB2eP18a8bFLTScj0Rdg0k
TFdRCcqwAq2zo6+Dp/MvJ8xi35lD1965Fv3pnT4WRgNPrUFQfrLcj9cHPz+PcHuhwalkJ4uo3SoR
irHJ7IAfkktquXuMOfZfEKYv7hQixQssyf9hOE69Brt2gYKtITEULZqx14o8mNvZfMSSe9qNNc01
K3Ky7wN6A4frn3d+KijdsYzA4t5zy9WuWVIv7BdtPq+FdWNLe7xTSwnoXspqp7Wacl+Oxha4almw
04BvuLxQFmgLOAWIRqdbtSAvGAEhcnnKyQ6iYix206DAo23wGONJbFFzoYXbmiJ/sKs+2vjm85PC
8Gwm2peLxNzaYa1yJs+tzDYHMqRnz0rlIhnCBtt7NFc2ovml6UXShNeYTT0NsN3pl0aNow88nvNg
GLX+ocx4KIV5gdpqXLhvaCgNQCs3xZXPAARA+oAs8LilIUzXfg3oAiLkzAqOw4EdDeI1WvS0j9hj
UAWfHf3Wmo1x36FoSmPDHPPHJE/lrio8683VIwu78FT9eX2Tnd8wwNuouCxKcjAKFp/IvwFmoLyi
UqINGniFKl7KCSqqNEjWwbojUeW28cFpDWXvicb956Vm4hHC1GAwsMW91faOeUW4E24ggVpl2Ze+
paxi6ULeJom7ZRp0xrJyPHg8UDN4xFBPZl+dfqXV4drHy8/BesrxbnipOE/0lOaXRcT7Ju8to9ml
QrrBkBpQRqwQ0lOm5V9ybFY/X5/vs5jFL2EPeItsCknN+kZHHMipCqt3gI4DFRL6+Ik2fPI6tRE+
VoVpbVzjZ8vrQWdbWIoAZUga1+iQPC2NITLsEX+4sf4AjuRBeKAPlLau7hEqCF9MIZs36ejKzb9+
J4hjah06LyW6t9bqdmWysUpKZzWopbDo/fNEMRF7fnay6GdW6lu42fNpheoDxIKUhfDFETtd4AQt
WF2klRZ0aMvtFvP4IxYdtKsGKq29rJRf1z/vPCOl8wCdmJsAqXQgYqs4mXilOtloTOJ60tgvpjek
zzKyk6OIyYd3U97Xu9CzecGmWfFtiovRb1UTDb/rP+OMiLE4QZlgHACYLK+QdbiOKsUq8GRUgxaf
wfJziz60/aRWqfYNjggIOW+w4mFPPaszkWku3QBzpql6oEGIQyRGC/MX3eHQH+rQ0OadUquD5WMf
U8c7dYJ+s2vL2u78EuVeDNeRzkh2JX7CAheGFF346x9zvldp5iy8JiaVl8ZaPBNZmC632kELBIjz
CWyV43yewKE9Z4od3tBjSw8Jslv73B63YCvL+f/71sNiBA46OTbtO8AzaxZiB5JAYlg1+9lg6H4k
XPsurXrxj+27ZZRFUo4VAyt1tlgjOgVmE6uzX2r6/Ct1kh/laOdPXeIpjzSGaOLGzZYc0NmF838H
peUAMwpOwVrbfnBN+Ai9OfsReXxNz7A3vovQrfejGemftAY5tbyCD+kDXUs+is5zd7M3lU+49zbH
JunrjcCwvnbffw/JE5k3dy7KUacnNZN2hvV6ovqUs4mzzrtDLvM1gZ9wqfeXtXtMy6rdOCnvhb7V
ElMqRwSebJW37Luww1+AGasIG1GG3ewryajuQqPwjoqn5Z+MwUt/pTVQjrRC6qDt1fEI77f85NS1
exsKDrfTFzcVlvIP6P85vumUGKyHEDTKosu/jRHeGlHuxhvXo3ZhTwLp44ATlbmd165hqWhHJODV
0W/MznmwcZAHuzR2f0IAVreNggGVZjcOmNDcU9FpiIegMTN7j5urc3D0VPkEyJOcpku3ioJnHAWW
kO7VOy2OyEMMPF3CspjAn/TIvvJ0dPE5mXrvyzAL904koaLukWPVcFVUJCU+E6kXZVdUqrwdKU/S
/OSZjuGSqqjPCnqDXyo7MV4o2SX9rnHdjgctbgx/rgeW9eWw/F5ONw89XtCk76tYLZp5MOw2m/wa
9fzXubPmAMsBY9fBOMPmYVD86+OdXQ7vA0LTQh9goSmsrcOG3CZby4GOJFnifOHGx4teAZwV5b18
qyPV3AHdSo/AWJLDpDhtMEu72vgR1nlIw72DNONdoY1Gz+kidZk5Fa3OIsVUDOMyBuQSat4nO9O9
futsLWWI1dlaEitKYMs1BFvgdKyGxzMcaMKnMcvUV7vO9fU+Np6mNO6/YWKEuYLInFsOnX4sAAbv
snGc6l1lhMPr9am/sNSL+NnCkQOGd5YH9B4alCKqOeWIE6FR4RY7fHPS27Ez44PSzMb++njvnLP1
p2s0FnhqQ5IAtXD66QrKYiHjzfhnhPWtPgD6frJQ/qbtBi9U7tw2BH+YKy0pvixlavsR+Pqf0oJV
uDMXa8BDZqQNwiOhMr31qYI+SiljREdlr6INW0syVsBFZvMDV2zzNcrHgv0SVd2tZXfWsBGdL80f
kEL2LQVNwvMqj4K+2mIzOXL7FvqyTMhjmV2HhqnzjuQBQXV9/i7cBjCIAbTAbSSJWqeJaPqnUSrE
hLFePfpaHmcHZXSw0ajrYq+XyncZpenGN56dDEowZKQ2IAMScFSjTpesniMgY+j24ChouveYTcII
dLMIiRm92gjiZ5+3DLUUhy06KDz5lpTnr0unjuZhDhWXofRWecDYY0CpvJxwiLVspNeEfZhF223M
6cXv4z0FJpwLD+7Q6aAh3tGmkeGVRkO5/gmSJN63jYpubtRvyc5eGgr5vAWIChifZTwdqknZ/yOa
WWDKYd4Y4xzEMrZeIcekGwft/DpkKpGRQ9F/qfTQIj4dqsL7B2Fd6JxFGM53lESovnjM7T6bk/CT
EWaljzJK9cPui/451iZwbfwmv7QLNFPCzrF+dXVvBhlqLRuR9uzMYM4OWQrANVUEbuxVRtPo9QBE
NRPUEA3vI0+/8QCdd0lwYIb1qB9tFOUvTDowY9fGM8ikDbjmHvXYM9kJVqJogzgOKkEakBB8evxo
9rbW99KnsW/fP49Tug7sWZJO4Bc4KqHEz1dLQXS2UVz5nWixmZ+0rZvz0qfxSl8EQWC3g8E/XWTo
ZFluwbHYx2k2foX7KvAqCccP0nG3yr/rQhfXg4XwCt8EFYCW7aq07tJPV815FnsUb5BJHdK6QJF8
NN44L8ZDi1HLE8pWvRLUipUe1KzrNnb0cvZPbg5+AJ9J1KO1B85mFRtEp4ZOWGKMbjv1+AgSS3ku
m6K+WTw8n+ZpTO4G9N5i2nVjEVyPuucZ3DL2grZaegvojKzOLS9a0Wk2XNYh7YQ42KZM+yPcEqyz
i94Ib2qVF9gd9QgarzHaT84xNIsBv2XAueZ/2VzWASQbJ32s59z8XE8UaHftjCJ/hBYjAqfQgzaC
9oVIevKLV8sVFaUSNbzw9/jOtB+5jfpb+G8pbFgT7A760x97s6g35unSoLSbOGg8HNiUy/H4K3xz
c3UDVt0CiFDqPEHecD5NTYMol5bln6shn++FKc3PG4uzZEvrjcG2pO1LXIXSs4onCDxQEFQKsY9r
HNm/Jx5KraQHUVge51mDXhmmwC/3VdObt3ncZj/a2eqSA7z3cXyZmxApLBfW2sfrP+vSdmUOSHF4
93MyVwsg8hTsaUxe0w+FE+DnNx7cHvFBPTP01ww3dDDstVkEbpVXG8uwTPN6QgAvLJqOiyaRtQr9
WpqoZj7lFZZhRoeaoYrcDPhH64tLERwr2Prn9U+9sOyLfTqL7iKxcoblqHH4ymPw0fs2q5HTmEFr
zX0K/jGX6oFwEP9Cl3HLLuBC6KORgdQP1YdFbGQV+gZ7ns06ZNBUuO0BJWc1yCa06Yq83pIoXf7U
aj5tbtMlO4AixL/TbT04DCTCiPkceA4E0rXK+Ba9lU3tlGVh1gORjvPkpikFFmA1UIU8TOgO9GFD
YwGYzVNqH3sZtg9D0w7o1ozKsVaqzA9jWqi7oZTdoz3Khf8fFfaO2kS8GzQ9ff335eWSWeo9pC6U
n08/P508JPWkhqwhNIAnqXeZr4BmuCmbsP0AvM7gnS82DvWlKefmh1S2NFa42k7HhCCd66Wa8CoY
2nKfR7n96ChxvVFBOxsFlA5+E3QYqUgyyGqUyZYp/ETP9ecBnD3qUtpeUIY+Xp+/s+PIKISARYYf
kwQKWqff4lR6q6u94/oCs3Tg1r13pCVpP6puWft1MmwCgy991sLaYyeBRQUEdDrgTG/A0UedAXUF
ho2Sx86vea7G6NDi8ZrsK7QZngEGYUdqzRWCynqEWFcMO0L3DcxMtEPuuMkxFXpjHBRMY307J6AE
ViLjMhg9N5l2tYG69G6q1PjB82RuHXIhpeOnjdrnB7xLW2+nRE61pXxxFmqYS94hCHXAUtDMdX3e
QCW/LKvC9V1LgZamg1xFPQcy4qGcKv2oITMZGNY/a92hGmWQeFAboOlDrFpm/K+LTaW7NSFs6fpc
3QgZ1aON41hXGvMe1Ja3H9vJ29lwnzcC+aWFpFyEqplBd9paB55iomqUWgxrLhZjN27qYDCB8Xy0
JXx9Fkz5PsQ6KPbh/UUrfHWFVgrP6FopPJ/kD4x17zn7RljljdNG5cbJvnQaaK0sTs6EOWb1dCoH
Wxgo306g8HWn+6ANuKYJmQvUIBL1tquRprp++i58GqxGqHiUcwkl69drE8semlgB+arMqP7JshUP
HfLEGt5Wonm7PtiF7UksYQLft6i3ltoYoOokaSZC5B619lEzpv9mY4DrZEvnpqTL8BADFP338LKo
lWPjCc6GN9U6iKFfxjvD8nzh9jDbRlzcM2CivoKx5tvc65u4/LN8iwYkEAIasvQfFvrm6QqOVoZ/
BmVYf0bfCah4UWBTwVO5lgUPnwyZ+ihX4kPXUKEfG6eGyzt7R3to+huUCrcUPy7sJ5TjWF5+DkF8
DUtBXigUUo/DBUchj0VPXjV03fCjiJ1vpNXJxpE8S+v4+CWzcqFd6PA6l+32VyRwcOjI55jYqpSh
pd/ZDolu5g39Qwq59202Z/Wmbg0XUxFNGhtjX9pdMCFNvGCXbGSdUpqEmq53ILCkIX7GFvLID3UC
Xa4smvajLNLhA66/o7m7vqffJXROshI+GWonOwz4Ma3vVfBr9XHAwCwP/bKJrOke1ZhMfgdQjwi2
FMrYCh+S64S8gOvlry6mfr0/9Fr3q/WaGTJKBTF0nyCiG+1dZ3FO1MfQ/RCG+gCnuRK9dk9xshp9
3FK8Ys+sQsOrwzHW3+ZCjT+lPYYTlPhsVKBVoSbpNxeG6KGyBRK9lBizhoZ0ylZTeWkrt1GjNMY9
YmT9TZmoYtg1bVF8tkMLbe7JcMN8o0d13i9idkh5F3k9knyupdMNMalh0op0RFKqmWzUNZBR/M8O
RXFXg3fdt/pc/ECBBuVxeE63Qws+Ia284WOu2Fa5y6Op2vLyuHAgaN9DqSbdQH/kDHYjXQRA2lH3
k7CUX+d6sJe7Me3vUxSHF+3jKNoosJyVBigx/T+kLzki5OPTKahRnxJ0hXS/G1vTl7M9+oCsteNU
gHrc9UpHuTetamiUJCUNdbYE6uv1TXrxJ1DfQS2BEEhp7fQnZGg+N31U637BrNxURjQxJK473gGt
aPmUK4X9gpBW51OZjsD5ewKfges/4fyiAV6ORAYHkMYhqIXTnyBwS6HvWxm+SMX8MJh1scOtIofm
Kefb60OdLzHgckrADII525l3gR7rkicIPcg8HWwfA9opcGT6lrppctC19F/Vqgit6qIVj4QOVyh1
+9MvS+B75AnvIt+2qNq5Yx8fKzcXX9S4/OdXHUMBS1j8GSkkYCZ4OtTU600kKlvHasbxst0oEvkm
ZWk7AZ0jSD7X5/F81zAayihocHBx0GxejeZMiTYUsUE2mbn3bobz8A7m0pTsslRTj3MSe+2+yxR4
vVpWiTc9H5St++s8x1vA32ibQwvFsnP90vEa05GROQDFrRr1fs5n4yO7Rm586aUds9j3AQmGBWHp
q/MRDYUgbkPeY/KT38Uc2fvMgHLsFZrzwags/XB9Zs8QRMueWTQQjKV/CI9kNaDa1OhbJQUMnMpz
RaCNujx0snXvLFTaX0AWQKnK7azw66Kvv4Y0IJBGKMPvUV7rL9d/y6WDCYMQlRXQuTzyVtu3nbq+
HgdIWZ0d450oivgm6Wz1uHgjbEzzhaE0FJ94uUNyZr5XT71xMgzFgcfhh6mWP5up+5Enc/jQRuOn
6990Jj3E/PIlFCR5V8LYXut1YMOGFVLamL4zNuUH6l/Vp5BMqMKHMsTMNlcq43mEl64fsjpqx92Y
NA624i3Un11stxgqxU4pD5Gshb2zbCiyvlZDrP/3oLg4oZIvUqVGjnI19ygXq23eAzSn4VnjI16a
IkAuohgQe9DFfmNSlrv2NFNZthsPB6ASmPicVSosZEy6Vhp+gX+IYaEqJpFXgrtl169uNplwGtKo
+T7XU/o1qoUR+YVLo5BCUiZ91RxEtJE7nXe2F06HTfbkgkZHC3T1/fSVGrVoUhWruzg/oHlg/Ja4
YQQYGSm/0G0bUXc2C/wb8BVMMKUo1WCau3ZjYi7EObD2hG4Sd6AIa5HEuJwXwcgIhaAqRIJDpQ8R
mVX7ZeR5eYvQUVrvIk9J2DYoJn6nbVpstNgubdclRQJZB4gTKvgqRUjQ41RCp6DJU+bDnWp26X2e
qs1nC1/iO8qVWGAVo/DjeiYrzJVI/9GrqrjJx6Q/lk2bfwSNI34MQs3vLGGlf65vnAsxGCV7til1
EV6Ka5Ch0endYOVgbOIqDT8WTZIcvK4rNqpNlzYDz2xkuKgk4f+23gyTG4p6ivADq2rdxh5zAMTQ
dBAvdtFY1fBMzfFTxVtOX6Qh1Od0hh6HZGu0kbJeuAvoFsGOWgREl7rt6a032GbvOEmjkqQV8Sc9
S+qvpp4kXyA12/cjkNKNQ7AkPqtTCR9jEY/i9uG6Xd2y2mKEXLl4hVhoDzyXrhMd5JAXd7o3VLed
0QCtogl5e31JL+446F8cPuCUiP4sv+qvh9rA11QzbyjfbqLq59KkuqMDMX0CLV0eS3fOEyi9Yfif
jSj9t2KRtwJ3v7it8GJXn8xotKddF6mFP2du98r9iS3S9Z94cV6oz1GdsBcMwbIr//qFYqYXxB2i
+XPZxLd6i0KnUYXxHRwzpPtgY9evjjk3G3v90uqzA+lNgeQmUK7eK0nmySErC83vdRHhBltPyWvL
DTPvu9RBqFDvezRkrn/ppfMFUnChdNg8St7ba399qdI6amXWk+arkzl/9GLn2QNi+e36IBfuXvLh
/z/IKsRkZexWI50pf2qgOu1hn80I83lRWSBr2Y3/yzQCZMWljV4oNcnTxQvnhhSgxFcKzVijOPBC
lMOBQzD55lCLfd/GW2r5y+9fH6NFo8wB5Q+nak36UWZTU8oqITVO9OK2ktghjllrBRIHnVssiX5T
CanuSnDYN/8+sfAqoBlR9wC4sEz8X6vndemcOS2qBiB3oVAaJhdr1vRPEN22UIcXv5HDwB1FkgqN
43SoFBiDYhP9/daLxua7Vmjh8DCm2EHT+i0NdKyQgQoiAxspX9fG6F+9oMmqSB5gGYA2B469Lk6m
IsmH2OUlq6NWFUQTYgmNOpcvNVIph+uzeg7QYCyYI7ivIcuFi/kqLFY0twTGSro/2/Y43tt9OozP
KK4NEZDJgUnGYRzQcUmFQ3nMRhPB8qYteeHmk66AxDeUt9CctO5otX37jMaAt/WivRQq0PKlp0rH
m2f9KlSENi7JEQKevh5B+6q0BIePOW4fsBn6DS3tn7FNTMhCwUKyR12SpdWR6iSgEGuksoVcNXzE
wvjSY8B2E8o8P7pD7exDM+429vb7nbs+Ve+eECwEj05v9Y2lYyVGrxGawC9X8s4FP/ZkZHpZ7txs
jO8WXcXER/xFy49TPytyJ5NSMe6GNhvKnRIDJtzxeI7F1u5YDtXqd/E2BQrJI5832ZqrBUBAE+xB
UhJlFMpRjSytCwAj19k3Hh+zOEYxz519VxnzcIyjBLoaiX7q7ONR5P/pmV491Dr2grtJB9K8U0dM
ekCqa9HWPr4Q2wkJXCgYrMDQWVNNO10peEW3qt+atUZpJ9SDPHen4PppuTAd/HW0S1EMwKZ9bVBL
X1T2+LFjx8kj43YUs/WlkPJVTWvl+K8jEWPZDEvbHg+n9a08SqSkNGDMvqJV2jGJXKQ7KKX/zFvs
GP+HoWhisZbLiOtrMS6TyGiN1vZJOdp9qVXlPjGt9GW0pnFj/s5zDb4K/N7SFQTmttYlqGfTgc2I
ORz3Ukc1w6ZAH1W5G3joTz9oZecexhBWz/UPPA8gSzfk/3B2HjuSG9kafiIC9GZLMl259nZDjNRq
eu/59PeLuptOJpFENUYzEiBMR0YwzDG/UbkLBH+LO+76Os9wldHU2sKSLoYoyiOMdMokGyd0efKT
VWJkd3+8jQgbxigNegHjU0TH53pAhKbGPqXa41FK0H/Uddb9RH0ZAH+Tx5ewrYJnBWW+Q9Ko2nMw
WfPntpz3nssbjokA+FEmF0Y6oiK4znUibB9HtORMIqxKsVJUsYTGVJhMA9IsMLBrV1E77SHsreln
V0bqu2wROlxGAN/HVROz/i2Xpv3TKJKqQz18rL+hPYAgZmRMc+m2gzT9AmpfO0cn0+0HdkyjPUAF
kb7cX0yxVtc3ENOgnMpqgmy9aVsr0ax3GipZnqXUo3wycyW2ce1TyxgJaVzyQGJP07Hn8koPaa/F
pVdSsNB34vjb64XaAbVA6hyoLKOCcv1FG9Vs5UCDy6cmDQRHIyFaRTBjZ6PeXi8iOYZ7LuBt1CpW
oywYQ1bSYuuePI1K+bEeqkzydeG7XC3k1DuPzuZolMRIvYTMirHapRiP9mloOrrnYDPaPNBQGpPn
RUW0yLPMFj3B+x9yazgqUogSILcqJOKulxAFP0G+wu5j6WL7p2knxaEPovh7qe66P2x8LRAVwkAZ
SjWX56r+pdZYbAQoOQtFRPsfBdG9r2Xbvzl/hZeosHI6G4Nu/OpWASFsg3tkkEWuJA3fhDI9UuGL
IOJMzWJecqQfft5fwq2L5WpMEbj+GQOrMRqnQ2HhpQHXaZIxT0LtZzp2kOI/UuYMPy2zYoPlD8bp
lEyR/Di00/jt/q/Y+JBXP2K1b4ygWfRh5kQCXFkOKd6wuKJXDRpX4Z6i+9ZQyObTVgX0QHq6Ggp0
X5tTYLQ9mCaNinbLEjxIS80FJU3LXoFgo1gMzIfSkAh2RJK4Wt2KZmLlZJXtKdKQaacqyrT3utEu
2slR8jr1nVhFAtbs0mU8W83YfA3n1FlQDw/HCxjYIN9paG3NnkIxu5iJ0lVa7TA5CPWGzrXlmWlr
/oKbmf+PJH4a3ERTx73keOOR5GDSvAc3YFAnWQ020Ngv4D4wWIbYy7BoxYsyEgBHqdx6qj33OxTX
rclhkcdYZKi8UKvF1sM4TgYFeJ4yW5LiI0Rgj64Sy3Hgt/ZQ/u/+nt0IsIHM0I2k4EXqCsjk+uSg
RQiYvue0krnzv/o49p1Xd3Efu2qWqZ/iJZ51lxXCL2dK4+I0NBqlmALkZNYN0QcpGAf//m/aWgEs
G4kjIRrAyxJf5I/DvBiGFEZI9nqSrPdf8rAZvIp2O0xqQzndH2rrQkQQiqVmX+vOmtlko/ofZ5RE
vTgZm58J1faHCnWyaOeKF4u4eqtpB4g2LAklINjVIgfWjPFkAXYmMij5u3gey7+wV55Eu4c6eCPl
8s8E1+6dZ1PcAutheVUorgFQohayeln0UptzIgLbGyvdLtB5iOpjRISpH7GzW0J3ns18OahyFX7u
minDinvsLGXnR2zFWyJzhGFnC4ObtYN8vUxlj4aV41VBYqGzPUgUsxoLjK8L0k36GEl5HnuTaYX4
LoNdCdGcNZbRN+Iu/iyPy/LfnGXlD7CxLGBvKpg5D2hvISltqNTJbLlFsNWak+oSWpGpH8LBQRsq
acBovv1oGoSuQjVHeFmuuyVSHGvtUIP3mibN8YEJYEOdycsvM6mVPXOwm0+HIwkjAeqg9UlodX0G
2lGbyiGAqUTHoHuyYoRjkDzMeFWiYmdz3l5wDGVzs8FvR29lnQUonZVWc9hEvjH09Sk1he6yrRWn
dMZ+eAD/drx/5m4PA9RdEXdTPQUUvoboSORUmBwlklfoQXhQF1TY1Vh+n4Ry+ayP+m+7T/YwUbc3
inDOFHa05IzIJYhr4I8bpV7igvyQtoqEijJ15JRIgNLVi1Z1zpv3CENRF4BHLzKrNZ7NmQYbY7OJ
7mlpYOFe9WzFRSiM2Fq5s5CbsxIDsZYAPNbAehSjhtyk6OEtelDSubHRrF6k5txoUnq5/81u9wha
ca9JMHwlmiTa9QImPZzIJEolT1UztOoSx5gPsRTMAJysd7ms/74/3O0WYTixOWjP2RAx1evhQipv
M5DqAKW9MkDmAQ2+c00bCpjs8DCHbb7Tgr5lU8P3whONoJViPyQksdR/bBAZkWQkz0AhLil3mUuP
B3nTLuT74gMFPPC0gFbRYDDEoJ/SQu76xY2jEo0/PD2c3u06Q/5ho+RKyCcn6n+JVSbPTtsYNaZ5
+P280O8Y1RNiapj9uEtZ46hzf8k2QmBaFCSEgAdEQ3PdOAgIcHu6NZI3UR35ZGJS8ikt48mte9wN
+XmDHzpWeTYT7UFFePk5jFE9vf8bbt8bwTNAw4jHlPR6DYCLZmPUqXcBKhtNXC5LgXePavWYNHnp
6pNZ/MA3AEfCHO3trIWGdX/4jZ4S41PnYv4Ea8Crr7+iFTnFCGoV8f/UVkiD4fV4CXL7v1RNwkoC
4dfWzeFn/ohmpfkY6Ut8pNw8/MKroAEzr/UnI1KcY5kNQ3BIHKz57v/ArW0NTpj2ABe7YGNc/77X
ImEiWxINRsc+6GmQkq8okYf6d39CrGL2lTZvdgYVf+h1EEBjT0F+nM/CEV63E7O4bbAeR2e5M2fj
W1CVJY9lM/hqZXX+TK3y0sfx7CXSEO00VLfuJ6F9gfYtXbQba9caKjHw0gxdWEVBGSFRLd/JA/tB
M4q9os7GyoruOVEzul1i912vrBSpcTHrrGyTdASO1pguiDxLmu4pyhT4GOumPi3Cvcb9xtoyKnEj
RE6Lv682XK1kMf/lKQtVa7bZ3R29YRkIndzPcnLI1Cz8nY7LOLxEU7En+LSxvAxOfMhBo3iwJqsu
SODALrUlb8ZYMfQMewDxjzBkf0qVYQ+KtfEAgA9AvYu+D13C9bNWtpYS9H0e+k7WW0hFqGX0MeTF
nt0lm4IHvTWM7/cPy9b0xF3GYRZ42nWvZ4DpUZcNb0DtjAB2pKz8nstAiCXcOL79xVDCKIUXTkRc
q3PZNF0fOsBzPEknmc50Kz8nbYy3x4Tu518MRV+S3J3SCJ2b640atGOFRJYWeOGUOMic6ug95nlY
RK6UmHtmn1vbk86QCQcYUSzEwa4HgxPf5XjMBp6uh0MPn9fMf+KbTcuu6iV3HHo7cYcmGxWXC0Xf
k17b+oA8qYg10RpQ2TrXo6dazQccpcBTMYp7jswx9coMJXOXCnC4s6yvQerqllOB0wqUIbU0SEnX
g2FKKxnDEAeegwpX9ig5YfPY1JJ+0eM0+aZVSvF7CdK6RQeo1l8AMRvqcZmG7FOTTngxQ+sq/+lx
TAi4F8MJbXZCHCxpTC19BzU73YlvbrTzBSNYcJ0JbgAl02O4/rmQVOYIURNxnPJqcpFwh9stBVV3
SGpL/0jc0StuuETVu6qWo9mf0XY8SD1ixXHQ9i9F5jQfaIMtjZdg1XjAZnI5W1Ra3o6BEBwC/gPi
DzGhNQMrbNFOK2ZD8nqoTKyKPGoHarS6jzAhztH10Bpu1sJ6uX9KNm4baLyouHH4WaA1hSGM89HR
EyCIOJD2x6aXBlD7vJHBNL2URv5WcS/xNQS6kyoASsg3GVBjzBSXHW5SzI8fVISnPOzGiZfabDwp
k3y4P7mNchrDiYEwBGHc9YucL7LajjIui0nXxceGIt8BvkZ0cSYsEGotrQrMFIz+8zJk1bfQcopL
1A7mpRkWaydZuS1/CO1dcLzU8MEo3iDDkSDokZmWPG1Qlwdhp4vcrd6e7094Iyyk/MAdTlzNIV1L
HRAIcRwDNfJ7LCLP6RKF76VkdNC1zCsvB9p47Djq7twhPxYr3Ez3h9+IDdD0JPwRTxd9/NXVUGhS
b2sz8CA8FpUj2FrnWIwK8nRNpPtGbciujXrJTiy6cflBQ6Mp/4qnY9rXB7xTJiESRFJdK4F1AM+a
+rjxWYdg3L/7xGWxuvvQNKA6C6qS07IuYjWqpDqcxMhXlmaJPQAq5le9HqeHRpejg+qk05M+xYur
1Nn4o9SxTOjCeE81YmPClCIQpgfeD8p/XSOOW6dG/c8M/XgZlVNXElxS0cn+6Qna9i57kW2uJqwL
eQ5gNuAR5LU8dozNlAXqIOJFy8pLRYP7c2NK3amI0+w85G39PUs7R7yxhXpBvtu51JMGA0VVux99
Dcd66mDK7GyzjTsLGo7AYoifRJXv+os3ADF0LdFjX3Li31oLAkYLI/tg5kNyKp122rkit9abXIes
lVoxtJZVgWipdZCalYrxy1TwjI94m3A9i0CQJHUPBL9xhHRqsaDDKEjTQFoNRrG3RSK+Z7Cylcli
J+dpMRcbUJw5nIBRa53baN2ys6IbEBwq4AIWb9CM435axWXWqGbxgjiIv1Syeho6zTpZcHX9wAhO
OBy9A7lrCquQ7BISgLgV/qbv2mZQ/Badt4dEQ/xyCKvgcP8+2Vp5khoIVzReCU9Xb3eCV+tsp1rs
l3JpH5PF/NYA5fDbPgh3vvFG/IZsCFLwDEfBca2zTL1TXiyDSyRqoh8JZhtfOoyEXc0qu6dI6/qP
GgKDrmNJ2U49ZONdoLVCbQ6iEp99fZjD0OgSGFyhPw2N6qZIyJ7NKupOb15IMDDAZyjyCH73aiG7
CJXCrqpDvxyK5TSCjHsc27Z2Jzm2dr7Z5oTAEdFREG3JdUthDvBMyYMCiluoBM9aFGrPZblEfzEh
xPhohQvtfogr11cA1KYoq4059It4CDG8anqnPiQjxvZtLO+1LjbuG44kfRJWkNbFOuLVhg7oUEzQ
QjndeHLygcdsLqbYjWtnaPxA0rsf97/X1oiEC8IOl9Lcjc5CWky5Wmhc8XNdBie7Qx7eXuwFvoIW
PiZKHu+c/63xSP4Q6RBfDHPk6+VsQnkZassIqXzXkt/Vin7gEurcaInsL2kLBf7+/DYONlVwKqnI
OdJc1dXr8Rb0gIK21EPfHIlw04BSjDmjeYSf2B7xYHMoG1dVmSCQ7H21U4oak8RBF15gdbX4cVA2
npXHxoeAl+ntkQib5NW0l+sKKvL1rKylM6Wx0DK/19TFDYNeOsshbhIRZj1vL/hQZ2Iw4RsDGGQ1
VB3HjlUseubPY92+09TcfMA2d3xKFuntjHjRrDDJbeEs8DCtnoa8tvPGjOLUV6MKAYS0Q8VJr5ui
dtNhmHaWUPzuVbwh+CHCf5ciyA0UVCNRXqw6Tf3UkOuvwG7qxzbcVUzZuO1ROYOhCDmd8Ga93QFd
0SaLm9Rvoaee5sTGfKNGEWtcbOy1YMNTOJ2VX1FjvdUQkfwHlqLg2oltr6x9GGu+ZOUkI4tpWhWO
P/avPojzz4iIdpdySoKdbfIakK7Wk1YrpWKGI89bg7Mn+iGZptSJn+YNQYXZBXrp9mYw+lPg5M8d
NcWz1BXWQWsGSnpl0f0u8iA5h4Wux16Z19r/dGOM/71//De+MoU8TJwAcVDLWz96SqE6jZaXib/E
gwxIUoL+EqV7VJuNr8wOot0OxB+ZjHUPMZgJnnq8T/jKs635qSRjtamSi2DGu6TmaRot81HqR9TD
47gyd67UjXuHUhr3ABkRFeF1RAFlZQa9kWZ+ls3Jf4UlhU/hWJsPsV18u7+aW/Okhw8ijLIBHZzV
Daf21lDwoQGHFI35QDqSXogD5AN1e+3Qcwkf0jhbXAIA/Xx/5I1ng7eXXo5CcQVwnFiDP3o5fRvJ
lZEwRxqr8e/OMNrDOGsD/sVG3Z77fNxDp21NlaozxRxmAP9f/Ps/BuyixYQXBfo67eXhqLVd6zbw
lXwoZdExTWr7QzAslauil/3hL6YKmU4hGAVqtcbjk+TEaPuwyDq6Fi5S2OOX1p5/zvI0nezCsS73
h9vaPVQLaEtTWBY8h9VEZ+BIejKhaDAYxfepMUJPmdDGlaNO/X1/qK2PKJzACTNEdLPWIa2KZnaK
Rc58dSxMOHCF8r+iy/L3g0IXVzMzZwdBdnv4qalRlYH5RS2ft+t6anGzNO2QSngoxkvq4c5TvrTD
or8ZUXw9yirCwLYuLcoMGYUuwwS802P4roB7308j3YK3LiBXDKEujwkfijT5ekKK1MxtlC0C0hpZ
nxBi+CmRSp0h9hiPWTGoOxeLyACvr3SGE6YpJGzgl9eFQn00lDqVw8K3hdlGSXLauiksuhd5okip
d3giu8Yo0rUJX0nXatL47WhmfoJDTQBgAaDP1wbpH8ewCrANkpE08kHf2S1qq3r12Zja/iHQHOmU
oazzZnlHbHaEzofowEBHWb/YQ6FHASa7tHvoqB3SKlZOix05NKH0PQ2H26MnhgKgxc3NJ7XEeflj
cq1eNZR1apQk+6Gj30zL4hlqYNO7WWA4bwafMBSJBYkMat0kTdeDAU3r7NAZC3+QIvmlkaiVTHlc
uJi4xjuxwNa+EQ5YYFHhlNxo06WIMSI5JDTEcEvF2y1TH81kUf1Em5zjPKvZoVK7+WRHAYCDQA3+
u39Kbq9uHgE6eGAoKE/eCkdZaWSXtpr7Qzk4rjaSRBVAUy743SdeoE/zhT0/+/KcDzul19sLjpEp
pRBbkW4AKbpeYyzpFyuoxFWQ2vOLkcy/M0MdckCTaCrjnTIe7s9UJEvrA4pegxAF4u0H7Hc9XpIB
nw5lxpOt5deoLHrvlsVYPE1RZ3koOVduH3XRDhR4a3kFDObVjRR69WrQMiQBzrq48B2dPlAbEE2h
3DCgl2WkYDqU9JTGTvxVkfrw7VVfC3EDoVOMjpUowl7P1xzMYVom7r+6Xf7TpKJ9aREv96n+wayw
LHQf0dfcy1g3Svu8xTTb6YGwpSiDXo8qFXZlDo5R+pRk0XgqHCnTvTgztZ/cEGF3CDtc1S8SsqNU
zKwANyIMuBug0oNQam1HdQ9sJbbR6rODCMFrTRCoASCulqEgBuwTGXHAxWgUt06t5QFpftS21C7Y
ebI3J4+ksYFtFhW7G3S5UYWtoWONggerOfpVkqeVGyGwULlW3fCeGvHwVI7R8g0wPEEYqeLwYTbC
/lTrifPm0hmUFmEDRC7K/bzuOeTNBBNOQwq71o3hI7y11A2CLvtmY0lNuG3nFwONFD/owvZ4/6Bt
AHEI7EXL89U/FS286z3A7ZVLQUrCHRKLyc91ZIzPuj07hls2KfMmbEUH2CAubJ4kM46+BlnSjEi2
6GR893/Lxu1K71dYdLAS0CZWX39KpBmf9jD1F6WtHvpRtc+pko8PRTkLLFygPZTdkHkoRPRfJmjN
O8f/dvMJxwChIo02H32B1fBzrCt1NSCItaDd76m4/HmTJkXu0EvNTop+e7298k/of2D6hHad+Pd/
vo9ZX00x7rIYn6cOpF+l+jpU6ewjw55fJIxYvoE/krOdXbbxramswIqEM00GzT9eD9uVjTJZ9D6w
QOnUcwsNyE8hsD9D8xqR6y8dP1tM9RNUjPM82uWjMrX5zm+4+cYsrCmaW7wnIDTWljlS1rZZpymj
NysxSK80BjSKfkCZuaM8SJar2IvxMSrnuKNU3kzFgUpodrm/z25Wn99Aj/jVGQkYxZoaOkoAHtSp
xEhcavQLUmLjydLr5BAlkvVh7DMMmedd9+mbF/R1ULqjiCUIocJVNtIqbRcOVTV6ulRWaKRE/Tmo
9P7Qzvk3KQyG0/053lYtxHhCoAfaIbiGdUQNmXvQ0GkeEezMna9lZlYPjRO1D9WyzL6GitS5c8zx
gQfcet/0SfABf1Pj3HdO/1ROsvazDrvZ2Pn4Nw+sqOyBdaNRLuKINW6R6yRFr7EZQZtK9rEoKxXH
+KLz9Cab3NyG7j4ZRoBoQKvvLMfN2RYjIxfxWi4hdl7tfAMjT6enT+91mRMe6qZufJj2iTdbzR6s
cHOSolQqbHbEmNeHLKdPq+OXN3iW2UgvCDjKbhknyrnJE+xjHUc6NmrduDI9153odHNkhhTpNUH3
WrDGMZdCciomaRsDDL9mqpXnAijXP7MKxbdU7OYDvpQojiKFp+0E4TcZKQssvi1IAdqqvCXXsx50
oK9UVEcvqLs+v5Sxpv0bUmBNd96rjbMrngZsvyD2gBRcXdLoL0xFO8GxsPMqPy1DBCoyxiX30zi2
46nU8vqDNfc4Xt4/TpvDEiWITAMlsbUUJ1LwmtNM6eDlVr6cAm00z2ox4cyaLKi7tHPkSXm8p8W5
8T0RhURPGDQAiKj1XQkYm4zORACxTZsEA+Wm9/Fu19wa7hZ8gyH4pVljeOmWZE8qduO4QDBBGvdV
0wXa+PXXpEetDHALkMQt5OKCLED6ztbG7D+lUtSdTbtxL1JU5SWE1yLaNKvjks611hF3Dh7BGCo2
AwZKGGZU7VPWa/pzUYbNl7d/SpR34WQTaQqU6fXcVDVEOaetB6wtI+gXyZxdMs1BdEMumkPcBGgO
TnHxVg4YRY1XuAG1KO6G9W3MTWwrYPoHAFDRdAwQpnsYqzZ8hAse7ZyQrW9HJxT+Dvq0NFBWpRSZ
5TSNgRPSIKF6ipNGfrbHJvdiuw9+3F/K1/LvVbwupgXRzKRkSr9yXR7uWgOPBiscvNmu0m9TG6Mo
MfKaIFA5op7vIs0YN8dZV3rTrSUn+OGEQ/ox051gdLGe6eGm1SkElUBTZx+Zzuy9JqkSupJBo0Fs
7mXzu7NY+XNSZOHPGtF+hD2NCgQglVx1j3+0sRMRV4BuShAK63R9hWVKOVLedUY0fsCDA9tQTvbC
azEmk/IodRQSd1ZP5JOr1RNqzGI7iDO+BjyqSL3UUU2YGRWjvLhUphvY2qadGW6SBWP4sHRj+sNi
DZfzUOR5/iGp52z0qV8iyNlbQfzeHoLccQ21QPkjXiRH92MtnI5lWOEfO2XThOKFgRayW/bJ8m4s
xnynErm1aFyLZOocYq7j1b1PPzQzo0CaPPIn2Ol4y4W/mt6o8ZqMnSh0Uf2I9zRJN94asbmpmJO6
EbKL3/RH9Kz0dtSMrTJ5RjVXH0LH+adTS3Vnb28Ngjkr9XEhNUDp43qQvF1ipWtVIoYo692o0E3o
MUV6uL8HNt4VapCAzMAUAC1ao72WqrJjuZNQHVeG5czXHS760kFEkMP5vOSl46WR47w9GNJop1Cc
E/67ZAPXU0v0uXPyhTAsbZri9zAv0XI0uG4f5zDN9sCRWzMEyYYKDqgfgt9VUUUellZLQgL+qoqz
GgCdXn3o0Kv71qAYCWMmaY52E5of7q/rxtNJdRecOZ1dhEbXmKukHZWxhODhTaXcdV5YmPGHZEY1
csBuF9R7ZqRPsp7Gz1k3SjvfdOMCZmEhhArbEgpuq+0JZC5WCod7RPToDn0zy+GJDkS7CL6gNO68
LFv7lA0q+Phg628IE4XsTICGosmzisL8wTdXVVdOzL0C4NakhJcsXBWgtfC4r/fM4jh1Y9AY9zDm
nLFPrtrHYaq0B1Q5UIK8//G2xhLi8RYdV0qN6275xBMNLwCIcU/JyTeiiZinVeTmKUmb9i/OgtCo
5/Ui4LHWGh8FSpOgC/E1aBTkxwO2hzfTd32YZSXZyX42vhTZGPc3vVQBgFwdux5mBfKlnARNRsG8
rfTgMS2aamc/bFzI1PNw/IBhJ8Bv4lf8cTlqetFp+UxDVqkj+gpjpVj08owud40hKuuHOTPNndj/
tpSG8x6gXMJU9A4pTa8eASonNa+TjaT2XMXSgdMt/weJSX9G8Wn+jTcfQAclaSvgDs6Uyz5U+/wk
11KrunVbIkv15v0jkl/IH+JmJbq8XoIoD4E8FQlXN1UUN5lmi059X55GlFN2pr6xVQ0SPSaOoDmF
u9U3TcZJTShzDIJiYqKd1Zlf+jrRIK+l2c5QG1eaQZFOp8/IYQcAcT0rk6pb3/T64GnIi5zVQUFK
SDHGF8lSp3fGkspnu8b5IG5C7f2b15OGsdAWwSJQKH9cjxx3rGOgMUnDmKOXMKs02UXMq8pcOdfe
LGNEXYasRmjS82qgZHg9WG9BW+5na/QKq02/pEniuLKkGU+gZZPL/XltHBUhgUfoSlkGqNhqKL02
zErG0gAapTS+zK2iHg2B32zZ4r7WjHv19o2nkPEs0TtCUBZM5vXUUkdtnUox0MYt+uEIXRMFnKH+
YiqRdrYyZ7oU8q6J1sau4V7j2xEvwU9dwz9NSUbvNB56bzb0NHdDWnatq8+O+YKDhbp4DvZOpR9W
dflZtdNyz4Jx43xQaAPEwSmBYmmJn/fHbdQ7gQKRjiUOjTT/Fy2X/F+Kiu2zaXfxX0QadPkJNIio
oZauM0mzMew41CMSO+zIL702GYdFC4dnXHnQ9ueyQDU/m3cudXG1rWL4q0FXe6hTEgX5azKgyiwG
L12s+ZItIZzjKLXwIE/iR8ksfuVkv15B0/7trxftSDqf9JCRr7nJZVPZaCMxOhJAul+OSnWEiS9h
EF7sNQq2viS0CxBQpM2CyXf9JRs9DCkjsbpTNMxnpagiL4MGgs6nqRzvn8tbehRQHCG5RfcYlP5N
sIGDUNF0aBR61mDixtVUyeMiqckj+zsNuQ56VGVtp4/eY9X2aCT9ua9ys3ZzvYlhEWTGSUTuhM+L
+Qs3hSUh6+6N/0U9+qv3f+nWiYYYJzg/glVprh4+e1pUEyA1+e9cSL+sKZpU12mV8lKUPT51sVwI
cRLl0/1RNz4FrAXuLD4HC7QOJIBuF12acKhAHmM8aWftc05R+Wg14fLtL4aCYiSgQvRk1k4I2kjB
rxnkHqnrRvqoFSz/kM45F1c9aDv9l42ritcF8DxLSYi0zr/pF9R5Ycy9V9sIV0tao7gtp/1zXyQS
6plFhQ24VbvNhN3e/VluRGaMTFwmZHooYK5ecXVuqXgbU+9lmimdMTM1PUeLlJ3NsvnZoIkJyKLg
34rN9MddWFekGovOrm4Mq/k62qF0CM3atlx9lIyd/GdzLGyYuHRpqFIwvR7LmTW9ZcJc+zJnVA9t
3ZdsklnwerN/f/E2hxLFfLQ1IE+vTbTaUIaVlNjsRme2z7gNpOh6psqRO+TNqABQHuCeKL+SiQim
3/WsbDnMooXun+dUVnCIB8vxu0gNUa/seq8jU0ZyvNyjrtyyH19HBYsMAkL4Qq52xxKZch4VWu8N
iK0fl9xKDygRLi82CnVnKA/WfKxKvT6mdqLhj1hmuFqUwfAUyNl41NRkPA3SiFqfFfbRIQNA4Rfd
PO+JzW5cRSIEF60l/sYBul6burHDJMwUTk8bDu/6eE54FErnARpe8gltRsc3aSme73/7jdePdh6p
E6Ea52YN09DRKADCxDZr+mm4WAj5/kiTZX6WlyU5DX2eGq4a9MFT0kDhl6Je3XMA35o1x0kAxTXK
mutXaUo6CjgR4Y0mTfYpa+3psQnJ5kI97v1awoxjUaVsBwyzdV2IfSC0IQE/ryVh4k5t1ZJqvDcY
pf0cSqPs9lB6T/fXdutc0VynLiSuDIqS1x900tUKRXEuJb2u2wNynsW/dd7+FyR1t5MyvtayVkHM
q/g0DQ6hzrJGwvcBewYiXO9VbWC7CE5K76qi+26aXfGiSmFBk1JXfTmUZkRfC2Dyctn6UlPrTwVs
mx9/MW+BzRMlMQHsup53OYzRkKriGTCC7qh10j9Dpg+f6XeUO62Hjc3DU2OgwmEIkNraIDOk1tyk
pdRxIcfN17bopQuKH63uImu+vIubUvugB5jQvj09Feh1qn2Y4CCEs5rgkjj9UC51700U4mC417Y7
GZ35bsqntxPNCb4RmwcpSpEZvYBVgBKh9x9wD5Pi9LJ+rKpo+oKQCCUIdTR7wSm1fKsu2sAdu7bD
KQs1xCPAo/oC7rs4OXo5T65dJIl+GPTeuTgxDSc/lErpMBr19BdbHlwboZ/AtJOjiw/2xwtZZUpT
xaODhXFEuTVzotjPkiB5Modmj4+0cbogvFK3EEijW+e1SZrLXqorFqaGoxZPVfBP1Ffxo2mV1s42
27guRDJLawEJV17jVfqM/4OUhwznSYCRT05r5gcl6NTP94/NRjILpkFIDQMiF1oN12tXzyOumj32
z52szolLpd95yuhn/Kimzn5JpLT5fX/ArRUk1RKsLkHFuMHQ4l05zqXWeSkCcWdd7z4rkoQZTtzu
abJtTo1aIBQaTJkpp1xPTY+yqq5HRkJojSAQwpgXhwFaQZk8XfqkiHZeta16logCRbxLaUBfE83n
SA9Vq2YtaasEIA3l6NuEquWDpg9YOkRNFx2iKht/ZvGUPKZ9IL1IvL7nIa17+S8uC4AyQkscYDk9
xOu5t/XYDNg/InI4NvW7LMg1v8Z/PnJxm53+Ziww0cTgJGCI9F+PBVhdI4Flnas8jHIPqr/x0JYo
KLpIdE0f72+fjdBB6KpRnQedAs5cux4M6E0mLSaDlYgw/YjTPv1egz75YJmZIbm9qkp+mUvRZVKc
pHTVVnF23pmtY+ko6MOLcgH8x9U1rFutuVAU6bx8CnCj7dLgSGIpH/9imv9veQjAEoTE9TS1uLfM
uGGUxOlGPxgT2YVLB/t3zg0Pemf6BM4vfhrLtIcoPOzVXzZXWaMZQdZOl3GdByxOnisUe8QhbbVT
OszaQVu67rJY3fLQGVp3ciZHojerB+ep2u3U3b6w4Co5P4Ts4OpuhEOacaqTTgdHkCrL8gMBE/sQ
IOCX+OXkUA3OA2uU3KG05J3L8PZuIu/hL0rAxGdAaq9XvbDNsiyiaPRKlDE81lp+35rNu8bI5O/3
v+9rbHQdO9Ek5HySagEepLh3PdQsZZOWtNRFhiJojMOIfMR7JdYreqFVJH+dy6l8DFRL+jktSfGO
w6AelNGpL6Lu/b1SBukJBpv9qZCDPcG9rcWn3YAiKYmZqItd/zLAI4WWWkHvGUkA36aVsWRqcI4u
XUQoI7wlbcONca/fSXNvtxzHWuh0sO7cJWuoTIc7tqVjD+Y5TprXbrnYMzjx1mx/ADNUTA/v8+Sk
DdXwM1qQzzym2oJv1f2vcvti8BuQfaIwxr150xRb8rayJguMR1QO9Ukdm+BxTFX9m0qz+jO9mTfr
Z4jiJv8/CHJA7eC+Xy/1YkWlasdUdsecahMeSCkkeEzQgLSYO4/TxtZmRgA7AHqx29bQnB4tZavJ
+LMzHmavjoYQIItt+gXMtZ1V3BwKiTJY72R5FOWvZyUlXWHWOsUf2YleSluYLuWOUjyaav9240Lx
obimAAIhUUwQcz2WOlhZWFQk2RKem82j1uTpjPpJr+yc142dASNW0DmBPNOeXR2KKHJieXAYp6qV
8RhE+kuiLUHsR6OV+8o8pnvR/u0zg5wdtSsiTcSJQD1eT4wHINYwL6aWCXTjBYph4itVtIei2jjr
Yq8LIj9NTLAY16PoTSoZ3UROMSMRPPmRjc6EW0V1ep4ny/kcm416SKqg3FOD35ydCYSBQiSB+019
P1TNGeNrUmHAVMCZF9N5ALIh74Eqt7Yityv1Oe4zNor4HX9kBnIPGYZiMVUerQEz23blKR+1yIsp
tPn3747NocSfhsimCAJXQ6VVFiQjPShPq2R06tDDesiH4V+9L+ydguctHptNTwYqvMQ5ZETt17OS
EGag4EUhV7fb2mv0tvxVFovtZ7WeXspFMp/0Tv8YDqPyTxLHyzcsk/aYcFsfkN43ZwK5Ca7m1WzR
yDY6HEp6L4LD5IXmshzR7U521nR7pq+y7Iid0YdaHW8M0/KyyXJgm3OE1mEwBpfBmPNDas7mIdB6
3TUDaB8Utim9ouR9qjUn3vkRWx8WzCj9YHDnVLRXAZ9WNVpkDHRp+iVOjpOU1j6s/MGrzak7vH0P
Ed0ClBfBB1/5+sO20STZeVFiXV0khtfiEOkPRiqT8ddvZvWJPfR/nJ1Hc904uoZ/EauYw5Y8SZIt
ObbdvWHZbTfBDBJg/PX3oRe3LOqUTnmma1bqGRyACF94w6Z4xry2W233ATNNu7kzgfuhxK6+m6OS
nyNR1HcCaNiN/XplAdkjEM9cTF+gDO0umXrRbmOskgYbCcnBrUV3NOYARcBJRTeenivXNPpmPtE5
IqDcbLv9MpnpiDoJhUVzVdMpt/WI5vYmQxtSessSWbrz3euf7EoRbOPeIBaC1BmQxj2Ioa+9ajS3
h7Up0HaJ62ptvXeDMU3WsVVz968PAVYDGB8aD+pdEbzv6sCC4ajS4GkucRWhmt9Yw7cbP2v7frv4
EpgqLLhoo6bTn3i+lYrZyww/5I6omrk7GZNfdqdBT5i2cXXIn5goN30CCVDYfykx+W/L2qYcWlSi
eXQL/A/ezJ4I6ApWtflRO3Mpb8QjV8K9rYSCUDx9DQKS3alCp2b28FGnkAIM+uBTK0qyrnSPUVc+
5R1OjDxW1mVcuoFaOAqnry/PtS1p2zh4YAjAM7SHSLeBR3LuM2Ep8jyGy2Y85Jn13Rx860bR99pI
JFJQdWlNbVoIu+8QVRnCpTi7yjJszm1LBRSojUi8dZ5uXFTbku0/OWkxy7rRZwFBPB/Kbct2HNut
4WChIij7jLJrbyz/wmMe4nqY/QcBDoS6RHELknplszlkTTyzPH0kDrvoKKDGqqCbgTHJgPJP9lz9
7XttcwPJcmXLMEqwgQG5HCFmPJ8fDkZWMbogWZjPeqhXDYt2jBB7M8v0bGhXnJCM8g95lNlxayr3
w+t75hf4b7e+YBG5XUBhbGW5XVybj5FbwW0fEz1imH2xU4g4oGrSdIlTZYkUDgOEmGMwSMM9pqLV
c4wbhfpZwLCF9zqY/3SN6M4tNkWnMU3F3YQG62dllLl/zMrJVSdnErYR55VQOeIKXKXHvFW+PC0U
x/JL6FVTdR94RnOsnCxqb8zvxU4lltgA7i59P/LJfcmh6IGGe4DNEzevprjLHXlwRSvOOg1u7ZcX
Yee2U9Ap+0WjJ1zavQiFN5Y5nUEqRtniPWiElsrY7ELzAc6qdwp0CFWZkO6WhMWL1+HXsJRtiVeo
oe8FN2WAA1nFo5BkSxSReEfq5CqIwWu6BCA8S3XjbXi5otuBACHCWGAf9geypjolkQunLt0F0Vl2
43Sp0qFOdGjPN4rF14aCfrbpc4RE1XtEB5lroSKsFJLNwvmgPbcnXRgWPKjB8b1+Dl5cM6winX3a
d2R3G6rz+TEcGttTeT0y1IpqfGKPVfCtLq30CyRLdcAms70beh18Xtey+Pj60Nf2Dahxkr2t1B/s
W+GON7WF6U46CdQSAk0K/EMoi/EczlP2BryNim27CP74XGzSVdt/qesy5d21UxoKPxMFGriAAxfr
CvRTgPL7Ma36W7rJ1zaoDcoTqiXaPNC6ny9t6fRe4UWLxutSVTFYvuUwR2ha1h5CK+vo2zc6eFfH
o2jrMxoB9r5nRoWR70uhPzFNwzzWBTj1znXxvAkx2KSNd4spf+372aR7rCWkD+6Y5/MjkCrmac03
l/dy+tBOKr9o16iTrKcc0fsZeJF+ueX88bIRz4Z1UO7d0DZkLPtVtY22o+pdE91oxCtOpoEJzUkY
MJUSZwi8p7rw6/DgRMHwIFRkZE+t6erpnSmGlY9QiGmKG+U0IWacQ4jLQAP1kj/aH+G3e3+cbWw/
Fj35X36+ZLy7JSK7nC10IKi8opZ4jOaweExz8mJS11texS+zK8YCB0QKjnw2qeTuJGdT3tSrpJGZ
GqbxtShm+bV0V/cSDIv1XffoL8cWPuQP3AL+B9cI15+W2Q/hn8Zi268gmsPnj08U7ql56QKxoECY
PDGrdD0Mdlh8WxpNd02GZvXX6xfItQ2PFwtQ480vCIGq5xsQRcTKQoqAbtfgDE9zWuohTtdR4XCT
FuVB5/IW0uBFaMTsuKyg/znUqahhPh+xy0ppBX3Hq6pa41NUrtZ7IdIbkdHVQbYSGP1h4q99uR47
lnWdAqmTCl/Gz15pEM/Po30jZL/2xuBG/P+j7LaLZQEJNcNWJyO6aQeR21EiogqNL1X4xz//TlwT
lKboStKX3AUI4VCPQU1rOTHCfnlDjdF83xJdfx0w5/3p4lL4x9wBPhO5/abpwD0IDub5Z8Ikc24M
SQvZwpo9SbGaPudDGF3aHvny1+f26y1+FkduY0Hb+YUDIVXdTQ5imufNDg+oQA9DHD2tnPc2JRr/
ROe6/2hMUhf4onVzfsR8ecmPhDNZEHt9oz/jTbcEsXTauk7KthmDO+4K6O6NbY8CgXvpO3FuVta7
QijATV5ll3cFRm5uPKIT8WNycQmORxQg7Rtf7NrmoOzFhWXx0KJn/nwB1VL1fuuFOomCFXtoCrMn
7ZTmOaKFfGMBrx1iSrDUZEzECikrPB8qCBsZNB7NqWYul2M/1t536l1lMvmecZgc+1aqem1qGy2H
bjUXB6nc8/GEuTq5la6MZ4fgy43BSXRQF2fXTW9JEF8bChUTAHGoyUFT3g1lZZVLDZG2bVClORrH
U/dm0WF3EGgE3Xj7r4RxVAcck5rFBgjdd8dHz/BHdxFDMmBk/jMl9G9j6S5j4ptGdw9usj5OEoz3
5A1ddiOEvDJNkm/Q7GQUPsdudyn2KizzVjYk/3YtY7/z9KUE4xgH1nSL+L2t2O6wUUgD+Qeym7bS
3jMlsJbe6RoiC2JV8RBmYZ1M2JufXz/T1ybE+4nzFupObMltsX+rM4+p9LvI4A3rogAhGLxKYsPH
/dprnFtyyVeHAkBGVZT360VSwdUbwa5mQhoriDkWXT997bQ9jWSMsvr+P8yLUgItYIpbL0CaS6RM
D0O4IUEwLk8QbFT3FR4DjyhkW59fH2r75vsPBWeL0gWMGJRUdrXPGUNEv6golFgRJpC23UZnZx2H
U1lOXoKGs0WpefrjeuGm8UuxkOiDugKJ0/PvhhRuv8qBQQGspG+GNDIRkJ1Aa7oomNQyuCVUdG2S
JGhkLmz+LYt5Pp4toKgEOQ+1FzYUeJEGfIii1L2wpwKk25e+vcvRsb1RgL1yYW4K11wqPG5bn/H5
qJG70CsFmQc0rhhjNyrLU4RsDF7OyNO5Q9v+ed6LXgmYJZBqZE37NK0s8qxFn1kl7bA2xzIYzEtr
TP+Cwr7VILiynnCv6Z1iDEQ1b09a35oGWgWG4qEDquzhHfKlzjLfRLXcVGMcmD16a7O23Rv05avj
ktVvQtGEzsFu33Cbpl2/RXVz78yHsDAwCJka96EdwvpUtJ6gF1N3N27sX8Tu3REhUkezFS03NA/2
7FTVdyt63jiXyjYX7wyAAQ9pO2dv0P0Cfu5bwx2V0+lJjxSVsRRxkqAw+TmDbg/22uv3rW2gICIX
sz9GzmqON271K9uMe4kfCLl/e1R2iyKd2Rm8lkTZW/DP7Zu6OmeOk8ZNpJc7P/PM8+s3xrX8hfeL
fwiloBnso8RhdcKxnAikOuSJwkQZLWFSadd5eDHGYf1gLY1yT0MRZfeUW1vrMBnlWEDnwQnj+Ppv
uXIr81M41UjBbjHC9vffHgCry8PMNqlMiHlQcSU53UvronEHavPw+lDXlpnDTLt7844FP/B8KAeM
9rCgApnYKE+I89qRTMZL4GiAml4tHovIqW6B2a9Nj+eT3AK8Cu4Xu3tL8Lb5FkFxUqTW/LaV7foh
lJ084MUjbkzvSlxCbY5Lg3YKb/aer4jYf6WH1ObyUPbyI0+LJdaix+igF0NsRAvevHXjx2O1/DHR
AlHeTTiQ0jIyHy8AtqEW3VBpTyHW4qawK5SZOBR5zrY2/lhDn6G40iMcTTZSwv6xA3DJe9tZKtHu
YiZt0eVv5yX6kWdO/uHPdwtRMio7PHXUrLfd9NvGtNO1mnprUSgF+OLiKcQQcZz+avgKWyZNSvD6
cFfCLdp8YDJ4VwFR7Rv7+JwOhqdSlQzCrpLWrtJjL7JbUt7XtuNGD9wGQoJwLz5XB/7A5xeU5ERj
JVUnmyMp8I928OWfP2XseFCdNIrYG/b2EPy2fBH1+ArNf4oTQ0+jyI7U36baVB6NoLlR3HwJH2VT
EEQC8Aa4vzFLd2Plniqq0FcJDJWGO4Q6YN7q6Gj0FoBmHFBOWVevCcRkGzkTrJuspXBOWR+4N3pW
1163jU+F4BrtYSB4z3+IClLPaZ1QJU0XlQ9WLs13jRo+hGouT8YIs3YW4o991LbJw1hAZw4QMon4
8zEnejg+hvZcoCncPbfIoqOPG0sM6O2WqM7V6REr4LZHP4fo7/lQOVmGFepyyx+j6ugHwxf0UYID
O/qDC5H3QYLjuLGi1y61rdGJW+fmK7gHjVJW7CfHqTX28RWSOvja/51OffuG2keNvENrP6RQk2Ki
iezGrrp2ICkmg1kHVofQwy4z8ecS7V5N0UaMtfWlaXMJWgO6y+vHfvs6+8iEEWDykJGgnbGLMPUI
jsmX1GsgDRgX+vr537nTSOQep/noTAqKPzJOFwjZf8EJcW5ZAF67D34ffvc89XLK/TpikrUj/cTm
cfxn9CJ9Qu6/vvE8XXt9eXxpGnMb0EnarWc9WL3VZVwIeT0Hh9qaZhHjO+gkWUY7wJpn48bSXh0Q
jCABtU99b5/AGkU+rKy6SkIjK05EVcCqpYNMm3J6HDnxnP0fPuU2GhjB7QrfrWVaeAZIAEclVs7j
HsNKbY4Ir6v5kCrX+MBf1QctA/mjtwrcgKUub0z41+O330xEdCAxKdYDctrFUmSH5Th6BBthMU59
nEXKXfAhFuk7BzfAb86yWmss7a77jmyQgLlV5OCbzDDN3s15N4fxIsfgacS+quE2KTt9CSF4XWoh
mr9TBWknTstItfE8z+YUqy6wjePiKvPL6wt5bVP6FCU3YCI63Xu+zlR54YrRhU5Ws5wOttEYkGAN
FwuPKOvMW5Tua9vk99F29+c4UMuxtyex7tsSCafSRGg697Kjxi4OqWVT3FB5vzYghQEkJTAwxLhp
9zJOINzUFFGHsHW3JuRn9cVE9zQJq6U9RUqKd68v57UrBhQWRBhefZ7J3a7I1rqoF4PmbV4I48FB
+9GMXX9ZTMibyyiTDo276TBYg/irYOn/nRcXCuvrv+HaZQqjbitJg4uHQv/85SjZhIZfAlscKmE+
rLL3Pvp+fYuu+itZ2B8AsrwNpQv3CkL782FspNGKVFFLbVuxluccZ9EfWT8hNm/UWHfHqZ9+qhuc
iNA4rupDblXiZ5CGXU7TCBtJiocZpahpnuu3RuOk+oAu7rjEk+GsEOD7ev1HDlLXSehQ4ogL4hmU
w3yPm8w2rFo+5sq2IIhXXVMdplB3f4y+YW/QUKUKQlEJPfLdHRp0suzrjQg5D7X/NIYpR0Ka5Ulr
88a7e+UM8s5vtDA6uDCctg/6W/i29nJI64Z6i1OCBEOtwrsQfKVx4Kvgxt54qT6wYTrx1uSbUS17
wZ1GJZTwJqQmEKVF0SSBlJB1V2RP/skL23hPp7UI4qxAVvUOetDgfdSy9dnDXjbVce75eAesS2G9
xeog7OPClEP+plf99F4tLOVJZm4kk9f385VIaIsMgDNv7TfICLvlAf+7qIIasAt24JQvnjyGht0k
/mqrH0srZB7LuvW9G0/MtUgX1QPqfFsvf4OBPB9XBpWPxzwV/N6p3EdDTd6B1oeo45aqCaxgxJ4h
7E9jmYRlNx3HxYhivw/bI0fc/u/1NbiyRUg1kZbdSnKbEfPz3wKIXa/BGnUJkg/O91yMEC26EGSr
GpfylsTQlQWHDA4oj8ccnuIeQhQa1CGscKTD1COnWxu2dW/SojkGbRjBJiyLfyyaoDe+8pUZMijl
b+4TIsF9gxUnpWx1+5VBp646tMNg3/Xt+iWL+uby+lpeeRM2a2IqBLzclPW3v/923FLHmFY/7Ek2
C4vgqHLz2LDDNhmr2T4qv72FQr42s+1kA0AGjPICxBoubljIioZdVy3jv74EACyHqXhngtM6vz61
q0Nt53pbQk7gLjnz5gzRyrVjEe2Gwx3V6mGu0m9jOOV3/8NIhHr8ByQA78zzRay1Nzitbgh/cluh
CNU4Zx3J6YBlQnd6fagrbyotVsgncF2gGuyB5DkaPnT+KUM0OSeshA2cEEaI42wveMTQJjkYWN8c
o2bsHxpbjjfq0r923u6ho/gBou6X8BhQqedTdQNpyhFV1V/S6d2pXau+PwRlyIU4+2ubXTibg4hn
U0oZ11pXIVdTkD0E1ky/j0Kffzc1vRcdepLiz6+vzbW9HJD6g+xld1Ftff7bRtG1yHrYfRIihYwS
oFiPzuB8Vr1V3aeRl91YiyvDwXnDHISyObywPU40AAAh1orkf0Wi7F52KUZoU1M+RGbnJ2Jyb73B
Vz79RnRD5GOjeOPU/nx6RHZj6syMJ7s59Y8OAOVD4wdGjfsghuaxlabYQjuLcS5wFa5j3/CMG7vv
6pTBuWy+JNCB919f+phy5PNWWxkXbH3xjD8IO1+OXjT0D23TZX+9/kWvHGEed9h2JKMmjYnt9/x2
O0mzQ/RwJQl3osFPNt/xBPN0fT9SC/jjuIP8BQa9vcmMclvsguN2Xixb+yRoblZFF6k32yxLmKe6
07d8gl/OahuKQTaBQKo1u32qcFbHANnvk8Fs5hM66FZsjulwqtKbxK6XH4w6OwgQ+o68mODTni/g
0gWlm7bZVktcUSJ3R3FHH1wcV9/uYnoC3Y2b8NdV9/x+YAE3FVCCo63Ns839ty+GemrQusPE3Kjk
O5CF+grwg8m5SCIhljD2VZPmcdG4IKqjxiqJVzxNG6Z0IywA3DBTKMVPZArOlFVjnAZNXR4RfXLu
izodfxRhbZ/SNNfloZ9n6w1LiD+gRFz5XYY+hzi+vgGvNCyoVvJOgQqlyU9+/Xw+aWssvlkafVK6
7vSTQj6K58jV3ZHUrwSlhtbHcjaic4cn7l0UpuYXT3r9LQDKtR0D1+sXf5kds+eGi7bVqq5yvCps
kb9js+SPhedUcTDJW/5cVyI99COo64FlDAl39uXnqBeOY/jU1GHseG+beUIJytGFcZEVxo9VcRK+
O73xfNUijhONJ83OtbwmurGTXsZd/Ayk82yA43QK92wIC/qHIWre1KU3aIutg33CLSc/Tr0iRse8
56I9f7jxua8cF+JKUNWU/Gid7PVeJCnQXCmvT6I+hMMTtMub1MnV40QDdqANNyIQ/PoG2xKn3XkB
6Yg4CBgScI77IGUKzKZNNyuyrjLAA3TmklSTjTx5R9srNwwP47fJPASj3X16feQtSn4xMkw7ACUb
Mnf/fFEAnOUkLSglYnYT2bTF23C9rbCwJSQvhoEhxT8kEKi9PD9A3aDKNZ2jPjHdDr2I1F/auyIT
+RdrqRb7aLTOeMwWSqxFbhSfpjq3DmZUivc6HKv21KdCnFbhhDd215UDxSMGOhhRc/Qu941PQ6Ex
aeflFva29icUtNQxyMC3HKyUmt6NPPPaVt70muB3oJ+EQ+FuCSiTd87IYIapm2MtiAyEDoMnHZVp
0hm82p5I7RuDXtvKvw+6y9i9rl1r3xT02YfST0Zt+IcV/9bEqRWVtnT+Y003FnMLvmhxbhae+7zd
NKdiysrxlzXxcgesrI87uCxHvIVw0wzm6Vj0vXvGOzm6cWhfHCGaDzBoKPJQ+yQC380ULYPFp7MP
lcXIA3Vx3T5D0mJzrkD8Zin1xXfF+hMZU+B2Qx86N4qfL7YSCSgREdkaSqZAwHaF9HSFnLNk0H4H
uNL12aYQ+8brU+uh8a301q344tBug8Fl2VQ7KLjuheQXVWppty2pbrbaTzCE7FPUNcGn16+GKytK
PkjgRUGXJv2+s5Obk+iI6MDYsGbvc0lHAP6jTAgn1phAArYj5cqDapdbLOOXgAkmyDVIqY5kFDbA
Lr/Y5CDbdoNlLX1ofRvsVvwkrPUXlEwBBhQKP5mEz4206dy7/tkdMgvp+XYq7706qugfKPCXSVr0
3nKUFU6UAMHT/sPr6/PiQG8/kteBkiIwJj7E8wMdhLU1GxrhKox0bIdK6uqcgmnMD9lIBNcr6VEA
sXA+eH3YKx8fqWPamtAISAL3sVWwYZ+jDWju12n5pWlCYVEhdG8CoF9cHXQRiXhoP1MvBbS2/f23
GI7wouvZGYwzm8W5ckWIwmU4504ydUv4ufK92rtxW13ZcVtv2IZ4gzEZPMHnQ5YICsJPYcg1Ext2
v9enMG/duBXWeoxWK8K0KnRjipC38OUvFxX1XdI3ShJbKL5vF3czaKg8oKCWFcHw1kqN5WOXa3Wj
oPNySQkfCflB2RBXvAiLIfAtTJy0XdEmTQo1uhds576tqx4vYqaw+/pOeblBAY6xT8BzoVgNTP/5
cuK8GeGpQk8/h5xcJfjkqFNp6+xSOF76IfUm+743CnkjIX55EzIqVRDE5bZU6kWPX45kpx7QrlWV
9ilr6xlhHydP8nKWN47C1aG4mTbkErnwXopSu6NX5CGImgHB7u+indMfc1FZTwX13i//w1pSUdjg
LQDx9kBRwxITS02n0vBxM7j4jcysQ21nmUD+nBLn3ZSpZcCZA2PjG5/x6iwJRLfuCULy+8beYjhd
T8GXg2h26Vn6bvkQ1nVwdijH3hjq5QEkRQT7x3lnkgT+z3cMsmieYdjUdSDsh2fpQvc7R/06nh2n
C38GmdnSpIO+9dZthH8DmvcyyQLnCD1t26nmxgHfVTZsZ1pFGipgPKttyxjTb6uhUzR0iPVncv0y
2tbY4Ejsdh9Ekfko2gwRiAqjC0bvT3kZ209BvINCNwxsNvHzdTBSUU7zhmUqa1U/DfgUpolVNaFz
Y72vXDubWAjMvy3deGF4nlnASkFpg7xz6/4hA+Z3Wuz8lpTztWvn91G2X/HbTU7RvhhlzijBPJSQ
cDGPDVUKOLzVUp/Q7B5/vn5YXnLrNxz85k6xvd80cpznI7aUAg2oQAoty9JRMfW+zo/Tyg4eGx2u
f49cw/cUb6winsPJubP9Rb+pIjBUddrU94FwYNG9/pOurgEqBtgwkORwKe5+EQINebkBOVqUsf7y
jba6X8rA+rsL6+AQ4sasb3zaa6eWcGgrW21KN/teoDfoutcrRbK0NPLLROf6kMqlPG56SX+axrDa
9OPAFlLzpB2yW+1VB+vkh0DFOjhhpzVoqjuxmPpQWJN3eX0Zr10QNDjhHVIjo/68Oxh+bQyFzkAY
DWZQBQcvLIafWqSDRiDa3RRhcSI2+9w8wb0ozq+PfWVFf1E5OZokbSB4n3/CtVgWp0G7IxkRpHw7
LJ35PpuCCoYdCKvXh0I+d1u0ZxkrRQdAsTaCHlvOti9ygiOvw64HQR9gxdQ/GHMZYkLc0acF9+O0
H3phME2uIXs999YwfILWPlPQDntDx64Iyvxkgan9aJS+8W1Z5vRj26epHzseceNhMdNuOqiws6IY
Z8xlOS+Wl42HvApyk16IJ390vePKU98P+l+/aeY57teeS08B6Xi/mJDTktyX7o+wm8sflp6L9oKx
j1vFnZLzOzxihjamnLbF64VT/Ut4b/3VhH3v0x+Q4ddJBaM6L2tbfN1Malsgx67yoa6m5YfcdYha
exu/KRzclSjiAFG3t6oYI3mh/Dr6W8AJwqMw1/7HOPZ+9VhRgj4tfkq2Tsw6wKDHQDo9zFXe+2c8
NgHNO7jOnkS0hvkljdKIXD9sgvGAfGUjAN0uqjpOZt6sB6O18vmE8Ed1iZBdpLYmjdCJ63rpsvcw
TtuvYGezb03fDF/x1fTa49xP/beBxO+zCi0xxlSGLONgpMMwJ0Zk4+eVFrV0Yy6G4t/G08J4GwbC
+tCvTmcnTh6kH61eEl8OiCYhNCkq4OfKbILiw4iLS3EMRwB9ceU1yxeIACKHr6yHhX+lK/7Cx3l0
SIgQXPXQEKFONgr1tlkN3DlWq8GSc/CsdN4IVvnPqAkyDNCs0soSdy5n9SQ1FEDkvJDDOmWTpEbC
hWE/Gpi35PfItTWPeRCkKo5EVN5nnlF7pzpkyye8Su7XdizEtwni61cgiBGu4Mjzm4k3Fsu57nvb
OeaW1zWXai6QhEvdjHS4agr6BA2mgm8RFVimY9YGHeCk3AK2l4ney+4B1C71WUsHu60mS7+M9Wp5
QAoQujn0k1W4p2BooyrJ80aWb0NY5IAb6lHcd5YJUI1ZWKdMe8K9N9yZEneYwfOKcTwWMg5HJFUu
3hiYxkEPysYXNVTLvcHb/xPRI2yqpKBWxILqaLqDWFLgapOZwTcXGT3v5KdqKuIK26Mwti0Urz8M
c1Mu5zyq5vCuWTyrOCBC2XpnJ035PzOMebmf3NwzEH4o2veh3bVPeBpLHVd4ZbwpUuF8mKbcRDZ9
qKd/fJ+WfmJPoIDP2GlVJQA87Xv3VpimDtAjkkqs3vthOK0qXC1cdjzlvVvykGlWwThz94rZ647a
zVCy8YzMQPfRzHR7qpYeS+9x6NJ/Bz9Yyovbpfrflr7kFxLIVRzKVIZL3OfQe09Ltlj/icIv3izm
nHPz+KKDAjIHvRuHQeYGcdP10UeVGezUdulKtS1veZnZhi0cpqF6n2YSkeqZJOB+RgM4OGP2S9rY
tHbznypobcSLP5Im13jFlrExdOouCCrHi3tC7eZUUZKiZiOqerhMVZAeImD57hFL+tS+A37Qltt5
oHu7eM4QT5TrPkRYY4SHsa+nu8wLp8/9aLRmvLhl+rc/s0toVAmnvxuzWfwkt17+9tzO7w5j7Uw8
jIs3w4bgI5sHGUawy6twiD5of5yao52JMrszxDrNia4N5IjsRnbZ0Qkn0zo43oCfHpAL17wQb4T9
Ufdl2sVtCwM6mRbEtI+91RhYaa7mivFvKrPwoMy2MeO+EUV3QuF6KB6FGFBvV/mwjIelbOrxAox9
Th+ipp36+9yE3R+LAGPDJNPzON61oVHh7KQVVb1lRpziYiyz7OJAmMb8j8izufpETuv+sMJJYBIi
Rd++BaRgU0Mv17Zf3yt+znQMnYWiGEryc/3G6pxgPusVU6MHFh/JeX8BcG4keNUX+mkJZyd/SFdj
TI94CRTtD98Z/fprJqpGKoLzzgD8N/phGeiz7/VR8N3Psfr+nlmLtvNYp2O/oMqJ4G3wxS49JDLj
yVsH42PnekX0cyE8lIewXJreOJsinS0j9hZwxYCHLVtBsTJkWMolbgA2bRB4s/TLM6L4SnxD9Nis
Yu2s4frDsMax8zAm8WV3STPPzoKHNIy4rsAnRtr8pOfBmv+yUM5HAcxqrekR/cNc/ygHW9hfDJci
z4PBI+IkaCpm6X+9gzn7cJLhBtI5kxAtxXtAsvb0dp7F4nYwiSIdGrGqLaMtDj1Vx/ZnHq10/VE4
1+3wEe3yvH0o56lDF6UMV6y3+1pnX5Fg80zJ9jGH7LGYOulizJfN7ZuMUj0YmqH2lPMptFGwpQLv
DiPMmMmRxQeDtm+ZHVu7dAqep06noUSHwRbGR9bNdA4gjmz1FNK6zIx4VahUojizupm7JCSUXjt+
qRy3QqnPbMJFJvhplnMeL1k4pRftl1o86joa5c86Xze1x8lh6z+63bR4J4uzAdbGRMcW0RqT8kzx
0+EizfrD6OCmfSfImbODnfr142jPWl96rPHamE7gKB/C1sjmLI5qJHecxO9kmz6h6yfRC7SCFXRG
3MgpQo2nEO5Ab85tK/3WXRcZvRVVEGTxUg8qBdvjLOg+xdiNRv6nWuV8FOBnxlSWsZ6jQZ7nMirm
S1kPrn1pQ0+5d2U7ezDDzTYqTtIHARe71Ra7toZTNclaD4OZYR0QZeJHGKxj9iiBMdrx6tWoyWXd
uLixOQyIPylD0Fq0nWV5UpvsBoXtijhUVk6Lr5M9SXwpUJqtT8PcOm7STQhXdbiQ6jw6YAVY0xov
c8uEX9305bsGU6btgVxTccA2zMxizxqqJ8DeyC4jS1n8JTQg76QdtWecHUCLT1HjZ05stwZMoXG0
9RdztfQYVxABcd8ws+kutW0Eops+mGlW5RjHHPLSd56WalZf6eFPazK4htXHpD7pfN/IyF8OMFkG
IB15Z+dH5C1QJ/IDXQExS23+fXOqsu+1h5pKIqMxay6Lt1ZvcAyti4Mzy/ZBG5Yp3qZW2CzHdUzF
08i9x8KBlv3s2UVIBLnapR/yVtH4S3TTVXQkAv63SV0MxAVBEQAkG8UsqVD16Oqh9YOxRNyYSpn/
yFLVUyx01MuYyDDs4igNpHPCBW+MziFaF148qUaGh0C33My97FCW7qxBUY41h0V/krWeunOe1+v0
nUjRdmMnc6vipzCmAqwI5gfTOVXQwObHbBLgpddsnVYjhk4wdV/DptJmcFpxvraRbEu9/tgpf6qO
nZVFxndr7M2/ZW+SjiFj3y135tRPdJuFAnS55EUeHE1M5o14EV5X0/YJbf3QKK+4mKmXN/cjnmth
bCFyNry3zMk0Cbe9RR4yM23Wo08C1z8sel7m8zx3tiaODYaarV5ojFizGgdcq46oxPr1vOrYt8YJ
0WPgxHf4M4n1ELWNZx3HvCcki8me++yRy9gqH1HnF+X7XFPxeFpapICOhdP2baKNcP6I7l5aXQDj
BdAEKyETmeZyPbs5ZbU3Ed/x7Farx95wCXiPKIPO5fvWXxwH0fIuvFeFsf4MJEjGudtC0qbKm8fS
q/svFa5MKg46kxAFJl7gg8Wdaj8OnRy8KeXs6junRn/34F2Ysd2t0n8jVy2HY2vW/n9+OGTq6PhT
V987ZRv8N46uEoeMy/NN26PUdsj80nHjmti2TiyvrfLD3EX1x4lr4oOrOm0dFKUz3un/4+i8ltxG
liD6RYiAN68AQTPD8UYavSA00goeaDRMN/rr7+F93VUMSZjqqsyszL4eikcSCDyZzmuLqQtevm51
wMjEfcWmGkNwOuOR+CdOt8tcuZy0YmhMccc5LDEkrAYa2EWWNwOxaOdLxEE16YeEgLCHVtz8oqS0
tjalpE5jVlnTQJxF3c+/YtG3L9Ty2MBuD/2nbtuuPvEmVG+FCPija8gaZqYR7bLOtlm7JB64xuVr
K4kIzMNl5+NnnI/PSAJVlMIpK5Jh2mQYDnK2mL6wV0uyeQo69qB1Yb9UdRM0tFUOcXNLPI/3pd7s
/gd43Py7KKYRtcTmCHnHOxmd2IsNvK+w6srq3Pp906SkgRSf29ZsUxrrwMyHpOykndLg1b+WcFqO
1pQMInU3hO3vaPp6c519YdUZuO+y3HV6Fd+blxi+MAuD6Fq9KlaY+VAF+mZM1uMUya27C+vIXFrJ
3Xodi7i6OhuVMd+la5w7Xs1iuABujH3qT6SEXNVqpvkU+/AFx3YaCG+wEiAfGodl8/IlIqT+5+yq
dvjpKDscUtzUhuZT9VaYZJYZ/SZtm2HCmmTwkgJh07T8Lq0OTQdDT1P7Wa9WEWU6ob8DsXZpcLGS
cM1xazoV31XSa1uWvitb/sQbE3VJGdXFT5faGqVhV24ffrNUX3Zr1I/Y+NMnS0PD494L8xtiq+ku
MaVDp/XGk3xw+2DrT8VYDR9RtRRgnjUXb8DaZ/ltrZGnUk+i4lbhFH9OVZhs53KZk++4WMx8Cspi
818T2fhBPu2u/6dAhhcekmYI4gtlnJIa1HSq0rSdcw2icbxWIU1VykERI2SdhP269cznZ9xuHO+x
UnKZz4r8copMVIzDQzebtT0rXzTOB27JQj63Dv3uVWy1PjW9bgRKgc26407qP76ZNnHyrVENzz2N
qXf1V3/9V6HvlAfZsQqc+vHNdqyNx3nM1rEhw24JELs8VHUno9zB9dB5KtzYai+kGsd/bVsn7xD2
ZrmAXdRuqppusB9WoqAuqm7jglVuP95O2+wVtGJL0J16b1DluR7t+tnaeqXvw8Fd1Jk5vThWIDDL
dVBNcAk3ZwyyUrnGvu+5OuSF3wzzToN2hgu0a9hcysHz3r1y6mguvKVFNA+N+8OxDVFoywhQm1oL
wCGkL5YYuTt7bsunB32XspfNUDESRvpzVcXUsE/PM9oIu3DzyXXEq6smb8g4M637SU6yOajIIwbB
n/jgFDMP+Z/bWwVdW7HUPpLnrl5pbRf/K9C67S+uFFgTFaH07txqaaKMdRHtPet5jY/SjeLiFJje
7VIp2XDKN0ISVbr1PEwHKijFjf5P/3H8qh4O47RZdordRf3f2Mi9zNcw1He1iiUjceeUHlgxcav6
2o3FeDMBWECGvLoOOFDGZhiP9k5K3Ikhb4n54Zap1Jg6AxlCBOrE46MbWK0+k4QCcGZj204xYQNL
3nKRu3sWsIL7vekjO7XBpp2XZpwncwTjcoPjBr3+w9OJu2dTg/vm0QYkKO/cZljMIQ5LbEgKt27+
Gwqs7VO8AS3nxGvtOqeNHqU/ax9D14tfmr2+b3Z9y6CJm8JPuwXnY2ZAq4qzmHs0nSevik7r7rE9
SdVx2J7AKCk4lsVaTRlCfcc84JG5LfmQjO76uVj0ibnh6+T0rOytl+go0C6zbFUBtzHo8I4mZYB5
mQ1sMvPRU1pbUfRWOsUQsaFU9lVajisgS1yVbNpb7VBYmYud/VNtEUWftqxqyye/2qNza3eNPABT
Oc8U8e5nuCeVn7raH74ry+/v4tXFlcrqa7u9CEWfmDptoMJD0xr/tVmW9hff9pYK0TrJfGqAJ76k
Et57z9u3nTq2o7ocV5zgx5Ds9ZR6npIPi8/h9E8ttv+BWzUqFcT2zeNabrFhIgmBfUDM9l/s8viE
fW7arTLVuHZ9tSQXK622UV3E6KHVKtg1elmb1rbOlWRz8RqA/q8H3JrD+4EFk/YwDnUijmjYvNe4
t2SCxNhtZBqGViEZ+v5/b41KrL+AckK8mdgR81Pkk0yZT6tfqtz357g7rNKZ3wKKxH9mo1PN8A/r
g4vXzduHLbEszwXi9iSPOW4cqn+8XTVriDz5vCenlv1O62Mc2vXbuJEaD0tXedPR8VXHPmTnm6dl
EnN32VhqXFLOT++zdwJTHuJ+rYqzt/vFi3FHzetkW/TIyrKnw7hVWChh9MkiTjVXLA54iy51uppl
8ritJbdtLUz0JKIF2JDHZ3HTbkLMctjjyDmrDaua1BUegKQebFse/Ja9FLqxdUCa1o777w2trWDV
vlNtWkdjDWLYL9UrLvNFi/kWDfQZI2FwnDaY25dFbB5iBq+T7zJo0ZQhQFxkxqoSjGZdyfgvs42+
RBbzYwqWIE597YI9JEs3rt9L4k7zcZxtT9wPQSmt34YUwH+JrBe2nLvKvxayE39jcOA2b3blf6xr
UV+MW5RdTsvANl2gKiJiY9DDf14LbpZXq8TDWk6zmjI6Mvj3lLvfrq9ydLU5LuwobQdDpbj4NNNd
jqWF/55gZQFDV1nzZ+IN+lWHHD3dDk6UTaV03se92vy7XovuRe+qsF9DmoL1aNkKNnM3cSxPUJzz
U+fy3KSU1uHJMgyPuT/J4RLXiFMybeghHwLdm5Pybk494JFdn7tVs/xwkT3PFxxWu0fRzcWQRmWw
bCfHmrtzrEe3vutv0hGGnKAfAbu6kdaJM0KmulD93x3sfAdhlr2LPsqjnVfFbTe0D81SHHY31j9i
wla7tCXx/tkKWVxMjY7th4kAySXHvlD/pjftmsxeGN0OET1+l2FopH+KpAieMTFs+lPZRv6HjH3A
ui0MG0OGw56AAI+Y5q1bfbvVrgny2+b0143lqDJhhsbPpLWal8HvGeEwsMA919gF+PZsyunZQRlZ
0BtFKy+C6KNjrPxCPW7hlJSIJ8ySm2YN58c1tuiYynhqH2hrdvKO69rdDjoKlZMm21i+jyXr/5/t
1PZcJtPZ85vNAPaFx2tsMuERnPwo9nq9+rjBBLwNE9+Nkid8L23JvfjXjbBqp32X4pGlsNAA/hOP
8eTVIQ8cOLNIG7e5NdOlmsZTOcxzTiuHabTroe08uhhwvy2oyob7oKyL88yJ8jaawb2O7i2QzI1X
dllR9hTmxWKzH6MWgppSDZ6J65BtCfehxL3gG3AwEBfm+ODBTGNYnpWZ2KZkwcv7FWxT+11QsQCw
WWO77k5XjykN1/zZeXVnQdlY6iFUo8WrT8AGZsH75HuZ38f1fGBF1W5SW/W8n7yqicoji98C8Kqj
6x6XkZ87eIY/NQO5x0+4joNP7MnaTSgT5thOQZx8K3Wr2LwLGdBZTPuO0LmwPOiX2VIFHvW+cbLS
EaJMQT14eZi0wEDpOXeMqTxiVWgf4DAuQbMLGwzVuM0ZfHp744y2nEO7o1PNw8ps9TV0bpu3mr5t
egSh3JvrNiaMP3gHu+LSO2XlHYLG3Z+KxvS/milajkgpCED1YsINH/254bLhTFdbWSuWzjzo3ut/
bAEd2GfXh8vvbquD4LXzvJmYQPZenGtMluvdrv16yxWJL7xRhVf7YKlD+Ldrk9JJ4cjG6qFCBf6w
zDMUyiyT9adb1lEDAomVHgnuJkplP0/3IgSuPfR9pR/HotnWN7ktdZzjTyORBHilgLQhVuau1G3V
fSR74q632xpiu6/U+OVFU19dNiZhK/cw4n+ftN54YonpSb49CRhXagCaT6W6+Af7pnzpui8D6K+w
0MVhHfU6HkLtFeI8sS2u77u4HV52HtD9zhOi+IhJrvPfh7GPpqyCcdZfoWjkHVnESF6M7fUW67yu
Bp/bZEJaJDV/oV/ip1BROhz1cTa1knMBTGydMQHyrIeuRnPwcIMSf4eNF+pTKUPakk3Mrjnsgy3V
QW3BtueW1Xi/vHWZrdSxkmFOC71N9XFSkGcH43vyE0gnsc5Lu8tvZ4DJeBReL/+Gi908Ld3msZyH
vNXNFndnd7N1tBJZVCfTC7x7g0yorJLLjm2Y+94GNTwS9tL7esDbIkp+aAi09gyirLdrXIfzW9dD
mH3P/ro2mXCWkUIf9vuhYwrYmf8YwNPN6DC4dxPep3O5Edl9rY0IBLAju4OXHZPt7n2uKmw6aGKm
Cm7HAKfODHhJ1labV3MVox0wO2wfVaD84SVRy/iP9G9fsPtkO1TTvrTkeYEWFGfyR/lBnPszlwbh
WHBGbxLt2cgC+Xm3Cn88JFhb3dijoriH7QmYB+ohecA+hzD4vk4aXA+Safrn+UwcBw8LjSoPzRqa
2wLK+ML6jX6amk7qTGB3WHCCCsIrQtgp0G+K6noo49E937Re2PiLaK2fYVgxK4MjL/7YTOws6feR
BZm7hNJkcejIx5rwTZlWTm1+w/bCDhIFGhQp5qN0KihJ6Vlv9pP3Y4hV/HkWbfMjjBMqR9+Y8s/c
j0WfM3Pzj5UfkuqJl7bLtv0Ken5s+rj4a8Je/ufXE822ap2aPn0IXny8HqfHqS6A1mfhWTntpFUd
p3oalpdgU+Ls0N8Z0McuGNOqYmI6gr0H4sRviVygr35/8zbU0q8T8/d02rSyPpFg7k66b1PinGqX
Xu3SYvM+p61d6ecY1qVhu92w7s6cvqtsMoaRBTRpsUkrc6iDZp6d/ae36wkeMRk0w2ncsQWgiQbX
LMVr+3WtdPR7nSqnYU//9nwMLH50B424GsrbKKfFitxNftrSVA5Mxtz9GZwC++fRGhcvq3o7PG3x
3NQH/mTzVk7W5LyxMDdsqXLnbj4mcvJmPISiHYRn9aAR2kEH4RG6zG+A+W02IhS6LJMGYyGGO+gn
PBHJBNPyGIvatw9tOZb7Q+G78ZPxdqQ3FCf73zBH3bVD8L2eOrshBa4NdZg3lJQbFNlPuO+Q25ZX
CXtWmZDKvRlfeUBYYl3iaxvEwrp4whmbnHyfQTwwepYrWiistA5eH7YH2Dwt7pI2hnl2GU2hqWN3
G3MyBhIA5NICmNv65bfElQHCNx4WkVeDOzGprK7o02ET+gsDh5lzT3vdybLW0lBee78+J3XZzHd+
MXhcB+f2wHZCl4ewpPW6BEht68yLsIfmuS0wKgJHwWgAL7HBT5HYhyMJTFWi03asEvcu4YBCOOIZ
XnprYNsn76ZVPE5tDR+JlKSKUwYT8UX/jJkUg3oXpk5ES3YY9nF8HWrSa+8bFTEFWXNALAOW296R
xZteHswQqeYaBJPo86QsYgAUVkEx7bPa/WoR63gdZ8UylFxcKDxfVyzpz+W0jmeOKftjdHv7v8Dd
8UmvbppUkBycW+/Czml53qxCt1nEQCPyufTmY7G1w/Clh44mfmsD+3Feyh4NvB5YqfVd6YCvWvss
05jV7D2N/Mm64A4Cs+CroPNTVJrVW1v7nXPEQgsui/ZmvYfFVtVpdnxoO+OU/OtyRnZz0Sh2rSzc
/UWkBrNnCcO5b68lZNScdX258h+KDRreM/t6t/dRUx/pmVUIhk9mXcqcpS7J3gZRBs3WTqnpjXnd
WoT9h5JVoPjcVSxgXGpdBp8T/OSdMss+ZiM0fUnLtKruuIvBstKOYSJkrHbERw+u8jmY3QSZpW7q
hC0Ou+VQ1HPEPA1lP91ZENRvE22T/8E0OItn39NT9B+4e4VCIKohb3oAIX3oVOWA8SA+pOst1fjd
rnIWJ/xEWFdjkaW4FH2DY9y8t3598RxNEAnKTWo1rHmx/wstwz/cGILeEGl09OvebLwUrY/NaDQl
ybGOqyCinva7e+460b415VT/Kld45KyaxxKtgpNsJqvl0PwHp+FAMBi4uJpyruP5uBuxuAewAjQQ
9OMLOTWRCTH1TJbkftglAXdRNe0IovoACdE2CvHNpEArYOKo+zPCm22prkGhcqd3NnO/t62X7yS2
b+y5uNMhQO4uLswa65x3JTsFBzIFwzvXvwkPtopanqG82DnhgkrDlItgsLNu9I18Gnf8H8DGyItL
R0Fpmzo0B+dtHanXsQyHZ8Q7k/9iu9ynX6EwnTmv1PI4ne2tCt+aWLhRjmcNFLbuGJof4T2odTDL
gHDu7LtJKlr81dISmIu3NewGYBYcdUDeOu8T5oijv1+aUn6GirL/g3XyjhH0duZzvnt7tibL/I7I
v2hzrbA3O3CZxY9JrdH6UA+221xAWWD9+///FGPHnc8Nptd5IYgdsYEWpvmxi72a0rbX7Nklomym
K5lZjXcYViMuWtPy3MTVbZy5U+Fw1Eor+ukDZfBkoQvpM01yx3B0ep+jKuJ//p5UEChQ9dh+D0dd
/7V3ZKYpehP7e5yjsLov5ERoHORduBydXYh3Jff+v1h00uQYODXqKtZ+TQgpi6cpJ64MU16z4gt8
5zhz+a+35rjKcI4el5QFRvuVGQjF+QLeXXLtGbI2N0Z41QTOwvk9U9KzgawSleMEV/5ZUUK9kx9p
gYrPSUGCgj8BQ0rft9yDTIZS/RLRPL4RPp+gTzJz2R1JnHbRFVR1eOhHnOgxCpmm3T7YjkQ/YKZk
IQnPN1V9nbvI1WnT4q918MoZ8H4CmrwahACIinYd/ENmi8kvTuvTB6FsEv8RGe9vfSgcJ+Xs8WCu
W7wUr0ZQEg+RWUISR4GHi4dJzkD886StKBd+aKlf6zbYfrY1crUfoN+dKfcHYerctYruKZ4HV4NU
dZxixbya7SVUVhgepNwVdoLaomWQrfQfQoLE9hxXq6U6GN0kdk55E3ZaxQFxMhN0TT7GQprDUqFo
u+Gz+3WIZyc8bvvm+Ji0TWLPB6sJQ3i+vfu0NtSAQAQr17xVCP5eijpKKNirCDH6avRb4flovbwE
leoGTsN2STGF6pgkMnqiDRm/ILw8+RjPbXNebFer8zjxp/G/6NpHxx+3IS8nIZ6soY3+haajS4Bw
jXGIw97wSdL6fkEWjEHKZgwCG2zA3SmbhI7iNKgQQFwKH4TJKjG0/q/1KrOnDeoQ2FEldHugy0T6
MhsoENHPfp1P07DZ2MWu9a/ALpsYwsNmZErR3dCD2gKtd05gLec1YTgLnWgHWZMPQV8i/oLOf51Y
MwqyRXnz32KnjN03GPy7h8LpnO0gbpMko2yz0lgXZf20zrqX73WLvO9qEaf3ftOQmjT2d3MOQZXn
L8bZ+Ruqtvcel67Q/QHVTBHkFp3r1YzwqJmjLHPFtUr7KXqIJEgr8P31iueTfKuCgEgwnmRK0L4E
lD+idcXjaEIiR9Ff7F26qb3/FfZr0N5xngXfqljrxx2PnPdknkK8xvcAeTtyifYDY6qtyHwbxBUl
kx0/g/H7y0MVcvCkQlZJmK5ruP01tQ8kjwlPac6dW7UPu93UqKTg8gE25IwcIp66+I4m3asOlQMD
ctjDsn9XGxHXx6p3pf3UVBuVh1lS/h123Tz1ssCNEFa5YhAruvboLKLBZ8YGif2xD3jo4zlFOjMC
+GJ/HJVR8k8wGv20ut4Wn2juCydfimVjvQ0PiF9GtMQoO/j8gyqhKnL+RB4ywbzdvPF0i8VgM633
Klo/lSRVRilS833jlXqBPcDRLtvC2nsSVrD+5thVe9byAOrcXZzxR9mYFv3RnACpDImtyzvRrjOM
59Qnj45YQz/bixhqeevczj2XyTJ8MHtjeYh0rXyiCEzRoULS+y32qPnythIw/gaO/fD7qXpvitGL
shLMiN+MPc/N5quNj0XcVnUeGbv86OxqdM7hguQI9VBXlCkWPBTUUs/TK9RHkhaKAGCEo7MH+ER1
vLUPcfWzW+tuzts4Ee9FXVAUUAwEz2hhEXI5/L6Xfg6SgFJRNj1bgZM/P6y9VX4BsBKea9f1iJ9o
IiizYdnOd55v9J7psVbrEW88/R+oHsubGPabLlsbCO6cODYVYkQTJvI2i0T2a7t2o4tcTTsVtulW
/2iS1vu5slDh3m2xo+4Y2lzONE6V7eT6xjMvLeDX7ybetZWJNWKqYMwsw2O9btGnCcKoedS1cUsm
2G74CnYrWnMdckmosbVhKqnn0c6jPVoAfqquWc/Nmoxs0JZeeQGLbobj4ITNfeghNIYT7zhSu30H
5Temc39b2k+sU9l1JT8nmdyHBpDZ4ilVUhxMFXt8zu66P/fZ68ITMn51dhkCbuO+nJ5jZblVPgcB
T2aMCOtraXtgUVV6A0rxrnqtZVSW2bSuwZ8+jFAc9STsfTj94LzVrbVZqORC/HtUQkRsNkW0HkcL
b5WvaFu6P3XtbJ84Y4RhFo5cXvo0y4BgNQn5aEFk/m1ITdaTG04ck/OwetcOzeDPGhXfdFTQOBHq
jhvtDCm3ssU4sTiHnpuurR58sWeIs0ra4kF098RnqSGTs9t8+IXn7JlaIm2dTH+j/Mn62V56tFFw
J8RsfaLg8UfUCA4Xyq3DAMqYOeK5DpaSXNY6Ub83u6HaYNIUXwsbheVR7Somrispy6+iXW0EtFbg
YCjldf2eWg3MO80jzlGirFnvByPtf/YIGZFmLU5HvpA/4i0zzyR7nwFIZ6q8M+MvaprypeCxRkte
WwAVsxxiJC1+OBhsuzz3XK2OPZwnJ9BPIZRGky2IfaIU1xTdpHjKSHnWA4d9WgY7pIvtA7w+R21h
vSKXQpRRzkvzsW1wdEO6MbXe4Y7QDuirVI3eebHpdytaRYgjS/gn7Kv9/bDIKJn4gyVyOvQPo0lH
9MNLWslCHAH/JYRhslc+s8RWbr8SbKb+NH4R/YceKLr3ZACQ7Cj6enQ6dZgc4mStlrz0tOueXFra
73XHdu0OEdx6WTHGWR4J1Wr/qMmq7EfEGMFGsL3u1qfKEfELfOc4ZGKT7nOjplbcbaPT/xrQeyO5
8m3i33pLrY/kEIYqbVevviIyWSaC3HvrE4awQnKMLj1zRchJ4aq+exmFFX2rsV6SP4gNveXYIDj3
4TNV84A+HvBRrH7yd9xiYCUPZVku2R8l+MNtxzqLt8W3zu2+NQb96m6Gu2AptD71s9P3B4m60L9C
hhTPawz/f9RyEMDwXlnYRz03kPvWNLVHkmxq4CCm1jcb/Wt3ZLAIj3KvbH28JZGwEGJEvKFYWyEW
W0g33HdjpCCv27Tqr3Iet6c1jEtxXIt1giAI5VSwO2jDpreB74MEbJYnWa51g/tSIf1L7TkZcfrv
qD6f2Ki38htPd865vZ8a62CQtbUPXrwP02vQ10qntqBZIJppa510bfV6CCeG3JTgm9pJwwVGG9dv
dBdHUTgRTIwIuscyvoV0Ioqzj2SluKw9rMt+Xw4bpb6rNqRhcuzLvzUr0SFNN/DMPc+Flw9qoBZC
wAoX3fHEEY7ze7fjuB1M38qNWTEqRiX9LGRpHdAnJmeCU2Nqpw9ncYF1GFRhF9XYCxRy1rT0J9Lp
xvZckFz9WhKk216lX68DPXWj7tG4iM/dCqb7vSs9B8CqpqzZE0uQUFK70s7B91Ts5KTVRP5DvCp7
OC3OqoYzrvD2fhgWOmGQJoDg1CEEiQObdbnzFCDjZpvYaxFmjU77zVDks0skHTXnTo32BRV+hUke
SsvqPugsOKEqqhqehNjTD/2AVVuOEG3I7TocR8bdWPBVOi2/fDYWj5PY+vGSuAJWmScCPlxxN+aX
WZQIMWXni4dEcFqkpbVXYYpwVBZP8eZgQ9IXu588VwkhN3m7EkrwEG3MQhnRHYl3WbqyH2g3wm47
VDpkGm0RL12hm8fxxAS7vgSrjz6t9NmuxrYoduWFsjUvjGrj+F8cAWyht18WCrlJ4iELUDMVx4Ag
I3QnnT06lxV04kjrQSXZCP16l3XX/o0ieLKccDRe3mia158WMLtHNWTgS1FhlvtxRGpG+JxoZrRa
ztZ9uHWlqmPferaDlSKHa25VIoCYnjbFSTOUpLyHjYg/DcoJGvIkrEA/Go20X6EbYJ4YEebWyHOB
zIoV/r+K7fawb0UfZCrYtyecHoTOWUWvZWbMukMQbMvQPQyQR+w6Jm4zHlpDumtquO6a97rd9QHy
FS0Grg3WaaOqbceZmJzqWBFzwWdoVTz6ehOg05aoinSy1fajCQb5oka5MDaSV4p5ItL7AMrS30Aq
+7bWmdeuvbkonmbA3H4vfgZ85LPnRctbP+Mqkw9cCBjDaENojHOPFHceSMkDSNaKbah/c1lwOTqe
pCIq8BhXIsK+f6+1ypB63dxttW03h9sGP7QpVfM7YmnAy0OxqJbMcLdhHF81aTnxSHZsWvsj4tnE
pyggMpwKRuwNUdSEBmfFZ6Zv3qytjuRlLQL7OrhrDLTmsLk4o3sEOwhGL7y3I3au2G1QzSsB7DMM
WzTg9NaSU868X4bfbWGP4REAmv9XtByqGeDE8rbQdxSptyT1E4BCEOe1Drz2KQrE+qYGz9Y/Gq8q
3ctCymTyPWyhvnQY+FqQ9UVl/91hyuTjIHHDOqB+90W2OG23nApXtycXsX7znxNPKvxnC1uPZE20
eKA27uwQ/x1P9rMnY4A6YebgzUiv7z9DxmQJHFvL26Nubo+M2PEKriwZn/iW3n5mE2K967y+DM+h
17mIbCPT5w6ImM5Zy+07uCcsGC8lG06a3yNh2wtAu59lOVBbLJT1/4bSt/9iK4j4CIOd8KlgfQmo
fb8ZJDdATclpVcDa2Yr5zAJN263IyO3G/wF65shcRGLU0LBb8DdZBOskyCZRTzsIor8WIexfhZRJ
+CC7zaw/FAfdT44Rkxz8UCMfQs1RCkidPvxmMwaYVqpA1o8bE2uZNw6egBnJ3VbMbWnV2RfQRSii
qjY8DNME7jHMwn6TFRzniS+DEpKBRfzokATPB9Bcd85dspianEGg+29mO7H5Z4XF8LcdUHCcmjny
lsNI7u9rUMO2NYTYs5YHbBIsUM3V/mnzWJP7iwkvU09izFODzHe/4+2exGetI0RcqdrG7RcwybSc
fAhyzYDqL6QOhtG+fHRr6TaYLQfBSlcaoq33TdL/LnrfuXpSARERycCCWh/HAHulAk12dtvZ75Eg
dhjFm259XaKBRQ/OTnU3+NuwprvVI5GEMeRdlTg5Nqm3dtQeuS7hcxV2Gim7VcYPszcu8e2BWWB6
7NA0bVZ6Mql+9s1eNiktJEHNsDcOxkI1dwMTqPK+RlIoL8sWTWjZibchXS8e6EOJypK0yaLfsRT0
2VBJ49WROx2LR2/Bl3CfNezSctpqW7/zcsnt3DRLY59KDr4zTBlCqmVa3AecTJ39e4M+KHIuMkJR
H1tqtE7rKq5Ji6XJwYmYhy6azUIfxc+wlKketYtarHGM+b345A0+uQRcFacNls6/Ct3Hx65hL/zo
4ob6V7Ge/gDUhBhbgwDlQXNjeri8NqRxpP5fiputAmse13+LHZuPViJlTR251m8+RlfqYHezfLJ2
fx9PQ9gB/w2W6jHcDUowOs/8j7PzWJIdydLzq4zNumF0aMcYyUVokVpnbmA3FaS7Q6un5xfDDauG
1rTmdqyn4mYE4H7OL3nRKeNGL7ChUt5M64KgPv2pw7YGg7Tr+BeQpcBc4tRDsatbHCPrIuMhY8Ip
kre0FJBozKxjtFZ6AW/JQ3DndWIQrJzGGZyoJ5cHZQMJ3dAMFbg8e2GuykMOl+XeNcR03mKy0O5q
7IL5XLKjcyWLLuXWbkXarRZM1UxrnsI7mYEmBjfTgMkDox0Hgqwd8YAwYio3NrdzeD1Uja6PM2WV
WMs8Hskt+9V0y0yaF6s8AzdmscaICPZLlDEarsjtN+hvBZU9HZDxpuiS4UnmjMwnu0hZlNzRis8V
9+VRuEH/WrUxnJwbILTZsWIjQOskJ8UuthzxOjaMaCuV1/2jjyHvDuc7+Ike4vLd6ob4SQAhg8PN
XWHWdd0k32B7bFNFZ/WIyJgJvoQLugp0xyQP5VrOd/UyDzz0BeaYvRRaBJuCu+ke2MUH3u5x6+6l
jP3n2c219Rzlbsw4rEL5aky1vBnmRlQWS8bUNfgTMR1Ck6FsDQJpYWOr9qbkQS3JiML9yF42BtlV
QuwDnBH/JkAJuklPoCS+2Hm9FP1z6aswOYqyg6wYW5ViGUknlwGWyQ5S5JLdFtRh9ggYGWcHLYr0
HXuMmMDhdAN/6GNZ2nFGaH2rlfBvMgoO0I+SUvikCm298dPoeY1MTj2TfUP0s3GT8GegEfnXNILx
vncr1990i2zK7153uX85QZ3RQBpX4rlxqOA7oW1e9CP8u59w8nQS7CYnouq74c2EqYuDmvE3T20G
tUI4a3LIBgRZs0Xx+yCL4hyHgzs9IL11T31DUCOJcSgLDlpXVn1wWoB4plfZeztQhAzF+IhiCCo1
j2CkG++zE27JPUNiVnYo0rG7I/oIg2eOC/2pzYT4cttkPrWJXQBqlnDnSASX6W40RXWPXC0xwBok
ytx7qVc/ZzQlvfSqbNx1z9xxa7fCig9Va1nXaDzj7tnR+O42hVUOB+rrAbEtNeQPTIluzc+XDM4K
P7c4y9qEyHIjnqCVA/pEQoA/iUOo+tDs3SyZ670318O0TfIeeaisOj+/i6glzd5dEzXRLcDANFw3
DcPlppqCfURZa9D1zoe35M4jtI5ombnb2d+nsXCyQ4uxwVzILue3y7IYDLXKu3vgsSI9IGrMbot5
GdI7wAeZrrIlGH9KQocTpJ1aTdaKfL6s33mZHRpwOp0t6zYOuaG1xh22rrzMC/fzBNB0ILQnrLbl
7Hp71dF3vksTmdTvDqmR6bruKOtZMxYvHfgWUMCmnyWmbhQOrIibeTRpcSyrvv7h6E6eFrezhq1d
5lBVldvik8lpY/61mMLPyObn8WxCtl56yccw3fb24m5Hp/KLTa1kLncLsY+4KSYQ+7Lge6UuhRvY
92c1QPMqG6OrHdvuEWN69oqGRBaYLCVcIQNQXD9Zs6U/8WxA/1BrNJEDMPeVi1GEpMBVZow5l0lt
27uwo85wP7bYtF8I5B47qDAwbLh7kwUM8b7HoFzOyIOUF/Goowf9SkDPJ1Z2XaAvx68MPE6fzCrF
Y4Akt7Yd/inNJLOdFQ+Vj/J6iBKwMoFPi3G0f4NYLD9cLgGbB4yFGhFynuz8mkDci0IgfIKGSG8m
TDnpSpe1Z/bSrxDfDsHiQn3Lyruymcx/HR3O9m6R8AurmmSYr5b1Pj1CzhU/TuajSkyGYfjkEKkm
NPaMoTtscuZPZmehxOfCobPC4+Y0q3nBELsp2Qtx8vg6hlj2ovADm6wiByRT0oZJUuYzDLFLN+Ct
4Tpn4DvHSScpRWu85otRAA2ZGT0/ItRCG310UUo86KICrpP03PjglIX5HXoh370eywNRSJC6TjLx
3keWx81YtW0l980skLQmgZ4+obXz+oB4LrjBep7Nt0uH9OTAMg/BSK780uOi7MQ3vjPAMXwKyUkJ
vCQIIe2yXE+pS84xBlZMmWEXyLMN+lbuyoUEsCOBA2j8PFs6P9Vih699U/U38LRA5Frq4bnjPVa8
5YE6Y4ZB7KZ7XFK5cuEsxFxkt2PremI3t4nHUZI0KO1TxN0ny+fG2VAV1twO7VB9ysz2fueqLs7L
jB8AuswzMHqYHn9Vf/EssJfClkqvtXZZ2ImHpRhAGR1XL2oz9ER8o1dMEN/wD2S3RTKx3PFWN18o
Hkn4bzVM1KGwq+DAAEBugjYWbiSr1egQiYnMN2ntOv57xBrVb/LE187a01E6H9xucYbjWBb6pH2R
pevE0qF3gPsmAjAhbpC0CCOW9s23Zsc+IieHdyfYQCFeQjDXIgXhwV+NoZ6u2PKy6GSzIrXXAxLk
+xQBVIy5S6l+H0tm260UxPKt8nyYr93xAsHY+RiFm7H1PP4jFC8VHxlhJfEeYJzHXBa21TwQQuSZ
tRfn0Tm1rAvgFgf5rU+Z4o9ARCL4f8/Cs0hl8sEmEC2kncZlcCSXTZfnqgTNfrCz2sqOemmyZROj
6EfgqrUNRITNJczzqrhrijG3V8A05kNFEbSTpzUs4mhTP7jtEnvAfI/b/AYTKHZF1koPs3YwTld4
LOHeQwYPZ1U5qkeS2ofkUraF8qaNY0+Fz6VJVem6avvhyonb7NuRnWfew3Sy/0zwQjrfCFXHeov3
KL2RwFvlfjRzhKovrIto3XFQ3yLGcJ0v3icVn1VqnBvOyZTD2fhjd2U4EDA0lvx99lUJtOaeiiDJ
8qMPJ3g7pt3wJ0SN9C3YJR868hW97bTk7Ztss2TYpl6nxweN4HuTYrvFtV9TuahlH0anwZmTgzBq
hPVMmnSbOcQEb0IU1cnOjT2pjmCuuqZkO+L05d/fTIxbY/HcUzDa3ZZFlp9Dnp0Z3qoGa4gHmi32
PSAwCVFlUa5tFPV48qTE6j1ehI8o0aNnLfHxroIxrD+SIfUuHHSedSsTUIG3jmCRs5XnF8kfo6Fk
UE+AfVKZAV2x4VKZHk0e8H5lOXbMlcW51hzjPB7efObVu8QuDdOD54zfvt2MT1NOvwZDZu/uIixa
H3mTtWqDeMw6CN0Wf2TTsZAXru5WsFnOtLlIl91NCok97GIvS82G6mbxhuLJ/LH8vD3zRNTciGke
PqgqE/HZodvgTIrJ5B4TOdSQK5C26kQqUP9AEHK1bDDuYUipiBKJz2xPSG5CBeG/IpYyaleNE/Qu
e5Dx3yHlovRg89hzBRahegFGaoerBHleuQtoGR0IehT6l8Hdd9cmjhzBLeXoYYPbQXqHqiMIfMM8
jhwdyX7irPP8olYzWW6rK/LmhnFXRJ0Lg6tLc69gIYGG7Fwi659if7nWOSM080wfuEddO5FhanGK
eDf7ABXbMbSdXQpyzV4MB4E4Llb1usDuS2Vn0c24PGfHOo4jA8p27KCnVgJ8BEUBnRQETQyjYdsi
GKk5d8NFEO443DaESLchcioajI7oM/NbGmXhstx8akieGQdq0pTylh2R3At3bUk51IqQueZjHNvy
KW71rE7lrOfbtoj7G+ZgyErXc2Zkk61XX8XoRrFYW3HLEO5a/a2D09/BV+UP51abaHnB/b/chKKr
UlZ/B+U0w2wD4LZIjOS8Eg9TSO7RzgoWQoD5VmRIugun0CmX3PZ7v1PluLOgGpl0SbJqt3VZZ/Af
waS+WZM9fYgrskyI26r1W1PG4XmxOelXzLTqpXZzdT0QtWw2SRl3OxYwiYcNfOfIjIt4qTCG+Hw6
yuTOZwIP2G1NAGMdhvXyXRkPwUS1+PWmy+L4hhiTLrkCJfTTfN0oEfEX1cOLVST+qcLfzRcKe7af
ytkbti36wX5lQErB5LPQUd/OSI3Auc/xug0rK/Mm81oSrPKlahfhmNXZk4Od3S5vx8Hzp5U2rgl3
THPMPTn5AcWKIMIapqyYkSTCzdvJVg2xOBs7uLiE8PjlaOktFwVCZSm5KjyUJetcOB4AbUes4Kqp
ptnfhBcEBkzGi7HOYVFfVjUipO7GmpGJ3FZFGHxWXeUiz2c2aLaLN0XilcutkqdpKYgtIYMYi0I6
mQZn2BRYSCH8fDkFBVSMXlnj0Fm7qmYY3HSi5vDWyDnXAlt/so5QLuIc5lpcT5kcboDKI6ypNSPd
rimwqF4Cyyf3DO1Eqzi4QI3aMMub7zjou+QZ0WjakvvSoTjpTE2mkITYwtdf9A2mW7yD6R01mdUD
CqIBKyxroFwT0xF9eWMvi2No0uFbTXN63cshIMqnUv4t/Wu+86cg8QhhdIpIZVVBbPSby7zOPpAW
eA6bYQ5GwgLGi4FsToL7QFAAwH1uVWCgTt+296rAOM+HaRxjMpiydiuz2nuILy5Yhm3hqS3rK+Uf
XYsqA/NSasQ9ugpUcYNIzM3FcnScFCoPUBUFuKEaerqAw7O6ZevWYbZnYsLS4AbzY1CRg/oxJ5i/
hiGS6o5e1VRTe582+me0APxJvurT566OxI3GaIpDE7K6PSDSDa8RtXfQY7WDwSECWwMLiiNef4V+
8B4JANNN6UxlfchGK//ThFhIVu7sz08A4t590zfTZwYV+j5Zlq1f3KgejgP1vjiy2IWBaSqtmAfC
8tdOkvlHwObEq27p28eCf98FH4EH3hQpPkW2sky8tSaMHXdFH4vkTc354wfIs0pFUKad8ZHvMzFB
5BJ+vM4Jz4CbANPY2glNQSny3W6Hh0ickiWwM7Pn9GjSE4eK8NcpcuZg66Ao5P4U7vKJumhYNvQw
S3kqCsDItec107lW3GTbwimSmoQqx7iPQVmnzUnquP9DDQ1qUEW0ysvF25oRqpBNN5yNTF5hxjW9
a1IFAN207O3kbqC42KK7StVHalWcvr3Im+iYt6N9n84kLh5sXqNklczFcGP10dyvI0IYWDf8lh2g
rZt+WLPhYyKFHRgxcdKKqlH9G/1D/hb1Qyoq/G7raoqpyPROcIjxl8QAYU6QXHXIv95DqA3ogSwl
fNzrwjTaJKSmZOu8yKc7Q23Aq6XmpX3qXB4YHloOAPShleqfWeXz/jUMEKljhl26Z4vAnldAn4uL
v07NXZwU/DUQpv0VGR21WOPVR6sT6c5/jFJFGsGY5Qv3A2s+ykgsCHId5ULeRnbXYAWf0P0OMAiZ
aa+80JVoNuyku3PjMGh2NmkVr1RRBn/4ul3/4MWLYHVvcbDuRFNMwQGxbX6y4zQ2a7f1beAzYALS
oTp0v+ulSKGSExZgeR2VE4vxYCT/2TkIZnmuzTxemSSp29OYxSFcmiQwZg2cJAFJwCAww/J/ASyC
rTc7HAH4hQaKprI1ZpAeP1chlnHDLEuIRzo7vHzzkMTepmhTpLp9kyAGAFRleK1Us6AaMMlgbyec
QXt0F3WwtTD1MR6A94kNVktHrRbtYSt3jSPu6zbGk82Jaba4YFNr3feoFdZZuywOjiKZN4dxDDhu
8tIk+Zdiy+pI37EdfzXMY/WezktkDqj8vGAlujp5yoIheR6ww8NiUvzoUyagmz+AVnxfMi3a97YU
Ap4Ie0m4wlHUXEHQww90zUwal+NOqdzjMqy/ip6oamI95Byv+kzjAInxjM673gzj/eLxZUL/Jqx7
KejlaxC4NH9jI7MT3mUtX+KA3+JUxoMzlpx1AqWkRfZciUzJ8k8Ss3B1ysqQRALNcN/uWeLzx7nl
yF8nSNo6Eu1Blrchzv5xV2oyWFYyIxZu46ZR/Ngrkdu3tlHBEXFAn1Ek6CQ70peL8jDTnZqd0eBx
ybUIW8UpItWWEpnK7bBrRKQHolEK9pCTTXNlE7Vmr2UzmKd29KInG0+1t2t4ey4eeGPt+yqrkz3P
6OXk762Gk7uvih0kb4+YaHLC1zZQqA7byULPNHi8mFHvePux7pFvlJmj5H4wbR9sRhymuwt7i+0F
N+oFsPRARvE7imo3daN8sBqDBiTzdFduIqT77zNBXuGmRDr8gDAd8inGgIwynZLGZtVXjq/IR0mR
NE9Ng8XHgjhBuoVs/o/UAQfy4nro3hKkmN9YjiZi2i4Cw7S263zVkc72PXDZPk9mIX8AUZJT3458
4I294KnYEqhhJXx42R5mbFTWGdjWDdYTzvQRuW7hH2NMq/2m1CkgKmfIGK1wtP3naVzL7E7lDmBo
DWO1suEf4/M491rs+tIhJ4HMHNf7aUNP3si6a0YoehJ10NHlbWWvcDSHYp3FUX/PLziUEBzafEZR
5r9ViHzCU+jGuTgQmDxHjNKOo6/cqV8C3jvf+cDyFb5w9Rf2tkcFygac2dGn3Vj2I4EBbMStGcE+
FGrfBjPjd1S3i7NWRMz0pyUm+XwPsB39VEFVpUfbFUl0Q0Y43NXo9tWyrV3sClcEUbgZm4HDbKzM
0LwuTeylq8aSBlOzldqIWqTPHF+gyxiOdqA6XqSoVNPONRgLNlUC4r8NfJI+iN9bXMarJLbCR9Ib
MGQECYrc3QLcCNDnT97RBhauIGc8wth8ohVPvUzYlckgI/tgmlqgA0d4ksMEEeN9Xk+5B0fdg32n
SIfPrsTsTiSsQ2hcDotEjp9jTX9IXYmf3YAGkAMOM+cTAolsTua2kSTO3nG2M3icvQ5k2xq4Lx9D
cTEUZNCleGe41cVA/ZQ/XJKoERMzCYZowPWKGGD962H5MqfQZ2hb54ohYEsMdHgJ9UvxbvJyRQAB
ZJL0z0xh/EqGnsZl482hnb+LOmgnhGwVISlJuqg7N6IJcj8xHvOYgxWoB2I6Dfjl4oEvFJwNb1aJ
Dv2AZLYlXlKFgIxUkWi02doJYvzHoeBHH22+6tuyga44MqKUzpENaypOCHloIk0A5Egf9ctU4vWV
hClg1IYSXFTNnc6JsSznsOw1/hG1lPIGO22nbwClg/ewhqZ7skiGkdsZLI8PtJB6EXaxVNil3DJf
9gGuVfCzPkvqzwgp5Elh6JqvkL6JZe+OeIn3g2ya4RaONb7tTVB8Ct212QPCcLSMPIMzsCXuY9aL
2qXTRPSDH3640AD5CRddlm9alTBbFPyABtOngzysbk1nnVInFi/FTGvnoein/EmYjtiDwZgRa0GR
4B2SMivPfDHDXdQak225iIz6zFumn21rZUu97/1svkZjTgD5bDfBW1ogOaRuvOe1TZo2RRYbJtOt
viguQaXkgyCyCguw4+a7GgZghIaBVHjQSYAgA29B0V8VkTuFO2EpvV8EqxG+XVETU8GvcbbtaqjX
ZKRFwXbIvUHuBuJU0fD7xPVjxch7fRxd2bwTBlpBW7hcSAc9kcW+HVs2nkNOUMR2zqPO3EZ+p9/8
bCleJTGCLEd2PD/NS56bK2dCYrdlwJHONnHQNG+SaUniTSdnlJkpIU28Gwn6LdBmG/aIDRHOf5IO
0kKlk3VKpNBynggV6vcmSgpvzfdXDPh9k4mH1TT6obTy0XpGckzZbpTT3HYVUoUZb1EkM0FjQmJ7
ssdRlweWu6K5bq26vROTWw3boRuHDOVCnvpbmzTMtwK1VrYL26jr9xAu6YksOzaxqXJQfkCcKG7D
xcqHbR/V1ZXrmsojWyZcyn0bTw5vsY+yl4XEUv2fLppQZFU+uYDY0iO5X5A4pisWDYdFc7GVSyBk
0ZnXiYsJCYhtdWqFaUjDqIHTTzivvFwRhRH21QqZqzvdMRk61ZqcSMBdWRj/5OSIvo9DY+gHrPgt
gA6Qw1ZXqEPHcbugbLou5JD4t2NXRMX1OGUTBHXRTnskpdn3aFmhoMMr50ezncU5gqgRAOUE+vKC
t5b/q9Ohnm7gg8Nm15aqjU6ThTsQQmHEGA7d1iVbe8oM4VitJ14s4/egI0vQMQOEMwAQWTo5VtIg
kzgYfHXxrVn0FMlOCzIEFxhK0DgnsW/bKkpGssuC0N9WZH1zJHTMXzu7AkcixYiwvsW1xm8UHP5v
YRo82VLlWJFdY+ZrvHDpN6NIpS5W+G4TjROawMtZvmEJmmBq0yl5ME0O5ougA5RQNMLNId5080OG
WfaZLxpSKWby24eAA+kVDrI22hgUaT21HF3ZP2ajYc3rUje+L2rbfOPYIcmmxi0/bQu7pfE1VQto
hy1t2hhCENCIfAda/7aSQ4OLCMvDS6pqI09xYvqXRS/LI8EaZDIwl/9goDIcPiG1xgQztNHBbVF0
EeCzzE+iqP2LwGFGJRjwdN23bpofMitI7ligIKUCiv2GU+m3bEyXJDKzJjKMaAWvsa18JbvBDo+0
aDfffT1im3QarPbE09b4mSSwxHwQOBSql6okk3Z3KQr74xdT15807+4eB3PcnadOF7+gjK1AcEb/
mY90oyOSFF/KbzTgoALdQ/3L+5swgg9SufWWoDoTrRo3VvsojxI6oxQIyWnK89KGCFwcsFwf9wJK
mqq4Ib8sKW8IruEoNkNBFEPgAgNv6pLl8bLODvFJCsjGrXCW0GxFExFh62u8dSuPiFk0mzjeuxvD
m/bhNVH3XYcmviIMSKB0Hjs0Im1V075iOnYcpvygWLaLTO17oqCRQzVRWd2jmID2bvmZDy3xYJD6
bIsfAk18sUHaS7YzabIksC9xZRdbq3CDX36sxl5rYrjTo5dNDjBORTTiOvbLwj9z1fXJnowiL93j
rOQn4H85HGSuS24m3w3bqxiZ9KXOaY55BFstX1NmlOaQCJKsba2tH1/ExXJYdJ85uynvF3Nx2Kh7
VLDgs3xH6kc3HhilX3TLr1JE710T6dK4u3QQ3RdZ9ukPm810kyF3vPdGgxVQl3b1UkjbfebQi26y
XnVvEd7JfptYkcQ2r7ynzhmd14RB8sVflnGkJT0hzbaUS06ZOVHYxwKlEyq5THhc5wI4cVOwbOB0
lxInQFf1pDTHXuzflkjvLY7QvP9ic4bRLMfM/pOh2/wYejd8F9VAaYSdE4DE2p34j6XTI5YyVPdy
TRXBeCYzK3DXJRCFEe/QZCo+GpPIcavAw7x1jqG52QF/WY9LnC0fjmio+aSX2n8HOucxp6KIdYkw
2uZuJtuAWANCXKDDkSjdegng+IohxmFU0nZ2Y9VoNFdRl5hxG1lBCaQGP7Rpm0z2kOywEkhYnfHH
m/Pyjk7fGOUzVxjpVbHXIqaLKVpe++E45Vfkc4rnbmAusIYyLtdYMcA0hYR7G/1QW+s4cqPgRi6R
TRJn64v3AO/DPYqeNF0XSFSpI9WU1JOPFfcHWBKs/bq25CtFqqG9sZgBd6Cc5BP15UAACZVPU7rT
3HhoCdDnrXFMNfkWnxgAp6+IZ3tAgi/wz5EwgiOt6mGzpws9oSF+sV+UeI7GxbG7fYrU4JIS0JYs
Xhm88Kr14QvJpugUAvbWG5+pnvC6j86dCXlEsmM5+9KeaFuKQSZdFONVoF76gDgtdM589n0TtJc4
XcW/aK6b7jvJCNWBzBvt6sQsZa7ysbMJ3ZjG6mcOLHHlgNYA70OaX7uFU/U7OUeorQteWPcK/HDJ
N75bRZy6Ljf2jT0jo9guKrPUrip7+cpuQFObaIhgXEE2cZdm80KsX503HQEyTIDjTsmFsTt2pWku
fHOSbfwRl8PGy50L9Wv58fMczOVvp5nSf32beW9HOqndn1VN6M2K4D9i8ocaZnHl5YsJtlrzJ8E7
AKKs0szzn8e0MnAQ0gHvzwHcyZwH5fmeg0VNJDYWLdW7GGAHaia72qd+3gl+FLq/czO34vciNkpW
9sBOwOkDDrHqSRy8+JCQ8RMTO0ePtkqG4m60ZJ+es7YKMPdh7Od1bDDC1sbkWKWapNsrIy6Vll5U
sn9ay/KZAe4QiGcae2eSoPMAd6SHZrAjXPk6rsnWWVHa3paHMfTBtvCoiWYVd5b/mBEh/N0F5CQT
6xKNt0XUxMnad1tO2Djj/d35KfKFXdn4s7+a3crckMALp2+R2UKm7CReg9ZtPztSyVHZOIyhexkM
4ien06i84bY1NxicaOxuY2H3W6uJBeLpEtMif0CSg4SS3H2SY5c/EYkCR0WMXvNceTVFnViEhi9S
u2qzGmhr/Gk8I+INURQwHKSgybuuDFKmA05b8u1qL/+NeAVJBHaGHCbKG4OrkQEY31Lah1+KWNuB
DCrydFYlq2C4IpmJQ0CXYhxx4Td47CKo2NNSM26wek2iWJHXE3wHLbLvNm+aeO2UMbeHcZvwGkU6
phfUSdErOvP04BCkThm5GrEn5z4h3ZTQ2chECDHvEPFMMrxQbykKDNutC30rVOV8GXQC1TEiRFKR
W96Kb8o9LHc9J9rFRqqDLt8LFOw3npxUt4+ceBnWZQPfuZ2p0xF7lHjzTSCnHivLlNjTRhV+9adM
kuw9Rtz47AXRRPjb1PAyfVNwKNSePKi+XQVKJAIBTt/fZ1RGxIe8KYrsiP6BmRrhXXeUnrEJlkJS
/jrpTL5KkvaZX4ZhQgqjBpKn7WX4kymXaX3pWhR9pcfKiUjSf1qkFwJrEtWFNdGHo4Kc6Yr0FnDc
f7aiEn+wVXjlpdoTtLsn1SBAP6GaAI0xuNNlDDAo1B/9buFQrCrcdzCg7dDugkH7731SBVjOncV9
ChZEhhQoJGKbw12j3iBvw4GP9thOeYdSnwxSzBcbJMohRswKzyDQRlRbcK4CNZs3EIO7ShRH6yYF
CNuOZDb1nDaw9+shRAh+gzakI8MMdoi0a4ExwsnWfFZUb0U/FuVTQvpITPT1BCGJnjIatmTw4kWI
g2JCDxPLWR24kLNkAxzilQfXRWG3rZzB/fQh2vUVyf4M16qxLgFXnSF8PfdohuA5s9w3u0mCp9jt
OLvYTG79tK2+XGUvJdIlbG8bN0TjsUHNw6iKs9FcTbSmvKhZZZ+9aSyN7196z6qdB9Iz8GQDUSSV
/UYmfflQomvXW9txYMJqEVCgEwHD/2rO1Bn1m0klwYpDBeruK+SsbSinZzX001u9IHy3ZF4gR26X
4dxkEyiz64mMXFy03s8lmjznPNFHgEeM2eoSMYDlak8hU3NnDw4Pxoi87mmuXENpoeHbQT+ElZnA
xhFtFTnj2DECVJ3WDrERGVMdVYiPRNElzocftKDmI8VfNymn95dnJ868C3KCqq8tnCagxXMkc45V
0t5BApUr77wyxYrQY+aotwt9tv0qT2d33iTIMY/cJH1JOKlBRd1anv/QK7/nBiu5lCr8pP0qc2qr
YI4MmlMwZFG0yXUaMpyQFuNuw6kbPpZwdl/sdNbOpoWhDddiqCWPc0KTHam52Qx+rDHYuEiQ1Hn2
hSsAV6jzfk9HrNxXzCnzCS+z0+0aF1Q/4SjAbg+VTzY41l5zhw6U1RQuN30expBjLOoTN99ACEmg
+RisY8MqVbxZZH/Ua+Ir53BHbVjxptM2mAiisabTP2oWErYgeKaw9LldhCG0Y2hqAs3/UafRONa6
pIRGukpcNdSJfLp2mgMBKwF7MsT4FIjprt2vpMOAiiUNKRuZBWPyUPlwOhS65MB8WpHXAPwiOkQv
PRmBH4Djvbyrm1T319DaDrO7aZL4ye4nsWycbPGO+I4yheumTvXqH9HourNmptugs8nPMAsRGeI8
3sXuH3YFUlEBDG7SMA6+oey6Z+3m2WVwQpIlcCm//mNZMDaKwcUJHLROzDgrEC5aKF3BQCoV7P6B
kbKLRBiXWxM4qbsWXJonUdC/c8jRM8//j0aoS+PT3wt+LqVq/FdCQWjFpW7o/2jFapE8FqKq2ToM
oe9koyiKS3C1ZGRSdJN7mPqkvFoQ3X3McTEfO6/L/+XO0NDxYMSZ5D1PRPbf6g5HBpqQg+5ig8Gg
xPo1bQSFAisAvej/66MIdA5cdCeR/FsVYJLPDb1B7E+WA+9KNuOv1XfNDZvGdPr3f/tv//O/f03/
kfyYu//9Bf6b7tWdycDy/se//5evlRMDLbonXLYfn6/2r1/rmKeJIWkrWGeNlZ3HpXf2XKfj2rNo
i/CV+6cJRmLPqd04t37/9c8//PJn/OU3hYzjI+3QowQ2gLD+64fX6ZAUuPNplNBNfqxERmUlAR67
NunwDXpDSjJPUW7/+Yf+l16q//xQ/mohkNk50d9+xmWuxi71VUBqVV+9CJe4bF3V1i0h+dm/2q3I
Hxb5nitdUn8oMfvbzwhxNnW0HmA7q6p2p8NIbzCwdpspplrpX/2rPBtUxfZDj7zCQPyt6cuLnaEi
GZ8IyjB4bKK8vJ7c+tdTg7r51z+IbdKjlt6GTBV/a2Yr7cBH7kSGAOm59LmCCdw6nK87+HA8m//8
s/5LCxx/jCcpg4xo25MYeP/6fOC7pYZFRd46JIOUhOnZWRWugbJAO7yiJmPY/PPPu/z3/vo88nnR
5efihHFw0P318/KqS4g/4/MaNPp7kiCtrdcv6v6ff8r/5a+i39OJoCkE4Ib3t59K1cnCvS4ZOekk
W8cm/1+cnceu3LgShp9IgDKlbbc6nOSxx9kbYexrK+esp78fvbLUQgvHg1kMPIDZFMliseoP7hka
KXq5rYokijHY7++Pd7vhEdwWMH5dXdATWh9xTYEdm6kg81K1w4zesmnsVogWmYMzf7o/1MbU4Fzq
Fvtd8A3N1YL1sjiQRZhQzHlqf4zLjpaDKM1fbaJRcC2y8LVxUpgYoYPwo0DAAdNXl4KCSwBXJdg6
BYne6xwU5OSgq47c43uujBtfkW2Bjx3CTSacmdWqoXzQSjoDMjSog16xeeEEUJ85wmjrjve/4vZQ
6NPKf112/nIb6j58FZhF8iyb1UHRI/XBB1ZYK7G5E6C21ouYQSwEgEv0X61XqTdVMYZMpQbTAG+X
J/YQjPEltAZ02OYqPv/FzOibmrZtuXzKVezFAWRIe5etmGOEfBkHI/BMTMQubRP/+ouRdNdAgMRR
Bbf28htC/cdRR0AXT2q683MX+Ke6wLU+HoP6byZlQLJU+YS2ZayG8p2ojvxoNKHzULrjv4K3sS9y
D1eTcMc68va2xuIZsU86a8AWhb3+fiilRKGP0DAKOTkQ5wEtnXNAZu5KHHf5a6hrkHytrtAHMc2q
e4LL5Pd/sz0d1XFNzXEMZ23dXvB8z+sR9QfdVyqckeCgU66sr6ozxDsB+ffftYrIBo1l+JEq/V9d
W6UnapC1BS0x45jPefhFqenhHNoRw6MS2Nk/apgmb6O6Np9ojzXPuOOp/3Dlziea7c4DsBzxc0rK
/idg7dzhhQ9Oi/5+co0jjfKuAilm58KSJ/Pez12tj6IAXk1sxzgmdCyCPKQH648YImB/cULEXT1m
UxuhQIx8yP3t/jv5vDeyvtzv6KVAfBkYuUHSEcgDenOZ849N6exYaXb/5EpQAGWCX35t1M9qlIXX
qvN3fsVW4CL4s162DFzOKhxDKTJjA6QP/D8UJ/0I5fEGEsAD0uHVzlDyUN3MF1kFTjjgYNteHTqK
LnEHoc88+u03C/jmhbZMTmMXddkSaaH7X3drMEO6i4L1gBShr3Iet0xaU6ri0njMA+1YaGb5rIi4
vljDmFKNN+Gi7cxP2/qWDjUDMhLdFvra09iFeU0WgREnsi4Nir84FIDL9ssHQbr+MOEBBhxFt8+I
CA5vS24Kelw4BZwojsQfFd21nyaw4JUHq0Y9V5TLL/e/ibwaVgsA1VhDVMWh2scVstxwufz8BcJa
IOSgWzoVKHyT5tvp/igbX4FrySWh5YLSVXW1rf15pP+KGMKxmVSEdk1kU4SlH2DkT+f7I22EVsK3
xsWu88UNe7V308HoQd6R+9Efqh/mMPcfSvo7Rwoqsglh55e+0UIUIl3lGT+R+vVBlYSaWIefNgHi
xoZ9hA8aDaF1dJVCedfaKowLdSqLZ4jY6Zf7U93YzhY+xyYvBTYWXsTLpQMtCTO4YiwdwPC1LOLu
KLH5GLIgwE5rQxl2vu3GKtrcjCwhNt0W/bzVgLqJxKdFUR/sWvNYDQmKgGXrPNe64+4MJf+q1bZk
KFfTSWt4Oa99nPHuabAL8nkypIImUNpEHcKlUYg0OFZrp8FU9Rf8spSdCLE5Q0d3bAvUjWVp8rT8
UZ0A0FnHaDahkwYV40ylExxJiVI6XI/i+urVozeBSjln2BGIkC6HshUU5iGdkuTOvvrerMqYzgEY
5Ctcy8Q9IIJb6TvBaHN2rs2rkjtfE85qdpbRasRANowaBG11UpAae0HvxIq9CML5658rfEWW0HZs
3SADXs6v5eEEqIBPid6KDdaIPEdg2n2qS1Ce9z/l1ryIXI6rm/jDCmM1rwRx7QIssnWEhmZhO4Qm
sZJiWtsBP9zZIL8zlfXG5ATweKCkAwN0NS0Y/KrddUwL6ydBjwh77NiLJxrNoG/hRKWDmw880abh
Z10Df8fcp36cO428/PWTtrnG6JwTTy1rdZk1KTZRgk7WEQNece2gRJ1Ht/nYDbBk/2Ik10UgC3AP
F4WMQ38cCh5uOJbyC0gUdRwG4IuhfaSDfMUib+fzbh17IZ9m2KzR9HVW90Qz1uCzGrAUJYDfBwQa
abFhZ+XVNHAeUZJWHuAqOn9xEnlaQMglaFOeMJbzc0uEWunNNUfDdUuEQcBgZKGtfZ3M7Jpllf7l
/ufcnCO9I2GSXSFwuVq4AqqDo08IOflR0b0TkRkfMeWZr0hsJM/QBvGgQLzw9S9EwrYhcVUaGZ29
muOMJh3gOrTcU4Cq2qkYzQyQYCv0Ny5jf7eiMPr6+mk6wmFvskNtAt3yqyKNZvojwh5He7Kaj+OM
8nhdgGWNsSj9NIRO+twNyvS/+4NuRQKKy0iMurzkTGsVCdQ6F5U5IJ0AQWb0ikmZjnaqwBOgVXx5
9VCUPCnHUBCU9Z/VF8VxW1LPaCDAB9a8kELlM2Xl5JxWfr9zGW7Milo55CdV8FwkvVl+Smz0gJf0
TXME7/oVunB7rOPUPs8Rkoj3JyX/plV0g/fHpiR1ohCjrhZtVH2/SUqNowCm5E2Ni/UI+TPHtPP+
ODJK3oxj8P6FQKcypVUUdUSVJzFat0fFdYsHbIYSiIc5EgWzLT4aPViFkksQQwSRfL8/sgxW65GF
agMooVFmUwpafkunzjsrEEZzDFRreG/xDd4B9Zu9BqyXV025slNn3TjtggoBdXEqW4azDp54wGUO
ej1sE1QYL5Huil+NAsEz4t5AzASrypSS7z+vniThGikYwzBUlefDcpLIICPgD0b72LsI1RUoRvxj
05U+ow2JvgnvyJ3l3LoVuQrZmo5hcfzEKm676TDRJm0QWeuS5LsVZuKHjO7fVQG9E/ZUjVa7Fo4h
JKYZxgcoruBDRt3R9u5P/PZrW8J2ySMMcitcxlcnBSYHUk4R5VHVVvR3GCimv2hE4IYK8eAJ2QRL
HCYoNubOsbndVJbghDJ/OCEIOMgD/McNaaM1HDkYLOFliPtYkktZEywnHyCz/GQTRjuz3BxOc7Bm
Ml3N5b5cDtfiEQh5CXCT1AP8AH7HfKhTOPKjMkLQDgsk5+5/1o0B5RfF8wtCvMYclwM6tlQoLoYG
ApBCWzI2svb93Jn2Q2z5A2aaRbszw411xNyNMQVXCMnq6o40qj7KSK3ggrpZc42MEiV7bB48xfeT
axgq/sOsKPrOqbkNSlTyCeU8bHi78ahazpKybEHziKOKvweopnrEcDAh2RFaWf7PDqvqf3Hb4CUA
w2jn/NwGeDmyTVLAK9wGdrUc2URlaKori7sSLdMTrWfxUBuO/ozmT7HTKNxYSuq2mkEtjgIuQXA5
lOLrcRmaJhCHEv3GepzmEzxrQM5z+b7wcfW+v3M2Z8YKUk0CVWdaqwslyUSozBGQEzjP+bkgeQTe
7ytnZHTSnY+4tXwaZR3Xdmk2qWK1SWN9hNuRSS2ZGQpgXyvByUSDB7Vv4xM9X/2CuJG0TBiVne6F
DCrLK4XUiiEdlwySL7rarMkw4VKU1S3UD6pKCo5F54hyx86RuF04Xh0UjdmXhJqbM9hr6JPABG+P
TRMjrwMZwEOQpjyj2on6EC4xO59TkzthPS0hn2T0m3QS49VxqNUSweTWaEE6W1IMVIkvUxaap0BY
PYxxaDQXtWwgCdhqdq2qDNnSyG1PbR8YSHwM1YuKwNrH+9vpdo1ttPwA4uj0m7lBVtsJxHUA/441
HgcrR32xFsW7VEnENzSD7M9tCxfzGo8GitngtwFX3h99YwlcXpckfPwDX2MV5l1hjzBzwS4ozfwt
QAqZdguG0xNUJkLg+f5gctcsPz9RSKM5y7mxDPKC5UGVBrmII+JUoQLpvmLOheCOmIern2GfSzlN
PBRBhrBk17bxyQKA8PoqsOAQMT6/wkacfXWeUgqjKmJP3dFJ4v/xFmpecGv3EZVNzHf3p3p7gBiJ
hAwSKXc3811OtZPEg8QCb6OPOZzjKmwvEU3OnQ29MQoZGG9LmRrQiVitHt5CENrRHz/qDlzdCSOg
R6QF+9P9uci/ZbVssvAoZwOthe2ynEuBfi2q0iNSrVLaawqN/sHW4i/GMM+XvxjJJsMzeNRRK1tl
sj0CZrBWhv44BPaETE3sIlnjPwin73dG2tiKFMx5fmgIVtNOX69P6OBQY0sZGbi7zaHsOutsjvrw
oukU6Q+Z0SQfsgm6XiP66nMz2K8vHyNEB2JIB5Vg095cHXu0einqZKCoJFjxmR74fCoGJCoTdTT/
Yv1+IxXc36u37gIiB9N3otMHlHkq2FEJHDLI7/FbhA/32hHys623imBGEr2ioi292pCOj1+VNkGy
rIzZeI/0Xfm5VGz9s64A6z30reN6WZEXr76tsOcFuMZTUqNgtl5MlHvGMQ3M/jiCnnzCY6n0tMG1
dg7b1jHA647inwQR0L1dHoNhwiNaNVFrh2iIROhsINtqzPURW7/Xl6eYCi9JwgfdVMqAy6E0HaIy
2GqwTgL3EoFe6wlTPOsQGMizvP7IySqKRA7Q9rZWR06vG/yBeqM/Vn4zXWYXkezQcsU57cfv90fa
ClZ037hlJKaKjvRyUnZrZO6cYrxR1WX30NaNfcwdAP73R9laJe5Tw4JSi0CmtQpWpeFT9IuhXFYO
DiII9KMKXVvVdW6LfufuvBmKSZBU8xDG7wtYySpJmpFcauwOm1fV6sUFp5TpWg0d1QXIR6f7s7o5
V3IovpxNeZRE11xdXAqe3tCJUD5K8iy4gnoOUCNqw7fYszVf3d6EiRpj3lHszHBjWJskF6chWgfc
MusoSf+afVBii8kNQFLdfsFBUbukWaL/RH3VKdCDsqqdc3azT3gv/DnoavNbSONkQTgiVhKZOrnn
1J6naOiv97/oxuLRuXOZnAFkRr2BHkU8fnBnpCeL/OYjWGX0OQWubkC+zZ0jdpPhyQkBlaQ9y2cE
ILHc+D5gksgYE2nPmY4YtCHwahpo8QBXUC5lr9vfyMCS96Nodk7czSW3Gni1a9BzAUhvhvOxhbZz
5gWIkFFkQc7U5rh8RHM99NDzgnOPBfEzjeRs5yxubh/uAc48HRPK0cuJI7U3t7WL4YkaYkV1iFTE
Lb0gTPNnH1GAGFJGhSrIhLLFw/3F3R7YsJCgomtGrrkcuBYaQqz4bdHVS/pPKH5U/+mYEV0gvwiv
UsV8SbCCfP0ZlT1xSoDcfAC/Vl97KBVXy/1CzhbI/pFiVZM9d22eDz/mPlfe9mETK5Rti/rH/dlu
HBieTzx9+c6uAZxuOVu7mM1qQv3miOCCMsMf6cDD41ssPrx+HNJNg0TTBTy67rVxU+iVU8OYtilA
SV+dqfafwhCmys7ybU2IqErNgiOHDeNqQlE7CzP1E1UqI2PhWuDCMDf9Xj92IwKIP0dZHcswQakd
qQ/1iABIexG2j5Z76EoFIvHqYghAL9J0GiPQMenKrG4KhKSqrA91QDZ2oX8NlUl7p3eCFhf4Ie/+
Im1sfUE+i3e9LXvNa9wcdjmOm6e+ekT8Dc09lCvRBh+mh7pXnWuAv+6hR6J9Z8E2IhypClo3MjMC
FLJKIlQRCgWrLQ21uaz+Qc3lP3QR5zcDMeEJakvuWbN0mHMF0vL3p7u1iLasbVFHoMi/3ipY3gVt
lrBLusyeLhDRsWOM4fXpSOy8/l4SJOzA3KiJ2DfgWJcGTx1A64Ge1BSXQi0qT1BO2ImZWxOiTAhk
T8BXdNbtwnConW6q8XJDRao6u7OoHtqqMK8YBBuvLWSxK2UZROI4BU/iVXh2Rzzj8PnSj7UsPBRh
N52x/poukBj3ip+bsxLEDpUk3eINuQxRdGfKYFKYVah05UMRDsEVBXREfNJq/psPyMVHMZF6IP2J
5VBJBDA/E6l+bDDFfICvYD6U2Kc82myTfGf3bR02VoqAqJOb0cpajoVtQty2Nl/QMOqfCbzEa9RC
j0uwx/Va3CIOUz8Xl/s7Xl4jiycWq8Yj53ednCLKGhlQgmsP8pFoP7mtepy1Kom9qRqyHLI8Jowo
UOfP90e8bYX8HhLoj6URUyDGLqdpFTZuAJNLPI7dLjqk0W+969HVzgnayWjVUXwgvDnnKLQQoINY
qJ39QoVXdv+HbIUZ5s2jHXQXXZlVGE2EhklUGAFzix39rdL6EB2hUg4X6mfDj7xoLbhKaNL3TW3s
od5ux+bYE1dx8aN+T/Fo+Q1KJbDHfvLx6iriyutMc6S/BwHVPUNGarzKDIdTmzXK6f6Ub69ChrU0
9rEpoVfrpy3MfApZ8j7HWN08iSn2XxLk7q73R7k9nnIAQN28nbkg1PXkEmeecJEbgcz61oNhBDhp
oetyHsvq86tHEiYRQL6iSc3WOQSm6FTlRqFDRzT0k5vM4WVw3OqizYO9M6nbw0nTXOJzHRvgxQ2W
LLAjS8mbCAS+i6a6kRdIh6sK+lO545/BvSoHgf73TkS4PZ30mMF+8sLl+UnfY7lNOgFru7PA6kHQ
jK5mhbFtjcfcdWyh2DYRcOHXfk9ZQOIBz8uQ5tL6e+Z9kjSYT6GHFc4dpN6xJjIUvDeeM7A0O5tR
nq9l6FkOJrfRHz1BYVeUv83f+KfM8GiD5OeetuyBOr7hqbM1YNYLS18URnOigt6/Pg7pQLyQTgBn
LpOcVbgtVKu1Ajqe6EnE4gUjw/6ohOaXXLHwKypRP0WfFAPZESXTqsbz2Mr0vd9wu742NybkKckk
IQrITffHJygi1wlbVZu8qVbcR2WYgsuUCv+aZNWMntC0l87dnkzGo/sMZYUBKbwsx0uRbkTwx53w
0tHdF+rMI3ZooeEFZrdXY7iNcEIl0uiabvMkhnSxHArtmHFGGWPwrLLucRfom/Zj5KLarnVt0kEU
Hq1vWK/UTwF+7Ds76/azMjaLCorZpKCyplOlk4aO6lgMnoNZ+MsAW+aaU4dF5UpvLqGqdTtZ8u1n
lTkj7V/yHwe8orGcK545o2JHYvBqoyKCu/F4QDwDq1O1/nL/gP5udC4PjaC/pbu6bKjJTtdyqDSs
oaS7weRhHosy45ABIDrUJmapwPqM7lOPQtZbG12df0DgTqj9x7REDlIiGpcCLHYPQ5rZOx3T21sF
vii1PhJmeZ+tEX9IRXUqkGE0U3wV20HEe8KjMeTTr/tzv40XJHvQachWeP7fBEPY4fhuaWYPut8H
w5uBsfWA+VTRRcN5FDCaAawBVpTjIdPZGodsQiXv/k/YWGgKLnJ0anRIP8hN/8d5NV0fzdjEYVNb
avJMntBe1dpSHwHHGzuPoM2h6KJBtyHwg/JdDtXEBqlIow3wb5UWN7Q81Mxj2DQIPwtj6HYumo2k
jBoxjy0D6Jt8661mFvZsQhWBEnSPBiU/droGSxoFnUcDeuqxbzXY6sYUXaAFO2+auQ7eBrO2x+3c
WmF4svSFHCDbsH/Wc0YxUNeKEYchTXuedAOnmAhz7DybUSfEDxZdS13x0hRWP6lM9+H+6m4Oz7ki
eFjs5/Vj10wbP0wIHJ6mJRaKkxpt5KSXPOjYGlFHBAsPoLpD06HEKFYRr8ZWO6wB7WRJAJIvw9Ua
tDaAjm6sRy/os/J7iWfhxfA76zB0VbdzZDciJBcPexn+JxWRNYEl0Dqn1edhRBQlQTgDD+XrMALo
RtgmQuNGby/3P+3WbgZuRL+W/qVGBrVc2RhbzMQUbK+qd8cPNgN4sBnbp7iM9vAbW9FIFkZkzgTC
a72T207FOjIC3JgYpV48hLmDuBJWaEW8EwxkqF2FYuoT3NvwW2HTrumtIp36Mii44YrKcJ6wR7VO
foHoUNG18/vWQuwazLN7evWH5OKWtRiJp9B/YxL+iEComoohSJDPs4NywEYMtyCvNKRNUN0g9bUT
Fn7j4NZzpLMOyAjGiOQaLNdtAmmc5eqEaTNw40FD7Dx3sfybc1Wc56rX5tPgR22B3nI2fUeKwUJi
HnFVNH4rKT4zUB0dDq0aI/6Z4GvxBkB2O11ohWrBeehQlJ9R2PjWqQKLWYTaWCOMY+z5naIFin+w
6qB3Tgi2j+1jrEfFCxMPUhSZ9VfzQ9krBvkO6ZELq0FflZzysKhTYXVI8KGB+V4thsdgQFwRFy3x
mJqYKbx6FaG+8eQEFQuCcn38ko5DGcKx9epMn39YiPI9FogRfEXwew/XvHHyYMs7sEOBEEAVkf//
jw1DiSmtwCiYnt7l5TsEYbKnVrXyK73N4L/7s9o4ELJ/RVnGJjm5yWa7JoQ71jEU/e/xieTa8bR2
Dh/jlL4cHEv9Wcf+aKdbuxHJSC5pb/Il6ZyZq5UzZr0WPgJkXoZU87tIRBS4cpKwegAK37Z7yMKt
Of453OpA5Kl8V1Ou92Ycr9xr6wTIq6kzdokHt+Gq6mmM4kVjlurrDz43M6UtKqO/yRXLdcQBAgPC
yYB8FuZVflC1cUKvirrvwWj84Hx/JeVNszr29Fd4I5jAqUDzrGbZaKidBPTmwPvO6qmJKgy9O+MX
RjsYeY2KfiwwgflVNbQn7g+88XkZWADZZDk1KDjLWVowRJzebzQvaQX6O4OufAAt9avo1P7N2IKn
tCct3/myGzvIpf5DvZeGO1FuNdnBKZFKFozZ+7XDVYEcyUsG+C8+NDpOTfnkiJ3Pu3EmIYWrEilC
q5Dy7HKWDTJgbjcjWDqggfRVU9vmzWTG7vecRt7OK3frg9IrkKtJGKfatRxKSSGDZQg8IDPaqqiB
akLRy3dl1Id0QVpdP+q147wdSrhB91dya44QGQ0D7SVyKUt+9T/iTlRRATJII/HeQ+75BCh/+lyl
CnrtqZvVO+nM5mDgzmCJybmuyRu10NskoquOmN88fqL93DTwxB3zbDvRtJMlbp0NS16IgPJBiayh
NgkWfi1eMJonXL9u8ILT+iesn6GlkfxoVGVkLKDlpZ/QAOh2wPJbg4P0IdugSMzoqxQxTDLFBQuj
e5iS2urjJNLgKny05Y/VFIAPa1Pd/DfzDfsDaFL71/0l3RqcWqUEztOS5Dcsl9QyuCKHpjIoRteo
pduz5nYXs0it/9KkVh8sPMdPIWA/r5mCZo/NtZGcky0BHONyBpy2xiwY+tiNhT0Y6IOFeXoCgYLO
FH2A4VPigp41Cz95wiDA9nir9ic47+nrH2T8ANoA5F+IfqxrcQntdoTXVAMQp5F7PULwh6h0zauC
DsdfxAeowBIwT3Jwk52HWhKHAmlyLxtCpBtDp7tkNDgeshJ7k/trKo/hOtIzBEAnXu+klcZyTfUA
q4lMxIaHXb0RHAdqJz/zARTyAUOX4anHrfn1Q6KpwNGhyggUGRGa5ZCBVZTIg9UzIWno33aQI0/Y
duJYw5+O/5U+UmX353gbAx1UrJCRkIJIUstnOSBa4kiR9s3spZoefwGogT+fr2iHRMXSKcMu8YDi
8rgTeH9fG8sv61BapI8jVR2oi6xOy6irWEAn/YTYZ6AW3tiP2tNgWv5/A/Tx96k/hc9t0CB+PZW5
fW2zeHhJMDy+TL2r/u/+B7gNj6SAtFRp5kNuu2mo9giaogahUPZD9/+DCl/4ew5G8KUkk/h8f6jb
GEEKKAFM3KY8idaZAx2BJkP6cMbGpbE+RE7kY+0rhTPMWlxndfzqFrV7DXGwPd0f+HYjy9yT2EBT
lRRpjTEPIEPbVMEQvmjrKEeYIUEPb0bgVkNfXm3e613S7lAGN/aVZnCBk9IBGCQzW+4rByJ0j1Ph
5GmSg9Gndn0yOsU9Ycgyf8fyqLokunh3f5pb35dEl1SXvQUxWv6mP65VLMq0savQI6ybKPqoVPqb
bNDsf4mBylUbQoRFefN7DjnwTqDY2kOEPYDBQK55eq4mG2S4dbphouK5isRRO+rBk5IC5E/aJNi5
zW+B9Y5DugKaAnsf9tC6ntq0XZ0OFi4WBhBQ4LNDjIx84mSeU/vFmyYbh0OKt6wX68P4ILRg+jci
2fqApiomqG2avOiVCK73P/zW/qJhSZEe5BXX/uo44y0W41hAEIlmmAWHEJ1JPChykmgIU1b+kLtW
lOw8v7cWm9SJ+gy8OJDSq3pYXGDbFY8D3LuyHJ7dWdM/4dCaPjiNkf0vx7DxCQCP8LTEHHai1+Zs
uYLAcfIipqi93GZagfqVX6GLTIW/fTM2WnGkDat8RvWqfazDwN8JG1u7i/PLcbIA3dLwWo6Xgcgd
RIQlJQzR7jyO3HOkehhBjE6xcxvIhVrFZQIUX5NGO0FqXcMtMsx3pSsmErhj+46WhMkytsPH+9tl
Y+mo0Mg3FJUo8t/VcamQ+JucJp5Qj83G6ohRoXiocuRwTKuMr6qGm4zXRC2OorA5lJ19sxGYSM8g
+PKA4ym1BvxSwK36hvqUNwdziU9WVT1Y5aC/6TAhe6JA3h1GbSxeH4DJIbjQJTSJ+261hBbJrxVF
uVRKbfBxNU0sNfCCPqu99dFJIv1y/wP/hgms1xFYLkkLogYWV+1yyxgo1eoJro4e/dHkiLhzcsKj
cjrPg2W/K42u+Kah7OxNeKKcRhU7xFNdqzYEUz/5EHUluvToRZpHt+IRtPPTNnYzXXYCLXV7HNjX
JUjyNzqXTTt5diH0t4mrzA+i76r3AN3y7wH+byd1QjY1GerwS8kr8UeMpY+KJKRZnLG6jE4z/gDP
LWHoqibxHoV5o9ZPuYROlXz1mtT7V6EMznc5C6MfvcEqGoRzymFIvQgRna+NaijiLBS8UR9tNDB+
DID8g2MR5Ooz2suIDex8qY04wwnUVFp1tGHBDS0XMYspB4cFFX+rx57ykJF0njsUnJ9kg51XY5Qb
jxPGalcbX2QEzd38RzdNZXQqTC3yKqHkL6BgzUskyuw5qQfs9rpEsXa29u3bg7Qf0ipNCToD5OTL
Xxn1lYjzSR292C9GivKzGT3pU5E9cU2635BuR0a3QM2dT5lP5UFtJ//T/Q+1caIlS4D2ALB6VBZW
v8BCig9vSJXDFRE/HgMssh/xLeg/2qlDu6ZvEdY+4cvnvP4egFnFkJKeCF5ldQ/EbQX3uvNx5QNp
hc9ojTX0z7A2FKjSOqgHzN1Fpu+8tDYmS0dcM6FVgVkz1o9cy9cwv4oG1cNRqC6/BcoUXmP6nNXF
wQsgOgRRmKmPWqa3O7PdOLcMTMbBSwGC0vpgADk0sT3KNRI6a2w9ivsdHjI+BpEHDOqNYi9OyJC4
CmFgyqQwLQ15kp3V/Q7DU4cVnSBNX9jI2Wn+kOAj2JVPbj99N0AdnWO1e6tj+flg+ghy0+3t3t/f
WLdTphIBh44rHpwJOnfLrW0a8TyElGU9sGX6Z9HijHPoLJSZmhy57vtjbTSvQbKoJK8SckEnd3Xa
Q5f3jTpzTmZ9aIqnGeuMNxbEU7p5fuU0B7Orm/olm6fJObtmPZmYwcNmPBqUjByAN6ManjWoLjt5
/G1GAAhE/OZvkeCifbn8BkNkzK4P9wJTdoLLoam08DJjjLNzhm9j3XIY+f//SN3boYRK4hidB7bN
CehfO91TU+JfgHNH858b9+b5/vfeGpBjS70IvACNsNX2amO7s8Ys6XGcgyDpFPgCYV0KZwqzw4MP
zGYnRd76jqDk5cpSS0CxbjlBTDU1gAhN7xl9HbwUc5N/0K1x7+K/DcZUKZDFMJBnIlfUVp8RwJw7
5FnXYxhQNWeol4l9cDGaeUuHqn47W67/tkoU46Uog8yze9V8e/+rbpwYxkaVgzRVUgJWX5WqRmgO
MeMjiJN7OGzhMd42zcs0T9Xp/lC3SSQFLwOoB+GI/GnNeECwutNnODMe5k3AW5MyVj7HmS4eA00D
AUEbHr+PXPd/8j5I9gput8J8stxGVYjJ0qe6aQJUCq4Cgd4y0QgLiyO+H/6TGJrkKVdbu0LhCFXa
38aJX0IMko++WXaf2qr7kYWt8aGJ5vSUlOGIiGAvnukNtf/e/zhb+wDqLXhZySaFW77cbUU4mhgH
ZT0t7K6kjo2a0L+KXYSXSSkNA9toR6Bp1w9oFcWG+h4Jd2snBd3a72QDKKESz3gsrX6B7+SmX7v8
gsHCbPUQ+hlo3dhpdmq+W8cYSidwf+ilsOdX4SnBQK/XkbfxFEXtP1aFmuAnid/qdHHnuTr3tIsf
7n/azYlRM7N/8zJuu/VRY+IbkHOQuZ4/q6PuvzFsnir3R9k6SMiBILZE0IDVswoXkLfzogiJh3na
qqdW8YUXZT0WYIXyetwOVQvg6ZRM0JPj/b7cKz4JA0g7gTxG78SXYhhczw7V8OQHbvnqHEIWSFgn
Wadm0NWm6AqtSCPD7TzgpKi5dl17ok2Hr3kY7pVktjaGIK5LIUWdCtT6A7Zt7ZQW8d3kdP0T2al5
bXU80XUVE25IizvX5NZ6QXFGsg5CLp2k1T6km5GXHaZDng9vCDnvrL7UYxV4CEP75/tbYyPw6SqZ
NtAKXilkgsv1AvdkxNTTeq8VDqqy/uweg1yJwYz0zVUPXF4KiglKc0j8nTO9UXtChoiIBwRJ1p/W
mtShDqyJ3k/n4emiDBdMN8VBi4DiXavS1b4iIo3XtYpH2nQMB2qovELNXFqpYzrFPu5wI+PuugYl
rEPv/lfZWACJWKW4SSlX6pMsv0oxOWVDJjR4Jj4Gl7lKv5bY/6AGbu+E1o3zvxhotdL0k7NmCMFP
ziAFRg+1EKxJjNZqdgp9t4k+T1CYjCQMIJ9oQywn1GG1PXQKG1ifZ/Xi9n3Ny1dTTrWp1AdHzdU3
So0xz/2vuHWvwZy0aQfwnoJgt9pcOr2AzmgwIu1iOyyOszJh9GugCHp0hlz/rpSZil6F2hqoFpbR
gKWLYb7LjbL8t6wm9KaJGV1C/uQHTzHPzguHZfx8/zdufRhK5bLVRiwx10I7CXaDtlmikBJriv0h
xXT1ZESdcgoSl9JKPAoPx2z79fEYJhJ4fYk354m5KuCgmY+/qvB7z2EzX+Ow+Nb7EWWIMWiO96e3
dbwpowK0kY0CqhDLdffjZoZWo5BZuEH+1S76Lwmil5eobPNnpe39h0gT8CEqc4+ZsNGUIRPmAIJx
lOYma/Js6Qx+q9nyLoU70HhZUxdvokkE7mEqJusC3bbGb55Zj5FWDtc6BRI0NDmAVtrkezSmjfgt
n15SFUuSs9a1fJwr06BPNVY5a9KHPm4oe4Tq51bU06M9Vs1OaJM3z/K1ydylVCzCLCzvGpGNC5PZ
x5CXPF0L+3/x8IGf3GaldbKGCrt1PEmjpwDxtzc4Ixf/KE47/EX8cij30LmmOURaslx2nWOHgZLb
eorQ3iBKY3yagqGk+TeMO1PdipRI+3JxyGsEhs9ypCQrQ3rTjEQWOp7SDBNjxa6Lc2KJbuc5sLWX
4cpS5wXpzn+sUos4n6ckwx3Vi4Q+RKfGsTCWo/qJKVfTXHmTtD8RccaUFCS2/vowIWmKErcLDvHW
dkUPiiQLGLvLFfvcKa20FMMP+MXhT6ujmcft42hXzun+8d3YSKBzaG0SLWTdYLWOoVWlnOoagmsQ
2fk1UdXhEJsKlYPIV8Z/R/DJ1aXXFeP9BFwdxYTG3HucbHx14B5UfW3ZgEOVe7nANu58zqz4jcc2
Tc7ulL4XZY9f9ax3Z7V0ywe09EOv4bZ+/c4C/SBRrIR1xH9WQdKPRO0ObcoejiPnG2az5iWd9JKG
VN7t3ML65iRhwXLnIxAMvWk5yVydHX9WsdEZRmF9r3EkfqQLpV/qPu0f5rYLvTCww6PQovxTh8eh
Dd8BMMasmlgaJY7fB3CS6uGhH0fDy4MmxS9tyhFrBlzefKlKI8QCKbf/Gfw5MtBPn/tvGWTtge85
D49dGmHHaihdBcscbaV2cGcMe6M9q4zNWcIcldU+SKpr6KXjhHjUNkPr1ZZSfFDG4TFFbm2CRqrX
Bzrok4IR5Ti/UGStdt45GwEYeBKvHIIS6OT1RtaxKwxr0bRei/vUVwLn+8ooggZ8KxgEK9Q/3j83
G2kVdS9J35Dh/kZMpKtiJyRxbD27KXkww0vs8BjM95RRNoIfCSKPgt/mRTzilttGVI3f56HSemrV
4ZeRJ1mEM1zZTI+lg13n/TltxQJQs/ISQ7qTjvRyMGxcYyvtZx5xijl9rB2zzt/NrQ9jvBsa42Wg
9DThYNT2mFXykD4NCd5793/CRj8DdAU6CbQq0QunlLn8DSCirL43NHiUmlWN6PQbaPgd3LLxn+05
B9VSB0b9STcKM3sR4aRLj+8+OAZBmjs7n0Mw1OqOJZel7UOCDoZxHZfCxk2r1MCNGAjl8JzF2FD3
rdWesyCfTlHd6OEBeZw9IbKNUaEL06NAvlgq+q9WPNQTFw9JpfL6srE/w4Su8BCsfPO9WurmdKA5
4j4lYVf8uP/ht4Y10duF4EVDnJ29/O41oDezM5G47mNHbY4JPKDnpKBRc3TxMzkhEw0agwtq59Ru
Dou8H4BmCoDcRMthDTXSQtuf8R3PLfezVekjDwbTjwH810F5Vtu8O9tjMO4M+7uwuFpbgCVkTrKn
iu3i6rWi5lqdOLoC3j7hSL0YWoO3fG+46feJgvm/sVsbySGFxX3tJjO3D1qSVKnnD3Glg2EPMYx1
/JhuPQLeqCxCSKgx8cRg7DAXSvDz/tJsxIDfb0TZ5GZp1gmQZiXhULoDylV1ruMkbKZuNL21DfQ2
MmwYu3ovDmwNSPSmnSgxIpSOlosCPK2kbI5UlirwWTiSPKdPdVpGj1mLzMHO+2FjB3C4KEXILcCW
X+2AbnQaJ+SW93w/tj43tf2xKOfsxfk/dWe2XLexpelXcfgeLiAxR9SpC2CPHMRJFGneIEiJwjwk
hsTw9P1B1ukytxRiu6IvuuOET5jmgL2xE5lr/esfSAbeTFI1u1TG7x38PzkrXMhTq+PAqkE7Za3N
DCStvHHlZq41Ql6yonPJBdcL/GQdOT5If/wfAN0ojlGJr+3B2vKf3NJYt5a+L1ugqmTMUUZkS39I
vIlhbZ76GKAthpZcurE1lmfjIi0tC6pWiOd/vJIQceN1zTx7LaVP7nXKfCEqWyk3Run1N7PbmoEW
u+xjCbF0u19f62f3GESdYTeuJlR2J4vIL2j8eZzlJsladRsbxXyf6wrScul5+2ppknewup+sI0SR
pD3go8TpfwrluxaQBlwT+sDCkDf495H8OelZMmFX2WdXsoko7HALfE9W85NCYPWhQUJI/Yyx2Mmh
aRZGZouOOVgKy2abYPmwMTza4V/fzZ88klhFAlAzPTCxJz3ZnlPdT10/b7pNkQ81CnJrPss6NwsT
P5f//EYy22JMQCm1XvPkDS313JfKHPqNX9lSBnEOdyuvY++WO/CKWsjdRdYQb3/9/n6yWnwCGhFg
MUzExuz0/WW1qkv0iBvTSatLNZNauxBNQvTULHZj9C4D7ierBQuQ1QTrr/P95HpenmPPL7meM/TJ
V3JZIQD3eGQ0ujl/kJme31S1eE/w+7M3yWSB/m6tJ0DJ324CQ1G1LWbW/UZOlttvOWKz5cDd9s/1
dIw/9aVA0vzr+/qj6ItBAwIzxMUoohiHnrxRxI9poWYFUCAKfA1GFzeH3QjmXWZBqowaG/hON++N
1F3yo6FAcHfxLPs94s30Jem+eUNbtS1eWnty232s29mrF9ntvCtxp6QwGNusvFl4MFdjCDO6jrsq
/pL0TU+6G9bvF0ot3kNRe2UZzp05uTsm1EX8Ttn4w8fJI8FRDnUINjlI8/r9v41jad2mwU5b3iVE
l5uMs2ozma0eFI21HDJbfeY23P/6zv54STT3wBKreRtik1Pnk2SB7ZhXtb2RWeep86UbuyywFa1q
AEbQLjstp945G+DuvFci/rDlMChlzELrylHCzOxkG+/w/xnnObax8cdLYhuv0fVpxOf/zkO5/p03
RdJ6HXZU+gFm6uRavL2rnQdPQUhSZXAwGedgxiM8JES6PmLy/m6szQ8PBxdD0wIHcRXs+qcuKhhy
VO6A8zpE0Mq8yTGuuGhb83rQkmhblwMH4q8/v59cb60518xUcjsAZ9++OeGWLSGV3EQQpVIbAulE
/tckSRWx2gVr+M43K7wNfn3RnywapmMUnFQBUPlOW4pWNro/x629WaaleYhnhNkNgwcmrxJXInID
zhvDfq+P+cnHSJ3D9BfkAVz+tJyrCQseujRzNl0itXsVw0o7ZDhjhCJu3s2V/FavnSya9WOEuUF9
xdo8ua+dGAqdkHdzA/m4aIKuT6wLSer4GFB6ZDe6J2MICyIWtOZS4F1tJ5l2ZdS2d0s4TPlVyBJn
A66IjwgCmMUKHL1T016kQhihTwrYpZ4nBi4UUTKdDRmKqED0OtxIN+rrLNA1PPYwiBTqkM8xIeC/
/gR/bFAZb+gODB9As5VIdtKgWolN2Ube2aaJU/0CNYAYg2rO1Gf8X6tmTT5rzge7xfvSne02C7Qp
dXsSRky3PPz6pXxzin57q1eiC9AVGBad6unUXO+spAWUrDe4l/fTVkRmMu9SM160LdaKgrnGstCS
wKR23KAnYkA7g3M13C+Z7nRhS+h6G+jw26vAwV27ZlHqlr5LERfkYdpl2XUl9SINWtOZ/wTethtC
Oict39aklXychYu7VZFbxFyQr9wf02X0U/ICbAPJDtr7dxrUHzc9vDjwQkeSissKmPPb5zWTXlVP
TkUX5LO7L7VZ7toia25+fU9/3BWQFDGqof1hQP+DAlW2CD1i/EU2wmuHPxNlOYixHINcHVz6Ap0G
8L31tB7Apx8iEyz6grUowF7l7fsiTS4uV4brRvTZuOUsZ/EWbb716h59pqrajSY9Hc7aYm8XaBmH
ao6iMHHr9C9G13+8SVXvvqWsf66buU3xbD/58r+umtfqrm9fX/vL5+Y/11/93z/6X2+/5De//+XN
c//85ott1af9fDO8tvPtKyHQ/b+T3def/D/95m+v3/7Kx7l5/dfvn+uh6te/Fqd19fv3bx2//Ot3
SL1/+3zXv//9mx+eS37v7Ll8Tj8///Abr89d/6/fNdf5g4+YXB7G7jBKaK9//218/etb3h9onrF/
ZXwGMkwf/PtvVd32Cdf0/lir4tXpi2YK6x3x+28dPgDrt9w/IHR+0/TSyCKL8n//93u//usz/+uG
/zzlnnLgzdqAn+oxUwMu5qj/VsadFG8IIfvBb4xstxi6VIGDC/izh1NUF4wMxNIAH5wGHBhLg9va
0DmtVhhDbRbGcXik69RxoaWryQzLsiPkQ9fgRAZDskSXVZG4F2jHzXJT+k5GLIbp9eFAfNTBTQuM
X8ZBzfeV7y9REDVyEBRvKn9oejeutoDcZ0mUlLdzkZlNKHsXS3Yn9oosHG0YvEG5WFYRFtFEWADy
jTRmFOy5UcBxa34qWw6OTYVc+aKIRP0oi8YPOqJxeYHCjK4wp6wUSKey7L3mDH62l3ZnXHejXiI2
Msvpk+NpGFgmfr/IQOb6UELJHzFkT7vZBR7RvA91bGAaoTA+eY0Nf2qCVJbTPYw9/TAZeVGGWDLn
R75EoCCq2XiIcyleXJZfH9i6mz4PDA/HQEJhNkI7tkW67QcxZVtjGfRP86BZD3mXlulhXHL/xU2l
PLfG0Xa3qUvqUMgBKK0gGqZk3Lm1E70wzQGqT2snf8Sd0xqPVTYbUbDghUn4rellj43baUsw4zJq
B4tY3cekEUUzdDSjjkPOUu3JnzKiKCIqPWsXL5gptGbrPteaIOij1NL+UZRm8jmKWJ9B7TTRlRhr
jCuiWbTmJsG/+8mQJmyqBUMc1g54xXIBpSp71GA+h52jPKwhkCsOYYJfHiWl0tInuvgmD7TSJtk7
JYfsVQFEpyEjjqnGL7TNdl1np4+Kw6fYOjFycrBj08FcQozVzsJwUQT4YY1RqKKkTXbRoKwbh0ag
3GMPO55Zs4VwmgssUxP+7Vn//jz9Vg3ldY1hRfev39/WPevTs+otMWTgSWWkdwolZwhIdf5uurNF
Um1TPsSAB1vsep+x3q8vtR4+/72JcykeTyhJzCgpJInxOQFtC8LR4tZws11jy2vNXWC3uCOOvjbl
eZfg0dXLVF00/Ou1kenfyTz/93buN/v4lXptEV29/sYW3/22G6ovzz3b6tvt/f/N3X5VIP7Hv3fU
H3Z7lsRz9eXNZr/+wl+bvbD+WAmQaK8Q4poryv3vvd7gO2z09OUG30UPx3e+b/W29YfHT36jm9EJ
fTsFvm/1lv8HYX9w5sijBCjlh/7RVr8ukP9eQMh6aM89ChsQLORRUGHfVgH4ThutHiudOJ8GhT0B
KHq/y4y4igKjdnp2tahG25o3lncdRYuzbVNhUxQPSP43f7tp7z42317K2qEgJ2Hcvk6G374UDIlH
2QHYhkPRztsYC7vt0La3sxe/54j49gH98UonXbtbSzFD98T7eCrtbRv7aQguk12Bob2nKD0p2/+6
FhnYJL9bqwrxlCwiSIjrtMrQyWTv1T6vMQiMlKw3PnnfW/KLhs1syT5wxGxTNo/TTprFP4Nff3wN
J3d2sYYuA97Xqd6S9MrEX24TVal2OxnEjP36Q3xbx36/1JpejPcxeuFTKbg9q3KMGtYTVg0DSSlm
TQ3r5ZrYxKPPnNmQRjvv//k1mZStcwOQNcIp3i4cm7ANy054exmfYhLMKZo/t6+NRy3XRRAl6fJe
A/STp8akd6ePX+ka0GHeXnGOiTDMB1xfcXOsHzxjGC7ihKibbadGJ9rV5kSse+tWOFfY2JNv8Hwr
9GM7t556mhe9dA52DKa0LXWnlRvcqOk2F4jZd12/aNcVqqnmimjGHPenmaC5axdkyX3n6PjZQ0C7
vLpPIGinvn/7HlDi1gpWrRG6Vi7moI0TtfcLgtMDk67gz19/RDhb8OdONhoitNdQp/WOUWy8vdy8
WJg741sWJguztcAfXMbKMTYMN6vaHgOaIWmijbIKrSBqR7gXLkM5FfSN3TAdQeXhBrFWY3bbTB2d
nwHSd2FoluNuRrd3JXqTyuwPCvlRtZFtb5E+sfTTR8gjBjFanqrv1eRO5f2SWmkS+vFQpmEGJ84L
GH4odYioNr8KVPQc1oZXXVcJ0s6NbVQMCDduighzNj2NZr9BVn3QsHmpYUowJ9roQ1ql123t4rXc
SG/E/aWVRhFqVb480TsieSozS9iX2GjDAXP7WLtrbWW9DKWdNLvIrBYQtTxKndCU47jRoyZl8rxo
3mcj1qsqsHhmSP0hNf7WWMX9rTvYRB8awCoB//QDaQlJP2yFGLV8Mw1G/tjr0r8ezDLqSdizmnsw
Ot29HJWqb+xc2uV+rofaDcpice/9Hm+sELhWXLltJ//kNtkxPo9i+MLk1J13gxWn7aZcoiIieyi2
X0crwSVsNFSEV1FRdJ8da3Yf0nJwHgHaJyOom8w5a+x++dyJDJd1UpTNRzuvlg9tNsavYATjjapx
XAkWGeVPuenV3qatlsULuhgmZZ9PIiGWp7E/zSgGKPhqZ77L2qoewmap9TtyCeN4C06o7ry88W4X
V3GjCiXmMZgyr7ew3SmWQ2PXBZ1AUQ5DMOreAkPP63qPEZcrfZzV3LgOuCnuZ6eaomxP/5J+7bNV
FQgVCW/GSJKROha5T28z6666suNOnMksHZugZPnfcly6lJ9gRO4Q1K5vLZ8mLKDV3tEmyzlLmPdZ
Z6lHldoFSzmqbI+XRXZfRa1wQy9GdRBU2ZirAGfc9r4TpMgELvzM5rDaCNtHCw/5eueqzkkCC55J
Txme2YMZVDXcuwTGVJeKD0hZFgI8jC6OAqul4d+2pZxuYl2vQPc4ZGTQsJmZoYGpC5rlqS4+m0me
TlvEH0BXbYK5WuDPqn9qxnSQO03TFnyslWvPh7lbbB4Vy80A1nu3vzcX1RFjgZGjGXKm4StJVmPu
bqlxumdyeWPjQlIWB2OTV1aglmwsSEgV2gfSQSP7IBKJ6XnrxA5eFUvTOptKNALDbDUs085jFuNs
pBmxFNAswMoLMjQ01bk92nZ2X0ukFEGvKQzCKmeR/n7G72K+jBgvaJeiRXr1MFHvKMx3pS13BFxP
02vUJdl0jMeE/wWuOzpDCIo0FS/YYnqod8cCUzkLPdCnzokSdSV6kSdXsJ5sXLh4UM6teE46oO54
0G8aNC0Ptt5HHg3NXLd7OO1aqPesziTUh6YsN5XfRUaAK3Pbf2AJ+A96MzfEeMrR9QO3spnDCiPy
l+M0tX0aam7GCnaiqdiYbmLdVYZIrAAioIlXZePrl0p0Whzgm8DMv09n8P5a+tpwcOLCnrfK0NlB
2DRr23iwMXe4dnG0eTHI21WPUdkAA2L/HkXyqXaclljjehywg79MhJKAocJo7fI8MiPpHmondZQb
KtU7VU04sBSNEcBZcK2rMif2xt74elfEBTVTyvj1GGmlTu8Gg+9jMdiDCvxpcTkFK9tqAjNxCC/D
MqMs96PVsAgHATtrE2Xx4IUjIYsfJS1jcigzg0650D0FEsAfQ9/uTvnDbOuAAMbceHWo9YPj7JgO
xvs6mvLy0uqaXBy6ue/qu8GecXyussr5lA+O+uioyr/QjDa55Bha0KnnRuQGi23F54ihpl2SOwnW
h2T2TnrHfV1Uc9/VZnRnJZOqg1gqezMuhjMExVRWz1FSEPo+SiOY8aO97ZKmuyeYgAmTPzPHGz31
KdJmAvziONrgjbxtRddvR0yDi0ROH7KseK6tCN6cjDD3qPD93HR9i1VhV0D1THy1s8ToBloUi03S
a3gdxm1ZIH5SSg/swdDPcULaytzLt3ojg2XM/owzJ95YZgE+NyS9fWBOke601vcf88HXApTfN6qx
RHooTe8i9/3oUm97lzwFbZP6SRm0A5LoqdSfIoqyrSjG9t4Dyg1A78aDp2Xq2VaZlrKZKE5cS9ms
Ai8uAitRHThtkezwATtErnyQS1Kz6TST99xhEQbqUJQHQLXhmLdR8ac/iekw1pbalz1b1DTZ3t7H
aWqGcLjM28aaPld+/ZDnUXFo62Q7m5LNXjT5N+phs3PtKbvMpgogxTW787xrTB0+e/RkjZaBlBvW
XzCA8LwYPtiGqeF6XYnP3oiiJdRK40nmixb2c8q53WX5fihbPQnqbNSDJqofiEFyHqJuaT6a7G8h
haR3o8Hb25aYQMGuGb5mSeNsNT857zr5eXKjdqNkcVNX9tGP62yviewBtvT1iFszEVScx/l6r/IC
N+o4t8RmaefBDyO9bcmVqNQRKAKg207OutT4KArTCqvaaEIfd4XdyGD9kFmRfTbnUCOqVJphqsG/
HKgCygCinv4YpWbfbqI2nvdGJcwPGfKxOsBgL9u0YgSIa5UoApXLJ6uSyV0FXTpdZQjS3rTR5Imt
GzfXhTM7u15Ckadm/bjqqj6Mqc3ZImR1hQHZGQmjh7IRTeh19UuC50PmR2eiXTTsNY3u6PX1clbH
7lVqEWrmD91FgrQsjFxfC+1q3UBwnJozhB/lRQOL8Cs1offiLosG5reAITs+AWWatZxni0PkGh7M
JBQhquK5d2MYxxoJTPXIycvBeZGQlBHMhRVtrTI/TgaFgD2aVyQoveoDv9NXszjYXRaqWv86VlCY
QW2uGk3vQ1V5UIhJIW+08nPkZe3GWjzcbUzrKhlj9TjZnXa0luQmXyQ1pcyIwRIi1TZ6o9U3C9GP
gdFO1cZZip3Zue2urNzN4CHVcTu5HZzJDqphISUV1CzV+i11H7IDexSbuvDUFh+Lm9pq413ilk9x
p7w7szLOcq8ZQ03HjStBn+BH3mVkF0HvNs+Wr2hXtO5OU9mxJyqqi5PH3ow+zgMeiUq25w2mI5sm
iZ/LjJMM0MEIehl9KAtt66SN3FadTM4bI2Ezob4ZeuNzJxcVyLH2Qlca+j5hbBKaUeHRl0ywgeYy
3fqd4IdVbEX7OCN0mnufOo/17EL+nOevTGLSTYIlRzeUS5i2L01p2oGIBBZtThrWDUhw6s5PRJsM
0FCG7aL5/YXp4RuezPWlRek7BmzriOCXeLz3pjR1tv2stfuqNfGP0J1xDMdaItQqp1arWO5+Tz3q
9zD/eqrEx9iOibVIrGR+EYNk4Db1c3zDvc48HH1adrlBW25SJ4rv5nSqHpLRYfzm2qnkrpUxpmDC
TLw8UKPQX90+MZYAVTPEZGgHmQyL1NHWkVXZVwGHJre+wjhoQyXiVEcj6YQX2Jq9DI++dJd0rxMv
5x8xv+g/ZKRvWDsjsurrXG+biMBC3zyQvZGcCc5aerrIWedYrZiOel74B21ykzwkjiFj5WA24gaW
n5gvseEURWjjTpBuM3JbvnIbC5fDoNKZnc7+l3b2DBW00WCNQY4tEeMuGFvJDsaz++QPkyWCrppt
dWyQTHzoAHS4jZoefWRKqVbzN1fcenMKeG1qRvZB7+cu37Q4nT0bY2UsdxGAk2BR210aonvJmTil
dhZtm1ZIRFu+jowD4iE1rrCXegkiLMK6jfIb/RNN7l1TNrEX+iA1aaCPssC5t0oyFdDG8u/KUlga
otRMvjaRwXRw6KwYM4hOa/p9XEtdBkQWpkfDVPVTbJrzdrQj8Qm0tBe7bNC6h9F3YcMC6nOXXIH1
STD6uKOEjRc7F2lh9jpmAKrlPydVy0pXbufSxQ3lJ8ed009pXLJQDVG5Hw1v4hiD7g8QnSDhKdCl
Re1T13QZ92oul1V9AFm9wQnsOpmlTxDzECWcDdCRuLjbF08uI0EiqyqjORiimMmNFJZ8jRhLPpVj
pW5gNo5PSAfksRiamZTmupLm1i18+6FvI+q9opKkvWGH1FNWL+4UNiO4WCAy3+kxBx+MF5Wk/oMV
+exHhR1n7Lu5FuNkNbfOfUd6KSU7C1NBFC3GW8uV9ZdclSXbUiyjIhwmOV8MGMbpobW0isZksGy5
JdDZqvYa2tLX1putJ72M7I+mUzZdUMPNrsNU2U0UkAnQ4mIwaCMb1zQXDY9iNX5xKBnacKlWh5Xe
UcatVbj9TRzZZXrWcZHbYqQ4YOYbaWpv2X3OcTk6Rdgn3YD8zfSWl6i065tZQ9UYSjsuPkW1kJ9V
oS9XOcSsen3KGpu1EMuPKBR6WlwnIcBD9r4Pk14bC0CkoVuyAA/HqQv7ZYlNvJZt68mpIm/mfYv0
s9aRYsWJG5UWPCO7Y16f9OnXKp3Mm8GEVhpYvdt1G0qE5dFbaslMy3Mh4Xa9mqt9J5rifqJ8R7BZ
ldUXbRisjI24lbeqmOhEsZ6om8Bjp423RVHpX2QE1yckqWF0w07EjrUdcfdksDUTWB4syzj34WLP
80VKuNu4aUhG/7NQXmsQeag1Nflk4KqB8qYuJ69dY7pR5gU+Fn0/0z7ZUcvgOxmxdMeX0zMJQRUc
F8mYxW5oisK+Ncsl8wKNWv6+mBnoMYvzSN1ceuRLAROvEr6no1dyq0F6OCrGa/FuJhIXuU3vGMfS
nmMc6pOsn3YLhMV+nyvhz5cERffwzB2RfdJqv3QDN7OSG5cC1Qg0e2zrrb2MXbOR5O/l6JTKKgZq
WHsgrc2XV8/sBpQhNbHwAfCKdusl+uQFOo5S8JSi1s132DeO947WOnW4uqBqlNKVvDEWwhGCdJzz
7rC6UZd7PTaLm7afSLBZpk6PtqRxqpSFJYCJVU4wd4CjANt5xBFOY6Z2S+lP2FA2jvcQpXatQobW
4BgxY79h1xlR/vxrdOtE7wvqibsNCe54OYBArkDvW3DLqS3GXmaZbIpq0m8X3HWOJfBPyaNTj1vN
HGZ4EKaPoKBHBtNt6JTrD82k4VOExOljRh952cVL8l5y2w9oLK8Lyw7co8D3Vs7W29eV+naX5zka
YmHOf6o0G6jP8b6phzjdUo/p17++Dz+5HPZCIL9CfPNAXiHHv7Hh8li2zjA56ca3y3wjohk7ZGCG
AzLOr/jfm+/gvutdfQMpotMgwYNUIwEVBc+dt5ezRBULqMXpBn/wqHuWNdbLnxBJ1FsrIdDwSajK
ZHIDhWK72L3zDqT5E/wUCIbqGDzFci375N5C3azBExkizOzhgccxEsy9o+/hk72nefzhvsLeRpiC
CTI2yMwVT+YVysnyZVgvNbXzspOlmW/MjHwjo3fGg6yK90ixP3lr65uCboTzn+OcGmq5iHh1ewXx
hdtyosN3Oue5ZyfWtH8msuTJgcO86i8gpYo1+O9kyZjm6LZJUnCp2HNCV6eoQZAxheZi2P8Dnsll
+rmtu/prfzp1fDupbP4/Y6Osthe/mk8yd42fi7cTSn7lOx1lZaMIB/EaH/VKTFy3ie90FNP4A/Yu
EwL4JjxkOivv+4jSEutckwWCeY2AF7W6en0fUZo6bBRI3LiZrIxKh8Hmv2en38eAv2KjrM/Rfz/l
XAE6FGyz1UKSSHAsc94+5VRPxWLpmRvGXe5+gI6U3qgukjtPxQhDqhRLqwblTiCrPL3UBye5+9u9
+v56/j7N/6YdfPMC4GszbfVhZkGiY3s7eQHw7aoEXDvklWr3WodxJ5wMi6tW01GBtEKHmSnPrb7D
iarUXBoUsBiyDxVVZg2Uej7ZTvOpnJ0/o7ShIpGTOX4UcaaWvdZgR7FrK3dbTc57JOyT4eP6DHMa
MYjjvrloi09tjiTnCvNfmkfHmafyMKN6cnZd2tBGwG93HyFCDsXOnzSD9xQtIj0yujLy83kSXRT+
+j6+3a15LSi28UlgxsxxtG4rb2+jlvtdgS5jCifbpsFHJG44B6cuHDLSyHWpwShjLE6MOPXHTZ7o
lEa/fgHffP/ffpArNxSG72oLi2HAyTYq57nDT8McCR7AD3Xrq2G1C5uHnGACI8lemBvYO7gWxE9H
ebngTtcpFR1w5+n1/dSUaXJWU03MO6GRzBUWmp4V22KMQaFJKku7c6GPo3xnKn5iUbneN/Z8Hkvc
YvGbYK98e9/Az3PHgKJHzYw5UJCopYoZXPtkepqFAheWtZ8lZ3pkKe26tGbfAgAa6inugwEK0G0O
vNdtewZrztY0CvpgLZNp/+mdm/t2vvftZbLc0O/BP2Mq5Jwcxp6fOqkeLUPIk5RPdLfecKe3db5r
Bl2PQ13InixeMdTikC2aSD40y5Rk+ylu6DmEvshpixWVAX23kl4PpcocxTvWcebbse36GlfdFSJT
fJCYRpz61LHMxdzWog792o7bq0KaDVHESb+CiPPoLBu7mWFhKx/3THcuUb87XgE8q2FIcKiGhlYq
HjPvbKmj4aXDuWUH8JmP59IuXjKZaXXgTHl7SyKh9EKY9ErDt1rTSGjRxkjfzq0fW8BGWamumC1E
9h6llRPdIx4a711QIDvQh7U3cYbSi99bR7AD3+6jAJEUqLCI6eXh7558QO5SQDgbXGYxcdZkIb6z
8RCUuk7VDMMtZqYQSSJqx9HKtuMs9IfEU+ZFi/KOsWxNhxVKkQn3nZfFnP7kdeFuhN0rpYaFgIqK
7qR2ln4/AqnNOWBzXbhHox7lkXyfKdv4oELVSyZKOns3SqvhvCj7Y5WS8LPNRgSwc+9dYwJO2pSh
pvHoNsXE7ELbdVnbfhr0Yfw4m/4jciLzWETpyGS3HIxk9atwt13bThd+X9GbVki1XFFdpQZECZxa
+uqs9cp+b+ptBh3W0z/WqvpSVVEVmm5xX8SL82Fu2xSUZJ6zrYZaAfBmLMNIjlvGhLiVWf1dg4MB
TOH5q5IOo4+mepp03JY3grHm+ai1XYTNAuYkok2KDYVWeY4Wllei6fqukj1ccpZL8iVvie8MlOT1
slRdb9vpE2GSWirtSywLuh2WcTGF2jCczdN0u8CM38foxg5LMzV32JTcgW8bAWo7/VBM2XJpTQXq
Ki+qcgTFstk3k+M9a7gxhFlsJpdRmRob0UbOE1vpWWe2FhkVjn+Yaz0+2JWoziYJOK5iNwfP72Gw
hkAUqtwUsbAfpMMoOXe1uyUDU+yyvjoWBoGURq+XuzJ1W8JgSJhw+3G8bWpx70cyvxIoIrFHoiOe
NSC7Fk8oLa0u5lhzH1uSYp6QCMPdL/VszazJ+kU/s0fcG858Jx9ecTKXX8qeXmvqtrSd+b4rpuIa
T4dpK72ovGuS/ikV/rQjV/DVnITstr6cyBWa8g4kc9a/RUW12YveGg1oLjNNG0gmyr52fed+kfQA
1741OA/tFHmvZA5UfQhoCS22T7QPVuak+6a7pO4QVjkcHWjtB9xoUSXp1blud2CFQE/0oHwO21Wq
CS6Oac8mmxIG8Dii3Yx9Px7jpY2OJlq0ej+irvmg0EMH+PG3oIg+82Q11kez85wNxrvVXign+WTO
ILbVYp5ncTQC74zWWZwnmofFZ2HtB5VURyTqxWGZG8Wuj0bovpHqs8rjduBDq9pnHKnaFzGaggU6
WsvOS0V1Z/fALT3QgsMIt4aSv+Cw9uxXzByGRMOfo4ee4GE6+aC5pOZymMMZEQiV1vRITSfr2MnG
axJmQeAhCHmBHApCY5zcGjKepLzqdvnkuO0x6aZ0P2TYnEDGeIw127zzQMi2kIjlCxtrfhgtIZ+w
diiupQIl9nSaLAPNw4abTkBKCWUiZ4P9KDM4YtPsOkAlHp4d+iKyNtBELu7tVI1B0sbs5c7EI+sz
DDyWcsgv5lwul7AnV69SPQ9Fkl4WNoIcP7H8Q0Umw7mpSGxPESfssZh6afRluDcEKzaIOzGdjanT
7hT+3LCcreKsiMZrJvx/9oOldpPutUcA0cQO6R8h0Atj/LNe8vTGV7Do/TE3bjxoFLeMBbSjUGO1
mR3gp7Z0/QO2We3HCSgDTambWweKmmu+Sj9lepUdclfZ0JSV5h4ZlcYfC9edXhSY4GM/A3AQPYTC
rkRA/WEmWu1g5D3/NyVtAX48t1+MGgIxYE5W/dnnszrMGgMjbtJ8iNoJJKcvIoBrs2qL+3yZbswi
K68IJp1f/CXu0ST0L6Vlv/pS4onYmFpyjtytuEPcm38YRKa+TuQ8UfuaWX2hWfH/Yu68mtvWzn7/
iZABFvotQYIiVSzJtlxuMN4u6L0t4NO/PyjnnJigXnKUqzOzs5OJk72IVZ/yL+4+SJTopnVm60bM
OsunpyPWl3TeCi/gnfuct/OvJo77rwYOlc+oio7wzHXniDCkBCu0TIJkHn9ibYEAdp5HXgou0t3a
hZbvZEJxLTSDdnk9jGkfalG409B3oDKrxHIzD/FY77BKKl5E6ugfUjOaNyYWgnc6IN0bTY3Sowiq
H1oXDE9ABZIjBUO5p7ds+5appA+NtNRdNTYUF4umfQmKKrijWyoOk5NMQD2G7rHO2vRD2zHayP86
3A16vEkX0kYzyGmHB1a2D1vgQERg45c4LbqHtMkHc2+hzGn6QdbifzClcf3BAZaxiZsRdbDcDMPf
KlJWw6ZSufeRCniwwGnfjlbn7hRiKP7d9eWc/QZyONznTgHQOLeaxz4Zci8C2AWuOknoZU8vYCCK
rVl2waZspfUVForrU1umXpfWwFL6IMCfvFUTXdmkWBKRWA1PYSPSe3OIomdtFM0hwRgHT+U8o1ZH
lyo+ABFSX2oSs7ugVKw7ivi2BzKfhhlDi30GFmjXmLF9gxGn8rOxh9+xW4pDEAvnSMQ/yY018Dc7
4EZDBW1sIP3GCf188oCmrspdSovcl40jPlVSA6CO+dwvpdXdOyfKe7AwXT98iHvhL63dRKn6z21e
aHtzUK1PFaxRv5NVf5jTUny33dxvHTTWvKibtd9mBVnInkTxGBhhsycIld9kX80P9Cb6h9gMQSuF
cXuwqsWgs65SkJtZJW/1eJ4+dM1U3wxdvYBPNLHhBtBvkZsMwZZVX4bZdY+onQISg+1a3lWBofaI
+tHlceL0Ns7Iumb2yR4MVHE0Cn24yeWgpF6QlQ1hh/hdWcZI82/MfGO5W5whR/Kxls4nJOwtFEhQ
M9yPUmh+7hjlR052djuDdYNS1aSh5xCBA9fVp02tzMZuKk3lpTMn9SHGaO2b1HP7hvaAFu/0IHC9
KZDUioeURKimD/ZJDcrmpQ5V/asySm55W0/G3wg/2I9WMdNmbXO414bsIAVwmn+IwfiYOzGtVR4h
aXfuxyCVzfd+yMKPA+XBP+Ncpr9RuYue4jhIfatTrBunpfO4AY2zAIrp7XoUe+XBsjra+1X0q7Pm
6JCmJg4ogQprIUacoWyi9L5b1kwYaHjTduGtSuMqvkkQ59ukCUdEn9T6YxmXLZmFQXQhscLYJ3LW
PPqLEPb0IQ6fhED7iIOVxr9AKYpbKM8U/SvoiD8rNaYFpg+dsevGYHoZh0p5AuURjVsF0Ba9K3cy
v4K7MKGF5+nHQTcBPpQxiN02d35FAgbkFpglN4BBt2MjMbt8xKCoJdWGYnWcAGp8UIBNAGkqIirT
HKxs67qcer+XWPjkQ1o+o2GI95irTr/60izijcynRvg0Me1vIhxje6NqVLE3hH/OZwNAC8Rx3U0C
xNwZUofx1/mukkt5pDeQOC8mqFJfy3qXF5PyIqd9pJyJkFbV5Mbok467VMzBsYabRgInehriapog
aXTIjNzUIUjMTQD+x7qhhzk9sjvS8A79j3D0k9qy3O2Io6fpCwBDuRcKp7zp2879rEV9/kvoXXUz
kOz9CWt0J4gt8u5e9nP4mEN/QQyh7+nCAwzsuXfcfmGVWTRm+qK4j+y+LDyE134hEOwMm0QfCHlC
u/7GyxvdVdSBb9Q4cUMvkZgK73vVCKat2na8GzSxrH2gxPBGOh2dh8TVasVrkt7w0o74ZsvLU37L
69CWO80ugs9W47RIfTnzXHmFyNCqHGbNZu8rVg0d3R2yX92oO5+zulUe5NjwD+6XRjX/zFL5EfBs
ZR4hZpki2GuHn1JpBD/Q20LAF8mrfA8ARpZeBm7z8xinY7Gnrmp/K9ImbT2p6F2319zJbbYxYXnj
qXFkI+ANvAPwDxGh9d0C/QHO0O5UgGVlmz4ofUQjfFLMgvYxCEnHt2jEPEuCbWISJDJBiSiRWmzH
mtbJpopFdJeVg/IwlCZaUctznXnTGI/jMQ0K5zO0HGmCenRN7ZZGV6V4GB+4yfcCMO4dR7lQjqqq
9N2e8KCf9wkSNajQMAwecVHTZLcjYN7EA7SK5WHfBOqL06ZgEmjE0U7OQoX9KgoQyMTutVl6yASg
yYniP2hGfODs+FZXc/sFAEqXbBXJiu6cqjfhLtUI7W6KMY8aNGI7l6gcvuiTUWnxw4TRxM5ykabF
w1kFlFil5rQxwa7cK4i6fIsaqcht0Dv6DjNP67mc5RGFM+uxVgNxrESi/BCRBnm3M2YmLMmSFnGw
ylI2JfjA/UCj9yNdN56G3ELpSmsM90u1NOyd0qrzXSmn5rbvQ/2H5PJ+KLNq+ONSizQ4RkoJutHo
uPKixsA8MM/JOXuAOdU+tbq+86ZoppmLd8qEpUlCpcqXxlAVngJFQAHYYebt7nJdZinDnqT9No4L
JBXIMKCpQSV31aao6ZW1Q6C1G7uuwOfMEdlPHAL2SROsod08oSuXAdkAUoqU6Y8hmXWQnyMUDJ5o
4XaenXVh96HExtvYwSwP842u0U6hSS/AoMxx13+DoZZZnpKO+a06hSDVu2gY6Sqz/WFRK8ApvUGt
s+OYZYay52pxJzK1HtkbdaGHbeoOFMsSL6SmF0OCv8p1XWobf1f+UGagtE3RkX1nLkIf/Plfjam6
iO1SJYdGJSkJf0K+zLG7CNry9zQCleOnjJ6qV9oTIH4Cfh70dJPiTNh5nZlq9+Clkg9aFqOwgJG5
vKLMfVak5cdBFlsUWqHfmMb6x6lAxruqJupr8zr5HAawBTeNOsM/nPM6H+7GELnpzMDHYtfNCTbC
doYzD3S3mtzs8m45bTQt5UXaTLBHF2Y3Ve+1mnZYCQFuY0AsB3+UbT00tznokl1o6Z0/p8k1S5TT
PtO/h9PhkcM0XWRJ1gJTBjjZMY7VHKqg8aNTZPXSWe3slZ3lXunQvjkSZk+LdziyEvZSHPtrA+Rh
qSRlOOXUTdzIiydXPdZ5NHqIXRqH1zl8FynuU5nz18Ue0//aiTohP///wXYWiy/S/95feu7bNmZB
/s2cXujRr/+H/9Nd0iznX7TGSXPpjqu0UDh8/+4uae6/QLtDgkYkhg4LHeD/111ytH850CgBc9OF
XOiUnOj/S4DTaFeZ9IFgP0JPdoV4T3fJPN0ZyGAbiwo52qcEpYiArHVqMGSJ1ClxQZVUqkE/vlAp
KoR90vRfpdGBbaMAX6WdX5LtNI+q2s3Wc+A4SXLjJo07PTZgl5Fsi+D24y036qR+N0negIrPKE+i
1hA06lNauuVLFMYOr0SeJRNPWxqb4HGtwHpC2SEIfKXMlagCdFI4DahQgNKS+DGd6gjScMI7v6tp
1jyb8wCnCTS9+uiQkf4EmqVMj5XiJkdBpjR7Q6uW9KSB8BkgbetRxVOhN79qvd6B9SZwyrfquMDz
U4gp9+YY8ESlQPIi4sMOXS4sXxN1Y8V21PpJbKbPSmiIlp8wwGNRxaBZB1VL5gxb3HZiqjIF+U9g
iC6Y1GuqJW+tjbl499B1Q+RqrQ2I5fiAtw3Mg41ShhR0prFpKD3OKBFiXdBcs+VeCTsve4Enkr0G
goO/eDVPb4kgDlu2XGckpJSkEhuBZklLrQms3T+qyEWz5G8gLMuinLKfs9tqn4ZqbL9OqFSm8M5a
ec1m67T5yS8yoUqBrwMztnCm1mIxbajMSYi9akwtFSbp1iD33/YlDRTPTPRx3tvJyIvuZPiGbwmB
MGQrcju89jNWPVBQ+LyJHBRaiDpFeo7m6cxYFjhXZbEbxaACkdhtGQPe+pDScnU3adSNKhWFRdFO
OMgB3EoejN+qlqH3JhVhbdK0EvMPPRxa94Ut7xjhPpNDRDU3dUi9f2mAXO1no9PH6CM6slPw0xxk
W5l0jbrRvOZ4cBoMLN/CQUciFssDdPhwTTr9FhUB1SnuzIpKZuyU32daFjnCIVS6rvQ2Tl/TZSAS
P+ZMoBK/IFRWUYdZ6Ei/tQE+OZEtOwQ9sNuwH5Iyx1SkyGU8eaOZk6/+dfe+0a9eH5rFcgA2PSoi
GmBP4+ypc8YaFlsUQOHC9AnWSDX5ulUG2wZxyZvLY519ocntzgPON9KjN5zlz/96VukzuJlIMwoy
JIkSiRQ9FcENwLXBOSICYYpb8i4J0e/ysKctIybWQh4DOUFOByjaMw1winUOzn2hBeeJXowntTZ9
zIOkhkyFB9OLNjWt3+VW9a4g4t/DLt6dKk4ZCKY4q+thFvk4gZSEHGeomKZ4mjnK+94hZdnEWmn8
vPyRp/3yZbRF/gr8xCIQwnu3mlu7S8Uww6bBgFZJ+5umqex90Ov6Xgky97Gln7PLLX0m3aenfnlo
sbI3WAZfGuQLtRXuOe4Kq8GDAFkK+AfsnzaQFQ1nOGlt8dzC0Ut/ZDRYWxfhjaXX5Jggodll+CNn
tOGUrCC1qFDshxXSAjCM6LY31vRoy2Qo7qdBB/CvFj1kw5qy8sgzmSJAIyGEAix+GilRlvuABc6f
yrloOjJcbVpKCMFYT89VR7MG+KClWE9zMMTzHz2uK3O8UVsrnShnjbY6f0byQBl+h2o9h59HYxwc
iGvUa9N7Y4yF8RAXqlY/FW5uSQoXYWmhHpLpoX2bqjaoCJhJoxOQJmfl9NCG6P3upCNrhOfCORY0
uHutiMUXur3AYA+uEeZwnWAjuNnnaM4o/lLhmTXwzVC50J7WUdz62jsizrbhsCTuCIACEvVUm2aK
c6iybExuO+pu0UMzOAUEQTwBjRv+GaE7+xF40GDwUkZO/smKqAvuRGg0iHcS6HJ1tKqlOOVDBIMs
yQ/sXFsCMZWmdAHFDfBLgUQrCrXb3haBuQOAkUv9MddACBt/Ct0qxuamruAPxNtSL1xkjZFgrsE7
9zoxudiEE6BY+gy54vymuuT2n0UzptOf1DIrm/5fGdnVP8B28U6KI0gsXqxDz+2QgRqV9jeRDSQC
e5qj5LfrgpalPBoQk2yKPKnFnQKvh9ZoDPCx3FLYkeMuNTpI3BtjbFGbFLBbsi+GmMGqNhaN4aPo
LbRYxhAPOxDZlMcPEY0Q5cEi7eT1UTAXbj9GRTwVj8Qu1Z88qRz3OaT9HlleX5kwY1vDBg+ZWJmK
IqeVykm9JyqMxfOE6Ix+S82+LX0dRorDxrVi8wgohPBoGxdmKD9PVSNvQtemolmVBmTTBlUX24sr
2hPmMbKL5hP5jObuym4sHIXoKOyt+R+nUAJJhMmSlVQcAIen+1Fr9aK7a2uqEda+KmJUy2h5pxF8
WSeEHJ4pwFa9vrZT8yhbQMGHEauWQHoAr+PeCY8OLTO73kHMNJJPGIHk/cscYSXQe3WTqNFB6q0S
sWsdLZd+KnRECSkfUuwEjAqFpv4i6FWpx3IIBwohA/LPM7hhmZk0L3ujAM5D5a5DET7EWX3cNvpk
JAddUh31uqqyqEgjyqWKR8eamNRNWdWz8Y9oQi0+sK4R3c6Avu82D5tUHEVqEosCkJHJdylQEvTN
uqz7h0qUVXE3Q3CY7iksjQD1Yx00s5eKEUYiuIlB3gFjwk7PGbFpvkenLoxf7AyYcH8/JHnltLsR
o5lu8tgXhjxU8ULO/CcDuNB+DuIO29gNPNdMTrzDY4fGjyMDN/rcDkYMNhUm4dgfc3SarMOQ2imG
iY5EFUp8aKZMoWOl5rg0P5UOCG1lm7U6lwTEDtqd3yhFie5Lr1AIh6KuaOpLbgM7uLXBhsqD0uhd
cK8AP3825GgYP6fOhAVw5S08fYIXpxUSZ2AdMPgJNqglnD7BAV6LqQI1w69pnntlkbaHNi/rrbRr
KoDSHq68DefjLe5X4DZ5GAi914ozCTglDQy566fBGN0UEVX30lbLjaNzP8+zfk2m+fQZXL6Psq2G
ZjDAFSLhtYCxEliwUUfH9asUEhO7UfoSDJRndEF75/RUG8s8cLaKpZdXwrdVOvA6tGXz0C9lAxun
htUj2JeEFJmYyc36CEoPUp5CepPMgltVjeovKi2sQwbLF7RA05hemCDoSHE8gVtjlTC9Lj/KZ2Er
8STgTOw1rQUIbCxx31+xlhbqSuyMSfAnmkL9mPSaOJg2XNnLo5wuLw8/SE7Ut4B1AvZEXmg1ih2F
iW7OQf2nkGPIY6VBN4bNRki5R5ikL3wrSIJrUhTrLAd0DcKGyNywxEsKtgLmWcEkq9Lugj81p2zw
MpxbU7BRaiJ90vNxOKRx2uEz0wD9QHh86g6IoKvT1/d++gJ1xdJmqUbRUVv9CjCadeDo0RLzRNB4
dZAxEHF72n+O3tzXpIZL7RMlq/rKkVpvcQQxIFW5NjcXMAndXFb+r5UVejgJURvGDY0qqD3Aradu
74heey64HaN92Zrcy2IeLK+LzVi/ufzdpwnDss2B/JKi2JYKLE5Y+unwCpwV+EGx7U/IM99kgEGO
oRijh6AgRrqyvd4Yi5oOXldLCQcBydUcZ6IDGUCG6hNeu3chQdYGOGj6WFmJ3L33swCbLtuJvawj
b7Ga1axXhxF3T8WHjGpHW+iO2S1lQGAjKu2pd2pXc0vxwKLpTr2KSrsqTudwQgBi6bGFe6BnziFB
p9KLjKLZCHyPPd0pEC0oE0W/ciWc5kGvFxTAbDISQKkYB61XLnRa4l7dUPzMzLqnUoiRZurUb4VU
xcdMcVJPUwbUmy5P7KpgzbCU0W1VYG2M7DgKVqsN4xQ2YYhw432JdrO6x397JKbHyzrbCC23fIwb
ILPT3C37GY5UlQMvABY3wkZqEmCpl3/O2ZaiKoIMD78JHW9epdWWCvshCGmcQ+5ONAV5GNSjspeh
R7bQnMC5vnfKXy8qct0FVs1KL2f5r7OaNJHWiX5xkXaaoYELn+Ns42iQ5HFw2jp23v7qrdjJrlwR
p9cyU44/Efh8biXeItKy1bAGilEyAq2xH1Opfkx0MT6rRQtuo+97hVsaAumVEU/v5NcRF2EyaiTk
2VyGqx2tphq0JcK/fThqO9Hk4Qe8E+19IbqKdljwVRhJ8Zx3obwLCeeeLq/p+kZkGal3cZyoxi18
hNXLK8FFZugid8jUkG+mmUaliP7+p8xAEmgsWs0flQr/uiSVV9Z3Bbdevhu6FC8soRSVLvhFpwsc
YBGJEpIc9kMfzvvY6WZELXL3ZzMP8jDFRu7NY5d6roZ/fDb0442VWtY+xQwPlSBH2YgezfM+ENU1
v7uzfc420pkYpLGpwgFjPv1hZYU2B93haa/UcvBcs6/2Sjv/GPLh2s15NvuMhCULrCbq9pDZVucb
yEHel+08AeNphCfx/jjSNuwONICUb50StXeLNd5GscPuWrvyrY+EJ7BU5Rn8zLyhNMKiMWZ32lNQ
I8Yzhw4Lvyz84TK3vy7vsdcz85+mICuNzYhB7OxSY1FRDVuttKEAP0y0UdszA+2uz9DEVrum3Be5
kx7qDKXiUsCmFQhHP0h30vYdKmpgEBv1YzWjoDBn9RcjRyUhVNvCA1eY3+dpGv3GRu3arXO6Iq/8
Qp5oGhR4I1A6WbsUdDmNQFE5sGBjU9eOGeJC83dFyRQugDBIP9ioeD5je2uVJjTs8ZqI3Xp4rlbE
hiD0LM+pyjV0uvVA7Mkhs83ZH0t7OCA0WjyZ9fAjxQJwT/Eg84DKuMcCKVD/8hqdPnC8McvANsEu
jWt04Nda97TDZWrJSPXhtRa/cPsb821kN6r0ct2u1E1tWMMLFEDz8+VxT6/bZdwloaJVhYElpqJr
3iQkdeQtmkn1+xg0G/V2sUXIC1xbBDiFpmV2+C/GA/vOwSa5ouB3OsGwxCV1HqroZmC3t/bsjPdK
QgOnmZN/Ik2qV67Xtz5PLAVwV6PrRZh0OpwC7SHrnVr1LaN0PxRmQ9bWRb2JQE9ZUXGzAuPKI/3m
iFRqwV7CCeMeOx2xhPwaa0Tv/mio4VZ1a7GfqBgC9BoAq0qjvEL1OL1H/r2ArNvCa4PqQ4x0Oh4w
g6GVKDz6poFvWYiGyPPIf7MdrMn5L4bSF2XH5a2im706HA60294QwezPQRHt2gl4Dmpe0tmlgQyU
K6/yW9/F7QgPjevLUtemRZ02hpPhxJqfjNK8a5GEv7PqptoAzh6eL+/J86GWGjBHj7iWh9Be7cl8
tKwF8qb6YnDtnYvhy0Y1g/pz2tb2u6LnZbUsk8SLSx8x2/NYA6WHvEo0S/VTq612poG4VxMi7oGQ
B6h9MyohwLup//7vI6N+1eTULW3tdwZRcERzplN9B1idC/3NKD9JY9SzA3HRVRzO+RVqAfFY/DWJ
1LmQVkdOuH06REMs/NhGXwLbAbvGU63onKTbyKbVa0Q6RABiWS/M4GM9Nl0WX/ng88uUCsLS4may
DfrwqwU1U4G20dBrPqpnLZ25XHqoeFc+2F0qGAnCVcacZO9f2iXT47LRebuQiz49iLCOcmGODFpb
drxbSgCHkI7D7RTb2q7WURTLewBV715aDOWgGTrLq6muLT2Y3B5ipNR9zCe+Dmo2+hpaCp6ZO+2H
yyO9NadLoMT2pVUCter085Q2lr2ulLqv6gTjosj6A3kTMWKWzvtBwWNcVypze3nQN04mwpwoDSAf
z6lYZ7Yx0IHEnFud12mKtp1V5lSJ5/QGfuU1hM75vc2SLaAZ0GO8F+s9E+sUcgH/a36c58KLYkV/
GO14vAuACD9nIk937/40dihx32JJD1NvNZ+IHaKRgUS5L0q0PbS5k49GlP9Ka9ndXB5pSf//E/29
3jlsDzCRfBwqFuvQgrbRmKY9dHqwxd1XqEEoPapZkVx52c+HofKwWHQt3GWEYpc//ytfdOcWUaMC
hY1WjXBR5JV3dE+UQv9y+XPO7xfqKoBpCJIoIvE2nI7juIpUWpQrfTVz2BNcRKhglPUvNcoroG6Y
olPfGvzEra8VaM+3yILSMaGB029eIHarkY0Ox7xZaj55ibYbjFGBvqb/oY0gjwDvrhXL3hqO0iTN
ycX/FJ2J0+EwRaYJQDfIHwFPbDnlVQYUEe6YQNP1UOPD3V45busRl/I6qDyx1HgW66XVvRkodVDy
hch7IQSHkqX2uxc2lsjwVmlBj+984RmNd53KGIAXIFHGajphtQxuqbrdrlcG9VATFO6VvAwytFqd
5L1qza+DEerqFB+RCFlDD01y1TLqGKzqRbQXlatu07yvj/MAjU+tSuvKoTstKiylZT6Oi3kBg1Fm
fjWW+es0ODCEg2Ewup3UOvNQhBVuHm4WmNupzxPUzaz2Plh4cKK1zK/8p/qd18syvkaQxv7Bn/5s
r7YpsdOYoNTWhVBFKagm/kRvFwvNZr6ya9aXNEk6oTX/IqAhZVsn0RKeF9gHvdqNrYX2CgLO0WNV
I8R9RKktfbx8+t8azMUSmI79YhC05vnroNV0DTW+XVQVyW2AP9jOLemOdi4KPe8einrjUosw2Zww
iU/PH05rvVFbRrWbtahuNpkbDipycyVCmjB3i+/vHo2XmsPH48Nozuo0IOcZAALj7IEqjnzSJOcl
rRd6YlQYHy8PtX7KWTCeA4Az7ItXXZnTD0vstke8Fns8RJO7I7qEB3ILY2dZDnnRpCdehfLwlf34
St7/+xViUCqXBL6U2Ngu67ulgnEa6kOPvGff9E9Bqmm3tugDH7SbGoBJRgwtVzSA0kMni49ZYdDd
y0pIbHblFo+KybbaYGkdX9lPb8wFtgRUzkmEeRvP6m9u2iH6Sh9f4IXoF3J2IToYJar8IEdurLyJ
/aYyUFJ75xLwj0M4nvgYoQhBJeN0CbrECHVQIuMOpARUHzrZG6MxdQ+81nxQu4aqg9ZdeaDPjs4y
5gIxZCVI4tbyIkEIWyBKUWkypiz9E+u967cEDIeyUtv3buZlKIP6LatOTWcdciDZU0bmFI+70TCV
TZZnupcMWX0oJju9Epe+9VUk9xxSlOO4hJY//+uijee5nmHpjLvWUIyHYLCQDEO7AqnNen5nsM2+
XdyICKSWRBF83+lQkT51QvT2uLP1ejhKkdb+ELUK9kBKfS1nO9uXy1hLv4O6LMikteaSbna9XqNW
vhM1PGrXnPHhAa0DWStGKTgdLT/r++K9N95yhy9wuuXz0I9YQq+/5xJim6YlwOBpYlpbtTTmB+6g
aaeJvPbffQBo5XAfcADo8K6DG1FNaOM7FHRHMem/kE6SuZfoSC/IKu4+lYYq9wHJ6T+XR31js7zi
IAGcLUW2df9xNFOkU1Vt3FWdrMEkJvG2B73iWbC/X/6bocBFqjYPFR95OpdGXlDdNnVOW4ycwGwh
9l+7rbtF3OoaMGIdEbMv+ar/DLW6TOwgUgIDH/Gdg0L8XWKniAgPVdB6Vqp3AMKC6BFx3QS5unK8
Eua8vrcn1/oyNuB0sJGU7Nk3p5/ZJE5sV/087rrORaeVoBi94DB6zGyJSxVpEzLTRdyaz6iEuvMG
Qqz7qA6B/KC2TXvLc5EcJjeosL/NIcMEFY1wMlpVuXLfGvyMs5+5vHY846h8rRc+IIdEsd7B/a3r
/mhFNn0aYIdceVfPwmfmgkcVBMcivcNsnM7FbGXYiLsseTvY6bHiDvadJtDvnCHSd5qctCsVh7MY
cxnPMtGUW1IEyE+n4wGqqrhaB8arDeFDzKbZ3BuxTw1K2zpO3/pcIJBYRyD/EHuL/eUd/sYVxfAk
scRjVB7WonS9Mad9EANlqy2Z3Wu1Nqj71nLkvV02swOJLOs/dGZnGlecaN+cZvJLEBRL12wN3Ji1
bJSDypZDE7Tfktg6t21ni62VZ4hWp861nsAbexzvQMGu4xhDGV+Td4YWTONs4blY1TXGEBF8898U
PM1P8CFktxnw4UZnMrd+Dck4bCtsAeutoqKUilhW2sL8qjrIFQFK2YMq4xItEavchg5C4pcX5Px2
YzOQKlKBYj1Az6z2QznklKSHYScG0tJqTittR76ILw2yX/gGXx7tfBmWaOJVcZEkh8LQ6WgcNt2q
QLntdEzHN6BX5m8wNLhlAtQ0h0DRni6P98bXMQqv4RK20rBYnS6tyuYMo+MBZRFHNIhYaOUijl7O
GhIdjijfPxwqfWT5VKDhFK6dpDuDnnqPWcSureJ0P9Nf+6KGAK3xVU2ueZud306LVBh/gUViq+mr
SxQI3YQBRIYccDyCZk/cCDXc1B6/XJ7BFZyBQ0rQ8vc4qylsjbEZLdj9uwE41LZFIPqr1qA1Q24j
xJ9ab23lXtNLbPMmEaq/wzmTT4lb0gy//EPOlpLYZpERZXYpg1MKPd06GWmdXhIZICjdYn4C2umm
jAJ1M5Fg7i4PdbZLKedj+kN+SjnaJZw6HQosrl6aXEJ+gpjKQTpFjwduY9/oWpNsk1mNr2ybN8aD
20vWSN8Ct9F1jyRCmb6LbE34TmsWdyqr/aI7sHgcNzLvo95W5JWX7ewRIGSjkcbfKL5pTOzpB5Kv
ZejCJ8KXgVp+EHFoPat6qv8JDXgn2EQ2cLCkStfkGPaumt+0MRoTl+f4LP5YRndgY9B/Wvq2q21F
dOfqWTrAIy+i+ltB7/JBpSTwFa46gnypTEIU1VULWoaor2zp853EXC7CizS5Ycm96qD9FbHayAUb
gYWBPZ2UhcVkuu0Ow7X+EOaT4V7ZS2cPHt+JdquLKx2DUuQ8neoKSSzTmCvhD1IptjGY42dm9E8+
hfHWhEh3k41av708t299IK0CziPALiydVnNrVmo18vQIH79Z5TadlBZx0qy1za9lGKjOlaf1jc0E
+lMIIGnkVGf1dqm7immMne6Ts8ZbQ0wS2Q0HbQpNrz7qqMP4aphm9wNUNVxMRPn78see3YNsFCCo
kK5oZRClLZPx12qGyYysXpVpyDOn+THo7eAAObi7soznR3TB23BaIG/wWK4frsLodRgRQvddEeH6
G1fJD6uxlbtU1sF9lLfWleNxvoTcO9SrwbJShDfX2yaqp55geIRGWNJ4Rji4QLW3VTY5TYZ37xaO
AjVOKkk8SDQzTycQvbUOg43W8NEsio8pxc0DiUh7M0zYVl9eq7NZJNuGmcoXgfcjLFoOy19r1RUN
CQ58PZ8nyxo2YQhOxiqwE9Pa8ilI0uG9n8Z4Fnw2oNFcrnRMVuPZIu7suaP4LqPgswpIbAsGvmi3
RtMgkHf5485OOoMhI4q98FJiBIt8Ophi50aJO7fmo54zfYS4337GQAyMrj5HR3IUutLlPHvvHnSp
oxomtzmF8TUHFGuHBlg/XwjSscJOxFVvLURN91w6FjIQ7bTtTKihlwc9jwnwoVQNYjUgQuD81lX4
DtsldNz4VC1twkfEpBqc3fVmq1lmvEkiRd2VGMduBs0o/V4tzWNTONcekLMTwm/gYIAfQJCGRGKV
K6vFGCqKVbG2eWTuanUYaPjP2SaLgmttt7MrhqFoXpK2IGtGJ2C1japeQZId4oYvAje9H+UU3s4J
VKbLs/rG/ll0KIATgg+jLba6tRXpFo7VcpHVZWT4URwkXgqg0lfU2LgNrdy4hc1wrev91iy+dm5A
ygLQWOdjVo9nh+2wkpKV9vqsyFD8mpGCnKC0XP6+Nw4/+A+8uQnSYCuv02m0BlW3pRBPAJeoiGXr
ioc1L75hVR3fKaG41gd+az7BuBD+LfpPYHJPzyMeaWh1kJj5yKwKTMtQkcoKLdiBEXUxeSmx3LbS
5MoN9+Z80u+jksm54Ao/HTQXk5XUIMX9ESV7lDvSZhMJxd2psLiuDPXGfFI14MGFYLrISYvToUDv
Slw9IkSQMmXCjizjoafNZ7jfoBwa29C0mytl0zdmlBEZDjw1+dK6bpNjSD7i5yD8McShJESiCJyv
sPcQ6Zo7MUXfJ0RWrhSL3phQtiVj0WHkjVof88iuZ6tnlbnCMwy3ByPxR9uJNsjEXtODPgtJzddg
GK3qRdzdXaMVKhWjmNQNVF+Hz+inuGFsCxmWW73KmoXDNiOUhkglgnDv7hotI4OXplxAtkX1+3Qp
DQxH0G3NQfjEQb4FWddtWqPEXMV15v9i1ywK0xCRiC/A95wO5fZOZ+kpuKWkCgH31HL2kn7IP4io
hZ+udNeKfW+tn06CulSGF7716kCkwJTDfuKCCZeNY03gCAIjyG9o9/+6fL+8ORItKoJ6HiaCwdMv
S6in2yrOfT4E9kL8GicMN580BJ8QThXh/PXyaOenj/yQ54cHaIEurB/eeW6EnqKF6Vckk76CdNgu
JpHao/qQHdWMntzl8c6/bpFdoFJoLaRuFJpPv66joY6sQWH4faSaN0ZGiz8Sc/3dcoLo+fJQK2YX
WwMg4lKepWCyMCeQEDkJ08iooU7GvQHe0rCLh8rAl+2nNdp4mW5CVGrrPfoDSeib6HAVDxZiiHh5
yF7kw6fKgTd8I0bbfHflkKkmV4QI9NqQclcbt6LNWZdKSnk0DAKzxoLJSMN/pGXM+RZf5TDfUVUG
zWgPcaodLs/IG4tNtki3b8FxgPBd/vyvuNXU7EpDzdL0wxRMP8+II45FJBwfNmzt2WBwr4R151fR
6y1Lt4/AzgSNdjpgFs8jYUjh+n2LRng/DfHXwBmKA2UydZfUSnufI1O4GYOhvHLHn/dcOafUhQGh
/g9nZ7bkJtKt0ScigpnkFo0lqSZXlV32DeGpmeeEBJ7+X/jctCRHKfrcuDuiO4yAJHMP3/4WqmLc
yi/uNfYksJp+RNgY13oYOJEDKa5BDZcWff19HqzxWJTMaSaw7E76iPq2Gepqh4+YeoW1NG6A2Jk3
VuT186fuQxFvyb984uuLJHpgAtpK3IrQyK7io2N2/Sab2vKIkTDOlI74r/UYHgH6MQTwiwqexO/8
6aNo46hDtbrVKIi/NCYz+KtUDBn+M96AIWRu+/nu4xV2/XlTIVgSTKSWiyHZxQnAyxQ1TtDW1sri
Ek5UVzFs3MXQbQfDh2318dWM5Qs+a20ghSB6NllZpO3kZOd3OIOLYV6PUxXrIrB/osZxtOvNT6Oc
4fl1g1w7MGsXt7HiBzvoO74RHq76tBadyq1u3Pt1eO0vuxrtekrz1PcuArUCT7yxN3BzrCNsxXPQ
fhlm2zK+RTi4XkVch1VNmouPjbgMsPXOHIY8pu4DeTB+LXQM9tzcKI4FqrrAycWPjx/yX26LPj36
4KUSDO714kPqMreMYhuZZTbyjHEzcB5EXOlPH1/lLwuHu+FYWDJqhusu1motZFTPpU6tJ0/tVznG
eYGJs1LHvmx6M/j4YtcBIB2Upcyi00QSPMzzZTM1OODqRkjlrIvj77HmO98ZyYnmu2QARLepHTlq
u6TFw+HGfviXu6ROx3bIub6oEZf1/K8NGB91uURsS1o090cH6wjY7x0kum7S9LePb/Ivy4Rr0Z8i
JFui3YvlKPDkjfEd5PSb4uIQs1muUwtvAMYh4g1QyviGQuCv11uaobxGPv7Lkx2L31H0nkupJ5vD
fZ6K/IABb3QnmsxeQ+y2N/+P+yN3JwpcFMeXw3KEta3bysneWkXqbnwTOWmVMbScLcnYFLry1oly
tdnQ1eHjJnhhhmOZWTl/eVY2xRYunxSY2hlKKIbL3gv209jsN2HbbXTReWCsvdaOAq2Gi7b28s7f
zRNNUeDK7QqV7a0t52o98ZOQerPhsqognlzuf0gwWwfp8bYkBaSjbE4AZtAr5B4Igv/4uLnUogRz
GQaFU3V5dsVpOyf0B+0tPcj6Iar7cRdjq7yRKWL+gUHgG8vpatvheoiulnIlaBQE3udP20nCELM0
y95Ks2Xgrivo+AbzBAzrxmZwdSHkT+wGPD4kkg4b6vmFRqF1LujIamcxdvHCq3QOiOjjGxOH11fh
r6Znu3z2oLAuwz7cOEy0x52zMyrNKjZJlppmFAADHztx44auFoXHZkV+zASpu9DqLhKI2cptOVZS
7EKGb37SD8Hct8To0ch0kOz/cVVwLYRcCAsomjPFdfFN5B5Y8cpqxC7JbNodeivX2PZYp9CSx1zX
whsumtdPkewSvRNd/MV263LOYMC4NnPbWuxsSEcbKpLzMWxsbf/xTf0Rvv07rGDieZHdL0Nh1LEY
VzlfEoProVStZLVWmjLcgH5ZXrZ3DOL27tpPazMagqF3PLDnrscjNZk7CHe09WILQ3sLFZb0M9Nn
Z4eDiF98mctVnlmOFURjN7VbA6X4t6Z3it9xHbUvOJCLR2ZUrScnzGzILU0+vaHw7I9h5povauyl
HkR9KYwVc+mYr0OFdH6mo6z7FVOp+v0o9PE7AGecCRtqtkeZUmVbe+YE4bVoTX8+UF1iV8rsWppB
6U2hFbjM1z1HymSqwDeZMHzQq0EOp7D2rHFT5Zn7y7c6xmBxuo1fwzZX3wtzjmnle5QtTlFnY8TD
ltDIfejI6KHqBiW3feFpw9Z1mmReo7QqKib6IshZUQbZa+MqMzKeRFt3v1RfFRglU53ZhJisYOnk
jLP6ZUUM/K2jka8R9ZyVqH41tU5W2OAz4yxf53Y6FvWhLxVD7ylg5i7bG06KXVYgRdSG5dr0s754
LKHXx5uohRnw27LHPt0QCOC3mOiJVdzJepxBCsdFY3SrxNbahodn92T0hIdJsy0s5UMT1gV9WW3r
d3E63lWlHMffRd04DSUxyx82RttP05ch9KwMnSY0VX/XaQMzTTfWIkvtbClSc+AbQ3+BbyxiqotT
nFbDbNTxEG2SKK12aW3LdYGqAaFfBMmjp18QRNWcMK4JELGVIrxx/ctTnQCbgGyxAED+T5S9bDb/
ilgMt1qI9QawIM/u7+ooLoMGu5yNK7Rmi9l/+XLjfi8vSJuaTYtTZhnSXnCB5xd08P/OZ5yuDpFV
1OFW+YCBtvPYmhhpgvix13NcJOrONmvTufM6KFIbXKTM4zjrvb+DWGA6O89Ok3k7hHhB46fZ6iIo
Ghs/n6hLRPat6mLcv5Ffjfp91etZ+MJEFXM9FqaYzcM0RvphwLscYG9il5Dg7OK5ICwevsjIM6qN
2ShTrl0vo4rgWNnoBW3nSpyqCmWEjzDlK5jJkVkCXPIiIhNaC2X7tUMp42EkoMV0DxkSe61NBswf
M3TWJ0OrmypYDsEf+pAM9qZtAHc8+LgQWDuFL7ixh8mU/QOzLHNg4zSkPAH7Reo/Kc+sP3XpEH0d
mEFxVwZmcvfQ25Ph3gN0v1GqkcmLwlcKzkk2jsmPDACV/RnacDSf5Dx11i60Gq/CAKDwUAOWGWOx
TLsjjB6NrlNPoLbhq0+aD/4I5Jd171fGlPyyZr/ckV+G/TqjMwJB2aFJpQVpT+M0XrkOQ36Ba6Rt
O62zpC3M90ZGzVjvVRLH9V7gs5pga5lGBkoirLZggYHmcg4muaK2Hlq/iZ6sKdXHF9zvjF9IFhvj
SCHLiDBsqX08pYUJ8TP0sa9b2a0rhvePFyKp1MWnR/eC3tCSpuMdS/X9Yul3caIoAInqgOWP0XSr
htqKt2XIlQ8+1qoqkoHDZw/BwSvcV7DB4z9+xLbwVJcAL4KsQsYadK2J6klSbun3s1cmP3RRxg9R
xRG+KQYb1zc4q7W9SfgeIivADodpUpzyJhPuTQyuiiWuUowkdXxJ6wm3at6XXlVPMOFU/YwAWCu2
jijCaqPryklWZQPBWcckCwuw09B6OPHLScekY6XHJQrDiunH7F4r0iTZlE0hBkxHMXgTX+yps+ev
rjYL591s8+qH6GILiziMoLo7kUTI03t8oXBMY0rezB/8Cf++38kU+jUbkdul04N088o4gNrrN0UJ
nGfrxzm0YB6TZSVYjFt5941+m7eCNw3kbohrXx7SOXYAB8WRM6G9CZG5r5N5AD8OrC8KtylluQfb
rPwOSz/oXF9dtxjcoLT1qblLeq+atmnEx30f5lGNIIvFKFdhYqWHsGu1npOzcLrpGWcuH665Ps4e
tAWGGTKHyshzq1S5n/x4zFbovHr9biqx2TpqhNzPmlMsPHlwXarjkDTbSVvFrSfTtwzy2vvcFmGP
uWfL14f1idbEi6e/LPS1biXatA5zLOvXXiUcDWJ8HVfuCp7QjC0e+h+xWGkBIkdeMNSgi9y4SvRH
vcSS6Kc3W9q8TycwURsM+HulB+gQ0/yZkMX5PDZll71SDZ7XWomJ+MFJRfSzzXPjU91Hg3G3kA6n
dYMT47vk+4n2WBHxklNkwY22Dp3Z3Fl6mnqBcismwrE/st7DzkocTF/7ZM3RaTW7pMNh7nuZMAf1
2OEIMn2v/c7iNRmYwD+MWQzwnjmK8TXqhZeuTB10PFJXmqUSoMA+Ar8XrydV43kUhEnsMFWMmRO0
AIxe87dSm5CvAYa3HhMJHWSdpEqPsRqui72jtMl89eZ0Sk4djmDUceqhSl5DC+KRuVO5l3h3fsvq
74M2kVbbrKnHZMB/bVVOr3gyOr9t/iPSdIi9NMssXDvzKfDTTHa7MuKYA5BixKG7mey2s1dpWs/p
d2+mV/RFhaENazF0sSQ4xkJL7UM8x8LblkYGJU/zOrWfauZR72O/8azjHGqFsc5lWg+0irHHDOJZ
jP7GrHoz/0VTa/CP/F0OYWpo9fVG9xpv17tThAlglMSjtRnAJ+CFjrjfB5rUdfW3wcCCa9N1rvkT
EJZp/RzqOunWcTHL6FnrrfazbTQMTpTuaE27SZkw3QGwJOAKxmy6bxnqGSkIcbpscmlod9QYNMK+
YSB6DvrG9/s0mPDm3OqLxn5cufAX3pkuyKv7VBX9W1PiO/0P0ZdV4oMVVvUBSzJlBGOqG78iPU5v
Tbv/ac7+O8ZZZqaXhipSXnI+ZibOj3wQ80Y20q49CKOLGImzqj6/wxgLaAbm1xmhXoUzeV5WIFFK
BzpDA/jKexL2ZBG9jtTRT1oZJfoSjht2E1T0M8NPJAYpIzRRZFqYx5WFtcFKozK+dJlMD3ZVG85L
aWf2F+FIQwKmw7URHBBMxhu6oj9t9fPbWwZOqPgucvjryQJfogQMmf85KB8HtC00ef2+d8n+atmW
j+mkZ/5GQk1LAj8awxj5bPe1ncrKWk9YgR40MX216RL8RnOUN8FUTMOb3Q+/RKjMW5N7V0ce+T0y
L5PRUs4bSmQXb4L+Xet1kzooFzSACsa6S6sAkiStzWDMkrSDP5TqD56uxmrroIr7rx4ZdLywwl76
pIgyyGKX8PBf8abdx3TVQlc/SKpnb7RD5KZB24tHZcpmOUZwI/5jCouEfNGAIIkAm8E7ukhhU7s3
B63p9IOWjVC8jDmc5iDzaNeOQep0hrGSfatpN+LcP42181WBCpSgw6TxthBVzfMbjSZ0J/FYOwdI
eXn5LNoZn/kVdbL2p2XGsfvgtMMcYoiEDmWj9RASd3VccJjao+bMT/6ISVwgADv940zT7Ky6qhxk
H4QO5qi7WQu7H0p1gJ8CqZTuYUJgiJPte425Lghuh+xGr+HP7/33/SwKW9734jhAQY6y3Pn9mClc
eAYh5bEk2rTuceUMMdAcUlrQhO1J+FRnePEEtEcKEJr57P6slerViQJ5/OBrMzElXsjNZ9zo4gyf
4CHe9gy+6Qd99HNt5zhuV8FuKSZ1rCHifktNzD43yaRp23DKrPJGpcFYXvu/72dRPi2QDGrRNLWv
qih8ALIWWukeEJOkOhKPuqrWYiBZOnq1lYoHtND404KnFgfNpKgzBS2w5Xll9F4WmoHVt773nA3d
XARZl+fDa5q6IkUnCpIxGFWfmCsi8vzB5d/qhzanB3ZjZV+WuRmicpYKxv+V1K/G+iGvYCprjeIQ
dULd1QR4j9T5/VPbjN7vvlXaiv+hvFUSur4qRV5qzhaSbvaRy93ct/omNHvKy3XupcBv09ZX+0p5
g3iK8imPXzPfkuIkDGyWb8Xsy/509tLoqmGQilyGsJ3p/4vdo8wsjSpXXRy7TAcipwQuv5JBoOg5
oe36pDWNAiTXWGB7DJznzcc4w/Fxa0dTiPcYaKNhz8uDPpSmQ1sGU9M6+W4szPx9jEwGLqy0RuVP
vlb+03GPFnalYe3fGCC8Wnl/hMT0RRnq+yNwPv+Soq6Le1OHyuS5PW6NSfRdOXL6zebkPHG2R5sJ
/NYjdpHO7wkTzxuFygtSL1P+Pu4lKH/Iftig8B08v7yGQUmVcnNHW/SuOLieNESgiKKK9ZhkmEyP
Vmw3L9Cc3IYgxumecDB3xlVYZ4X31YqcKtqYHrF6uBrmIix+iKJP7icvFNU2m8meV9VYed0YgLBS
2ibn0IZCZGOeLZ8USvETNotA1kZo7xpDIzWziEEZ1/Yvxiltkupxwi4mkoYrN3iXx9GRZhikt34y
lQimLqu1r7Uk6U/vbEuBHafu5utx4BiSKdqyaqiEfpwpXskIlyfGWWfR02Eih3+cP7FSzT7VPT09
Kri4c2D5kzwY3aweKM5XOyoa6dGn7Q7aLfpVj8I4MLsjv3/8Iy4XDVETbg/oKqjHIqK67AT4VZ1E
kDaHY9nSZAKEzLkGDjgzIIYMAwVay0pdfW0brbK2mlPpydFOKj3f/uefQbN9GYtjDxAoHM4fxTjP
yhB5LI+ZN7XWRrneuOrxiR9XcKQKI4hFIjdOlGn3w1jkwTTk1Y31+6dA9O89gCeBiFSngITMEU3l
xdto/Zi6YhI3RxgTkdgtxgdz0A0Cx85Z9jA2knAcmhPZYvvDbqQwMdi3q4dMjn07B3hSe4cmj3B8
qAepddu+TYZ23RqNm8lA6uYk92LQ+3TLUG93qma9HL+HvGP/MKhKHEs7xN9H8/L60PlRi/O9aJva
3TqQNaDWZX25+fiJX1b7uV0a/MuNcvouDkfnT1wZpjWDUK6OmnB/jrrQwObG2Ze4kbW9+vhSV+32
5VqUQha6OIpulvz5tdJUihyGTHUclPZzZL7LDsK8AHEzNBN45J4CL2hTy6u2bSmLNxXG8XpOiv4r
xcXhDs1dp+8+/kmX1UL2eB1KA0sfQQsx60XqMFGbVe2UtkcNZW2ykpCQA2yFG9jNDtXYldkl862R
0wvYGkuLi1IAYAAQ8xFKlBehDtuJq4+N7I/YxgkSPCevrf1Qmd2wV5nEu9KuIHolx07XIu1lYjav
fmyASayzKZf5+xxTa3v3qdk8JrGvRZvSz9sjSarpUeVtjf4Xruxq3HrunIe7lBaEDGY38pJ1mWWp
+3UAJ8JxZZWJch6YK8nUM8NVnLek6PJds6tES7cNTj4wmge2ampQ9igemNxpohuL76pGxqNAx4Wb
MiN3i0z0YkXAz9bsMhqqowU87GGKHT1C0tLV+d6g+QkJE7ODaN06XbPAXWX9k5GKUWyNNFXTSnQs
0gPz1vo6QUuSYE/lxp/zOqqmPVxPLV3Xk2ndDU7Y35R+LwvjfJdYJj3IO5fhEoYFLt6hLNEWgJxu
j57HCn7sKg71+ySm0G0YWNweobg4D/rcOuFOM3MnftQGG6Bjb7kZ1uQQcbwvH6/kv3xcyGWoe6MQ
Inq+GrozW30SGUILtk6rPo7ugESzB+NgGNVjDynxSSk/fCLpM+9ax2nSQK9Hq16UsuOXqEWTeSN6
/MunhYWBWOQsi9L5Uj00xkVIgJ5bx46SOKWr2VWBZ5Tzzm6QEsw6He4bV7w6SMkhFlkutqLsLotJ
4vn+UgGjNEJNl0dLDVG7UrVXjitLQh5f8zKLugxaW5ndJyPlf9qIiorxWqP8hZwnyy3nxhu5fgDc
Pj8CywNGc65+jfLsMNJrtz06necmd/lMJ2+tR/bg/vBAtdbrDoSHdndjGVwvTLJfgnamUnkWzGuf
P4MszfGhBGvPHptn3av0G+Mxzd2mC0ZARmmQhemcHBgwHx7bsuvLZ0sqs0fRZaYxONiovHGeXgUW
xNFsc4ulD/6pKF/Pfw84Xj/Gljg7ZWR3kMOTcM7mFcbBnUUTRJI9BXXkVZ9BxJZqDTrHoAkAUNe6
Ib/4E0WdfbEAQikQURxYelG00M9/SOe0/oy7VXpKQ3tsMGyvVKfesbsw/VXJ0Dl9y8lrpb1POtLt
oOxo467n0pCnyY56eVSilU68RioVh8YKBZ7Q80DrfaM1VpVV6OI3JpIjRfoorE5eDRaC9D/CCdQN
B4jqH7/m5amd3QwqTGYzae0tZCMGQc9vJqbtpGQUmie/Y1b9i15B0zBrtnqYJUOd9qsY4rKzndtZ
lm8fX/qPuuny2svEiWEvGTs/4Pza+oCFVtl39pFulD2Wq3IaIeHoDIMtslMB3uA1xYcn5rfQJXAC
q8vyIVlBvm+7LmgA+eAaZaQhcgzpRu+ERmz63RAJZ5tYcWqtB0dmx6LXR/HJpHO3Aq3hanqgjLzQ
jjIsm6+m6KtPmqQDixOVL9uTFiZ6XgWhORUQhdrMehkTCb017kfMKgy/tB4lfB5tl/fpFJ0oQ7YH
EdP92dAThlhvDUCpNh6DUu570fVTucVIa7ynv11WO5kNTbRFJliPbyb11s9yoLO+lnTwfmrerHun
qrNjY5V2lfgpEtwrDkXRDr+KcGKDRabNWBxWU1axq/DOHXeup9XHvHJo28vCtHcdhLRmT1slN9de
iPH9wnFjTvBUu15HANAxOLp1c2fyj9riTb9TjWfcZbVfgRHq7WG6cSr/UVlevGG27sU9ZaleXOlM
C31ykLRo8clsa5neKZmWtUH6gWQqwCsqvYtNFSYHp+8pcu08RYn6nlpReELfI81NJWSV4mnIdMEX
bKL9RycdFgmZbebAuJSZR9kDsqbptakpMGxa3863vsX2dECOkL2AMTLKHe8a+f/suO2crccOBE8w
aikdR8gvoQksrbNzByj85AlQUqafIpX4eKFfFjOXKXyTMR28RrCW4ps/X+c9rhNNJH3/6KlC/a5R
luxcCEvvs2GHT7rGiF8wWAoM4BiX/o1d889s6vkrwG2Iqja7OLVzKGbnF/e9CbRT4YqjKkIQtIFM
ldOtcE8of3gxeNo3Upjco57uG98jTzrJW0fk6P5whAK2l9hiGlauZhrfSfalbAOMmqZHS0XeYByM
NJvSN1IBzH2DXOBPPq7ooWmfWV0z9VonLKKHsIn1ZE0bVTA1O7eD2iZ2k/mfIyP2H0U4W91KNnyd
LagNqlkarYrqAclEhcPk2DY/RmOsaFl9/Er+PPOLx8KUAdRFpEJEX5ePZcbS0nRr3TmOPcAAIlr6
ev6D4TT9ZizmpttaXjPsnCIFDRI7WvFua3zkVYAyoplrStBd6v9u2thNDnocJ0lQYrugffXbhhZH
WoCEwurNcSF2Rwj/7ZXtDaH7Mraikdqmon3O0VmazIUGRpFzSjgitZud3S7AzFCNvvvNKWA0vRjN
KKp7kcGKXHtd2vEGHTHRah7TxL5rLa1sXpAlltZThmBpOEkcr0ARxCOMcQVNxdkgKKkSFRS1aazN
Xszlri31UL3Q8uWx8ru857YgXXjwvSz9VJZeE8KUd6e2Ji6um/BLlerp4s83NWra0Ii003cXfD3c
Er4c7U029ny0ZAlwLWB78/cAQPmx8K2gmwW4d7f/JEkmaMvViRZ9/vg9Xh/GzIYRmGPDSIno+vwq
ixabOiKOU1Mldv/LH5T5DQG0GHbYKUQ1E38Yx7HAQvhSgU/ysqJsjX6DoDV14Em7Jc3AGJHfHCg+
xOiQZYkx7eaocsZ1ovzS/ZKkc/s2abVKHpxIVN6+b+z2FlvjL1slHSem4lGsI6i+MvBLch2xb98b
x6EoeVN2NTd7CtUR4M8Oo9efIeXGin6Zpz0izpqSzcS8hNoMHl/yuodXFbVBG06deT+1Q2Y8th7U
oOe0ldZbhER1qcgXdA++VYkzeC9RnHHYObpqLM7VOR7ea2Dx8c8mxrqzXLINf+Mzw+yvfJly/gos
N1/8pjAS6vtpsa1jgr8b5au/bJP8Jiam0ViSxF12XJAXiVwU/nR0tVB0Bzwd+ydLs63+ns3D1I92
O6Br8Yc+6e5Tqc/JrYHK61gIuR3lGipYi7rvkqqi6JgyaT0Yx97Vu+g+k3p039q9HFZGHurxZoL+
VRyRNs3t9uNlvMTS57sRIdBSPVnM3+kAXcTacV6hCu2r9ETXWGWbWWrl82jmTHTqTu3dOBKu+oB/
yuIeGRVCLtbbpcuhdPTWkn0ojkZUDC1NEBFZ0T7E7ATPGEuV1XvfoBFeKUvV2YoiqOawo2uasS10
aYpunfdTp47NlI47wQCcHfRKzS47k6e0O5arKiAG4jYd3XhM1y+IVbHoPBfRPInQsoL+1ZPTjUyk
cTJox3xMhLGjPQvM25uZkfpUOQibO9cZPhv9Mt348ftxr98PiQf7jE8ySGN4+e//unChlqJrP8cn
mqG1WjN02O9tHHbdHZMK815mo/Hl4yv+ZUVgWcbLofvJn9ZlbAxbYdRkmpxEjBfc64ynlPmm9xHi
vIC41xlukbiuvz50F5Tv2El10ivjomAajUPfxGmSniRmM/aWu1P2eiBsDp+IoEXyKPTQwP1RdvGP
nnGe7vnjG/7LI17K/Qt9jRIa4x3nj5isykvRUfrHBiL0YQxnl/3ay/TnHjedezMP5+FGWHbBXqF8
5iIf5zx0KCCym1zqk23hAwvSIXEOyvAox4JsGp6TocATTdOrtnnPI5l0q2xsE2RB9HDkCqJmLJ4M
0O5f3ciIQnRqA4q6l2KYkHaY+lS4t6p8fzniHNSTjLNS7WNc49I5XteUV/tuG50aPyTUDiZtyOaf
yFz7B22iZBC0RTKjlCstL8jyuH5cZrAW/ZUMjce4rGUZbRHsaPLkSkpQgWsWsfbgl7mbrNqpEt1e
Gy3nhxYaGozrnndQbiOvGKIbnczrrxeHQfYxJqzZ52gGnr/hsm/qudOy+FSNhnFI8RxFxasnsbZP
4twAF64h9M0XuHRZ3+pALgD3ix2WljCO1QtRhEGby1mlwnIAfY6pd1S5qp+YZB/eHVF2xF+NW5ot
BqcqYtOaJaRIu5NhiPWiqeyEP40KEApAmNOQThhRTKjaWoIfLLy/z3ZetG8pmpL5MzLqftp0WuJX
X5tmsvaOmw1RSNs7XlJ4GVGQ3viCFvFqnIsyW1fooLpNp/DSPjVG0Zc/20ark/YxhrHdtZtYG9Iy
CiZIhJq/UoNbeqfR8mrndUDufEd/pba3XUHPKeCo4B5mZvi6AHFH+Z1PtSeicXx4xVE2at+UpUdj
vrUBwFKy/fjT/cuLdZbZVo+xKcaYLh0rM2ReSwIenQRbVbHGhp6MRsQzg8JU5tVu7lyxzqgVZv/9
wstUBrXtpfrNaz1fUfRzSaEihOYMH/UZqQei6XaA7qr5WqsFNPjTE93FW/ncX3IqvP7JqZj6RpF8
NdLpxQXR9xDOR8HUjeetUN657XaiM58HVS6G3/pYp2EALdTwD6Et5vtWlqXchJ2ytcDtbaRMKknF
MU0nsRmkEXpLDc0ItzjtJMlq1v0CsZ1OB/lLmGWUrLuumEiNO9rd+5DcfzrG/pS6x2GCWfQ9nxD7
PmgeVdpPc2Nn34cR2jHkJhW5KydEx6Y2vUBG6q47OwvLYU0N9ZZk588JcR7ELKoi4lcOEHqh5sXp
LM1C86xS948OX4xxB0fJa9eWzMrpU1NW5Wc+FSKCIo38V/KZ6isSw0GMGCmlc+eh0HDicleWqfYL
j3XUNh+v0b/8Or59C6MhZDZL0+iyaje0mhOHIj+NeT+H+GGmtYrvAE6SG/lzJrxdZFTdvYrxgH4z
6xGMbIBMP8F0ejT6+NUvKBqvKcUm9vcBLm9yi1lz/RVRbCWy0RevkmUc8Hwxy8Wrc7SK+jQ4Kj3o
Ig2bdduS4GAfJFkoOyxLsGiwVZ+W7Y2Q8PrwXdJghjYWGiaDnBdbs5rknA2oR1GAd+IfZj9UoLw2
2bcZRcHAcBGgb2+8j6vyMoPn1E+Jt8UiV77sXZke4ytpaBYnZ3RTQu48TNy9Hyqxa5Py2YDl909G
lT9A4jK9uq3CoqJRfvWs0+Oqb9S6r0rLHP507yjRLKY/4vLRe6lXd/DHKdC6s65WmTAZH2pNrfgS
RUhvVo2M6QJtcT/EwS2pvPJ7Whm21t/4GVdSn+XNU78jNAe+d11ZzqJR1GbeyVM6D9qUrMyh1oc1
kanANH5yRsN+cmgEPPYISbQVIlUnf+7nZmCkJikmbdaQR4wiRretd4l4aSo12G4wi1Bqb12u2eEz
m6EW33VzPtf7RUYXP0E9b9xbgbp7taA4CxCtI7qhKbpEseeLOUfJXFhN0p2iUmTpt9Sy4vKTGw8C
oWnqmwfbm5IKwRjbNiIE+nrroc4T9RnzpWybuBqafY4uo8lWYN/CEtUTtbMVW7v3NTS8onyBslJ+
0pOJ8ybP5/BbmA0woZuKA25d1YV4SzzyKeyaJ06d1LJDb4fjbJ4CxsQex85p19i2OjhVllgrLQ5H
y1rpqTA0uZbMfRX7sA8LsZ2V6UTfXIaphrUNfdrZZJVR0V4NYxLq2ewY1oHE2RcPkZNbUNAr3/4W
KtCQBzmabvdJy0cczLPSlYEZtyCFkV2YyV46bdIyq4YY8K7n82gCQ9lSBrUeJf4GEIky71wkAOE+
Hg1abE5uEtqhBPCwSZL+PH+HA+hQsMT7o47qADsl013lbiaKLECtnGtfXJR5aDhjq0VY9PHHe7VV
4fe3JI5Ezlgro7I4f7s4x7kOwyTRSXNLo/8RO4NYYTaomDpTvbb2e/DnEYb+1q1N/CpJ4cKcMDQL
PDIx9qrzC8u4pgci3OgE4115q8rR4n3nKrP5ByF20h2Sxqi9fYuQrVpN7Gg/HFW6XyHnZS24lTHz
p6+RQxblr+10oF8dqKQq+7vMRc58iGwDn4hAog37EXOS3ZpLvm6sevh10U5DygdP6yqQN8dstgqz
TE++RsllZ6STtwZJZD94Vhue6NKgbcXuA8eaMFf5rqBsE6/s1LACL8s8BPHIUW/UXK6sSdhsls0P
H242HO9qeDkit5NtXhQn1jxIczzxbdADRtV6py6KEm3FYAbhAsMD1raLmvZH6YX+V6T9jMVrVqX6
zx8vreWkOQsiPAJJ4D9EbEsWetnHj6RHMAUk4GRjB07xIS0YVIg7T9zpGGnfqAL/0aRcXo3UB4kZ
nBAS/IugICdmyTPA2yctE3WMrKZhVgm1v55tqF/a1oqab5IR1Nl5Gw+rqVc8grXIUX7ZQRFpzfBk
JI5bHgm0I9QDyKt9FE42BRKF93I0F/GNT+DqC2AS+Q+6mfoHHYVLwA+debpzvXJO3miXhz6rvBeR
y6kNTIwNX7C5GLMAEzvtsRxi70bn8zqJYtwV47alG4/Mh1Pq/PPDawi52+xbJxaMKLM7rTPqz/J/
nJ1Hc51YmIZ/EVXksIWblCzJEXtDOZLDIcOvnwf31IwvokTZ2vSiu+tcTvzCG3QZcVpvsEPoCa2l
RQadvGqKc/VoxE1iBO441VBZrETpbRcshtG5PPYyqo9wAL5FrT2VD1U2pPWzLifNdC7VKVNcOoOF
6tXgiJ4H0Y9U6AHZaZFnS043p0elSePpnSxLuv09Ver0p54WMQwvNe6xIc61KfJUULvv42qyRnea
YsM6Ir7TJQcoRq1zV8gjdpunoW/wTHL1kP6iV+qqMJIDN4ykHCYZvdbPalfW90MSiXBwM5iPWueF
gOWfR03J7L3duH40uRm4FVDyNhYF8xc2tPT7KAELubgd67403Ar3ahg3syWfjQnJXDuOodQZC6eK
eOVuMrr8NARWeZErmGpc1Wh9pHn12SghcyWdMmgu9NG95Gd991OT4m9JfIgTCaRXV3AElCrptby+
FTO6SXaWxT9KGgOXSUjSsVKRv81SaedS2BgTDB8KtpSFl/FXY1IzKIegkYbbTPTyJR6r3gtktfAs
zRguCpGIG2tWv7Pb1zcR18Jv5LBCQEZBeq2PXCUVqFhbdJdCn/P3hhVYqRvRaEFKTKb7sbP4L9Z+
GY1rCEEmCs8vxPWs1pFQCpK7SwUTm8JXEctwZBqrOkzKGLE3nV7bA9a8mFbGXEoigBjYcJAtro9z
qPaDEKD1L13mGJ9w8MGVqLLDtHijj0kLy02qs/d5S3i1k7dvTS2PICni0vIgH7seGLMiB8kppbuU
bVMfrMEo55OdNnHjApuw9soTL6aWei+tZ3QBrKVBtMZi13jrxAX59k2uo1c6pmZydPJWPSHB862u
SDF2XrD1FQ3oG74IuBCyG5QWXohB587QOcVsXmrQZRk0KzGFXefpRZwnTyJR9MGzutmcH814qm7r
VKrM+wxsf/Uk8ppcX8xK+AWqiRof6lySoPW3GgiRxOFaP6hmYny2lUz+KrjMMAmZdMpT5lAm7wu0
UtMjb53jXGK7UJ+HKcImKS3UsbwvasccLk6c5dEHB7V+IzoVbTAJ9ciG04PvMexE5WtEC31gmw9l
Ow+ekLs2+15Tc5pyV4RGXx7yxBDRIaN/nwFvjIPWE13efVcDocZ3soRxzwnejBV+Skm1uxvEtqqD
gCIZ3sA87YWn6ROaxgUXrHo/EPwe0TEFsl0LrTc9dbD6UoBw0BSyHvTA9NtiCotu0SDr6/dW4qR7
Yscbe2OBa1K2AlsG0WL1okmKTv6TZNHNVIbK/F6NEsUt01z+OYz13L3JJpSqdrbHKsBhd9C8QBAL
VD2SMWugqBP3hHhGFt+ktZK9sTpbQc8Zp6Yv2BnHe4ZPG1vxv04JejEQin43Hf/sW5RlS+1iAtID
K1+jnkGtEBjpeLADVAyksK6ORWPLJFtSXu2dg5cfCqIIJU3CVkBfayVUIx5QKE06g0M+BrReVfk2
VCrtQZ/V/vvrc7ou7jKni4069nU2oYm6hh7j6DaToNXmhdRhcIVaJsD2ITL+rUUA4yB3xZUJuQNa
x1pxVXGQI6bPbF/CsJL0T73cD8ZtXutyt3dDvriaAV7iroFMC8BerpLVDRnHKiBwWC2XDg+7R9q9
w1s5tBVkNIoKr4U+oz3nDH2204R5cTFTS8X2mhR0gRq+gLaRAEeGUc3OxcqxAj1ZE+DIU68FzUMv
0ZB6+/qybY0GtQlUCuXbhS9z/QzQaMpLJwmkC9XWpH2YZEG1XAdU8QapyS+vj7WGdHLWgCChzwlb
T8b8d02iB7WdqNi7h34yYs5hd1jxIMdnnBZtDb7XSK1fAgPUN41e1Ge5aKPkOJu1dHz9Z6zW9cWv
WO6jPw5kj5BB0zdW8AlSNRTeTKtGTmSszfWzGcfjz2FGWcTLkxq09Osjryb7v5GXGaDfpRBmrCY7
C/JOR/tF+oQaS67C4Ne156ZSEkpHOJGdXx9sde/8HgwFOl5cG61SOm3Xn4ltvCwo5UR+H9e1/JZY
TZUoo8LUP4BeDu/osNjpT0BLw7moikbdGX51q/83PDfPwjuj4bNucFuzUWX070I/qFu4/1WePM4F
aL/UKep3SQaZbieNXp6JP/LI3wPSFYZCSVeALb1cUH8sqyZNTohZPRhEbj1QTlTsjoKqrXZoJVvS
z7MuWbiBJ/aUeG1p0VWHGyCJnQbb1hIvJQY4GJwmwtbrXzGLqlPKuQp9q6BwNGhOQHmhMQ50uJq/
e8X++2AinOUV46ZaEzAkI2P82Qj9Ba/wkVKpHh1VZzRdpe2t6R+2LpEi9USCRniZq9awpkwjwiaR
9EkTyvgg8ZRnpyoTFWh9sm91pxa+NYt0SDV4FWxc/q5nsVXoKjU2uCf8JhXpQNUB2f5BasL52LCn
rdPrR2Vrr4IsWJrQMI4BMV0PpzYtkshTKn2CT15TdVfTQ1pV9tMUDTjJB9NfKrX9XjmgE5jLLlJt
L+KPWBZhBplN+qTT6HDRnc/wperD4r2j04Xd2SYb58KWUf6i8QuaAW2z64/Ta3WSJdirnyz6lB7f
iQJULcqbjvJzM/XO+0Jb/LJSiaDTLsfe2DmXG2sJuI+LCAktKlxrf4RKxUbHtprQb5UpuTTd1N51
C/tL6CLYJQ2sOhrLzDLYQvekq/GyiWLANyLI7aRPnVrWxRsLMtQPZO2LGBuwXhzzIalp7eHTFLvd
PMulJ2wnz44A7qz+IJoKkau/3lqLzyS6YWjzgataBbd4TeZwNRW2VqUMZ2R/EFLIKaG71dh2twpz
MOyc1K31Zq1Jfxb6yIv5ztNYqpvIAC2p9r/AECAlHBDlaF7D3XexZil+DKwgQ/Jbsy+1tjf81nIz
+8RmLIICjOt6u4VqvpRwg8yn9KN9yexhfpqjWf9acPH/eH1uN4dadDvpKdov2RGmFXaN5tSJ3wFg
ALQuozbihm0HrXeUM7GjQbjxnoJIg40CT4jwbP2g6eqIylqdRH42o7vxtqyMXH4yE7MaPqCGaDne
7PR9/h0Bs+ZcG6Gj78SFG5cU4LRFCov8Gafo1Z1YNUEQhBhC++SKE9oixhz90qdcf29pjdGfkKiO
sp3NuznBWIwsWoWLScRqLakHscCplPh6gcSeh8aalRGx9dn8GCSjshMebo1G7Q1kHNQxAsTVaEE7
1uDGReqLZgzywhtFOFuPVDlz9Vs8DPrfvzEQ0qm40I9eiu/Lz/kjXsi6vIoG2Ur8Utf6wh24JYtD
i0bxBQUsxO3+fq/+OdrqFg5UJyiVME58GEzp/DwJPK/v4tIxfthttIf535pJpNroDsF6B0u2+jTc
PGe9l/LYL6Ckt2/BVCW2N3dILzyrrRMYO9+2dTJQy1wYOdw5lKWvZzJfNMyneop9lQwwd41qol5S
mErp5lpoJqiJ2Q6ZL1LqzQ85a4b2H04GjYBFwxcxyBcpYUXrvAxhH/ggdqyvjTXRZ0yAcJZSoz3H
hSztPTOb84ux7+KhjszY2lSh1ReZBmGn/qDUMDmdVMpNWotRP3i5LICx/f3ecQDjAkzG6JIn9Hp+
eyT/2mocM9+MtCFym1qZU6+Rrdxr7WHPD2MJk1dh9FIzI14AJ/aSLjIFbVO0WZL5TjfY4k7Gh1m7
Qz0k3rlbNq4z2MOL4AmFGBZPvf4oNAbDnpJT7gf5aGYnrMwNKgbxUE8nQ0jzfFtamb5nerM5KMIm
tE1A2Snrws+gRTAKujb1uzEobDcZ9Qhlzg5NL7rGaKOelLku9iS6N3YLuHDwbvBPFs7cKjEJsRgz
VCGnvmTU0SJlNqDDXrsCHTDs0tBh21O03vxK3ipIP3QzMBm5ntpJrcdwpuznG2IaPjvFeJnQPaq8
CoQbAKhkaPeSveXtWW8avEwwh2FFMRVYvU1KG6L4RtfHn/OyeKvP3LbeGKOa4xmCW/bBweNAOcty
Z+V//yr/7kIT2C7Kz+te3DyaYMGDKvNLlD7Eyaja6Wili+hMNs+p8KIRLjHiBxUecV4t5b398a8P
J2K3yCSZNI1ksJ/Xk52JoZczYEE+Fr/lD7t3pAez10z8mwcxnv9+LLAcJAxLBIKqwfVYjhQkbRzU
hS9CYdxDrCo+kBrhmZDIexISW9fAgsYBx4aCCuHk9VCS3hKKdHPhF0GojId8ai14fRah1T98EiAV
uqgU9bhyrsdBthuEZ2sVfhjZxreuq23XBNZ5KJNi+Id7lGO/7BQyoQVodD0Wenxm1alO7mNJmV0S
fS6fCpP002WH7WlfbB165HaIjyg1Y3ixmr+wywdsyfXMF6mBdUeaDs25LbgizkodFe9fn8St4wd1
gb4w9RZU15cL4Y9QZoZe45ToJvppn4B0kWTEoOQwe0yHQrdcWJM/a10bb14fdPMLHQXlA/I6SqSr
W6a2UnQkMzZ+DcD0Hi2D7sdk1P10MFrJ2MNIbF1pZOaLzjMwI2XtQ5cDy8sUmZ2f4OZlwZ7S8smN
lbovPHlGgvnoFHLXnf7+C0nSKcfStwJhs1pDJysiKabx6NtyDTtzdMrULdG8vIPjvKdwvjWbiHsC
TWGz8VasxqL8ZyJ6FyAFYaBC6Zl2mRxLY8hPkqJF/5CUQkJcGJEL75jk/Hq/xDpIajMzC1/rGiM/
aYhM524S1fVRyevIviUnTnbO+dYC/jnkareApJxocg0FhFzJ7O7jTOu/qFFWCw/eYvd2EN1fGt4u
pQDqX8ChuZSR3lhHpYlo+2bI2tI35QjJgsgZ3wRSrCRuXxbmzaQke2rFm59IosQlRsKvrFV3jLmZ
K4Vyuo+icH4eWE7XNGPZ6xYyA8/Tnlng3nirVRwM9O9AXpf+IHj2+EIWkdKj/pPYu/iaQeXaqW1u
vQmU7ak2LjcbPePrbYM8cNeETV36lpzXWHqZo1pBRbPFTmi4dRaIEDS8H/El4p/X41Rj53QhBRw/
qjvxOVM06dKEefncTs6OHOPWFy1mUMDYDGLQ9UhzC7xOKfrSR0QuUZHILKKvIot2Q8CtpaJKQXhE
p593brX7i5C+cMz94SdWHT7npQjeAbjuLko/vi1Ere0ERXvDrRZqMCQBvCUp/dpGMP0Em9Fxy0KR
kOtSIGQeYKL/Q8pJvx3I2LL7WbtVaELc7Mydqhc+4iMyevOJhXcubEfxzkCz1z68fjNvrhsUJQRb
DPq31uoDIxi3aUiH3O8Cw3pKpC6u3VRUxs4Tt5HYEppDhKTbzU2yzvOGERp8MxmF31WTGdzZ2OR2
Z9p+4lyRudy3Rt8EXh1ggPNQzNUeG2xrFf8cfZmEP1512WqWcMUmNMLz8RkudticcvTeHQQpnVE+
oPO6p4SzNa/LhNLsdBZjk1UmX9RmJueJUvhjlyfDWZWUQZyKHnDP368fvmeLmjz1iRcGP6LNKeiT
Kvi5Ajn5uxMrEIIcyj/SzkCbc0gbAbQnrH/KWNdzmFjjhCB+x0kQcS6d0cy81RErBephvcFoK9gT
4NoeD8VLeuD0cdcXSl0hAkwWWPo6Gm/YyQ9BeUDgd77ASe9M2DHI2L4+lZt7FD0DjRuZy3ntqobp
S1qJRip9SRqQwSjnxsPJTfs10xY8c1qb56pLsptR5eV7feStqBNRmv8beXXkodNATs3Syp+bxD5K
IwC0TGoWgcsiOs9WXX5yqmDP2HlzUGCyoFOX2vb6nilDE9uBrCl9/ExqtNXqwHYrHCDchFDmIHON
d5496HtP0ubB+A2W4v3jUVh+1h9nsUqHCinkkAvHpndylrrUso9zo8s7T9/m5/0xzrLaf4zjzDIV
icQkaBnE0RR9/F2duZ/cSTdFcIybTDykYdvev76SWw8u4FveJ5PwE/Tv9aixPnWVPC/5w5xL4zkZ
OxwnhTZW2n0sJ8a0c61uDgeG9XflnpRldSjJGppurJ3U1/HWkb71DU4uD3JnVGYPiB6ezefXP29r
8dC4AVSBqC+In9Vr0eojb2/UFr6d1RTqFCUjIBSAsebz6wNtnX76AxSz+DZYratdYiLFXY4JSZ+V
lvG3tsSh81Jin1CcKrtqwmNtaN3lH4ZcMj+KvXS915zKWZ00eXLa3C+hokSPjlFp+a++VNrmNmx7
e/AyI9bqnfhiTeT6HVvzhWAxwDMtAh7XG4YeurDk2JI+4foSGl+bOVLLE9FUrvxUdOT6D7meZeq5
6yH6P4KjxxPZU5BBMDLaftC7XKscrfpcC3wV7ieCvQ+vz8rWDiMvXbR6IfNQBL/+fQ1MSICbATus
Cud3xeRAXJ6SbLoJc8d59/pYW0eWvhDPGauw4MKvxyL7bYtYkzK/K8upPqBEUg3v1FaHfChTiccn
I/li23Nu7oy7tautJSNeGskvARZRS1EYiYDc72uwox9BMrVS7CnyWI87I21t6yUEgu+/eJKvS1zF
WKOrUk25jzxVGRzUOJh+KYhl3LXwGL+gij3tnKOtT6MmjMPYwtR4UfC2stKCCBGzqaW8HZ+jdq6z
M8SdYvBeX7utfbIcHg2BZ4rr69IsLxiWkAVZKfJPGsILSh13F1ueuubURBMSsq8PtzmRwA45qqBU
gANeb5W86uOyxxbDXwyEzjESgHc2Yo62C+wQCmsSjWPwL1O5uAYtRRqwzauTUKdiUXKTCh93CG6g
uQzohuhd9pcgzt83AqoQaExjEo6ixbKkfzxcYN5HnK1Ifk2pjWn/dJHIPFwT48FDKiEyDwkioHtq
7cs1sy47L5NJBwYC44tyfp5qZToNGuGqleLuKScFhDBzRqVnhuPt9fT/7kc5CC55klZP1FWrb68v
6NbZJw2hGEuySqa6WlDDGrnd6Rj4cgz1wQ1aWalOadKGXwTUSsmVG1MkBym2zI+vD7y1kxwMDFSA
NhBW1/p3yZTwTJL8+3YpyUeCdVV3zb51zAPN4OZDA4Jt3gkSNr+VgMtZalT0+paz9McKy1Wl9VaL
ClNbWENySrEycG4lqerqrxK2LTV2KG1Q0vPLunQvyN0em5tgwbJxI6zmWWSVMSgl+QIaHAL6WJJb
dw7QCdA5dlZ8hm/ZaMimgKT7OwLC721NU4Ge/yI1iOzI6qPNqTEnqaHingwDth5RiheIbXLxvXXm
CSGUnRtizQX73wFBQQN8WiTbVi9r1eBLCFuTuns9KB+NEXr0oFJ1l7sxvI+sOv0CNyu6TWSr/qim
0P94mPJ3SjcZz6/vsJdTzvtJ9ey/zj8PzPWXK/FYooanFj7uAXhIapJ1Z7d5AgO4TgLch8CUYGjk
jM3T6+O+3NmMS2ny93OjW+ucuwd9EfeWHfmwSaqzmulBcuTg4uOTxd28LHWV3rw+5AYudRkTpVEa
g7ym64BUnkepV4STkGm3qeX21pxdVIqiwwdYgoii0VoyrdsxdprsNAXpDzgV6Dm7ajJWyk5o9fJK
46eQAMgLipG+0ioUt6y2lY3Oiv1EkNnMcTH+RPQKkc9c2I10DEZzbM/SYEZkCFJue6gr6tZ5Zz6W
kOX6XuVHwEdBr44qMXX367UHoq4VRk5D30qIYFWpLtvvhdZBh8IK7GjFcYbAVQRojU08+TE6Bkcr
C/PkQJbSzOHOmXgZDWiE7ig9MBtcO+uLp1Lnti7rMfLn0TbhYOuVkp+o5SV70KXNgcCp/W6bUhZc
nb1yksEtKWHki0hq8WqElzzgnprVe7ianYHWz0at1iaavYKBNEdcYooUydEqjbjaWcitswRqB6A8
9U1SkuXf/3Fl27Usp6k9xn6T6sJ2qXTJ8lmfJWs4CfgPxZs0k4V9en33LJtjvXl+ayiQCHFfrwFg
AnIABjxq7IflgLE56Lvxm6Nk4ZuxLMbsDKoiGl1tmPtzMaGjvrNZNi7QpWWzuILCinZQi7r+ZjU2
OkXDN8xv+678CBVyuO+jNjROY0ge42b4mOlYriXmfEyo1uquMvaDWbh2YCs/i0puxeH1+XgZY/KD
iIgwj6NuTmZ4/YOgZiYBtmiJn2B39TGTsQpzkxbLdTPnHL0+1tbGUk1a0dRGFomf1RsdNZXSKHOS
+u3QBuMDtB61uJnrenT2ij/bI6HMjFTcgt9YjcQdHaRt1PBVoW5OhwrkbPsrazHD2Ek+tqaPWJn6
HdCCRZTuevqSTG2EJaWAe7CZk8eo/Cz17fdpnpAa+PvJg01JC385CFRCrkfKAon+W2cAm7DUITtq
ERx6WE+J2uwgz7bueDS0Ydvw4AALWWWMuQkOvrA4lrgfWtNbpxyy+GutGnHiIrVbxW9SO+oDVx1k
0Z17qQ0f28EM9uQ3tx74P3/F6oGHPymrQCYwhmsb+dKj+zedcwLnQzvU+i3GkOodyIqu30m5toYl
ZEVtBGABHkvLxvrjTkpo4hod0oW+FQ0IMIVhqN8UsNDeg7NCOWnu0Mq5l7Vmlnbupa2NhMYYmCMw
0MDEtOuB426ISkOoiR+Dj8eCLSB+Ua1hQp1nJDL4l9Goo/8uQQDHXUWsTjSZRjKMid/nWXYU0+i8
c+BBU8Ib450TsrWduN3BbC34fPpL1x9W9oXQjSpN/NGMAgDe6lghdEEwnHhhExqq11gaINwqTfHp
C+vOQrA50u23r5+erelF/HNJSEhJwO1f/4pa6bq514vItwMjpCs/xkr1XOLOarlaX2rWTjayPF3r
V2ZxwV30Y8EgrF8Z1Qyidsh4QisKPT97Q/44dKr0kMSt+QFMd7Iz3PbX/f9wq10bCn1S5hxvvNHU
0vo4CgC/z9U8A68guY33XrGtQ/K7pLSgxpeY53oy86ZF/kYpQx+dqjK7zzECbVKKZnIb46HkSF+s
QAwG6mS1Wf3Dxl1KFAA6eD9elM54BqcRWhRwfcMc3vZ9GQmYiSi62IVs/0OsTwsPQDPtV96s1c5t
pwHsbc1YkVAGzw4V405UnewC048OkTVaf93AXugWWEKRyqE2uI4NJD2eCjOVQn/W9WLERdFEhUSa
u3Dngt/aLQTvlNMpTPCerC54a2jB20td4jetiB+TGgoxRRcpzYXXqmqn7nzW1lmg9AKyEAQugK3V
0XPyHvNRTFf8kf4TytqzbnyVplI72vaQfJxHbfft2PzA34BGaj7IR62Og5ZSDDUBifhFHvanrI+c
ypPwuP1FSSZoD39/syxw1KWrxoO5JrJVQRSWFhB/P1K1Oj+ak1wi8xhLWeuWY9HuRAGbkwmESgVJ
tcjqrD7NbIw2qGMr8mEfOw8x8ssPCojNAyicxFhMw4kVX/++rREpP4Js4kJbqMLXh12BnTMh2hf5
VimKR2Nufxl1kD4XohuOytBHO9O5M9z6ZapNhHbQaY4WtwQEoeeRNM4MIa2bVvxrpprw818+b+HC
oc8KvH8VwHWjgiiWJrF8qWX+AAj3YEwmGsZFZ05uUBn9P1zVtAepGhMsgtxaXSrCDFAgorHgI9ao
TF4liek9Np+BcybS125e/7itZIcjgGTbYhhJbeZ67RYn4mGgYuFnipCPKjW/SwXM/s6MZEfC1bcp
b/RcdtxZqNLX14feWkeKnzDmLdj4MKmvhy4HJ5PrXkr9qdU+Z9IoJ64ZNji1KaP60IZy9un18bbe
JGqdTCw3DLXW1XhpinVtIY3QMyxT/KS02haHvEyLY2+W2oVw1kE6rlbn4+vDbl01lLz4A7EJI3C1
nA0saE5pB5CyG9WbcaAQ5dUmJCbEGqR852xsDkaaQTFXV2kxr6K21irjBjuJDJRa3/hQ8zkhhtV3
xxrD+/H0D18GFpVMANAMEOLrBcxk1JkTI8v8FNVDt2md/NmWMhpGjYHp5etjbS7egr8DMgO6f81w
zPFKnftaSf1R6sR8sewU9bIqKp7iSjXcdsLi1FUxqt9jPG9u0kXdnwyY+3tdPx1Hy0pIiUlIE1F/
xmbFfkMgO5/nWBvUS05h3drZL5tf+seIq+tmtmNcE2yTfLGUJxicBfLpkgifAQronjbNyFya+RSd
X5/frXvAwRmH5vICFF2rF+YUEO1ummBNUMF7zozEfKdpBWo8oIDx9pwnRDnszJTPWp2U1afXB1/t
WpT9kF3Q4JES13A613h/SxgiKzXFwdtDbr4PYx4cO8xiNJfsUt4J2V6OZZLS4GEMA40R1/iLPMwk
O7SG6JYwH3eJfqQwq2HlUR9wSO33WFOr7cOXodQBj5OnAzQSNPbVEUFwmnJREtxUmaNfMmdqnuRk
Eoe5c+yDqubN370dy3hoi5OcoovHlK4Ln8QXsp46oXljOLRUexlaEb25AB3hrjA/vL5qG9/GWAv6
dsmaUAW4/jYFouQ4d7NxUwjjY2wL5UmuleYWpY7Bq42h39mhy23yR8L036cxk79DX/1FXJ+2YYcI
rWygeSJBWZpN3QWmXR61LlXcQJamS5y38yHsnOwcOFp+ev1r13W53+MvBwQUJMUwenbXn5ubCOxS
VbVvBsxIPke2yO7CYpQ/y7mef7apclyM0lFTHDoL+z7X5ekc0He7zeGS7PyU1Vn975dQS17qkxAc
1mBMQ8tFPKJCekNj2z7gxTh9R4DMOtWIRz8mSoszeoXpwwXMT/rz9VnYOD0UJnlfYFZglbEO9UD3
2E1sZOaNhJDObUvJ8BhHefyOyG9Pj2Vrey1oTEhc5CD0f1fz7QQp/tEMVRV6dcJhuDwIG86ThM/y
2Zyc7u9emN+zCh6EebUQ+aZQfz0eWrm1kU4K21lB1sIdRNLc2SUqYUojY5k5BUnqMat7iMWXn2kT
FSDYy7XExbuuA3QFNe4iGPUbi2KaTwM/d82Zp3rUGtlDXFzZiRBWzwufCfR5UTGBUU9+t/bLcuZY
N6VwwIgw00evHWL1AGm/fRsEBbxKAUP3SerUZq9q9nLjMCzPNmgPvpTU9Xp2wyJAJyUpdS7CPj4r
oTBubJSo3bBQzefX9+jWF0IzBDK/SOwQMVwPlXRx0PRtrt9geCz/agK7/hQk9CtdDBnn0eX9mR+K
HBe4nZndWEm0iLmfKGDDOFozIJC+H2WjSM0bKkexO7WyfYceGQF8nVvvgyDbecg2LiRIjiwiHAiL
VGFdNqM6UHElBsaNWTnxRY3n5EmaB3s+ZLU5fVRr5PupQIg7Ne5A8veBhblG11f6rRxL8869QHbJ
rF5fz3Ce/5j1VZibl4qKhV2DKLmpDW9zo8AjtapNNO6UHM1ld8HLOa4etLXxpizzSv5m5VFzI7hD
2hu56McA/5/YQHOpVwf0y7TJMWtPnekyYqOkzpnbFEk+HXOjrd9ahVp+tStD/xyC0x4OQMjk97yw
Y+Op+CqQuBjhoNzE2Dd3T7KGb/Nx7oNcfFIRep3uh1yq7ae+RK3/aJH6Gxd9EkV9mLC7Vf0KY5De
02kW67ezCosTfkknl4ee4kT/sYFdoL3jHVJwj8uhsLlyjSmqW6RZ8KHUi0I9qwX2hcdSUcKPRalI
4UHN4+5NpRUFGsR88Js+NpXqSQ9M60ZK4MW6cWxm2KX2uniXESF9tdTcetfqwSx7PPLSZahD7ZeK
o9s3Gci25GH8VZSupEtLxT1D19tttYoj3cl6e4qqLhVHxKXj7haBAaw251w139i0a9BLUPLp0Yrl
8K2MDOjnQieqhXoyya6l185tEhht5GkCYUsP1WU7/6AoRdq7QzrocAzCOsK7S5nFEY/xVjvbXTHe
dQSP32uhZ+pxALevHGbNaAeX/6+7w1XFRg49r52liJpVd7E1OUHmRqnWP1i9I4SbIH9sPthBVSYe
QmZS8FSZkWo+RMnAtM7Aq9916AAF57xPo4d6wJ/Ale1q+J6GhnGvFDrZTWGH0vfEUiA5AR3OPofw
xTMaoHUt5Gcpq/CLMDLq2E+khrr0LdXEfNvkEFu/DU6aJ6cxUkV+6HupL71BVCO4kKqR79EUGAK3
mSaRI8swjmj+GZMiHguM5lFIVatMPylmyUNYywre2BG50mNYxbbh9aIXCHVEfZie8WZtRi+2w1j+
Xil9Uj1woHFtECDIzF8NnuiRZ8wAfx/LvNXmY6jlxi+E5ZHvtXKkQ60GnX/NzdtGMR4DY6zQOTHn
Mj1ZCJ4eEJ8Luo9yVo+T4umtpt+3NFKbzqViKYbxoE+j9DMXzvys23U7f+0so5yKIxW3/FulyUn7
WZ0C6Ws1tJweYdRKv4AjcI3FQXDBrbmCFAtZirLuyhZvyUgO34lIs4pDKuF4fWdNRRmObmrKU8rl
Gqey185z07hylKbSO05jX7/N1LK/HaiN4UITQXL/nraqZJ2KubfqE2aXMGNc3tnoU5pIYeSmIEIj
l81sfJcH4q1LRk/nnm4sVhu1HqrvWrOftctod81TUneKdWs2UiW8EhmqnyDlhX6w+0pIR62wRc9v
a7L2E8rNQ3sbNnF+AW0VoXs6GXhch2U5iEsxK87s8W4BValw8Jjusk7ozQ8rRn/2Ry/pVfUUpVVk
ZB4GUn11sVujNDw97+qbAmMsQTO4HyYXSXcZUWNnkNGAhUdY3S+w5YXJOGaIamva9APJHGc8ZKDn
TFS2p1hy+wbxePp1sto8YXym2wckiZRPdT2Q3xqSaZ/C2h4x7lLpsXudmiYcjGbu3sH+HJ9R+C6d
2o2qpgsfmsVXEq3DFoVoRasj9SfbP7Lv0lC2HuywxOfS7MvYuUkaNfxQIElvuoMV8h842tC4HZU0
m7Vmq5ywJclua11UWLIB+7nLpcVLKodcn3tNI9XpMcPSNzlMrZA/Ovks1YcBp0hkVeOxy9zMivMb
W6s19KuwgRWuPs9gBKtmMZnE/s7W74UIzS9FPtqPOvCg/tDoXSe5U6b3wAl65uFbPSRjiNp6F/be
2JcjcvYocFN7M8dAc2tLNOGpMuou9EqEcQYvxGlQdUU0JD8l+k2/hix0vo0Q6FD/14ThLUlo6cJy
G3/0XcLtoyHnfQfeLXqL9xS+OL0zcHFkUeR8lKRey26gzCTiTOl0vknYppWrBGXwaQwzkWGi18Vf
xtSSHyxR4AwtzVX3EMEWCr1onrpFIU4abxwHtH8mYZiERodaWa7dSu3HEA+vX7WkNiiQm40QxyCv
9M7rRiv+gWUbYLy6tEoHVBhGCkgfFmjun6ten0+Q9FrnPNZZNh1aCmiKN3YyizQ3bfoYRaMdewRF
07OK117kTp3RZY9OlI4fWy3MnpM4iOeT5JiifNQTIenPmi4501LeD4PmZsQt5lc76dh41loq0uds
nI27qR2or0jSVHypkDn5LEfCSE8yeqDqCc39+j6C8Wq5sBX1N80EVd4dOlMgMVgjJHMWymzeW9C3
VNcCQ/E+a0LpJ5rDirgZZ2tAI1Q0rIqOrw/ZsWJnXtdGZu5hBV9m/8PZmy3Hiaxt20dEBPOwS1Gz
ZNmyZcneITzIjAkkJJBw9N9VXv8fYZccUvS7ekVvtDs6C8jhyfu5h51sMwNavepIT57TJegOzsTL
jStCN27xDHVdDhxX3E7e7BPS3plkbUgvOvkVB0TiwyQUx55u03B0uKSpLcRDpJp9GxkEdpZjVW3q
cpA3TjHV/abyi3xIihal9cYbwL5iv1AeiC95dXczd2+ZlGYzmIk5CFfFIEbFTR1lkd6FiDKdGxd+
8c+yTy2OOLJSyEmahSrjsXCG+1CQk8gdpqjLLXDL+DwSAv1FOVibbgUcoQOXT7PBbhmeZ5zmXvVB
FGk3xkuFKiS2jGrEwj/iY+2LeRrvq3AlchQelHW3tF1AnVVwG40qO1jvmtoN55igU+yGLa4XTawH
ShhOnKbF1J4wRyN2K0sFbEOR9SNwC5jJep3VLVZz0CEzc65uHHMenjFcwEVwbUk5+miKGqe/qW/C
R8cb5LCxZjE9l4alq+MYSas52FaXZmf+DScCtx7yIB7sfLyDwVOVZziO889gyixMDXzpqc9Wq6pu
mw29OW6wj3esg1/8zvBcF9y8C9fC5qFYQ3Xv5WNZ8IBc35LBSUP4xmnap8cK/eY7pB9+d8r7Cn2Q
8mFfPuuuoc0YrnZaJRJNxjZqhxRFPlFKzxPnidq1oSa9Zc6g1Nx61exjI55hvBe5w4yvhU+TPWE+
T9HGy2ALAyyaU37UrVjKvWGGSxD3oymL82gtDfwb30mbQ13N+RZbcSLW62BwPhe5XNut8que5Mhx
oS6LIFx+JM5Cy32hKSO3NjpXkCHqNNxyDbyJDpD7q3ujMGZnl/ntGG46VFDvy4wUd6K4LOu2i5w2
Ow2WNKAgLZZbHcYqC5/zqJlHupz95O+Ebsp2I/I8Rfm20obFCg5m/yZq80adIo4nfHGV1eSPEiSz
j9t0xNmiWUsz8ZEk5QkuqZfnWVaiW3XnW+I2Jeci3UvEUGZctGlRHqs0s1mIM859xElKIimapfBL
LHKMvL33Xc+aTzmT3sQ5WKafgpVOb2wbmTUSrBG1PwmQrO4t7VEKegGnzWm2ibgY55oFUFUpNsC1
zxeqUjxGY6rTsd5CWDQgbErNTuQ1KyVdLQmxiV0IjbLfBSOTPvELPZmXSV0K8hazbNu4YW5+LOCC
Wu+j1aqGOJxFIWMzovtOHEpenSsNLy/R61Dd+S2ua2chbJUMCxsHwYCtYv0O3arVJ0+N0ZDA3+QX
4FsoHhpBjPgns7PSebM4jWIB2GMZ7ebeaFMRO0NuHbmEj1YV67ZT+s6eDbc62t4ionhoC5Gzgefd
DqELTeQYUiV5qRdPa6psKDys9wjL8sc27DWufjKcssSa6hL5H2Hy0XaQo/GhilrhfA1z/stxV9h9
ugkL6RtJhzOw8V51rkVpwM7VJWHfMawcbdHeYvGP0M0QtXEv23X+FPZRXZw9ibUM5vgYFBi9Yv8O
KU71pjJU096g47Kro+tOphNbUcuXa615Gd9hX413GOz4br51B0E5Ax5YGu+prCm9vAym0Ef8QIwv
9NCd9Os6y/6dIpQHFugguSP/98s/bhXARRfiCrExf1/+vQrIZFRQcrJpOK1TrT7alrQ36Wi4O1Ms
v4bJeMs75jd2cX31pd2CTyjxeoAcF2DgD0bQTFdUEsDsHBGEBOWN007aSQQFPHEbpcYFBANr5cVW
3kv7lOZsQyj+JvtQeUZv70Y1kTbgU5M8IAnO8m3GFh4g8rKKn1Aj+Qo+lM4bs8/HPrGzwv/kRqPb
3BDzY/0AB2t29pIv+S3us3w8tRDdk4zTKLgwG1w277ugLOyzrWehb/qZxJft4tYTL2Ooyk1tts1d
OE9sikgRo0x/xTfS9ZDhh+4vch5T92iJPHwwcRBeblqpvUdfoeOMG46QXwU7irOPfGwJdgpaZs3t
K+yKM2tUKu4NfUgqQjUrIuPaGmMUpf0m3MuRtXAqAjKQj0temGoHirOeF3+2m51FQrS1hXxUPSxR
OOYPnZEuIuFKiP+zO1ZOGa+LSt/AUl4iqrT7LvbPCKAsSAhX2C5Vgx2hCvCOhEhPh74b7V2piSSF
WlxLLnpt/3UY7e9lnqbBG6jRv4b2iRL7nwcJ2uW/J4/VZS1GNaZ/dLLLsU91u+Mk6XcRaDeVTNqM
TwEozzmojGn3+lr5F4IEmIvtEdl3FxOBK8zGgVObiWDxjwDbyKKQ4sIdH0Xa4eBvjBuuzYhRZ27f
FpasJEugjNWYwWMDE77D7b/WbyzefyBoqDf562J6QUvoguz9sZAcJ+ho4QUgd+s07Lu5iWRiaMM8
jbruCoAWbJe3r7+Df7x+hqQJbdOcBZ686mEOESk1VTt7R4Iw7KQY82yP+4CR5BAMTjamsfuhJzjR
WV1x//rI/4ApoTVjNwfPFXfN3x/nj4cdLDQ/lQZvjpQKd3Wald/qzkTml0fGkR6nvkRD4X35+qj/
el6cLXEPAjkEM7z8+R+jOrZIswu8QnxXHhrfaix4891kR9VmtoO5TbhtZxt3nCs8+Jc1eisj7p/D
0z/gfxYq/evhF0OvKhgNHrrSw64hDe8c6mV+L2cslHAA6dMfWdEOh4YiT+xff/SXCCWdY2g9F2EG
JL9rCLrRIG3cf/1jNXIRjUsJprrhHkcgOySIpozLcBQbDYGAUIXJvyVN4S3e/EsUnJWM9whtx0ta
wDVk246TEw34RB2JYLd3YpHZsc37mypo1jd0Py/XdgBXG14hhkPhhU9+dShdnK4Ge2VfGYH8pp2D
eXbDBopZI/atbi1v4HVC++uJIQ12kaxK+QEGjMp3a1WGN/NkTW81WF5E5cIzgQjBN4Cbh8XatR+9
L+rGWrMyPOad9PZ2T40XuxSFe7+O1rMO07485fQU3we1VPV5NInnOePcSVClWG2RkOLAhbayin5r
iCF96+O8WJD8PNYiRnd4UsOzu1oaBFvKtCXW5+jnTX4rbfDRTWNE3o0Si3Vj6IiIidAvDq/Pyhd7
3mVUIGP6TgwJw+jvBQnAJwYxTuGR0LfgfRYoQqHsbi6/udh7hbGo3PCNEV9MQsoiqiMKFhAmLkRX
J47OQjiS2vaOZbDYGz9tRH4oFjONc/af9o3BLi/tr9oI+dbFnYbwYRq3L6wtaSoNc9A5+cmIGvd+
Hpz1phKFLeJ5rTV92iz4gfllv8/1+On1F/vyMZGoXkwsOFp/kwv/frEZmDkB7G15ipR/CgORPhP5
F+0cay66zetDvZw5F892WuGQw/hK164jUTjwC8KxPNXdBNDrl9OOpqhMrCywn1e33U4SdOyNQf/x
Zi9tQwxkcPEk5uzqM+LdMNDYqKqTJyzYmb2f2e/wNJPnPMOv4zjUhTUCzqDxO2RmWfr/9SCB0sD0
QWEHr9GzrnVeniltmk0uIaOz8ikJQotcbxpv4FZQyQ6lkpfYYi+dtkbmTx9ff+Evnx2J7u8qnyBW
nISvNjf2jNle6UQf06wnsM9GUBXbEZdc+OLzyYQfeOx9NcsN1lzmr9fH/p0P+PeUpkPMQcJp4vy2
Ovt7Yjnct5YOcdnRXJrloc6qvtmbltJc6Ura1cNMR+lGNxJ2yZALlX4m/hHGQjdOwgGhGDuRuArS
e7ZZibOuv1mh7uwzWZuZua9E7xz8sdJPr//ol7sMdQYO05d1f/Exv9plumY2ABXdjl5heuODfjwt
RNXtbK//OenIfSsp++XaYzgojNBD2GPwiP/7FeEKRXtW+t2xzggHckFsfyl7rXaqsYa3hDwvFx9j
0aJiKhLMwYB/j2USpVnqVnbHzC2G+2pUxC+ahuOTlm3pothO/ZC9a1Ixv9FmfnnC8kbhEbFxo76n
VnD/HngktYkzdbKOPQRmfQKutbfKaabbgqL9i8RF4bYnqKiJg6gWWFzi5vvctxNItojS7L8Sf9B9
XkhqF0oT6Mr1W+gWAwRHSedotf7yONCLvXOdzImOInKn5g16+ItXHjou1TnQIrYDEXPq7ycn0Awl
WAsVB9TMXjZzpXrrUDDxwqNhQ1kg4qyv0s0iScH8b1RxqO/sshDucHfCK4Rf8PfQUrWyaLg9H1df
13Zss3ZunYamV2tPd34XvKFHezGRL8NBWcCJFgLnixtSZqhSA9ZNx7705wRv1vJ9z2a613P9VmX+
8qUSbA+v5sKFo7F4bZLsub0QxdpMRxvLmr1w7XRbVvCJRAaGSpKh/U5YmfrPX/K3bAHJMO8TA87L
j/rjOgAVJECu607HaGzmMMkbv542U23SQqIj6taHbJXyuZRkABxf35FebOEhujHGvdy88Onyr5Zt
BwwEiTNaj1DI0kd3zewP4MC2t3XSyRxOC34SMsaAzbA3RZQW9u714V++7d88LqoD62J6cq3KG4Xo
De617pHA6kjGygzyuHbr9qTmyt7iv/ssrfQtav7L2QTLMWC/4N7lcQG4WjeFxop+4Sw9tkVXnWrL
m5zNyr2r3xgAV+nh9Ud8sefjTYNFGRoODOa43l/+/I9vO0c5nQYr6M+d7GYRh0VHayzLchqTfjM/
Axnzhv/zkHjaXRh6tssedC3kKJo8VGE9qzMUPYsW6lzT1KtLCgQ/ynV26jKp3njKyzv76zRG5kA8
DwUQUnsO5at5RJxbkzKRxrOZor/Z5ypQ47FTdCKfX3+2a88gEt7AaS4bHj6LDHhd5fVwCvyyNPW5
lPDCjoUx+M2mABMufmaD9j+G3qAXUhRA/HA3b4rwi8n8Fbc0asr3tH/n4keL84Qfm34bvGUE8/Jj
4whMCfo7LomMhSsoxxiCSdvZaJ47eNJ1jFkaYDwEhQ+weueDGJb/ipgh0+GWREgHr5+q92ofJkc6
NB0d0RWu4UifhmB13ynp/dKWle+z1LfGD6V0zEM5zeX+9Q/xYhVhnAZgRjcMR3nKz8uf/zGvrXz2
lCAj9kwG+OSPePQ7BH95OvXFDRGw+Rt19ssJdnlU6LQB5GR2iqsnXZVDrG/atGcnbHv3s4GIrd5h
xex1b8zkFzsi0ifeKNRdFIgXF5q/nytsPBq+vtGdayqaYtmqrp3meDXH6lF4S6iPBhe3/oMIMAH/
4adu++X193o9PjY6wI9cmUhI8i6U/r/Hn4rMxN8ryM86M8QXJFIu8deevS3tcRCbtG/LbxdP2L1r
THWWvD729Xb8e+wLLsX5hwA0uCoYKy2NIbUZu+V0jYs+lyd6K7Qqg25FCy6azzrv9ePrg16vmcug
zGDgCOjEXCOusD8WOz5gdV+ci5RlHxeQpe7dWZKeqTQJ6CWN+7ck2tdOHZyzsAM5dACB3AAY6PIi
/pi8UB5tK8rW8kzWfL4dujw9zrJS752gUIlPkMCBmONuM2JMZW16BRMuGP3ojbf9jy99QaGgwZMf
zsy+2ixKCDNyoA12dvLMeYxoAN4ZrRbncHJhvnlEo5yiwEA5EkF/ff2d/z5Y/9yvLy+AiwhkUIod
Ugyu9usBapC1Oqo8kxvQ1gc8uOnre2jwx7ghEfGhx1gZLsDSa9rOCFSP3XLJxqkyg468midCRnt7
2Y0LtC34+k6ixewfOgjbZ3oU5bdpyN/KUeTqwle5+tEOPSquuxQLgLVXW87YcOH0+2Y99XNUvvP1
zMsxZqirsYjy0IZi3zgnj3zocgNfptbvyzLLfg2jE5ZxU1ZN8NBzoHxqbKS+8MXmB0cXWX0wSts3
YtvnsLiJoEMWX1ox13qXRm2R3pA9smyHiS72DUQekX3OpZs/68Ksom3Q+PNnR6lp2qWL3R8W+sSw
vrvM+JV3qbZuJX3yfKEFVHbyDnxmvCEvtV+bGNy3KZNhGMfh00Lzv9ppifFsBo8Qt5w90gLX4kuY
nviGza+1ZVc18q9ylcvwrrWjUTIr4dhsbNyk3o8a7+GHVnnZEBuLNWZqK/BvMg+u07TPObLZOytf
x6+NtlAdysyeHjL6WnlsrIX+pWarM6CK4vF1rHyHm2LEljfFrquKsyFTz92ONVYfLYLsYLeSXIlr
Sh6mpyjqiZbHUD2t8DyLpvpTC5umvOstZc4HZ/T6dzMyWvgOwZh7BzzSVL4PW1pIm7LXgbEtelmJ
276u0qNLIq2OsayU44fFl9raYFDb5lSD8Ox2xFAMWSID3ZXbIgMPSApTzA+YU4jmzi2srN20zZqZ
MBIn/7y4nkw33jjSToiKVR2rbmhVvBBKdlZZVkwx4WXh1ybAfRP1h9RVUtJKHZNM2M0XOycENCbc
Ylhoiuf6+2i0dPULOGnP4YzW891UOb0Rq9q276Nx6bnWknK+3HbsE03cTlIEm2rVEGBIO3DOPrH3
ZoyBej9sC7pLX/0oHT7M+VqpmBTzZdivGTrRDeSA3CFExIl2wWyH7t5KXaYI1Pulh2I3VDt4BRNU
bWaavalo3Fy8NXEBOcxCmtmWyoZ0XauR6ue0ZPKHaXZeuZ1o9tfv3SDtqps1TF1rb0yetG6jVDrg
MqMffsYqYe2O0QSHxgu8efxQrLVj3YA/1z8CnY9mvK42Pbd9OXUDc40L4ccwI7j7eZQ6686dihRk
w9ERX+GNhNkv6BR59cGbRaB/odGsqm3DmZsmYu389OBkEl8Bb6wamA+gU/uZmwe3VO0s70enFMXW
dWSmjkuE2GyLcRD0U8Ea6BLMZ4YhSVNNCBB24ZN71O5EgwY6g2nds3AN52Oqa3ghwZQXxaZ2ZvcH
fd65TrLpQqWqCpITsIaolXqAYWU/hjnb3vthLtV2aGvT+lTkIyS21AoNP1mgN/tP5ZLOXKUXF6bY
CSNO9yepjcwHaERmvyG8QHxY18J/EHWWV8mYm94DUJyuHmzub/UDwQl6iGsw8+HYZoWz7KbMqHtj
E7rtbKGYgWQ3JdW8Rs03tuvhGzDp+rWxSvOnWQi441MOp+erGqq+pfM2hHtShyMrQR8tp31qzekI
52Fcq0R7ULsRLUz8i26ksv5kDWAxcSoG876u9AUe1Mq7mU1BEOygR08mQy/S5iyJhV437pT1SbgO
jrUpMeV0NoQOjnd6kDRFpNmv4otBDw6GqWuy0EpvkgqHXKvvboCQ03FryiD18Gvwwd5slecncog5
TRwOhm/4aHRZDIrvq7jnpne2Rlf3uAjOgbdLm85r4TPPld625Zo+DcUy9xuAzaGl4Ynb+eQundxM
hPo8LVHHok25zz46RRZ9KcfJdW8DGwG+mbveeMLJN91HrWuYmykbRnEAMWovuYiAuKdutYtqD3WV
6kZ0RmfrTel6PlxS1ZX3Vt4s7qklLT4/YgwxHqW3ju2Hjt54Z8c9AL2VwNEsbiO3GpfTyMF+MujT
WEnTp42/vZDtP0c1RM+EUm0O43SwZoMduXW+5MKS2b6LoFnvubGVQRLCejE3uS4G9863BiPN4gWy
iFnF0dS0HyPB8fboFrXdvO/GIRhOfdjDPyo73FbuJPuOcWjzLntOB89abcji9uRuFVJInTizgte8
wLEkZJwGf/gUZXb0KA2jWDfmIkSAP65tWQn8Xl8kWG6l4ghPPpwPRU7CRwL/W0HMKkewn7tF4cf3
bij9aT4Dfa2QswW9DXhebdEM6sts4jVznCN7uKnDqKpuxNTrk0D+at5PkcYDxncbKy6kbYzJ4qvO
opqe5NGxRvLHud/b4thNkyo3M9HuUeJxb/mosz56cMXsuoe+XYL8MaUknd9fWGpf2EDa78rJjdu1
KJz6lC9Yvjx5oBzzNq9XNiMjNYSVhJ10q0/Qwix5GsM030uTrXaLE3FmfePqYGx5cbK9uahijsYo
SCoXtd9OPXTFDjlrsBZrMKB+LNZur8du7VjJ2q3UDXa5WfBuxfezfx79PHjO67Ztd6BgrjqYq1I/
lyGDaNx2nU+TJXVLSAQk4JG6fiFowJbiZrFfPdH330FKZ6z0w9p9jlp+yiZadG7tIJ9bbqL9zLN+
dLlvNTfRerEqjC3Y3vVjKpmnR/K3rfxXOqbYNlaQFB51jeztkBVrn23CWkwHi28YHh2j8D7XFtjk
uBWLCSYAApyfA2/R3rZvesM5LEYg3c1cuHZ99shG/VYExaSS0jNM45xLvybpd8SdbRNlhRvcpFNo
7gv8P+pd24jCfDC1Ge0XGoJtDJvFFDv8dNvmO0nzMts0rXQhcZGoRp4RZBV/X3OeWrvL5/Q3ekij
AuGyMvatC/8OEQeo1zt2qKxIzCxrtwSXgcgJY1mrLm5zfHmTzjLMbp+5ofhsEFGQ/uyM0U13onE4
8KWsyx10HXvGZbax832w4o22o0acYDoW6pLeYWXdctsskLA3xoydzdbK6mxMfKW8Rx3NS7bp+JFt
3FsyKLdzG9Xf5SILa1dHE4xIVdTBLnTziTImbFMqtEhCB3aM6MHOlmD4HpRtYVTU1Ob4K2gDOGit
KpEnTmYBfjjldlje9u5q2Qoh8VreVk1Xe8clCIuEgOfC2xo4bvSx4ZCZSNZXMHibpuucdEsJvECr
CyrfhdJqBMXXIitrat181ncVEOpwScvyx6Rowil8Bx4z5HciaMrx4zIZzV540UpJR0cr2htqCBo4
mW22wMmTQ4jVF0Gy1WKoGIpo8B6hUNXd9gWIyT0IUvm5A0dpDjrqFdVW59kymZ1ueTLaCfJ83Pm1
sDFMtc3uYAzmFCR9UXvGFj0asgDpwX+bGk9Pmzn0sG8L4Z91TYz/jjH/sIs2m+Ogax13y+SG/Rba
YgGYBMvesOEI/2tVubjmpJhoVuxUQHuJtoPBP0jcNM6ZIth3I2dnuC0cf/DfBR0atCg24SF357Zg
cW59A8LxJqcuGzeZUVrQuGvXoVMxh1FzC4W96wFeU0OWm5biWNzMgYsgBk9aA3oOHO5LxQ3I/0HS
KfUoHl1pBBcysWRn9gVhQgapqZ805lRVYuE0nG0xbY2AU3Uz3vlraSw/5tVo6wS9y3wkza2HxidM
Hd1mab3Ow8bhJLDfd9E8fFjNbKxu0G1EPZqFIeqzBolSa5o3q7Dyr77h5f0xHaOFfQtkxL43QlWt
MToOak+UqPj0DjjT5dPF3dQgnqqVME7qbM2dHSfqKJKwpCeSqKFusqTJ5vrgk4Nh3+bm5H2H4d9B
zFBRkO+Nqp4OhRPpLi77qqpiPFst82ZeZ8PZICIo+oSoPOwURUG9ttEQtD4xtPA3Si5reypk7897
JpH00EWV2tykQ+RUd0uNP9ce52cBYtjlcmNPeoreTWNBueTmeWN9FuuFjFovTV6d8rRf8gddjcOw
hbnbHfysLsytVWkueBZ0Y3fTVrA6E69tTTgKtIKMtIg9GcmWnUxGzWYyykBQiqhq/h4aFCRxrUJP
b7MIG4wE1ZrXxR6KuOVIPWKrw3oRVK8SERwhPEaAm5qglxhzUqmIqTA09nYoUDQQzlWFt1j7u+uW
t4w+OTd7bhqqW/1PwrepPi8Cl+w8LGKQyJh8RFOj0uiJaqELNqs22851uOafXNJAdhFVftYk4xz1
n4PUnsqTdNvik1UswbKtF7SxKlYlgndYCmPZbnXR1Hoz9WNfH4ZJ8s8vuHB4BmgyCGESPXoBWLuj
l29SXUGrF4XvfUnXBQJpaq8GGeejonL2lqbTIp7UqjwukQQdbfCqDZC5FbiuVze68IPh1vDt9ja0
tbAP2UCviJWMpnOIoS6qOZ5zbfLdxMU6eerTJz+EOBb7CNuSteZWGPvwkuSmm3UTnLIc4sC20tP0
dRldxTM4th62VCApbx8mt/85H7IO4q0/T9WJI52MCEevTWKpNnru2UGqFP6Mr/ofqmrLL1KYrv4s
6hatn5kiXmzmwvmBwEQut8EATXY/W032NXfWaTmZIgyXmAVZqQ8DmQEn4eKXleSzcOYD4ih7R/xR
BIF0ySXeqcTCtyZKgLUp99Ma5V6SeUvLQUY2ICwa0EAj/ERwz9SfZu5f3+SaWb+6wkekUodu7+5J
Pkp3moNMbCPtkfnZjI4x+XHnFFLmcbcO6Iuoz+FX2gMCwjiDR/7BsnVl7mCa1uupAWFWu2BtO0Lo
3cmbN7CI2odFSNiosHL8CHEmqTZzbHqr+xiUZa23y5Ra3daC0W4l0sFIYqQhLx7biofYidw2/I82
pOjhQRpK+kmBRZmbZKuXu7uFjK8gdgtvDTc22rb1azr4Wr/jEJ5Vws4tvOMEOM3N1zPhJsrK0JoN
swxsmFxrXZ1cxc9HhMIulm2yEqx4X1WNP8Q4Ty9pvMJQyt1Yiko07+Yms2aKRH9VWy46JklDWe/O
t1hBDx8QoAwlxp+N7e0vAobT7EOVia1aoAfyytWS+9VqChPWR2N2txWL51tfsFEkTpSW4a6UU7mg
TpBFVWxTjJj0u8iXKvjMQWsFD1lhUe7HUNH6b1bqDeV7CdnIugmJqio3fWDK9RZFlQWxfFmEuXUC
GX1nZ+Uca1qdd7EES+CSJhc44P2A3GZbj4YsdrrMzMcBrbK56cccZnYqFL6M7jJnz35WKpN7nI89
Y+xaRUp48OtQ30tM1/FIWAbMJkvbpX36N9R5CXlljpn92arterorfStjswxrxAIINbt9H4BH3Atm
7nD4ryPDcjAB7eFbw3y71tT7TjmEZdXWZ6c1m10vGzYiw0BcGgdFqfZDK+vpVLq9/1bi0QtOAO02
9M2kGvB3SIbWFbqpKhRLmc3IsEIo4bhp1wa4V2fTE88yE6lXIL5nukIZYuPiEPu97aP5Coef1pSJ
N5rX//w1NAHh+MKppY17BVsOgfZm1zOqswihX3Dck0oLZFi3oCBd9yChX6nzUvU0rZCUfC2DHEgA
+gr6PAt5x+sf5QXozObB/6nMqbk869pG1tBLnUe2ym6Kyas/2/VaHgcCT2J2sRpVUdXpg33J6Gxa
R21fH/oF0O/AkYLfS2cSb+zw2oBNskBHFxbKiVgTck7HPt0ZroOkxHWmM6rO8g2Q+8WjMvEvuYSQ
ym18w/yrboaVE/zdOEt1mnPZbvJ59u482Vq3K7+RKXDBomb1yGLM3/riL9YcI1/8WLB7B6emIfj3
mtM+F+PejerToKHKb6sl7MsPjjcuGmknNIYutFFJIgw2uk2Y6yZPpoUKZxc0uKYsZo/wyF/GJdr2
1dREjyWuXOu+Yndyd47T11wgU1RLb3VF/vWr4apidwYRACrNVVOEzKmgb4y1Pi2clT4n82z790gT
Q/OC/gfDDwHcn3OvJKz+DZ7s1dSAh8rtPMDThK2Cxsw1b4a6sBoqwvmeyqFH4FAjGP4Q0u+7SWlI
NTgYIMz5j4yl/40JeYgHxk3phSmQJeo+95VZPzUNprUxyuP+Z5Or4su0YpGw5Na8a2areouUdTUr
L8NatMlJXYDsEcGA/ntuTE3j43JcVE+g3PciNbgRhZXU8TpNlthSB6G+tloPweEALfyNJXH5j//R
Qfn/Bmdf5CwguNq56qIuWLkUZTNUT7Ut86PE41WdWiOo34oTuppK/xuH7jBv1uZBr1k0PhA6tzbc
ln3DF1vDyLm26lHIeJ4n9XmOSIdqKm9+o3V61R/636gIKS4BD7i4vPAppw8CCBKUT57nU0fltUqX
W6PoSlTPLfeLN5b5P18mRC+mLN4x5gsGL3cNjaVp9aS4mSWRVXqPOXl0/9G86n9PxYl2MdLH+cy7
njAWReEkZP2Uthogk650H+yUXuKA+imPM5nb6e71nfpfn++S2UC/nZSyF3wkA4mf19Pheipm1y7u
57BCkGkw0rLN5s5tv4YyQyNhSOG9ZWr9r5cKIYkFAj0SLsll+fzRmQURohc5pTxtt6AwLSmsZFIV
2XT4PzziH+NcdZ3DqaKThYfSkxNkcqOVzD5W8yC3wHzVgR4gEDt4/ffXB/3nw7lYk+AX5ZIre7X8
uEus8+I4BHtFrZruqgrQ9oOfl0PyfxkHV27UcJyz9tVLDKM+gCoW1k96XBwzmQeAz/uWaM3ojYny
zwfyMU8moxAn7usH0nntKzk24qkwa29fAe1kWy8aA++NfeufExJZAE5JCMTgqv09K+raS9Mlypsn
DFqyB9FGqNMulV8dW+UQ2Ccqj8Ha+gHe+PHrr/IfJ5NFjOX/P/I1h5Y9bJpMHA6fyOcy76ygttBs
oz/kGtiI8PugyvX/8KwQqZwAPhXKtusyyTCLcmWPJqN61CtStCK/Vb0WH8x8ybbca4vEHw20iq8/
57/2TpspCQ0DRgBsvL/fMF4dazcPTfOUViWZJJW5dt89lXW4yYblj9fH+tc7/XOsq+kJzaTFP7Lg
axaO+hxx54S0LlvvoM0s+DABkPw/0s5jyW0kWNdPhAh4syXo2a1WW1LaIDQaDbz3ePr7oc+JOCKI
IEK6s5jFaEJFlMnKyvzNy//fgJPtY7ktXKQGN5wY6z4+TiBB22iNmb1Kpax+y5MWbv5fDIliGmRT
MDyA5K/n08OUWkaCJrqgyq/uwlrTqkfKbTgGDpGpxevBoNe9QNybO41gsFWuXYgIMEuux3SsKAxL
XNwumT+UIAQcdBE2dFGFhemcO42/jTM9E1oS5NiAoTgqDN4PoU3BHiue8uyboWa+JfD4YAT4jrGU
sM1u0f/7vGnyUolF7DVGGV0ahP8lWzNjqrs0QtJw5yHd5i/EtrnhuP4+Xaogz0xxSV4VNJDvcY/L
8P7ahlVPoWMI3WMDZOft/maZm1D4cKiq0gkVeatfLxzXVOaGnkj6K6vdz9BTy2OiyE1M1Qhalpnv
m8CvFxZx7hASXkAe8c+IwLoeU4/LyNUQ0rlgfBYathZb2SHBAPfU1rSr4QjkxQI4foq6+sxkYKso
OPUCiYUYdz0kiiRppQv4Wnbw334YMI9ANBzoihl2X8qx7faZ7q4sGmC0iQUzq7Zam9RL3qiz6wph
AMAz6Slot+tfMVhon8VAgi6Ci7XLSlSj+oQUaWDavDho8f3F0sKLgA0A2Iu1vR4NCj7N6R6fCkdX
qsMQ15m26vRBfqHpI9Jiyk26TaK6EGHnIgF1D649HsDwkyYRlh6l2fYiZjHa2GSmstuU69KXvCWx
vbm5JJEhA0Y+EcD8ZONGWZ3krtKEF1WQq1PdIZSy7cIBtrwV585CeJsfTANEbQKjJh2+nkqE4urE
s/rgoleD+kNwIuGIsqr+ThGq3txftbnDoVIxABQw+kJM7VArpdcT1MZZNQlFSnuw+Ffn5T1YkRDL
RYuu5sKKzYUAldfgCBIHs3vDqIjpmRo0OS51heLPyku79h9M4zRzBSLIqNYC7jvFDkkvaSkTnptW
jgP4Q0yYoelNyiRm6VCz1dF0pijnVnbvZ9JmQHy8XY+VnIW0+xOjN32BQnYHCAjpgB06CTvciE7S
h1V0QdCrsDPaU29UItCCMXJlJwSJsCYI1Kpd6337qta13ti+p5tfy9zMT9bAX22j/OKbiJK4w0co
5Prh/tJPy3WfUYo8c6xIUDkkhb7eZn1pplHt8AsBibUPLfKAe4QKh18h0lb/SfR5noRCU54bqy+y
lVdLFRR93n3y1rPahd8yd4x5PoN8RrYc5ONkaaq2RdBOtYJLlJYxdUxE33w7bcXS+4u77veBpqsS
0HMJs5SnbCyW3wF8RtlabqhvHeq09IKF0zVGn+keMNi6BrQ0wM5TeWSx1KIqMHOqEDhTp/YglwJF
8QIXMIqwmfl1VE9/zLvA/yLC1rLvr++4fNPBTW4grrzxeTstgCKv17RONRhnWU+EYCNXlvmlNyP5
ZxmISva1SmnivGaBjMiQiUe4+pFKKBG93/8RM2eOFJ8zQP0JmNAN7wVVkqLkt501SrHhGtBQre/V
CmOvLJU9ZeGTZ+abKwD3MG47SiPTN3XUhIZEGc06i0pdvAKuBA0p5WgRbrUCmsTaSEpTHBvAxYNQ
ILr2F3fgaGSNRQvsjZEMf32i5E7z3DBXrbNU4TEHhgq3pMSOnNx67iUrAR/je+6Llvj5UvNjLtzA
F/jkXFLhox9xPbSDDnMe1IV51mlSWXZTw4baCe5gfc3irNS3hdW4ycsglBbhzgJxRQatPo+aW85G
cAC4rpWqabsHV6UuYA9ZXyuPfZdgWHZ/Q8z/UHOMwJx1It7kvaAUFLQKX3bOVifr6Y4qHULHyIz2
XxOVK7yhZYiIGMgKzTYrBL8Pjojh1w6cI9pPEJ4RvHKhNyt0kawQ6AS7bwea7C8MjMj8RydArmAo
cpP5LGAOjeJu5hnXyGarAlp/8KU+/ak4wDj/PHWSSYdZkc84PK2vhZGAAlocO2elyaBxa+qg9ass
b6WTAG03D8CrtJ5qZ7Vk+Qv16JkgMZ5OjZMJzhy0+fW2GVyhk0dhh7ORN5G+risnOmI/zqtfTdD4
fCoLLf0vIgX5XmZS9NJFghQs3JQzCQEFIo25xggLiuckJAOiws2M3tDZbULtHCZCv831LFXfkRFG
GxFIgPkdbGqoHe7vxJnUh8wY9DDEcoQ/pgkrqAMwBLLknDH9acu1zL2b2AEOjzEw7NDfxZTIk4Vv
nQtQI4Vp9OajSTnN7AY19Msmc5xz6HSFf8waSV3ROZQtu+dJu5FMRJdW1ZCgzqUg5vrt/hfPBWPY
2DQCLCrVyF9dLzY8nAS1owYXemiO/Vq3fARd4bTmSrBv1KroF66/KYVtzDAUqJa0pKAs05adnPW2
YfcAxnQoF5cSCq25aRwGJ0ylDxdszEuTp/1rUPXDqOaW73NUIoK9KSSZsIpzzWFqYP1uBNMRFwra
c6kPWQ9lZuiYkOumF7NqJJXQZIpw1lzL/3CLoQGWJnniSvNlPVg3ZRN/SYdKN9ZKEpUoPhLzv0Ye
/I+dH43TdX9hZrYivRJgXNxeEhWayb3hYKSst30mnCOHtgEPQy1Qfw0RzPKEylSxJnnHy+X+mDNb
kZe4pKCWRhsKLPv1ZogNGrkVyOJznRvKMU1AstmZYzjmGqwAOolqGzvljgIIugp160fOx/3xZ1K+
UU9ibEtRRVSnzWIa1XEWYk5zFtow/tbnVubYJZq2+kJwnZtbOhdo7NOr5Ik4CS80e+UcoSfrHPkj
HjjpwXMZHqK6u9LyyqPVQgF5vv9pMxFNIaZQwWFc6t/jOfyttN9JDYwOU7DOlpuVp6BVWg8YpRyu
sthLQSQVgU9r3m2JOvcHnv3Wz/4JdFGiy7jmvw2s1Y1eWG1rnUtvdEDOnNxYoa6o7gw0S95Bghby
38wu5XfCGeonqGNcj9gIbdGXfuKcIw+DBsGX3W+9IuGNQ+FWRIPC76Tt/W+cCWLcVDzDx97XCLa7
HhFV6AStyco6A5H0RynD6BTK/ltYdPX7/ZHmdiiZJJGLIwlTcbKMutPkFRkcdQtPR5L8k73h5nKq
/sWqwcBUiZV0K2+iZOPq1NpjwTxD+6h2YqXm9J5bRX8BlRZH2yQVpO/3v2xuDjkQOAh+NmanV67e
SdhbUP4+5yk4rbVq+bq4FsJMT485nLxqoZ4xty1RMGEaqTGO1ajrJfOz3FIlHGjOZkmQCfR06O1B
HNDEkoVg7emOYi1sy7ml+9SLYf1U8EaTEQMJ6UlZ9q2zyY7caHRrYjvUoqH4i6X7fRz5+suUJu+U
CGzZGRgYuGErN8JtqlhBtqJEbKGNKVfxv3+8dmPbBQk9JhNtismnSb3ZJD2E/7Mgyz9UJ7TOgzKc
4bTpz/cHmqtiMhJqNwbwIvLtSW4YJ11f+ApPChzAw11cFeLj0Pou2EkBCZpEqJpNhO8PQHXBN89a
qwVrsHzRr/s/Y2bzIHFECmppZKKIgFxPccV7rg5RmT53sLA3CrCu97bFNIDx4i9gYZd0VmbOBq9l
KqaUbDDElicRDarJgIGFJZxjF5+DbDDd59DxpOc8ho1o3/+2mW06Jp/YwGJkA3JqMhaKpfD6ZNU5
C0MCY8gBDJtvRX8snd4faGYS0eAzIVuPFo0UJK4nUfYNVKUDCZ4NLiidDT8T054i1oRyr1GnKt+l
oB3khbfFTIYB/mA888i3kGVNvs6w0P7DAcClM6QryauXuOYGhGdjHLS2HJQ1BA/Ze8w814/2cZcv
bZy5JI/xDeAfdIfFm/0LCksv8s5xL0ZhSM0WleHawqOhcS3bDB3rWdJc+UBtAlk6EWUkiCVR8q1r
i6jZeRYWoQuLPbcG/BQ6yCPjALnY6zXQgYng1IGZqi/0CvWAztjQXU1WsQ6s20bwXXq7v+ifihuT
ChApOPIYpATcler4i35LB1DLyQavQGg6NYXcOFAc0S4xL6F837eSZ6DSrQPk/mqYruKsvSwL1EsT
Nc1whPkQi1uxoza0d9PKQ+7fHCT/S50MUBrRLkQAGfWK1t9IsYqMOwYhidOeO67Rx8AsBekJsawK
Ne5UFcN3XYvakc6ZqcYmA9vhPhgBdIt/7n/t3G7TuUIpH0Ct57q+/lg3pIDXqrVwTtGcQofcr3Kr
e4qRzH7rmsR4jiUjPnSRbjyAfFQ29wefCxq8cUCIobzGhpuEyrw0nAYRaPcSWFL54fh+sZLhm5Sr
kHLnwljj3zVdVWIy+R2yw5yvyYf6NX6VudY756RQeCfKousUttPIdQaIun00KhdqkuabUrlp3FZs
VzW54hLkcCbFpdVL1CJ6yaMg3PVsK3JZF301vuxUz8ELQIoU99VJPPGFQB6161qJqse+0rr4vz+f
ae70sRPDBNy4HrlGLIpEM+cM0Dvd6KXpugjmQogTPW3Y3R9r7gbURoIHdw/gXjCO11+Zo+ufAxCg
VuV6g7Lys9h5EIUeFraOUcRXYMVVuDVHsCvEn4C6kK86AcZo8AKzpZ7iGC2ny25SJqH3hLjODToq
GZV8vEbm8a6b/kPdqepXObP0ndkjRge8Lnk1oFxsOlEPnsCqKx96pOVbmKwDR68iJfc7CKkL98rc
NmAxEJagyktNYTJBtUXVoG5M55zJEAy2ulIm4j4NW19cNX0GAVI0BFQ1aJQuBNP5gZERBn0qovg2
/vlvoc3F0EaCgyic/cj0PNuA5vskemZMGCtCaAaVilNH2qaluXD65qK4CRQObwQV8+gpaEXxyzLp
AsM6N1lrHhCKH41VpYPSK+2DAFf1cH8Lzg5nIgYzXqMiH3v9neKAvBq4Xba7VcTvOgJz0NYCRKo6
PKrKIzef3yxIns3FFwIomTPdXBBck6Odos8OfbdmTRu5yLE+0B0E7kIv/JLRk0PCFYqjslbCOnov
1DLZ4uZmvt7/6rlwyteiFkKugvThmDf9trp4c/Zl0enW2Ud5f4+TVoLQQ238WwcezNL7Y83dG+N1
QYJAkQCVruuxaohvOhLqvGCVoUYa3EU9n0uw+zcWwbNIfuQKz5ipKPLRK1FZWNjHcyFmFOPWdAoF
BgKGkxdEL6ReU9bcHG1BiceLkvJFdyE8btQe5v0GUj9np+oRUFSw5fHiBqxACshzYZ/NzDhVScAf
lCZ1LrHJQUYd2qwKNMrOVepqH/hcGPlOa6sfjZDn/sKMz45FxQHRIZJshEiuZzwOB6+u0Ke4DHHh
H0IzbjFqiSJ9i15P+4cSYWMJcmw1sD5U+Si5TnKguhG72tR9/9LkZvA8YtFWvRNHjw2qfmtZSJca
6jOn57OjCuwCPPwN9CMzs6B3m9y/1EqolHYV+J2wbYuqiB50tx9q7JF7/R8Rm84jdHYP9SOx9uq/
mOGxIjMWLlCZv4FFtq4QlgFYDF0Ye+yg4NI3qPLuRS1FZeliGpdrcjEh+fZ/g022TtVoCgA+2b8g
82z99OHAifgXSfUONcosJtWuHSC8otpqDxpv8Fe0SDECWnVBgThB4IzWZjICzj9MIYXeL6kw/hdu
qbkNRxNnvKZAb9yIlSkh8jCCxy/sYcwNRyxSIMfF2P/FNpXwYYleMBOzR7lpTvVIyKCsc72/U2iS
IO4shitiXd4iyFAkcOGMvLYjED/eA+JDC8nvVOv6f7Y50nRjok/FcdpYcDzoPsBR3EsiY9NI9lto
+ksW9r0M79NvU9jYjWAdqt4qH5LYwjoFvmuICGHtuN1BJHcZbCEPQSUJIL3/NWu1lRa0H+dWgVrM
eHFSuaNaeD0tcGLruAcsh6+9Xgd2CKjbThH/3wsFfjV/seQQcEaFy09I0mQNXE8x4hLX84tkOpX7
BPu2qqBAN3G1G3Iv+e/+HTJ3BMYugjJmwmDNJtlI3mgoN3RucInzxIvWWglw8SU2+0Hd3R/ok9A1
PWwamxhMyUiymj7kgadrHczc8KLBx/btkHr3D7SZVGsjI9+d20CfqtaWQc9ScQ66g6ME2QZgKz6D
mpYjpKEsuTrM7XYN9DU3J9UintvXyxpVWe0p2M9dzO+BXzRHPO/zL5Lj+RD/AhUK8MIMjOnHzQxQ
J/3f8aZC0CWJnaInun9R1UBqDn2AvdS2VjoEr0XdO+VUWZyvrQIFU8c6xNjzAkJ0IYYZ5f1FlIXw
KVLrB/LG+l9/+XiXkEFFwUXG3rVfiQ5SlwiqKv9qdFEX8oS5WaZei94iQGlywcl+HqrWGqo4DODw
aIG4KjsjDmgIg+9bITFiqDapmbiw2WYyI9TxCOwKRaMxtFx/XydVqG6ksX+JedsmKCnBp95JraQ9
1qnkhls/b91+V6NNrcCD7VAbW1jrcYDpUnOAqT6OpE4UtK5/QIY4BCkBuZFQYtew6mJELeKSLg91
1dIobdjwNItLFT7R3ywthtdY+iLByfVzPbIg6LUjcqYvSio0H23WvzRJZHE7xU18ub+h58IihRdA
GyiME7Amu6ggpwdIWHoXL++GAGNJUd34aqig8JHW4v7+YHNLSpeRshiPNqrIkxltu6xmsqgDYoqY
Vhs1DCtlhYpH95LSq/LyVU2OYq4xlaoEnFL50QvZwtw+HhPqMWEm8zMnl4Cv1ImROr17oS+PZx7l
5X/qXDX8Tda3JppXiIp9vf/Jc5uIogxnhvyWoSefrHU48gUIbV1ip8LQSkZjQD1ajqCnm0zQ0NEQ
kPVb40boL4lMzn4rfLv/HXkqiCs6oYjOkUmea5q1sqHDXiEO5ZqO9aV1MAuzLTKeZHP/c2cHRTCe
vBokFPiV651bt6LZRuR+FzkNxzKcm6o/+gAnVXcwpOKohL7YL8SmuRn+RHKO2QdeUZM1lcAnUmWs
PDC4UrVtegB8PjF670WW98EzuaswMg/CYeFLZ4elCTgK84NenD7c8tDUaqRDqW5WA3popWq+ltGQ
H3OxjZRtGGOQDMddKJeeL3OoBmICV/gYjwEyTYJDysBcrb5wrkUcyU5m4rgHCX+rxnbFyngZsjy2
I9MvDOSEes0uDWMt5OwBWyrqod9aYia/VwCo3b9IsGjT0Oxmu+MvNE7Yb69mZcjI4wr2W9Vh0EWn
W2+/I9hX/WuGlfPtz7cZtT8Fd+jRiWIKLtS7Ali3rroXN2ol1EgaAz/VvIAjZDSY7kVBtlT2nF1u
aM5jSQDe8tROh4oW7CQx8i8GpPeXDo0/nOey7j85DhELHCgZrEWhSBf29txxwlAOyOioyn5DHuio
tVUBIm+XAI2sC82aWvzaWsgRvjgAl4q1WkqLPfW5G4HUlWIPVQnuvck6qr1aIJ/Y+JcqtMpvRVDq
OeV3M0MbKEZ18/5Czk4rVH3KiqSVXArXmyaV4wTfNMmHKOuVMmJxxvDMk0DG4RZVpmgbofxHzcdP
ZXHhjp2b2hHwS5mHOgB1zeuRFfwDeI1xx6Kf5vzAbNt8MNuwUbZ0hb7n+H0vOZjMzSuVXG6+EYnK
cl4P6AiR7KSB4l0AuoKulh3a0cew1LJq0/Bc9hdARuPF/Vv2Mkrvqir0X3rb+AYAu7oeTkRZuLJy
1TmCf8230PqkNQ/UFG1MpYAGkhvwoa1kh2YFMqFN5S+Ex8n0fg5P3sRVj0kF4P3J1wZOVLa0otFy
VMJklyaYpIRSjJaKaXrnpvCshfEmGwk0FbtI5X4FLA9HeIp9zYY+dNLKjRBdj8UvqA7Evq1IXf8u
gEIIbHzT/3Nh9i2MOm3yfQ7L4YR+NrK8uQauZzl28JkvzD5Gh0/slZXShikl8SR48dI2QaIHKOFO
LwzfX2uVbH4J4wZllExQ9Z96gRjy/cM0+2vAcFJKhNELwWky6ZqMY5Q56NGxKgUPtlgXO5umjpQ3
aCO6vHLQBBglkKzhQwzbQF5h/10G7MR8CJ4UT60Wsq1Juvc5OTwYKI9roC5oAV5Pjp611L9iMT5W
cfvL18sGvkOBSFIKYY5UD3tOQ0Y6UfRk1IzuT8XksI1Dj117gGtEzds6WIRxn1igKXYUPN6duiel
/SpvjX/UMnXf7w/12V27OmmMRYNmTHqoGlPDvP5MespJ3dRheiwNLz5AOxa0NbA9/7n3wjR9K7si
/dZjs2e+ApCq3hVBSVENorK+s1DQUVvaBRKPjAq5uJMagQjGaj5ItZVvFfmvVm+M91rxQmnLdS/2
r/d//Nw8kb6QrkFRQyVhkv5H+VA1flhmxxatq7cydz+CvqgfFaruC1fZ7EiaQlIo0nS8IU0iUJuD
rXSzoyuI8nbQXQP9Uq/gSZW5bbi9/1kzOw9xDb6KQEDfbGpuZpUlWqmKlB0xI1cQUzPitjsEle5+
aYVCQvS4UeLXHr51hk97bLYLG3/mW00Kn/QmaZzwRp9kwYoYUGPWw+xY5XHwVHux/rUcyvabJLbK
/k+/lIHGyjndoBEvPrlAhbRo1LJPmqPLe2sdVkZ+EhIcBwtFjh55SHqPYjW817K75Esw3h9Xu556
C4EG0hchnotmsnPypBENB41HlGBpCNIewZWLnqm6MJU3cR1HP3rNGgeLx6kyrSVXpq/7VDDr4wAl
fNNVuKonAGZ39EEFuyqKct+5+fn+nN5cneNNQikN4gy2C5zr6wOtl5QmM13LjoUs+uR5VZRvUl9X
38QOS0dUqFLja5oVGqK/joteSliQ5d7/CTOfTfGWFgWFrdHBavITSlQRPVnsrINLcoiicZvBSpCH
4RSYo99GCnlgFdXJEkftdlE/iw4m5DgA4hSWrr9cTMJAa6nlHlOpQ2wcsHb4rFRogt//umkdUeR1
wKalXmeNFGqC9fU4aIWg/4DB89ERwflv2rIa6k1tKpCBKJWm6UcxWFK36v3AR1rZ8iWBRo2cVNuW
7NtdmWaUpNU+qztfern/027XfvQFGjt/ZPkkv+MM/faKKbLeapBoa44whbqVXGk5RtNq2B2INYkC
RqoLfzmB026wH8kOSoVjxP0fcLsE/AB8O3neMTlALK5/wMjXl2sgK0dJdJV/lV5Q6pUQqcMfnyuo
bjQdYQmjX3HTmIr0ETmbGc2xQbHwW6REH8C1zY2cAx0wK0xUaEymh/ufRjOPH38dNOh1jnVaCdKH
Ik9R135WoeGpy9iHgRk6mdx2lc1iiDU8qVFIUMC+5S0Ttci09dLtqxNm4/i6U7fq146muPKqY9P6
XzRf8I5Jo9La6TAg0GwFfBkJX1iWxjqWOke04XgiqAdKxEFUHn9nlWSsxA7UMIrgVQwDgAFdXEmn
ChCUg+NmZ8ID9wYneoqLxsteQ7O38A9HhXR8VFb1m2vpCX8V0lHZK0qwBc/O1vfVNxX55/qJWp65
T/w+lL5LyPVbv4ZGKkO7E5QWEVgfYPkDMHpLWtFYLvRVI+XoFvs6ZPQNEooVm0xIq3PluNkH5F4r
O+ZaqvygiFX2KBUmOZ0UooSUrPWx8WdnOf5yOPfU0S7rsio5k4kKvxKkh639aJCIxiHTkq4csxLP
0Am6/2C6Wg9qgu/Vir1XmQhjG4O1a8QalS7Uj5sHq/PlYoWtRPGuBn34FjZG0OFo7VjoyDel1qAH
XoTdLsXJ902Acsd8oYnP6xf4A+4eGAR550HuHHmHGnLQweT0vXzTdWITIUhIP/mgYg70Iyq1FmH2
wlCER/SYm9cAmc/8m99azVcHk21nXahaJq8aY3CHJ1qaVHYVuTBaECdeKKxoBvqvDnpioe3qThRu
1DzLzYOUV5gS5kGMdVnptx4OG5ofF/8xSejF5lniJXYdmA6C27FhfnfgAi491z+luyb7m3csukhk
HQjyTUvGA7qqOhlncTTpSXx4JgbnIBiQtlwFcalcZJhivS0EsVo9KpHRyY6tJ8q4wbJafALNikQO
CqJ1h6ukqmGZW/H1hwDwjx+sdB42qABbSjb8eTimwj2CFUeqzAjtvY45oYnuTy/65dGoUVlHsgBM
VSwHKQ2bun53fAq0aKul2BsV8ZcSr8M9mu7SsQoL87tGC7P/0+ydJiLtLKpryGuQ2ExuvyZSk7iS
9QI5cdxLA0dFO7AXWm0NPKJfSKCmEAjuIjLfkWPH93MVifL1x+NUjuQ61Mwjx5uF4v6B6ZeqpfVz
FDP5GktohVOiyPdGlMYvXpd7WyfStSXy6E3OiIEiuN+RhDe+XKYPWIvnY904JV5wZa/vkO1vHuOi
9DeRkkr2/Th88zYfgSZo5gEhIhvHfe/6i2VEEUk8WvUYF3L+HIUJxJTGpQK+ilIvl+wm87LL/SFv
8hkKPLwuxr7ZJxNm/Em/XatRlhgYlMr5UZU87TkN4vQQi4HwKKfx8Av+IdXoMAuX9vWYrlwdR5io
sGDIxOnijEWe61GDJpETq+rVEzYq6P6j3K1/HzBpRcBUD6qfWMAD09J8DYY8KW7/TxsgHLruh4rO
LYYU4sKdezPvlGtB2ZgQHzi90GWvf84QVSW5laGdSndQDgPPlm0VqcJakmvBBpm8xI4Zj+3k8yn+
j5g9VnnEEE7Ga3SjUAtPPRWNpm24D9qfQSQX0nbAii/diGYZPLseum2PSRwqSxp4N0tO8+5/YBlj
TgkG5np0tS+9jva3enI0DnFNXRXf3KI9FZqGYja6qPFX1UoFceHpNzPJI/kZSIg6FkynIViDEmE2
tSmfsDOw7FiiEv4RkSj+jDw3ET8C+IJ/mjLqPIKo6IHhot9NR+D6Q3sPF1TBcqST4ffyh5lpyVZC
b35X9obyU09aiBg9Xi2o8aryTqXqli1A5mbWGVHHsa2GIywvwUnW7rZoOvLbpFPhu+kl7mrlFX65
sMZSTdiHcSceIt3NH7G7rvKFUHITtWiL4hWFpRhEZypvk3Mt11XMf7SkU9hXfbnC13J4kwsL9WYX
Gc6FDsNtqGY0SHR0exgPnNhkpsG6tCktBunEYR31VIV0E+ZiJa88ctx1QlzbC1aW/MoRM39ty0Bu
D53cBX883de/YvLNauOXztCKEoYujnvWUp2QSd0aSnjvdMM3tGQhS8euW6xcK3GXLMbnZpw2C8KW
XBjIe0zmoI/RS086ZryrHcPOAe/jEyIL4h7wP5CM+2H7dmfRA6DJDbBifApP7drdWI9FPdflkye2
oYJHvYntRBq7BzzqdH/dyWr10xHCwX+MnLReMt69PcpU7tAwwW2Ypwo6idcHSwm8PsU8Uj8Jg4OV
j4u+db/ua79/MjLDB2srawuckdkRccxgy44d4imu3NTa2kqpoJ6UJM42EfR3aMNiIj1nVqFj8iTL
+/sTPLOavPIpNHEjjzCDMYj+di+qteTQL2yNUy5F1kkZWiXexELoiLjcVPnCYDOrCUQIKzpSPEo3
U4lqXRA1LMoN+RTquvXUKaH+inT4cJSbAfqJmLTZqtJCf53CYFh4+t18J6kVLqI6eQ0Nu5syTkv3
WS7iIT0FqauWWzHsRDLjcMjStSHnGE/cn9abdaT+zY4lIKAKJyJldD2tIsZBpDZizpeG2RrvG/+g
GWJ48nPFO0SYRPzpzBoA7eBd0H3gLcrNcz2eXgSGO+AdddIQotpmOScTBF5le7T1NhKt8HMoeP67
FDXK8/0vvZ1YoNLU/yBjjEa7066r1Qhao8l9caJPKD+L+qA8hUIc2gHeBNlCWn5zo/OVgM8hffDS
ZBdNNqsXE9ktXy1OtYrZjeZW4bHgNre1vEngYPAWXMlBvlTLnVlLC5aaZFE2puN7g7X38ftIaAme
yhjnPbtsfeGtgBrx2sAz2OCns0SLu71m8CqGgTcikWklUca9Xs3B801dEKTqJDhq9IKQv1P81MXA
kNiyekKxb6X7avDhaFr8rYydoDjoouZ4FnUpP6W/86crrPAEAh7NKwWZsemvwSiIo+WZ/amQU2Mr
xqN9pdv/JG1bire3/SMDw2aeriNml9fQtPyXVnENlEIaTi41hPggDzqP80Z08p3cAmFdJR218nWn
uMYmHwD3vokD6QzOH6na9yt8PrPg/f7H34QsfhF8KrAzsGjhzE7KcZkaNSoMveGUdZVr2r4ulZHt
+DyRTtg6yYntQSTwbddL/GqX8PI23+7/gNs9T6Akao1SMaQe0xy6B0bp0kLrTiq2Ch+dCYLIppcR
6fsh92V162MN3H7XKlNZLCaMz4Hf0ncuPRB8iGXwUvvs6SnX25CAVSHo47pPtaXlwykyWALjFNYl
AvorAYs9BEPiNnXDH12dhPXGdYc0eMFeKbRepaAwa2udIYeJlDGfZkgLEX26WUa4Pi0A0mw4SvzG
KXKsG4dQG6d9coH1quVDlwg8HFe+h9fR3kyF9kkSldhTKdB3ro7WmdOmXrQaciNPD0LlVfWqImYM
S8d3smWYLbYMCRIRg6QBiN71tDlDYgmYWuKsSCGvX7UUskvAQDV+Y0hftaem1/pHTcKIc5s1vbyE
3budF0IUzN3xFU86fkPRKemxSsyL/JCbSrYDMmHpXAZCN/yEB+ju5Kzpoq01Cq6gOym1SXYorEDs
11bldLakZIvgzfGM/L6PmBCoHSiNABVFTWjaS0iiUHA8IVAeIhzE9kAZQYt6mEMtXQ9jOnY9Dsw4
+iUjaBHw6fTSjSqr18soMx6MSMCODhuzLlw1WgiDJEowHt40YAp1O/GBkq76QXd8O+9KI/6zeMn6
8zPGDgYVhxkH65r2dg5u0nwINTyKVigbQLoocpRvVlaiYdhyP0DcbjeGo4MB+ppGI2T/6+1mRVpV
OAB1HmpV7rZm2EvpQRUcnD5TL7TzyO/WhiDpa8TkGnMhzZkbGwo+XU6KOfA/x6vzt+zRr/M465rI
fBB46QcHOPEd3SinhckTFq6wD3j3WSvP75NXjSn7QxbmONOgDYBK0kYgqZs2j1VsYpueB+mDUMba
UXWbZE3E0raDIJV20ffCvvT8pXRg5pvpHsFwoNvJ1TBFDEkEfC0UK+uB53iQryPc0NMV7SQEhVQ/
OLlli4MN1rTPStFK8kJFaXIbfH4xr13sRUzegNo0XcfTFvISxaYHjmm2MRor2veBozxCkz2Xidds
qKCb2/sbbIovQBYbChH9T5IInr6s9vUqY+XidsPQ949i6CrBugfWbv6jiI70lmpqHPHSbqx45UtN
o78lYgi6tSsy+pT0YfyvKDFrr5hsRtHLMDRqZ0ea22vGqu+MxD1XAI1RV0QNQ6ptkIH9DsOLYUlZ
/yYwUPgjnwAeMbLPbwQ4Og+ZQ1Xw9MfaCCQow5lUGm/0N/GTtY1AibO3KlbEipaNAx1phal9hXVZ
WStKswCKmm4eHpEjp3DsPTKfNzyz1Oowe6MKDjfYsDAitoRhWGep1Db6VhD6dpflRlvue9Rw4++y
n1l4dN1fzU9Pkt+j5MiJGnFniGfoIi/4yWoCD4OrXubig4U3k7uuRT9z90OAOcsqQAtJWINnDU9B
L4rugaqm9C5pmW/aaqc3g42fejngJNla3qZXSlf7aJGpFBU7tGiAfSkcTkxOuyg1+H/F3HKcleX5
Xb1PnFxOnjCv0pFfgL9QvqG56OmbSMJ/3Kbc4inPsdMO2q7rmu6iZVLdHQynFkUbq5C62blanDYb
V0WB064gfT+VZMTeVlXxoLWrCHroylSGqCxWCWRwMaefFZtrjNKSakW6LeCoEtfMJqJHHR0+lHMz
EPVVGK4FrTQwJ2wUsNIbtUX+7TkSYQUVruV2T5JSysUGI2xFXbf41RnfkIoY3kQPuNdK8uJQ3d9f
oOkRH2HhhLXPF4dFU3cSU3FENDy4Nt6DizmwtNXkJn9yc0X4UmIVt9biOE/35F5LRcTJKwfZLY72
uCfhWNAhNcad+1soVwa3hVuQWQ+mkg92CoHuUCYp35j0nf4cYgr3hw0HRiQ/4qE/xivygqlkY2IF
ihDKgfVQJ5q5dgyqHDUyHf+Ps/PqjdsI1/AvIsBebskt6vKuVpacG8KKHfY67L/+PNQBDrxcYQmf
IEguHGR2hlO+8pYNAdqqOvNFUMRgsxHKTGWfYZ7Lhn+CtFohaqxBAItNyk1iREDAQnqvmjvRCRwp
YcmFvanisZkdAC0MOKxmlJNNZEBSnI91unIVXC44vwh4EF3XeQ2WxCHh23SLgz54zO3a+Bix734l
ox1ov8wuRkpjrVXjF5n6vN5zzYWQfraFQgn4/AsTHA0Rei/BY2Fozb3KsDs6gNGd2Q/GyjN1MdSs
tMJ7DHZkLpMu75g2xNgjtE31oQYI+NSq0fAkVXWES6RYA/BeDkV9d+518mlnCezFrOoO3qTdKNoD
TpfFdnRiJfY0p3YeudhGaeXyvDiboOtoJRBa8sXZG4vQXlazCQ1BQ7kPYJ9tFRFPt6VS9Hdm3E37
nt7lse2MtRL38vVC4p/aHI0E8mK6c8vwucN5vgXnZN6nTlRJ20ZUzrZrfMN0R5MLzJXKxrntJRVF
Gz0cfjj5aH27fiXNa3j2ZBBj8fijMwAsxDDNxbTRhGnLqk7bRzm0zGKTCgw5HoJqzMaf1wdS52B1
OZLNG4306FwkXDLfqyBBfK9XavKjoss9ZHKsh6EP0WdBe0L7NhYo5LnVqJQhWR0unh6OD5m042NR
FHdFlJrSSWnNsn7M1E4h2UhhhHi1XqiGa8eYi2RICprO94YEPnc1EC7f/cDRujV9hovDzYo5IKNQ
bPoU+17sSqWuW2q1gXikXNLctcJSnuskUu58xET+a2tpDbTzxXi85xw3h7uUruriUVc6cPiKGYrH
tpsKL9X97CdvsTpiEpt9y8rCXHmkLk4dpWmoFjNGyYJiuvRMEBK+8MSnWF1M1XgnItPnNTWT6Sep
YHu6vikuDt08Fg8iQD9uL1qp5/cWwBgHUR27eZSrWn1UYgjlyLT79wpidDvRGnAgwuEvST3UFrjC
ZlwtKHbMEJbWFz3+7z0+uvJjYEENdloj2Zpqn+wVxKmiGfNjeV1SJCvCdBcHbR6VQBX3G2pNdKvP
p+qP8BEMp5EfS2UCaCgZ0fgD8GG4Ujq5+HpAqQgD2S3ADGejjfNhSppmuiYZyqNV2/hnqbme3XPp
mQe1t5Tt9a93sTMZa96QnGZmRVHvfCxdJqSOsJd9HCI9v+MMqLt49jc1IkcyXN/My+/XB/xqcnMR
UUW6EBjlMn4q5YjCWNzhbjwKR3bZvdg+TyCvbgUxzto++WS5nt1Y5Pi8dQQxLBBAycVJH+28SqzR
SJ4mP9DtTVwHkbkZEBCh/6u0IeWmCnk/Jzbq70VpIr6f1ThwB1NlGm7hyPFeovwoe2owNEcN6FLp
ZWY0PMsV4rQuhTdL+qej9Ctc3S/K9F8xZGzFsbbS7h9CU6RBdmmLWoXXpW32vU96+1gPGlGwnI3Q
AjBUjso3sLLSpO6ur/Mnz+t85pB+2RYzx4PVXmpm+HU4AHAIlEczMWXhkDbV2F55Jvkb9mFaaEf3
Ru/ozxTfAhwOg0D/FmslRuKxTrpDy1Rk7R2qH6V6m0SDTe0pNqzBhd0t0q0lqGd7dqWqyfeiz7Iw
39a01fuHLO0G7LPHoELHYNarLdpjIVi+H8T6SrTxRTNIK7fdYg8bymwRwPblEqIIji/V+R7GLHry
cZ1WDvVoyd/V3I/h74M58zJJSvNNbdfRy/XFnf+Pf6wtI0KaAcHGwFQ5SZrOR8zqQJ59C9UD+jQT
Bdh8FK/Y96bjZoBg1tzRoFN+KNkYkqNZQl85QouI43N0+Ff8BuIdA8D/+ehj02klsbt6aAmGtmJQ
jH8t3+g8KZf1G8zg7M00tM5OpHG2E5I5/fVyUzpB23SOjgnHl0UOZqkHeJhph6CM4CYVQI9xUlJf
sT3Cprq09WaNS7m4Mz4nzD84ypRPEFBbHOI0VlsosYV+8KOAImhi6d2rVMS95elRpa5EU4v37H8H
A7JOe5dFRg57sbrjJKuizI1DM4a+/TRYjfSf2pT+hrRFHh5JOsJT1jTd3136n8PO+AzQP3MOtJwj
SxpLGXvtgMJF8iFJduZ4Ta9Zdzoh1FrF5as5WljIgwrhekT69HyOai6ZfYMi36HkaNa4+0nSwex8
+VmlPFR6ISqvm0K0wwoyYtk5+5wk8TkDmtRCocMsxg0jky6Vrx9KpP8nb9RDyHtta5UeCd+wyfNM
/BLyjGWNpWibT0awtVpH/XH99H79M7gYaZhR9KYje/4zpEI03EKWfug0SXmQ6XTvTKnXM7cJcule
aUKTlGEs/x3p9D0JUfg3RRtpm5VfMTd9F5eIQgeH7j7HdAYwnP8K06iaorJNwANCtNWtMlrFsC87
jdvYCaIMq26MUb9NCTKIW6NIwt5FPHmaL5QwvcGcqhpXesWX9yixAHVTDjfAOPpH5z8IY3R6AXWi
IyaaRHdyHYW7pujVLXpiyUPjo/R9fQUuj7UKC2dODG1GvVBnDmO5tBKj9b9NlSInrqiz8k1O7djN
a9uvVwKdy0uTOJjzBe0H0gSP4vnkHD8JAaWWyUEZyrx9biADa/tB9N1GA5KbbQGed9YmD6vqB7bn
6bsjd5Bc/y5BZf/PdXiuFSo5WIwt/UbwMzKkAqv6A8LG2Qe/p/XivodwiROzPe0BIQK+8FejoIsP
yz3NbicF4QcQOi9CdLQ8O7QWhXZMhnrId45QXJH2t/DhS7Ers/ZvTffY1uxr6E1sb4z3lhg7LJQk
LNtU/1AkAyzGhqboScfTK931TiCabTLrHF3fS5dTZMgZSDhrqFOhXezdfCr8Eu8w5yAMJF9uC8eI
9lVqOTk9znzo9zJ08DWvxiVNBcyqgVQqyhhcojMYefEuhbR5nRnudEwVNTB76uR5/Z40kz2dBjHo
8aYWiiPu1MpJH60cgw4KIMFIV1aWs+G2aqq62oL8D6WVg3Wx17GvguEzwzBmWbFleOKESFtFZeEc
MqtpX5O6z94tPYScLYtI6M8dqpE/KxDw6SGn57Z1Miv6S01tVoaGz8y3pYQIQWMRIHUKZVBtHINj
F0v9nRpE6g+/wGMIGbcg8RJk79cklS5CMkZ0UCiZRbRmhP3ifA9oImMMojqHDrqqdF9oaXablrbN
aR6cFqXTqdQ3YZTRdJtZmn9ZLZ23Ark9oDBApbPM0GL/pUrXJENURcewavwYHpKV7kWZBOHe6Cp/
5Rq5nCuifPM8QTnOEf5irh3aYDQJquQYS1JzW1IKO01Gpf0T6MY7ON94lzpFAVUjc9I10ZvLt3P+
prTQicOQj6N+f36PaoWwApAGjC1C47ufIyKF8Yx828Cc/GGGRvGSKxGlRF/C4bPPo/8GPVBXDvsX
B4+y5ZyJUywmmFhmdbnZSfCnO+ugCepMtVtqTfOCgqhkPNvp2E2uAhB0eIq0tq/doR8k/0aX8mSA
RtTHuTeqIbXPfubLXb+FPsuZZ286PG+s/qjFUe0Bm7HYBnlTqDk+4g5RHE/7tlEko9oUNUQqN63l
MdpEkj36e1Sl5fbeNkVUeVh9iG1okoDd2KU01fsh7v3Yg4URm7uiGLI3eQTbhR6fIemuTu/ykMRU
0net5Qz/2VHUfWtAwUzHvuIK9HzcasptWDbxx/W5LWv0bPGZljVjOdBGnNvJ518+RiMFh7iOE2ba
Ur1FRMXyzGgKbhuumdJFe93cD1BmPVSQlfsUk/P9ZNXJgyV32Upj+yJ+5afwQ2Bv09Tm70XVouXZ
sUx/8A8jnY/sxkfe9zsYktraCrkPIKfYdo6WDbi7lcTvi4F51GjGAPkhF1kWQE06pbDTHfvgGLUi
7yU1Dd6jaEq6PWCDAYLZ1J0g9aBqe33xL0IlmAEMyANOWY+Jz7HkH+0fLgKU0tIhODYN0BRXHpXK
k3y7UlxDGeIVlOtXX5qqGsoQHC162csMzy7rJu+UJDjSFg5+h74lkn3TxVrz3Eu9A6jOFEru5bEp
NQ8ZpIXipUH1tdxoSlJpGyFX0sq5+urWIV2ZnzM8ewhlFucKAkijV50ZHqM+t15LXvOntpBNlzZu
uOmSJqKrmcLCzDLdb+DodIPbG2Gzv/4VzDlQWhxvkweN94FzgJrD4gi0VTh0ogmcQy+1AHP0SJps
t/ATzFNaNBenbRYVXQohNamFZ3SW8R4YIi834NTi9mYopNx/9TU4hy72q+Pv4dN7xcaX4VmFBf5t
UsKQmhBiiJXnY2/2MvZxi9GYPhrNk2SbY4RadhY8TkGY/rZaAg8gELn2UDvt0O2CRIujFxuB/tCT
kJ5GVMmQRga3k0K4gLV8805R6nRr0K+od2EpRaPnV7Gt7I2ikfZtaovUxdjIsW7GWvadTVRjc/1v
rITVTa20+uAm8ajFngDojPNVJIS9Y8eK0HVsiI33rdMj/kZ8m3+rRqAfDw1wTcS2Cyms7mRlkrWf
9Cl1CtKNro7bwRlMZdOFNmwAO6qmZ73gDSudXHGA/sbR6/WP95nVLT8e4A9ejpmTcIFzwmQ2NdTK
9A+Nno+/xryvpj0+OKa50Zo2gq5ZZH3rDmOTcIEIO2s/aCZFgYvcGD4niWjqzq27qnnScwVZ784u
2n/rIq3QOfQLUa5ccZ/Y+cXPpQBhw52YEwZ+8vmRj/KhS9DikA4hcvfdJmhzBFuLwB9lxp67np3a
pfSeGyHbewnV+Xqr+z2ZDJDTDr4ouESSqrrHBcSVhhbdNrZ2e9MivxW4AMmVjwlT83qnpXL5U+nj
5AXx8ljfYlotDxsF6Me0RfI0ezbK3hy3UmIaDCyyWLhFN8C5RNs50fmXMhBpVayXW4bdWG0bLVuz
aPnqwadeQXWECp81v/3niyFTkJHLyPEPEXwS+ScPXd/HLtoNYeDWzVjqKA8ir+Ta/ZjLT1bdOHdO
JEvF3YC9b28gQN+UdwVVn7Uc9jLvQFYcYzgq2VzNZALnP8xsoEGbo5Yfk7By6metDqcfsV530VM9
psaNiDKx8g5fjki/hbLbjJmB4rGs3YSDBm8ncbJjFAhVxngblOuYWR10EjEe+rFIVt6erwbkzuO6
o/NBsXv+8z/eHkQ46Hz6ojzCnLVveAHR7B1RFv9V+nWt7GXhl+Lm+lm9fGZRVwAzxzs+g8eW8R2i
1pkD5Kg8dlEvDFfPrB8CAWzFa7Oc/nGbJRXO1HCZrw97mTcR35Cz8g8ImhdhRVYMEuJpVn5EQ8u3
nqJaBfwSO0P1y9BT7QU6iz0526jvNNudDKlDpxZNnXqtZ/7FgnPiyd7MGROAkNv5gndWN8PE7PyY
qZhdCiEbW+7D8Iep08YrqqJcCae/GE+jlAvKYxYiRNjifLxmCHpJb/P6WGROuEd+5x+wR8GDiWXF
Hr51eLy+yl885kwNzSm2jU6FdZk25x0OguOoVUc/iRtlF48hahWABHKfIFkbdzXxRrglxlHU+456
Mo9SV6TRURn6Zo0D+tXcZzV5lFFoatO+PJ87uKaktKuuPga+3++hp5UPWqJok2v6xXMWydEaHvRT
V/H8XgcUjeYQjDhKj6BQz0cUcaw71OfzIyQBUWz8UDY+KJANzs1UWtTS4ZjWtjuKgKHlDIFTl5y5
eJYzyPku8W7feAAbbcMz5VzSXLNQrD3ANdVxpUZPSLErTS83AjJj7sntpDXEDI4Zej4qjz9AcyXd
LqzlPHR7FAzGDVJCwvjmDIi0Xv/MX5xh9i8VPgSewH8uwRiOHkvaYDYQJOo2BZCFgnqaSRkDav1d
iY3rLe/e7fUxv3gnaIeQf82hIu2+pRBtpqYQMPzJOuqZnB/5nDX8oUH7p+prdW9KIn5Tw7jBIrpl
pYPAREdBUfAr8CWnzdwgVNY4iZf7iy6RilIHbxZu1kt2yug0kYVmqnUMIiXJ0ZswjW1WRf6wVSZb
fSgTEAErC//VkNQHwFMCcadfsggcIOz2SYzX8DHt8PF22yJoPRZhfI1iOVE8p6mHldDqMjuZMVuI
4M4FPyow8736xwvRD1Fhpw0jJv40/QijRvfSaYpMt6a1ub3+iS+2Fd+WZt/c+qI5Q6vkfCywIEaZ
yP14lAPVOPhoEyQuhDR/E6FU0t/pk65Eez/1k7W218UkKWfCVwa6P6tbAz04H1jWncDuCAOOZppL
v5IiODUEttEGj9Zszan5f/0tz24JkA3IoMyPPHczH/N8NN9IKhYhdHiKrKn9ifiaoClrx2kaf1Br
EoPABjbsULUs8G7cDXmfAOkNwjbQX7m+Uue90TRJyC7XRjXe95Eu1YfcF3F6AyM1lX9zqQjzW9TF
nb3BEsUOfjaqHyfE/1NkeDHOHvXNgCnW3SDHdfyAGydBpTYMyLEPWa+fgkYL9CfJlPHcKI00aPja
StxqP6nCgQ66o3E8ksx01CjTDYB8abyT2kJ9VANwjK2HNgnYvlI3WpW0eXTUV4lElNeuDIcTiXw3
7VI8bzIPDWkf0zqz7l0DnSfwVLFvvVmd1j3NWUtyU5uxsTP6IWyAB1Le3vRcOqk3VIFju4iJoTbq
0efO5de20hoZH60u8b2yr6cDvlOONbvEdR8hGrDZxjYK+TlrevlFGQxlNF0DYUD/No7ZYQ9mGNgq
mYpiHDLbFznqdKnyZuSJQD6kUPxvcTH0+iab6O9vCq1RfxN043STc9cU9xhXIFXUoYL/MeEC87Nu
qRHuW1kR91xaGK/HalBObpIUY3SqC7rKWt+m7zWA0kOkg+byaJb5xyyh6jYfgcTLOmqRm6JKxT1y
ckXsRdXA7mw/QVN9d0qsxP+3SxwldWkx5Nltp+JqUTqZ85v6q+JvrQbThZe8oJfrZbCGkYwqUFX2
4nRq0qdcg7zzFMt98WE1UNe9UYmpcQOXCGsUh0Rqu2GrjsF+pChabiJHyM2+SnLxMY1lbd+HSoiP
ArJ2auTO0MZwRyYc6ECSsMc8gFeIQleSM/PeVsf+lZpuEe+E7uT3xKK246EAVFU8fWEXeWM0Vgdz
yptmC9koaNw4NsuSDHS+5SxHEhYWMK3zD4DO4mdbAgR6YlLhZho7u91OvR/e+WmfzYKGctu/jLaZ
dJtpEuOwrf2k+s31oQtiWrkHWutbWMe0tEjV1yootMHTQW9ZJ9+u/Y9eJ4d/Afw9dPe2nEjVrMzi
h/swwyWOqtMIicjHNnjyyjKTdbxyJ6Nhm9NS/Fk39Hw8QVc/22KR087HKyhHN4oaZdi0YAqKXTyE
AOCR9+lkhHZonnmxXCHWY4KWe+9ydBJ/KGWlq8/BMMbti8byv1OmKroPPbSc3nc7R6jFbYjs7YPc
KXXxT9CbRXug3zwNmITWZb+Vgk5Y/7YiiPv/4F/o5pNwqI7vMj3LcRQ07eaukCNncKd0KjU+UTX8
NBLhPJe6Xxv3SVDLw32bdhJpRx2mg9ePPanhxlcj/2kCkZLd8R+mW2RSqsH07AngiZsSEEouKoeK
cmP7pNXfwcmE3kQLsLlFFhltkanBatlNgV/jcxxkk4XQhl5Zx1ag6TVb/Ah7I2UyOsZNXfXP9TRN
yi05nrQ3u9hw9mFeFvGmCUwtdaN2jLod2h4JyKkqHfudFiA2fWtOzjidOh269hPz9YvXOI4HUua0
1ptnpVLNbzreL8pWz5rsdyM5Svi3sTbMapCAZLLmnL8tpf9kHVFosNr2Mc+7YleUU/YRktpUrj8a
xlFt6nFz/b28jLZpSNCmmt8sgMWAKM5fkonKUmpWaviSG729RYxQfoqGIv/VhqbypNRiuJNNoe0V
RD9GT9itj/lJp79f/xXLzIomN/B1apdceHPTbI5Z/ogQIrqcmAtb2Ys6aoXqaiVdMKUtog+pSONd
jcROzH4z6uGxqfvWduusXWtJLQOH+SfMtGQKm7AqUMg+/wlmbEt+YAfFS2vUarBxtMbxLAVI67Nj
xc0D1ub1N1pU2e/rM58rE38+5AyLvi19KXhBVC+X0M+wL0EI12r5Yje96j/7eU5fhE8l3iYtDPZl
0BXBJsuJyB81u83ero9+EQuCuwaTPJsZ0Y0AyX8+6axQ4hjscPqilG3l7+RYHX5LactPgACWibuQ
TshKEn1ZPQZ2BiMJqvuskUiSdz6mIpWt0Lk1jkKLkIMw/HwTW1XwWImKWMEplfIJVmNib0aRio+y
8HMQ/TqS4JlOhftvg2HCRYQToGwA/qMTuth4aENRJkUQ42j3seGNsdKgudagpyYbjXXARyBYwbh8
ESbS+CSpBSAFlOIz/ftjp+eRbE1pq41HAxil21ehcZNpSf99bAp/zd9uOda8tzjY8L7IsKDYLVaa
wMfvyjJtXigCQQudeT2HJFW7W7R0ETz/u600S9eAS4UbBZiArGIR5FtTEmtmklgvat/Ig0dtKnSx
mRoQBZwm9UPHoGHNwuSinUYrn7QcG2G0qDDKWdZAx6iHE1w71SloI4uXsWoaOdxkZm7FRCxVFty0
ddcr3wt5IIwl1J2cDYAZ7aMIVFqfqM0rozeIxJq25Nly5wZDbMc7n0V6MBCx5e3RAkl4YWYPYMH1
ztmhOlaVXqH1ffdLloLhbUQj/AcKQYP5cn1BLy8kJqcCYyb9notci4sZgEk/xlHVnNrBkY8zVvGh
JnQ+JQ1waWkQ5j1wRmnlOvrUtDq/j8gogCvM6C8uhSU2IGsDG2nNvDhlslODZq39LPBaKwruUeSx
jNvQSIeN3cVZsMvG2rDubKXsbkqBVddeQ/iydBWzHcs96exw44wEADfqCLF0pUg0p3GLnwmEYQbs
sjpIDizyn8gAEJNUQn0Z67yUdwm1kmaPa6e6cj9cHiF4Lg7LSg5OqXGpzKFgKEe9WVNfukrE4y6f
rF8GiLMICWCZJsf1L/7VpLgXmA/ZHYd3eV6zpNQFlg0vSPBGGxpseXiLMFC1pln31aT+HGexeK2t
xGkv++oLYXJle4UDDsHNOzHOProSQLLr0/pqOEyUQVkTYF82vcuhtsrBxuUCGf6cZLwEWWxE6b+Q
8FDEvD7W5RJS+Ia9Mb+qDLmEH0Rx3lhhpBKE+0n/o5dKH7FMqpqv14e5nBJVfZhY6HbRSibrP3/D
qkpW65ge8ikYKgW6V9tMvCD02rwortWP64NdhAjUAglJgHSgtcdrvbhZ8aloFbtKopNWoEuzQfTb
+SAnyt4NjM7GB1Bi0QlPj/K/CXHJfuUAXNxC8+AAEPGuoMfM03U+U8AC2pSQqp9IKKLcdVSBfWYe
oXQY+0Hq75syyW8V35xu/37SMOOJgAHD8VQubr/IRn1TwEo/hfDjaeXgRbDNrTY4TfFUnopkznj7
VjYjVzcq868fMwAMVBhAjGHDBuZ2Mbo1AWHRyio9ZTHFUmT5c89CoOKnLqrytg3FWk3uYj/N4xFa
s2kB914Qp8B2+qh8T+lJV3Jbugt7JSt3KHTNHp5JPjqb64t7cUpQUJqhV/CIoVRr9uKiQRrTAubf
dqepDhBTQEpC/+VM5bByGD+r42e3tEZuD16ZGAutZm0ZXel6mPLOZuMJYZtY/JMBpbUgiNpBDNOi
ax/NlCLTjdqajr/VaFxRY+3Nqqr2ueGMd6kVGamL1LCYbvzIaEzkAcrR3iboXPZQM5qxnu4qs0rr
E64Q5U0hy7UC71NqMy/ppjRya1Ui4UU3kGS32atJGlG9KHPzFRm4+GcYiUBaOS4XH1KjB4a6AMEt
x+WiV1ITp2PvHLYn9G0s0BiD9a6MdrivzLZeSRUvh4LoSznVmCO8S8wDjvdBbxD+nEwnbE5hmODw
1Ufi2A6AZnfXN8xlpPWpZC7P0BzQXZSqz68B8LYYfyhqfWon2wj3/iDSG6tH2MLT/aip/3PkJhYz
vgUKeKi15QuIf/ww/WmgDqD4IiuA7U5TmCNkYUmHUc4q1bMqMQAa6AK93MZ6MP0bBzadCGG26n8G
0doNvYOx3ElNInQ3lkJRPVdtJGcreJaL+xXuD5KP+kyYIEy+SILoxyaoRLUnxRJd5yl1Gez5Se23
Qa2Lt1G1yq2uZcM+piC7sl2W+RctnrmDN7cwqZBfROiKk1WBX43tqQwpc3lKCsHG1YdMb706kiux
z8JgWlPlu7jS59NI8xCOI2gZgFLn37KtbB7JUm1OSgVNfy/R0QSTUsaNtiFc65/yOFJ2qUj++ilh
XNqH+LoSDUDGWTyadW0EUaTV3UnVoN66fFX5LtSmWxt+zo+OVDEidlTXauUXx2SODuHi0a6VkfVc
tju6cKhjZOukU95S7nNzBxiHi+5Zmu383krL7fWTcpHe0rOEOQqsGVyGzrW+mCVYI1Bt+Ri+jmDV
UYyjFa2EffxAEewxqos9MiPKs4iFeKKGZdy0TPmpquFErfyOeZyzu1cnK2JbIS5KTgLa9/wro7WV
sd2T+FUEaD7oaYTeth4KPcd1oAarU06heBjLqvTduIRE4BpARCAVmOIvvXXoi5BK0OCi3Ewyw685
/yUYuJZU0of4VeO9TjYhz9q+j6Zwr5RT/e50o4ZloFi7Hi96fbN3LV0XYHFzYQvJl/NhRVNPXTRY
6WuSR+VzVQwJ1jlypt3WfTHFri/pUuSGYVdh4tFU5r62S+vRBjYVevClqy3fkObq9a+yvGoASRDH
GWwPbDcBgS6OXoWkE87N2ICFOBuLB4EgaemBmB1tL8soOD+1baIKpKL9SHEjKeH2u/4Dlqfh8weQ
WpBZzloqS26YRlW0QA0Tg+cQdRsID9itNob9awSk+3J9qOXd9jkUzSmCKB4oOr3n66+M1G8SPYvf
Bz0fBurpOoYqiH2G3Uaxhzih65KP1Upks7zbPgeFcUcTAN2bC60Ys60qTMj16N2oOmXjODhFoYii
WP85WWzc10Ga7n1lKtd4pMuA6nNYRMDpb/IXZa3zuVqB0qKkKNlvvfAbJHWSqu4ODR5Wycqj/+X8
8JVghlRK0RQ4H2g0fdUM6sF5o3Xkq16aWvAsE7a/v7GDSKQHDGtM4Ul13qTvf/89qVTClQVSjgzo
vAZ/VK70UK0yeUydNzvoiwez1PVdF5fNfZ/q6gYk85qK+1dryuNE749aODtoMVWwp1UaT439ZnS+
0t8qtDw3hlWm/Rp49KuBOBK8hpDh5+rH+cQMvcklJ23tt5yC0m1M19bLJ6m/HS08YrQhSk4q0vnR
PqiLbZ320i+0OYFgBGZjihsqN/WpmKym2hWt1q3c4l/dFzNlACECEMvcoec/rULerh1aYb8FZurI
d1WKn+yNajV9e4qTzpTcCmTOcQ7Aq72uFFGwkoV9dYZnBy48ema1gCWgFV4QeKdJ8d8saKMIJAoE
dJ3S3yEqY3jV5K/lQV9tb9KumT1LNAk25Hy+daaEWiYYTwCq+5BLTcV4qzchRm+icuK+Nhs76++H
SZ2iw/Xt/dUuAHbD2w1RGB3s+eb8Y3v7I8kvrF3pzbf0ilBWqtpumzWW+Pf/Mc4cbQJ5mc29tcU4
mlVks0TQmzZFw01SwgX3dDzNjZWn5qubngLIrEBKpeKiQlaEiIgXhuS8NaJsvKzIs3uYKWIHznUN
Ovv1UDOUhIee5tVi6TBbkIpsHgpFoOSmy+SPxK/7V3iL8sr19+VIM9GAHgL4qGUoobaZGavAY96y
iH5+khdAbmmGPrCH/RWBn6+GQgWS5sD8qagBnn+nKjG6KQMm/aZE5uSOmcjGjRVhA+IGpdOvvJVf
7XuwKoTlVP2IzpcriOGchsmW9AaIoIQFQqc5cq0SJJyX6GlxS59Ynu4cbSper+/G+UD9GSXODxcq
BLQJKHZA6lxEibCg/NJoIlgKtVX/5HyUL6klf5StikJeHPr7yDfp5w9RWT00SVOvhCNfzNsG6Eba
hYySRqngfJHpuI1lE3SYvmZO/oIOIKXtsXNK9Cy69B+zcqKX2kmav027mDUNPh4WGm4z1Xgx66Qi
8gjsJHxPLTv/kbVV4tkASX3XlBL9SNQQr1wuX9yjBFwgduYwmLt8sZka36q60sDXmHSu+F5Nof8N
i8EXJWsThYckXWtrXV5mpJSE/TMOihGXSU+VGnZdkFK9IXARH31F570iCNN+Xt89F5+PzTOnrkC6
wEaCvD7/fFosZ5jF4fYhzDp9AZlvN243WMi4WiMiVXKh2ZGLuKOx8iyujTv/+R93NTlPPCiBWryn
UBiwUbOMg00raJ9JeQ8dOUIFsB/X7DEvvuE8WUqBQFK5Di6kstOBjRnqWvne8TU3GOrqm6QuCWPN
UD06ZVv87V3HeLOBDbB2GmsX1nxKLwvyqaB8NxHF7G4qu9Rkt2nMUnqO/ChK//YozsORI3MBITOG
sMz5miYR1XmrT6p3o7CrDXTyApDSmN8ktVHvi1I3Pd2hJfq3G4jjT4LG/UzPEK7e+aDjUJSZbgzF
+2xKjdmCA705gjBi9hkdvCoG9hT29Uq95+Jmh4gJ55EnVadbSV/0fNDeL2q0yK3iXXF62dqEhtIc
03HW0K2a1Szoy8EQWeVTgtimln0+WFIaY5cha/teEe98b4uiPOA+YHmYxMhr9daLUz9P7I+x5j//
41h0kV336piX7ykw0mHbJAHYaDMZkjUy7eVRYCCTgJBAjQVcZpGgoOPaGPry3SpL+9Anbb6LJjPx
fAsuZzzY7UqIfnneUTeUSawA7YLQWAYYA69BHWh+/t4A0IdKmsXIHOQj1qcpWZ1VCOlQoTVyfW9e
xN6s5p+DLraJYuDVVmkxjijA7R7YGRI42Qh04Nam6fi9rdLgI3RQGuwyw1+5WL/aNbSwoI1QqINM
u6hdaHluD1bP2K2WiwkjeLvbDB1exJtE14a36xP9atugFoOGI1mWYSwJHL6dUkBDBvfdkKrqkAzS
aAEbzfM128YvFxTaBNqFMPCpPpxvT1XSLGkSbf4+jXHhgTNscDiZfkMl+xgKC2eztjDC0ZXLPL29
PsP5/3wW5cyf8v9GduTFe19NQBv9ts7fa/br99I2K9ecMnmntkF5Qx/EOU0aPnhubuep76lKK52u
/4CvDsxMZyCPYvcC9z6fut72Dm1PrXjXe+NeVUv9CQaH2KqoPvFgqvk/14f74ryAJtLQ7aKsjJj5
YrjS4dLm7OfvfgHIsASRO7mtjdU7l0dysuTafuiBye6uj/rFJGfdUwBs6IFCg1y8yomNkaDT2vl7
3zfWfST/D2fntRs30rXrKyLAHE7JDsot27LV0glheWaYU5HFdPX7of6D7WYLauiDgYEBY1BdZHHV
Cm+owr0Wq+VNOAo9Bldrz5e0FT84ubzWZdhCsw/dn1XAa0DptkvmeCzrLtuOMaYdV6Jr8+7LV/HC
s/v/6yyf61+BtbKGciy1tDxOUoR9oBpS7HvZ646fQVXcfP4YPzisFNu8N14GmqfrXFEWCQkBQLNj
ywQSNzXpyWtNivZPWI3RscF6suj9lpxP9wU8UheW/6h6+89/xIfvEr1RUg/iOzOK0x0L2WiJHre8
yzKcaC1l8z7qQveKhGTeA/8tXz5f74OABwQONJhFHbKwbU7Xk5rSoLVilMc605stTBVjRIPE06/m
2SvLC+njh5tbVN4NlCfoUK4W01HWCa0Qr6t5SmQwxdX8HUqtei3aWHvIpjy68Dl+uDkqrAWtzxey
HrdqTjRmw8zmINeIu1GaSuvXeK2XGyUZPePCZ7j8+lWw4+ZYsJQAIXAQWHb/12G1a90R2IdXR76O
ESh0AXY2dNRvmivlI5c6WCejdf77+vsz4T4wcmCj6nqGFkE2yux44gsBeHIPiE/1DRB1ryXW2def
L/XR22NqzQQbG3BwMqv9aZWRNgO9+WPXpeV4V8BqVm6qUWrTPTnyGL6qktb+F8XqLTqDcOAgwDGm
tygdVyHAqgTt6iYsjmmtqk9dUrjGHpxb9gYq2H1qwuy+Ql710jj5gysT5RBGGDQh6K2s271OZ86F
QGnvqIZt8tNLJyDvUq/dDTbOGk4mzMljP55cvbqKse2JL/SQPjxK9sJ8owOposh1epQM+N2hBgj/
mOdVztwojEGQN6ELlUxoWxnPWgod3agvtF4+esMoGfCQCQTEnlVYxx6ji0ELEgwGUVyHhjsH3JH1
VdroFjZeyEJ+fqI+2iYwD2IB0vyLYsrpNnHkNcq4jsojHmj5i5JpzUYoQ/Y4q8i4WV0PnDGDfXEB
CfrRu+UMI9dANYlyxurhuooaGtK18yM+rgl8/lLZkAZFz5rajrtxkMpWGvijZV2cfbXbxFkmjUaC
iVsa4OvqLJezsPOwNfNj03fOfVsCeo1Sqyn8usYHQUdna+NZtbhgX/nBvUZ0AQC2rAqcaH2l9CrC
O0nEfkn2rtBMHr4P2NNsysnI+03S1rBHAIRxrcVeaH2PRe+8ff6eP0gXOMNc5DS7cPZag/mQ4dAw
I+IXlPrspjdJX8QH5ifuuPt8nQ/iPessdcriHUYRcXqe9DQ2ReNU2bGJHFcEMp+kvBazyKotE+Ay
u/ofloMORTsZ3QnmM6fL0YPRacfb6RHGNCepqjrka+zQxMrGL6p8zi51lz44uZzb/7/g8u9/3TDz
MNvUy3Z2lETaTes5UMskSJvnWlAEir5F4n5MyresGebHz/f6QWhgaQOTGJUqApGh06UdUelgjJvs
aESda/q2lG4GKlOXvxpv8P7J0sK6cGg+CA6suHha4aYO5XS14uDaYwcqMzuKRsQH1YgdcwtBIv+d
0Jn4D9MipFMru48v5CgffS1/L7t6xrJvSkUzlezoReJ3VVfObWlidwCft29+w6y/dV15sLpW3pRq
UjXb/+Ex044GIsL4nkTp9DG35aSHescbnvsaPxCnuAVMPf3uVHPam50zfD2/plyw0cshMvC31TMG
zJgp6ZDlR1t2b62oJlKUSDsqMNguYWw/PLsM+YhBqEQDgTvdmSZlWHqwjY9ert6ETV3cGPjvSL9V
IrlPugQ3mAJdz5s6GrT/ZZd/Lb16pSg+ZcgVNPlRE/BvfWchF3qKaT3jFzxeWOujU7vYSIH/gCxC
b+10m1ZP61vPzPRYFbJv4Wvi2ozQXN63O4EYyCZTdGTH+kazvsqDJVFaWs8LNhYpsDO8TYmBUpcr
Tspl6ky3o4XWkSsm648pW3khT/gozlLhkm1SEUG5XZ3SMNZDqWFNdbQQ97h2m7m97qvS+Za3Y//9
8w/iw6UYo7IlJC64wU6fp1KhET2lMQLQdpHukU1HRTyT5kPicJH8D0vZgH2Ri+NJrqm9zszB5fom
4MxN30MJncydHZsSXn6OBOiFOPPR9+D8tdrqoHRTNqpuqmVHPa6z1pc1vjP3WjiYQYIRnN84YxH6
Wqs7+xqpogsp0Bn57P2wLLQRYHBgjNewwhnZXjVCSupYSBJC34mHvN20uo6VKPRufIbQH9fvaMNZ
P4qktdVgdmAl4UiWR/7XnzpsC0IeYgTUMKvsRG8k/NUmLY7F0A67Ps6cWwbzYmtbmXJJMeWjw7SA
fKnRwFOesa5szGucRlNg7zZRigwfzhNBncCsHdF8/DIQjGeMqigA0WWAvwwwTo9ubrW1MpVVemRu
2k1+iQrXsJ3UWW77XEhzDzNNDkGrzfZ0o3Va9YAaBGJdBb/x2+fP+IOgRH1I7AWM5XGjrmJv5KUx
uNE2PSZV7tyVyYBpuKNA3A7/hEW2vPMCtvfna36QMDD8hgqLrSoFsb0KukzCbPjGRnxshrF7s1oN
/3JHFInzglt7g0Y5SPPs67cnUz4QMohsLhn+ap+dXkHen8fk6MoyvQEDW0mGJ8N4hSaD+hD1qvJV
RdXlHS+lKRqnaN4hcnr6jq08VOPRDtOjgqEphAfFvcbkIX/EksYN7DQaLi34QSpNOcqLJEUAQrru
16AyUqlOz4IYttiB7PQRL21t0NQLj/KjI6ODxMcQcGHgrPtQrRbZY4QJ+9HtleybnrZ1c11U5hDd
Dow4o31Tu/QWw7F3xq+uvECql9kplrVMVdYrg1RVbSxK0iNuWRTWPX3zGH0to86D3IUwE1j6lIvA
8krnn8+P7Nmel3PDtbZwURkArqvuaJhURe88eYw0xuOQUNNMMpm24xkyuD0agVbO3W7qtUuh4iwu
sfDSNQKUwmVKd+X0FKWlC05/LIajU3Xivqr6mwhii+lPQGZfP9/j+VJL9w0vdlpVkBTXCeaYTCJs
vdg5ZmY7PReIx6FXFcYBaFDnq5F9yV8ZCRNxADjwlZzuCmwtZpVa6hwlo89hWyngAbYGDpa3RWl+
VS8IS3VqMA4qmkGU9evZYp0iUDanZv4CIyHeRm00/2cO9vQct2r1czlnl/LZ88PC5sAcIxlEVwqx
9tPdQcHHNK3LypchtoqtKVpsFebCK7AbqufXwRjG6zLNLhFIzqLq8kiJ4ACLSPfO8AVh2NmYyIvi
BVEzG112VVF9xORzv/bsAjYguk2bzw/Mxyu+izzSGQLUfLrPmi8xZRievxT1PPjjKN37AjoQNiFp
uasrfIU/X+8sL2KH5M3IPtH6WxRtT9ebDLselNEtXkY8Dre4xmPdpFrjT6YtcifQ8ERRMhtTCgcv
9C7cWavgyoVBFb+Q2KCWLdSn1f2Bhlmsu2zsR60Jfy7noJNXn+9ujVInxSHnokXBtQjzn6TndHuN
NSkSWr/2WxubaYcCbfdCq+9Vx93gdqTIfanHVtllbtb9pO/Q3qWy/QYcqnv6/Hfoy2P8q1nN7wDu
py/DlQXgSLw9/R1l1YEUUefm1VpUTmrfUHK0M7Afkd2tlF4FuqOagcxvLUZJ087L0shofQehmuEw
56j5XEVyEVrsuk6fN0Xnub+c0BZvTgawC/vY0Rn7ayWpADKAbfX6BzHY7b9gda1nqXRq62tm0T8Y
tS2TPxe2tsSV060h+QwyBnmFJdSt405nd0OdhFryOg7AnR9AOnSv6ZRYo0/amzCjd9Rom3Wpa10l
RmMa28Ye1dzYlkmZz7eTWmvao5Moi+dx7AzxZirTaAr0IpnrvYKMX/igAamurtOIpse1MTppeF0X
eqF9yzL+0bF7w7qAnFh9hNz1ACf44NE54vKHi3j6tmYAfaHjNNNvoMbVd116ifQ9LXOCTveinV32
F1qGpD/rh7hw4qi3aPnwEaprhFGNnquSY8f7auVJbe2VdqIQ8wHGN4iVKoNu3jkAYrR7Id1249ml
N22tsNIwB6NPU+wEjKJXNY4VbRN6U5Fi4QsJJGgSu453MIoEInpthg4mlIDoYEn8iO4sF11SgDbe
UKL/2Wjlc2uivH9rmpFRwUCq2knt7rtiKvamwXTl+5x6Q3WVVbKwGF4jdFv4whRjv2cOI27UFNcK
X+SjliDgGg33JR4Xru8oMn2zEViZgsoU85NZIhq+aZWerzF38gbZu2nsr7pCycJ9lfZ6G4x5VN1V
ed6k6U7iLSpvYNUKem+DMYX2Q9UX+Z+Mhljvo8eIdLxjKGXyezKnxPXbLIcTnxcZIp2jlitmurPz
IUx+wBDMX7yJR3ZbMiJ3gsYq8vQeXkilS9oEJkN5v7MaS7k1ED18dUiM4q2BZP2hEbPs/CkMU3tv
FVEabVt8qc3rEQ2ketPBFJ22cy+GeutypDu/y0fvO1JEeu2judl6ezB6WehPFgbgwRi1hthkNeq3
OyeDz38tFDo0aZzOCkoRw4jJBnaHhQ/waoyfvAZSybbENM3dtNBK2rtSVesccotdeBiNapmaBKBw
R+e2N5HAY2zQhmXQNGFq+vM0ur8MGqT2rTPpyAdQN5kSvSjknJj+z9mNLk2j/FHHfK13ohTjg2oJ
ibWsFSeeXzTQJq+bXh89rj7RWFvTqLRij8SQk+Kyq2f2A9Y3NrheBRkaRD7d1PM7Nwa/XsxlddWb
o3KbSEZxAeZQQ/mKNgIibCMX/Bui39hZNnZVPxI4l6cGM27cYoEXT7dGJ/L8wamG+Z9o7mJ5HXbV
uyZghalDhjiOCPGdrFHFdANuK3vaR3jiFg/zoCrIPBkZYbVGJSeOo3u4QGr4pCHvK68bxLC0e1MV
SnkdFpUY8XSVTVk8RUWhRLuxb8b4t9bbTXloVSfvqk3b5aG+HTC8krXvIISY/gqVWMa6P2itU+k4
yyeF9UMFdGjfQv5Tp2t82xHqQb3Y6QM+Pdk9qa6il9FOnw2jjuAuKsigDwUyljfDYI81X00SoUMS
2HhUp52PiGziPYtQz+KNbk8hPfW2YcyJjZL6M0Z36PvMWBDB1x584HVCUNZ2XaHq/4auJ25NLYqN
zWBkU7/Ve6EaWAhj2ftbM1CH9ynKZPoTMRbrwVSMuLmzJLeST2zSGX+7kSpumnDwRjSTEeHZ9J4N
LGfQq0L9njZFipQX3YIHVaUimujp2f6IXhhqUWlq7WfNjTVfFY79hkiV8YwMWapxvGNNbOxpRnck
rI0BCp7itIjn5m4cBXoTwVFqnBZpZv5/fZebeHUDNZrxUGqnWf5xtXhCLypTiscWyCJqW3bljlcl
Y5bJ71uMkHzLKavipsnGpt2pMRZqs5Eb2kZ0Hdaa3tRNXePTeJXqlnSqKjbRMLgHvMaUxm9Nu9Q2
ZgjBdG+YqW5mW5QfFHsnZrXJrpGIijBEb/Pcs14g/hd/0BTmu86RD443tvB68+AmdSdvcMEKzbu6
xWOz2KXqbNo3iQjjZytPp3aTz4YV7yyhmxCsm8h6mnUtHTbKPDlw9awBYU9UPVwqaEQts+oQmVnY
HXMPzFLAgEhP/ahRl91Vda9smOrr9Y77X5+36Nl4+beq1/srdSh1yjUBiyQoxriYb9shD+VhbuN6
WyEFqB4FY6P/uNjM6GdUTtNu1NpS/dM5dqQHVjsD8rIQzWr3Vj2Xj+jQeVaAAF5qwVo2Zb2bGDb1
QW035rhTGGuC3c5Ku0aOE8zjVc58JN6Uoek8l6A7UNvr3B7ROwTs5LXE9v4RCAJSOAMSV+WdyEB7
bWtc5OzrUhs4z1pR6bbPBLES380EMtseFFNvb0O1BI3e1vjD3/U9hE9t0w5WpL1NBfK7D6rSQGP3
rTFFzSRaWqjgACKep8edIYOQOqZ+lulQV8neASupOJu8jucvavHTj0Aud2nRcoEvDIpV+4nmk6rM
o2q/1EnyXzqY1a1qVujWFqBsN2Rn3a/Fl+NrY6L/WxSIAPoBCGmcFe+9xj2Ed6f90o+DemWqMQrs
+D6P36lnTOzIsugS9nI1r/m/FZnjLj1i1MPNVULt8WDzHluwl1K0s4A8KGaU6gYHyT5HCx8Yx3VZ
YOC7OQTAP6tARcn2Qjd1TdImPQNB+z6sAkED/XzV62pF5FoMbtLfUdwp31PIQt09obWqNhpAf3dj
RXQ44db3lncoCmTVto3aNT3mfjM5C/LwQO4hWzXXIWj1JxOYbE//s/P6/xAOdytzI7RcJr8GJVbV
HQSMQr1OPNH+05S2nRNW3KK6nUH/9VekQqVxAQR6nnwyH6IlzvAWeg4w7NPks09Hu63Tyfo9Gzp1
EZedFj1myE/fIjsjEp8WbnXJFWrVpuCJIghPGqJCKYTVt25zYT/uTjqd0N9LUMclhiFjciMxQx5Q
pIikvFD4rQ/RQuWnM0qDH5rdopdyukUgJqH0JnxYU3wB+qsq6vKnptEieQgNVLR9l5RL88nM7HFX
dZ1R49UuXXmh9D3bNJALfJ8hTWPhgsTO6kEbXY8OSWxrv0MjT3iuXnPUOg912sHO//28SDp7pyxF
h4s50eKXANLldMNEjDSOulr/TQZRHtupi26RbxGvXY02477WnCzefb7iqq4HgWAzSQA4j2wQ3a51
cw2d7D6j/IvfvNyMLV9x6uFB6wvtrsNSbxPVDc7hVW2QJXfaJc3+8wfr0IOnpffeObHWMFQE9pif
CiV967p6bIJsspOXgsbtxh7z/EJlba3LT74z2k/LbAWmsees+5fRgC3AHCfq7zH1pnFX11qJooHS
DvOtRbE4bHEomWFOEQisTann7isImF4PGIDBSJuUPBlzP4U1m/+IG4N+yB627iwedOzRtKt8imzv
+9yMXZ0gzUBuXeKyY8T1v8lUhxaFELTubvQriYkAhhxNFm3R3G2LB8/NiyLQgYdmW13q2osaW4Pm
22bTgE+tmVRSSNZpe1MV8Rw/maK2xGNUYhRa+rMxymoDkl6NsLAQiuIGwsAN5xqxiDz0qyTERnuC
GKtsHT2zUrQg7V5zdjpYiDkNRrN12gblTIqQdFv0Vj9W2E90JYPKMK379rs5kyw8e2FUlG9OLKz2
i/1BTvpCxqSExhkUrMb6wCeyTpNBDNMLM5lom8wIMIeLiyAyT2/VkCsXZonrgMLliwYHExy60yAY
zgzlMHnVhrhTX5SKqmxnT1m0m5RMf1RzNHn3qjv3G93NjdTPYqOJ/NauMnP7+Re3/sb5DWgiLwqT
S/+AuHb6jQ8RMmm5V+ovGMkageNm2VOJbJvPlMQkuYMueKHhe9bcel+ROwKECvAxui+nK2a1Jq0m
bfUXB2+pIOlwNstjkeyGKsRZZbDnfRtVWlAm3S8lUdJbvEsidNFz7UKs+WDnPHnuDw2hHUDRq50X
VlxwV+TGS9glybUKu21r9mL6BrhNvZWdHC519c6+efgK9NEIb/jPgIpehVP8beVgDbb5MqVe+4/T
5faDR4Vp30JZcpCMlTjgbboum/N9RUlIM0Hg1CT1vp434QAGcAeeJbzQNFp1qJfMyAW/iLwmExw6
1UtU/AstFCkgK6ATmi9AreJAL0tr61aNVP25L4dXTBVmZzcLI1SfPz936+Hy+8JMiaE0EXPRrlr1
FttsAkNIZHyJYzf8BY5HFBthtvVVE3eGt42reJo3WYhzQuZV4nlx1NpCbla1LyYuywOAXEkUBswN
WWb1AEwP8SMEqK0X2fbuI/pgThB6sd2RbjcO6b2LrNf+872vbrkF2QKRA0Au42Wd/uOqUYcUGdID
tfDuJ3xHfpip3SBsrajaVeNFM57TjRqJq9Ap8AYRdCrmCwd/ddG9A2vQnOQEMnjFd2/5MP565Wo7
uZEM6/Cenm6FbLQuwyHoK7d4jEZqkAvf+/lmGXwgMWUxceUhr0njjeYUeEOgHU4lg+iwzOMtdobF
zlPS5MrC3ejaQydhIzAvvRBe10eMjSIxDx/ZgA9ILrH+wlE6bCNgsPq93UXprRib5FrPYzvoUjr8
ftwMxaauO/2+a1Tjyp6gRw5Iv1yaAa3iDL+CLunyB/kwKo91TlPG+PLItDfvQg998lbmKU7IYBdC
xMIDXYLGvvDEV5/0MoBBm/J9KroAsNe6m71XOX01dcm9V2Tzv41IXwbEza6zsQuDIkfeP51T90Jw
OztTpOBUcqCCFywDl9rpmSKKK1Hchun9wFDgNpKj/eZJ+zXxvOICrOjscbISSBASJzBSFK6rj2ei
M6iKQc3u56xKBbrmYd1sDDxJ0MhJIvk6gU++NE//aHdkA++g/UWFYBUjJMmHwGIku8/TrryeI6ns
upymtB+y7UupIU/qr8EEbw9hlEX6CTEP5i/vM5m/vs4+dts2Br55P4YjlkiRpv02lKF8M0oE07ef
B6KP9sXoA3wChsG8u9WzrFi9iEwt49uscZEXKNKHriqvU4179/OlPnptJo2uBaxOtF1vy4x7Lsaw
yAk66LvoUqr3yZCmeysto2qbRlo3Xdjc+WdAtCHisCbJDV240yNpGGnkJC0vjfZ2+gsGq/vLDd02
JMOkXRk3FZNKJvj0cz/f6XnY4Q3yCYJAYDgIfHwVX1GWytEId3iDXh//Li1ytj7HcQA4kdvt6mly
Xm3EyZMA+cL5tQTE9UufsvDC9lfJ5fs5ApaxIPDgtmDmcrp9mVtWj48vD1yq46PKk7fi5h9aKz1U
GheD0UzvZmMzGxH9TCqA3edP4ex9IydFsgNDmnKVsnm1/IwljuLmw3Qwu7zqbwHHmt22kWbaWD4z
xTwi4vdW6G4+X/Z9+nry+VBVURwDzYDnQl21Ko87zAQpShJxcLKkcW2/bJTsh4FKK9bzjah7NCnS
GBmTLaNN7bvG9Eq7rUKmKoGtFCjITaGb/qNmaQVXvq8Gj1oJmePhximsfLpzwkQ3GeA48u3C714C
5Onv/j+WnAu+gfbC2iNyYFAQGX0jHxJNjTbVNMkgseO+8qu4NFCBbWlQOa0S3saepvxIssrbp56O
dshAi1UN6NrFT13YRRdO0Tub4+R3cYhp57xTQhfU4+owzzSYwkrp+4c+meTkj2Wex0HeKfYBKQws
HXqzEz+ZCCM+47tj2Oy62jbbzdgKNw20pK7HbxnMVX5honvpAb9LRbsQMc9OOrTNhU1F04BMHi7+
6UlPKmlWCBxmD+o01m4QG7qyU6WVPhTtGOKxkQ6tuaN349Z7G6nEdr8Y3V6Stj2LNvSguQJxt6NT
spDJTn8E3iNDk+aie7ALOvyMWpI3K23UdusivPDEQLjflKYzP39+bM63vviik8cxQyDVsVcBvLOk
EL1idw+VaOVubELUwydacX43AmFO9KCyinSDj6T7rbad/kJM/2B1iqeFMbuksgBdTvdchfaANaEn
HyJPzX9a3aDKneVYg75P6DVHv/sq7h49VV/GRz3jxSBtpk58+/wRnAUaCAck7lRIBun0mQhTFS0q
sZrXPeiKHe5c3CoZervTPy5CRUGjK+Lly+uhpgHaDSQ86sLm6oMQjpxzm6HLoQ0rzBzHSZjMMsus
ftSKvPrXDqc623++5LsMwelHiPIVzTEaY8jAQMM8fdCTm1YywnXsEJHmYi9WhVOEN1TaK4bilzJE
Ccs2YsFnh2CDui1GxZY7Ul9RV75EGuSXpUd6jzeaNBLsbswmVi8B8pafcPoTQTmRSsDPIkicp2XV
EHt6MyQHvZ2K4mFspyj0SyHDX1k4Ts3u8ydyfvIQh+ApL/1Y0k5j9RJYPkXhoKlxf8D2xEsUFGe9
xHqO0lL8aDr3RTciA5RBb99MTaJe6mG841JXu7WAkblwxQGuuWtFIJEWIhXuEB8qI0kPWT8aBkBO
pUoewXk24X08mpP8FSOVVG4cmaX1A41N5B4agvtLK7IpvGKo4/4ioDFBlXPoRZtJUo7tchU9Cn8B
UuCu6tap7ddjWtN7Y2w77t1Mrx7Ze0kWOgNE9wGuGeZDyTm/z5wp/VYwPtJ8mSTlt86ddW/fWAOq
1M7IXH7TYvBTbsPFXT2iH9jKmCJXs57tNlR+pFWip9/iyOnewiZP5ifbSDUTmzWPkzMvuLmN0mT6
E+yB8BcgV8+4sWeMbLZO7oT5v3QR2vo200Dz/sRGoZsCz8APcGPFZhRu2lnvm5uiM/NhB/6FwkeZ
7IbR3FhY401dwya7QVqsfBiNtk4Ca3RgCyiITBvXfZpO4sARqjRG3bOBCHHl5WjYKFGLS9qg1rHy
9dNFuQrADMlAd9FCOP3cuExKEaOzCoMHU7JJVOOTPhXDXehmuJtMZtv8q2SAtJBJ1sA8GCD/v3yl
MShCfozZGL/gTChdzVTJ100WI0ZDfgdrESMhXHQb4ahIILSIKAaJopoPZoLcG1Ay9UIadf59LUJI
xFR6M6ijrGVSc+HMtpPr4UMIpkLsUgyZdN9zBysPdDebYS57AuDXMXVlcy/xL8k3XuvO2YXH8N59
Ov3OMOAjxvI7CH0MKU/fBPDwaa4Q9D8kyBM7vhuaifrDhXN7h8ND6/oaDfI77mXnCOhWuSnLKj9m
oxsB++Hyt5/ztK7TJzzeKvvFyjtHv03zFinICxX3Em5WP5NibdHgI+ukp78KR23TzNQXfXPQcN26
mfQ0FLhScDX5StwTqbm2qj+fR8B1GxVpHJSsGUUxA+NiOFszKfoSokRfHvp21jCGojX+lLhtKbZA
jeqSnqpVgrTKtDZJf86xZ9DWL5XhfoBIwQBFMaLMunA1vl/4J89hSRN5BjRT6XGBAz19XdZc2roy
FNqjqETuPdRIbXePE0U8I241bYdN38ae7ecl9iPfJgv60b2DfL30O7Xq6TmLNEZkHYT+EKjMuVKA
FshLb+nKltkvMFVDvQfZNXhPYy1p0FdTMT0IbVLH75OcC8YoENPUC0mOvlQMq03BX0Kpi3uN/6wv
fKORGUwB03hMpTlfqxNK2K6sSuMHOK5ob3SNlz4nCJuGgRcPiXfjFVabX5ud7J4Nu6nyTayFyZ1t
5qb5LHLAK85Au2Iv8k4qd1qZ9cVPz0qS6Ts2wLoSCEj5z8B3kv5Ci2YtuYuCEZUK+gYLkJkbUl2V
RrE9lKlT5PKAyHerB5lnVAy31KqKvvdD6yR+MStefFUk1hBEdi5hs+dT+GOOgNZt6cRmyyjMBqL0
+Uk+izX8FoaMECMwn4RTZZ4emiROe4lH9ngoi8rRrpTYiB7mpKluQiRkg6zMwTGHRgKi1+nHp3lw
kws1ztnXyw9gbUYRtGXPgww8iUofHG88mFKfhN8hZfJPYQuMFAcNxym1iy/Bl89bBEytl2YZmDEG
ucBMTvdsxB5po5WpGMMmxps69DfTHKU71cywx6Ms9/zRzcIm0JywemwpdO9pnVzSFDuvlZdfARV6
aRUueNHVkx9HvTE6ipJDps+p7sumMbuNUo76De7MqN7hEqfhGNnrzQZf+L68NUY3TWa/bwoEQDKC
s/Y8KrOR3lt215sbZWiTZqOhujT4g9U6cIcm7RLK9Tzw8avpo6LGSMVMAFwlw1oLvl32E63Uts7q
DY5Jb9wfBX7nUp8fwm7+4/Ajs43aC2ertMo4BqD4vimVreQXWj3nJwdlWvRXyLrBWSMJdfoaTawd
sYdcHmBtOrs4df8xq05/Ur0yesjytr5kGbUUkSehiGEVEwqH2TESInR2TtebE0cd9c6dDoRz8R8K
MPNj3brm3k306EcsZ8ufR4/vw5HCOn7+lZ7VtwvxhA+UlGAZlryf6L/akrTsBW3s3gaXBSioD7MW
Z8cI7eYtYtjKo9Hm/yWVJ399vuoHDxg9AJgMiNuSCq0rzNTRRq9uLefgugW6OkoSZ7veseeXomvT
e9kk/32+3lkVs2B0UEFwqe8Ww7FViGydXrQAaKzDPFtEwkYfn2QnZJD25ReFhIjGp0utiufZzoTi
Mno62GWBLoAbiwbcEa6om7iJh13oOckeo/h8OxpjekgN6xKf6Dy5WjCWNCsonhcJ/jNVmCrPijT0
1MNoQn6+BsKIFbwIxZz50mvElVsmZrzFeq/4U3YDQGOFQny+zrvGfOiZHL0Zc59+a7yxkIGiaMmu
zOLp0vTk/NwtqgmMphcexDKaPz3ykMwRjbFi/VArQ7dx1VFuVFsMT0M4jfJeVxiWhhG2mV+dMsCb
Q4KdLiL0TIigS7vur+NOix5jAjL0w6jGKu7bDkLwsel8q+i0XtFouCTl/I5AO/20FxA9klJENhpZ
6xTSa5PRrOveOUzEVW2fkVYYPlZnNogiNcqdG3ACneQB2CN6U4M97bqo9RRu5KRzgt5AkCBIEyzl
9hl37YEqahzujFkq7dacTPXfWk/cae90ZYepgTqFQeRUTQZ6c0TxOAh1Nd1UupF725li2trLTuvH
o54gykEfyXQzX8dgVPeL0JkjOMCKlX2zpGXuQ+HK+AjFaPhBQ1CUrxN05F+mMStEBuY4rt9jaX0d
d/0U3giQY1B4m/JbIlsZ3g2UyZUvFKaOUF+Hzvr3q58zFA/my7QHF8LnmjJntW0F6kxzDh3zsngT
IgWobMtF1BMsrESh/fPl3gEb65dILkMbhC40clKrJmAXGYrSt6p10CRKsoFRmWR/GaMJX6DBv3dA
DM97DVmrwqf876ut0ROur2tUza/ixNG716HCt81Pq7nAbpzZ70Y2i7Uvjq7xvBNOptHWw65lvJCD
ffTLSW51NFSRnOFiWUWjohblGA1ZdwijyOGHFjoo7rk1Dw4dU+spMqUS6Pmo6P8Vmcy2GeMr91Fr
uhKtvjI2tC2UwWwvapoFgaLKCgUFNdcd+VvxqipodaT7fvDEo/nSePk8e2S0rCPEtlAIUfFdRewo
S6Td9CS1fBJzECZAVzD5MW5atDx94SmQAMbmFZxFtuMO+fKolaqUwwVwDJdOcutVdGpnA37yILvD
xM35TfPC+LWaHGc7JIm5n9Gj+yX+H2nntRs3EqXhJyLAHG7ZScFyy7Ityb4hbNku5pyffr/S7IWa
LTShXQwwGMADV1exwgl/aPp+WEk3z8MAOGhSCxK8LkHQ8i1WUHCYe2Cqx2YENLNVjSzYOqVrXEEL
C7ajWzftNddjdpUJ/AZWBj9/kkkhaAnwOFJwRgz+9GYszMKKXCutj1me6ldqNRbRRnUD4lbKkM+5
UJNfl0/VOy8AACUeKRSM0XhZbk0ofYWdTXF/LCqjQWgToT3tOsMYFNH5cNiEaKCQKmTJ98vDvrPI
1D1wVtNccErmUoqkTap5dsNuOLokSukzPyBLfcfpom47iKZs/tTUXay7fLby4qsTTO3K3fXu+JJp
zARpcCzD3A62B2FY0R2hYTTo9kRzt8GZNLIOk1cHKTvOnlRfmRo3OhSKBVvt8vzfW3YJUeEL08rk
9T39zsZgZGWqJf0x1pHc8s02jty96fbBFyPXe7yAKMDB9FTWmHnv7C8ZZFJFkILOaEeejkujy+vL
yWPeczVc60NkCz9UC/U3OlzcpkPgrYUY71x+ppQcJrY2Ic8RaZ4OmduJUbF7h+PoIiF7k49G/o87
PjW2iWMnzW2XtcmfRLYQDxrshpehduAz1NXYI0eq9LZ5awx6ohyUvFaKHdjLpKQ+5thY+uDfLQ6t
6cbf66yP7JVv9BoVnD44/HJZCKISTgK7rNMNeqwXsCfnY6xFwxd9As62LZtU0MsHkvxpFEl8HwrK
0xvcB7Nwp9gEuNu579v6tglDaA1xqBW2X4xYdCOwPKqVP+EoLzaRW5XeFUboUFwGpy6N21xD3em5
7Gysp4p0dP6pc6s9zdbI+YuoQ3sHoxgKieQXhb3ysp5vClT2kK3hdXIkZmmRaI2po5Xo07ZHtmp8
VfMofRdkn3dZrEdbTkV/fXnzv1MroZ0B+x2UNXgFnvTTLdFqqJh4at0fpbcjVsBdPsaWHxPCfW4b
nmTunS4abjk/obezsAKNt3pu2TjrRpXxpBdaF33R7Nn+ffl3na+DRKhxB1LwowC4jBKVTMfxvDHn
o+6FmuF3wgx9M/Cim56ceJ/E6qCurPz5NcCIFKPpAXMmuQdPF6IeS28elGE+tmYd+4OZ6jdiVL4F
bsmlVKid+pJz+xw+Pk0yvldTwldx7tNBC7fPXHhQ6rHAYQQWHxLZyViHz26qXg2jU3+7PJw836en
iFrMm+EWV85AUzKwg0E99lMW+gg/tD9RIHjO4kn/fnmk82gF9BDYYqoFlC6w3jqdWOKa0DvrUj2W
2dTsnX5A5pd6k5X+bqTPFJiMZqSTZZiNBbMagvcmGpPRW6PDvDNhybzh7qCYYJw1brso85wpDKyj
o8GE8enP62D/hLprxNiuHKV3tqyMvrnOgeNxzcrf8iaTMiHpFiCKSUn6dD4Ao5hM37TSvPXrxr4m
z8k+COwlb8O+mokBBqAcTeB/OmKIgVoO5kU7apWSP8SwFA7eaI7pRuCfvJ2HZi1CeWc5ZTmKqIi6
AYHo4rKoRaM1QLT0Y97PI25uGQJfYLhND7lsHYLdSm4qL7vFdrVQseDLWYQmZ93gpA51r6897Vgg
6/47U5AHRybIrvWVyvd5BEL7iXcRUDzUF8wqTtdRCTGAA/2qH5GT6TYakpSkANawz9So3JBJqdcg
q+OtjQ3PmhPbO5uGE0IShYwNIC538Ql7YRhjRTn2mKRVchP2UXBtBKBNuirrtnmmr0JF5VyWawr6
l41D4MJmXXzCqKKg6NJGPYoKlvEYxuOh8JruU56K8JMWxN7GA5j/BeVT/U4JUCaK6m7apahxxv7l
K+KdCxcOgkVlBkCL5i1LwyTWVW7Eg3bkGU6/zrWW/MmJ+K/gGSPGlGuZOW81RXeVlXP63iamIg2j
StbazmqL3VBOeFpW2pFOr3HwBrePYPJzA9lGsCb1+e5Y0A4Yin1Fm/V0Z1F0MpOCPz9aRdX/xEii
/qrFFiDoXrPW5DDfHUtiJ8hvwaMti9yFEotQH5lXaWTjnz4Qfb4hj+3NX0WHIPTKmXnv6xnS9VwW
c4AGLPaRFpveXFM9Pcat7V2ZE2x8M86bvdeo8w8a/LMPSeyDDk/ywpNQcjBAr1t4WazC/qPrOrhn
x8iwCTtEot5kqAlmG5otdE0v78/31tOUnQtMlyiSLvdn27jlFNDcOBbJHJe3KjIpO8NFM1tESmqt
LOd79wCtX6oSZJrcQIvlLAa3G4Yk5iq3rRhdxCDIVJJrT/9ZVYOy7fpoVdrzvS9IjMkVQPjBJ1zs
zTnMQrNA1eLoKDitRE5h4IqOjuBWi+nkarXh7NnSH1SflJ8Q6BjVKh5I2gnLJtjk1N3QzSb3T1Tq
P3i2U+0X9RPMJpGAML9c/oTvrCoMJx5jaD/4S3vyE795kmGw99482dRUozq9HvL+b9kM1rZNqYqz
PxNjzSzwnTVlQEkz4UgQwC4+IzZO5RhRxzraRql2L33Te8MVdUerO7CnA0reetFgU2gJMa/Qbt8b
mtjDQcUKUD8rezrXKLXizjZj46g4SnkPYitLDo4x4ZcHUC35SVY05Js5Q35u5T59b5GxLURjmEIJ
VfbFItsiafOQO/w4K9iq1o2TdTstmoO7WbjVUe3Sol4p4r1zMkEE4CmBSj/SqUudVgG5UTUaQz9S
KlbuI8MJpFNIHyf7BD+NZGVh3+nD2WgCUcEFoQE6Y9n8GrVSpUCoZvczlsw3buhl9tbJWkoFuYIb
mm5Fe7Qj4aW2WXuDu4iIPoelIm6ooWgPlzf0OUAODhOBF7m75B5AQDj9yq6RiqTRkNSLhM23LvoW
InmEzPFDUc/jLa9Ke93EU3nXTfYQbBw0x7Z2OdZ/wEpSp45TpdjAEopXyFXnERR1ZYoZpE2Ealxh
pz9LQ5ykc6y2vg/gfyR+FJSEFQC0PoH6oQasD8rXBDyVH00VahErayIP1WlIw+Yjg5U0H06dsRzc
QxgvasyWTV/+xQAU1H1oWZ+qPHQOoZZkD3md97tWj6RQs6hvBhiZKxfN+eFzUaYH8i+t82CGyDPy
5qKhHF4jDe+O9wQ0MRIqEbi3kZLIl1azEV1x9czwm0pFKOLy3M/PHvuRgiwQJtpaMA5Ox8VvJO1j
rxzup8Do/86u117DA2qU70D2eYItUzjiwy8VqFIqVgTlSAOeVSnNKatF1obuMRPaIawTXfebNi52
loEGUTZXH/Qgks0p0kiVXQVLhCLd4uuGczS0Qac6R/Lk4m+PFSg1UTt4GtBk/Xp5Nc9PF0LFgHqI
nyD389IunkQzEzy2eVJ/trpsvu7MMb/uqsJJdt6QBTdmGgzHPkSnJGwTo95Ug9C/W0YbotVsaZgp
G1PxEiVa0a7s8LM8CJYFeFPkJ/nO3EGLV0Wvg6oF5lJ/zjq9+jt66gi/if5FcXV5/me7yUMzmTwS
RjqSelAqTndT60W5qQXd9BkmhzsczDzkxJgtKbrViPyvmG17//8bcbHgSDa15lSOGE7DzsAvGBWo
q0C0zacIDMwhivTD5fGWLwfnU3Z9ABUAJJemDqczrOxGgcgUZXclmovXPMvGXWEERy1MPkwHfB1K
Op5K9U6H0uXpUGmVTbkos+wucgL6WmZWDMD60uIZ4Gzoo+5l/9KKIp82iSY+aIgIhAs2EIIjUATI
aylpnY7dNdaoD52b3o0jfagorWyofxiwCLvTSmTjXeNv3mbuj8uLu9w+r6PK649NKomui8soySvT
KxGKu5ta5Pv0As9SswkB18yfhqxcc49YfEoJvqZZgnwC/+I2W9JqVZTS43SM9afQ+Z0NX5r8R1ev
3AfyMX3zsPw3BFEGGQetILrJp8uohx1V+YIhgsT/lt1oP72fYiv2a8du8XicDbNYt2KKIy9MGKb4
l1wVL9Ozcj2t7Pu1IYzTmSh22RpZFupP3U7szC1qZ/4aum1tCHmJvXkCW0NBsiyVQ9yUn8SNfl1d
r1GtlpHY2Uotjm8dmqVT4wD+pB1zz+8/ZZOPFU39u6z9ztgkf9Tfl3f02pwWZ7iB7qG0WSS/zHyr
PBo3+WHt4y95R2dzkr/hzbrR6SZYRGnzKfhZftIPxU/7foj98aav9+1j+N2c/fY5XCmsrc1rce22
SUGROWJMYiXMfqutUm68b/b3/9/qLWLVvBQp4les3rAbr/7bdMb15SEWV87/Lh6MIKr2OvfsYl9j
OwD8mcrdk1PfFMpX1/xqDbNvDB+72c6GWexttRABHvAMU4Y7zzrEyU1Zbmh8X57M2famTC7r5dw0
sPpcQpDTrdCSG491Sv0EiHmY+1o0dl8CV0eCBvXF0NwXeYEQDdIV0ZWCgnm+TZDm+RcltaltBPrQ
vy7/nuXi0iSUcuVEtNCP4c4u7qVpGGsjbgPth5ukeOKoY36slVLZWnpFR8aZxxWZzUWYAy8Xfq4n
4ZlYAsmu++n0kUbh5yRe+FNYmWf6QRylWF0GzrRyrS9fDjhNFvU4lpmyIxLwi3CqGwO0Sk09+NED
16jCjYslsnrjqEEWaBunLJoP2pgwMYehEO8F/UuGtIRuUFl1IlGn5U+jyqwN5y5XN66CxYdjzfgi
xm25Jhi1POAwj3myqAXK8NkgMzpdSuJxRZ0jI/oFgCm6ncMkOtoYPd2h9ege52IuPqV54K1kBmff
T5qmaJIqBACJKGtxGDMjVQHJ1gLBJt3dVeQ/B9SS17BHZ18PqWDefFYUwACF48UhUUoXFVqUFn7V
SuWVG9RJi6+e9Jk8zCDy95ePwPmUgMZJ4zEbvBm6W4vB3BJdZtwAsl+lnXefarysvuSVtbZw8mu8
jTNYLDC19KnIX2mqLK02lMCDNAya7XsUFv2+VGzrrnci7SoW2SPlaftKQcu79IEe9pu564e1Asci
gYbXRb0KIpMEhnP4lkoDlpomlRIK93sV8iz4BcSS+pczqp15lxdhh+ifW0dR7VezFuXf6i7Pdc+3
hUiUv0nK/7ay6Eu4tvw9EvZL/xA+AviDxe7lOQzQrDXFY6sgCxlvwOA6+cHq2l58yWbhOLd1S6ay
JSWum41AI9LzVZPd97U2KNX+xdiwA/jXIHcDzNwOcyQRfS9t7IZycWOV23KY66HdxGmPodru8pZZ
Hj1pd06zSjLRJbpjSQ1JrHbWm6asH2NQzIB22uFubqJ5r3ie0P2q1LlKw6z5c3nU5UYl7JZVccJu
LhjWbrFRobgYpcPWfDQ6vMu202jFTxZV+cy/PM7Zm0DUTXxPi5N/QRpbjFOlHiiMITG/T72tfCaD
RkeyR+zvqQZz1u/RwiwwcLs85nJFoR3CrmdOPA40KpaeKDUHM3TtzP2OoFK8ockb+JRCnBtkhY3r
YLarO7NwquvLg56fScnUoEwtWymUBORCvAnLBrey7DK2gu89toZbIOFNimtaY1hXc9e6ziEdDG26
hpyk5nu6HaM4YG9frhGPZSB2ejPYUsqfXUTdnB6oXJo3v6I320AxHaF8Nysnnx8GpQUsi9usbQA0
rTz83+uhKnaFilLprqhKK/hyeRnObltWkqYLBXspmwQg5fQHqHFpWpGqF49zMkUDNKV4HPdWFUwh
dFxbrN23Z8Ox1EgFsbfo8MgE/XQ4V9QOyupO8pjOaOWgH5sLZLbjEo/mhHX/dnlyZ6sL4RCEAoGj
QcgBTuF0tAGohbDCTvlOe2T6knZGtylTIz+gUECuPtvddkrjcWvmpM6XR37t55x8WNqvPGT//aPZ
y1dszFWL7n1aP8JmVj7Xmed9MqnkfS6mztowaZBWSaZ/0QIz/Gxq4T9da7PD5d9wdqxk01UDak6H
nf8w5ZXyZm9ZUzm3yVAjfEqp4qdSpv0u6KQG2zBY+Y1ZiR+oZ9pXlwddLjkla7jAgEkJ78A3nTFO
KTtgOd1ZqHcmyT2qRcWXIRvM/gtisfO/QXdAAoN1aNrPGKoM9cqyn40uRR6lQBNgVqKIZY8ELdwq
6d1hfLRpdH0K0ijvfjel7qWbyIhr1ccwZ8wOk9kOh2JCnG9l+LOvDn2fO5qQmu6XfHMXSx70YrQj
O5oeB3I+bRPGunuTQ7pLbgxkA3q/gIf2OW/08mtcNfZN3k/Rb6MIRmvlclve4vJ3yEaClKiR5ryL
U61Y2uBNXaU+Vk0bIGeh2mV9GPQ2ra9bT4jUV7usXGkRnI+J0iU4HIaFmMeVcrrdujFD19vUy0cP
Mfxta/beca68FzdLlG2PBenm8kZ770Fke1EuZcVROVwMl3XQ5+rIM7hJeiW6mQMldTbsvdpc+ajL
K0sWvCBHEZHCMEMUQ/75m2PUoBpvpGmnPYpkbGChBsVuQK0VKGewpmJ0vn0ZinAeWT3DBO2vnw7l
dXFuYjmhPaJqW8B5qJ3bbjADCGp8RKjU8ZZa9Pw77b21Hsv5xwMuKl15VBtHEEDRpyNrjeekTaer
j1jJOPsc2rR6U/Eku35F3PrNADi64szzzohIfLJPiKVe5RNPRxySXE2aXhWPTpg0+8B22r2n5d7O
nUI8XpxqXtFQOxsPKgCdBvoosnRKIHw6nsjVnoJtNz/CkUwPXtNAy0dw/kpkqr0ri+75g9tT5+lB
4sKUbx0N8UUOqnr9jJVOPj9CJYo+j71h7Khs5dv/wyj4ROPHBZWQOOp0UoEAEtbhnfToaWO7BTRr
4sAQjiu3Ce0Y/p63rxmQE5IXmpKUuXm4l0qXVp/PHYSf6Hug1Ep7G9QTzm02NhXJ79GuwMz6YaJq
EKsMDEW92McrG1vlue6tTMq2Ynn3ZwriZrqyh9RFpalNQ+z+sNUum00KFtT77YyoPiS+N85t8AwO
LOirjRLaQ+35Zjd2Suxno23PG2MeguzYGEUXo8oxNq0NVyPsKG7FqNdpm2GqQyvZ0lCppnEzOk6Z
3YoSvgy6sbNBtffQNOyPcCPJqeCabRduyjVC91XY+EFhpW6/AQvVS9JLSrxnXXW4IaJZPhV6pdmo
bQGydqhGdpHl94NRZ5+8GMH+zylYqHrYQkQbq2RnVY2b3DptEBbPUQy0+SvqWGEUX+N0A4xmM9hq
gODClI+TCP1S03E18MOuzirF1/UyRatfM1B4wiKvteEzD1ZVXVPN0OInCK6Y+/phUJKt+vNQhnZH
dkSN4ipTrQl8axO09YFMzk3+qcbgoS9siqpXjoE1dZQ666aO9zU+IdFLENnoaESI55OMYuTk8DeN
fENaqO0c7Em47fhfMbaJuq/CdBg2VjX39qMxe3XlG1aiZ/sxKmb13gW/237SRQpq2G+MskuEnxph
3gIaavFV8x0z6dLPrRakWCqOHSaXV2kSOcqVEEbbP5h1KrIf0chVv/NGL7Xuk7prvR8q+lrhuNHi
TKvmjerEplGzSfJCXGu6UvxF2rIM/QJ6Y7QLUmOw9pZA8P7gebmibidAqM3XclCa/DARB4aHklr8
dB3aBEPbcjSCeNvnoWi2Dl0jczMEQzrcdsKozQOq9d6wqeEVF/gT9GV9g+eW7X5NXKVzn6cA7sIM
mxLQxG5U0gKced2F1iGq1CzEvcF2+z3BCgL0ltvgNpjObt37E393tO01FTz7xosQpY58MywGZ/J1
e3CTms2Oo8iur+wKlyIsn9rpXgkVYAiBQt/sOPSdHv3o9ca0DgNkvvb73KcGtrkiHQc/S5Nh/iVQ
O8l2oi07qFcFIpk42VBwa9RvoVkhw+KgsGO7O9Mp24SIpDCNvW2PTnan1L1pxRvT7lUXvZTGatTc
N9MJELfvdmYU+AZ+3vU3foI7XI9kdCle6b2n7jrTGLOHolXm8m9Fap/gN1CY1v3kapWlAsGHPu0P
cNOR+Wb74UFQzRDmNlCOrSnfqKlWN4jJlkWebfl0RoQxzow+9ufSDB3MJNMo6IOfFT8JvRcFp5nA
2qaNGXm/oeAF4y+zH0eabgK35mmf5VwEd3ESZOK60frItTdF2cbtuOmn3Jv/qoqjoRYa5SKGZ1w7
VsdzquVC0a76XtT5n9y0iqi9SvSYldjqFYnCn1nroCODOBDe78t3+CK+AFIAQhKJOVkRISFaFmcg
nYuR71w8DF1sXEPNSq9aT2V7BGPysZjpv6GkyAYjAirwFgU8FYlmfVDz4iFKI3GHcl+/64pwLZZY
ZNavowA9BdRPiYRQcDFKq0WosFVl/jAWU3jXFc3LnCnj11YV4VZ46IUaXdUeyjCurigEfTSsAEXw
n2McKR+V5kVYyKaIcQ5KlW8aQoWub6iZaWzSuh7v7DTi4lbzMlqJLBYf0EFqmD6s5LvipSiJZKeP
8FQb01DVSvYj9rQKX3RK38m+UyJjfLFHUFX/Lu+XZZBoyhoQwFYie3bNGWcuj8Eqe3VS/4jDwfM2
6N/W4d8Epo97m9Q9d7eexE6fc4DmtjmEujVqPy7/grMJGwQ0yOmgliZ5Je4iy0FPqiy5wNOnEjeg
Jy80wj+Y+zZfdLPCJerDY9H6pSBMOqVKfePTxTUgUcFqcOIn1Gadq6Kk8b2lpt/2fphVbrVyQM7W
FiIaKTstAxMJnDOAhG5OCoZAXfKkIc00cgQb7wHDw/Yel6HsgM+V/oNMIdG3pZMWT5dnetYdQoyA
aoXEwsDfory4mGpkWlR/CLSfJrhh30o7pkay99oqNA0/V7De2qcCr2QEpwr9pagnMUrFpjLrnI0+
m6P2pXcCZVyp+b82Zd6GfuhZk12xHOh9S/PXxYFqsgjpEFGrj9GQ9EZ0QIxHxeEqd4nw7rn7xzHd
t2jXmlSN4tmhDhuHtfssEH8pNhVUiQbWbKAi87/xqtwVVxQdcxvmtSPvaqMc1PSj55HEm44I0pMo
GUkA7OmW8TDRFkaQ689jAyPskDmIfV0NpUdESaQZriVtZ0k/Mb7UviaxAJRJrUVuqjcJYlSxE6PJ
UqHZzKbxmdaFPqI+azTlPhohhaDzJbgeDrqutDEkdK4gcS9KazD2teVganZ5H53tYfCDJB2QDsGF
yJ90+nNGUGgCLZTouWkCZwf9a/Rbt+jRp9UamNBhvw9mqwI5nuQr/b2ze4GmG9oGJFjchPz34uLv
UarE280Rz7E62a6fBH1coNXaKQQOQaUYK8PJ83CyMzkwr3rnfGiVjp98h96se9YODeTysXx2Zie5
BskcXdsICTzgGBNf252e3l9eWLlwi/FewVPkP3JYd7GwuaLVbZCOzbPWFgG+DnafPbZRFtTbtir0
2m9mq8ZZMgvMlf7N+bqSSlJCpF7KunIUTyc60AKXV/34bEWo7N9UsafkdyFCYvHWyWMMBS/P850N
LZ80KNloYiLiusSg5jQXs6Ef6mdFspi/RXFD/tNUbo6n0iTM+IYii4qf4GgRrmVZ247bEK4r0h9F
lKw1B86/MvewrMDQbKFU7crFefuVk8wNk34In0mzte1k2cF1Y3yuHWMjKJxdXZ76+UqTpaESR3ka
Agkjng42BjoS/s3kPbtTXX0vykG7j0u7S4lQZ/FweayzLhhf0qRQByLPgRkAQ/h0sMDOW8+GHf2c
tbkgP3UsjNkiNPEahLcIWdNs+lKQI2WfrKRTlU1VdV76WFa0Qj+VhiJES+NMd9H3DWIEGjREwyJb
/ZRMZZjeZFapT88dLijW93B0h6+Xf/xioV5jPB5KKbYt5cSXfdNYEU7cCzN6QF8JFfhAUTZeMfc3
VtQVK/fZYijpyM0mBPAO4h42yjICaAU+iE6uak/0opzwhq1X/XDJ3cNbDQdEZaWicj4aOHAUkJDq
ee3HLD6KkdVqY4eZ/WQqifWEDWOA4Z1i7Sq80FbO2SJOZmJyKOAC4M5hbS5hChP8QRW6pvXUYgki
k2Z0AKq5ucrSat7OojH9mF1zzase78RsFh99JhkeJgNNb9nRRBHudPt1FoAuqSz9hCAXgJO5Q/qV
CKMNKZgI1VNWQquzcwyenViCfoQtxzUWC9sZSktRTlVeXKtrNyb6l5u4E+KGJWh2yHnGKxCo5Xjs
GihwwAjAR1CQXmL7kggjVm9Q9d+9bt+7bi9u6sTuviFL8kTiuuYgezaa5BTTdUD6xsLM6tUl6c0t
BeukTeiLjC9OqwKLmGsV90an8KKD7pRRuZtwjl7Ls+Rl9PY9AkmEug4QCfroXNhLCm7at/XQJbP6
4nlBfg9nNb/tYqdaORDvzIxGt0drUgYUZ9JqmAQCGnYL9UXpgv7R6q1x13pNirC3Gae+rlR/P3Sz
oE8oGYMmTQT6FiBrFldwh8vtWJZB8oL1LhweL0x3PWxmv4+r+YMBBEOhOS0NPXjpCJUWW5J6IWuL
euFLPtr1QcXw+0DOc1cSn95NY95/MJUhY7OI7KUkOn8zbarTA0eMjGq0PU+/R5hgfjMioY8gIXLt
hZ1/8B0DSs73ZiUlWICgRT8daowl3MTRx5fG4T4OXcDukaKLTyHmno+Xv9fZ/uBDgSqXmb6kDS9Z
ZkGp25MxW93L1Hrps9s1Ny5uBSUeWm14VQt75dVcBmEWXQqoApRJZB0DT4DTmVnqDHTEi8YX4ZTO
M7gui1LnqA7YsXbOmO86KozYL4MKEx+8L2mkIsxNa48jJyUcFmmFOZTqNLt59uIVPKg+QWLgzyTZ
m7EHAb2yV85XlfuEfjzdcm4vNufpNLuu6tS0s6YXN0KbxommsPTzIlf+eHlfPeDpna3M7hWjdnKb
0B6HsYddB+gccGWL6VGKDFONh/w3Cmru+NsGfjhfKwgQgplz0zpAqNeZp6TUd3PdpMM1PLix3OQV
OkXXU4Bcl4o+FrvRLzu3zbZtH8Uw4zEkyuP2FrkJTfc1NVKVzs9z7DOQdjbN2NmkcRp5io/EIeLf
PnreZf/tYxtU4lkMSkIEEBRnzKWhi9poWTbZufg3Bdr0gAl2epV6U7UbdTv5YWnTmqaRPMZvFxIL
U0oiBOw0Q19VbU8/ndqVSqBXtfEzKPCCA9sy+tgzJ4eEBuVacr58AnCIoE4AmYOWOUCHpbhHEXEI
TFLt33Dze/tvqXoxGrRiwtcl3XaCIsVezPjm7PXY4jnc9BHh3OhHSLKZ4cZre1wQNpkSxUa8bcDb
mZ9mz6w7n/vXRSvk8oc4K3BABpVgfgoJUCZAmyyudp7OsE+DMn3pTK8d/uoVrn1bjNITNM8bau7K
zsAsOvmL0LDRYoxotuKLUNuKAjEURCEOOe99thaYLG4Uij0ElgRBLCCCkGd+FR2Z16woavvgFEQi
OkJm+xyfWbTnc3uLOKRzaMoi262sxQKS9zoqYpvo8pFmeOyU012SiToO7NRqH3Q4pXs3HsKrNPeq
m0KnuFJbQ39LBNHvTa7tjQ1X64in3BppYHHJyN8A4IrIE1gnJ2QpFdDh6l4Eplc9lJh4xZvWDTR3
k3UTjNK6cT+3IgrXdEbfWWyqhhB9QT3JvvqiLQrGeijHQqsekm4y7vNhLA9Kn4zPofDQRHS5cubA
XCMFvTsoiFU6pKAyKNOcrrWTNMjyxUP9YOMKfo2pbHpQqdTeKVEeQJakLzNrYk3RaHENvC4urBWc
liSDHnzX6aCU8YfagFv1EDZ6vLEAKWxwQUTxoEnXstZlwv7fWJBleQ6pRXGET8dKkR2gG6XXD2Gh
2FDaKFCofp4WZnBrhG067wbRuvrt5FadQuMQdWrfRIyrhQSuiWrlJVncSTI1lJA6+ZJIANSSKkmn
aUwVKyselL4z6CKN7VFPvTWlkkXy9N8oUuICOptnQeNfTDlLArWJlPIBUUJ6yKFab+IgsLeGFzq7
vjOrq34yLXqpTYOFt9NbKwd4eXZQzJSqx9xowHplYHw6fpaYWZrFQ/uQaXNwrwYl7WjViNR0Oxl6
+TOAHr6S0CyVnJiyxEiStUlVTXA2cpu/yTFAbpS47OndQz8oym04oHOzG2al+QMGNRfblB7p5xz1
pBecf4frjIbWS+eF2YsWNePvlGmsaZssztV/LDQAMciKSjTfsteSxArPrtVmd7Y64FQm0PDT/QnN
9mBXaqLeNKUwb+bKNtacg88HRpOCFgikbYyDKU+frkQVguxKzDG7i4NwuhFx8Z2AaW5Q9gy0qygZ
o2Ncrp6yxRdntg6FeVQNQPORby1RqgBBMZzNRX4nXJd8pEgNr9mnkTkO29wKDPxihqZYeTLfmyjn
GWEDDrdsuZxOtK9EoMdqlN9xsWl7g8rQFZsso9EZxffNZFOYUoa1QRc31+tE5dVMYYLsGSXK00FF
SJtUVcr8rpqMZtdHs2buhOjmu7jGdWylLLC4LYD+4PpjQNjAOYBztKxtNlXEuyYsbye0fDCk1GYQ
+2mmjh8VXmMgnllGAjEGrXmJraoMEoM+a/DjDOD7BpNpPuBe2fvSFuLYum3xseRSTgwLH+4GCnsg
IZfkmiHWNWUoHW8XF6Wzb3J2Zl6gMDIYw7hB6WhluOVHex2OlURZkmYNzbLTj6bRJ3NDRfd2qVtW
PyOlrXYlyJFDmMbVSjn6nU+GLRTz4hGnlrOU6tMA2DdgWxHYzQprWwi93eR6m63Etos2hsSEAdiC
oy0ZoPKGP52QVQ1xYOSjtxuxvPSFWdg7M0SEV9fyDEA2WhCFN8wHKNz6ytV+Pj9GJsGEm0DEyv48
HRlvlN5rYFvtTNFPn0FZJEgJD/3hcgS4NsqiqK8LfN0rIC477jHt1ho0ew+QZy24XV5ar6vI6pEc
QBgiHTmdSzJoRpkbtbdDR0za8wwmZfNw2rtW2+2itlnTdX9vVrJhSO0NksSZVAO0+6o2MVnZNbMT
76MZDyt9SPX95bV7b1bSwxIgmizVL9GKaqCWdZsJd1fPrn2V0B4K/VrPnd1cGNPOtiu8ES+PeDYv
4OM6bWFIGNIfZVnvVp056HBqT/Zz7xZ3rT1Vd6ECeujyKGeHGN8G5JMJ+bmq2PKLryUSzW6NBPuE
atarjWrzho51HoOJrNaQg8togiYWggMcLE6YvC+WSHwYw4rS6KjQN6KKv6ekCgfL65R5k4Ed+Wlm
XXvP/R/tDKiKod8WVnBs7cb+K7KmQ78e4S5z5SlYPnbyF8GTgoPAGiMDuph9OaeQA4Mh2Xthk11n
RpPfjGWYb1VdBQplz9rNhELkymX23pK/HVRutTdBVRKJoqZTkuzRQoOQq9XBNlAwI+xjXB4//nXp
iqLhgyys1L48HcqqWV0lZCgQXxGsfayycHJsp/yqd+O8/D+Mhq7yq2o4XaalUlEXJJ1idCli0Q1p
HMeDo7IhnmrsPdWLak1E5+xI8vGobpLY000AgbJYxx6R6qnN6CBU2OZ+VmFvbdSZmlGchcU+i51h
ZbO8990gBTMzWVCljXK6mMICIWrqvAKTWemIWw3jDtRYvq0EUdnl73b2EkluLGEmc0OEBYeB06H0
0NRF7vXBzswdOHS9htbDlZWERX1tphQWNvSEAx3kpEYDD+jeAKrs8i94Z7Jg68nSSdZBNy0xGKrW
GvTbOmWnB4P1J6jtWNuOmVHeB1ZUFCuX0DtfUvKT6UfB9ESPd5HZqGIeeJdUIglY5CRUeYRIe+uU
4f9wdl7LcTLdGr4iqsjhFJgkFC1bln1COZKhyTRXvx++/8QaT2nK+1guMzTdq1d4A2ruaJh5SF10
q/jX2x4wNLMacO8cDtL6LTb8cQzrshhgbPTlXs4VcJZqHUIx6+N+hTb1yJ4dwyHp0mAtGJK9v7bn
XxeiyP9OCZIhtJTPG8pDbOMtsBpjVCEHvB42HWLMno3+HtzgJEOcknovsPWqi/IivdrnPf+ym1oJ
VHA0/Zjv01c+21td7iROjLlUpIK17wJsi9of6GAblLCaceXInJXM2n/P2vpuWxsEzutZXp9lXl+A
JJiipJ/0dNdNFRTLIpbtqTQyfQi9tsjzD66dzKcBL2PnlpTBS66kPedBfuPlOIhCUcqCw2dG8fZD
G6lSFgWI6WhSneYYe3ryRM/S/ZCL3ntaF2XYW4B0Prz/jc+3NE8CoEP9tm0uyBXbV/hjdw38mtUR
/RKlrbp0vxAU8Ep175WaMeyUXFuHbzVhJL2CF7n21O3vfzzVLVJDR+dvjuaOvteLtjqlFc5y7K3P
po2nUEBZPX98/03/3k8bvRg9XmBIwGPOv7GqNBbg4FJGtdKv7g4k7TSFuGkUmu9m/XwNnXfhFWn3
kO39Z01Btf/2FSeBWSyZsoxw7bAPkzUknwqTexvGaCqCEbD1tRTp7/0DehUAJHAQ6COYBrx9osJs
uXXTbI20lUjhW9owCx+Wk3ZSE1WxjxPXwf0A5fhKV+u8ec3pgfWOpCjQH7rEjPLePhjF3c6KMzlH
Q6Ipn9wuHkc/qzJHC7uV6avbOkdtQsX7Me5jG3y9mWqwJSynPOVmMlwzMfo7apG5ETngUqJ9qJ1P
3TyIo009pUvUMkT/gp1GclM06q8R0/pnDpXzgGZe/oHrqr1yFf0dRLaUEclMDhPjxXMQ1JqPVd8q
7RzFS73s9cxAMIcZxYuwBu22TtP8aZ7QJTLjtX9QNLv6R4bf9hm4KBDtBEMAFso7uyjiadIAzfEZ
UB6aEJW1PYBX7ZQvfjJ18ENA1JcvrdGWv2zZNy/vn64Lmw9cFNhMMnT02c/7rCliS2O88PJluio7
5MuLu85bdOggchpCOBM91jFqd6W0v/hUvLk2BUaMEM8z9QWMFop/zhylTZrtpOnIyEHONtTVAl0c
1xigzlf6NdeI86byfytNzsFtbG5X1DkuvdBUgK9470RujGKJ9BY1BOGZNYFmp95jFcO4mJol2VuF
9aBsmZ+Gecnh/7HgTDe4sqjJKYzeHjrgaURNlFMjJY2nb15ufE1TNc19u6uUD3GatR8GJfX27z90
Sx3/GOD978WZE2x1CHO1cwClKrNh1QZ34cLv7IOCAgez1yGNf77/mEuflbQS8CKCMCzvWSTzNGOT
LSzRdOyXjui10Z9cVVFFsOiZkwRGX2gPEsENcSUPuHBHbO1E+LEUfpD8zxbVlOUSF1nFLnaE2MfV
ED+CX/9Y99U1QOilKMVzoMGRqQPE3Vb6jxuQElEd9X5aIoH+9se+lfKT3hTuUUlKfd47jhwfEr3z
qL0AF1wJ2Bfekrt+44fyKUHKnL1lvOKKRM9WRjqCnj4HaI508KjdjbFq2jVHygtRke4sAYGRBz0r
5+yqxzfXXZOsl5HWTTo1iDDC1Bz0EyX2eJiy6ifMAeO3veQfTSMXP/55I/3XBIe9CW6NKffbVbYp
4tdJc9bInGIZ78kpx1r1M9HGSbBIRgC39ZSNaujM2Sr+/TpgbopEK4j1zVzh7FYcjbzP3WJZI9xh
x2dNerUIKFaK6WCuMovcASoEdDP8CtVBwZIjz6b6mmftOUR9O7DERlRwKK03iZWz1R/NAt5Wp/Cp
PXfiSbVnKWFiWFN/V+vZCttOkWWTBq2uO3WQrE6inupVy0VIF8LWgyrP03ZnbgKmX9W6zNqoyMom
HPXZUa+BgC4EF8Z1G4yEzc/BP1uwtXU9jDL1JVK7Wb66ZmwGjtrm9ZXvsr3yWQyDFgoKYbNZJxk8
2xMTFsGWllYyor+QgwJf1WpnGqM3+rFd5fVhscZr9rIXzgBwxM11FGUXugFbMPjjsA9FIhADkmvk
0RvCz6ebpvs1x2akRhrxAci6XfoLQjPusVON9D4HyGqG75+EC/EGfqqHURodpK11/PYnmFXtgTLM
1QhGnTb4MCQS684bsGYI1NwSj3kyAHtwG7cMs4mDcSWwXsoRt4BKOrzZXVNkvX0+2rtZGWe1GrlG
Mh/SvBpfsdvta99D6muX2Q0+R1Yu+/joQuTL9jPuV9JHAUvFp7CQV+qPSx9kky8i9FL/UBe8/TXs
FybtVapGOZrJQd955k0v0PXQhF7tFlRzuGgU7ETdTDzERpvs3/8YF+43F6jW5n3wX/v57PHp7KRq
HmtaRBvR+YH6g3PLbCe9wahdawJy5LQJbblpLb//3Etbn2SBnU874e9WLXPtNIEIpUW2MOYYtaN6
Lcf7jru231cxslxmoAsni3+//9hLew89I+I/p5q77uzELYZaZ7rCqUqVwgg1IzWeXclUWoPFHAKG
yHfdwnzQKJfyCo74UqbG8IwTx4iQlvv5HNZSKxYWMkQ00YDKglEtxqynsu805yOT9zH38wl09Zdh
rOb0NtEaB0DNomt+ZcTaPxtQbAeQUR5DG1AAsMOMt9vOrM0Eh1PBlVB3eCgVuFC0MQgfqYo5lOiR
+DNor8M8m95pzLsqjBtTBf+Tplc2wqXjuCn7wKjaOspwU97+ErRXk9y1+CW1MrXf5GiLb3jQKEHf
J9kxk4sROordKHBbO/rgayabG2+gEaIxWr8W9y+cBsaBlMo4nMNVOSdFplxfuTvrfKNKDkeL3trO
RU9zDhVjEvd6oTYHpa7T9sohvLArEabb3NwZ5G750NslKFO7gebayEh6Sq8GWtfIKSjozeA5bru1
VQR1j6GNGy8izE2Nvt+Vi+hCGkYXkSnNBr4By3j2AwyFDvUoqddTqZowFFbkPN25fnUrR7tSJ118
VxpbdD+2du25Cp+J5uWUTgUXEIZukezzJXI5kcKfCXh3eo+Vld/LvKiexGgY7eH983/xFIIK4BiS
hjGY2n7eH/efUjdmr6gaXxjOcTCZ0rrXtKJofBc70ZtFadoQOLd4sCqTInmhO+5bbRNfK5AvLfjm
rEXFBpD6L2XAUm1azeq3TW9quKzUMgsTgVxJPWfKlVe+kMvQjKEdwoB7g3Tpb9/YQIl83FxnI8ol
/am1S+BzcH+f3l/YC9fYm6ecxZOk7QBWDDxlsEvt87CU8WsNoG+vde6wi6FlPzt1XJ4cu+1C9Bfl
5/cff35wgcVtMHD6zJg3855ncZ00LrMWd5WQa2PvznXK9rVol/yzKqss5ybRvdofe+Ma5+v8rTE4
QN2O2QaFgQmC4GxYVDG16XQjdQBwVcBIE7A2nm9krTwUFcz+UNqZoFUq2ud2cKcuhBjqXbNnOt9K
22/YckcT1Drf9zxmedrce7LQHIBj+YSkD1NPM9S6HJxGWfROcSVU/L3SzCNdgOvM/enFn1eLpacv
eYumQZSQrn+qqhy+Zh9Xkb1685PE2WvnZK52JWc7zxa2d9y6w6z1hqs6f8fEHVFAqzfuNAiiwBOu
tPxhGJznxkQmfsXMr9/964ba6NObHd82uqJ4eXtqWtHz6VLhRmhIFIE6DuNTuqhdZOFwnIWd0jfP
mjfX65Wb4MLq0jDdLCVomkGWPHtsMVqNZZapGyW5bp00Y8RKMZtM72lEBTvEEtkJZOws18LReYxg
fTe41DbYZcTD5ff2bRujtNUp89hD8OgKP3dSzwsr20Qs/f1lvbBZeRAN/k1OCJT39vc/wi+o5XhA
2cqNKocWSl14476NLf1UYRBzJSRcfBTwBoICbAAaG28f1TctyhNz7kbWOqZ3fWfpfj60Ipj1pLmy
WS49ivuMqnaDGyJXePYoKBdO3qZeJEarvdPUct4DZLI+z5NzzeLjwkngXbYJ7oZwYETz9lFUdN6q
4KcXjUoyPXRQuTe6dBzNcZI+9mLxTu9/sEs7A+EELAnoD284jrfPW7SmznOn06IcEc/XfliLH9Av
pysLeGnbQ9bdKABIa8EgffsUjTZMBbZYj1ynwVJSVn0PVsQZrJMAcBkfDCuuD/Da3WsAi+3L/FmB
bxsfn3c6e1Cztkbb2wc7cT8l+lgYkdAHbfUx0JE3JjiiY28pGrBjWemHylbl7YhVoxLEVpVeC6jn
CdF/PwFfJPgI2rYEZ1dXU7N3vMTWo3lszd5fTacJu7Ip9121TGPg2qUgS0CF2V/1kgnR+9/30soj
KAk3nu4t5cnZ1p0JB61pJkbkpD0+MYvojlPNAcmUtHuWmeL6PU5wV3L+S5tqi6zbSwOqPz8voGcU
GlKpFhkGJJSMwdv3bGjaL++/2l+5HisLcJ/m8IbHZRh1FtWQUHFTO870qK69/KZmzLKzhx5HDWXQ
d0zJHcBpirhvE1w4y0GuTdhnnvvy/q+4sMC44SCyCEyOMHCOl9Gt2tXXytOixTInM9nhn9ibQVcg
ORBUi7EUw25iApXoQTPVnJErN+eF3YWsJp1dxtcb638LXX8E3MxAa8TuVROJuiS5yypX+5g0g7NP
m7EcArku1S/DqRVQ/eO1vvKFUEVPYWvPExW3D/H20dwnTS+L1oyQeumbI5xjRDX7QvdejX6x0HBv
hxkVhCuh5EIsxraXbw66hce6Z2E/TlpPnfXBjBbUQ3axtfYfMM52Mf0wrqloXgge1DHUMigq2lv7
/O0LOmuZiFkIPVKMvG72Q6fPdjh1iQDSrgJjrYOUgsJ6mE00cp9bnABP9Sy8a5YPF04Tflh8XJaa
D32+zpVbdWRHno43nld6/pCZ5c51hLle2UoXvieSfHxJFObQ6Ds/Tq6cdRc1JyMaMi/53dCQ6nw0
Kvpd0ruzP6ZTf2U4cOHokIrQrURwiXzoPDatMF/KRq+NaJrV9Vs5Fwzy+vUpm4R7AB8838JCra60
4y69JOcFFYONbf0XYsnU0cdIktSI0Kn2tgagCWIIVKtmjeaOwvgajPvi8xjRsoM2bus5QyE3S7LX
qTOiLDez0InNJcjUrg5aoyoPJDDj6f1wdCEe0NywtnxvawN72+/5Ix4U3AT5uAo7KmNEoht/0BJv
+ZKm0h13uA5qS3JETodxLQywVFn2c6miAfj+b7gQmGnZg5BCRJO2N5D9tz9iKBANg/FiR25rung4
aBXuG59mNHJIMTrE2W6tPJ8mHQ5zXucfgX7IUQQ95syjXyK4dS39/XtRKJtgWNEVpyUM1/jt71k8
4RSyae2opj1e7pKmH2+K3JqCxDCLp8Iphie3L7wX16j/H9c/z97I9tusgWTkbC2WcUXHhM0VzUik
LgF3iVv4CPIWTqCojZhuZ3fIpoD2m5b4PWj1X+9/jL/jJZsdr0tuJibXf0kBr/rQaJkSmxHelo3p
r3U1H6ZqtXO/VY3yysX/d8TcHuYhFQKUFUTE9mP+2H1DrnMTmrUVOXUmd26e1vuiTZ2jMffPJCDx
i2flxkONJOEBhX0UGN9/14uPZ41pdyIcQqvt7eOzMRNWMvaoOs+9vAVTpvhYQcSIR2kyxGZU3Kcj
g4Bwdkqx+CZKjvqVrX9xtdHx3laBSH0+WPI6M3MQwuE6tqrqo1TLD70+N6dsWa4d9EtP2lTawWEw
tsRC5O27dmuTt3bqmpHSQlpM7PhHkpnq3pyW9B87eiA8NswDjD16lxtT8e2TuG7bWjE6C7CJ14tH
RDtqZ94z96+WxyodkzkN8afzXkFkqkm0LmP18v5nvfiqiMhx+W2Ca+dok8wo8tJqbSsq1tmIurJf
PqhpO6IC6lxjRv59127TOjDZzExQ5dC3v/+xgQtZGGMzeVakJL3dBqgyAr5ObKP+/P4rbV/nbV1i
spLUjdx/2yfcdvIfz1kVcxCmaFEWjod0r7nL09THU4pak2r4Tbxea2RdWkJ6Z9DZCX80W7a///G8
RHAXtiPPg6EsF7/vDaqhYa7roz3V4sqG2Y7ZXy+Hy8XWBOASOh97Kq1AOBgKUMSIz36xE2/uIg/5
xuqndBez+6bPRjn5XYw45ZXb79KyEmAQJ9hG4bT6376mO4yzpRaxHXUq827ftRQ3EI1lBUpV5oWv
NcX3f/+OpErEV+acnJHt5vljXTujRfonce3IbF0xHN3SKFEPHcrkYUJtft5BeLrWK7u0upu013/N
CABJZ59yaifXmFDII+MX7WM71dMxdVr7wRJjeVyzRIWIiVrIv5exgL1wmkCemqwCA9K3b0rcLFCV
ZwchoAy6AFwjBWtXlLd5JjAztgYpd3OsrM/LqF7TWLnwWRE5ZJa7ef6SSJ3l/HqjK0aWZm5Ux8oY
pGup7LIqZXLbqnEAFr6+so0unBYIEBj7eHCHNxWUs3fV1aZHJsGNaOpaJyB27u00NtXX2XC1K3zS
S68GVH9j0LKyf3V3EctoXLOVdOZsYezUqUTGNYbUsZb4fBCjrlGDLj6PziPp2abFcI78zaH+205M
A7Iepva0zIp3v9qV+L6qsr+viukasPvSUtJLRk0dNXr27PZ7/jggmYNwEmaxNhDJug6hIXMb50A3
F0Mq1wD6f40aSe+4o7j7GTqDTz1HGOd1JfrSS7wI3Wprj6Wc8rFy83XX163c51bXBaZiFERZR06h
VtKTYuxvoWnVWMaV2ubvlJOfsk382D5cmufQUDsjx2YO4nFdKVkAfSj9XEsLqdc1G8qTrUnjxcT8
odl3cVF/ez8o/WWwuq0D46Ct0buhRI2zW0zv3AQv4N6LylVXIcnWde/Pjtd/69VsAv9hVtPJ9DCQ
VuIGKRCr2ZRKLW8w4U2bk/u57tJ68yu/do4Z/G9H9Y+7YVMkBGNP4cXZYmZ1Xg8lKHgVWBZPu0bT
Qfc0VlEYAe2xYQjSIsG/166QqQwnKZ0nBBj0wR86uTA9HBulP0zK3NWhpXjjJ4S9LGM3puAAAs8Y
qauMsrG60NY68yYujNjarRaSGsGymPFnBLzpcsEckevLNuc5aqJELW22EG2TqJDn+oJRUY4SnBlU
pl5quAvHI2gqH90/LV+DqZ+y+H6sKnCf6WTgz+vb9VJrd7XizZ7qd4njKUcTZWxFBnFlOMuMYIsi
kZbG5qmbf03Ntr5HW8Ibt/14qOb5o2l2SXa3ZLM77tOV++wLXYVG4qPe1NnJEKbivVpz6rjHGMk/
If2e6K9NvtdOcX9oIPZ1UDHXxKtuRFdOo4+ti52cbFWYSdBPKEk8Wsi0ZrtCjJMI0gxjDOyKIVWJ
1xZciAGVo1h/jZkqy9HXTFydTrLTIV55Ei+qQ5/MbXUrXTGZD2mC4kEkgduipoVNjxt4CI87qw9P
uTq2wlPLUw1ddPkEKmOpglpDrmane9I2X/uik8UR/em43hkjAuj+kFCp7ZWuj93dUBlaFTD5Sdqw
sxO9f5pHTV9/xvSSjDtltrTlDg5vOWe+Z+GLfK8s8OL8yWUU+YhwSLr+tJSuyNDvQPD+bhizStkv
BWIiT05Sl+sBESa2Gk6pGxVKq2AARKDScAk5gV1dvaAry8V9HZqkWX4x0V40rLhsisKb0h4qdJNj
psoinIdZZtZuhixtBmjuexwqzVjbsvSxEUzSyneM1hj1YGG8lrh+1kC4+qSPQ8w4h5txaO68Uoo4
TFIqvgFh9iZBUN9TUtO9Xe2ayZqCyPt81GH88M/WMmtEFjAMstPsLl4Hp7vLFPhjZSAQeyo1dOpq
bT2i3s9IlpfgyN8nxjZrR1MGanoakCdk7WdoYC22qstqKns65WNb7rxSmcyDI3N9hqFs5OmSBXRY
3WH2NdnO6QzBdwURF1Yd57Py6z4WGKV4DkzglflIcyrGovceNYGjix1oo1Zm9xNeyf3PJF6LLFjU
PO+1XWpXY98H89qD90HjxC5ebSVWiEnePLPEASOJFMMjrUkZ1YWjtWr1zsrXZd0h9GnaaNQrnvNN
qWDsgSvUmrtuknnjx1oxeP7GFapeil5Zxt0gRC/uPEpcettVJ4oX2jGuckqqeBD7tWWupweGntr6
vcN0cw3jqTf129GyW+skXYcqKiwbsCMHXcZV+zWumA/c1JXtrs9zObVLiuJvP2p+Pq9F8lOgMw+i
R9XizCOVzVt1VQNdUe3+AHe+BvCk4FfQ+Ou6qjFhyh0TcczV1hlP8LpyLIPVXpePvSX7fgaqmsRe
tNkkrX7V5I75s2j0Pll9NZ+n3M8MpEbBkk6YJ/6MzUqR3wzR4H2mocovUNQb0uJDkiWtuvFoEuWr
Q8PJpOWOF63feqvpPcadOqo3KXTINcoVu9f1U9pIJxZ+3zA3CBGrxfByX1k2UIm2FJX9NTVaJfmR
jVNnAQ5iarlL9TEfD4UQarvXx0lPbvi4nfgh0Ino7uzFUkDW2WahchZEnKbz9zGpi3UPr8tFpU4b
rWk6JjNqEtww7qD92PSUEjTDFk+VH5S44x8ZbhYXx06XtrMvaNQlD6Jvx+leS1tlOqmir5YXNohj
BzD42zGwO7MXh8nWlvaY6pOaHuUgtPImr7tl+i4bx8nXqBsSpk72VGr5CXvzOY4ymYmJICUUZkF6
0mXatwnsQn/K3bYe98uA7fm3WnCXBC44pKH07cYdpnVnIBm04LQs3L5/WT3k9dH/bE1oFwirm+pX
OJ3CuqlTKeWwL5cqmV51o0O7YXa5FLQ9N041Hjxhe6L3aTpDl05hSwxOINY8b5BPmWeBaops24+o
WjT9KyA5VTY7e4z79uuCyPnIZbH0tUN9A3RJPCApYslT4YI+u3fslLbmVFRxfGTku9RekA6J3Zwq
dcyUE8927Od1lnP2KU041SeV4nQ5CkXPwIdbViMzvzS97HYa7HigKO3d8ptlKzaGDIxAqjw0h0Ja
LzT/i/JVlmK29ZCLQMbHygKlgKfAWvTaoWhxuZh9STvbPoygfYYPtJfNJiRZb2hLdsIStvBBqFGo
eC0YwUdJS7ve1bkL5gCn96pxffS/MwftVxLouzav1mpXTO6mSgXSOMnCCr60EtSKa/ejPyxkoP6I
KkhzTOXYcVm0wG4Dvq2OfkaFKtoxQQZq9ccC8Gjk1WqT7gpkvNMvlt148sawl87ERNeonPkG1Lrr
fRl7XI0+JJOnjzsbynVnHLvOiT1/6Qf4MT6W30JvQ5VzWt875px+GlWQvrfjasbKYVrrLEt3IH0z
Bym+0c7Wb0U/i/J337Uqv7Chye09yqRr15cmT80iD7C7wNFCmlVM2riYA9/UGHtveVgHz5B77IEY
LH03gKy2OGWM2hI/x6Zm7BH3bweQZf2SHmpIhfp9glxdEzE2g50aQtiIs8DTthUpAU/+JCrVaEg2
VRkiSgCjUupr1/n1upbtY94qfCo5l+iSgaxRLV8RnvW7xOD02ek6xKuVzkDzZRynntQsWcaoWGT8
Aw8aBvCKIG3YydTB7niT0vli5a6b3QuBFcqh7N2uPox1Qe6tImABSTnR2z2sTKvajyLWaYViJuLx
W0etvp+72HJ4Wqe6B9n0WLyLaZh+Zu44Wr7rJtnXzoiTF8T/VRCNiTNp+6way2fDSGLrYSnXOd+B
/xiRxCkGtfEOMFVMfAGk0463S1F1yVFTRkCbbcY1elOV9fy8GEa8PLatq3hf4rpAsAfCr/3BpHes
fFBwhpx/tFVlP2NfMRmBbcXxo0R0mkTPmCwtUtVq/FnAXisCrGvM535ojMdOW1fT93D0bCM5N0Uo
NxbPSW1UZDWEswx5WGmDTRLcmhapnZ7QK5aJ1JoD0TaxjkLvF9xAhIGTCgOAjEuBZfrVNWbbBY4m
Vxm6djwmYWOK9BnN77kONEepnjP8Cn8WrjvEyGqOjfy6Vo5R/pRrVZaBdAqb3ZwKTV1C2wL4s0tn
hpZfSTBH70kp2mZ+GfTeGgDtonR/XNG8QQiuUvLqljxJ0MTuC5KZjsu8JVWPW+eJ6y1Tb2bmkmbo
udIcfYwfXHWfsV1XxPKT3PkdA9uiLvOoDA8JsBVxaHOy5WCWTVwAB5jM8VHvmB7ejpqY51dTYWLl
YxA11zs7cRPvWDTMC0iiVhTpcjwSDStsK91m+1jG4uyAmDs35iJtsmWNMHg7TaOaHTQzUXDyAQ9k
N/44WeqHEm/VX7laV1No8Us+FobiDTuuMFPHlmia5MMaS82jgDJJE2rim/SycEWZQARW2bZFWMhp
Sm+YLFdpmLca4tEK4pvi2EAO975wfVbWDmNLoRyYoy0repUqHm3h3MDmYkztVvWhwIsvvk+7wkg+
F07n1LtZqL1xyGdTbQKZWla3R3Imm+962Y0Mk0TdN99omIzlTnEKrrjEIJx9Qfu/0U8b/C+DXDAv
3jExZqP5bKBLeGjxqAD1UxlyrPyqWApctmc7m1HBh9cWGkPh4kooWm096QLWJ4XiFBdFHKmNmycc
ayN3boggoFx9q3M7O8iLdtwnufSm0J69SrCi+sDYG3u/ODTLcnYCeHJpe1hhWQ2onSVFhfORakz7
SjXEGjrjMsqwcJsYVx6vyNXTslLY7/SyE2WYi2LzmiqsRH5c585RX0dRNjKoMYiq8RWySLGSI3WV
XIaPKw1UMBSAs70ZVG+Pk+OIp6WdlFlkxYujtY9uDAaebNM209w86fWi3jdmxl5d1LLxQsOmWqPG
iiGFBaa5eNbtAv7P9rOiXVMsPropIfwUSNJu2c98l0FeiO87wAHJj05rmzoEJgi8dRxTZ3igMEyQ
JTUGD0YZdn8fC8cGv8crOUqIYZj+DaehicPXKcarNI1sOWltXDKowZLROGnJOHQ3QjcSO0hdWdR+
pvbes+1k1qeCn/rVIplV/aWdygGTUClcSCWaLHccY6MLCl7G/VbWjpoHysi8BT4pWpJlLwrjZKyl
+VRRcNEk6TWvPclaaZtDq9UG3lp9Jd1QdE0/+NmiJB4uCt5ShcoiFxdB9GZ6GAsNiJCWLqAayjzW
h6hoTElAgODl5/Qm81BqRoclFHbY1nHJisQI0kaYr3Q7vGzfZO6Acnwl6jZoEcYRu3wV4LcMN3VM
f/EKbNlrt7LlQVcq7rnNYGDf97Vq+6Y+uL+9qU++1CkClzhapfZvtfOS76zrWgVzjpCU4XUCiwcz
lneWsqES1NKaHJIOL1d2wkPu19dFYr1C/7B+p8tUTUGKHY4MbG+qvhZOCT9FZMQBvI+9hvJHYKlw
wjh9bOGtgB7WjTLD+6igmxIOWDLhrOUlpuYbKCV8txZlbv2CAfPit+hTfLQ7qhM/0xc73y1F6Sig
45yyCHATQAY0QT5ahIoy9ArB1Bmf6rnqvCCmg3GrTAv9makaNdS5TZnUp5UsU/GNXo4pLyjjMcD0
AHu3ah1rLcioTtJgbjrP8UtlSR/Y47Lz7XZc1sNEEfJgFxizBXVsLdMeavyIsEucDbcaQvJDuJjj
+gqNl8JvjtuV9kC7dL2fIPKB3VTeNMGMg9gP6rMGjq/Sye64bIfvdkLdVAtQc8wmP548eMCe7LVH
11gLxA2w4XtUTKzHwkxKewxQsnZvZ7Rk7qBMlFSrRMiZ6NuL33qf2+ou7sZSIIykNIehIkiHIKVy
lG+LUuW2xGMKW7OEuthXFo+p6erViNz2dqf/RkzSwEaqRwQlYJeVXTAVzfDB5JdpO3BeSbobVLms
YZpJBPEKuhaOX2Rj9VHgF4Id7SK4HtKejD5M7Ez7URnqMoVjo2l5mNN05Lckuc3dDIjqcTSWPAtq
W0m/NfpQF5ByCxVtx2wG6W6N5RySUg7JfqU6uQNmRQfUnXOLim6B7bBDesqeiBkFdBEXS9bPc0OV
PbgQpih87eGFGXmNm5+1GjrheTUWlO5UsJUzAuNBvPQIjXn9wAfOe5cMx11TigLNyMeYNd5SOH3B
ES5sBvuno2wE00qXWaAXTvtLzJJzo2ovRdq7W2lrfRdZrn1dCncOvc3WJsBgJr8fJ7otRJPY/dgm
ssv2nYEl+SEF7dP6LZgbmiDNarwORM0SGoUlqMtpHhw5ZjWGZUaL80o/94vh50ZrOmGtrzLh/56r
HdJKAo6+gc6cD2gpnUNtTZqS1eGe8PtF02IIbJVJ/KylTRLqOI21gent2Y+xmIVFmmhT6zsi1xPk
/5qqCjVsx+7trB9UbmdVb33g0p4eJHbu/TSNBl+8lMD3mumplfl27KCY6HRT80QChA+bY+Ab40u7
gaKpkw7MTwAXY8ABkp/VcnLbwBiMsg6rQSpkPUK0c+Bk5WI+2FgFjqyIpu/h5tPi0vABjEMrq7Pv
pAw6rBt0P3/OTV9Yu6Xs7OeaW7kKmjEVFNiqm/5W86EZdvSf/o+j81qOG8fC8BOhijncMnRQDpYc
bli2R2YOIAEGPP1+vTdbW+WZsdRNAuf88fjVO6Mes16ztiWqwpWWGrJzl3dEy2X/zPWyL0+j5cq7
cA3q97qh7DcZK7t51NzSw8lESHzvOiX5IQdN0RrMAhVVeTn0xT8TbqpJm/3Wb0gPKqyjxyB/aUET
w7TtakMXdBUHRcKzRQFjDyJRnZCyEWPsATwdJwBEtpYx6IiZlovhYh/XouLKFK2idA8Hbs50MTf3
HRhznVuwKfE3azUFwCbVk2yKffPj2EQd5ZK0Spb+SfVt7mireQ1q4VlXhzdmS7G1DvpvJyxU0WM3
e/rBphm9vBYa/8GlqE3TXWOGgSmjLWR+n2ilB3chYwmBxeBIEGHWZJXKYwlZ0ifHezxg0u1kH0ho
QGdNUPy53JfgyI5VV/wjihjnK8PIbqVRT9t4YrnkW6SQpfBM9nA01WXayXdLo9pXFl+Mx592elun
E62HB919wgwqWxkeSmaEvrEuVoMAsJ6noD2PlmoIeN7RG5E2f1i0htVirWmVInD53Es9sH/F8+b/
CP0mXE/hAiCUdko3fQIeqtTfqd59yATB8plS7xv22RD5JGAmJKLXEQ+ARaMeePD/pyZtvhmWmvY1
Ms726TDpTek0BfxVg1LV8lg1IOvngZDqdwXE6yRy7uca9mkdwzFdjbAxYo1F8I82YS64geyWPpF1
zA48aGfkvUfWI/KNtWhPjbM4V/rDpTwPSC4+S/SWfbqWmLGl44/mVPh6/pzbuMUQypPWZB0LX09y
CGROzk0PZuiOC6mxXtiHz70IAWz8alPWqQ06TjuO+ykP41q0KbTC8eZIEf2wShE1JN0bbb84UvbM
N85YlTm24mWmbdGX7uMNtpWZUx/GXEPEWG81fo0l25YKuWjb81KebLMWQcorrbc0phBPXDGgFC/S
UqXM9eTbb9y5cZkVvTX8WDbty8TcQlfua0v7Xg68yu4Tb6771gGX1slkD+JPGw5yIPmWQwDns57A
I+qSPyynynFTHXjy6jX449PS6/U/vnvxpSn/mJKWeeAfaZVsN8PYGFqiZ2+Hh5BlfUt9gkQ4xU1X
NrkiIbHMm2Ebo7QLl+7v6JppySfySrh/zbE+jcp3/3i3zYdaJPaHM9tAX0ISd+PdELFsZ0dUOUW2
Tav+Wfdj8DuAC/xX2PX4u4wFeX5E0c92YhnP2XMuF6aqZulBw5aeOJWH1u+PvJ/WZcxaAAF+Z9a6
ZPLb47lbl7lPVXP4r3y34cHL7A2fngzHlryS6pZLW63+Z8+2Q7L9ZLTH+BqEOuVn68lLZ8oGOFwi
rq+CiA0qND1T7bnmhH68vZUfxFcVcxrhNOvzAi7DnAKQnne5h7eMA3/7mCOy8bO67Y28HM6u39Gw
DFXmzcq8yIUbLqdKSZv7GlT4yNmz+Lpq4hfitF8FNJBTt0PJx7565MeTYzCnqpDulk5gJEM+BxaI
A13RPuGle1exq0W0gCRLNQR1apRnnnp9k3r1zL47X2oTS7ACgsyzcJZR1nQrkTkB8YknwASnPHnW
sv+1udODvDzozFwJ+WqzYYcdgZRbSLTZigr4o/HG6qS9gU9wIHV2pHa1rt71GACq8+wOP0Z735mV
tmBr056IxilRehxejKylzKQjmg9odouGI9syX8XKZpSVXTf71IDW0fs+ShmepZHFr3gU3d0mZqUf
Slama+1XS8B4b28fFAooJ21QVexwS2o4MjxFzXZWddVcWyPD+BQVbWhSH+pIsNqp6g6wZVOJD217
Jz304Ykzm3lLV2up7lEgtXPaBU4xZS0XzR3rsCQqIJxdlfXL1Mt0PhCbpJKa4RvsFhOtPYcAm2Co
6wiN25YU8FnSlB8LMUsyJ2g/YB5jEmuythTqnXmaJt/VXWswyqp11kS72vxziwh7cOuM5pFf3FSP
vi+q7a4+VnZ9p/fL37SMVyKZV1Do1OOReoxoFODsjp3x53REQOhRvRdR0shOU7Z80LN29JEsUg04
cZxKjHOfFiV4zxa03M+CHqMPr7SK35R3LhFzTwtYfRiWxA38tU1wB4/W3eyW45Y6duXfu8ykawrj
OHyYuSz+7ZzAR8IW3T57eEjdBOB/1MneoH9MS8sWP5tbq1zexqyAKRJq0+QidgcIPnfcnaQvhoi6
AXp4Eee1DvhTS4exTNaABzHbVhyEuadMzah3TH6QBHoiW2eM6RPJsI/rJaMgDDZRGowE/LXzBjUi
KCFLsDvJNdtmOu5Sa64O987XUtjpqhcgoslbh5fQ3W5u213JiI7juf+v2eMBPVLR7z/CddrK0+HH
Ys0AjNbiKuiBdZ4EwtHuVAagvVzXdfhArPVGj0XQ1z9sCqhXBl9n7IEL2BOTcZcHpb9eZ2PrCixu
ymm1eTdCeUjmzmOvv7sTj98prColk9EM1VckI2OgvFTNf7YMKy8T8KX8+72zRRdab+PopP0KCI2+
Zvcce1VXnUUHu3Cep2FanxRO0jBxhg0UEOJjZU+emWRzXEMySplmm5r9jTP6hOar2C6FrbRkDnHs
b80eVuYMeM0gu/TV1mYhyTP7c40ZmDen68Ftbw/6Gy6nechXAu1tLgl6QjpeeFkJoMDYbFtSBsE2
nWu1OHlfeVKdxkl7Mj10NLUJCEJsXQKv879zpvJwRgABPH3dVh6JG2hfcMEzlGBJn4/7qZ0VEOUm
KP0VQFZ1oqD5AOrLZm/IAFRRnG5WUMvUaSrmx5hluUuKISYybwSa/u7wthbZPjvB7QvRty7yced/
ZWm3d32zxO9mFLzOyN2AH+k1v5m3vL35fcDhMNVQsjLkVXncCrHt+TBMdX7x26U+mRLDvdMms0JR
3YVk53xX1a3FnEgL9gSUJXGXN8GmJsZ65BZo3Czis9t1rUUKteB/Ysxt1pTogtZkWjvej0GWO9E0
0o0eiVdkcLfsbX6AwBjLM6yh3d9FoV+0j6I/lvIbDjMpLghNuPJt461LMk328TOutYQU64lbuPdl
3ajvPBGLk8y+6rqnhskBcL5wtobKzmCF8XN7t8nrago57sN6jU7lVsByCd99i+eicvJ9HwT/dBvU
FsHO5ciATmBH+HgT15GHDADTf/IaVn2bFPHmHI/dQD/3+8ad/1mUTn+8E/7HR06gVdTnULzjH292
l/7Ej7VXGPJIS39eFG6+n+1uK/lYIOnW582pljxame4v1EBzJU4mjvzEm73g1z66ihBoIK7mMpKX
7l6sbRqsdw/9gsmOo/eWfIkCiqUDAl8OjkFlXi06W48LOiCIIxoeZtq5B4ArO5EDjM7DMYE8JB4j
q3ode3rnX1ugb8NSTmiTf3Wg1MMfXYgYBbdSvO4v0674QncZOQrAtPHH92apRJ+a1ZXN/dqw0Zzo
5QvjF7MGqzipYFynnAzEfryvIsvMiUtNC9GhZrBWuGa3Vuk4eNv4UNUdjtfbh7Td01DtB982gub3
J5snrGSWgc3z342/bLafI3ucZZN7NYsxw6Tp+8d2n46/w9Fzb61cO5c5corPDdwJ29G6Q4a5nY7C
ROp5XrOiLec/eoX3yyHH2l8GcVCVO37dxdkaHANeY1V1T6sfHP21FFqnwEFrKq3qlYV65kxrn7lv
PosgKtI4mOc/3abnKyea/6O+lSRnxbTVvwx+O/Fkbx7L7oL6nzcm+t0Sc/sZbv73loQOgsO66aNc
KYfnEaFOvtccXJnXjsO5nsvu01a7F5ysqVNABdX+KwQYjbmrukL/17l2+xRYM2BeywSiE09KI+50
XEdjiianWpNmnktakFc//jJawVXgJK8vpfTjJ+QWAFdFUYZ/peuV3onbP/bexvCYnFPFtLZnfVO2
BCdabZD4ax04l9J3zBnW3L0H7wLX88b+zUGGegLfiIZE1NX613PIJl/QRnDeeI3K52hq1tM2jGo/
uXXsmOeGdtC08okHyaH8h9zyKwLVsI75WcRWApMTNv7vZqiAASJ9O17K8ij+wGNPv6PmeEZkHg9Z
G3oxkPccD1yeDta6ZBED6jI80mE+lwpwdKmLQ2dmU+uZSmxvTgNl9ersdNxRSaXD2sp4dOIx4XSd
OwZJVgu1m5WAmshjWdj6Sb+uxbZclxp3L0tT3P5iQOifULlarGDB7F9mnkmXbUy76DKnso1OXVdX
/8jaCra0Ypv7STtKbLOeRcffsUTlmW7FVH+FFV+K75tKveI1DROkc20F+6aHp8bfw+60ruPs/pBH
NHxt094CNlsKZDpU1fGd3NuS9cDcACDftsRD28dz/ONAAuQ+Ne6w/qjMrGko5mYXl6KjOBplzhxv
HCvIVxLjiy3Meil4+yP60CVfU+Cf3cKExUlaYT0/StFtAYB75X9VVN/9hwutXBIgdst6O5iKsO64
9da8H52FbbKP1uhLmII3p6B5LR+GfanO/hZCvc4MYQ9oqto7RFY2WSclcg6P70pAZOxLrvx2nN54
BFkAp35v7ZOlrGVL66CRc74x/MoMQ9KovtRU6RUxjsNlIzj/7YuNhwlIUwKyZS50yfpwzLu0+etk
jHScC7o8103kVoDDm6qY0Qd/OVW2X24pCqEhHtIODUibFaFNI0IX74zwswn4qYKC7a+jqRjCMj4o
ZtrYOaaboXpZMlO1k0jtxp6+Bx0qmmSrPU22iDRNlKy6LFA3xC7oqEvIRcxw43EZRKIKl2RG548a
bAva+q6c7XhP6Przv4Rah+XpECvDnWfIeESLYsVJS6joX1doRYO0N+8qE6ZEP7NFCFazY1CdSIqj
mfRdZ8zhnG6bAeCXxVMUbCDu1Gf2XpGrg9srifewBpyZjMyhHZB+xKqJ0Rx5umZwFAAp6aADJC8N
8iIW6UNCZUzdUs13wViZ4BLi91OZ8ufyuHZl61V5zS/jn9bdi1ZYH3+o0OU1/mO1N93rVO3zdxaa
goVbWMNbWdj+lbtGWVlstGQTNcMNqteduM69KfsEl/XY5EU9D28HPO6fZj/iJ2+iIJs5Zq7/KUZK
AGco2DEtNYw+QLdZnUt4uMxe6NueG+tYvyxRt2uyo55zk17G/X0zNuoqARpJX4Hsuk2m9pxYfed8
sbT3iA5dp/82hn3bZLO04d7apaSPtA1KK0ztSO0/u6rfr9z35j4EoYfc9KqSerGqfy2Nxf+DOtmw
Uws7yrqoOwhR3io++LCw0LMF9rj5lIKLI85V5M13TtNtnx4Z73TcFsVILtZ2dBBh7jrekRfaeeRp
C+1jaJTNi1PSOn6/avalekBCmeDIJ1nWCXrXTQ7Pnj8PZwxOCw4f5AQOuZingYn6FnJVN6wmQi4h
kElbdIkyMcO4s9fThx81/RfnIQqQtuyqFyuyqvx21Zss0m5UfEVoAk8U/MG0NrbfIReRxfxZkIAB
G8tgHJ39uPC7rO0HzgJuciIGnQoFES9N53Gh7Qd3xO7Nm6Z0AWcsaoxyO63o9R9is3O/gFZ3S0pW
salzNB7wxmJcVffWNvbw0+tBKNLNs3v32lqd6h7CsexhtRw9TUdWV04FiYbAMof7Ud154fdEbqp8
v09Am4YBAp/HOPfnqp6yLpAe/ILbsDTshgzrs2SNGJ4om7e2awFYBEsq9VnKo3mjltJqc1WVTffe
FS1epoYfl9mh51ecBPMINxJWrIuqC9XyRZBVeUeTzKjouGo98EWBTOFhKVmVMu6/0j4b8uLYtv1N
oFnoBwe8LxCddWkR3LP7H6TVpMohKidRTTforAuV+m9v27Lgh466LgfmR6qrWX7+BOFYORkcsU99
XSdcK+2sIvzt+ztBDDvMdbaXEqP92MbVKeyD8KHztvkvn6r4sqZjmnLJEmpd3CEMoc7QUMJOFSVD
aNg4s0Zi2IzLH+TVbOyIx53HMTTm28LrNKZ1Idb7g1l8z+2hsf6QSr49HGRtVedNWNHbhtHES5yu
0/Ml0IZp1u9V66S8KA0dVDsxg6nbr4RiKWSkIFmyGBkURiKaWBCK8NP4B7CNclY3vnhTMRUvS+eV
9fVA0RGkobduPYlVoatT0da+c6L+yuIC0LbWmTSk4kKbd7F1PoIAjm+2u+XJEBUk09YulpEnFGW+
nxRWuEEXzHFMSGOx78Vlc2YkT6oZ2SCmiIGkbaLGvbIEYWPTvO1+ylm5CUzswH8n0zXuE6mfKERs
Z6rtzFoM4CpgrA6T0t+tiVl82Cvak+tI/DIsUOV5BBTrUp7QcbUT2Jdhu3JB+muGSBU8b0d7FGZb
NaLG9silCk86BPNMt80PtstG1k+fBq1juLKRyVF2hQBkgeTtrd8xqtavxldOx49QLP7ZZgkJb/8m
d3Nz8Dq+w6U2Op1FEfFvypKTGqWN9VaXwYZCGfsTfWgCbmUPl/5HUyAueyT0tqxO7jbs39tWzXW6
1U3gnjx2M2iaYeB90XreOQLisLWvi+C+Prc1ebkPHtiXOLF/hSpxoLPCMzMWKGYDiGdd8K8Ikclt
ne9dpalkGArOgShq+XiFkP+tXRDoc1SrwmMCqVvDgSO8+SHY+fLSXtbrq+qRc4IL+bObxPNNYi+g
dYeTX5imfDYdxH8WaNfTp4A7IvznhFP4iR222E87HGZ418TR8sflvQb/6B0QuSmg2iqxAGzJyOtL
5CpmHvqU4Wl+tCeruW/sxTu1Yt0e46myCRbgSnga6SH4QCO5BLnpsDOgCowW91GjfdjYm133dQo9
U6azJHn0rpCb982fZfzce/JoM7j+fsvt1R/eMQC6tE6j/1jBlisLfiwqxEXHElgl2EfHykMoR3Ya
r/k8dKnMR9+MQXsx/MZP2EFbQtwCFDFn0TrTA14gtC5yxR1xE4o0kmsbly6XelAGGTJP2mK9TXnM
usZnMQ7dBau58IjlQJro9TBJcaFA0TxzpLIpyn/atPFxpta2ObImNvNfZLGIgSuwbQW14ZnThg87
t+uquCPMVk356u71x7EEPGs3NvPtOEr2dkjVm368rJSV0pBa/9wFsG8ScA+jdC1+df0SPkBU769o
UY7/8EOFeAyAuUFoULmSXFK1/fhA0SrCl2FbvVzXfvOpJxsYZuMmzCxUt0cywey8IZTRf/cV6SSL
QRO+UJm+FslQEU92w/Sne13u0d1SjfG3Ecr4iV6X7muJNdvUQmzKXSNb/6V21vV5nG39w5rcmKEj
XrdnyQ8H0D/53fdGMtQb5es9UdPsffWGNxXdFjlvben395S3W8xdWPAyL7b2R9lbUIncJb0fDjvZ
6X1g/toa4H1ab+p85fc/VMT2czQdc00H5eWUgZXKyNvzG3Cc1zqQp3YfprOxw+Fr2jv3qgo/uC7a
Gj4We7HvS28R0KgeK5E/TFUWj1B9/uI8oqDUOXv09or29L9qQFZDZnmcDA2pRKKzmSxIZULJ0hfm
0lXxb7x3xHs0N/5pkmcrnNQzQrjg4/ZCn1sHSk/s/Nib8erL4JbqHA3RQ0mfJvDn4SUE8UIw+7L7
iZI3foL7PcVx9zp0kQO9yV2bjrF3atZjuS/JeRgs/QuFwlevN6QIw3E/olFM+NMdGCvYH5ZpGb8V
M6GZaT2hxNk+6kmwXpH0qVMVTeuYIZULPqIWeUPuh4ubDuyaj35FkSxZZWr+LwiME5xauwsfzdLJ
67YESwn0O0uk8NGIeKRen/Cs83SDGSD3jga9nMy4jjqvmvYgyGaywzSIWv+Hcox4NZg/P+cIV0g1
lvPzKIbyvw3BOKMVCQ6/g96zvmsWil9iFt63QfT2M2z2+GItXX8nS7EtmVW17qnkrniwx7XPY4Do
e1h9pmR9OP2/EZ0lQptxr5LIm4JcoxyCf3fip0P5N6XRqnJw1u6X3TrHkXSx3dx18MXnCJE0hBlZ
6Z/BcES/Fbf+nQNd+i/uURyFTzY8iUTMr8GsmXPkCaXE/khi5fBR2oopPpLyHqgMy3pfmundKZT1
28d6kjMGQN6uErwuNs5PMXtoRU3r5HqZvY+Id+XSbmsNnUHAKyP5e8m9/WKHLv8pMYfOnzq+uS52
v0Tw5x93nLkd7KEzLGjd49o+Qa6Fn8i4+gdG5JE3Gln6i9163Xcu5xDqrnDuLEHgJyKIoxhplKut
875F3b01IM1GOCQG6BW73/+4nqhe9wBjTlc34ikc2v3NNLOzJ+4indM6OfUvsRbuz3qb5Y7jYj6u
DGtixTviFe/kBvQ/d6J8UA3bXv01V5RbJkNZ1EAjcnV+AQiotwD1J2qVI+CZ28eO/04DQf6CBJwK
AGbsMr7avSfAImNH3o4RAmuOqMQ3sG68b+WIQWYa+jrfRuk+oqac7hX6yHsHAUeiwsE872SGVSn6
PFtktEqjhIwqjrqOPTIHKhxf4qk9YPRBED+KcqlfW0hvtKWW2IGby7H8pY9i0HitkBApI8b/Kr2U
2RKQE5IEyo9ZGvyaTgm7qQ6JZNAjO5gx8slguaAqNVrNl7TBTSBX0CG6XmQ+aDIZdWZLZ17rLOiI
HbhDHLqsvy2zw4Yn2jiVvDCO2N6rq6zauWMPAyMysRD6a+zlZiWga9anW8klQDGOoO9nsaKDv7Sy
3Pq/czUNzTPnl+s+tN3RW6x6UTHnbCzGTyMt2m+IIP0OWUo72H2OwmRrMrl0k2GNGgKb/CEzzWWV
7mZo/ZFfa2udO5we7XFly1BI+G5tmth99jHauBO8ETU9e6boo7dZHp36EEGF0i6Fu6/NqQ5lEb5Q
FRw5j2WPLjr3/TK6Yocx/5FoXfdpdfS6ulRsAePL0DMunFAE7bt1qma7j8wTFbUynE4LG0ZTnpcQ
lK5OIrlOKxa8eDrqdymR5K7ceMpEPwdIh4DlCAIeW4M7HQdWBR+x8nJ2Z5QcNa45Q/fneMA35Khj
I6QLyhQSl7BAPmE9dCPKRbrioGHYaEercZYJYTeEkkx35HV7mblbUFGeCrsUXZx+UQWfJASO/MvB
5gCgbkbaq7o6BSUb3/uFMt8z8rNa6SRaEfC6DO2FpujKipboWCgPY0+2TmFUb+U3LUIu40gTM/mE
FGbW4BiLa7XUeeIb+AjsTg/XFXtdCBHCrH3nIROggzraty31SqcgrLxDjJnXKP3ah8oLVZHxe9cL
jetsXvsPvosK7X2w7b81Blvr2zFzOv5aQqvf2QmOBriPIt6yt36SXe2QNGOYVtvXQCt7fppgcZ0r
1unROZOYMSOP92YIGZ6BdsINtXd9/RRM8HgIIRfLzT3omvDcjcWg/gXB0C6wM8iO37EyFMP30dU2
3PPmOKAi7k4ROr3wk10/7T2uV8ByWmGctMZ9VJzNHuwwayxmXBeuJRTDbo/iNCsj4o3uLdQahcHk
Ebn1SThu7f6oVB2KR1jOg693XsRyPBXQWtE37Cy4CqyhGsm3NWPcvHTohUO0j7TNXxpjhUVCFPxh
rv2BK+95ieulgOEPXXYKI/hLq4RPKyovItLHjurJWpRystWdkCIDN45+80wBB6ewiSx0FEMw+QA/
lI7N87OoSA4SSSlkW8YE4KvG98/8hnF4sa2wRZ+MFVl3V7zrGso4nOHPk2Aby5IkJ9Zm/4fVRdr+
7TVBgTVkUzhVcqzEUwHPiQXqlhVUzLE+jyWTTz7xIzp21qnFU2f3oBbTvXKgR4zWup4BiAZnct1f
kyV4RsKlFY5Ibzp5Jl6BY0uuhGUVDK24a/z9oViBaxOsrWLMCr7PUCP5uyEgqSuGCREGOHxhfzbW
6MoXH5lQ80xROGS4BJmY/+nQ94c7hs1wxqNUIdhGFOQ15Z2tYns9w1Ao8RulSTH/m+XoL9fBAaXN
kfZWBQ9tecizDvXWPxCtIGIg9iaeLkruw3ovhqIoMjtEBZrGm+d6v/Caek1O6P22vTSImMRpAQbE
yTrgu06OMAIXw34MbV0NbOJAgKU0uSidKeApdYjZyay22pzMbjoe/lMEzF1+Z1C8tcw7tthd686P
Za23E3eKA2sw12Et7ummXSOOAdobYLNbYtW5M4IBVTuTzr51LHSDnu89b40nmNZFNV4mQ08cCohE
Hfa72OEcoJbYxN8DgzsExa3tro88sKq6cB8E28e295SsYWfgz2+cMGKCfcbtdb+hDVpvWuSjSXnZ
h+EfJkDVnMrRdn2OObysI1F0fhOcD0nme1YW0xT6l8InuPZ9lOP/OYW9mu4gXD3X4ISwgP3zCChY
PquwaZpfk92UvKt2MdCPnoWWM+8e0Yy7EdaZGJb1gBzFXNTP546P5Jg+AwVI/9PCseIcILO89y9j
5C9d8OEULobmpKJKIcjsWkc1a1Qpu+humMrh38pREqeiW5v45JdqVcivJ2OZc7G77fZAJjkGWMMa
tb6Ex8jlXRNE8xpuq80W5Lb9nm4dOT68GYvrLH9GotZtPIo+zEJwqkdqP551PM5tnwKDiuYh9Fvh
/QzNSH0nvUR6OA2TT/1CMvEhVhb+dIx3Vxl4cfHQh4ENENHRgufdCarhu9zlwOSkRcwY3x+g/uMV
vQI96thmh/FROlPb3oVcsTA4GwzHmKAd2GIeJrPZp2AAjr107k45Iq4Ydy6/u6ItxwvAZCycy2of
k2t/zCsH7t8qdMfq+9AS3eUiQm32QCWQjWZBwkTd1JCsSxsgCWoUwqDdBsfI/RVQwWF33BZ1t7gx
6FS+UcA0PQzKxmZDKFIbLulCKGr9OkSw00PSRfuI0hgesEsOMdfx75mUwKUEkRdVXZEWSEj2yZsb
b3NyEvoDd32OfD2YK77qafiDKwKWg9/CFa/TBNT5YEcoqKtsEiVLWr/tunjDrq1oGNiAKooEhzCq
5tGhzvq+w83dwhOZ0i+xiBZiP8+Mrf/5JpDqzlMF6RNiDTQ0SSjj6d1YVTz/qARaAo9zrY2nO1gg
JcAhYcXGGc+HV7DctHxOVVZFGxwns44M0r2M2vbMhj4FiJ78vvvbkRxWvQSkXPT/kErK6p+73Wo4
k0WRR46sHQXbwYhWWxK7lvRxbuIcdDPhlL0PBluv5SfGhq65arSp43OACKF67WzcVifTeOFw3Y5G
MQMZIp+6q1szS+1JiJcQY2dkfAveGH3d73VQXEpk6ylmnnVbpn49dZMSDY5xFR/rufItuxyzZoUg
uGDehIkvbkVr95ZugyGX/Wx/HUPXta9o8/1lRZjKu3fXI+K6axzQUeZzTMA/Rh1HxV+k6XoTSaeR
UWcSKVgYZUExhdMfa28Lc1yOsgz1pz8QYDEklUOSU1ISU0KoC0QO6H20lq1Pdq8fsWTtzh6EmezL
dT1N8K3yZz+DsOOJtOz9OzqLdcBhwf1jf3PR1XAzCa8e52zw0Jw9Tc4RQXUdtlWeLdLAkMB40yYA
kOy2OHH7c7CuIOZQVJEU8IqrgvI8dU5zU4vBi7qw6NbuXG1nn5tzwcCkL2PIjN8wAjat+GnAN5Cz
4q6Jv3t6JLEhBZMs1J7o0Gu6/5jrS9S65M2yqviQsMXD4apQEssBwvoG76PdtEGwzcQFcTq8lKiu
js8S4RchFYLrOhsjEXh/uV8kZyPOMrJVixoUe62IAagTV/rF/zg6j+24dSWKfhHXYg7Tzt3KWfKE
S5J9mcAEEgDBr3+738wT21I3CVTVOWfXeKiyyh/vCVs61T6d7RD+zRM30dM2dNvQHGpwXTU1Cabl
hR+wiOU3Eyv2/Iagruqt54SMgTbk7Ujg2kj4mLuLyoEioFJkDMfVMyS5qdMDe6Pzboqu5XIxvDmJ
XnDaR6qq28Ms56T8b845zrCJFoswr4SuU3ssfFAEONTnpYAwToHoXZNjxBlxCNKS+N4QdD927XLj
7gahqSWU1LwgMfdA8gro3tS3OGzIctf6agqQiaraU9UrF+MJyzVgNMxTE9jXcGZV3VWfiIcbwsTw
HZyktvVCEUl66w8wESmPY0T67DRni+hnnuTBWV4ASyDbHQY7MY2xkSZadOyoesodi1B9zx4cg634
2KQFXS5ftYmObaRiLJS4l/yANNm05Ljie1sQrzO5L6JbPvfV3qulDIZDOGud/ZBE5cTauek8swyl
qHz7OrCw9gsLWPg1hN7CLTbgKKpuaxUxAdzjLYXHEPnKK288v3OIffGc1xLTyMzgaceaIbHezqX0
pw/Kz2n88A0hbNb8clWZW+E6xD4pxBK5s4rIuDjzvHdTurNUVWRpdcIF6tBC6Tl9dRsCFulxdBpV
YBnN65VdUqIDEp4O2TIdxmay84sftLMxOEpN2YUoDgOWzTMhL+VPp4m0Xz3DKVpV/+AlvNkds/1p
5REeJOiFF4z3Tvm40jPbPw22FOc7Ai23/DQFOxbPPQdrtWIvdb3sm4+1t0crY0xQRCaXuti57TAv
eOzGlD7aZePB+guwjHwTxZoOfd7UJMMYjgJWVk6wieaZrp/ncNTOuIF8EToZkiPWbG5vLtx4vF1h
Fk9yz4wx6TtMDZOOg10YLcjVp5BSvH5jmUKPnRyLQ7T8zdZC2l/mAO78i1oX+8+K3GryX6ka4/9z
l3HSzQYlNBT+ncA+baZ97na6O45uNfF+TybTScolVZg52nlLD0dim+D0JNIi3LkSR8GQHxiDT5L9
1DuaHVPJIKz/0Rfa0zcwTcf5uemGNLqXo5N3zxJdtf4ce/xch9Ks2XDvIsHFm8AJa5bu0NpX3xET
//wc4ZnmHuEW9XaavdfV1i1Dtil66D7h28rQP352LTUrzJOgu/4LCNu3i7ZpIK++Sct6LckVgsrZ
Bzpsb/LCXcVHFIkoeybIRmqfPrnxu503cCKfsryOvdPIWCvcJz0n0M3MczEeoT0F2HsGF2pwWrKQ
YmcXkuYX+B2uuaIFVnqQqFJ64VCyYxg8YsZZw1PswXiqTvBulJqPMs0wy6B1m5X4TmST6qJ5wOJ4
R3Igac9oUaO/Ap4OGeeoYq2cfYtiE83cuVjIxh3rOko8X32UOvIHSkwr1NYUSMNU9aNDKToYr1uc
3Yp49f9WbSGEjMm3Jn25YfEja5U2WDQD558JKEcG1kHG+XLEO2mq+2gkb8Nm6jUoD4WYiug0h9e0
MvAJeovLtKwku0in9+rqSY2JX9/xrbmWrthrB3wAphj9M/nrLjx0q9POFB/tSvS/J7aW3lGDdd6j
Jipn5Z4QvktIgJNV3c31GHeHclxUNGAfydz4m1K9BCRG9peWbGrjbouuza5LelClnC8aiGjhicax
tGzDED/7tMNvWYDrrkhv6Po2W8qqoznvmjn4chhQhU9jw4F1Lhd0jZsOAzDJQO4sDZ+k8bzd1MVp
yQCxLrr6opBHayBFK4cZe9NGBttAYsbysPIXsyddxlYeJxhX06vENXI93/ogid9bS/v+D1xCOryp
uBMkuHJ/Scjcdeim76RoXPglMQbad91ngTyMVZf1X/gELN0zxb1b/ZrB1cMTbkeHQo5cIq8xlgtf
PzkWdDHimVeuOzyWon1KW3X1rXijR/kvU0VMUsfCOMkm68d8jG/LXuColwVejsM611odLXCXah+C
uoggM0hMF7dNkTC4y8JlaV/6MByyh6FZkRzNrPhdTUr15u1YwabMpyn5eAdqn4iz99jWzJkugoF4
s4/47LNs2yxFFh6LJJVf0xUBQLAzs/hHdOCZ71TN4BsvjPlQmSLmTe6Repq9f7fJQPzvT56GFQN5
zH4DNb+P2FC/rzAJDBUbjtmGwj7GxolZLSc9iEFicL4EMNP5FT1q7t4QihFFN72aSnOH/cCs1/+Y
uWlvMuImfjczxq68rLPywStl0SR7m/Uek+d8DtgNgoeVIIvu3IAk++jP9p57s0eJcmZCHXgs+2bS
5IyzMqQnqJtoajENB3gHagZb1X2ehaOzJQU6y+/FTutwwqzdV9uiisEepJQ72IuqwkAAZdmMiqJ0
szCQR10Zs3SRd2EZiOxtGfoMK284pG644fgqR/oPH0LPhtnYEhGASUd+5JRo6a4i+Ja+rR35evKV
Vc6xtq+8mtVJMupnQuT9mDikyqLC69Zd7+YiDe8Lz6fyODfhyLrleOx9OzxivFFl9ExjFbBumkWq
SfhaZ25gzosUEKcNn+9EINhmCYOmugoOUPFc/0m0XTU/RZax99sMMcH7dFOUz0MOnkTcECAG4Kpd
3af5Ji6jPAaokAzpvVFz016aaurJhRZVmE7VsbShYfWhDEDt1/hybYm9tr8uGUUQ9+uW1j7qRD3/
6TM18GGUnncxaeZUD8TgBlpB2VPK7DqSIN3R0QOq8AZHIsm+XVyUqP/IdSV0ghbrRUmyo5EJbStZ
glyue2Rfxqcpxn36MKeKQ7mH5KSzB4a6bXXitEGGYuDn+OlXP1D1flo5+owN+fQw+5M+ZCRG9NcL
35RjKZc3S4yavoG/yFwZHShx+ZFpveqzJnEa7mruqbHeVkXHQDNh65L/LHLsSfM26epi/ZoBYECC
YylUj0kBp3fOoxWEndL7bMRYihuwrD1/DyIIq1zr6nR6XJGiGPrjVMnwnTkK0GViCxzm8ChEdfKr
eW7LuyvsRu6FXC32pYk2rHtoGAq41Vld67KKQoIkYLdTeu4xJmHYjFVaXGKj6f3uB5ORUcBmH83q
PzphIpJbpJ6r3aqLa7G8SOMBAjuwRN3rbuj6rftvncZsDNjdJ0vfOfjh0ig2BKmeT3RdER52hHRz
+ySG0m2fwbqksTknaxAO4kLUZK7vSeXUh57mu/nHAJ0JE1oVzruZ7CkIEd9Tr56JFe3rMJvfhVQY
92WxmmfmEmlydPu++lsWmFA36xKpIGHs6k5Ou1k5voKDo7L1I+Sl+JtrQE2sDAIqtqGlDG6acJHm
P8p777EIuwoVU5WZt4sUGSVST6P/sEzMqA7Cycvm7DByOrTClgHxzGV60t7Vy4FbWSd/PGaqPXwR
A0gGuxBuSkNKuX6RIAa7+5JbuPnRhDldj648KzVDJ38KzBvnbJIGGzfuY/sutaXC2NAqeeLQM5q7
elF9td5PA6FEYoqr1FtPehONT6ivHQEqBQuXCQFhoS1HHEv+QrAcszVe+cPEFQ8QIymm5ImLx/0R
osT2TdInuJgoKfsjFmcacw0QzOcZ7elot6rxib2XBL9yhj0VenrQ2tXfIdR1/7TfAb1P8Ea94tYJ
cDfAPfU/pzZlr4boMZudIjWMzaVOu8ADd561/r6bplrdVtgXx6eIHWjBB67bOfwo2lD5D3nKMOPG
YSOpvKlwGsCGEXHryw9GmGF0hoolLsM0Lszb4y7LMNzAdT1meQk5l1/Wac61yPMZJ2rRx8EP9rxO
ultZg4M7Y8RJ6kMZrAS2Ys/NnPupEpppd2vpeDbovOn6XjZRa+5wD0GCMP/HwwPWLh9D/KHjJhVz
tl6y1onnL4fbMp0pFxlqMlXpSv4PFt54Cp8blC2N7wR9Dk1BjwVPIO/KU+Mya2XM2M9V1TGEzdpk
2fPFLVlLLgKrBJpeL9qs2Ubh2uD5AsLGhBRvbt7pj4CBaYjlLGV+7zWTE95QRsXuTYEBT904ZKBC
zKFN36iPMIpG5+JmWPMZv0eLj/Utm7Q8+Qzxo28nG4HAsTEhMue5aYiaDlnfPOA0XToqriBp9l4k
KRioawynSoqHC7IL6JgGo3uccU5VHv8yXQ2u5LpdwmGfim6JD4Ipdfjigz4kOViTah12mEPmb5rm
xexSunBSpLWxL4tT1/NB+SYAsVTgj7z3R7P212RG/Mj2cK33oi0Ks5/QHetHk5ss2Lnc6OW9Ffaa
QDD1n4qQzn2BH5EYnofneR+LyD6PNcbq28ABw3WzcEQiajXSvwgCTJTIFB2MyteEnNQTQzoinHCa
3OA4+sSlcZszMX+UQZOfBUceeSSFNf6Bu6eaNikHWXq6el7CDYyJweNJSEmLhSqOSTVBMpkfcMw2
wa8BKlEQFw3Z7+NgZ7WSJJceJ5zGANLKETJxKHCUSMCAcxcxExuoetlIMtXSmj27dtlIULi0+5yM
JoRCu62lO2vwFY6TUV/33n+cpwJH0khyru0uRYWDNTySHitRXpmGrftpsUXIWNNvf9LF+sO0XdKx
/wLiSXq4SlSbXpcbzk7GQ8oEg4gY6dYBN+NQ6gtbFwVfeu5PGT7IqEti0O196fSnFTiLfYLcQYSK
3nqyb7bEVwyPpqtD+9D3TfDfGAT9P4KgbnTMorS4D3JKzH1dKaoqt6NHoVWmJcQTPrEPmShYNX9G
eFf1oaDYOidFBTJ6zh0BdWKtAn42UArXmXUbz80hR/h9xgtfk9giOnwLOLAnMo5R2zvwewTP5Lu6
b8/zm+pU8+W0ByFlxEwBLiN7ZSlSnAv/+HKonWStXoZo+X+Oi3LskrtsgN3BOUDypWnlxWWuFCNW
mPI3ELF+TTjhfh0/TO1tNc6JvJ97d3zjN5rCr6JtJvUTlYyAGGrPTXfyKi37cykkyujYD0W+Rz8G
ilJkE2EEz5KARxXpm/0AYgLfeVm16snHx25PDqNp+CWeaIpbHq3uh+XFIj6sssqfFaPAYDeEVNd7
WJ04Fkd8oYpxQVSmOxjp+KkLVopgYZGT63bftpmjYsvDTVVU0RqOe5/9C81P0wlQUgy28kmQiu4i
v/Z3LqoyzvQMMyUxs1Ho+ASLuIC6kdaUhUQIBl4ku2e1WD9sUWLGdrdoZuR/nCoclrM/wgl5dN0i
t1c2FBtV8W8PIoHUMHoUmOuIi3VTuxMK3CYjbFfvVVM52M6AwUX3BQrjP+Z1TvRXwTP9lJNX1S/o
wNg/EuTme/RBSLHpavwzWhm3fDG61jkx5Uz/MnoSl8yB00UUIywH0utJ8lTQi9eHeDIQWQh9esCW
4QG3UANY/bwVEngddBYS1JhnCWk8BERbGQPmYwVxoFlR2LlXB3+rUfnHNwKj8pgz9LaUWA1MDdCE
g3ufA8upz30W4SrOg2KNLmPG648O76UPhau7fjsv6CsXJoZaUFENwPl07+FtHLhodmQ75wECgTX3
PpZMve0Bf3l4pdLkxdCODQfJA/OfA0L1ih/oAd7mGFLdQ9bkbX4sp9Q9t4MYw1tGloQqp+bKeqG1
Kl8bRj6Q/ugW/C3o1fRoERgZ70fCI/btsLPwbuyS8cFlI7LYsv+r+2t4cNBkNSu/Y6Z4bIpAYHfY
UtIi3G68qvNiJiLzMO+aLmlYXKyzKTlRCSCMatO4+MyQj1hmZVb5zGmAg3etymnZATBaMViiPAfZ
0c7jet8l7KCecxOKY3xVxGNEm+QYL8MEpzUjEFDd9OzoCoNDxxfVnJBBCppkei1vPzpTlMhLOjB2
8d69wYnmcU+isMQLQLyk/WNU7NW3zURm90jV1s5sXI3zvxaF7SZXXjocZ1PDuAtIG3yWmMERSumZ
32NgHrR+lE8sxYi5J5zT4st5/taC/MyRSnPtdkUdcRQylicHXjSxzytG7RzeFNAL3f3KoMt+wz9B
1P9BgOzIT7t5Wwowg0PusgeVLG5aYJIY0xuXv5m0ryhvAzdNMnJkYA3hBK+ePGVb5EyvrLwCA1Ff
5ou1mJeLon0XU7ae+slTxadw1xyYog8VSR8qaTtJvAJ77k6ZGArF5HtesPEDnd3D1VWoSSM2kQPe
WzQjx3FgCaUe7xvWa8n6JGKmDQlprq8VT/0yq89q8cQCGqhfml0AJizbo/vD6pXGh5nDE3JxyWDK
k2ZZ5X1qq2TZJa3VbJAptaq8Z3aP6ObvMo4jCkKeDpB7IMx4wQfOKXYe7H1ao/7sywS+1Nz12deI
8pLtGckxBa/E4KvT0M5kw9O8UBfSZ1H6m1pYD5+c8ba8hTQhdzDCbIqaopZzxUfJYKRNu+YDf0b1
129iNk1zi0YW/WE0D/TwS/cqIM39NylCf4SRBwFzwGeB4aaauqlpd2NlMBITC7LFbYj/k3FObeB8
+C3+nLMPRR7YSdVacTRNtkQH20thXyqfDaEIqVk6XEZopiUGIT8fj6lsI+K1A2PdTb3io2UWDPW1
YSSJonEaTLlgwkohShT45+sDhh26zcQs4il2GjvsqtlvhsNS+goKimi4O4s0M+puGerhMvCsEzBL
VufYDtfteaob3ad8rJ10XweRul3H1cP8vfJm3wjspMSk+1Gd64D8/a7wVYPr31Z4QfPcQwLdsOxr
wF04J9PtQvKcDmp15G1XjATnOk3B9ioR6Mujr2lkNomN6uhPOxOz2jQM/P9yxRaP6UTs/kherH5y
jBMCP7iKRcyd5SIxM6HBOxvgHWhTxluiP0l8janwrNC5Ey0EsTISL91ZbywfJVQC/r7WxcfE9jiz
I0zhiT/M2VWwwQ243oMymost06MEkymTO2BcIsI3niV+iJN3Jld08EhhD9vUaudPPDnzgrXCo4VT
NRw3svbzz2I1Ka0rowFHUszSNlbGkShvK3plj7WAb0ufzJA/vACvFexi8ydmslo9iNotFDllB6Qh
R2Yr58deSp+kO2Gj+li6MXWscjQZBDZ5degIK7tF5DKRHVgy8NFk7NrqKPtgUHcjla46jY0pfnTN
Icxk1V1eC6tNsFd2heFUod6NOwZC1DQwtN1xK1gBcwIXrpnWl7V6zYoqig9tYIw6mNqMv2VGoX1t
iufnrnaigUioQ8KO/iEAp4N31hAgXsMPgbNf7JvGBs1mKWse4lBw8W/o5M1nVgxJtxNdF9Q7SA8a
rWvw02O39hUpwKG6bQsr3mY4Ezgju675g7uwEDcDBNx3zweecwOzKHhC5xfvcHVW1Dy/mC5pqhWx
cow4+N5Wa0hQ5ssaiHv8aek/FNUiOYew3swFf10/3mdx1J3VNGAkhRKRvZG2BqWuBVlqnFf1YO/D
tiBXXzVIcKXWdbBHVFB7LIWWUNioBCMdtj4NV1ZXjqMXelH2L9a6teYQ0s/rQz1EKA+5D4X7MLCh
IN9CnsguTY6RZUc4sTGnRgfxGSzifOyEnkkcmDLDrm0oTu4JVLbuvuqtQ5R7YHkFCTic6D4e22NF
cpwxF147Or/VNpw9TeLGB2hk65uX175zV/aIVVfwuSSICB6AFzgHkm3m6gv91eWRtYPOknsR17nz
jDSFepQukZwvbjwG03kZCyEPFe5vZ1M7WfZnGXP4E4KKD+Tu4pPBiqelcE9EIul+sw5B5HVs0gjR
3VmS6JOEeZ1ye0wYJtwGVvNuUomX9/jGLT6mOLAJuuGadF27G3J42qDGi1l9eX5Gu7HJp3J+0ywB
Y/brzXKnZiepnsXVIbyZu8wZHxrJ0qjjLNhOeCYH6tjjXLsJbDA9YtxZx4Z+dpqYXWxXjHY0jiy4
krdKp133O4E5eDAzXfdtLgHF9h2NA5PbMgQOvpmnOu5umfBDEwNup0dcEy6Hv7HEHnf9utZPTZiI
35zf8WWqaXYI9vNBMrTU+hUo6CwZOIoV/TexoPYhnSMPDBEm8GDoEkbhxdB0uypZ0+EUWzxbHGtN
5l1kkiWXZbLBe5RW7T37iqHpeFja3kvXB8MVJj58UoaYy4ulfAL6Qqp8usM1iWZeLDg4SaIrr995
pdMl36thPcaFdYNpeawmenK6TGbDuwFoHclhBxQiLBSOm3omj7H1Q4iumwQGzhvaLV9wbbucc6HU
y3yguhTQLiMdgDPunfpzimLzBrycGeIA5+0dr0Te3LLLzpm+4iJhO56rS3lgZiHce7DL0V0XIDeg
VFb1r3WL7raUQtb/Jj9wJUtZGEtT6KcwTpPCIlpRD0Os1NrOKFwmXMdPk/Yz+ZWW7+2EX79+m1mV
0LzN8zrepai/7XcahdH4iB/K/DeD6qu3wlu9P1RTQ3eBTC1bvBCm+Rkip3lsJ7fBoBf74ORs42a4
1b3Zmjs/cgkQ0dEwOZkzV8qnrIwQGxO+7Vur6+pXBbnr/LjkY0kpJtImBx6LnF6G9kvsPD8hDIRE
GJ6WiVHAGcSNDp9WBOLxk05j6f8DzRQtN8It/fQpISsf7HDxL83F69v5r/Yydzgqk4n+hgWRAiWn
ilAnO4PtbDOm46KZ3dnJ3Rk/Zri0mSNnHV/EELbZI/5bf+F/7Nx/fVNl4cWPUt/lv9XquZ9Fbi5T
1eqEGITnTUBe8eY+0pqI/HUgk5BvNV71ZS9hwj4vuAF7FAc1nbOakftLD5WX3RqBio5NNwEBp7yH
skQkocYY8YVLLY7uUnC71Uan+D3ZIsamhVOTYbwkbVdnzWFyUzxhGerMNgQOvYc0zgpOVYVO8CgN
WwVvc+vjD4UGqJYtIhhTxdZky1NpC5Z4UbnPemuDKvpqFun1xbYvvNZs2iFvcWZHsO6wqIwl6R5q
AjCIMg/+hT0TgzsX49UHlL3aPeboEgnkIH9+jgx31C4ue39lmchQz38jgGgofRmDGYC0fNj7lq8Z
b81UeUxW1qmPdlWNynxbjsz1/KhV4Wcyjyr4SSk+zxNbEZgCspWm+Q1CG0xb6pyeaAEvBG6IfM4u
TBo8uvq1HW6rmRWTO6JwOWzVnqZqW7LdAVWznuRXF3olcn0vo4j0cDL+ZE0HGEKuoawQpGYM/zB8
179OHtBAwIIO/64tCY27wiiLxpU2ORJAT0czTsqnU6MT7jes8aBaA7+LaUBL4dC0dhoiHejNhGdJ
hGJ6YLcK8xp02yLZRo2x0Esn9jpKbOcSOlLDchG6rP4KGsQLdcINkTMTUxgmvArmHsrTEE9bdtV2
IwMcz3+jYI/B7wcdNLGmgcYSlJHa+NxK/3kWUzlEXNn/siWgYFMFHQUncc6YbuPqfH4k6am4vLkf
S2CRqXk1uEx+4bxDaMgqbSydgwsTzA00TufIRsvJozZecF0CHN6OsJqeJtyrWAUF3JTNiGEo2MGB
VF9ls8IRbRhcsV8lbOP6rloTcBnJ4MADdCLdf64TevvVXZQAlDLts1itOvLEAOGBc+A8jVhmcuq1
erwEWeYSpYwcv2PCqsL/gsxlquEEgThUtnF+sNdj8opkVj+oZeCMy8F3DQx/hXzHaAEUNqnZPcYo
1J+2zXAdGXvEHK4REZihuyxY/PfBL92XqdV9t0ePxn/dqNbnm9B6+cucpH2LCP9FYLhQajZ+Gyg2
7jA4AUQFba8F/RZHRFPb9atvRvGzxn4JQRSNhuV4bUiSLZ/nnMFdE8cM0BmtbrwgbZ9Lg3d1Iwx+
W341Hf9aOKonvrTYbkvIHSPZt6pyDm4ZD+wDt1evbduUw+PYDn5BqLNi3oDTbWaJic2A77IhdhVb
j+7sVXXx+MjNKYASRhzoZBg7FtnHmK7fWxesNkVkv36oNsYDyJvZlttEx+lD5WnqBBptRRjSd6zY
KM/HIwpds4exkxOsO+SkXdItO5xbjwahZgCO939415O/fsMNqBNCmpinC/RCiPKRLv+7tsdw6ld3
eUmSJgLhhteKKo7Pm5KtYPRpO3Z7hL1yyLZZsskuazQeRj9Z4OvC6E03V7flkV0zXUauVhJorxmG
VNua9/kM0y4dL1agBm9KWBZkZMsUe6sh5vJl/MbggQf7+qQbH1lJdHn6KwjQwi2JCfsekiFO3z3b
MjcXlLDPjDj5I0bW69aaauLFdGY1JPu1T+B7TJD21r2f5uKpKrzye1BX2mDcIKt1XDvlVg4TTxcE
nPw+9loyxBQPaIV8EFzGNs+opZMiW/rtUl07kbbrKJKEH/fFvtfBxMyvrka8FOwKe8NcithOBOYa
v7aZPGsPZ8huxmfwz1md4h/rf6SPkJ/65zxu1w/NOai22SSSz2VxZInmVFVvBILNp2gjPyX6FaqH
FECSu+0DA29Pu9xam4pO9iWbvJz5bazgBaFg0/MHNY515hC4EMlSNdGlTqb+I7MMtS45H94vLkLY
IQDk6PDXpkwuCS7W6iB6iAh4AGa171SePMSRddR+itry1m8XjuRgyesSPkc0POipS39txetyIJCR
ORsWJ/ntHmAk+qJGpWAMjfjLDoKYNnQdFjQnFS0m2EWRBKyKFuX99crEw9AXLtF0qtSUPzVtAApD
B9gudwu84n7b97OBRCUrNxQbE/g+D4trwgspM+c7Y/qUUYIvzT2fJbL1xArIM8oXvwH5n0IdOlY4
0WJNy3DT14y7d2kW4DS/rrh+CXK0tHGDwuNRMkLnJ+BOeJp8CvOf1rsNSicHnjDA2fqoMUclh3SC
0E8UiJGJfBQSZ+yGNUq8vd06AppAZC7SmyKq0h/s7Xi+g16O/xmN8YC9IL2ZWfQ5A/P8XT1oKOGm
9QaZ3l+JAJjReKx6PG9MqAOM/Bg6Ov9o4HmrT0EEQBJAZq3CAo0I4xJLZfLqhLV6YJSAh0HPbH51
qXQ/k8gyoj9YmsjoBCIVRRNBDeYwQjZXzlimywm5mbhVr6U91WxDoDRMmpKNXRk57KgMxu9KxjLd
p6UnACuPcfkzcDB9J6CDke3nPitpsEumdks3k1KVjCf/ZtkQr/m2Lcdk7i+rDIL0zBx4IGOb4arl
45eRVOGt5iJq/7GTx9LUzpPfXfdAyWsnA7qtpaMYMpX9STz8YjtmskVEvAxF5ugPXXkbtLiOt9di
Dky/WAiiWTIApDiFnOrtWjFyUKL0yPkHuflGkg5xHnhDt9xaoOYZuHifXfJ8uH1rcA3BadXjc0TI
YoxJ9iQs+Kio3AkvF4xozmqV8q1xa/4eOyjs8FAtzEM2iXDS7yyHZEVVRsRg02G5bh5N0UysYWny
5idh4pqdVDKnb45MjcVuGJOmCdpe/TfakIxYCzGSL8YBx8tWaJr6PWy+VB6zaexfcS3KaKMoe0FV
dEnLgpxCLsnbzEbDVwOvGy9BkE325C0BLOuCTTr2mBGmHvZR37ntbk7m4B7JR80cBYxd0w15rWa8
MZ6s5p8CldX952BX97klJgFjh7D30QRL/FgYBq4fQ2VQnevAHcy5b9KWEDi4tF5smWVV4lshd87T
rivJGFNT2III7sYj7+fc0tvwcmGSTv5qNYP941dxxG3VrUEGjGWKUJPzeoxuphQHJpuUqrzezGE0
sE8KktPkP7DrnjJwAPq/AuEsY4xwQdPUOECMsVtUtxIgF86QdtkPrsglpG6/CcwDR0vZ/ovQueUp
ZG7Ltg/FUH8DOajoXsi09/bZq2P7bHGwMqladMoL3scQC3lWKwMJfq39l5Xhe8k1nunyDZ5ztnyU
U637W9ebff+uZPU3x11dhwAUiAvkNworHzuNWuJw+yQmnUTiuPm//lTLBwYJNZSjoW7kbmB1N6Vq
hMCyYdSeTw+pktaeRtHLG653rhrydkb/ZSLGTqMI+xGeA5vjL1OdL98KW3fJnWmiLNq5ip/4Q6i6
Dz9JknrJUwLPlU8bRzJTV+hYeIdYh6UeOMR7SmsinnhD2XfhHoxSxZFqvEq2wvjo7Dx+qt+0GHmn
byzhzEFhG2F5zK1hdgeoB3BkIRY9vhGWAn5RpDJX9ygCfbTvFSP2L7Xyjgi+M9i9BywNonqCMYZA
EsZKvOOZHOPNPFrzUE4GqlG36hWHKAzX5BSIaFhu0HRH/72fhlXvnEjGrCdB9ibHbXLXq/9DK1iC
syRyMT9ObL0b3vsg5jFhlMLUI8KQzUP/1yDrYidKWtwYqzclEEQVVnvWYhrcOjQlxI42AOhDkjOo
R8MNDSltV4vRJ3xiI4VM3wIAXWRecWLkX6kfl+4zPEMN8osm9wKIRib3CgPKdCtQa4+MProOEz7e
hTPJEsA9q8dQ8gcAZ4SYg+/Zd86VduL6lYIRnzwwfiFdvW1rciyvaSK78JUMWABCkDEcCT58kM52
AlpBYJAYsgvfHG7Aa4UVIj5S7rsnnBEifUX7YxGXh62y2g2x9R9NW5X2FAE8uDWm8F7zrCGA6BAW
2Deqqy5R5zJ6Q7IoQKpULcVSNvPos8FDi9tlvAZKYoV09tQ6SOmXmfgNeV7SIkQNtIXIg6twds4r
lsiSFKMLj/AhmAqpv4N1MvYeFQmnJhu9q+BP4yHafvFO1dEenyeODzqViCv8fxyd2ZKjuBZFv4gI
ECDg1Xh2Ouf5hcisqmYGMQgEX3+X71tHR1dXpg3SGfZeW1dIOL9Jikd3GTBRIMCtCvqpJqR+YWBB
kRtgitgEHnfzWTDj6q5Ny/K+VSoZr11kRQgCbcB7AYa0CHtqz/YeAwIo6SxiHTyilbq6btS9onFq
fuhhg+Qn4tf80cHAQLMUomSRkq/Nf9jc+pBxWSVYIRljsuxk2jR7QoS9ptsR5MEQa9CuEEvYHlwZ
9vbs5fiW8iruRHE7jnzMXHFn1WLrF15XPyeLGpy9t9b0qaNBugoyZV4XQr/s4MEPaz/cl1HDoMAP
MxYRzWRAeCR1F209dko8dXk+t9uJ+9h695noys9xtN5SDDd4KVrr4AVcFV7DJ7whDEKE14rGbmJy
47Zc6z3+IkHJGimrIPjFrJiMxzJnO9l3LNTCJTB3oyCWmjINfDnBG1Gt1Yp7IWyvbWX3b0vXqxvC
bXXsx4JhsXXtwaJ7j9DyS++gedv7Q7jwxr23gvJqMzow5gDNRVN5KEY/+sqyMPgXoiCmIFij6W9Z
y5qAh0ErMARA3F/6UdYkbhK406DGacw7fS2SjiWfnDuvQSlFrNecUYx0OLWOCQNMnNdElGQnR/kA
hRBI4CJdcxIXDjkOjJ8A3cLycuMaLA8RmlPwph073V295GkeS4SFxaGyu5x8z7r7U0WV3dJnWwrd
JMGm7jGlWGt3Phr/uy5iq79lsG7PzBSVmMGq4vZG5lxWD9PS+SyQoKPY71BwINFBqKYFnIJarHdm
LQD0Om6k9LGWg+r2i83MHW1OJ6qYlFfHOpZ4t2nQ3QIuF+SBUcbkMdoMBANMTtuELdiTTx0JRRTe
8TCgXdU5z+FiNcuH9/+EmaIzOU5bQdbbFYW9OVEJedlViFZ90pnWw0E40geEMGig7KnIhi0uLYUp
B2ra3pXNvLcCgkE2ZOcuZl8PUZ+f6hzJO/QTJ2LgyUvDkE/OgTkkrJfqe4cKYb34vpz83ZgE4pbt
kU9FexR+5j0mevLUl58TG01gyDLoA8vc4D0hOQwCW8W6E1d2CIgNmDwRBbmwxpl2SYi3tgmoqDzZ
ScrtKEulevIWpzp5ssot0LbusO4dhmPqUU7r8C9C9soGY1lCp74Mbbpstbjxr5kurdvJYlZ/YVjL
dsNq8Tc8TiD5CbvBb/FYiVDle4eC45Ze0hbeZ4dmHvO5ya0fx7Wxt7Ho8eodYjzt5vEEcKI6sn1Y
n1eRdpE5CNxIHgU2Fn3B1zG7LObd1bIuKJqQh9R1QqmZSos1LBw9XJ99Wew5TqxHBIzKidsRp3VE
pF8p610ovWCKm4yNAuLq3qUz1Y3+XoawvPgGnVYcMXqPDlK7soOYBM9HUkoGVLjxUsueGxw3QHCi
mXYM0n7JRTA3IIrZiKxgB1bWmTKLkL420pTWR4YE8dLrKjCxhJGz7IkPJP20s5ANUFFSCQMzWseP
FU9QvUeJBxZ51GCJkA+3Txxw9guxIMn61HcBBR6rzbahVjJYzip14y77fm0BQqjGT9Lq0HQ4yIgQ
xDbJW4IQ7ptdoij4Dg0DDLRRwj22dVg/OJ3X/rTNjRiydnCSuyha3LvCGrj8x1UYWEpFa19q5Sz6
t7bzSD3Z+Bf3FMyKnn7xZfPqqNpPzwF77upsMyg7eLnbo6gwjbCfFNtDJB+OFD+ec3tS8lDMhP21
fgv7xA1xeS4AD+edJI4koTLRDrNvx0nVdlUpZG/SIQkMYoXgZi+LmRJvW6OGCLaGb6Hc3fipHkc8
+Z17Oqil4aYf++K5X+zJPnia1M0NBAyGLKzVQGhMwsanw8hcW8mBXbJkbzikSeAfkknp2y5kcNdn
L+vNX9It5L+OkugOEmSGPkGQVn0Y+mBa39CSU234jkn+9lql47V3rOSRAwcqFrrlEZSYC651445U
+af/54J82vPCBYkEvk/EnzFIyXq2O/wkO+jknJy1yhrrxxow9grRl+FDmeX+O16P1v5it9qEz3PD
OYmSkqvQJj15VX7s+PY6frlmsi2WRjflwzbLujBBDIJzeTPTASCQrzPVn3JgvMErEh0PHBY7Uetr
WD0s3/CjeqCBhYNbKio15HHtuzDTbf4FCFUfrw7kquY8O0E6bzH6V3co/Yb0yldUfeHoLAnaGFQw
EfHQDlc9gPGEa6um6TI6GUlym8ytU15ovvLmJ2UuJD89NQyCxqEpieVi5IpUnZ6Ir0Xz/VLhgdHy
OHtqcrdDcAJ3eP9AxYz4WL5BHUQhZ4CdTKe+D01zrALkunsPOGd/zqjw/KPt+sm1opNcHz21ovkY
gtWkhIRkIj3RBSPG3tjsKZNzd8vefkRSsK4HO/eV/aBdwOM1gDSUAATrlJiZO02V2vDbYn8sI+E/
NW7Zn28e2XXX3hYEwDLcRwm86p9YmKVtJ0RSiIXJEd9iAHTOuIIlO7g2TNPhtZzmYfozWvXQjOi+
+mB5bsOssnb9bG4PuhCS1oFK6jUVJXHQm5kH6YeFnCW+bgIHdwcBMXEfnTnX0SlSNGtXwsLleSXO
wr9DXMlUMOQVHz8YYurqEFWuZeJsiEY4MEs/bEGnVONuYGjBbRreXLBxJT1pfpYkGWAS8/iacY2j
YJ3fLODd7oMPyovtM6HSjPu3arHwwN96tiui9r67Z5Yoh31LU4EII6to3NEzluZnXBrNYLFX859i
Vsny6E+mw7s9ThFhOZy3ONv82Z+emKQ4DvK7m7yKKye7h3sZ1EzgGKixyydIKxb+MjdPpHQO1SGb
2CfGM7khZ7seJRkX88gpWuaFarcg+4KHmyOXdolQRm8jjVNbjw05ZMvGdwfiVcYO5uLennGDQ/0i
AH47+1b6Qu6HcM4IfAN+DZ1O9b6HIvBqOqD6MdT0gMwUM2Vs38wUpMG+zh3rTHoSkhVRwOPZsQml
mlJj6HRxQZ4nJpwCZROhHEXh1Avk4NTutysAHbl3mbr92lGxJKwjouGecdBNmwmBdptixl75NAyM
PnwfVCBzpkGCMbComz0DGDbskMVvtDNBeGQcjPDF3U6ZnvQZV81bhrrtY1pgx467ZKBTQODek4Vw
iwVeHCBzcThak81Wb/T/BKrW7duI8Vs8sPG1RdzJ1EH5CaTwiuywvPQQFtd4LfCVkYxWF/OZcL3i
nwMUKN2n4M4ubtDnKdgDtzNvTdFZqJvHyLoUJCnJu9x21+ic535bAcnyzL9IKJ1/cJRNT3WUB+2Z
VS1W2U3AguypiBxzoxPbM5PEcEJC6pJkSXq5UTQXMxtTBlEOZY6jRwy0hFePu6TN2k88iGv1wLfZ
NGcsdISzLTkItBM7RDwFPObu8reg5OHO0HKoY2x9gnQCwQh7y0XDet5SyUw2d0MMEQV1UvkkjpTI
2hX2+3DjaKxVIbBcG41t3p4rANIgfJiGHYOO2An4gQyzthopVLlbWZg+rwgDgyNbQmneqjHAgzIA
bjj2Xl+mMUr2W/Ak4Tft85gi35HRXFsvocFZyfHGsu+R8YH3ZLXMBR5TPiEy0rOEEY+Hf/UQWAUa
VcXG66etyRneqLnXSAsCzxyspc6vrO2Fdyg4Qc6zbeYMZQgAzvvI8zVpKRzAhYv11Q+bB3yz9kGS
ZAOmsm36Yb9k6PlfWFemr6SnNurYlKF1mOuRBBK7C/tzGTJvfDKsO4sfXPIatl0o1/xvX1ikoMIC
5cFnQep2HxOKjXNgdTZBmQbT+tRZaX03r5hyN6YvXdjGAb76OMT0rM6LhojNFizyq32gLQNoZyGy
gX8zA9Zx+D23FrkOTCUmtmlkqfjpwwT2zpwh+QBhzyB8/gfwUCNlYq/3zPef8fuFQR7sShcSAXKC
sdIfVZW02KkDdoaCYGImkOxbmh3XYe8dRm4djDmEOTmbfqmAj+K00Hd1w67q0e4xQTG7wD5MDGre
7uaugDXIAmSl/AXdS5LlPCTrLplncLk+I5ngzoNg+phN5NbFKsvKj7EOC3cfkjWfE6m++g9L44zJ
DptS52NWvIG3V1Y5T2hoWHAw03VRQxRO9I0HCd4NHJGxu28ZigcbZDXqGw5dxuQpudENC0o5FmMT
BhpLVgUhfQUt3sZfoCQ8RbONlFDYhXpqqcrsI42C+PAH7bAeLsL5mKPtXh+NjTgLCRpSbMzUq30p
FPRtQjZUGD1nQR32u1UUPWPhUfzHRHSmvePJ+0tJPZ/RiSJAtjmLIaNMvf3fTftM6iRRiu65k0o/
heCM/NiyZtQ/iNOwjS6Efd2I2B25RLqs/jpDjoA9prIL9xBbvORVh0N2dsBaVv+wL7kw53C/CoR8
5EADIZyZzJPS7Rp7OmjwE+bdo5m1/yaO2+XHELkTQ0H8y2DyneZ1SnzkM6uXp9h/0478zy3rsmm8
wMMIocnjJtqtEPhxKjTe8jLAAaHSirIl+iL/LwCwI4ABAjZpsnuCFRZe6cVFe5RZgchBVZqc9MUc
KeklCfPivyGQSMwk4DOocoQXOXgUbvmaeNcpioKpT19Mv05388KyOG6JbU1ie6wXYhLxmT0I7prh
1W/CpN0M3djkh2ayPIgQkUnvWanxi4teE6jXOK24RCMcwE2frFgGZgSsnFNoXX6psHXKX+wxd9/0
mtzDY1AB+zjqweoOrYdJ/0A0wa0ytFi0n7q6K4+mR+AfL1Ww4ulLnf4CTNb8Iu6pK0IjqLTul1x7
yTYb2hBesUb+vgWA6ONGlbAO0NgT23C0+3BJiSDwEvL4nLpM/mNcxJEBKkRHWzpm6wdZNN1j1trg
GxPP0/V7uSQrayYf5/oLfT24VCugZYxRSCAdE0UgjsTm6WUv11aq81xlfntHqWf4D4Xl/wddbwRY
NYjgkERhCN5L1shvU9z03YkMQUxzC6yxhFE6H9h7OObuK6j1kA2xxFYFliYV4DYKdIIrJoz+yHRD
jZ9pqIJAXlzK5OWrWU1vnQzxm9dB1jiRmDR67xIRi4zzwSNeC4TBCkBwttoBBaDMFJpA8i/hANhR
Lw+8P5l3mKMSal+BZud16IkkO4I9z+DR9YUWtzgDDwqsPTDQY1FH0y6mktbQiXRp4XUw+uYassOd
13fLAyQh4SGOjYZb34WbeicKN5n2IA7IhkGAD4u7neyw3xAoC4eUC1ffEWF541khzqU3WYwFo8kt
1i1rBN1vo3npP6aZHCdqGPRoOyZYmA/CQOg3+LkjWZO0AV+6b1kmK7TEHOuQ1mx0/ERVbRLamYhc
5WF8hmhFHgU9qYVrzRbq3A+z7O9smuEbXHEM5oNjN909r2m2XpZy8r4Lq6RrJ5ljWO/KYrF/BsKI
VJysKngb5rKhK8fKTxopJ2kWY5+uFxb8tAM7kI3yjeY4JTuhcK2OVBE7ujelPYbXoZq5oKFmOG/Z
3EX3TKrLnDsvq5iTN/N814iWQCiwKdO+XyGjXcs5zx+MM4dp3LU9+XpWoZvszMVTPtS0rcQ/OkEU
Xg1jVpza7uj+VwDfODjBUiLXjwY6RcSS8gwF03BYiCR75DKz5w2LbOns5jVHgpm1sOYEShgep66z
PnHziz9h1RGpiVG5OxABVP1Twmp/m5HANERICYN4OtmiaCDNps6jT2YlgCFPWCgx4evRDIuFKUU8
OCMy9MQZWOsm7khaa8v09m4iwE3EvNRAoEa1oubbBDy8yzZdF1/HygPas3Vmq9y3DPLcuFa56z2x
RS/1zhDfdFvBT32yW1fw3ohVrVpdKRpI+ttMpBi+8MA0pB0yvaSLcpPxXZYtpZhdECWF4ztCNOpM
vBS7JkSTvgV+gFF8wOT7zxNT+FZS1pLIDMbsF64kahFh5kVf1dyK7sNl47cL+kr7jAwtFidw28cP
YjzgM0mkjA+2yhCtk8+MYgey1kdN/lMU47wAHJFz2vtsqqbx7NehsbelcFmQlGQ3Py4ew+7jUIxm
PM1DHj5DNGBu4DG1iPjRNSnDOZ85GUvQdDaEUtDlN1FCbiKG0Cw8hp0fIOURmC5P5IOjRYZBJoj3
Izby3aWHsH6RGCdguea+vxp/TtMndwqQVDO3+0Tog+DH93FV7pg8ZSzZ08prhg+/TaL1RLemJ8ii
bQROPUxW+9jzSTP/JgHQvkGT/OqZ9I3lYdEBbUqG3+yExS2t94qUzPaeVVd4gb7r89BJPDsQF1pY
0ytZNdWlhszmHJL+/0x2E4aASVsA+CO5WLtoTbz+kHtQPb4R6YuH2VAUbh1iMHQsesBdVF8LrI0Y
AUhGQImZVVD1GwVwoDxgE5zwQfqWI7i8PKcie8BdnybhBkx/y3l4qsG3MTEefSxc775NFsBPDaFC
XiLYsrDEoiDVjnoMMw9J9Za/rVksruvSYXTBzNNlGcqFOINACivijlcwAzzY+cRs30Fc8wJRYW73
s5nDJwpLr92Nq2kuaqjsaes7Htb1dqUg+aQtytIDW4OJUXgphnPkAs3bUmy40a4a5fDWLJr2QGX2
DHRoyf1jGzBz3oleyL94hDWHo+b62KimER/FJMIL6MniM2wJttgQy6LJyOtl99P2Nh111xKxQPwt
ipmNz4KMDscZ/Ue0nAkJeUE7hLuxH5oWz2NbnlxENvq4tK3xDoxnSAuihGRxa0qE1gdSGtqvldxO
69O2F/LVLaB4Ff1MMh1JLDWPER5fBBZWV7Y/loVKN46gHlDDyhYpIcF7FqOPrK/dbyi2a3kaCRG4
DvBVzEYky/gfUItCblfPxS27SgzdR7InZrljetbW52leb84F+EuoVkl+i1jv4WNH6+YPfwIn9X8z
1eH0Dq2xWnHXEfmcTQ1WCUyqVXbKGsd6wtze40kLkVzckcmQ2Bfq8wQl9CK62T+0BGelJ4J5qy18
SeQaMeCjpD5GETySy+wuUGjAESBk8xhox3Q0dXZhc7s8JTkP6RE358LdLDNSPnufKxRJHxidPZU9
8rg1mDv/BVccUZ11qjN3h/sIFwFC1XmGjOGRvgRYjc4lH5ifQ0F3dZbvgrGSJGaAKVrMrYXAXgKl
pF8/o0nP/smyqyH/U5YlDkWr7gWBKyD40fJtqB9XKnv+HJi9PRvWsne2BX4Od0c0FJl7svVoaGva
uRUOBO5A0qL4H2/xVaHYhw8x7qj2o38aGemI+rhjEdR6tAsbn7afOU5fpR+p2zDSfJCsYZIXMuKw
WcJojPBt8pIghLks1aDcf1Qha7GfuKD+teTffKmR4OxTFHbArGYWNCvCBsHWhCewic64K/ozSQRp
clbd4LyMkax5LdlWOPsKO9V8Ji/C/EcSs/2nYQpU3V6YKtzhvZEsQcdQrdvehsqNltAa7qG1zdab
mHBCJUvOlIF5Y+nSKKc5ki2mY6V+reHL2NckZZb9V5VEBBwWJIl8plCsvE8eQLwX8QDoKTlmfPni
t5ej7ZyWHDUf8y1lrOoYBK5d4l0V3n800R36fcNXdE6MJD12azneiD7SYwr31/ILCvCQd4+AhGTo
7RMALPzEFlLe5OgsPJTnBLMrjg6BeJQTSUCgT3zbUwHpraitY5kwytVbYYDFQk4Bc8ImzrV8rjHt
cgnZSWbJqwLJbF2487J1l0YA13dQN6R8dpyOvTNulynf2xM/8T3qaMRZ8+D3J2lZ0j2tgV8xk/Mk
Tq0JUJdLL2P53T7tguqe5zQh1WxiSg/0uIQ/E4y13OXAsTw+UpbJ5mxniPCYEfth8FZjcYATV/WB
y4K41Z92rsRPh3Ymeh0wJwLDZ0F4juZBk7Ari+CZc94i1WyZGbWCJmjuJuURvtmtNVJ9ADbRcWBJ
RZa9M7oXDTbYHCgxabaVFYZMF7G11Fs/NJ6/R2IQVB9uwerjlM2U5K9RBsFko8c0k1fiJRBBQ5SW
OeqCopbZCyNZn+a9ZFAgD2MHuZvRbn3jUkQ+eFZw6QG7m+2aWvSsm6AjyfQFgZVX369gqvI9k7Tk
t2lhlGJZRI62r0dyMePamVlI0SKR3WcCZT6tdTKfWTBL66h8FXhXZmpY+ZBSltseRsnfRisPOaMs
XO9tHhzH2tRYu2e0hZJB04pWodwsk41lvtDazLuasJuILCtPNUevXaNwB6KTkBbQXApj+EQe0jnV
ZfhKZK26Z6DGwiS6qfG3UNSHikAglNbcO8r9Cgqi2zcU0Qug0MRHwLhiPyCezLMJ3gntxP+mpOCc
GRrqs4NYGGNsEmQOCG4rgo0OdeQROI/rE/6pGP35EUV2WL0FDPNuYcJaXPi1FpfzEhHJtkwisJuu
C7g3qtRSfUW41xewAyqfrGc5NIhfcg15BesvKo53KL4SviB2HnT4M6IBuet1MeSXhHRnpLmWl5WX
Rc1e87VKEvx++KH65Ef5ogucn2Zgo3rEop5G+9Yd3PsxpKvBB56lVjyVkC7O3EIrSEoKQ/5ORzbW
cwHAiqHNqrp1fJlbuy3RhGswBGcNtEzutc9g7My+Qi8/mSinzxveFP7MvE5MI5PE3sJuyDwGOU6d
Zies1YEFFlgFaEPHdLIvVm/LMDbkEKo7WU1kLEYM5hgr517azMSgcaLCtgBHl8VO2Yf3t10MWqYi
r8FNaihfG+S+waUQSUqaOJgbxPDkiNMpI5GC+nrradppDYqDCevC25GDwyslB8gv4BRbOb0wfQ4B
Di0RJz5ME2uOTYqSDQVs5HG3tWOa/MHXMkVPquc+vivNKvl8JH82eiikXoZXUvH64kmi2rlpdrST
UEuQmIOlmRXnqQGGBZ8PXB+G+2LJJZgrnMr7wESCJgJysULslyfJoZUZ2P6NY/icbuLBddT+lnNw
5ZEJptH7ov01T7Z0Gwc6bY47gbGZPNuslyxae8tDLh+U4oUc7pXUrrmC5rHDz1jzsHPYYrPJVXvQ
suuCNy/K6TVZUa57vNl4HzpAQCNicPY37KRmdvt5III3Dl004tiJJW9ZH2iCEcFvfQ9TIP5mMOZQ
G3GAAieNGCIhvrDtj4xxLOGU6AgJKbeV/23ykvxqChQy4uk9iZxMFJE8AE+4RB/RBpHp5TqN+9At
0idbDaQzVWQ7BJxumy4B64MXvQcCIcoot3cLYqdb/In07cMKtfWV9TPblQaldXmQDDoQh6X/D0eG
5IdXRPfCPntGRAVMeklOc19T37A2HMkqHXvjfaNNAWHCHg3j4RIyrQe/2vnVJap7f+8yuiDgpauk
2VJQCs5bUunQm8vCsIrTGvkXp5KC1o5ngpE0l3YSg9pI/+Wj3RG92E7dF0G/7l+dk8eXVkn+S2cE
6wJl4l+QsqQ8OBjHT27NAG1DFHlh/XI6I/BPBh7CHaUjIaCV5QQIzSqQhHdt6wGp81zdNcfcoJVF
Gge9/D6jCf+umWAV26APildbeQ9Gm6h66Asj7oJAlyZeet8lLWYJYDtGi2W7x04aD/4HS0Im5bAg
co4IFJwvdO+j3LNxXXMo65rip6qWgvq0Hqi6QP+tc4Mns6arBF2ELBCufVM+BUpM+VWLtfzjrK3n
7Ooaw4PmN7NohmK6+vW3XFAWHurVVSZGs0oId6rpFM8OA8EhbgKnUBurlC1CiKa2P/qpnD86pwu6
fR3OTrTrC8dyL20aJZ88E1N3AG7qpx9T5dKeB9bA2DwIFnmtFzqNbYgKkMBoo1ICn7pELNy7iXiN
wpmYOhWN6/TedzNczjny7buWrJN6C72EjFDGYa7Zto6XvTeLjR/LLWFnYEBi6xhtTYQKL7bNMNRX
HCctdW7ToOVZnMW+2ItPbLXCjgoxI0y1jQauqKkIX23sgPbzhDErvxCVpppvhukjsOg+w0C18CSa
pHqmH04/YfIxcsOgxaRLB0nqxX5qWxgU0xoNcL0dCB9AetdK4HJxn7XWeLc2gVbxQjeUv0x+13OI
mcCPthHCM9yFE8M/WGc4VQzi475LKo9DXdsY5gZL8zPelCdYVRi7wofiAZ+cIT007YAlVlW1igCp
A2xSLDe6tGCiVihcPZ2aGVk2udTIf2crdBCN482j1agG12ntQ0a0ybxesSJnrGk7Cw9+/yhU3jl7
+jHVvi+NvZLh5bpqjPZlngyYy2WGcXmQGJ+fa+VpPlhwc5AokB5rLJisuKPl3K+IG/eG4Jz62oWN
lHdFPnI+XpzUa8lYQb9N9Mi25ZzzgCEoXx9Y1mv9y3bK+J8Je9Pivc9qFM6EoQBQiJ2BeNtt0au1
ubMZ4aMxq5nrwg4LkxGGVBdgmZ8YrFcHp+GPv2QVLii4aywwkO8q7VvnQjO9Pqx2neWPXYWCc8MY
oOM/quc5g2yXEiKAEn7q70bHVOarSFtBFJu1eIQ32FUTR8obLqTSeOuLDXzOPaupghhlOcsUnDTt
sdnkFKYEiZJSweShkQtFsNfBZjrMLBX+0BXNOAbKwEF6RmmJvopLugENlMISor8CKXruWbTqONGu
WOma4WxvHbCf4BGkPTfbsUVZvI2EpatnuyD9r990khjda79wcSECG6E4XVlKSP1cCHdorggOluHd
n+mJmXiWabr1LYOX0EWeC9BEtuOfBHJxej9kyXjXOLp/Rfxt10e3EyDDJBYRmzFCS7DN4lIfVo1g
QtQ6jc1+KO/Gu8Jo4MjVnBgUKN10w4S10KO+mgLNLOagMvwteb/mHbRRWRHRQiG6GTPoYghU7Qgs
Ol+MFxzcLkLrncPnlcclWgeWcNSKVYyOi1hU+M14lKI8IniRe5Cija3MrK6mFTTvTQdhmtBdg6Kw
JIQlOpWjp8NPh2HuR4seGCUM0pxrVhX5em9Nk11/wx3p80diEDgJ2PvPKyLxvoqCF0331m0BMMw/
7WBRyLc+lckRlXzyiWJYnUCYocVHLWfz0tNk3U11h7ZxvBVqBDwyh3plDdEFFyi7uA1sJJlOPHfG
MUeN2kDsutoZ5WPGw4tNrAL7cW9pgh62hmvvN+wR2R+E9HWGL5KR46Z3QllsnUZV0Zknunv0wf7d
Qhtm9cW+pOq3vqRDAC8yLGfD923Hs8+4+a5DbYCWAyDteOmVSld99PXq1H9XP1ysM39DUL/kTmce
yYA19p0lbP+DytCrK3KcTQGDE2QDipNYFUPofJjaM0t54LsoU9bTmAp95o2EnX6rzNUJYTZB8Z6z
YCVwreTlw8x3o6q/sMaMMpbiUTO+JUWa9vjuRY+1Ej5e5ex9KrTqylI6Sb55eVcXQi5rfhQNXZba
W/rOm5l/rGeCk3E99UENG0AUxc9YQvG8nZX0RYUvxA2AUvqB2IqwYtynq2RAWanz3OteZv6xOpU+
pzBnKPNo77VdR3POogIuQ8fdQuZN0eJbVhKQPORg//aolYX8oTnzho8au+mZJ2xGWz+F+LVI4KA9
JFvdA/2bQib+xZ3le8cgLEirz8Ddq4+KfYoie4pvHYf/4iA/6+AO7gXa8Q+f4Ph7BA6EBgLAGuY9
mWNiRHqRKMOAJKhHBleh9w43UhLeVk2W+4Zy32sPM3Ik51TesECUU2QaPUsfl4+ex6k6VhDRs13h
Owo3KJK5y5ypNCJaCe/FznXwA1K6WMnJVgbn0bAW5S8vef89430HMStt95OtEgl1C6jE6JBJQXwz
uzX12QSJQ5jtNKTva1frR9hTzLNbPBCI3oiYxvfRelPzS1UWzf9Ky+V+UT4BmdtU97k5Yzmpn5tI
h/9lMElm0tnFHCKRDcFlFdnYlDGCcbO+B8YTp4GkNDe2XDq/eGROq1jscBUdWLMmCIQbDTolb3zv
pQ37pcSDBaaqd6pbxaSc2mWdcQtXR4leGIaIBI6ewnFCbFOrqa73+Whkv52pzAiFBNNOtjDyY5J/
jWKZnEVpi3Cmz5lowqxE4kht5vTElmix1wSWW7vS9/2rKC2NEmR1iweuF/bzUyQEgPk+8Fnnt0Z2
QZxbnE57olVMeEhMcAOGmyktxo+kvCGIqj5Me9Q8NvbMIZ2Hn9LJYbGFUIWwARORMOFKGJimCrd+
bZDr8J5TyHmbGfsKKFlM02J4nnWESGCDAn8V1wmD8X9rDj887mfPKuN6YcIDJoGAnBrUW/rigHBH
lWdHyzv7PipowIAWlEhg7UBLc6dF2BvM1r+h6PKLV7dReW7XVGVHS6bNtSmJ0MYK2E2T2Jh8dUnx
9pj1bCdsZl8G31x6ziWYvncqh+Ki7b4pbsbaqL3OxEnYfxZfkEeFezeBw2OJ/pPHBlh3inWhi5kq
+zCPZJG+uw6Wm0NXC/SXJ2jftfmacAwgajV+VB0087RnsIHh3wlxH+r8qXa8rzkZtbmS/UOoJ6pZ
KM4A+ltCwUas+ZswE4r9o9P8wXsRXgnNRdbg4v14CWZBEjFKCs9+CC1GYd3JWe2VrSdUFn3fOP7o
gj7ra+fRX03uHnxuowiBuOWVvdrrqazmDmk6UQoaohiyQir4xg/t5UI0NAvxTeUE3rQBE11aNCss
9lkidnb4F69U6PFDkAR9RKUzBQQfI9jd1PnA+AGX4wwjxx4WTNS5M0C3bxYJWsqjW8KHV+OBofI0
d5Eio3vvzXZ4BjeR/E4BnM2trhxXfVJHTgXp9pwVPwJyxjtsE01WSNr8C/ppPjSecd8xagT/Mm5k
8i8cOgKc4+R1EXl+H6E4mBnQAMjDrgJFgf56Wo7GLmD4KVJB3lFqc+hjs+M27hKb/UjQCaY02Sz9
5AI7eP1Gq7L+YNZ0v2Ed88uIkGUPcz2MdvsAYdEtXwcrXk7Cy3pcNSVDjMsEQ1NEKfhJWLSz8slH
kTkSz6Fv/kGa8wemyYV8RFPV2IhfqLi6q58Lud6BMLSW7f84OpPlaHE0ij4REQIEiG1CTp7noTaE
7d8W8wwCnr5P9qYWXVEd6UyQvuHec/EQBrjMyVUBCGhfYFx9TZfEux1AC+xRW1XfXeub4dxCbYJ4
ELh5eZ0AubKgNJOV8uQJ/qt8l6DVZESMAp/js0VuewvVtcBsOPfB09aORG8g3s/Isp5wu/E2kI2c
cYW+uq2w/mGPt91TALRMPC7pmHB7ozEgSQW3WhP3blXldxfN+ytvCSEzQ16uEWyc3GFBuxYnx+4K
ONZFQmbXDw4XJKFj4sjTRFYKa9NcLjd+mA/ynBPPCaiNmh/EPUYkIleykGV+82aVeUUjltE1k2qL
TX7vzhUJPHKanREYW2ra/5be6YPY7exxO7LOLdYrxVyLjTwY5vof6uKQLyLn/W4+Kx+64BG3gWsO
l8Sg9c0rrHmM8uICBAV5QcQIy64uCZ/cnPecylX6OMkw/UNeIlwt6ouW3NpdjoJlJxqrC++1ppy6
8sNq6KDzokRPDpfrHEJMSbyWI8eL5tW1nZeaJVrKbnQd6sglct2JNqI65+eSSj49ANcST42Gx7kT
l1+ZcWc1ZkdMP0XIiKPhRC31aNAXmUrcCKGqEwGUBFjQIm3dCZoP8oGc0v4zXwMsDiEn7WlG+8rf
iyjtAUqNn3wDJMtw1Gi/o+RJevIBWTqtt2w1iLNIUs8CiDl74LsUR+6rcVakeJO02aIuvtuDbxyt
dS8ct3Mf0nXeuG3w9yMRQlX9MqbOij9xy7rbWXA9h05rwkMqbSZTrGnrDf1vKUm+RQnSP9FP9Fh7
cRf9qqpzu2uCBwwBBks23fDeVwFqXdG+INcgAhyVB/1LbxUmgVK4Tul+ajzvPmd7uAHVxEaa9d32
3fC+a7qrCdgxw3rPxsvJ+g88CqDbBJYCfljyC4ITThw249BlAPF1tH8IsdzQyY8up059HujC5n0P
frmeDqxUMmfP72pjgU+NYuNUTu6275jvhEPcN+xf/CNaj5HzUWRwKu0np8jp8rres6zj2Lhrf/Sc
gW/Bydgw8ChqVCO5tYrXSXqmpNmy0Ce0gplTLLIsCX6XrWwToqGI8kB+1kHTq4Fjo7wyy8ArxmS1
fELOuK53eYvpimcZtm0zzS2XKfEJt6xIJwaiE6fbEWyC98Xqg6H0Ql89HrsaDv0ZISW6q6yAsxB5
+DdeLvawlPvZ6jBP1PNwm1sUuC8To+ZTby3OyGxYj1SNY+kgAST5QOMfQuUwXhmLCyPGGsPRSQhb
ra98knAh2A9K3zNrBwxkcO+YfaDktrzO+UiQCmVDCrNOk1L5oQpR3oYaugHZzPhpsHEjEB9dGTEs
5ThPrE59S2QmYPI6lL3xwLycEUOdTo+bHog9YfKgrojjIJOxLRJ9bReWCt86MU2nkmCQYuerGcEE
8WArGrOQ7Cj6QdNvUtRHQJ6OuWEnmwZPEJHA+jKlV3eVLUivanCs/W4ZXXeMrNLISFzMCye/ShdA
R15IF24haDWorVx5atMVtOvkEUFAAVQrdaB+mcx9S1TSvqRBD/YaPId7M6iw7/Y96SZyN09ACg5F
7lBxzZkd5OcFVtpvpxd0d5gUoW8SFvjXbxoTbeoHsL7huBCzcmIllW3nbjZQCrOcgp03WRKxDjur
18eRfQ6L3qDjir5rUZkELr/G0M6nohiG/4Z8GT10TiQ/X/K+gTxwb/fTkLU3OGo7NZ98IvqGq0I4
pY26h+v0w+5aPAmVgUSEUKur+GmMs7Dv7HAyRsjfoTr2tDFfXdAWMzqEtVtn5JpAXz4TUTZHGGOV
eJNIxIsnqB5Jf7dAxyKiFXY/2EFAjP4lODVLMN85LKSZLW7wF1Cx4STedQza8me/CtAkBCRsK9b5
KRVxTu2Oe6nQg3+Hk4JwIDYAF3LLRuLQGjXOwJahKObh4mapCoLusoKBYrc5kDWGpLbOXcbLyiyo
ZHZOvN1I/g3aXY5/9uXlysI22ctS1bRRPJUyyQ9OSvQl1JYJBvFTUQk7vGBZrGF5ChHuI77ovLYa
dwXBlqs+0GCUsou3tQn/86yySOPOtrbhtSXOrYhLdMp3GNGW58xKcrPDBcugZ6GLV9EAzvi2ZiD5
VPUUymwsB3PlKhftpoed/0lbOqObMcS1H4jSzM8BUur12IKvlZ8W3XpOcAuaoDyarVzD/NuyEljl
MA/b5yYN8tyIl7uEriscg2hDun743waXavrZisVdzqtNes+zUuCqQUEYOEUAa4oyYZOK2nQdd1XS
InURQQapTabMie+mAOXJtYIvx7KwSpBOxlx4njwQ2W0pci5IK2/uOAUTid5Te6wm8diD3EI8Dh/l
KJm0Ke8EswpOaEwT10zOzmEXCdMdiVtW/igXgRpHJoczEn1SuECrFYQ6olakGEitG6tbnPV2qrXX
/mMiuDDCSWzh42tvnMw+1pCREPCVeN3xzsOE3tS4R5lf6K/GVqGzl0u66GsHCstE5qW9pMn2sXBn
/UsRyi3UUoMoH4l9waoQt4hHFireobTv8iy82KrogN/6CgvfEytJV3607mjB93DkbGc3jdh6b78s
kF72KImL6VfSSMiEfWsKNqOfuYG9O1a6XoXMsUkg3FLuuOm9Ii3dRuyU5T0+vHKd+zuMnnOx5zAs
63vYURKZIfA7fZN5qDoeepsu+ztZBpBQe3uQS8JeGcVnio2eTY3/41FTOBdVcFJ+uFxv2D8mRllX
oYDG/LHi2kMdXw2tyFi+NSyMjGG/18YOfu5wT6UPFof/R0DEX+Eybb5+kTgf2CyyZ8mCY8PWef4e
pLJ7TLtpax1M0/v2UXUjhfMGMDAFUhSQvhEPiMVCYrFUYgR+6oo6K3Is0lVYgadBc4NAPNTErmWb
ZOuC4GXW58HuPQHSq/PN+t2QKBwcZ+mzJ4XVi2n5s8gpntFkOqmOZ9m0K7pLE1Y3S9E5DTHqKW30
nIAH+baNB+LGMI8a0URwEyT34EC4IrDz2eyzwlRYJwbA9hKn0McDdIkebzEnxDy7xzb3M/WYwuCn
Icc56h98tJ/u4yq8Vp+SbaRASTxHO3EhvAp/2SxS23qxa1Oog0NC5cq5i8r8dmSxAuMkCEQ7HNc2
lZQLQ15t8mhXmUf50sOitALyxBf6NOwWm5NBGkQuhGo/pNYBlwux4QB2sKuLUwUGQjZYNDgYiVeb
A5uPTLZQLnYr2/P2sxjH0X/xO6S0BDL1PrlFJiAWM2pyk7oDZnO6W3bJTMXCNg5yzCf8j2wuvutp
LeoIP95gdotOhPwsVNrn6TWvT+BinC5Q7uMiqDldf3jkKrrtjSiaWy36BKyZz3p9p/LOh5LZS/Ic
2IwtEKAAGmE+oHlu+Vt67vCPhTGIe8PqohC/fo30Hq3uYoE3Rk0tFWETBYNRqMZEnPsCXT1Yx0Ce
3FZPLhrEle3CVeUzdD0ZqbKLHVK4HPBEiZCJhbsGkd7I+D/y0Hr8V1LSzf8QQDABJOLIURNpKR0Y
FQnCZeD2M8Z6GgnJoMGShkdf2p3vw6t20S4ztB6F/6BcEDsTzF2IT1hFm3R6Al48d+EVg+0BklyE
LTSDz1PjBy6zuwCkkMnvgBc2Rh0aKGxdt8cY7FQgGGsRCBWB1cdIvZKNYJC3q3ybD0WdB+UnM/Bw
vlZbvo1HU/dkV1Q6zMyBzjUgOAkuZnpohU1CnzVIeEZMMHDCGntdSV+6UEjPTP7HGZ1witCzHyoH
fphRasQaDA5sX03+ci5ps5CL8iVVcYWgDVgfwgVmZ3mZPSGl7Rj5e3NB8lFHBxGtGCXauK4p/2PL
hCNVEqMMGre0Jr0OabWzG9yVsF1mN956ClgCipjtlkBbkafhSRC6/M1Zz7yxyn1507gjIbfoLt67
UjjTXlRFbfCND9i7JG4SxktegqAAOwIj0nZJ5zMRUsnv0LjELbdeooZf9COe90WXY7f8JEjkIh+d
C8G8QCLNI/I6YnGmxQW/0ORDFRwY8cFILrrBihqi19j8ubM1s9fjXBriFtOfwYlCvPJ3oUxzjXgk
h7hXbDRUNgU8tVHpLbhAtIPbTYEsxVHeFdn1MPRNeA2VYW6wO5cI3TTJ9s6eLRVVW6A1kSZBnvFg
BVaTI+9sFm/jaATtiNZXpR/W2GTbqYLpOPBs23VyzSGAjmqc1fiTsoB8EaVY2P5iSUNKbzeUxrVE
CcKYipKB+Ti9204VqvF2C346qBOrzztggUQlfink7rehCHgPq0tNsqfQ8dGi0KukV6TPBPM9WvI8
Ow+hN4rrYClXb09yRPo6zFIp5MG0g7fwzbu3XKG+/PJrzYCu9uBtxUhhXH1oC9v6Tyuv/B2xnNf8
GvbwOlnbiueKTMAqMkjBvqHJwAAgp5dtQptc8jlnX3RPeJYr57yR7PZTar9tYD1BIEfw124ZiYLa
OGz8cnM9QOf8HWdEYtBKw3B7JFcrvW9AQq3HpKq8LmLZewm3aUTQ7APSngmh6YP6hAw5lbHdNmHH
OBQV5OPosHY6jD2xVffbyJD/mcUVKR18P2nDaUt80o7dgXekWwKnlw7FG4wF989rsvyE5hoMPs6u
7EV2k+6uct+FjUEOD9x0X1nibtUz1mCiR6unWci5OVT+aisSmEJJ1B4o3G4n/Wx47uqlYE7NYXTI
UT/XR5U1+l5Jttyn2WXwRSxPGeJbnYmS3FtD50OXkmkidm7ALPo+rSvjgyKfJO6HYVTMZnRuRb6d
4VEQzFuDM+OW5RxYNsqmyQSSjqHWuH/IiO7u4PYSx2P5AZZUGx0RIbZ4Z4ipCH3rWPcJqRkFooGC
QbRE8ITrkJU0waPWQ6MWqIWAb3J3h2pNI9vECnU5rXG9HTqf1/gr0Tjd4iCxvCckSEDtp9rox64S
+T9p5eKmZmLOTO7/FC8r9ND1F9t2ORAx56NarNYRRvuYM1UD11vfeHAsEJCNg2CdiRM8JCMJ3llx
oRqO18AIAvRow8Zt4xeV+bFtyuGApAMwHEGTnWeiCi4jJ+yBaAVnSXaXtVVjLPy2W68Rv+v2BvUa
noklTz+p/VafkK9Wv0yYQbwr46UkYmF9KN5ra2y/c8Ll/+VgOO2rS9Lzi9WjyYxYONZXHX9SFqd4
zZnc2ORxvDT2EL5pztEnbynaEikYh69ApN+LlwrkbnsmrWc+sALkW1ZJQFCh23omClCnD5Q4gGUX
4NDJNxMsF2UHGLPyKLzcdU6iU9nPJsT2T7FnIpFx2vJjCOEW255VCnWi4FvZWIb89SRYC42XlVcn
pN8VJogrdCBEf2lvuBkhDUoW5TwpjFAaD7SnLBifkdC0XZlpDgB0ocS/RXU16jO/oAvU2UYcHdfC
K9h5tCHN3WIVCRDvsRzs6xGTY7ab3AXjFTdvfbf2mZnxLxgbbJFj17G7gd+52ba+e5tUMX1ghIS3
E1qqKPaBppqMptG+NIuZbv/rmAsBRcmYt33W1jz86zeBMz8cDWFJ6EZyX12XTu3P31jzmNQCJ/a/
tVl5KSdHdixekGoemRBAs/Wh9R3YMibgxcip4SHeErSbO79O9I+NsqcAarcN7kllpILvGug8nKxI
552DM7Wqvp065dWHgW7Pjdyg8/pnWSXsx/2B2HW3TyfyQIh9vbzA/fhiNMiWPdvVC3cQbQVhSlTy
pK0Bi6EJrgm3OG49apjIjBJ3hU5T59NnS+zdDCSHLS81VmsIOG5aEfGLlglntDXDAHITyz6rKSyJ
fil6CmV/TLz6GrUZeaLQKZqf3NoYUmeU+s+qkcUHtjP9nQDNM/t65R5H5BHSsI5zgA0+k/190lIw
RjqdIaw3Y68/KTfwKsF48tnYNUnHjEiz29sFjNsSBDjbFHuBS24WoVZlFRUSJEAjEanR1EpLPqEJ
Yg/pZ4Q2L0R5q4fK9t1/0AVmoOiyd7/KFJnJafEMjbLboAEiGGwN9j7RR/W9i8ek4C7PRHFnC1x9
dybrvQsyFVgCjiuFFT0uPbWdIbQv8AyrBb6iqMLWjbPFxhzTmmKQsTN0ExxNZIfjqZubBQoa6A37
aIcIB/lUFUFHI9ySOMWDLHZYQdT0aHqaoJ3q8bVeNYOXn+qJvuF67dIOmHjPYGC30RJ5+9Sa8uDA
Ob6eaTIkymFiX33rzkg8G8FJJLRBe9yo7vzOtDQV91XLeuEPDw6m7v0UtJBJDzPK60zflhrxhHfM
5q0cxn0eYECl8vDG9QJKcLb3hE+FGGUJk4kQhclzX61mRtqaTXkfUq1lWBxmEoQHCOK+O9qRb/B4
k+st3eqrS0v/ehqxGWBDQVxQkRWFFjkuVjl1t0jz1uEwmbVBYohIxlpij4Is4UF3LNySXcIw74mt
L84JD6ZutytWylFYDoHTv/sFCo4jbt22uVtxkFrYKxO40BGorjp9ICAsc5iFb4xx0OGsiIxZpfJH
ZXwoghKU9suosORmrg3nY3baOKdRfpEuqPEqIzs6oygZ6SxlMF/yCPyQswNrXBltnlhe0y3sJa7g
oeoPCI3sam+jUXzyNGa0OKiIGWLAYpWvOUECzm3S+tSwTCcQoDLr7+Urc7rpN+TdpWRW3kxy4OJz
O+MR8gX7QfJtIx6Yyy0QNF119FtvDk6tzbCZPReomxPrHkf/IwUMeSRYQ+kfmjZFEB5gBE5PBO2s
Lqt02Yv62kuncfrHPe9kt8Aj+L5yjH0X2E4jn51L2f6ENkInz9CoLjvGdZNADMqVJ/qQ4yxPD2YD
CcZVp5Vzkp5GhkkxO70Ha7pmR63RMu+6YcF8RnuOtJ3GXjBlSW16GJ/KEYKNX6oqyhWlb1SjWbKf
PDp8tg0Viev5faowsnIRgJoqNgjQ1EbQIYE8KOUpAEbt+kDx43B0KuhRt0Agvd8BkMd6w0xDDS+z
LciGY0reISkKrOBcFcCUHk1GBfzR4qzwT65mUoSoqjZY1NNt3q3as6b3NPVUc9UYJLYRs9ZWMD/q
+vDebZZB7BldCq4IUiybP8dmSXhA0ObBQk3rlKGoC+/zGR38XJ7n1DBEYzgTIobSiD3lo4sk9XPC
N+be9oQbjwc7oc6AteDwzqwFP9dhJuD9QpXoF9NFmABTgrb7HhnKDyv5rokuN/ot8sDFhilP4gFC
VStp05e2UusX5cU6P3YhOc8kGRnbO6KJc7AWWa1U1Q5Net3earrn/JpQhyC/axvWQXEI6JAlNp6Q
mkkPknMXYyd2QTj9jguFlZG4gteEQqvtQhIFcLUNNw1amLF/BNSwUX4gCEDU6BkBSGVFbFVxw4SJ
9ZD5dtD3LzQchoRSbeuKnZS1jeRVdDIZ/fcWI8sC7GLC286/UW74PqpwHf7lId30CcPU5J0Y29nZ
O7edbT0wQzfJk9R5N5yoZgggNEvg4i13bW6Tyhtk/bCg1k73ly2QfRIe3rg9Abz9C601C262T4Ko
kkRiS08qjxqVamcgjRYihtUjQ5IHptWGQtsh80hdtRpjzt73sqH6AVwA/2JJg+yjk0afe6u1GJX4
tuOQ+ZHMr+VFbAfVzhHL2Z5zvGNSG/8nyYdtiHpG1YQUFRb3ZxDOzp2PEzEhs51nNb5cXv5lDuu/
hw4IIkbg8KRYCTbgaxAOAemsB7s/bbOYLlSrDuOVCBGAssRZixb4gAJZ2tdqu0oCLE8MwBbYkt2s
RAdI0BDbMyD/0FExIlnpS7X8Z9VZ+bimYZpisEo9NJyIsyE8w857X1quRqyTvX4VKWwY5vXGurUw
Q+BoGnihIiR6FPXI2OR8SerN3lBgj3+ZadEnWYjy2TG3mcd/AkmDEbuVgTanDvyHQRursoe+OGGr
jCcw9pIJyySCcMTK1CLqvfCLvIk7BPgfKP1Z92X+YoijxY/4icrGIVeIyJWz75Fyt58Zlb+N22Xr
MzjVetfzkN7CPmTKWRaNmt7Bj5Zf2+YMF/SaSawoDSb3EaSQeTJOMn4SbVn/OYMsvpM1SK4cx0zA
Hluk+ruFexw7HGKjLyalaLH6tevbPalUobUPqzL/CKcaVJ6NIvozw8/2bKGWTxE8I0iJDdbGuyol
V2sX9g2KLGBv/c9QUKiweXeKRyy37lsoXOevyLL/hzpNUxBtqurRa09+JyBk2gUJguiR2efp2o55
1DgXF8SoRcxeubpWaDUhJJGG3O3QNMJeNmBNaw69Dp/jKjtCjrBRstrIE841wlNYJVXKx0zkyJzz
dstXjBVdipxtpwZBY0DTZ5U4/2Tz18t28CNCN/tfSqwm2zumDjJqlxq6Z147wfWIDFHguJLsxlXT
8rd2ZOBkdBdBWF75bjliQOK8msiUQsqqBKoVFIx5Mh85DKpfM3fy2zKctxdweGVdTa3f/QQs/UJU
fVVNQGzIdH6vLQhZ+2mT3d3o2uqZO0f7JwL7iHlYUdICzaj5nnYT5ypNnJUF/bkfL9YsM+vyue8G
sisd7muCfxvWuHubJcyfHCbrxaARPm1d69zDXr5QeMA3DWzRihQJCld7ZMLcqY5ZojGrrWmprvty
C19raBlTNMF7QO/YNBhJMociBV0INuCQHeGDhYymO5tKOU/zPKaPXWJzFyIpXEEqrHq5YwlSA/BA
XO7uUiBm15j/tm8xU5hHqUsk9s5faMbZudo4b+W8LG9GrPA06UnZhLLF7tFru7WM2LNWZw/50xxN
vTc+smjrXnK9Nrd5TYrWDhUN8zNvCIbHEjok0xodLH92kaMmYTfmH91iLJvDKIgxP1jk8HI4Osyb
GIYs23/YrLpn1c8aWYm4eIjH2a6rA3UTwee8980cCYtyal972WYikykwWMjrxI5RX/GQFyL9xh4V
MCoyjZfFeB3zp5D+Noh45aqvybWCnzAf5zzmSSBKq6UzewqhAvExbJw9ezYK3XV4MS5Em64sBm5b
W7z24YpypbKMd6Nbu3YOIZVTtwuGnANU98yTSBfiXN2FQMw++mUJMCn7/P5UDQmPBhcakiHOBhju
U5vZD0Qmck4B7rK/NAttHqqGzdGwjuWHNznlB4CX+nMcXaSWtljlDduH/CWpfZjRY9161Xmu8upY
LlAB44VN9yfCHJqjJOgQ95sNWRS1Q07ZGzgNhE4H/Xl6ggbBunzABjufZU0XrRIk4GCgVpZePS8j
GKe2pRwg/wbZlc0c/zTPM9U/V3bwQ+R7b6JZe/1HRdP57PoW2cxYQhQGoY59Af6hZW/hzfqvTNP5
3ijMfJTXjkfRNldyu0izGIaBnitfLYH2a4fFVKCS1Do0MUOfId8LZEFIOwfGwbthCi+YdlYvDHWa
wH5TvL+s2P26AFFu6Hl3utfTGDEjmls25WgD9kgp4EITf1y8e+SDid1WGNLPi35Q4OfmlASJbkjo
vjR4MXmoOCrvVLDpa6Qy7RLDyc/1Zz6k7l+G+MnfoeoamLKXI7aMKm2+aDvKa5GZS0iAsaEY03Vo
RQDLWr/DB7bXe2a2PZQQNFy3KTd0dbbzBeIJcI8KpJHTQQDNt7VtTnWfX6SYsCrgQ3W90HsLRPN8
DdKSzaLs0Xwys7C9u7mrrN8JefbRu3x0uK7aYKYj+PTHXysbPTwGPlwZs3cRwRY97MIwb7vnYqmC
77AfDLcoZyB+Vpgh+1U4EvoSE9EbOUlwnPRmIH0UcLWSrTtrjtiuoOnsesepFiISAM3t4CUYAV7a
CcglRiZLX7Uh3I4mdm1QmAzlO51ZWjU7cAvjwJKUVnhv0wwRCOcMToaFUeirmoOI4TGpMn/WzKUX
WXBgWHv4wIKwxtSrRPiUE0TnFDBFd4IO0YpA7LavI/xB0GRs02/YE7PVEmKmuxO2qd9LUnRzOPxN
8oZ4HwNoog17rZE9Jj8PznObAMNLuOaiLk7smu7NaavPvqzq9JoSQt7zBHQoxds8/cas3LwCsWQO
3SZSV1faWRYm9JZgPJCxUhoO/aya54QsHQroQnu3EucToJ7FN59aj9zTLDtkH6e2o4P97BN4vxNO
1aL1YXQdGzZeitYV1yTi/aG/d31nxsXvWd037zrJGb6fNH8LTiCCZ5FdIF6VU/6lQrzW7kQveahF
CjEKt974GBJMxMwxb+ozovZ2ZhAVkE92KTuZdASL816Co2cxwur44nomsAawparPpU4ve4ChQEM4
YScm2YB1LPdRl6LAdd2F55QftL5bQHP/aIhGxOJsXdZF6VjotwGJ6cKrW493qqkWi20Gr+vOKSYc
LaXbj2QhhMkvjzizHJjENVP2XDxzNlbPeqv7OvbGYf3Pxo7xyOZh9CLm7B1QcMhZdywdL3IGwu3e
g2A1ZyJtpYi2IRQXclUCZsPWc6FBmCzbh438+bZacITGYgK5wdcnmL8F3tyi3SeV2kQdtWey48ug
318XG8qXYM9K2VJYXhOXoeXe2jyNpLpklbomJhz7Ej+n08Ru77JCXBeXcmwkiVJElukdVtrUJ9iD
7C00+76w/H6PcJtvn4MoeCtlxvA2RfDD0KNr3dNgXf60trK7d99RNHDVMucDAbdl87hWF/sU5a2K
a0D8+WXKg1W2o6jFS1RKGrMJI8Gpx4lDtEs2z6+kH9bPtN7zN3GDBVajgUAdi2FDG9UML6tdSva4
iPRW2UeoXsR+DY52W2qlunhDxt6/DTD6cq7Hi7shsxi5UGmlKeSGnLbCnbPgj2NFBTF+lBw3cTma
rxR+1vvWsofd+S7j3D25cpl/6hRms6Omar0f1ETzhWI8Rw9myuzNlTgagHaSYH+VDlb9hNYwRb+D
lR7vVlIvn2lLtRWldYuCG6qjfebsoqUfEKaUsYV6wJywF+g7pj2st1xmH/AbMy4eIswqL4/wH/oh
bv1Mcwuw+QanrhvzXZWsfg64pYa9TcgA68IOAQ6zzr63Ypb6c/rEoFlTcLWNFS+4I8XduNDzxmFd
oj1bFfva80gU6Qse3+EEWlCwJ9yQQLK3ZdfKKtvJp30+bQmQBh4JN4bZ435O1ghhsieqcjynCtv7
4fK4eHy9vEV7ttrQOWhB4VqiJexJ77ICvztYWKFpocgNX6EOEk++NB0FVqkkFAkliUFAuERALCvW
QQBLDBtzVLbppojyk8sD63L3FJBqpg+d7S//DdlyYcP0DiZidq8SQQPqDwK+xqn5YtAqARw4WFN2
FhLk1xz0DTwZm7C9XVcjyIxlUUDtESJDK9LD3gZolzX219iCo47w7Tv3G2QiVDOeIWVqRsdFYuso
ObxVeAHQDmlhtrO95NlwqCu/fFcrioNdC48LPQYVQ3kahzYkbhp3X3Ik1YtGhNEhUNOe5uYvn3J8
kc6IwutcWcEA15BihsGjNDI5aYYlmOAXgrIhE5W32zpLCx+cnusXPyAoJcZKkYR3Oefzf1NqUpZG
TafsuKsTQwNL8O83owGoJNMytIyVWOq5j1Bk2j7Gg5k/ZEXvmogWvyXdmyQq3gvsJYRzK8qc2PWs
9GOTFUpwnbn6oZxrd9yTAyWPcyBIX1q8Yrql4luyo0NTme0kF5Hg7Z/g7gyMMH5AQeVfNtmml0Qi
q+5fILqrx0pMrBjNhk/l6E2oRdEy97R3LBMySN+wqpjyOF3+hRW1/sVwbjdRKRJ8HGRU2tvekn5q
4fLC8cGxnllMVehUYPJR3qXEY84xF2ZPLQMD7GMuFEg/dBv+l/Q31eOXcW3EmTq9xFj703xKJk8i
jiTsrj4oat5flxGkjnO05ZSYuWc/YCHiwvUa9ncYs8ZftVRId1nDB2CXcMolx1ngxAdg4VVvCIjY
4bXDKPeMVEokjYWmlSthMrwwcWtvOsZy+K7KvjYvFejDYIc+h7ULUh3il5E2Owwm8yC/gP3JKNWV
l50GBCkBT3G1gsdn4Dr92xBa5fuhR2sR22WwfhSc7v9qjqPnFVhtFtWev+0VTSck/UZ7b+6U19di
IPMklo3LOt31mv+qwEVVA22qfQCBlt5vrpKYD6Zy/WNOu/wKLC6fFJTtlWLimsctMED4VnKs9iVc
0reUH/iJbRXCoWJirp+lDYj7LqwlOvPqMmsL22lY2OZUBFRh8CnueMOgH1HtzqYFDk8G9PSP8osp
Ki9lm5ePiGdSH92qamaHYQTHc2yn68QhIhxvDp9D/Gn1YUxnP9g59moKNkG9CBLGZYkY5gkzLNCa
R4n+oI+b1p3dTxID+JqCgmUzI+4hE+5ZQ/Sf2Ns0a4cQicEyC/d6c5h5RbZVsQrOeD4vgRujmx1H
ggUXlt6r4E3pbB0WklsPfez5AvRwiYfvAI2MReguDw7JqvgrPE6w7iFxAofNDbwBn6S23C8n/eb4
tqhUNPGb4wrtco+IAGhaAC+fc9KjwembNpiuCbkL5UFOa+4dfaIP6x98rk4AQ8JpBwOtsW38PbAH
cIpXbgjDlQ5A2xN4+rS0fZy9jD2X8TZVUzDUJxWSzuRf4+Fn+7DPUpXxhSxuC5tnPxQ4JuQeaOEC
cCUl4W4nmPCLS/9Aj4/Pb6FUC63toYToXx2RgbPDA/bJIVnJkQufG4rtRE7SoBUtdt2QT4HoiWRW
zFcXapgB6Z4TU76B1iFCOEpTbOxgGByOHxxB6XtOOOO0y3u0qlQWWW3jq/U9lw6dWi+WZJveecjt
G/b/aEbYo3R0Ouzk/+sZuf35UvZvaHf7IcrBD1BQVUS6RGOWeO9st8n6mRrHRpLnkY4eZw2mmlho
VbrRPPv930VGTFqAkfkFkNJ7ePORtxOKjl6IxJusljRky/qnfMzXJGZXC+sgpP5UPtgcij3eLHFC
Yeh4DCHa/radLG/dwQUPv4PSrAeY8MznCd8YfTaPI3O0QLqI5Mw0Zp8Lsv3/NJF62X6p3ZrJE+0a
2WQsxbwTn4MlvLKk2E6YqKjyQQlTlLVLB+xdb94k+aelbmWFUYbZoRegBtpGXIiLT7Ua0d0k/R42
EknyjUf+SDbX4QezdXQs2GMr/8pnl4/CcijQQ4ZjZT0JXzKh8dy8+0ud2l2javO86VrlvfNMzYeE
S4cUxrtNkDG6NxLxy87zQDBJIdz8TEoKHpO2ZqUSYYhEhpQ5irB393+knVev29q5rv9KkOtNbNYx
yIOzz4X6LJ59SrZviOnG3jt//Xno3FiUIMFrBwkSLK+sIY76lbeYiixu62mLrEKoNMpW7foxQPWo
AF+DRguqFraFdRhCnKP9Lshp6aQCqNBx2Wt1yGFAQXEdKSJs17sBoFhPI4sYTqfsk+eQwrkecEoj
DQb0jUJBisVI45e22FVlWt+GbuWJVdDqXbu0LZdyBJIs/N0o8FiLMM3cb0CKqoMDSJQgFeLFT2no
5Qeox85Zktqws3O9Rla+R+F2EdTInK6gu5kHR6X+u0lFXD6DHKPCxLdFuwbc/TNiTP03KzXyT7rA
+XYT0MVx15jamM4awJ3Bi2lMIkhGCWt4ZeqQkZcWaGdaEa4o4yX+G9TVUH111IVlmugY2K070CkN
wx9pnNL3TqtUeUD+KUYlTqrlbRqlKDFLYRfbJMDq8caBhn+n1mX0WfpcyLiJIjm4QgMBLCKIZ4BM
Wi1MuXDBEh8Ae2hw/5Dt+uYH0QAgUOKEC0VFVgtr8IJgQWmY3Mdz6dYsmA5e/oqq6Lvw9e6LPtbZ
k2uxUFQYU0oRqYLCPWZjBsK6Q6d+hImV/iTDC14ibaqxBokxtMix2+w3E3c6KHk9dRuyPYgFBK+Q
BKTXhR9qhryrFgUtPAYFcQe4UGNwcAZNipUPqNDZ5HSn8wUBAYocyC9bEPc0Hmuk0Dsf8QisuGAD
Q6nD401230n+BvyUi76+Yx3JykPNDaasi3rcouEqQvYSVSF70lmQXyzHnKjKY4JCDblXCi4uM5tH
Uqw+W8ExsJodtcmyWDZCs56Q9uk/4DSWHyEZy3cnQXmPhG/sP8fwjV/ogNafEfguX3vUzPMFpRck
dzRD8MXIRTIR/wUbDtw8kf66QMk03xWq9BHbKB30BTdNTivoNgDrj5GVgFugr//9r//+f//3e/9/
vJ/ZUxYP9Nj/lTbJUxakdfU//zb//S/6CtNfvfnxP/+WhqWqpmU6wCslJU+wqPz594+XIPX4m7X/
8tXAr8oqNte5kdSfWkTzc9dvny4PYp0OAoXE1rFb0XSgbMbxIC1Tx3YTWG6JgUon3hgjsi6EUPT5
O1Cvfz2aTUyv2RZ6TwYfdjwaWwECoi2BwKnEk2t4WMjDD7rT3Bo0HH5dHux0/jSL/oIthQNID7/H
48EiJPNppGMJBgqthLuE5Sd3lGJ8vjyMJo6n0KK5j+KN5bBS7A46AsfjYP6odUCc8vec0g4qkCW2
zBLRDoJJcNy4ShZEAouaqhNOQOmAel9vh2hqxXGmvAH2Cn8UpmJ/T5QacWXDN6W51GO/2VZd3D1c
+a3Tcv6xp/it0rQ4Jir/JYhuZgtQUDmqxsIfXjWNC50yLEBzIEDBxHwugS4s2sBDqK5yY5yqSP2m
ShjSZL/MVkk+GwYxK0pXWbZvQk0fbi//uNN5lHQTVSAGqkDp0pzW84/9joiB1I3G6V/rQVZ3SI06
L0gcUU0lFqX+z4yGV7bj2RENEzVk21bpfEx//seIqQl2OVWa/hUVKND1hM3uPQxIwsOEMxvwtqPV
8o/GJHQHaW1ammofj9lEANla2YPH0VTzheeBdKHOu4M2RGg/IAPw6/KsTv+8+YpLgKamhUqAMJ3p
AvjjG7ld7Jp17PGEsG498NQZMmjx8K7nUimwO1YwZHSd6gm5mvzx74e2VU66Zjm2kOpsQQVaLjY1
8OEVNlmFBJpirUjGre9ZrkLeItW7Uem6vCcY3r5fHnl2q/3e5rZpWg7Hn+tGnx19kWiubfO0vGrJ
SPpBE6ykvalpiO7rxpVte2Ys6kMWfD0uUoG+3/EEe7RkCdmH8RXyA4D33q7vgBmil0hBBkuLyx92
ZscyGHgSIS2ubc05HkwgVRepmjO8RoSTyKvYVandJFCPwDGojQ/KCBzs7h+MyfPgCKFL/jM7JeDR
FKcHgfvK5fG9L6EKL22kipQNvStTJ4CpcCW8POS5ObV0DRYDdlk0LGdzqgWCiCws+UxwGK+5nj2m
YGP38TB8uzzQ9A+anQ7rz4Fmp9EuQQ079ji8cj2TWOHACYdi0Jdlk8h3F53sXWGF1vfLg54sokV/
2HSEDdtY43/OFhFx69GOA9m/WURC8I79joTbRQKy2ARZDjZduJbhXllFU5t9qgmNwuJ2VSXyA8Ky
Zy99hXQNxQmZv4d9Rl22HhtJnuOgybwI8pAopYiwBaLEqO8K6q7Kxh4LTb1Jdb1xtiD60SwatYMU
eXnw/FECUUJtEsWG8b7ocFqhmI5eOdxcWIl+s0x6CD1b1JMi4kfFQiYbGAX2bA3+5/6rZ7r9Dnm3
AuCDX6Vi4eWh5y9ByBhPeJ3i35B5brmHjI0QFo9O9zl0fMP90UExGz/SsM9/ZO1g3/d6i/9r14V+
taXHbUdXJk2bxRDW7xiMMGK6RCxb+/3nf96eUcWs8invPadbIJilWQekh6VzW7QV2GFqClMSQ6IA
jFhR72yU+zMaVGbl31ocqIA8IRswG8Fd4SNR2uzaSdHOLKujkc4hqsQdb8vZZjKhLboDeck73Oko
3vhQ8qjF1EPvbrWyBZeZI1DYrEJjpHKPUyICARZCy0Tmer0D7IGs59/tbpMKsSoFSTz8Rh2O//EV
paJOUU1yXe+QtRyT9CyzwYKlCoYIAABwnq/K7sp18TuU+/MYT2NqjuMQOKi6IcRsb3s9qWuXZe17
h7BVB7RnSJpl2JqoeeXd2OEKq0XtD/qTKFhByFI/0fzt+s2Yt2az69HKA9klE7LOK3Mxv8em32XZ
kAw1g8dIN6Y//2P79HlXCxig+btEEPUTukzuDlAWtReeXMqHfz3xhsSmV1oaoagtZ89t2fiYtiFC
/G5avvHNdRv7u0lW6a0q2lGAEqXdJVfOx/z65PtIdplv2LMa0GL9+Psqo0a/RhbNuwJehLwoLfaO
pIFQVXH3veTOhukj2qy7u/yl0xY6Wm5HFyrRE6MLnXtttudRXrDQODCVNyNERIKivZCPyKpUX2CC
90gk8CxxoaIYexdOJppX5tk8WVUeBV1iv+tIh3n+fST/WNUSzySWr5Uwh0pKIFYPOwCklYfyMibD
sn6vDCe9A2pmseUy9x1Vd3DbtCMiHMPMOvqYTOScbWfyDmwHy69ebeRPBrT7K61CeBsTOIrbVLFX
Do8X0Kq+pBQ5Vo1d7kxyZWXyPXToLG99P6HUtcbqj/qpFkHaWvXUhWw8h1Tn3R4CNdyOboq/Qelp
yLWDuYy2UcZOAKPaFOCpPFdHMw2DzPoT/pJO94hTnPOzTxI7/9mFw2C+DgjZ5c9WNZiM25ZDjf4K
grRe+Um4qmP/uLy087eRABXJKdIoYQBqJMQ53lEBmueFDUcPqidyhbfSVLw3wODJXa7DZlk7JRvl
ynqebGI4Wg45kQUh2yHvmQUbhT7SxEck4b3HKAqhT4RzHyel7wa1L0FhQHNx43nR4FS7m8sfe3Zk
zqplOEIzdH12PeCoOmK22KbvvMsdJyWnZ1/rzaNMNfUhDYdsqSFt5v3l91o8T5qpcX5oa/LAzU4P
BSMVDkOmvDeRAPEiwSV8hOiNZWt3MPuP3hrc12LA3/XKLT0/Nr/HtXkYDDTWDEK746X1y5Zaa596
e7Tx8nfAUvQvQTU8B62frS9PrDbl3H/eEP8ZyyHfUQX0fXUWsw4dCjzoBSjvJZ1g2DJ1/tG6arJW
Ah3rKq0IDHCCyLLRWUR55YbcQNzUlsTi5fIPmd9U0+/QKeIYuiVVXsTZ3kKOBCan07vvQ4ss924E
DvU5RhF6ncFMLRdm5Zm0h7xm1O8TAOjjlaWenyZeAp3vB2tJy9XW9dlSj5odYVZdhvveVdVwOXYq
Shc0uA9hJ8Fkoi/pXpn50w+eRuRa5LFTmf3ZB3s6JxsVoWjvojxxa0aILnQIOD4kMXJZC9DXtI48
Sk1AykS1vTzZ09ccL7pDnsssA5p0pnrW8QYL8I7s6riO9rDk1a1adSjKxsgVwgKAYqSWADTq0LAe
pczKta6J9Mpin25wvpusnhCbZBBrzuPxEbJx7Zr+wt5rh+5O0TK5tVIrwyrdRN3x8reem2f29pQc
EWPp9qzoVEkoOa4WxPseZvGm9a3kC7LNHYzDMsKZRBu/GEJFgr+Oo2s56PzWmjaVww1Nao+GhTVf
4ga8MxBwJ9rbo0CTrHTCV9VvinVhJNYteJniAHPKuXJVntnJxlQvMaWE8STMWYQHgod2WWXFezrn
Glol8KaSRQDO1cZiIaTvqJm95l9Z0DNfOiX2NOTEVEA0ZjeWMvFtyyBL9gn4j9u6Ges3dhYVSxkF
KDzWhvhcj4p3ZdQz28iw2MDU6HgMeQWPt1FYO+6IXlK6t/XkVgY2fkUd1RXgycDmrxzXM0eG8oxB
dUY3JkT2fMuOHFZh0ypHXav9mri9A3YYhT9a8DlgkkK/y6lLfUHdUvsU5+21VT0/vDQo06qkxOps
VZl8Tylqwao2fdLf9bSOkO7LSgXoHujLF6RwAEVprmqtoGo3q0KtQ3HlJJ1bZMoagJ1Vmzq7PXsq
6gA3VYMe1R5RTn/P31GtIgnbq+6xRQTTiOVbD4TxL2tjHCJUDQQhpNCIc+zZIucJtpgdDI/9OAhv
J5xeFTiSqdU2A5TuLXvQrQjKopW0LEhfLt8d584SiYkgBlClQZx1vMHIB8OIw5ru5aDhYYb9dg/n
vep/Qvx34nU20iC7sqdP0lRKchb3IkeXIgQ52ux7fdCLMEuM8JAr+tBQWi7DcBvgIrSuLZsgOgvi
7gm7WOWhhxzVokbaWLeSliEaSYaKVN/lKTgNEKbfA2CIpEyldi9mb4VuIcZW1n5wGFzPSG5y1OLc
LYweKiPoggdA1MkyesB+OY6bKsYA+ar0en45ygAQAi//mpNjwC1q/SdQgcBFQfp4QQasXuxWNzxK
C2H9HciuvPdxGXa3qOQM/RZedlFBGs9Li84Wgrg3qURw7h/8BqrBKimFYFfMfoMxxOA74iQ4lNj6
rTr2zk7JEWpGA+qjw+XnPQCAN7HofNQRi8i/cr+fnEKmQFDP5D2zHUvTZ+9Z1uWA51F0PqRova05
LwUiv9SAVm1dO1/ALRX32KIEV0LSk8KBNb1f1hQzaFQtqMofz3xWtNGIcoKy90o/WmUDjZ5lkJMk
Qb0M3hMT9bHULoZbz1fre7PMwh1utP0L7sfdY8fGvFJLPrcRbLpJlOr5Rbw4xz8HvyGM5kbpHdAn
11p0Mg1t1Q/ZqG4MxKUXBtiXe8+Nyl2GQ/mKczte2QUnYQXzMfUmpjYR2dc8tdUg0WNSM/rQlALv
LQVGs1dAEN3H0ozfBWgvfRUERfwdkk63v7wBT24lhnZIhDiWVM2kOTuR8JKxN7LYARriS7s6NStW
oqBUUwTDLbhae3t5vDM7jmSPnhU1USQ/5ikCqotaqwklOBBhda8NjrdU73R1iTePirO1az75Hrvh
8qBnPpK9ber04UgGNG2a/z9KBwj+1X3f6eHBgVvzqAoUX0rgk6+DWj2WsB3/9m1DQhcktz5FE7SQ
7WkO/hhuIDUQFUW3Q6h49r2hKuNSJ6dvFkBinUmxJtkYeuxcuVwt/qlHcTij8pZTEeI86yevupJ3
8CN7GzkHAwC6mvrQ9ptR3cIIpZpxeULPraIjp0DUpo5PhHj8hWZT8dgkubJHvQ2kDcXq14nbv2zR
PNlVrQU/BUOG58uDnjkluq5PLUoiQ+rps0FHXyjY3CTKXmkUrComt6uDATh75eG7uCJaN5AuTvGw
laGQV07omZeUWJQaJ11tOkHM8PEXAytU9dAS7h7QMe5vqOvCEUAcXveXeaW5XwUpwMrH3Qs9JuLX
GjJjYlPk7Ac6nHXcXTlG03BHi039zWBHE6lOuY81CyZAHbpDXhv+XlSKeiMGC4xuUAEFWcV1izfD
5Zk/OT/TaOwrEpBpX4vZ+YEd4kVVo/qgwAJn7baJui3c6LZJU2xG/HxwXv93481eRVcHmdKDwN43
aP7+REoaMDbkQ/AnQyO+4eEHH+/vRwSPQSZJxk5kMlteFTS8V1a4ngRF/uEpGAO3tYzeqtBDOSFP
g89/P9zU27MsdGGRAJzdEDSFw5BiXrgHOhW8mKWT3IKTKTcKHqP2koDQDm8uj3i6YUgfNXopukbl
VrP04/0boGhDkSsP90JtAFs6raZDvKP00eYJEjWXBzu5HmCgO4bFdKpw8gClHg9m47WnUdEM93bI
XacgMuvepq2sczzAE2QSbAQ4bzQflN7m8sCnG5WBpz40yTJXxRxXgzhOZFUQq/c+1EFEBnIwgyvw
RJEGjlZW752mjfmVmT25lqaPpZ1oOTwujpwXMlWgG6PtNtEejbrsHckUCEKTSNuDVHr7zR3j4Ydr
oGu+NGPoNlfugdOImioXHVvKmCYFPnv+fmc19gtKZER7ghv3a1La0TPMC8PbKolrfcPAE28kitf6
k4FbfbIAaN2v9bQqrvyOM9vLIF23uPZV2uTzwojr+g2WMfhT0PZBpLXEr8Fbq1E30AJT5NvlVT6J
16ZvJl6dIkipnhRwSx7TysmVaM97AAXGSfvqWznQ6rO5QjeBQ8lgMamxfZ0MJinCR3m0v/wLzuwz
cuffATulVXVeYEwCf7Rxj4v2od40+nM+5v4W7cIIpZe28zbqiE7A3wapUzmTJ4jGOOfqpKmFdIbe
g1iP9mPRlNUKUxtansLOs1cFsbWdXVbOd2+QdbMNIRfUvAaufwXHdOZY08ymlghUSPLuzx6duI8c
BceLeI9qE/TxXJMxZjhK+12lrOysKfV3NpopGOVenm3z5LEja+dO5u3VyODnfcaozAjgEO/aJ2YI
jTpMW33YFY2ZXFnVM99HQ5PMhHIEldv5tSUaB0YhAPQ9DuTGZwuC5I2W2sqyslv7jenwHnuMD6/c
lafJEM487GPSP/BylJ5mj12h9dZkHJXsxRj33kfkmghqtR4iB8tOMbxXQklUYFSe9eab2uCMRcup
TEtYzG1zU/VFDR+kADR4Zb+dOdEQgUzSNDITJMhnd7gAL+4ljpvsNRTkkPoB7rmgk263d5Bt4ANe
XuIzowElldJm+m0GnD1PGRpRRpOzoplfNcWzFxdSLqh5yugH5i5mcOXOPjccyT+RDJLSljEvptJx
KjO1BFEnalTCNopBjrWk3lX9UqQlvlz+tjPbl/lj74LjMQGfzGZSq5pIGUSR7ZPYMsat7+K3e+uG
afR+eZyzH2Xo/EBoj0Rps42khHoWcjVgLZZH+Rf0RRHPNfC5X2Rae+UGPvPmQT6gfmMTiE+n8viB
rzpkVTtRpnuBCWULo6xo7wC0art4jMndK6G9dXoabuLRaO4vf+WZq5d3xqD6PsFMrXk/K9UR4fdx
iNqrRQLXyhQl+z9y5bYaveC1qSGlXR7wzK3AbTftEqJfWt+zW68fAIcascz2UvX0FwdNp1VFFrbz
xjj65Lt54a3pRwHlvDzsue+06dpN8DYyO3s2xRoagAHijfkeIY4Cp8EmAJEcQVMdwMsLZbyWUZyM
x3pKlYjNsB0+c16JAiFdUXKJtb1J4/Uu0ydNBtekr42MiiqWVQAJbX35E082LKNMZ50SFEUbHJ2P
d5GCzi0SWYW+97BIQ/phqB4jv0YPNIGtdy0pP42UaAjStAEVaZg6TgrG8WgxrveSrFLfh9pQvaJs
1j1Bz1TkBqFNG2YtNPRi1+L2vtEQK7mHQSRv6MV3f7udpr4kVwEVMOIHQrfjn2HQdkx4hYx9S+a2
Q8OpP8AYMBbcrOmNjUyaOsA0ubKZfpewjvLFaVTgoJwXWt6GNfv4NO6ywYtMfd/bTXwI/XZyiK3k
U4MwNuKufQ8hvTdg8Kr1eEhziG69J8UniEHIZYwFTkhD6fc/L6//6Zbj6SOmAUQ01YPmdbcMdX9V
bSwDQnMcfGurIHZXAj1LfU204yU71COBVlwe83TPMSZSQEhRgN2CzXY8/TXJeogMmrHPU1t+hFmW
PBQQ6NCkRN728lAn9z5zTkWPPjDIQ2HMc0q9DcfpATX3bd+ZNZwNL41XZaeEV2LvkwuKcabaLVci
waE5r6Z6dqOaBUpjexXr6Hva+uZXCLLQMz2t+mFZfhSjFGBcewLOLZ5QwYpSfjBM8JTHEymUAUV4
ftG+btRILBqUlV2CzhJ9A7OSn3vk7dIru/jc2tFjFkRn3P0nMNyyLmhjeKWxT4PcvFc8aRbbuOvL
ZZG1dn0l/jldPTomfNhEYqBTZs+u/aymdZ5EobEvA/SZHyRm8sa6LitVfL+8TU7eUrImwBmsIK0a
zNZnR9OUNnAUGGb7ADFTF4zRlI87kau++NxlmxRPLbHqjNHf9hKdlSub9HTzMDr3olDVKRKSs8+k
aogzRSOsPVo1KEhCWNqVXVHsMhj0K68CsILSzVBsLn/z6eY5HnUW7qHfgkG0rjCqOuBJPTrpDao4
JrwM3foVQvu5ckTOzTFRLNctYbpjzntvZa2FnYaH9V7BsWYd2zBAKSUGC7xxqk9ah64jRklkx07Q
/IMv5VspDsAc47GbttkfteCw9fJxMhzYe6oVr2VsohnipzCt1pnTVC/+4OEE9PeTO3W2qNUR3p6U
2Nteoi5bxmJfxJG5c3BpX5sN5rsrAHsC9Ckql98uj3huE9FkVIkI6e5xbo4/EiH7sMd6zNrXubAP
bYkUzqYPEFNchp5e4+iAYNrk8N16zPk/GZphwSRq7P/pp/0xvz1fVFiDae1B4yMak7rlE7I4dA8R
Mq5uFJ8198Do27vLw06329F7CsGBcstUbLI5uNZ0Vf0xLI5GdhrWfnJoC0/dWWqP7xeC8D9tWmoo
0MaJReqIHLHQUGhJHPG3+xmIHnVoDQKNjU/E/KubFgH/vlfyQxN4SJOZVX3AvK7Bq0NxlzgwGu9a
ORh3MNb9KyOfLPXEf5AgXmltMOFz6AKSlRZafV1xCL0Qe7BKgzbdtdkW9m9wY4453oQJlql/Pdsg
m8AGCRaaS3I220We24EOgvngl3B2sLIq7i03LFGUpSnsxIG2FoaPiF4/FC9mVytXzvBp6Ej3fOoO
0qsE0sWyH682AuP4cEUGgrBjozfY3ijOT+zQzfFRNRAy3UqCJUihwlJQIfEClIOxR4zEDWK4ypX7
evrU441HxxYt9Kkib3CtzO7rvI9MFiCaeLopHuPeiAv9OAQfIc4gV17A3/WOk7FoLgAro64HbPH4
s70yRGKmMstDjCiZs/QIa1+HTjbaOoW1e49REEpfuV46cKEjYVgARaqp8uQHZr8wewXdm0jEVO25
9mCVjEqMeiki/fLJ8C3F3URV291C0izVZdQ02FLmme9GCHmHA96LXYjeF5ZrqN74WTS+xlUZPl/e
V6ebmShcp/dNgWMqVs/uLaRYuqKu3Oqgx7W1QoMmW0TCKVeBr5Q3dZM/EN3lny6PefL0sZcgYtLG
glVGA20WNwGMBI4pvfpgxolcOiiobvqejtI4ltVatfO/rxBPA05o+IkXAG57dnhAGDmla7X1Abk5
85BXtCB5AhQEL1XllrIhkJcWt6q1Fo7YGqAki20hAl4vlz/7zFTzxTRDp5aAQ7/5eC+1beVmvZo3
B9BN/iO/9EsTBx42OH2yhjyMrzoaPMvLY568+oi4Qq6dbml8lqw52qf3Qhhk0K3RxXLcYJlxskGS
WCUyS0iX3XYysbeGjgvbgsrT58tj/ya7zQ4PNR8yLv6tU/SZr7OeY52G39OBGrX/Drk32dl9iRhn
kXopSkJFNWzw5EMepU787r5Hne6rX2v+L6XM2/amQRgJ9hwirT+6PuixEHTjTWNl2U5o6LYY+ZOf
bVRFd3Yh7L5t0ACnvvK0nr5xE1yKuSODmfLz2emIBrUtkziID4h6h19qGFr3dZz7+sLMIkR8Yi1e
aQ3thX4S/ytGQ7+5PIVnTgrsEjorFCYAa8+ZFVjkTb7oWXLIbcN/KpCcfvAVrbhJdNROof7KK5Ul
/cx+0VXAsyyYmHjZsyVr4ihuWgRwDrTSy3ukhaJd1qK2F0zGcwulNLNHx/H8t0KXSYNKx6Aqy9S2
/OcI8uoDWvjV64CGOjqLoQnpGHXlPQX7cQW+3UHrS9QrYIvKM51MBEayClsVFIRGd1caevJqwBNb
ymEU6QJlk+4QJFifR5FPPnV5WvXpiZjtzKkJSBIMJ5lO2ewo9sokCZ7rycEBjSwWJhq13SoXJRKv
tVV1X0EtOjdOE5kIu6Hw7a3Leozym17gbrEZQh/XnaTNg2/VmCufndE3USfPSxM7gZzKxwSXQb4o
5pjdAtopQJLpvviU63GqXDnfv3nT8y9hmaimTKgZ+pvHl0pBp6fM4i4i+AnKcm3qIcb1OUp2uNp1
EqlVJxtWUMitBzoauOw1tCxuEsNz3zwrG56rzuw+DJUW2krgvhGtcLASG11V4mXhJ78uT/uZC5Br
gOyVrJLXW85iiJYWCUCMMj+IWFOwZE7aB9Ah1dJwCVZ9t4p2WAAlVyKXWbQAGBwkClcuGkc0ReEj
H09QjgmJdCmErIMEP9ZPrVYJ/9BhYSd2g2m77uvlb5wvCJxuSvgOe4u2Ni+qMZ2wP8Jibgy/ca1Q
PKcUYXDsyxD+R/DIaxDKXBA5Ft0WCXMc0RKtbaEhUttErMpp3Pgb+D5bX8ueegVa1J7ZtkgVj9Dm
UaCm1LpszRz5EhGGRY6CJfeirm2v/PrZwZgY6fBD4U1DoePCntMOhxavKmmO4rlyRPKU8o6F6wE0
SoLGpf9pzETyVWlQoR7dEFEVFF7ilyTPu885G6+6EnzNtsv0W/gJtEMmyCiUq1nsxQNlpQjn+i+p
JysNhV9PIGvUa1+70pevqI2Cj0QO+QqGaHblMirXvcm/KHNDI5inNaQ0uEd1bftsd6n7w0UU8g3B
EQSEJ5d15BNbsxuu3LpzZM1/xoQlYVKYBJs1h7KkCZ6cZqOqzwNr49xgjDWkd7mZpejLp26s290a
NyuxhZKToGnq9CLOvyg6unOrwem8cp3EtdpeKxfPHr/pVwE7nd4eYO9T3fR4J+cjLl1AUPpnPJXX
tYwHsWRz3AAiM61lj2rrrdubtbVwA+CCOzgIorx2u01L/OftpkLo1EgviU7hLVvznlgk66Amg9Ce
UwS3EITL20BsUZEblc9G56pPY512KSq4bdmiwzdU/ruLhEhyiw64o0a3hh/hx4vcmZWsPHti217J
yqzZHiUd4qKYaGMk/RO2ZHbay6x0ZaTW4tnrCm0Mb0UjHHhTSQEkCJELNVEAb0LBuRl9m3RloWEw
pi3DErLKs2p3TrspSytCUTftEzTFu9SI01cUlzx0KFBIu5lEIbtfpWGMJqUaBd37JaTkpNokIR1T
JO3Qw8DFIYVM1y81s6xfkz7x62LTDTmaaXGeK3a90j1F22nJYHWbXkO859F1UEbYIPkWInua2+3w
bCPD0OULpfbrddl2frcOY89SbiGo4ViAA1H3RgANeylGkoeqho8KXf3QcPOaz3n0Wwo9VsJOPAHn
ho6Yoqg2QrF282an94G6VcZIVV74VfFnmEuoE3csKEpHcRe0uw4/5eS2KfqHUdHN5AkbGNyvrzz6
81M2rRXowImHrtJIP0mhcyVTU82stWcou+19Sl26X/jDgNhUmGvJMjXDGNfHOMKUD2FAd6X3XYHo
si83aIE4w9vlq3YeaU1YdIDwpiS8JCuwZlWxOutMr8Gz9qUe3ceu6v2dg1P7sosrMsfUjX7ZZuru
tNbNrtw2ZweetAdoq3HCT3qknZnr2CyXL71j+js1BFst0wp5SuKhp9AelM/IKfIXSyy3dpe/+aSK
wEdzuQIiBH4l7ROKNsYp7IV+8F9y7E6cFbpRoUPMhOstrmAYH+B0FBtvQash2K/mwUtHGeAQO2Fy
5WI5nQMaYPwYgJtTFWdOvZhoRGWYKdg9Sna66YIEA4I+3CctBuC0EigmqMJfxrVQ9pen4PTCQKoD
/tR0udJMnQuExJj9lAnGoM844PZ0h63WH+5RnAjNFcnrgBALKvCLDFu7q5fp7686vk35VkF4T04D
c39ez1eDuK8whopfEGyThbpsDYw8N306qFqMZXKoEbY3Bh4GI6wQpLQcMx1f+94iC6sH7Df9FeZB
IcYuSquLnYM8Q/9hF4GnvPdl7A/hzwEKb/dpaN1C33Zh0vnb2tMdtMOdzo3v+7zxkcj3I31YiBzS
78IfS01/LjFHuUPhPEtWccUpXNdtoH5KkCpCd05VUVvW1JHIXEc8EDtbRB5LDEp9HDQjXuR243il
gqS3W0RN9UZglj0JSlJfQYcG7rOVFYXY9r2GpGmLeaGzKUw1rLbw2EzE32uBih2UD1V+H2vDTJAR
xpDy1hIW+jt+XXb8fw0/FE/Ihif3adg1ynaAvolGkY4JR7JAUMOpb+nLVHKV6y1uYbI16KUmlS4Q
gDRjWbz6CoqqTykcveSu67F4W1KityNvkVmtq6UUw5MguK8gIkUbWfb2i0psk+EM45YHzEN7ChNV
OPZfLJFYX80sgIIhuqZ6ivFBFNsmQB4fP6jSp3TRtV25qXW124FAVLp9Zw7lDg+tEM8lgcQcpsCE
eAs77wZ/LUItwvW5w0G+1JcOpsPhjxL5Yw2N3Ux30q03FGbx1e7ogz6VOqaZTzKsMCczMt+qcG1w
JN7wRETGkijOGItd0aXqJ9SrZVhsxm4C7ZRJw/M2QviRcIvwVv5SCq3L7lEKie8gNkfiZzck9lMK
WXOvZ0OPRryFQOHKS7PcWSEk3q0pIehYZ+D4uot6+GTGEiswv1qicz0oSxUy+62PDfmwtTo7+5o5
GdjYDqfVAyzG2FkNinAxcYuNtFjqo6eXw1Z0uhp+zgyM3bYg1/IBx+0CNy9gVjBxQxJad1kOyHs0
awtoanwzGH2s3pAYt9+KOPGQjpTWZFKMCob9XnViNO4bL2nkxtexyFpkft3KZFfEoR6iyGi2d5pM
pInAlIbshTpAjQtWJkXx4ZGNECcftKAH98Ht9ay7UbA1shaTx3m+lWgsY4usdVFyl6JJY71Zpue1
92MBUmfR9r7+fRyHiMPVIRB41+kJht/LKsN+a4FmWxKv+8zMt/BTTe1NKUZl9DYCebcbjKYwK9hM
QQ0RVSLVd2rptr/CVDKnBli5VrYJ7Urvk4ckS7pcWUNcKg1slaLqGYPmMH7Sx2awFk2UKO5fctQm
LhDew8TfYASm3uNx5JnYakWzz7CeWdpRQ3/c7hvcj5BPNQBkBMIEQTSQPYK/NzN/VUFJ9f/+qbKQ
VaOrS48B2IA1PSF/5HGiSsZQ9EHwgoYkgQK28tFj5ZA8m0mBMj0WoDvLGIKdwCH0uXcoeyt4q13J
x2bJKyELWxSoPXUKsJ4nmOw+LPvY0bIELcNEQ8Kbrm/k3SLsPbjvqBsKeeVdnCU/v8cD1URkQLJM
N2n20XGiYlYdj/mLVOEuZOjV/6zddNwJjIUe1Yom7t8HZcCnbJAP1CknbaBZGNTm9Ujyk2YvlfSm
pgHmqf26kZm5KIssk5TXfNt+GIpujz9tCCgwQNfUJ6rB7Ms3ny4/zqdhgaBcCRuM5vqErZoe7z/W
HM/I0ck1LX/pqKl8req8uE8G4B9dOOZ3qO+PPd7KnI6uV5or4eBpXMDDTG/HIr2mm3USF0heq7gv
shejqcKHtjHUVd9ZzQcNb2uyKCbHw1T05fL3nhlUg9EM64rK8ATiPf7eiesJUC2oX1xkzldVk9nr
MPfV+0HN/PesaaLbHEWSK196Msk8bqSUBh13mndyjv6J5ADbKlfdlygWDcijOHizQzv7TikuIfLh
3dTuxk7D1Z16q7u6/MVnBteRUOFbAYmAcp1tN6USWSjsNnzFqC0eVzhuFDvEuq2tlrfqjq5xVi0k
FQ11paayuHK6Zgk1e2oqQXGtTHzUKQo+nm60ojt0g/P4FZ2cbgP2iZXlYb///5yd147byNqur4gA
czilUmd3cJuyTwiPA3POvPr/KW9go0UJInodrMGMZ2FKVazwhTfIY1pt8rpP8ClJtC8aHgN3UhQr
b9fnfn64BROBgyZQALgRLEqFONtJdTGV8Su9juC5jGLefjxmkCIeo3LfkT2ukc7OOgBc5JpOsA9K
ko99dpGDjyRGQir1JYnQpUYMttCo4Zg2vggB8YRyaCYDqyCKvdq+rfQclXZw9E7rcetL5UNpoyJ+
CNqgqO7Qk9fiJyozhCK+r85v/HKMVnhEsjl0pWLSnN9IKXV5gn/lGKFg4lO5xYAgqolgV7bRGWKZ
TymKZPwV7jaUg8WnpCmsyBUL9sr9MGgbKU4xbgS/ZvwZnT56oWKl0w+QreYQV2b+tStDrP4EkvR9
8vPMbeXM+Hb9656dZW5rmOyiDoGCDdXO082F/5RVSemsvsZJlL5qmSXdyLY2+zu10o2bOOn9h36u
y5WFONtTwMe4rIDPoExPcXfxYMyOVmHmreuvlS/59v2EwfWDX2XFTi0qJ7kZaqn7dX2eZ08ipBYa
qch1yigUACw7nSemrNjPYfT9io1L9rWppOLVwtPrEGJbvXJez5dU9JeRJ+ApROjZWVwWAXpwPVi8
4A3Hz9orBvU7HlzmfU5ij+8jfJcdPsPxZ9Nz4lcgOqSntM1MShan86sHBSnpFltpAPjBPdmavZGV
qiDA840nAJnWfZUT8KFpNvUrpc/zpWVkAAagESmFsbtPh57VsRjp/4RvNBSiG38K0shV+jr44tcK
JtbXvyPdR/5zJ+koZHy2qww8kFPE3j0drmAz/5MjfCXUquoXTAqHivt/xul756iZ3vzBNsvvv+JH
IGP7ESgZBUeCb6Tdi27sZVeEFaGLyJiS7yG0Sr/tqkqifRNF2fNgO1jcat2kYsYnxVFG6a0aw7sK
zr+WorNstXgkdW3Y3FHt8qtti4VOJFz9svp2GJSieyYOV7pfWA846VNi2JVMfpWg1P4Fw1ob03JJ
K/UbfN/Ra6V9V31DWiF7r2LcKjd2BNuMInkfzLugk6tfChcCNG8zrgN8HRqtd01uqqem7mx/S0iN
Ro4S5vUf9C2nzJ26pmwfsQySvseG3ndPSjI238K6kI523jW/0lnBejoYm/nZNDJf3wTosLQPstYZ
r3ST518D9be3MKtzfB/6CXd0yL/IV0Wq6ncuOOfwcdDUyHcHOZ3iuzaLi9fOV7r2Ns+b2dgWQimh
RJ3XvsPsrs9dBOtR8gd6OdCqNsc5uEGeGncgG3fmb9WIecShC5ryL/45uHxjQlk3h9SWh/AtJ2eX
/tRqXxXPU4fSLCF0Me4N9Mnke58CywO6gXhnU9Jt//I/XX0hoB5+OWY/aDu97fAipVzTv0sDTrxe
UZf5Xd3wxN75RqthkDz4XbydQqX7rvGuFbu4nvPGpXTX4E9EMVZzS7xESBL4c3OrdrWBmq+aFIX5
NOHKjK+LPKnOs02eNO5tuZjqB52qRfRuNHFWbX3yvBGPzUBLb8aR6NQNQ3h8G0MvjBv6hZDaqDXS
eO4wYtQPBlpA3WM1UTXZmHOr9JDSqsS/s2OlV7FJV/1oTjZkWk75I1NVOpsGDpTfOmvyky2mLt0B
dclQewNY2uguFOk63scE35A/+Z34GaoOqamk+vOIh0FhHynbO+avqk7QyG+HvH2vEJbHJlzFPOTe
QGqowAhHwVQvs7usuM1DP/rZBZqEj3EQSSTxvYbJ1rYvh/hXwDPlBVpX/cjSPKtdSUbhZ3BCmodx
FNiPbT1b+a7yB986Uvguyi1FO3Aqs1r6+dZi/4coIDpT5PX4qfzm8m+blw4L8CcMXuiS05akXdBx
ucEDN1v6YVGhKcc0Nlv5OWmxhp5cKzLNV9un3P+Qthm1prp35BvCU24RqgEJTgEuqLNqwrECW+wv
eq2N494RRjDvRT/q2NVC8Q8Hl586ybg+ZTSPsI+UaNyOqIQKPzZh+ILShoSbYZ/gN2RZDb+oiWbN
eIzDuj3iytL9mrVK+Z0qbG5MGmJ9fAA20vzAzHmMHnIf74fbccpxf0RHhQ5yFI/WbdJkuBXKoy/R
Ky+gzBpd3mS//dpudYoBnWpu1C5Wf1V6O/o3Sdk54Ewyco3tUE5WhMUJHcHbEbtTg7LGkOkvoVOV
5gbc1dD+8hsknu76tgrmt7gzsOHFmrylbmiYUnKo8L/D+7AtjW/oxxTGprR5LW6SSRppLMKCxDIh
hOgTl1FUbuQyGHG+E7po3A1WEG7l3vZ10IJdHNxZFoa9rKAa414aZ6pP7Q6I2bb1a/3JmkcLD60Y
y8loT8hmUiLU0/IIZT0aAEH7Q4F3iFVp8/eZ/z5SUDgx73MCCOO91fyue+x9CmmbTLHz+jBmJoa6
OvJd33DTxSfU1+v6sWNVO8BUUzcm91qJN+FeRYghdHVJiQFWGka5i/HZw1tcz7Fcs2uS9VfH7Cou
ZgcdPXMz4gRWbrG5RGc6LyZnx39ArQ5mAUQxmaLhD/5x+TuU76a7AUPX6lgoTNZ4E1Ty3LgyBiGU
4S2j+Vn2cHCeZC2yemIpnOE3k1Zq4R16hNjvUiRMR6zDxrJQD5IyRfZLWI713wJ7U8m1UFr/A2oi
6O+7DpldpKrwEV4JU86r6mTPNMcMYl2RwS+zdqtAqxKrbv/NKHI8CMLcbPntDl1Et5OkoNgPWLm+
D7NtfdUpdYauqg3FF6xfdWMlgjiPi8VPQdaC2IwaFuq1p2+6ZcDIr+Lef9PzbthrmZ4/4UxcbiI5
p66spHm0V5UcmadA9r+nqp9uIqXWfmDto7yW9qw6K1HGeQgnJC9E64dGJhn9IprStUGHKz9pr3S9
g4cmNJDTkXUbN2tjal57X0ow+C26YWXY87BYkDoo25DqgshdSnyAY8vUJhi01wG7aTx5QizDMFl/
StI5ezLNYiWzuzRLIn9KnzaqYWdpFn7uyOmqjfYq2WbzA69zROdiPCdGO6O02Rl5c1NVcvrZagm9
ahMOCSUyVBigIZ9+66LsUyXuw/TN6Ai+EaOo9L0GqONLE9nAk6SpxKCLLpJrOI1drGz681xaEPnR
fxBEFuhai8QjythQRtbbr91QYrRj6nQPRqRz8PtA13QLdAfDLGDnGqKLs+8NuLuv1a4u/ATUMNBA
JgVCyGmJA6Y1Xo89XqRvLdo1Lh5UiAsOSo4KclA5Ja1g2B/I9VhHfK0dDO4So19hI59vM9DetK9A
cApY7jJXoJIi90kF5oqgXjvQPBta1wSPfIeTe/7aqHX+fj1o/8cNOo3ZGdGElGdD5wHgop1+c6ss
2zI2++rNDvBvuoUFad+GFdyObTLTrU9do2zMv0HiRF+oqEvSHYKzuAvkck2PG0skTOOTOEGxO+LR
2hmVnv1RLMwe3XDwMU810HSXDzGkpwdrirI1UczzcwIIVGSq5FWg25zFjg1MqylTJazfMiSFS0Lj
ztmNqWIjXij3EgZ9Yb/luqjXiIznO4XcGGEEOn8gGdizp6vm1LLEwrXlm4atJFkExuXZoe3stHLn
sQ0J7toWKfMI9cbjkHTVIFyNg88aQMjge5FNFPk66bO+5JBXdHvgwCnF29woyn8V40abMsQutwsL
aaOOs3x7fbecbU9HFsIAgmYmpLWWZXyg0Dgbjr76puC8+wh6cdoOkW7c0e+q7rTY7leKERdeH0GB
EMYrjEefeZFRThoNIJsb/6tSB8aDTBMEiK0T6iBepzyEidFE2woMEyUidUZbK8Cqe5s43A+GWsr/
tT208+tLcPblYbMLgWr6GDzMlHhPvzz2Uk5VK2FK7wUHWRfegP0TzY/hhx7OxgPX53EyGu2m6GT5
NokKo/zkQ4QDhYA84xHB8NA+xYn4UNF2JtU30g5bKqlCXewu8aM6fbYg/jU3yIbP1M9KIzRXrqXl
MWNQvjxyypoB5w/A9emggHujLE5t+znJ1Pl325I1Hxr+VD2ooOOHHf4cdbfXhqyqVx7CZXmXF0HA
VwHeQf6mzLk4aKCoAathyv0CgMX5z28zUJfFDEEjVp3B2RlzLH3HwlvSN42J/9PKfj9DmACYpdDJ
c88JA3GtiwPxYbXB6mG5irTkS5FX6Bmrkrmb8jkrNxoekN/TwGoPjg781Snk2B1xwn0vu352bQLw
tdrVWVDIb6GdQB9HUYGZUO49/S1S5esNKIf0RcmQMUNGc8LuXY1v/Kqe7zUlqCEsAuX1NxPBysG3
5+RbX8++dnP9AFz4HUSf5KAA/oUe2BJ7j+Of1g3U3V+mXs7RO56yJ70eLfJAwEm/6sRWflr62Lxh
eyf9oUAZ7PBwX3m2zreFSV0LICgBMsW5JZLNSewoiNPeeOl6mpsbM8dBekuWIL/XMk6u2xByWLfR
rQhDCBTiujUa7PmBIDyAKIHaKRYqiCydfosundt4rOTxpdW07CVRxmw/W52zUX3cuVNtkG5ZorXH
Tuz1j0817xuMB25dhW4qJb3FKfQlQ0PYKOheGgRMHYzCchTDhtSQbqnsrBFwl1e9GIa1JRwE2sIR
WNxzEXiBusoU5cWWsbd04a9Sq8ga/280yv4+AA38yfjv34CAOcCKQcvhcT1d0gZ+PLasgLn0eXZu
xn7OH80Q57gnABf9Lfs4+UYP29hRw7U4YXMarulWXpoytzqhn1BcRhvh9BfoxaQUtVzJL7iwBv6e
mlc/PQVdoOz9PFKU25SmZfrJxriYNWokrJ5QfyAOOx0zAlmSNbASXoygw63OaOfmhtJKp29ku7e0
B6pIGN9nvp9t9MIPf18/y2JNT3aU8LgQmvGUiXVSjcWMzbbizOS19sKbVrQuIhS1V0IS3Cdtl7U3
vF7xIQ+pUo0hvB5/9PuVC/ZsS4sfQPMKXWROMSjr0+nTbCjlSVLxUKeV1m71qJT0W1xGJbd2/CBa
2WL/ksPFfAmUuLjQGqLFsfzCTZir1JAc5yWPHaBZVdVjp7ttC314oDnaFoeuSRBfyvyw1bZjZALI
LIxklP4DRqJpVKz7XrvpchBmONBEyb7DwBlLRHj2wJY2lV422X3b4Cdr7YzCCPe0HXEfLWKDvLG0
cFkq1SbcTciFTWCyTLCs2EFGGThchOEoiUdl2SNLMdqRsR0NkQa1jt5+ifoxbtcSexHYL9eCLENh
p4u26VJkq8FGpqCbZL6k00jJqS9eYk3H8qKF3b8tOp8EJ4xS676LymLXjO1w0Esz/9nZ4XR0AqU/
gBqV136U2HCLHyUQykQYiNcKHenT/RDqao/jSDK/4NmQwYWUgtp5wNw263DPtHPpwIKXVBl7pXJ2
Zatm0iHgFoteY6VcpWKcXfKI2EHIBwlM0IsW/eJGAvUW1vNYzC+qmofp1oLIt42mceo3llIaO1tU
x+LE17bXD+WlYSFZwSoj6IFPt4g50jKwOl0tlBeriGTjFg1GE5R6EVK1rqqylx4aAFH7pmrblUbV
hcPIe8YtIF40cnDx7z8EO2NtqCGIPvkFGFry16zteRvWktoDG3LkamWW/2gai08NbpEByZ6I7Jev
GY9d7kBBkl/8dq6/B6AWuk1H7pFT6EvDLdiIOb4HuD9sw6601F2F2B+iPHlc3yqgix+wp5/656iX
zWOvJhrm79KMd/QY1PK2Ntt42g0l3Yi3Dmh2uGlD+NPbAoeZm2g2xt4tkjJ3tvoQpdBG6l6g3pWp
jTAa1RwcVa9/0rNwBZ0dbjcaY3ABaG4tbnkl1rSu7kftpYydYEdn19yYWoX7CTjw8oYScwpXkg7v
XykP1zzX/vVPlwsNOkEsMjE81k6nn1UHMZc0ja++KA5YG6qm6DBU6H/NfX07AZHW3po+HhBiKDX5
kYw+f3RIK1MXUq58jz+XPe0Cox2MXSihlPaIb+/wJUlyW13ZEWeBpYEOG68/1xH5nnEmIDmqCUKG
oVF44JnS27HSpJtei7r7GJkDWmH5/C0hesBGTTbuxiDNNtFUxN+vf6nl4eM38BxSThC2Cxx9cWt+
OAPtmMmFTNbh1Q2cN1Q1kXcc7PQ7Ql7jk6ZN7Zbo5bPoODEoGj6WYlHVARa2eIYVPUVSptIary/M
ejdM/gh3q5huw1B9p5A63xpUnd2c/vDKg7iMeERDGmwSPhO0bcW8T2frFIbcKU0xeCzucNvSn771
R1najaX8MyvtZuW1Xx4DMRwoFaGRTvhMje10ODWImzbMx95zsHq+scyYQzvZ47awQm1LPy4mslWz
l8Hp1oLLs0SOoQmvEMADrEMbelk2lmOYiGPUTl7Jw3bXzTigW5IOMrRKlXfZl5N9ybGEBloZphtL
9rRtwkG9GSV1TXd2ecv++yW0SVCy4Kbl4jtdhHCcQVMM7ej546T+4X23gR3WsddUlbHyef9JnX88
+mIsIaoADZziKqfrdKykjyQzxW/Jc/oR1LYWzTMkzR5Rx00yW3Rf0jLVDde288hxI6Oc/+t6BU+M
FouZ5jYsnPC9Vkwn23R+XH3RSlBYxCijJt3R0s9+GAaSkG5M/V/4SU9tQF/NX0v1Lq0XYkDi5oRh
AL7sdA62DWRZbY3RE60nfLhLRRJo1qk8IOpV/7h+/M8PBF1XUAC0m7mEoFScDka3rphb+KWeZUU+
WjW1n+xmrNe7LUqvcGUqmFtrmZY4ZKcfCVgqfE+KLILOsmToGkGfEiJ3ipdx2W5wTKeN11rBBKpY
tu/DOlQOeYXkZ0uJK9jgwjI+f3rS5PHQ1MQKw1dbPBApkY+JOK/qDcGgUlgxi4csm2R3KGXzbxQV
/ev18c7vWAqW4AQB+whdxGWmp/p1BUDPVD2ptf2daSXZpmHQnanUzl4KymBLw1xZeV0ufFlRxOKm
FVkteNjTL4s3JDrPeqt6Jazag58r6W1GjvNkzG25y9lOK2fvfNvSvIGSg4ERuwldk9PxsBoAuwVe
zQumNDk2c9M2rhZ0yss09qhCXF/RS1voH8RIbFuulEUaBZVbq3NgMJ6VU5u8oQ3dUhlAI6F2uff9
cle0/QDfcoirHbQY6zmLpNWu5dlndQhyDIoiFGtFbWbxmBDNl4geaaZXq5USuToi9IcJqPzGCAqZ
xmWToT1hrGpPnD0qDEtDjqYNgCRCh8WjkkkotBr0Hbx8pudvKr3ALFAK3caxZHgW2l33VqNOBxtT
xpvry362p0SrCIEQaOdCNWaZTnKiJQmEseEhph3/wPkuvnMm33qBeJXvhgisxf8wHgA55AVRSKck
frqnbLgUgCIdw9NjPefatkZow5h4RE92X4SHGjfYlRmef1NwU+CnCV25IChSnI4ILqNUfM6qN0rS
8J6XRfxFw+pgLyl1tU3BzbzXWW6uceAvjApzFvFpZBsp8xli3T8EYUk2DykelJI3Rda7E1LSLBSl
22a+CYGoarU/mdw2ycoFcXZguYKJaGl7YprBfbzYR0gPp3gaqpJnp332s2xN3kHKE+99b1nv17/j
+ZYVQ6FyT5wJa35pT24nsl4H0SB5vhnJ9+UQlgdtDPVjDTn7bdChMfUtVWRiVPAz/8PQJAN0cITo
0FJdoOjLThmjMDhqSCdOr2nU6K+OkWGFm8o5aQFAImOvOBmdzxzIdrUy/IUTg8Q/qFgqDihMWYv9
NAGmgzVdh0c9Lou/dj51dzCjqpdJgRtO8GWv2bJcHJBigsXNzxZeCmTq8DgGp1TD4xgGpHW9imzJ
WLbf0eIEhianxsqBubCLqKWhGECjjAzGEVv7w9ZN21rL5kBzPND/QUPcRDCxkTrM69xM5wpaWc9L
wwlGPVhWUmko3afD9SYE8kmzfK/BfXdnwCHSXFn15RsV2tdayn5hLdF6E6bhnE7e0MXHS0sbA09/
Do6jApLqBsSmvm9bKhkbA9EWY2s2ZXV7fbtemB9DkhgRilG5M9TT+ZWJWRLARsGxNLrM32lhL73V
aTGOG2w2f18f69L0wAbr0GjhkZ4pJYQCMmyVU3isE6fcxgr0oLxOk0M7tfE+U7U//8NwrCO+XYK1
u3RqkvxqNiau7WPVzWijNnGr36lx3e4DxZglmJTjZzEsxLV8PeE1a1JuoZl3upjoPna1Apr1mKpF
0m7qIIv6uybOLXULlDJOsKpJsAa6Ps1LX5CUWqQ7IDt4LU8H7UMdonhlSR6Iekl+rDAHzTfYlU3t
njK8sfYkX3g6uNw4fHCraJcsTShohDRhRgHniLNuG27ge0n5vgaocJhp2JSPSEU9JhiqfLJ0xmCC
/kKMw6AU7RYvs5LVEdlzFh3tWsUqgUI6ZV9oCp6uTGvH8HxFGYu7G+NVsjtjqfNNZRBkxlBFxyAP
1Vsjb7W9mo/dI3LfxaffRDGUaAwwGP3PxW1Wt7YONK5mWoiBF9uxkNUdKHnzxZH95vN32elg4tX8
cHXKQ2nTU7fDYxkPAjdu9VPrAiOMpRs7zs2Vi/p8ozAagDZEegWq7Z9u0ofRaknpHEljaqXT60Cq
Ahulogybb/zM7eJpru3pHrUU/etnjwO9UxIfojiBtHIWZ1CBkwrCzIyOUdxHN0raOUfcXIudHErF
mn36hY0iFP/B91DaoVkr/v2HKZZmq5pDqEZHmDb5u1OCDE19C5hMXKT65n+YF5EM/UkhIrlkGlTq
BARgmMPjlGn6Az5Y0mMqEDDD1KxlcpemRRNHoJaES9BS1NtB0BvJIyk8ziHIeLdqGh3n7G5ogg0P
g7VWuz1/FnjtiJXQBLHB+iw3Ssy+BOabxMcafZlncyjeB0ybhGKZ8jUauu71+kKex4anwy1uksmE
iR0EcXiEPQFgFX3SjMdnGJwfdmNWX5yglIuvDRA52034Qbvro69MdpnRSFFH6a4J4qPZRz31ABXI
PdHTszTUM+YM0Ok/Px7XJi881wzFW/F7PmzR3PdB9/D+HZ3aHu4TELZvgQ0s10km42cN/nmt+nZp
gihKc12BG8OZYRFQQCRHiUTmTECi8N/kUc0fCzMoNy0N5dvZhJlxfYKXPif9TciJ/3TzziqseqdV
NBcIeCkoa/BTaFg8dlNYDbu8UyHiOl0lW/dDNM7xhu74muLzpfmi/iT0pRFmB7l6usC9ZLUBABFu
8FIfHm3Uzd7qyaq8LJeL36yGtHKtXjqcdLGpQkBFQOluceekqRRpYeNHR9p0/Ws6dNQ6NLD0t2Yw
Q6u5vrgXBxNENdqFIj3VTyc32k6fjFCJjoXkN92Xuu2rWxUSf/k0Qi1c6dSfl5Cx30bRHZERHg1K
You9ikWDMnQYtB2zokz9DfKfWboZx8hwwYjMLZ2nKv1hZxmaBOHQ8KfZELmdqiQPI4nYSmB84flC
0YuKNmsNCm1p4JDnedrTCuXgKIVpfNECZ2xQtvGd/eCzs2F5dWF0Q2mtXBMsP8PkEesQyPFIAU8W
gq2LTwwGK9LSrk2Oca768bYCZf+um369MZvE0V2de5+/KrBeYGAUpZcPFZyVsTWcp2nu+kccu9aw
w+JDn5RQhTO6KDr9i4xoMJxuBK3MrAKT0/iY00tD+iGmDIaioxkcrm+4C6cJnR10bnRyb0oFi3GC
EfKgEc7pEXj+SIIuQ2Cf5yYNXHvK5j8dmiEv10e8cH9wK5J40BXSFXtZRlQTnnfk7rNjGmT+/TSZ
0YhS06xmLozZ31HlSK+NrzRulNjWSjP+wmTJXwGGEGRi1XGWLphhDkMeEVGtz49VI7fTRjGjCmdC
KX+ZQnP1br7wFWn/UYZGoIx4ZQk/7+W+ybreYXXjrBt28E3ZvJVRYNRwfVEvzAzpZUoC8EBJ+JZJ
OgDhQJfDMjuWiS4HbgJpb6vXkV25mVFhhgrieuWdu3R5IJxFiQlWB8xIW3znDw9dF2tGnVZzdqwj
X93XVm/CFJ/VP1QXg7tWz5Gd0LR2g7EaUmyiL7cBxQpTTJGm9+uTv3BzoJlI2Ulk1SYB1Okv6Ss1
gOAU5sewVh2JUmkcb6KCs+WajXWMZAvLRy2Rd9dHXS45KF5NSC5j9YUEH/DB01GRSu8sqqWTV/VK
eTsUen0XRx13Zzn0f6zECT4rGC8GBFxEj407ikBoMeBcg8yRmCl9Nc2+H+OgvS3Qrxld+i3dgzI6
0ScjezEgmbzon4g8cCkvkrVJkEGMUj0NrfD8JkTx+o/aoZ69bZJ5rbMnPtLHC08MRl+P6I8CNMLZ
Yrk/bCeYmFDQwN94/pykUDA1O2teJdR7wq1W5em8cgtd+nrCVEqkeXSMlyE3oEZCKluZvTBtbGWP
z2OWPuhjrX0D9Ghvg0Qb2+31DSO+z3KGvLUUfVAL5GlffL+qDxVnzDFusaNiRh+EtkaNfOT90JMi
osFJCi8rQ/adss2MYpKDRvf1H7A8J2KJQdZTfhaBE/HF6RJXRgkYq4wVT6Uulblqp2qvmUEzTgoc
/b9e6uLnXnfSt+ujLu/A/zcqeSnsG9FMWZzOYMZzZEZUyJOrSsndMifXcjF+WdM5vPBFBYZYZKHE
M2e1vAkyth2VkexBzdWbg9FicrLtUH+PDlGsyl97dTA/a5DB3ETzQrCaKFtA3DhdUXSPMLt2CtXL
VHwi9hBIacO7eBRF8V3nU+FzKcsV0vfrK3oGK2FY1hPEAYwF1nRJLNJmVNdBLGte3MzFcyjr2VZG
xTBHD7ca+Ntwpw96/Kr0k45e1DjM96lamyvR44UDS3P8X7kfDA6aMKdzj7VG6ZKq06kLW2kN+sb0
b+WQhpZrpGaz8tosgwYxYyCO6C2RsKKrsFho7JfAJsMi8BJ/mp07WZGqbTmq962T1MpuhL0Vu41m
FQ+VY60VGS9sYC4ITgzwDotrVzudaFRmDuqRs+71k9ZlW80YY33nIPhxe/2zXtjAvN2mcHkBmQ8d
6nScPFUrshdNByxk1A4GDXGImmro68dhmuPv9McqZyW3ubisKGIQEFEQcJbSGHUi0QuPfKY2DMF0
aIJynEgcW0V3fU2THtrZSVFaG3X/mMLNXPmoFy5EYP8GkCQqcbQXFjsoGOecrsPI+6L55s8SADZc
2zxTkz3eBMPdKCERcAujeXg1WoQE3NjInXblFb9wJ5rwIFF2Qu8G/yfx8T88O6E/ln1nJIqHln6c
3IPcLRUosZMyPtWhmSjImCMCoNShHO2vf+6Ls6dgh2isLjDpiy0dBWVllcATvLIO1eRJ8sds28hY
8e60tIfxFEQRJN8oyQtja/B/rtxSCpXj9R9xac/R/fj/P2JRPJDUaAhRE1S9SlbaL8Cqsu8ZNZKd
mSMfSOanrezxS8sN0B99JCxZiBsXj0FlhbMfYB3mqRJwDJ7mtN/SAlW/xu0/GWd4sL+z0THXNJUu
jcubQohM4V7oGp1+5nZKW1vpE80Li7r5iRCF6j+GmSxJ+ygzkmzvT7H9A9678vr59eWlF+xP4H+E
iafjSkMDzr3UNY86M+prsebs/U7BjF0152gHbHPNQunSRPHHA/NDUCrsFE4HRPCdNl3d6J5dKM1D
4gz9Y2EVsY27cGJj8pznYbAJqF2tedddHBjfClCGEMlIQ04HTnBRzq260DzkmhTssORfiD73T2qe
lbKLymWBFeqkAjq+vsAXh0VqB/AAJTDO8emwmT72ih7UmscxLZ+ttg7e+qyn56PCJoZFXodj6Jpx
a3YrwdSl5w8ojMgiucHkJY5AqcIiGiIZgIoGrHM7NardHuRRbwZXhiI0/C/zBGoi1GnJcpbf1WjT
YADxo3smRGYvQV76ecbdyHdzdS45qnWo7YqQVtTh+vpenKZgjwi+mACQna6vD5Y/SJC98nR7nK2N
Ms30oKLIyYet36Tl+D9ME+YuoZSQ3CGRPR0uzfVpNOpM9+RIf2rLQPXaqtMOpJOG6G1394UmTd+v
T1GcwUVcTn0PDBVtDIrhy7wKzXRfC4mFvanO42APPC3d+y3mECsX/qWlJE8FBELCiHjqYiktOcYz
uEcsGBEs6w+eV2q6mYceoKg+ye24Mtql54X0BmQYlQfgf4uDEfhYnCtmY3q5Yvj3atlBPi/G4rGq
6yOKUOlB4T607xR1VmGH+OXK8BfOJXeQUL/CvkIgcU8/JPAh7JdQffAadGbMg9T7QmxI0gevzse5
vjGlWk6QF42mNXP5CxNnu0I0B4eH9eyyR+THg2X2qc3Ihj5sUFDRtn6sRq3blv5fYgwTGYBApcA1
jAWKvWMR6fLndzEES1HEBP9IMrLYxXHZxIWeyZZXmDJ6kJkCy14aaW0gU4MQnMUtsaeLmq7EU+KK
XWxkGlVgkQ1iClo7i2EVZIvttrQtrxo0OdpVhpb0LrSSvxJCC6pbmijYXT86l9ZagLfEla/jRSB2
wYfoadJmmc8cWV4nDUHXbdIxDv8ruzgTWi2dL+21fGqguOhzgU90balfa/7kswRiVlnYDAucoMAl
Lt+AUVUneapjy4trFIHmdjBdCR0tpI1j/xU35zBbufsvLfTHARdRE/Y+rZTiJeDNpeXUOxmvJPPO
B6mwtXvQY64SB1K1u77UF24PUndahOAL/5GXT5e6VptxTPOKj5uHJSL4faPc02fK0e4N2m7F/erC
lSjE5NAfIGkHOLK4qjR1TDtT9w0vSGrdRybDjHQ3t/s1uv+lSZFaARmDrgVwZHFJ5WQXMcEKaZ2l
VnPhllrev4RjiXFRNGpT7X1+DQVqA+lYsjkqP6drqMtp42coKHnFFHbdXQTvstn4pUnLM65ye8Ub
5EJyJYos0CB4zIBOLRbRQuBC5pY3PASuHJlHEzyTOrTyW55l1rvhdPKXjCfnNVaHtWf04tD/FA2o
g+BvtTiXZp5SGRhM3Rt5acGwa3JzqyNDFN+qQI3qO7Xq89xF1j36LfHPa1oSlz4rsBzBwRMaB0vI
SuTUfZO0reVpIcZZYd/HP+S+0jcYLtQrSO/zdwYYlSasYAg5+ZvFJ1WRi0dMQVE9JB7rYSMVTfk7
NEZz2kNjNLqdjaI8+mlVTh/2+mY6vwSgXDI/3ldKo1RATjdT4+c1ulC54Uld+F+kwnPamVNamS9N
AQMqrM06+GzjnhiMDIZQDEQnwjbLoqUTaUpk2Y3hKcNkvcy0h1yuRTncJJGGwSCQs9/X53h+D6DN
gEGN8B0hKFuGRrIzw2lMI9NT+yL6pViT0uyD1Km6T79cQgPChqYs0GqEuKdraYCz0Oc+FaDcXgt3
SWJF8zbQrdE59JNZ7ZIhX1XPvrBzALtQCoWoyxu2rG7bnWU2RlI7Hv1WrYJ9WNCSiqvYFDidxr/H
csT+01hKtVaoPH80SX8ptpAH41XP/jmdLIs40dEFMeojgeZsRrkP9hG9zWhvN4H2M4PHtp0GZY42
qER0+jYbu2St2Xph8378DcvGVKU2qZ4HQXTMDTn5EjRtFO+SEv/Xrd11xUYnzPc/fR2KrB9kuyi7
C7Xy02nbg912UGGDI8/OHN5rod5rmypy0EtH7Ti/b7IYHmw8Ze03P267lav//EYUo8MJ1pFDovIg
FuRDpBJNpMxoxAdHxEaUrxMVAH9DNGF+rVvcMasxj5+JUIu3KMjW2K/nt6HKiSVAovRPErVsbGtV
Y6apbkreSBnmXpeq6S5LLOmtBQ10uH5eL31WdI9AQhLHsrkWt2GaNOmM/mNwLJShdgcMK56d2J+2
3Zy+qaNjfL0+3IUjJEQreN/ocNq0pU4XFRTM/3F2Zr1xK2ma/iuNumcP96XRVRdkLkotlixbR5Jv
CEmWue/B9dfPQ52aGSczIY4bdVCAIctBRgQjvuVdZNxIEukxzUNsZielHcZtxuRHWx0D9yFw0ToZ
vcAazJVO7pmDCQwKbRT6GRyIS/pp0wajZJl++ESVfTR3SYf/w15YkfE/mFBKv4gZzMIg8pJI1Gll
XFShET0p2PXuuWgGd1IgaqVwTZt9ZEgU2D+f03NLyLVCJ4zeKiICi8+kzrrIiQctehJQFvtdBJox
3zsjSvIXcAis+pAVZvX18zHPrSOdIeL3WZFFXlaeswSHD18HJ6wKzbruJxkNeclHu6EQzlezRdi9
0bM1c+RznwWVX8pizC5d+cUXKU2QS9TKDp5COLCDG3MaHtQI7ZGmhrD4+QueHQs/etL8WYxtqeAf
U5iTwBSBmU/76k5O5NLzcahyUAXo5Xxlz5zbm4hJsXowPsDML76K3FKC1HLC6ClRRfYiK0kR7EUa
Vfnmz18KjAhxOrMH92A+8n470hqcaRotyZzHFNnHHWqxlu9pQgTawRinxlr51s9NIVuDRsHcnKBe
fjyahnZDpEiy89jZvWxtqybGKkwXch5tm1hbk/E4N4fksrTXeTXgIPPPf3u3wS+tMCXSeDRo7n+p
VJywXCBRdbL9fA7PXQtcxB9wK47NZaA8k7fspE39R3oeRnbhBFZ0Q5vEvpkUQKyZG9l5Bw4qraOX
YHDkemX4c6EAxRGyVsq1CHAtJlWWOxtaTCU9JpODj56kNd22VKviqmg67CYHp9oxxdEed5mk2WZ5
syaWd+7LhxsAAAosKMWPRSyiBGFS+jEnOIoE/o0Pq+0mIW+5zo0ppetg0hOqszVRwjP9SwDlgCRx
1YDoYS7RKjqCyzKmbc6jEox1clMg1IvsmBpq+5Sijer6uZ8Ftht3k6pe0S3LvvgGDtdPObKn759v
AGX+Go+LJlTIwBSTQ5ASUgA83mkBBdeudAr/MUtTjqGa6b6AMl/6HtKR4lLunGCPBpvAGXY09hKR
auaRmipbn57Z6CHlk2zQhF1j3Zy7BjBV4WtT5pr68hAJGtWY6AD6EKoK1EuGJq36Q5nIEQTvMWgv
JHxsD59Pxdkh+cRxvGYn0BA8nolMkdpALXTrcRCTrrEZK3HD4/X2FhUVjdAsXDUEOEHezbcqUIQZ
eAd4lXzqeMyyilBx7lsTy/bSVh5D2cFvmZ0hKbsBOGLjwrBAFLMIDASokmnwv/qOHIl9UoT5wan8
IX/SpLY3Np9PxZljgYeZyWxk7zzj4m6KrMLxNSPwaduUceU6Y4YS1kgG/Sg6FQtBVG+MbGtoqW3c
GWWjreXvZ5aCC5GqLYINfCrLwGrALslu8GF/GofGuKHcjjdUbeeeHpMwIHg6rkEgzxxEAKhmihAu
QkhFLe4sq1GErCKD9diCFcxe9bzsnvB58i+qsZKdmxjCUHYP38ww7xTqFY5XTcHafXbmLKLBSJI5
60+i37Q4DHOyw86fJukRFIUfbqrckYnMKxDbP/sEnK+X5Gblu8YY1OXKObxYb67+mejLUrPmEPI/
DqzfrhsQzYLaUGs+y7lIuay75pKONaZwVhVsZExAXBCi+YbeRH7x+U774N//dv58DA1q2+Ji1anb
LmOvVhs7G29z+zka/KS/iXN6TfchGgYogiWG2m5nQff6S6P4mjeara1tOxhdvYeESPilMAY1PGRx
j64IBmLTrxoFwzZyZWGiYtyQvQ5vg94L5ORzESr3U9s7tldygV/3kIfXpnGxbXkXuLWQazhBVC4V
eZ7m36YRxa2Wmn/KNJYqEuhGK2I3RHgbhxMnSb4orZ97n0/fYt/+PSL9XKBFXN/cKccjmgG+iAI5
w+eul1pv0iXxNEhi3Ikwyy6dVFUuGk0e9yXN0j1MxnAlDZm35PHisXFm4sbcAwRGsBheLjAD6FPf
fHZwVN6rdiE2QegMeHMO0+7zN13iLedXpTICDgYZF0g+yxZ2WOoTMiql+Wz2NaYXrdEOB+HgPeUW
lamLTWe3qSfkVrnBTzt3LgSnLfVGrXfcFMGrNeDw4mv9+3Gob3I1QUQFqXw884nw9Q6YhPlcjSo1
W9OvtmFJM8eCX40sO3aqFgf4n8Xxfw/KhJNwUlglcTgedLARkosgMj/7amuhky73r7FlxYrX+IW+
IpxxZm1ZXDob3EyznMxiM1Pe15o6TsxnpVDjv/oRnXl8sONDQ9doZW1Pj595belY4QYCVmAJBakc
I5ckVh7dT6LNmbnudoFae2NSHCIjkHB8bLOdagTRyv49PzDWMRT5AOEs3zHU6k7VUYx7BqjgIA/X
5ReWk1lujjK7S8tw2/X1CwWTbIVD8iGFdfzhAIlgULA3sxb7slBhdABl9RB2gT4YVvm9y0IHVoUd
KA+a3MopGnUYHO5gXvX6rsr0CuNKRCeUTWyWfXalh4pgw/dY4u6bDpsRTRIUk/74g5tJ1hSL4JjM
3YLFfQTbskiKbED5vRQ/fD9NdkYXh56Wzha8AUp2fYJIq95MpVsFA7J3Q+Ds6f2ZK8HI6UYEr0KZ
hSrHnJt/SOL8dqqKSG7aMOzsZ6wlwktFdMNdU3XSy9gb0hp76fSrBgo2Y93Y8UQ/S4T8qKVlZhaR
/5zkqbjyFa0+IJYQA92Qpb8mBSPSZkCC4/OZnr/a481AwYovbSZio3+/ZATEU2ClEJWiHzVSMfdN
nDjPLZbVDe6Qersp63b4+ecDElyZ3BuzqseyImejVhSCl49/dI0xPqo+0BynVjGATpTxqRXy6+fD
feTGyxckvkCkCVomkvuLyLpMY6tsLSv4UUV2aX7DzkwtPUU4jXyVAixz6ccbWyL6n1gs+1fw7UPh
jpZQ9mWInEwHCyXe233UpjujF+gxlzjgrEzJmYWHegi9mBokaLRlBDQ6w6hFfmM/Y59RbgpD8b/E
g0g3QZn0b3qG0GMdxlwwn8/Mma1NcGuT4RB9glVYJF8SWc2kjSajalNEZStRr/H1NZ5goayScU/P
OvYWsR1YQwBZJwgaKTUgimsTrSgrir3ZlXef1Rg10lMNrsxQbu9HpS29IGnWoBinbzl3YVCcJckm
tF4iZUsR+k0PbOfHRBtcozucwBdv8lB2k0wPV06LM5uN0WYVQnAfFJ3thfSalMdWO/ZN8gN7XFn1
coHvh1diQVLdSbGVi60uCmOE8+IHCsJ9vW29DJDObkskj4mukVr4hVoc3Jux7LCwCVPHjr8nomGf
/uHik/lDq7XAxsk0YT4Cnt/OtQi0kyV8QfNs5NLxirZGkRKWlb+1fSG+fz7YyerPkQol6rm9RCXe
nH/+22AYdtVGHzvhK04xyXVnJinyORkJPdPjdoWkPdRmdE39pV65Yk8ON41KPLrmxKc0KgESHw+M
OFxKu9dQXmLuh5dcTaerriuHr2WK/HZsJn9ojwqXYR4PTgpxOFWdpXCSyC2sGYdEffGbLL9QU0d6
7IY8hZsJWtsNFDld6euce0FKYsjfzSohOHscv6DlY8QW+YP+Msql/TJ1g3mXp4CN5CbKN1qnr6WJ
y5rBrJ6jmDCOAMJ9yDMtl1KRw7o1VOnNRqLd3BR9hcilrIbRofadKL/SAHB1r6kyWuhIh3kpCnzq
TCG+5dpYBTsE0QqO1jxRY3+lGU08vrzKZuj2DNMAE0P1ZhnXNICIaxQXuzcEMEMJLy+nCYmkmrSJ
LK8fctvwr20hkn0g2el0i2+zIbv8lOROio3Q+QLkLYO5BZZyM1CR7AHBtXaEy48uNxd1bvU53ksB
2JY0H3L5MkEDzbiYmggrkXpU5G7Xy10mPaFkO2he1JZaurVxkHvTiBVQkcIaQ0FGS4lyrE2zBv94
SZfyMd6apVYDMc5TO34AMiChiBsK6xn6rpzeKHqkP5OfxOnbpHdBu42dPA29JhvT15A+fwSrw7If
pRLH670TVEHCGMMY3lVqreH5VWr8KpIqJCP+xm7StD8UgWlE91Yct/e+qP0BV10/+6YHGoZAqJ7q
0WaMrQGv52Qor0ZVqN8npxHKD0iJTo3UaZLFt+AKhisTXbkIey9TT/Ht6M3sodEHnArsoSlsLLaw
M+g3janF1045+Da2I7bWulYg1WILrQmXQjUqHXGwDSjM703my2QTlVIjWDmpBU6VtKaxTInwr7ZH
BLtYPgdjY6tt8l2jFKPpGiZ1odHuQwm7szJp9rgSStd+Bo7Zi3qrqL+b1RjK/bbVqzLJt6YPmSK8
KBJ0v3cDmOMnzP9k/S0JES0FjwwiY+dUkvZLj/ypwFK6sJ222Jj9GBn9H17A5M30JCn8AOAiHlpy
GwBAlxMHk/NKco3A2dB0340iyN7VEprzyljLg2Iei5Oe+gqUMhlg4vFBoY66P0Zq779i/TVdAFAR
l01UySjMy2hgdfUahfbkyKeApqE2PHPj7fkIPh4PbVg5Anw8vnH8Cbw3+3aHXF6wmysGbo2K6AbD
iWojR32ykt6cjAylYi6iomZCOYkr7njkAu3DGmlT/afZy1m9U9tGCuCNID0vnK54qPE8nwIXK5rC
2eMKl7R/WM5D3gwu3cyC4lq1ALwvjsgxg8OdZXnwS4yDGXzVbGE/SUAKCDKz+rYP8zi+miq/3sZh
m+GiXI8rUchJOElflroIm4uscu5+H89AOkH1IilLXkldlH1kZ3qwKXMcoFz4+1+knGqvZzROuWYo
cLrHVPAFJBOkE3NCsWyA2xVt01o2X0cJ+8BqGqtDqdr0a/V8QBWsAvz5eVyh8yK/h/ZATaHqg2iY
QZcKpdPjF22xZ7R9cCqvQRlZ0xUCzqkrzfHHihzPsmeCqDRfD2pDKB2xoQhjjgdK7ShNI6dwXh0A
jV+tzulufbscN53ci8MoR1Yw61rUXlaX+gGVtxdVlGtSCCc1qI+HABVBHMXq2tYiXq9hutLMSp3X
rGrVeuObk41hp2U/hKIbL/vR1rehGSdv/RD472o49bepkcuZa2Syvft84pff2N+P8mHjRu3NWEIH
07yVh0l0zmvp2K15cLour92unewA4dZO5XtTqumyyIr4q9KOwUrH/HTZWQ3sYOda+Tz6YiKModCN
dlL81wpkEjJh9hh4WmivnmGn+5lxkLfiFJlrEEve2wgSs8dviglP1eSb7tTKzpyEsedq7K/MyJlW
SH3nxoNBDTMHb5qZs368y4rONkfHGe3XoTe072o22BtnHHuvkxz9h0B1Y+VOWKZG8yqCxyEy5gYC
kTTP829heVeZgzxkgfOKo5Vxpw518JyH9nCYUPFeEw86924AHCg12KRHJ1QRiIKjVasRY4WdNeyL
1kyhE0T25EqphIc3Zm3aw+eb9Mw2obULUI++IqTF5XSi7d7bUlz4rxLOtYHXmLzgTk64yleOoTNf
AwPNi2bgYgPL+Hgey4xChl5O/msjI0VR5L7zgmO5tEWC3kc5b0y9qvDr73GM6e3nr3hmBecsA4FJ
QCvUpRcrqIp+ivSqdl4VDSPB/SRPceICw5i28tBl08rNurxX2C8gvEngofrMSgeLm9WMVJDXSiC9
prqERhIF2TF1kdoN3/xSSrlpReaiVeg/ff6SZ7YOEQsQJypj7NKTunOom1SYDabXr4O3RBTdBani
cJAQY9saSfuHopLzYQ/Uk2IRCfI85qItj0FPnSrYiLxilSBdSnCcNh2Gx+kWN+P4WmcW/lDU7u8R
5+obZFA4tks/LNpOseP7ivQaoGSMXLGZzBa+JqguoF3+ym4991lg0gGOhFxpLrIf79bU6MOmDDv/
NddRotrahV49KQrmbiuny7ndwt1Mvg+niO2yuDOdrq5w3rD8VwuPocOk9uM2SZPosmpl/9qq0Eeq
x8m/+HyvnBvUIMYl+QNQAr7p+OWGwi9wJ2iDN4lMwdPTut+mPmJvYahUF23Z6jeluuptdDoo6EaK
mXCHuSROFMSwIJcjXzaDtzYKG81D9KOjQxS0Ymcj4nOdqzXGSqHqr2FZT1eScedwnroWqhRLLCsV
63oIQotvIhFABBC7w4Smo2T06/NJPT1lOEC5KphOILMnyi1mG5tZU7Th29BbzrWG34w783zudVVy
tn8+FP72ABLg8NBrWlztWRAhGQkcl6H67BpCcPw9zLqK5KhI//hYAVsw66ODYSGIWAaPQdWg4S3r
vJWj5TeZ1EiHYVT4FLrw2saAZ/f5m53ZJMgNzBIUXEYYPSxOFR1QVdYiUfLWyI2xiaxBPCEYiGq4
E0dXvaSpbpNh+vP5oMsOLZNIBwW9C1oXlPmW72gYTp3rOehxWe77vUbRZaPpQIqiMdG+UGEWW1yM
1b9wLB/QSJP/EPnHuYa8m2XMpTC2DUW4468RTVW0wTQpeqM61x24JuHLWHl6b01ddPj8TU8vCUaj
kg2QiG+B3Xo8lFHYnTGZVfbWoNVVbeUsKpI7W+SS+kCFSnwNSqAef0gJmN+POJxCLmkBGfxSjS0r
8S3pSKjfAPwGezkonK/UhXDZGvLwgjxxWDndzrwkuTTJJS6CpDvLQCN3zKnWydXftBp/PJQ4cAwq
+0Zs8L/Qf8WUiVdu/NMvf74FaUhhlUBRc1nPhJoa50E7pG/yqE47uwishy7SDK9RQIet3EtnxqJA
gd4piIL5trePV5Awogj7vkzeJJ9OwfcxqUmRfcfPpEMRmsX3z/fLyWhzHgeGGfTr3P5dTqVdq0HZ
a5F4GwpL/iHSsXUVAlQuX0nr/gdjkZmBkJjLARTDjt9Mpm9qylPUvmkytutCNlN/y52obfpGitZa
ECfnDBUlarNzbsSbkSceD9bp0VhXvjq8oeDWXGt+ZHpV2Ru3QxcfOifeRmqerHx78/MfpeGgtdBg
gtel8hlga3k8ZFHafp4G2NaD7SV8EVZeyVuVWuFK3ne6ZpTXaSJxWAPbBLh2PI6TdAAzwWy94fMg
endQzeAyxEROeKnsrEWB8zwdv9ScYsOLg97EbaQtbiKlMRB8aJ30Z2q0mos2vfGA11/sTUNq7UYp
yj1t9J1tkKj5z8+35km1AUAseivUGrhu+cqXEZo2mFrW1l39i5Kp+RLVWXlFZjXeV7HuX6Z10P8s
5Vb6HuvKcKnrsf2Xmo39ylwvoZlUcWZ2DqUOvIJg7S3RNVEuDX4xGeIdBiEqL5MZ+3A6ozaoqB2N
bXOZRrLyJDnapD9IehaqG2vUlIusN2qUPNRMfcFgxI8PqawU8spdeoJgINoir4NtOvOroRovCj9a
hHqUSA31vbIT7b7DueUFdrN4ouJdZ16KsoU3UArdVmSiV1Wcd5bnGJJyNylBMQcTevdXPSXDI6oR
7bBdWb55Z/y+c+aHA8AIhnAOK9DqPN6mSm2nolMQY5Nr4dxEdJ6eFEPCylltbO22jyepdx2BVo7b
U67PUDW0wnDTIVtwIfSwD3EbhfWwsp7Lq2N+KBJhIgGyGpR8Fvej1REndompvE9jOrwblVL8MlIq
jzqrdq8mibk2C/MSHM8CHyh1XIPWO9n30l52sI0oC5XBeo8xwQzdoM+FARklwxYybIJbqIK5fG2F
CJHoadzam4Kr+t7PdazUNCX7ia8ich0hIP548/n6nM4E5dE5WScBgv+wzEvstIDJ2Cr+z6Q1XqTE
9Gn3511/7Vs53mlx/f75cMvzmGoovfVZOo62N/D9xaHlO21TtYUavAdcAu4kJzREMD6/qstGHHoo
t5d6b6/xWJaH18egcHupgqNjSnX0eAs6I0YbncSgxTQlnoDutafl5XiBUSh3rVMq+8FolEMTRONK
xHlmdjmjqf1CXQYqtcTLINlcGUYrBe+jEvfPpbCLTRhHGmzpIdkMdnjxh7MLXBV9PE5pbjvAwosX
JVKSoyiO43c+nCZzta7I3watHRvP6TIsampDQ6JP79byzOVVNMNkZ19XVhad4ZOCsKJAt9LsKHlH
0d/cVjlS6YFT+4Ynm9x7f7pjGYzWpgx6heUkhDhezRLqfmfnbfIOtCIa3SoVhbRNNaofCD1I294c
6zVW/5n3oykFABsk8FxnXZxhmpXFNMq77B3x6Pyi9m37Kpty/zBFQFg/X8LzQwHA5aKBjLQUOZlA
wwOtL7P3MFWjbeYo0m4Isch0rYQCwUqQebI9AYKgNssws1/rCeWCKiQSmFKdv4NeREolGfBfpWGz
H8dOusuKaa3YcnY8WE8gX6iBoHd4vHSyANUUK1HxHsVG0LhWWVTiANjbuArqHBO+EnmiFejkybc/
vyJfw3zcgA9dLl0S0pOXEit7N+N4+IrRWrmtC4i1dQtB0ZUbVVxXuoHMF2HhWtB0Zi25XjT8WOaw
BWL28euOsG7jwJfz97AdkPcAw1JcNFUfw6aFw7bS8D8ztwxGWsI5TizvLPZonmtRlmpN8T7lCfo7
ugnh3JKHfedrsO4xtl85a86Ox81Je3HGki0nNlPVFpHXoXhv69i8oCCBw8VUZ3dcXPlFwzW/0g44
nUw0VCDt8h+pHMSC48mshswK+kxJ3tFUlO+roK02FJjHOwr5a9jx05CTIAruKokzZsaUshbnqIJb
oUKwlL4HdlXabj6p6c6cdVycRo2/2uNUbKpYrkBOddqt2UvhroE6tdJmO51gHoIGAbcHRgMnZgZU
JUc5Hgs+TmuK90ZSxF6h59pPC02Ki8Yp/hStw0jopoBrpmhAqWlZz/a1tiuFNOXvzai/NG0lLgKN
i6ucrE1EqrT703MOaBjdSsqSOBKjsHS8nK3atYnmS+27luj+l0iepF0SO9FB17r3Px8JJCFhBw1w
WsCLWC9yILkLqe7e/V4tryfVCbd9F0S7LKzq/edDzfvitygPWBfEOdCxtPmhWxLqHL8UVMfUiqVM
/RWg6bovlUbdNordewoU1kMZNOYhs41gE/ZR/CDboP4+H34JR/p7/Blcxok3y+LPW+q3FlYPZLMX
oVB+QX3Q9a2wK/UvoYt2nwfwkpqxlK/lwH+WfRVbzGC2csPcbqdbzXQri2zt+FscvfPTUC2hB0S2
T3ywTFBp3QKZVoT6S5U6a9MEPhQMM/e1e1yd7X3j6/aH5z0elwnyqJ9PxXzaLVYCKiqfMDAPjotl
5dQcNCtXg1z7FQ40nIK2mP5SY0taKQgt08K/X3F+QeIRdMmWUL5MUMTMc0X7JcD8HJRU0ty8cbLG
Ves63MmjobqofdiHcRymm7iRvmhD0h4iSxzSoi+/gZ+ug5U3XzbGeaaPUj/3HfkqwfvioLSHFluu
TNd+mWrx0hSZfxGCcN9xRz63VmzXrpKY4bRx/C66r8YImgjqXC6SmvYK3HBxYv/9INwQ8CNmGfUl
Gq+scszv1FT/BcwRZq4Tm4cobLud1OnS9vPlXp7Y81iAvmb1lfl/9P6Od37bO5FKhBMGcAXtanSJ
WK+6XgQ/hjRoDlMzRRujKfxN1jnVZsDQoNiBjHn9/CkWyc38EJhIkIijHALucZnkKYFd9AaolsDV
48a5bG3na1n3dudWSlt9i2vk0AGqtWveemd2Ib7izDBBBuEGDIrjlx/9uJASvWsCF7L+l9KS/BQX
DLXz1EoafzXpYG8NKQpeBg1jA7dI0+pgoGjqtVbWVB6eGeUl/i7VWnR55jia2cyAb8iwMcVaCgU6
iRGaTlqjbwYmVb4JhjY8GKNku21iIbSf+wP+dFXjWVVq7jp1sNzEavSrccrVrUa7+q/Pl+d0P6Lw
Dy+LWx0XQibseJqE6nSmkIsYTXpDB/XlYDXNokRurBdrbJaT84eSC2gJOhvUiud9eTxWmRe9JDVW
F9AbGjMPdPngbLoyC8qVz/1kzzEQhCD2HJQvPvf5578d+VZfDRisy0PgyuhJJVsHcrK6SUU0lV9z
TmfTBf0ngstW7cti5fj7AAwfnbIMTsw5VznpqXDQHg/uV2bYl5PGxvOhWo27iYqnehWmZXAXob0x
uKltCRkcO8DIzYj/lHOpIAb4BGNqKrwqDkwsCPICJyo1QQMhcweFuCp2JZgI+l2RIQmMh3QsdBdU
Lx62de/40YsRt4X01azLML80YqmT3aKNQEZC5RyJ4ZUhr6sSBwfNwc5B1wL7tYt6FPmzUE9AUlq1
1m59LKg0FGZkZYLbVGtp9PT5ZjuzLtDDadrB2oHGvDz8qH5XWjpoSuDi8NwcctS+bjS9yrwwLPMf
JK3DU2Pb9RqL4eTOJdKBSTKDICgFkPIcr0hnFKmvN5kauCF0p+bQV8VYe33XaMpViuJjegmvq78K
4qzMthUNm7VLfxG1IltgUGWhMk0XEUWNJUrIhJIGFanXQlcA9RxdQLqCmju8A9krnLx9NfXAWDn9
T16aMXEam33+KPZz/h+/NKj2QWk6iTF1A9+drg5u8852aDL3zqU6DPregImwM4fJXPkCzrwtGQLq
KFz9M3VkcfKSyiWGg4tI6I41hjAiqJKLQMVJ+h4/60a/LojYs5W84GRn0c+ncEYhnmnmIFsEebhr
tHFLURNz2kjXXWElpvCU2lAyF1Gh0pNKybmpAdusCRd/1AKPPneyLzCNMwtxFlM7CW+trnAyTYMO
I+RO5JcDqW9Te2WrKemjqFK67oXeKuLCHhI9Ep5lAzW6Hswob2+svCcUwHIjmnDoSOzktm0nKXSV
WgUyn0lZW25sR+j7kMAazmHZTDO2G8nX2IV2HFg/wyQ1cRIhlJcPlkZiHXoG/UX/yhF8zaoroXYS
uYmQmmmrZ5kcfTETCkKIJTR1uUlBF6+5YCwvFKBbtFbZdfwfoN4ltjYh1pfJ0bD2hhRvqA9OGrrZ
+O3PDpLlIPPm/+2AT9peaJMSqo/aN8n1JXcY3ejWWdlTy328HGSR8IrQTOkIIHFLmulqihdIl3V0
sNek85dbdzHM0gDNtKCPoxw+v0twYd3L38bD2pssU7DlEItsD3UGo1RT1kS1vPBaEQhGbsy34Lt4
UO8/X5jlqbMcaXHqVNDdLblmJOU2uTRL19gaN+GlXa8UBNfmbBHZqvASCjiCqAre5Jt4I3/rD8pK
6WhtiMUpFvW68CU/Uh85qD1947vhVtp9Plkfih2/nx3L2VoERJHqR1pZ8RrVS/Wl2u8iGBJu+9DB
KfgZYZTz5ByCjXQQlWusVW+XugakgUff6TIRxY69SkTP+8XBvtYvGt8bszu5EW4tGagOuxgVfzHs
LWpFiia5klEBHjpI8tXU7HjmTW9sbfM70o0NZOiPaflfb8N/0U24+3sCmn/9N39+m4X0oiAUiz/+
67Z8z7+J+v1d3LyU/z3/6v/9q8e/+K+b6K0umuKXWP6to1/i3//3+JsX8XL0h20OuGP82r7X4/17
06biYwCedP6b/78//I/3j3/l+1i+//Mfb0Wbi/lfC6Ii/8e/f3T4+c9/kA//tkPmf//fP/zykvF7
90X2kkcvJ7/x/tIIftn5T5AWNoWh+aIhgeTb6t8/fiL/56xgx21LiY6m94zSzYtahP/8h27zIypY
tAUohNLrZ4uBw/r4kfafhESAKOhC0jBAyuwf/+fNj9bo/63Zf+RtdldEuWj++Q/iGM7c3zYzOQ2a
l1zBs2QMjX5zEWXZpFtiouXjlX4wVVcWaIZiQ/Fa0RCTlszprlPqZMSkrpmC7F6aDCe4GuBB0m0t
w6zR6+3UFomCvUBRK/tekqfyIJROQcukULJs6wSRD4wFo0p/k9aypG8LuzGcF2oZtKjMNFCqW2vS
QuV6BHkuXaCIMrA/2wCdz+9J6rfSTZG1uhO42CUVxbWBkFLt5ZGlXHRxGZgNNMNCsQ5Vr4pvdttb
Vwnl+jutjZrpELVwiJhyqdwMWWkEu5G6663lN5W9adHPI7uucqXIXg1B2yd3BamaT78wqXsZcytl
kB9kyNv+l8qWkafDxcfOd1jojY1bGqMjvDikM7hx5DB/1kNs53cqbnvDRU5N0nFF7IAHGU1R4tfV
aoKq8lDVkxtLk926uZKbiWdLthTsMrMPpF0QYE63yZumD/BEdZybTBuyb2USTd2urpr+Wk77QnWT
CFUMl1eIfggxifvR7FPVHWlHYyDe5doO0WbT3ma9VOs7PU4AoqCoo4yurAUIBLh4ZnTpjY4ODQa6
AFhcLaqtaAtUPFKwR0Utyw3aVn/HeXn8KwlxbfJR6tnUOMAzbGB+TYe6uJ7MzNLRdTIDH7lJJfiZ
Zzp8asmX0IaWYcKmetO8+Kmf4lIWZB4FTf06RBUSTpfsWlXlAVMIyks186FX+HEormIJC66NpNbp
A8Zi3aEs7fRmqOCS4iiqapdKLtrXQJvGDdlQ6nWZBnzJQPXKrbI8G7yEquutlRioCfpjj7aUorTG
lRwP8Y+0qdk1Vjz4g1dmU8nr9IP9i3KRKruyFAz08GspDfeGBAVto01q8y3Dc1ve1k5X7iGp9LFb
JVrO3LBPb3Bc7RQ3mEJc4Swnbh1Esali7VqcaFLXIAWMvADH9e1UlSGnMqFe5eXoXV3UgE5Q9FYz
cT/Q7QOcFNnFYyuqqWdlk+kB5ZO68/pIiUAU6R0iOYNl5l+KSJofdbBb4FphV3/Pqyj6aauRIbxE
i7vHPozCaiYFjt/bxrRSN6x9k2JYVQnpgtoY1lQzzPqn44ThQ61MVrhR/UEt9v4QtvFm6MfyV9UE
qb3J/Dr+mgMAwVW5bKSvVW7E1jbGrsZy8ZZNZaa3S5/7rkNMwIkLFkCVCuUqE3ETunkgRT/9QhXj
tQiTXnXR1zW/ws4OHmAQ6LXXATjZh1HcJm4gfO1JHaPRd2XYkd1Wlqr4Fj82LlRDZMavLJSC2kVB
S+rgc1qD7pYWHf0Aouh3FIiL+7q1WuHqVqMeEtTses/o9OZRwl9KAEVux4uO6rHkIsQIYAPR8sJL
myoeNjI4HHmrV0mXeDSw5FtbKvHEjEWCuLs69mV7qVYQfl2rlZqfZS/174VWA23OBR50qFNVWYJm
pQytGs8ipXrVxqZpvKyx/OfCKifmqEPLiWNOqhUv1LLkzQ6w1djVSlmaXhtJ1oMAyW95NEQtVH26
oiaL7ZTkQTGl0d9Qjs0eAbB2ildPsf1WQ/O6s3uUvd3UqIJgO7ckil3Whqj/SEol/QgM0mV3dNLy
uyW6MHTl3pbTneSr4S/VGnL0frPyf1P3XcuRI0uWv7IfsOiFCACBV6iU1JovMLKKBBCQASDk18/J
Fju3emfuzH2bNWsrs6quSpKZiHD340dMr1Fdb+txo3IbMh7o6jzWk6blHHrWZnOEaKRiNRWERVvU
NWu6rgGnGQX0U6VRpOlTAG5wkta9GdYy9ORwfTmrIHSE0t9XmvkEamjNbvkcBwZXSw9vsd4ZFqAX
I7/lG69fI3+bmgx6hKTe44tKnRmXVNVhbQLfwB2TXGx3gsTAa98PpiYnvOo/BlcFcbYo3Go5xxEm
GVwcGIxxlKp4FrlzqPMA1N+7yMInPpXVFC25bjDuwN7rYv2CTZhznMk06wzH2P6I4Q71NEHa8GUH
aq/62FdDtiZ1974ycO1SxKVOVYY3HN879mK2zhdkdjysMKgU+eKTeclt4sk4DbrZPCjRhWynQgfK
V2biccmZi6SpDMsaZBf6CWS4ZTBRcF66Jhmf8anJJQvrqfpJJbugS6GVdbYEuEqzGN/l08TH5SRa
ilIzwLhsSDdFkVw1r517j4Rcqgs6BMuYzYyIg1GxDymrb+Q99LxqSXUFISgGeVkjgUnUN7FZVI9W
cZAY69pppZmrJwilV5W4OQ1qhZLqKfuzr2t1bDEMzimoFp7OPG02kRk7bHfoBuCvgYoav/JRB29e
BFPMLITfhkkbRZckpTYhLwL2RfeOizkXtKgWj2ss53ivvBGWSjDkCCAN9SFTLqHj7rF2TBzSZu4Y
uB/wwEIY60rUKFI6Yqk8GmgRUys4Wc+m7ucgDRBkcut0+HayxaO+yKfaX58Fafw7iz9A7JCB0WAK
zw3vCYVp6o6wxPFR1RZpC6RfBQ4cSbpqTsdhFVCIo97O5VQvpsnBscLqAIu3+NVSKYZijohznQyJ
RfLcQPHUDFirmzweIvota+w80oZP1kkDKzYYPDir+IHXqPoCzk7+W02a9nYWbhsUvYJWspwRCHUc
dNfwjM5NXOUVeFQPiANuKjzy60ILJEBvS+7bcT1VlYmCtIaSE5Of6XHehOd2nxYZadcY1gCJkYmT
DfUBn2I+s3G780YyXRyQPbljyF7kGSSqnKQTNSAnxZXPppQyfwFWXVfdqxdUus0dL+TnXhiUryq2
W5sNm4ML24Af8xJOwkpUpDV4mrrEszsQL2wIvzPHinJVF3f7xawNKZAECN2VnvGVsq5h05YKYpBX
PY3gxWcRDs2aV40KH6PWTgE4Ynj/MwRaJLcsCVpZxLNoyflC+dQFwG5Ys4WLQ2EDBPxNpJWV/qdw
9Oihg6jox9rV9fumhceP8LddY1TzHuKki6/ffe9NS5c3tEEmCttMK0qvY9jMwZZf3DWNs9RHywcn
PgxERPK8WHo5Ssab8xnFgJ09Q4hOEbyNUNWJLsZJVyO9e2VApIuSoHtX8RAD351W7LCFGFg5D7Rf
M9iA4WkdNBthyixCkBdKSPO0W7pTp5xrFNKGn/hgWl72Yth8eFGtyeg+EVNHCWSUfcWhttqwPT/h
lIrxWcIfShWM9a4LZmY0+PbZXQbtfGp3s90VYaO3PITt0jXlsG7EfUDPEPvnMKgMuQd5NfCzzXOt
/1/QFi6z8y+jwoUzi0/gAhNiQfV3tjPiXpxoZtjyDfjfV2Tp2hyr++HHPwxPf44o/ziS/H3/dckc
APT5uyQN9zKig35FiZIFPjzo+bp8JhqOjEnb6wcv3nBJonNkYOx62H1H84Q4WhOg43MXxfMqbpfH
f32g/U/H1F9G23869v5PHGgv663/89fY+P8MtA/9JL/+PtFe/skfE60X/QZmLqif4JBdtOAXfOSP
idYLfgNDCdwrrG8u3r8esLm/JtroNwC8EFXAihFM7l8m2vA38LCBtGPfh+hfPGP/ykQLndvfEECo
tbAlB6cOER2AltEK/voAWXwHEvbabQaSwPAcVIJ+BnRBB8nBHMUDVQPUz0wtDS3aMWEAVL1gmLIQ
9qwgFraj+rFKDi9AaGymfWNQQLDCi/1rl6DnybeQ1D/WemxQ3GPrXM9eI83ehe+Pn4t55f4OOkCs
zY3XLnVGtgWQcFA3x5VVMGz0gx2ZQb3ZjU3XPtXwR54KlPutKdWAwKyUk7n68GdY6qQSqxxkt1gS
z6lElzTlMKHXQd5GcQTrMD6RDT1xAJPfTg9qzcFBARJdw+A0XUPEiO7hHjgq1MwA3/rI/CjHdc+z
BEEI/TGYwuXU1QGYEoqr5B0wdmTTKmSgv8upT+xBd7oecQ+65ufirVqkS7XCbgcBzVcMJP0z77U8
x7DqMOkmBQrLasahTjfboOYvnufExWzQuJ8CDC7JLhYSKUJo00Ak0cu4vbK69hwU3EjWewR4xzLn
lulXJILy+2CEM28KPaGLQ286+VphsBqKlSbL61CH5A1m4OFzXGv13vGE31RRKzHu6QgtXLgEjVPO
E6xsM456GcANoZUCPIZJplVi9zPp0w3y9inbJvqc1OtpalgaOPClHr22TBw35bMDlOB10LcL6U8w
AIBTG7guCdnjuxg5sEXSHla2tEVCcrhvlLijPmgz3rneeYKoTVL7Ypsu2vuT3a4tw0VZY8IMnWzz
hxgdwvBpoV+iACqzcBDZDBAkxG6VGwFv4G0HqumNFuLRrZJj43jP/frFZnXL6+c+ar8IB/BQu6+t
GM/wtQeni96IDVoJB/NKWx086biZIsGuatZX3vUSxI1rrgwAQ36H45dGiq5pAG02ilLm+VOh4uOk
Lz5GQqej0+6ICpFUXzW7rQPNCIZAOz/ochYP582lgBriB3ejBwZfIOiCYSKDnWrwEPV2+sEQiRNo
PIJUaZ03ce+wC+37scK+Lh+JB+tDN37ownaWGRy8gIY4UKAU0jPOK4zlYJbCxbffLVcRZbfQg84n
RGayTKpVPa6GZkvclaISx6aWy3UsZUrqOK0lh2fnGSr0nBJxG60uDP5tbknykngfrrk2hCImPffI
nCn3BdrZwqvMS9+RYgCICtVS6le3xu9Ti+EWxgFoFoEmQRuZOWKAc+ScMnfCo/0eEXlX2e0hiFXp
sCibMZ3yGaDFoHPFrvsoLGnCMzeub9bEAcRBcgLj0m7jZUujE23cUoPKkTrsBOwhtaNTchae6Ypo
7rWB2mXcI15MFATfCyaMPcwSH4Tz1PQ/fFGdAqhUavMK/bBNE/4jxnzhtqe26ksc2SzRe+AwP5oI
TVHdFDGYYmParvKtIUCmAdPEzYNKvEekcky7hiSfjpN84Kk7Scg+/amRKVzhB1gD3amEiKxd+CPY
DDJzlb5IGAPswOa7QcdlFY1NyiMVpOH4Gm3bWZIuRZ+ZZJ1m5bDN/mGL5lyOdgfnWJ1XksNPY9xH
Lk8bNHKC+VlUqa9QmGZKifD9uxY2YrkPI6lsqrvbltCiUv1ZD3x/eaZpr6pdFXY9ovaQKgpkpDsh
Skvfa3wZxeVbDPgB7a28Miy6Dmz3AsBzN0kALciS363gKYWWPgzWZHJVJaymUguaWNsek96WU++A
jYgnWa79tdu3n0lD09WzIgX0FrZpwHukOuGST0oeR8dOLlFpK5zi9RXT+Tsf9D4eB/YwKr4jJkH6
XnA3x+2NO5zD1j3XHd3Nsn/UU3yNuZCEaWcwEmUzXx5iJu99Rx0I3QpvvXXMarO2vleX7pR3x3H7
gP/GpV0Uy0Mf2yvpfANpfjLBcu+rY6KWUi7AEWb0SoNG3mA2+ttOK2S/tLPSp9qeEVKK1QDuZY+1
N5bxs2XuGZ7re8iL0kmtpeF3zazTKXLO4WCLpL/u/T0my7NqaJzBqbPN1nFI4U8V5zEDlMW2uICy
znapUUkCAEgufgkuMs2D2eCq6QegnSwohV99rzo8MNrt4ddUneB+unzA6rrLXUn38QzcF4ZxSC+E
kKGTEsDXgD03By0ptWHdFVMXYSBXO82Wnd3m89Zj+d0iZtDP7XYDQOu8Vj+W3j1Do5nRcSo3OSDj
CBWA6WIRQ9Y2/s524pO34dk10S3Gg9QPQBJUugxnOFSFn9Y/JHa8iTXwHwQprrfu4OfKPREwnWBU
m3tzs0/AO+vSCJkkH4Hdgi51FAxJwLm+6SqMCwjpjo2rPtp5PWNm+CRs/h5a7yRMB2iVIHQoIqnZ
2pJvG25bvZTxALR6LEQdPSrS+y9UeXXmx2dn7EFcn28ATfmwHw6GJ7GEb/SyEObRDx47wBS2T7uI
Uq3O9NmZqj3CHTOFSh/QHkRRYLuWQQ+ovFqmV8w7EKS07q2xdZQbe5sgdRmT3uoyHK4pd4DBzKhg
JtD7YLC4BduPNlo+oGbHp7zeWOpf+Zvec1zmnocxc4sIQNv6XCcOwHOV7OvYLRyZZFBqvC5OjA+p
O9eKe3dOj5c3z667rQ7MvpPw2i4MxZ+HrHC2MlySDLX0ApOHOJ1hh/am35vgdQUkc1qsPkQqvNLx
8h2iwnWehb6E++kGoCA0aj9dymqHSYPeeMsL1uMpLqYni9jyGrZelprkbqtuaR2/aNYdeJKUQ9Wn
Wn9Sr10xOOsTd+eChSKD49uOB+2RJfUjEzNYCFpmg2WlIBiG4Q7LISBSxcLcF3CafwzLhHvM7Jdl
vRabl7YOjs+0HTpD8RgHYRkk4mcNekUWhu3VSsVx2upbBm8fKNO6FVpe7zGqYQgWNTI4qJYrYApA
TdbwXAfVIYhPK5J2cH1kYPI4Vww/X+TmwBt3wpPubb2g7MNkrYVmj/2cqj5C7Y7yOkKwFBtw7+qP
ARwpuKynxDz0yFzlXZjx7j1g0OrQ8Q0meKlMzD2NOCSO7wHICq3VaWTlXbuyAtSxbOzewlGmGhpg
plusPdANNuceEFAbjZlL91Ho/RRRvfdxyXfSO/cTOtuhziHVQbULM+rTLF6DMmzHMhy8wsN+gTn6
NhFhsTlIUukubJoItXl6jiAkYO2bnV8athqeLu1w0zrAv4CYq4iUtQGigCV+3wMEs850rQYR00yS
zcfHFh1pgyg4Mqz1vvX5gflubiR+UHNqafy68PBB+bDeD2fU5Ibt0ZkAfPdApvKyPnKKxpqirn4I
spp8GGU51z/h2pxb6IUXNJMwrs8uBRahFCUQgEzbqRgrmUKPj0d0Q71z7RNmo8IGNSnpcqfQit+1
zES5bDFq2DlMFVZO6caDKwTdP0v+5ZB6Z6Yb6Z6GeQO9bcwTmLhfInH7+ZNqXUTNOZYfeipMgmjp
NcQj5u2GCOPHVwWdfTfcgEp/DLfptLqIMfDQBt8ZFdgvsc05iFgFDJ4DfHp9mNZTXWBT1aSwQYvS
UbYxhoXXgMMP2hlvW6bSkfvbc4v9wAEuq1nis3zBK6eg6pN89MSUxluAUMUITVE+dnyv4i0DCJE1
iMrcTSz8iFesS5IUtq8j8u0TFf9cgbkax30MgckndgYjizcbinI/437bAB4Cd4OL+frZApbVfvAT
2WXqbgSUHnDUk4pgQVcdSfxFqHnnyzEw6Lw7Nx3kidHmysCUsTUivBu1yFx7wkrka4jRnExOrpcG
8wu6nDHBoAABfSZwMKrK7n1is9jlBV9YcWlloEdP18iWovFLxdljq/H+h8Oh0Z+q1/ueBVesWXbx
nOzWPtzJ5at2xyJsgzyqfgDJutkCVdYBsgJ6kl3Me+tpPMFruYwAgSK+p/Tk/Rrvh+Ee3ytc4h2W
DU34HKGIiD6+85Mh94WXTf54xQY/FTTek7orrfwOWowOvnlc1uhK1vBExD14DZfgHRCZXKgFIREg
EQ6IzqBw54btbpCvnnNnoubDEw42/SrIw8XrfMjlwFlaAg/rAAfZrZXzEAC8m+PwHOvwXRs57GsW
7zWfq0MX1Rs2Xs5NEgt0MkALPfbax/c9lTl8lDOvC/PYcXjqQlf6EYzw5Y7p7VgDLuyOCBq9rSok
F0kbB27aD/V4HPslp/V4FcwgUTUwaPKQG4m/+G1rDxyWAUU4H0KDEIPOva7qZzPibmyLFi7ZWGuy
q9o6GTafBQfwu5MNSJQwQwO1Xqj3huKq9sdlb9H5DRiAa/cDaz+c7qDHrs5HHrkj0M4E46OPAzxg
tDCLl+QKuvq0aeWx9zHrYXA5Y93n7ba23behWPdJuMp0CfuHwTBY7kcOziXFKJoR7eV2WPrSu5QE
NzE/4aDdpdNcLUcA5tvJj0WQ9fXkfDkJXQqEOZ27jv/ga7XDpiTEx693CTiEBUwqTI7cjRMLKpJi
KQW8dO5wf1Cuzw7lRbz0404CtIwUXGZ0cAqteyAiybuVXgmyvIzG7IduBAw2wZqTI3HegYk9vFA/
hlruYu47+Wy0XygmM8OyQCUWfbs9sDqQ9zyAUsz34Uav0jjew5A8H5doZ+j5EjmQxpHIfLSeZHRB
bZ/v5nUHTVRUYI+SJtMhMuIbVtKXz0+Uls54EUZaNCb+wiDlQyujn5sEhN1s6+n61nIuVQre3vZd
+aTy90YpxlJYXS1VCbknQplYZ6EN9qsZ3iSOFg46KpvgHxk1gW0Ax3Byg2xtjEo9lMJ4D0ZvyBPS
2uoaUR6ARXGT6avNRDjMDnJYj3NNaz8b0JK+wnBJ1/s61JWLMIPIa7ON8/lGDnp28sn23rkaQd/B
fl4A5VGeB0cvDRez2ySh6PoJE5eIe7H578yL6+iwbgHMUcE7Jc0OcWqYe4KAeXfohzDiGisxVXaJ
bV7Z0OL1aD3ZoovmZDn/bztMbrV2To0uSC+2gI4Dv4LSil9hp8ftH+zRPzkwf4KnfyPd/O23/zmz
5v9zyBJo9D+BLD/G/3X1sbTj9AsN52Iv8Cdo6f8G924k/4FdC5wR9iD/F7T0f4PDBWSNF90FhBUX
N7m/QMvgN4gQsdAD0/7iFUEBRf87DedisA01DkK+/iDv/IWn/vIx/cc0nN8TIf4RWof5GfwOIFkj
IaiwsNn8FbLcWDj6kcJsGMc4TmOk211CDQTO4woBvVmTHWK8ispj8saR4c7jUJexbS5dvwObyy/E
qLAQQOcW6oaflyl8DgbsHYPBCJibrT0i0hG5s0gED8CjRKU9qfp85XIqm46hY3Oqr95XJPUR+4Al
sDen2o2/4xkdokyGPU3GlxgbuFxqioZReA8ycvcO+BspB18jlQP+TriiwxSHkb+LqVapt0UAE0j1
OMg/FxH/0mP+OA347+/ssV+e8f8eeL/7mi48rvXvL/U/ErfHc/FPDsH80f5KXLtA8388/+Q3aOnx
+IM5Btuoi/3IX8+/49HfsG2BLw8JAdt7+Gv/eAAuzzbihwD2Y3t5ERz+eQD8+LcIDnAXJB94GVx2
o38Jtf+V6xoCsgZOjz7TTQhiQWD/+usBUFSA78XbMQ37C04MEomy+9gZoyATyM7YWQQIuOgxjbdg
oYyCketIWpHXmIKXYhNVjyQ1PeBPkESL8HiCTmQtxNBeanLYxCSDeKBCBIMbD3OeDEA37v/hvf4P
91a/S+T+/RTjh0DIhndJVoRdTowNxN9+iNnAnB1w67fAVYTwnpgA5lkTtbm5xpYcdXcA+zmNjLGF
5wT2XLWhRQKFT76qxO/rNwT0iWCHlSmAq4kireylhp2el6/+ODQ51t5d5skgEB8CtxbGFO6BQbYE
ZoqycI4BwUtY2kTAx6y/PMxOhXaU9MF0i4PqBTs9tJEshCbhurMSzCwMCtwF2yXibp+NdgDckvRO
HBZwhZN5O6AzyVpvRsCB38AcoPEd4+UuZ4tM0ZTpLbWsQpAyh0fkUxMZPmb10FbLbqPh+A2ORQMC
UeQzfg0uE3+jPkxKTps2CXDpRa8gVaBVx5DRA7uUFZubVED7Iop2hRduPk+O6xd4kTNIS8Qv+lGZ
ewU3gSoN9GzeHH9yawT4SeE8WF5PXclCmURHA385gwAG1j62XjQXddS3ateMtUHeHV3wPi5ONzb5
ummu3/GvHYQ+zVqqxyYBCHaXINdBlDB8cNHuNZN7zwbuhVcSCcamDLZVdbm0CcAidHj8bYPKADiC
XEcwjY1cfvKhqeKHBhL2Af1yONs9FS4YLkxphdEabsNlA8PzOpth8GdvBex0u5JC1q+Avno1MCiM
Ri3WRh7mPCU3kYoxjq9rN+AB3NW4bPOKwX8l35g/v02CN8mhU5V/p7BUhUUpSLvHebO2LoiUjS4N
Mm5Jxmup+fXWBDPERGolBv15wociCKXLD30UTaDKu4M9xj5vg3Rwe/oqIL6CzgsWPD1MtkXz0owx
CGA9PB1IEVZqXA9OvWqVSoYQjDeFWMXvaUa8aDqNpPZ+YsGkb+OtsSwTSILQbeqP5MPjiDw4oqqq
qqzWbaDZRsH/KtZVMJ4vOFNN4U5h3TzNYac+/Qn6kHTyXQyPCGF2bd6CPrBlYVUJ/wacD7xYrT28
GAGrxXjgJIw497x1lkEANYvwXFBpo+o0QZ3nYm+jqFeOSaJvx4S7Xs5jJZ2HnmD7fqAOzD/yzUMI
cToNA15UGK8HNWTR+lb7bmdI9sdR3DbQepqUMYmXmFGk9TsMKkOybxxj0ehOTaCnGvYsUzP8JF3Q
g9y3JUJjFkPU1gRMdkYqQfKsmynSBBs9jS+MiJb5ja7d5t/03SCr8o/H1fq8Cl+FJ/ChD06Hq+GP
h25RzZCUdJauzP3VjuMZbLsApyPqOwBFK/2ISS3DnIAyjode1iFMlOgUHUZwGX3QGOMgm0O23uE9
CVDnG0PenA0pHmEfbzeRpzDx9awhn5BXYtAaq+kn63p3j1aJnUAiWQqJNM2DWCccZcRBINSG+nJf
D+M31kggR6GjqcvIGbrrGKmaMAhEzGZTwjRIGNCzNtBMrRuqYmSV+wI2pcDV3/kFs8y86ZnG1wCZ
x6cEMX6XclBP7wpeYKfetC0S+5wRWX2iEz4ghQpkzmnqn91qTg48VNMVFgtGpRAosttAbTP4S4wG
e4R00Biak7h56nX4QBsNutGEgHhsaaEB2u6or4TIE7wCPDVqgN14f9bY4EsIsLKi0MEbjdVona+V
31r0/HV7Ictwns8eTLy6aXGaHBys8DbyhunsUQR3xMjRfISKmSNLbQ2PJtYsowsFujJv0LHX4dLe
m7npNN5Dam7sKDgw1KkrQJEAptJvT128sWvjm2+XqeWFeki3L2xYAVWAXH10DnJAyqru2IOwSw3R
gVjO+On7HMF14k0nqkcLh6Vgl6gum3sx7bDVwHIZRNE1R2TPeLQI4CzAKYbxmqMpgIk5mQFBYhZi
GfMkV4XtGviLhH3zLSYzPODGxkIBdEks09m88p0L1hz+IB6aG5XwpCsAKi0lbFEA6COi3fKsQU3w
oX8cGJKISN1k8OEUP2jTA89Hqh3msoTL6mOySbD3htF/FwBbAe45Mf9sWydyC4AM5oErHu3ctuYO
CHN+0sGZbNuAXRG0wOCURde277uDuw50h5tEnAeFIJhxJfXRJ5Tv+zG279KMG2g6PqLfOCZc0Kxc
Nn2iNAKh7uAouWcT2/bDBH4f+L0edsV0JP6xRfuCsXlgzpRKgU8s1VsnfyJVgnwBz/2uXLtcgRYG
lzx0U0+GJNUbdbv43aFatTlZ589tVABPmGmrbHErzMB1DAdixEOF+FJdEp8Yw+L/5PaS3xMCDijm
GbC0lkTNXwZY+jdlK7/FDY9EEYqzdw2fgu2H523xg2gkSInKA1Y/VTY+i5HYOV96v88COCTczb6J
P4YFyx7mRO09LkyAZG1tXzpPhaeNNh5uG0QV076z8DG13otAx1X667rdwaIlyWazJenomikformW
b1vVjrg/4gRY+ABL+kc7zJfRoaOXdgwqNbnvoOdP3iY0lWACAgVrCtZ5YwfC8wLlvsukuWomhDx2
8BK+nnwrkwuIDrzdAQ9pyZJa9N90U1hwMDWvz3SJUPtxHVBsSVprUU+Q4wFQZ/PLsRkk8IuNoBgz
hYcII9QYxCXMKbQuUQ26FygLZVRunZUnAogbyXdu0u/WbaVNxmMZgurAp829M5An7Ddwj78GVk9H
2+ByT8Mg0NHv7nN21wB1bTIL1jLEDWjGQIrX+Azok0w84NSwcxqAWPXxhGuuZiF9Bf2Mdpl2wRAH
7KUjsgcmUve5s8pmLdAEdTls7y91xhtnZKdXo/MFVAmrYkUhnkCklElkFjo+tqiJ3kqlodTIYAPW
Jih3M+5ucC0SINPCH0BdWBNxnsHea/OuWlaBKc+PnHsVt96aTzKJ6wIbJQ+s0sjrvfepJd67CGKj
4R5m3GwABw589xatEGqAC0HyCJyiKRYrZ3EboVNqz16lvQ7n3/jbsQ4FMg19XOfdOWHJ+trCMP0O
FZnKI2nVhXKBrgMy6L5F5YKd1fxTmC3sd+4Ewf2u00RMZawDlI8euSP7gKmh3jEJJ27SJPGcSUtJ
kyoVRqDjBaDZpKRikXfXc9JjBYOAgtsQvDyedo0370TQJQDXRUIL7K74mmMwdvfmMnfgMmmjk6lm
sPtgD8X2QVWze19o1FUyk/AbzdF1NDAPoPXq8/joBSuSu+LIYqxGpMaq8Ui2zgBCtWYn1U3BaVjp
THYu+AgdIMC1IycEG+L5d1wquzTBnrDFwjvhb/FcVzQlVvHrDjU0zMDmuSNVAzqwK1yA9MHsounQ
MtBbXgHPAhXFISbIaGdw2HuMbvAVXdGsI7Gy+VjGesOCx6Is2xVJ34snoq/ai7GOchqTVSG6rUKz
yLlGGtH8nnhwMAMy3ePfV1xAFJCQWSGFfZMwle/MCHLMCskXEsJtG4HMu4L7tx/HSUgEDrUBRdCE
GrtycC3nOz+uER0tbOicwSqiPLcCBoxHDD4QR8/Q3Twnkq1wBExG+qrgIJG3ITFLCn0CfeaB22BH
t+LuybYomQ9MNsHRn0H0yJCQieO7RCO+zSaY/GcKYus5QSCTBKN3C7ssFiw+R/Iy39WuIE+Q1Exv
pJ/lrtsS9k7A78Vh6Cf90988fkf51Bn8xE1FDsKJgsPoB6s6uGBZdBkInO57Bb0DFjC/DwFN72n/
bLruGXgp8gGXxHJbSqsmut+oAvsY3viNg1GlUljteNV3EKr25LauPqD+Uwju6HZO1hHmRtiZQgM8
wO02yAUIRVAWJWLNGov180vjLfZZeEaQwouEfYixw18B0AzBqQ+79qcfVCDRcq3pLXg6FGTlnniZ
e7ksQm8Bt3OCP8YejrbLA9pvmTo4/lhHqXY/V5eBsJmgM8Yb313BL3ICq95ZihnRSIdmbn6GUCOl
sKzVBxw6hU0YrcHyXdwBH/LmwE69rbrSAUP5jrQh+1rIQL6FDCHqSdrlPdFN8lCbqi6gGAtyP3YG
JwvBP2KpixStW+RBKXgTaYihZ4wsr5uoxzmbGtsE+diqnu/4YuI3b5kCiXgPF6FUl/kLC/AIv5/g
dnIjYWqU+c0Ei/UuHkma9Njag2rmdKDtB3KPHd14xDpdIxMUSyyDmZL2MVZT8AYDaz1y9a2LzmPH
kuWlRTjkkwe//ZO/EFwWMCn+N+rOZDluJOvS79LrRpk7Zix6E3OQDJIiKYnSBqYRk2MeHU/fH5j5
W4nBNEbXv2jrrtrIMqsUCATgfv3ec75zmJFrUL3pO9uozWenAvqwyusxvpZlO1vouaJm72qzuDcN
i0hOnvYs2k/21MMQV+0u1nL4OCnp7b2IAr4W1q7MneGu7WCIrcLWCm5m5f0sJ2nMqyyMBa8oEvJr
v0jSQzfMvCNh1GfpGsiLf5WUk3lk9/kVj1H00zXq4aBjaZEtFkwMB0vDvRGp11gbIKDwIzonDeQa
uHf8wCqpTrmPTn2skoAlouLpZK8PCoxyJJAws0zd5zIJonXfRinaDElpS4zUOufgB69iaO7zJCm2
sTUOp3FWvxDyB7sB0dCxcS11baeGeRhCd43jPbe3tTTyX35aWdvEa+s75pZM0PAvNM4ubXJaknFW
dLd22bYfijDMmJ5JfNdGFCloOTQcjd6LPQarkXAwjdUVff1gtnY4Q6ivw5bYM4bU6ZXowuGD2Rbf
5qiarigvukOm3QaRuicYevn2HdJK9Ylg26HeTn6TLC1Sy/s8ppPexw699pU0kcI1fpCMaCESniWe
z2OI0sE6TMUYEMKelA9FKzp+fIuBbkWuXXctyZs2VszkRbDtzHT4rRDg3HqSqoZ1MmBq3VRJhr/R
1d89VBsMYis8Qo7rDPetZ/ASxebMcm/MafNTTDHyeIGxkmK2sz433TL8aHpZ7DPPm76HWeEzz6Lq
4O3VzI6ABnBA4TGeqckbOxKrcUr6R9sHkU0xjgAuFg7D8yoqCY3h2LStrALtfdvbww4m9Be7ruV1
kZbM5AqJwqIeU3c3GcZXQR93bw5esZZAA6/j0IiOE+ePBS5QbalR2FubtBtIRZfhkUA1zgayKxA5
eJb8OHVeQvq14TrZ1u245gly0efKL0K8B1OAPWQIsvtoKuuvTlS4itN5Wz7pKWSEGXV3anK95jhi
rGt3Xgbr4akphpwmd9CLjvlsOiL1GozwTjsDc/1mCD4VQjVYlMW4122UzbspGm2X04pgdjal6oF6
cN7J0TJrxpRO8z1ziuZbn0UNHbN6IFygy5pNb81bnRhqTyKYvafyhNPjB6N9NQ0wE9t8MG7ZAOvv
vTSy+9gBfNyEQ8kRbB7RvHD0L/cG3cLj+BKpxyHpQz4MO89T/rwB/6K+z0lX6TVbb3CUcX6dWfgV
ZBPGB8m09jj1c3wgsJ3tj2K9Xxdu7//CUQq7FHm978DRZoiND46wvP0k3PkD2Pz+uXaY75W92Xb3
usn0roy7r2zH+WPqA/H3s1zd5zo+EjgZ7Xuj50UnTqT/ZY9Mia/mtJvFVeT57bhFkWZ8nRunfvbz
7rZKzRxdgHSRMnjJcxIV4qFpUmRSc8Y4kADSLwRrVAcjYlgNV+yxDHFBpLTK9IGaOdC0MQyqbc7J
JdInN78hDio7cpws9oiP3a8GaieSm634lPIrdSX+PrRC4TCt4tkpjvR68P+2pj72sb3kELMTUfM4
vArWg/T6/oqmXwRLxmh2jWHYp9DGOlgmnhFvzblDQxC0lofABgsrJYDTJ7eiAQAW9lR2Y1s24bbP
jPI6KAdAtANEGi+2qOGU/i3zadzVpko+mcrqKazCZNMFTno1BXFzyiIYKqanPs4G1X8xFD891M5P
TtvyBrV5W9ypYFwhFmsBzxVxwpC26D61tmNc1YXfffEBdiASt7LSvE+pI6avheNHNGE9orY3REWm
pCwjq6bdNSaRnFdVbvMdafVhhEvmnGaqp9h5NrGo2ycvR4ezshqOLwzt6QSFdiLqfWwNNC5rK6JK
DbpSgBdQhvioayKc6yFGxRbFg31tEAdGhziJ3XuNju6JHbcZdm6RUEuVIyQJUFk4qo8Dh5EcVVtT
V9ddV4bxhgF96q1iH8fq1pnkVGGD6YN0U3cNy8xkexy6+E19mk9xjjfy/ab5a/DEXx1z6DpkSMCF
lAwBXrf90bBDMrSCX+Tu6is/74Vz0LMdZ2tdRt3aLvuwpKHf6FsvM6rn9z/7zciBMeDCGAPs4wrv
ZSL4J43Ed4cWWPb8zS/b4kRsbr+PQBtvZpqum0TW/aG0VP9ghJmdI/MwLqLO33w+CH+0xPgklo0L
cfPr7x57TmxM7iI7FDKOt7kgjfQQB0mif4S57QxPFZlCgpU/4CeYDCG+g0O22x1mbSq6senpz1Dz
1+lGO8mUHbHKa3XN7C00905s5sYG0Vk93ZczUIkVfFzLuIBaWcap1auBB3WHvWQ6+IBaMUGfDTyM
GFSBlujpTRlm7j5uAKEBrylMscYcTAZRl0mpKJUyZjpxASRqGym5jGqMafxkt1me75G6TcNGvkxt
wGe76gIR5J8uErSXIL2HPA/Jdb6+z5bFYustFiu3atJhH1qGW17nWPj2Hhv3hy4ek19B1jGrQZPA
TX6ZIhEJyEHOrCPT3cYp4TW4sJsYn5t25uDCS7BM5V7dRl9ahIST7rAwPRdM6usrpLEdV2GdJauu
V8Hw8NdL15ptOu0RoFbuLeuG0+5cAjqGDcmn2j1GUzur26CIpwmjhO6wUrRTRvmg6oLHpZ0snpSw
RtZwnSe1NaJDGzvXP73/Cr2w3/58ALhgfnWHt8h0AJ8uoIw/3yH8nLMKYrRbpq14eq1MK/+riupq
2BqaF/tbXvN7b8DK2tkJmhQCEpbLOL2NtFvG15C/IuegVBUyxyJqWO0YgbURmJLWnnFtIumq0mUa
RCcgdtZjp81PjhO6zSpoFJwadPOZvaupm6cNwZzV0smpfYjoBBTyF+bGb05M6QPpJPRak5qZCTo+
3/hW4VcdP4xt7D4Fk+WoldV1VXnh7XgBwL++OdjXJJmOsAz5k3P2gs8MJnKPoc5q4GeKb43E52jT
g7MLEXlPJXpCvM7WqW06DlRNkpj6eg7cCNOqIIHt2ubQdkf3v0ULUDCixaHr2NWBRTRLr4WrfRtu
hHCMFZNds93UWc/oxs8j/q/mhESICqkQwbjxmz71v1Vuns1Hui7pMw1+oZ/efxJeL2aeSR4Q3UhA
kTwMYETOoxHiUWptZ2G6yn2kzVTQ0ToD0nDMRV5ducj715EoXWoJxJtbbSxc0fcv4IUM+e+7zRVw
k7F7OQITl+NiMXv9KM7x5OgiBeg1x8mCxIykTRGJipmByctIh9vs2ccgtOPnxCg7PNdxs6ysMjJ/
OLFTFWtVOYm9MWnOhmtT0avc5dbYfwW4hrTe4lxzNAbc5lsH1cje6TMEETWHXRw4zmzkw4oQdHLr
bBqV+wtf7vz2MmG3kJ8srkuYL9jkXn854JORCN3uJyeT+kSnBaW42Suung5BcOIU2Yfogj3rCnZJ
/K0S5EhvPA+r8xaiZWhtx6BAsFwKN7jTdEY3g07TR3OaOrSvuIAfg16n125fsKaIEMLcmukNHnYh
RnlKJowAtIRpm/sYLvEaFEVf0ctzWqDuVfNghxyG1u9/40V08Mea6C3cU6QKLvY9/ozR52xlUUbp
QWtQPztrmatZTD04Q5Tt0jtDlVBAJPDrYcczVp7UEKGXcUr6rtTkHGuQ3MaXwj/OhvvLBQH5cyRC
IAighIAsrsMf3x4S5on/63/I/5nbdkIRoZeFlO38WPaV8ZiS2I39iMwJSKyWqz8OEByY5HYqTLaj
o/3wJgiKBN1637U9YNqa1gzWteA3cZxpt01z4d56VmZBDqmy/HeTOIwqHeASp34oavUoRn/ifLUM
OFloqi9m1Tqoa+nXr7QQdO9e/imSoIpmvSAEePE1JsOGHPRM7drQ4BEpYS6sxNByfIMbm+HaqXKK
RZ3LFjsUY+xoHc5Wkuzzcmp5ooeCbp2iKI/5K0dbr3NWke45KPBBIGdcJpAmTN7oALeiPliuLXc+
Y38Okk7Yh+B9ONEy5gzLaWulqi43hZcH9pE49GXUbpjZjVaV/NgGmr/JKTn7rLK0AVgy5MFJCdRH
2FikCrZWl1O+Okq5TMu4uwaeyp5x08uT9n9NTPT/oE6IzMI/3rY3/t4PEKyaP3VyL//7v3RCDmo4
6b6g2qlGYIjwN/1l7nXEvzxUcgCwWeAXYiJVyt86OdP9F9o6uO4YOakCCcT6t0zI/pftQW7w4S1a
gHOR0P0nOrnXiwJ24xdWo+eQm+HzOWfLoGfnxG1XYbthwGSfJFkWV4kwP/xxM/5ByPO6qEV95yDM
4ExgC6BY0lqMz3++6Iw4MzyJVrMZFUw1p0F0Xtc6PL7/KWcm5ZdPIfDZ52byEY7PLfvzU1KABaUU
pD13dSiuAUs+xQ4ptslA3irHPHl4/+NeH7T++lLkyy3RDRQk5JW9/riW0Pue1Z5w6SrDLa8z9Pdi
UGsjdhCyS42TKOv9FfqjYv/f+WRM/QhQlvbG2b5cdgxuK0vwyWpQN2kdBcfJ7cdtNGK8sLKc1CmG
ncfUaS8l1iyF/R8VwcstRraGstLleGU6Z6eTQcsshEXVMFu2iGQaOfkOlaAN7wMRfv9Lvv0oSQcF
ltryjC/Pz+vbm0Rhj+8GMExUa1Q4Iqp2dQBP1Om03rz/UfJ8J+J7LZBi8KUOCaEeErzXH5aTQ8wA
xS82qppwstdln1+hkI8eExm7xdYIi+arL7i/Kyp/1M/aH/sjyrD8q8Jivh+cGJhVqlLnVOsh/LTE
J5abRmfJb1/52EeKwnue6qxkLAbEgvHxOjWRfSaNxWCzKsOc8WfVts96VtFnEniGr4aMk6cQfRw8
GHTdEt9Fh+oNCb4dInyITWcb29NY7nyUz+uckIibGPxJSMct7JjS4yjFB1rbAN2Bo31ySLT4Ec4N
E5IB/EPLP6VWWQ2xGfye6Gkba7duNT0KeFUd50r2TA+p9roaAv8UpFb0Leyb4FPXYkH0yojHvFdV
8XPsq1oeR4ZTqHw6lX9MYoW3xQfElqw4Tn9MZsd/0o62P8ZMKBSaF9Q56w7wiQvUyDa+pBQAP1B4
yIRJ7phKWgR5epuAB9KrPPWYipLPpApEZ3TTNo4/xBBTQgepHIO9CY0d8/SN08EnWCGLoCJgwJp8
a725F6S+0wdaOaNrXDO+zJsNmhr9o3KL6JfwjPo0ZGnd70VTx8+MkpMnMSKUo2HkuE+4Esd+Qx9H
/fSThVfMIVOcxtSob03k+dvOExFqgyQo1vMcx3dNF4irvDIZXdsMYCC5NP5UrJjXQ8Ma3dlAkm91
I9MAdJW0YqQz053Vm96xjEOdK/eW2ShjcRJOg59BrtoPiRBJheYiThcoe1OfDDpQCZQoBC2Mquf0
U9hXbrrlOxGtN6YF5UKbwqCoUJO5DGAmhy5qhztAoqITa11U053ZDgzGBnqqWzQf5gzQwCaNKaw9
zIu6zw7dOM0/dU4KHOfyuWvXvVQ0tPXoTr8HUuM/qTHV39q8GT4bokEsUBSzg7nR92HFT1jTnn0s
z6iRmhL5AP1487NXpUgmKqnyXVJ27nGoGn8f4Rz53vud9dCIqt0kJV6drsOzHY2yRQAZF+IDlp62
uHSCXFao1ysY4nOWbEmHTMJ8XI4Ff9ScVQ8xp7N1u9H1jKQr4KTv78fgY4GTDznZFlwZrAduR++i
E3ys6h+jdd0q5jvBrRPgnyaUrt5o6+SHTx2qSJMEplb9tcD/RwXU/5nU+v87TsoScvaO3nr4pr5/
a37+WUpRHP2X5NqysBxIoq9IcMZbQIH0X6WUFP+yyVZgRkqJwX7ssRv/XUr5S5WFFBroePBCSuEn
/1tx7aHhtnzk2UQMOx755eZ/Ukq9PlEuCeE23RWUysRqussVvn60DCTUM5JqudVeO95JqvZ55RnU
Q6tyygP/RmJV8nfMDlnaykSo7sYYcul9/uOG/UOtddb6+usyYJhSINrEhPneWbFV4CflIIBRFOAs
bd8QwnlwLCEwIPVJxvArQh9GPalXqee+dk381k2AXDR1MzzsrOfhHW4gjvVhZKFnJDSjvXIzzoAr
oeuBXc6zi+j+wjW/LhAhPZko5aVkA+a6Safh1/vzrUzTOWDLKBnTxsMMVbPQ+yT0utvSFdX1ELHZ
dUx+H9quw+7cpyTlCAzCaW3L62gAWNpgMfNWXhwig7pwaa9PzX9dGtcmLAIMBKaS5dL/WDB6wa2T
BhNkZ5T5tafdaRXoKN1OzBF2bTd/SOcEHQS9xc1sSHlgx2vA3/R0R9+/ktf15t8X4tJzRQeAVPGc
7J6hANSyfsGDBUaGSzcsfmkGgfdObYw0Jv1EoTaZmXXMOrzQO1ju/79Xzb8/26MHRE9fYNE5q/ua
MKHjHXr8Pq4FiHEapojUhT4Vu2zwp3TlIy1mm6oRe77/pc+aFi+f7LJSO5KzCR2o83YomIaQEztD
cgSr1jY30H3CNyGhqPVTD9Q8qoyjKPxx1Yy9/TAiL15pBEgfvCwMygt34YyjtVzMclYj/4r6mfbc
+WzFnf3GmU1E9GZldBBRPCOFSigtugElfUBzE3VoVa6a1NT9enYn9a1C/2yt3aqOvl24MW9/Eopj
uu8SdTAX5p695sxwiznM2mDr1zY7NAKWesdhLzyhhaA0GTElfUmoWtbRWKnbxA5ppRhJ/QSKbadQ
BAHPGXT1pbEn42ZKE2eDrzU+1HMXXliQ3j63L+siJ2IaiQRQnC2LXZISJiXGgPZ13FMLkxGxrl2m
Yl0TnUxotrd2b9uPWlfR4cI9evPuYifDSONynziuSPfssS3rGSYk3d6dPwuxk2al43WJeggxj1GJ
L0nemp+Bxc2/syCeDlPpx9foUpJd5qPXfv9aXpwqr14hrmAZTvEMUXzQdzxbR9IoFZOOFu1kAj8o
qyfoULpkWbvpULM/FHlQ6CtSysO7Wds+FI2hppxFluMHG4QC84dWQVa4LmpDDp9lGJECGznGroVl
Wq3nsmc6aQktbwzHgpJbmvnU7ZFO0QWyPUWeaaanuriwJr19I2zMOQT40MEjx4Zx4+tvlSqGgYnM
hp3tdN1h6Mf+IIkRWo+MgDYkGlo7WnGaMtFMf0zDYBx8OQ2X1ujXB39eSy7Cg2/Hf9mZ+MPri2BJ
jhK3nPqd6VYTBt2uLml9iVSegs77WCyKhf/4x2RztTzaMtCHqTfOPtECzlVJHfS7ydbjF0EvFSCR
sp9MoQp/U9PpW1dtNd3Uc1ndBOgjrxhyYT8xO+8DTb+frTkhuZldaBjaTD9VpYv+a3CuY6mx7sR5
mx8ccARIYJy8tNcJLoKVaxnej/e/hzwvWUj1tO0lapO9F4fV+YwBQpcNaSMcdl2Lo3NDBlW3dcu+
fbaNqL4u5eAcCOUlCc6IqgMRGXrT5qX3OLbVB2031S6Io36lQtN9sNn2cPQ748J09u/CDDlaxQp6
YT946aq8fo0YXLPmLWufy3Di/DUKuszQXTPi8GmS3xZhDnBdxh7Wl9IfYs7FByY1wbF3zPzBM8Yf
9FhxpsOXJGKudhM4H9q48cMZK6TvdndmiYqhA1RGdEY4688z4nNUpcV0hxvroxcZ2XFowpNhpYz0
UfyiQTKG4XaCoHKhBnr7EC+vkWSJYJ81+UFeP8Rm59c+FMphF/ZC3+Bw7rcDEb13VHL6GFp2euEZ
fvt5weLPZSMLLFcSEPX682BmW07KQXpHH6B4tjrjJ0VHwtCrGb+LKOmyC5vnP3weEThYcpeG2fL7
vf485Os5gtN+3CWtY3/0Yyf7ZcyTd+049SJXrJ0LC+7ZkHpZFWjpcMB26QnSnhNnN5SRXuFHItK7
CvPuGkE2GrC6zB/HJKs5Dg/eLSNU+7HugWTbowfivO8LyDlBKeR9T1rPEwdFse66yb2wL71967gy
2k1LPBaDjfO3Dv9MYLRkVu0CZWX7UAfyE3k1YBSJsLmdOj/YQp2RvzroSyvLLNrt+2/9P328b9Nc
E7z9vPtni1dZ59B925JALpFNH4VRya80b/ekzsLM6rDmE4HX/YShU13FqeFd+PLydWPvr9+FH2fp
O5NBSfXy+kHw/a6wSMMdd21JzbJCmOk8NXZVr1WtMZumc/sUDChfu8gjEZAxRyO84c7SDpJ/TEf0
rvoKYaGbqm4Pry/6+B/eHXqNLo31xaPLQfO8ueqqPhlzUVs7l1Lg0OCDuSujEmKPWdfPo2P98MFK
PiAhsXaFasXj+5/+tt51OMQSG+GTF0jo+nm9m7QQkC3kWbsUFoTxYJR9+XFkQDvepi1vFYEP4BfW
0eSCu2kRmaUMvsvmICXwy9WUtt1/XPpzQWSV4hSwXYtvdVa+RSGdNBAZNuvECOBs6Ix8FYqyO03I
rqBGdje9UdjH92/Dm0eUD+UdoeAHBsDDcNb8hUUeAmqX9i6LWvBgaTDI352DtVfnrre3hzH/4THB
R0We8s9Kw7yUCvMykni1zzh8V3oD0KmJS+YGvH5Kp3h0zXhw8beEFhNKhKdog7JkTIqjNkV91ZQi
zY8QkXECkliqb2JjKMd7i6COdlOkpFvy8IZ5eeHdXXofr09iXBfG7oAz0fKznIfqoV5EiG/2IAOz
Gq3crOrBWYOZKUZMjMMcb0noQnepuTHFpijd3NonQ4t5AHyNe5xwAiB3HkxfHwKUWsGuyDSnBwu+
Jf6dOXYek4TcspWR9HO4b0cTkFCBqGq8VDi+WQXAxNN54SRLP46h2Nn9bcpcyQqPzw7qWxoelm4J
hMu0puUQDzECvbCIbHcdW20HmTXwp01ZFp5YI3pFOasJ0uj2aADbO4nJT60r4VnVxtK6Ti9c6dtH
EZKuFXD65Elk2HZ2/vdKt1MJlKydQfNnkyntHLtefEYDGZxImFcHv5b6u1OVe+2aye799+DNpkmB
Q4FGfojzEvi+XNwfzQe7iWPSURNvF4yW8ZAV0XDvxoGA4MbhAfJLfSGx7qV8ev3YL9IA0hptJgJ2
4J297TQYWlfG+LxijzS+yrCmveLMuzFSBgzovOxyG9rOeGBPJcIgCsQ2m7LyaCoWIs/o8tty9rIN
ZuP22sqdar8guo1toeiG5NHsP8deZa9G3VJfEaBxocQ4izpla3GgFPswbxicsvGfb6wxHnpD9InY
FTzht1YTBE+ysKDRRjL6lE+ceRVGinwdArW/CTT6bxnpblNN6IJWpMah/HazqLhQs8rlWX59Uy2K
Ef5D9iK6rvPg5YaWSVnNYBLx3SvATOx7pOQA6vmYuHZYfp7sWJTHUaNMW9vmQJQlvEL3ppst76pz
wJQtno4oWWHobk6BNqNwN+aGHq/HOsBOZjXw1W8qE93r+0/fP144+AoWWpe2h+cuj+cfjx9Pglm4
gwFqyp88AKVAHopt1rvBPeG94Zeiq+EvhlIVtA+t3pfbVMrxa98WeJHYqi0MyMaAtS9pYQ2tYCZ4
hz6cEOdPYqm4W9k7C9PBEJcufKkhzu44l0zANOPxZTR7tn+MVedhK5HzDveBXawiS3bfnAz6n7Ki
D4XE8pdHvvHVbshiicy4ffJLlQKynYrbtOPFvnAf/+FylqMpE35wFha38vV97KyBUwc1/871Rr2L
QgsalTklV6XrtKewdSFHtbF3RUBwcFUa3XSr5Jyf+MPRM3V0IXj5bQHmoAPi7UC8yR1yznd0rUr0
68gZUT+WewXhPlsjKRsf8GKFSxvCvLairNl1XQ1q1W36j3Cr1Qaq30AwFYp7KM3zPTI7+LjtoC6U
7f+wAnECQieB/pVd7qX5/+czZxZF5DUCnxgGAqTrJe3rVeCGSXVvAKQjbMZKYu+zoY1u75jGKHa+
AW/zK7YcCiCV5wYAnskr5Yl2Pb3k0HErd0POgdBrI5vj/Go2C7JdK69eAH9OGJc7NSeUmQmnlku3
+h9+eAYLSzVJc4QF4Gw59SvAsSlQxx2kVphrMeIE4p783ZRGRggdrZ1PeP/zI5HzTwb35B61unuw
oH7toZ44F9ZH8+2my0YmJEWcg+YNxdXr59Dl14t7Tga7GBz2MRVFcVt0/BpgzMW8sjtLbjtttQD/
THsbklNCR6kV934+Fbu4HgQu3rHOV2RdepxMooDksdhqBG43R63nhIDRFa4A48lzhoVvHKdfa7Mm
DSTtvuPLSr+o3HM/XXi3rDevOkdYk29DnKxPoPvyE/yxRjVppo2scYOdyQt2F8vMOrkkU+2CQmXf
mHZCt82wqJgiwaAG/ftXEo3f+SGqzdzq+KETmbn6b1wSBywkNUyD6FufnTxTYudM8GUhSEPQAY3b
VjcJz+uKtvK8MQep965S/XPArnTLuqA3E0XcilQjFy5A497NApfe+9e0/LKvF0TadD6QLk43dMjO
VyBIa/UkpAcBQzvuZw1XbcOgqDxR0w/b2CiNj3br5ReOev/wvNHy5VljLrYEUTlnvw35PcS+4PXn
4YnsPY1P84DO0tunbY4OO87za4Sn5XPSpOl11Qr392hl34g9mtOVi5J3n/ldczJUAKHPtIprx2xd
sj9GHLazxMIMdKTdl/kgt0ZqqONcVOFTOZjpExvNTWvMzd+BjCCu/hkqJl+aBn/eR5ufdXmRUcb6
cM3Ou+6ZagiXcgeB1b+GuWsRGgzGl7HBUxqYetoYTLdnAnBpPRAfjYZwY/Um8py8a3G7ao6cK1gi
hKnPuTVWnwpye6KNWSySAsA7wrzVwjLGlQBw03ydpJq2A+OI/YyAsF0PKS53uH3uk5PF+jkkLYLR
S5F9KidY6lEfD+sadEqxMWrZVds+UFTvqVWDSAh5TbIV0hlMGFVjj/dZLzP6z7FHrJqLkuSrU/ht
tZqzRNLVzELyDNo2GrdDOUjCoHIg0EBujXljy8kIAB06wCRq11bqGNpivEVSbpCVTWDKB24dQJE0
bbJfDQLqFH/OBNQITWk0XCMhqsKDORCptMnNrkWN4Bl9dqRCyD7QyGl+J6Y5BivNl9vkI4KYDeOB
0V/XUsGQL9v61o6HFC5m1ZbWupwMXOT9GCyAWM+p5ToFlc9ZwdKIPsKuBl1okw625HBzWjJGQDFl
KJBt9H3JZp9rCKMhdrLm0Dr1cMQ40DU7y0cHOoeRZ28FmRF35DEZ4kqWzNi22axidxNHfk2eYZ2L
cD+idJd7K2vVAzeP5bDJlhsVZpFY8zYuqXml6/3MsRFgWnz/vX7TgOeBZDlHiUW5ztHQOVtrqtpt
sC06cpvLRF6lIit2htfwvgC0O1kzAY8rPalqJ9nEr+zSyo6cH+WF4/qbXhsfYC7NtmXwzbHZPqu3
hN3MSLVmohnTqjuqLIyuitQRW+Unt1E/Fkcrch/R5yV0U6PmOp8aXEleYOwZigTbCOgkfaCk/fX+
zTk/Pf11VdQ4OMKYTYiz01NVs/rXc4TxXOfjL5VNpCT1XnM/9JF6diCL7N7/vDe1CyscJzU2WHj3
4N/O43yqbEA51Qze1g+m4CYdw+yqEbH64g+DuU6cmncjsotbiAPRsZ1z2GwCygjHLInr1s0ktokh
jedPrm7yByiJ6aOTV+0IFMQ9ibxnjaghe8CHB0Fji1aKS08TbMSzjcKmMESMTa2B7p/y6+yXDOzJ
qdDBh1vczbO7LW2v8Y+1ql0FZKfrbVhrcXwVgqRv90JZ82PN8xeR6TcLHNKOHE9ThGNynyEkKjdy
YGC8hhdWfoGHPRIZB6m9i4sMGg6G4W8R7AaiKAoY7avab4pyk4iq+9QU+O9CJ8r3oTc68VXdtuSy
JVkZTx/ifGG1kjKHhHmuvOI5dueRha9rq2JP8w5NdlQJrOFkfnbttiSgUm0HeFnzMfJV0d0HRIE1
MH9952o5XwcbUyBI3RZNVMKDnof8e1WlSbVLlZnN25CTxHevrwt1mNqUyA43aCgcFd7jduUmcrav
0pm8TWTjjb6ZM1pjODf5vWjaNT9ZIFT3RBOm+R43hcsv2Ucxx6k4l/lVAWEK+9PAWG9D8pxzi1QQ
trcvEkQZ6TCP32yhc3NnT2mas6S5ctz37jJgQulSREfGYngjXca29lYR7duuSW5RZCxgKgLCOs1k
JQ8q8ceDrBJVXHkqsPUJb3kPOmCcq/0oxvBkmiztWlTzcq/Nh7AksX6lW6uBIR8q+wcLkH+Puhd/
QgcmbWNN5Fgyb0xN6BW5daAvVj/aVlcYh7AEsLe2UidzMHGq9m408iUb0MkIsewDYacb+MTmFz8x
gvs2hQe1jmWZER2SzUHDMtzOTwWID/BIylH3OEpI9DOyYThhM++adQIsbl2ObtEe1JQ66SosPXx7
uPTcadvChDB3/Fui3ZyYxvCqT+1ZPXpNntxS53vx1QSZYe/JJioeE9gv+XaeiK58Mj008PeeVxbD
vrbZmLa6jI2fWcrZ9RhhIa63em5td0v4T/3RiLpg2AV1UZBxkZtNiym8UzhzB+SYjGuT5poIPF1u
lbbJDbHNLEYgUbZBIlaJG4z1PSRpJddWomFxpXSXbrAWZWLjgeVG3irSfp9z0O9QhxJisa/SdBxu
8P5J/mWW9agY6UeHO6T/fror50o9FGyzw8YqEr1x8iEr7ltIoez8fm8oUgmlWRDAwKNrjr0XnQrb
NskrmKfkAQ5BAguo98PpxmytuXo05sqFZcq7OR7JsLXkypxHbewnjLgoLP3eYzw2ZQt0SnshERuD
n/OtrWpS+9nMiHuFOzFsRhr6+a+MSIhkJUYR22gjB5dhCv/7+hAMajG6JwacZzOp4ZQR9wxXGkhG
1q9HGrLzHY8ejJt8tDUBNrFqdpFRa2/n+g1CqhYQ2CE3wppFnVMLhzzyloA+ti5K2JCQnMRrbvgh
IVBzx6Yjbma40aGfBI8wNaR3z4Iy6A0GnimCPbiMYkamoE9qNBt2L79tN1HUe9l6kOybp0o6GXkd
EaXsTtpNSA6OJqITY4gN4DWs20oRP6uks05sHTwShGjLqyLXzmPXJuP/JuxMluTGsW37RTRjD3Lq
pPfRSwo1E1pIChHsewLE19/lZW9wM/K+0qDMyjJTCg86CBycs/fav4Nx6djeOswYCRRRbzq4qm7k
qcGWXRE06nvTjhDj8bvv9nWA5LYmWHSdeqcFRAIYDOhFDuZutmMH1IpbLstewcF5rRQmeIWs7dWv
xhbRtxWQ22cHyAKuBKw0/m5pVBTs862FEVUtIBUTgC5gLj1k/j+zzlbz3njd9EouI4wOxBsKzrK2
jElXEr2iY00Wndw7dT5j6mfFQBjw0Zs+C8kvekDsQsWoXRIN96XQhEDEVf2rJDSy2c8x3HykDoHx
n+25ny8KWzK6KN84imnbOIX30i8lTvcKFY+7FOwTXSCpVhisj/N+CML6BPFAkA5cL7zqdLJVnObr
DOYgqKP52R6W+YuZRrgJ01rN5X08lBNGJfoF7pfYm/w/PN2gvTZcsNz9RJH0am0QShK0aOZOqWl6
97xxot1s1qjeewJ59dmyDMR0U8gxfMFTZGUpMlLlHrXm1T9qKuJ1X9Y6J0akh7pAnlPrnQkC0meL
bMHlXC1D92miD+AADZyb7V6TaLGwKMlogczhqHWXwy6pgCTOFGmRPZFKNGycMwG9NCAbq8SJSQ9p
FrsGBTE500EXpFVlDUQyzKiBAfIvkZ36bcQCllPuXzxcme3FojpNgrgh8nZuTT8fNxxFCoOu7X6u
cHkVnzILSth5qVU8XrComxm3UTVTsc3L556I2yvjZ7IPKt5RErZL56mSTfhtnUWnj5Vtk6O1dZP+
JLwJa/XUwN15hP2liMwwwi131eSzxUrfhERyDTNQvnogpCaFHiGp/W6QwsQMNsqM0pmziwxFozij
C/erXJYM+rgh1fjKOpgwPAX1/KJWkZkkFEJFO1R49cimr0mHcLTXg19zZt0dUBzH77KMeC6RO9Ci
pD/cTzAViNAkSdzhbyGAoT/rNdBXQwjkkka33Ws3mpxTcKYiQLy8kW8G3qeg+RYv9L43haQurdSw
5YcS/Bo5OPwjaCKrD1EtHkvnMrrtgNtUyfoVK0YNvYq+93YeI1GTsOE2qsFxC6egmGtqnaj22+Cc
hQb1h3WLt4mhyc07wWN9qBAXgotuPOJmQevO101gl6EOhFeWmtrA1hoBi13BhxlGn/BB9V3fR8xm
TU1uTU+eLQ0yTYP5klWag7BlEkJVUNDw8iYTviA7mtckDGA9fm5qqeyHhrGZvC75Ev5Euxb3jLzd
We7kOLakVg/52GAXG+Y3OftQWoLF46dxyzeEQjWi369rTJx21JkJFKZR05x4nqnRfOtheyGtw8z7
2lj696KF/Sac+jnnbeFzDQv8RXYXGkyLV69HAicr9Pqd7T1nm8FUeutyI+ljAuXcW6VNUBTWXeve
bS365SKGWMTPiO3mRMR0sx603wHULGAVpc2wEqacbVF0mQXsqVPZ1jwb22nyLwXd1x39zWo5KX+S
+T1Jg0gOXLpaTeL0XVwQbYqq5UxPRp878m/nF6Pb3toJM/jvAqexc6Dms+xnY42iS3jfwwwfq5yf
/ZhB1H6tJlYqJQXVUYsbIN9NU1beCPsm7xI5zPGFc5UIZmSqTYut0XHWUwucYD2wa4TTfqxXjLwi
hmCUCOKpolOmtggT4eL5zwNe83HH57dOc6CGJRnYyMHGKHXje/Z+n2YBXIOzaDMguIAMLAaCEQnl
yxiZ+Y3Gp33fhZOF14+hJXSLyEzdU96ES3bEGigZazoeiSB4ODDcen0BhZD6J0atb2lgynUx04CY
Jhkcs94Pm73FWLQ88wuG2UtH8tgZAVpm7ge1KflIzFMwIutzLPtYba7zh6aTpy66r20LKCi5AGvt
N+5ezJoBZUNq6ytUjlmc2sIJG97RwnuruHUsyWShIUhnXZvxATcIlWXX+/lwgnEwEuUyOKJLedk7
srNAMjX5knhbA7pPhrJ+y/GJf6njqCUDLVxCe4ebfnCfYnJQM76XfMp3oaXFd9Js8+ip79tyPGCZ
Zx8CkSbXUzEQyYMrBNPPKVCtfJyXxh2u7OD0YUjT0Q8qauLq4im/R93GiJBEFA0j6FARyRGQiGkW
dVf6vKh3RFxN1MK9X9TnooE/uHeZNDzJYaDCkLghSCzRY8dcu4ikupMx6cvXocBShBwafdOxmxZQ
ie5UWOnQbeyphec1Lyx5FC0Fklg0V7ACuIQVg98dyI+sr47LRTNdgy0Ue9Iu1R04CS4RnMHkzObK
XjO6L170Nssb/DTbbFC0GZkbFI1Nf85aB7Y9FHygdbZdBS+DN7gEd/oIxvZcWDKSMAFEkoU32LnB
nqK9Wy4nQGaYDmFFFGhTmp92UWFPVYXML+hN4znRfckjtAaObNVg/oDA5q0DiMrWsoj56KI9nveC
emfOh/fcv7GcdG0p7wHCpgfi0TQ/Pa24lWrVRwil5o40odZqhnc9Ur+du+IGYw2gKnPRH/Sa7xTZ
mv3esrK8IYUSaMCOuGvwiJEQwc6fhslP1ioj6LhpZ7NcKnPTxQaNP36+vQ0YwRpsxkmp8v6VeeXw
yWFFF2lgsLSAUdDKY2+OtA2qkKsYLpiinAjagPOGtcSbj3Oni2KPf8n/rBwn/6OqsaiuwzJUE+NG
z7vMtSCLyPb7vrhYZaxg6+DRJuEwQgECnGJ1U9DBLYq12VqecgXv44CFt31zyqkqjn3h2+WVvXd+
Vlwlwv1cNsHvoVWOlae28exP8eo312LO2xN97jahPnE6BpCeLd5iwlAeCk3lvWvqUR/yrlTR53hG
65dGpmdeMdlcFfZ09KfuT6i3qYUp7UAjL6weCNkS+ebzmi/9emailN01fTiG+Nqc0SfX03Ong+MM
3GfHvKijfVguYgUuaUR5KHLWA2ndrXxbCK0j4soZxzjVLn/Gq1x+6UZEQA2zyPV/F4tVvC5+s+Jp
gmD2ib6dfBmHzv7FqqgqaGsBoVcYpXtzppSf5UPeDy2M12Ctf0+OnE7+JmoPrJ1FfSDIR9xSX6hJ
P+OuEzjq3G5GJA2Kh7xaZ3DcI5YHYMIVBZy4k7j2oztBuEmzIzSCaLYCml6cjoKZSBK6Kr+pUyhT
H70G+GLCcUBUTMnwMUg1bbsXH02XhoBDwkvH65LB2SWrNmueqIKqu9aPrOVOCjCBMXWcew9ZRSxU
z7ABnyzlzi6AUQvuk1u46mWwCxoGnp9P27HjaBFfmPK0454s8QpjRm7F897L9eA99tUWHHW5gFqz
gdYXJ96Y+LuHDnRPlHXMIUDRYs6xW0Gu71wrJn8VhHz+RQIa2d3I+T0lZiMuEtj5BqG+y/2EcHI7
g1/kOt3Fl2MhgESbmO2JQd4pEmBAaAvTBSI3aPUfps50RCsVKJOSrvSMOvhTLK/2Ju03NYvIShYq
nQvKI1uBmO9IfqLpUNzd2lJkK6rC2fZD5NbhS4w7cF87oUKt0rvs+oHop/ka2BDGjqYZMyZSJsfH
5ktHXTPwooQVdBjXDrKtb21fZJShwPyyKpHwH0aAUJFyjpyHVYRJrab3DLy13Ibq3GPjrcEFxDZ9
8rgFnd8VWfY84vuPDrfM9fOoxDinZYZHUxoaDIeBiT9GPkYBw6PsgCt+jofFih+8WoCdp1ctaLYj
wOaYjNT3MW45rSiyKBtA8Yu0lUvOxSavV2Lee5G1T5FFxXweyzZzz2LzCV2yNkAlu8GZ5HDS5rZn
WlAAWsoPLsznqFrguuzIVrVfNXfZbT8rSh9sfn1vDj2IYLWb+ip7K8uIfVA33KeYOaC8T60oK8F2
g6s/MXt2ATQZMKDYV2ibXa2g8OxHnrL4KYmNwFqaZeWWjEOvy0dH38JDG2OcXw2cR9R7Nrk9z1mf
FRIKC4jRU1kXwVFAdS3PRmOt3KNOqy+l31bOzmFwMiWjcfS3QpG6mWhICZyDdY50IJas1oQU6DhR
wGZluoCaI6VZ+ONXE8piu00Zg3Gnp4G9oQuIjD0uKGvlYUQkx9kU6GV+mBdAOgnCGlhpbmcVxB+u
CmRlJKPhLEauw49tbVevuqvKN2+tAlK0hlISxFeG0ZpAdAmH8zoVbg6+VclvzKZA9Hnhyo8nSeaz
aeucwQK3bn3hprMwwQOutW91R4gYnSp5KeJ+tdJikR78hYFgsB2pEVLe8NjlPVad7AqJUvR3djNy
cc+GtfcvAQfH95mJabEDqeP/jOn45fumzNr+3vfoihzcvsg3GFZc8cGOVuQKbrQn9RUCv2+e+ypG
li7Ap7jJREceXqwoxysLk2RSxwpX8d2bxuabs0kmki3vqE9CYGmCJJu3RZ2dvOvuK2k10esIcwal
RyjHS91WPRhzSlkCLdaJXmAY5iuYZkSiIJ/XHu+Lnrr6fRWhwBvlR+UfLvZde8SNSsBUoDdmsC1B
Tz/XVtuQqwInepAxf+2Oj+ZGRxDWfJ4il1UG2jqwnpEA+uOR1lGxZ0KdUbXpWtn3jrGjLeVLoRD3
hOU9g5ETDuVxHr8jhgOQlaumtE837jdRZ2QkP8k+gCKt6RjX3AzVQsFrFlKgoRBfx8a49LuElBxo
W5zNB5DTA3BNfiMwmt0N7J4NTNV3jL4nghML0byjtDHnqF6cnzQH0bHUWYQHDZ4LAGoD7bcEf4aV
u6pcrk2wyZ+AUbnfy1GHMg0RNPapXiboq0vWkOWLGNYxFFvWNF2kDVYg7cPpD71uJZ5jryDdNIiU
Nb54nE7hfkQf0h5GI7CPwzDxyByaGMRf7MUAdaLWjYAqW1Ej771WkRmg6jG3UqvgirPju1bnIOMA
A3kV9QjMZ0P5prmtf5o2GhqXaB50c+nlYN+TtFB8UvAxqQOijRBir7uBCwnZPo7uGAGKLyJKzC0g
ju3O7VedpWTucY3kWiOf8l4QxNcTjD7u6GOIe3AWxXBhPh1CfPXsVj0Q5yXGB1tsAZFuy7ZypyG5
Y35brApIFQ778dhJpOJ1b1s/mpBAZBSXKj9SIrYzLZG+v0ecusXnDF1qSclgbcEBUDJJqVONYZpX
f179W9OChEu6eyY4DuitxSOsYmw4s+k2CHxCb+FXmpg94Xge3FmIf80wnPiNyx5qYORO+wyj1XoZ
QFeAp8k821xm11mIuaurMD4TOFxCh4nsjB5EMUXWXTGtY3UIlFKgktnRzHUlzuPd64OVUhur6kAp
0Szu0do6lwR70E21+9gP0j5TWJIZMBM286gom5yTalyBgt2JKcIJw4umH8OEdOaBaExVX3TQ9d/8
qhQ/kQO7MpHtLAloqwfnc+aN+fNKHI5K7NGeuDOMVbldcXnO7XHKvSAZRw51Eg571Fvb0N1iCZt2
2e4I7+u+GjvkbFK5V7rpFHQR42XAAgSNTmDHUp/G2XdgztFX0eqbRj6jBZU23AjBDzvTtq8oh392
VSN/2t2S/8jAV2+nyFIZIpywKX7T41vOvloccQANtbE044H4YxmXyyf8QjDNqPjCIlF8M/R8pQtt
lHEQcQJZDm7CH4Lx7JaO+DpUtvldFeM8nicQ7QqxB8yiA+9zHx7zghZ56qwzebxDVSlx7eJb+5PO
sJL3sKnXjszSTEbHdh3td7qsfvZNDGUX/mB4u2V3XB99wspLZ3EOVQti9qVHlERstxZ6fQ9dKPIp
EX+xlzrKR7lashK9JzNQlCSVV9AIp5qb/EMZivp+qlYGgMyHq7culuiNgk0CnNC+OJKnQyysNN7o
Ee8TOEceBj9mcDLu+G4w0ksY+xiHQpltE9kdfDn1gxQh+AfDUPrHqrFWPGEVAs5ribUSV2rJJQ05
c/YjdF4i0Wm0KdLLhiwLT4Fcm9+9OwWSNLG+nX8Tubug8FFENe6IvFjtBL0UF/uNcNFqRx+giu8l
navnrCWGjyEZgo8kZg7y1R+GYrsj/HiJT5paK+WI4kRQtNr8nw0L9nXKnKXf23CLTnEJsu9SLDPz
fQ/8AEERtb+4Kawiu/6jA1PCSkCf2R+CoA3NtSxiKU1Cg9zPUCuN6lR0TMtShe79N9fpcks3x7X+
cBpzoeqtZQKXi1zR/nSLXioeDC6/kpc47k9FAU7urh09NEt6oGOfiLrq4sSvK8tNZbsNL1NLHtKu
gWVMRpPsCX/uoNvFaVlkLoE7UkNY1vC/UDxGHgmiFhDjdedkq8IWi1ya+PJm8C4kgxNNUgDUsnZs
2GMagIn0jnCpEJ7ayCZFWnbMv4FW83Z9U6MhNzFoiCv+wgCue0QuMgc7uYxzdV3W3iNAAEF3caxJ
LX7ENxZmO9KnXSsh9H5c9vyDaVdiG/4V4WUi7dto/1Q5g/VVDWxcEFJNpVL26Czj3uWyqdFcJpwK
6mz1kkuGzhAzMu9s1YqwI5yjXpgsk5c/FHMzlod1m2Z15Clx3GyZ0xJ2TYJCyAsGbIQed95P52zV
sB5qf6PTOYUVQhe1FAvaX38Lw5TmoVUyJ0ITn3YMgpfUhCPNudXRULPHoCi4aoxN94zd0WkOgHFX
8aadcPo8sPV9I3t1KfZYCAeXidHs3UM+IR6njrR53eQQORcEwbJipkDOHlJYz7b2Xi/kdI6WXjbp
DC/WOQWF6X7RZ+BZ9XK+vU4kjTRp7Ra9OjZNHR0nyWguseuxjo8zQmbuU12RQyKbMv06NaL7lU2B
YqDK1FJABRfZSSEwHpOWWx7RVZEYQYKryL8CRDaMYi0aZjtiVRSFnACLeORtX4gzCHqMdtMahO9c
hQZ9C2vqAm4ctYouOLDQkGRdycANhn1HU7rM0cJoZyn3jJWiW1/UdR7rniWfIN9koyxCicqALvN4
D/SWWJdeOYQ413G/HWSdrXKn+U+em8YB2gJCuZJn1dXyzhYE1NwFRTy+68on7WFda6u+ULnV9C3w
4x8qduLlQE5aVJ6alQYOrTXmqKk0SrWPUtgIlTp+z/Ao0LCS2FwzBGSIUIx3zA9pFLZb5v4p88rj
84hbQFA9ellxgLqHfsHzSUh3ioVxOmgUGtjJaG2ZnRKI4QEI3yI6MU5Ye9ypwBbsh0XzxBsdZJdJ
93a+n4bQ/kE+4y0UelN6/Zt27Sac+YfSC4AuonvsHzegLPgI/v3/0hXmlc2dzVnifZfRVJpoqqTz
GiwX2ypWDIRd/ht+oGZU7RASQefDOeiO6BvqMO+yhRHhZcq4l8WY8FR1I2lw6yy/9LyzFPB5/t2x
62DvTx15bWSpT1/+uxLlo+KcwwaXHR8cjiialPCDiqNutjpcGZcQQeP75L26xVkKETPXISa9nmqm
KK3QNE6Z3v1FQyI+CjIx496kloHvMB7m/3/42UypTORXHUEPgTs9LgEatWz2HZfQhdgm0pkTSyMP
Z/xdHqcsUlk6huEWHhuhPO+AuwGGQ+E2IYEMfWsHSN0jevvcstHIKRJB2HYososrB13+PKlGfS6F
q8yDU5SEJlCvqooivkfBrB3oeQw0QtLUG0GPjgzDfh0Pcs2iaOcy/WHCwpQm2I+ZbvoHYmHkV6I1
bibtgWxeba3ow7dhVl8K3NketKH5t4eeKaGj235FBbs8MekYIUKWmqAouRKGnk+zgL2EtpSANWnz
qPmSwuKZEsUMb7LMwii1odKqHTaG8s1o43bbjmLbar/RdcYafuNhi0QGXfW7MS0CdWfz7KeF3GBG
4ejp1heZj6s5Oj66K3borPsRaGJ2k6lT1g+kK8jL7VyCIiJLRXV0WWuLjrZXZc6hWYfhexkCtfib
5P5fwqHb1052pXsjRNx8jf98X3yavbTfBf7O2poP7LHRrsKPdHZ5/Htvrp1UwSX8OcbV9zUcinc/
a8Shzc09OGTmzY2/PqqCz/zfX4R/WUJuqxHkHhQAH7YIIvx/fixJz8Sld6gPqFD6Bw4z+zWW5Xz0
obPAZR+mIylZDBijeIQqu2TeaxAq0KSodhPXlYTOuKrx/qKX+6jG5UPxavCMXCCrNmyRf36o2e2H
xcalf7DqPr+MMaEB3BSG8izZFHeKS+c5QHLzNxvC7c37x5YGgQEXB/I07LCQrj9oBUMxUzgRv32Y
erraxThReVb++ICYHj0JhmdGaNyeP1lDXVwGf/3KXwOyPWrNKQ+FDUveiZ+Cyp72Zqyolf77V/V/
fTr4Huy1AFn5wj4sIAc1dMUY1Dmwwz6Cwp+ArcGyu+/deln/ooT/l82Sas8P0blhMmBlIPn45zcg
mTJLb8nZtK3Z/7lMg59jv92m/Qw+7Le7UasNRefuC7/f7ttbLmZU94LxdPb/Aqb/v5rif//aAm4R
fk9kk7aAU/HPTzKTOax8m1zJrFDzC5zEhnZTEcdJNJjy939/xP8+FiIXJaRjo9PEffxxa6Y5uSCv
kObgiZ6LuUAfumtXIqB2Hc4qNp5KflsibvwLxcBffva/xJhI9EFA/kcZiXVffPh6Jx1ljJ1Y80vh
38JWmABE7trAV57qaQ9knISb//7buu7H9Y6Znpa2i+cK24P98TXrubhYUeFmexx6aFfIdggkm5Ld
7Wevoab3imU9E7Rur6j/qoE0mNbpjjSwuOJzJbLPbeRTkSjTOstP26qqKSGDhgZlRSHAemEIQII0
VSIgxprLXuHP43QJzDpAUTAdg5X//gs5H58hJFCHoQTBfoi+WTQfBK1zpVlFsNEoR0Twk/uOaQEl
459m+2+vQx6o70M0ILNsNva0RsgWyVhMN2O8OWQ5foPd4pEIPw25fb8slvdDi7z8C2Lt//qQt8ID
wyL/Q+z9YUEjEG8a5tzHpeuEc9jqYtm+2J0lSH+dtTNdcL8t89tfHs3Hco1HwxJ1QVOCwokwtv/z
p6Jfskcf5M+xJ8H1TOenpzLzgxdqtGxvmJjfewRonMaN6clOtbcLowKVfmIa/Te/33/cyf97nw1v
JDHyB7iYYhTAb/HPz5JbbtHZzJ+OmWOjr+uQB16J8XHvAwIyxF0fuk1xNdz5qgfeiMw5YsErBSFB
6CTTSjDF2MXY4gm6Kux4vUPx+h+aYjc617UHfJ9sZAUhrBsntnGrmoIHBiy1OYReNA1n5bKd7Yit
teXJnXp4yQUKjh1wRNrGvXaL8b5B5SAulc8+dymdys3uAkODLZ0U/Z2d8RWAhILOnMucwSNOgQvo
LRdQcce6Q30/fQtgyWzfc1Pa5WM3tjR09bSZa0+AXnj1/NH3HtwZJROBV3Z4l7PU6sRfJIa8jpgV
ZBzLGn4RmLyzVMVwH5/Qtkmd0L7EGjG6UXj8y/L4uBWEHLf2zbGBp5+S+OMuu8H3pt+o7SPOAzsD
MhATxE7fE59ZbguQVt6A+S8ZAjtacT5Jz0IRWEcqibNiqa+2jhSin8Ee17+UAh+3f/ZhFwhvGN9Y
EOjnP9Qn+Dxt6Gv5djRkUKXznPc4Uyve1vxmVf2LH42D9MOWCH0DMwqEEa421B/iw7nXQYxupnDO
j0jXxHBTgDndY9YN1Z/Gs/pt7+GKQMtVIg97XgjYfo2XqIguCw3C/HFbcaQcqyUP7B95tHDf1gFq
o2f6b/IhbtDVJXmck51SIUpyvndWW+vPgyyGej9QJut930+jvQ8I3fTSQNmU+9MGDOk+6+i342T5
zwPvoIA9GDvL12Th6Zd7oRXJElmlLDfnjwWV87pA+99O0+TX5otw0H/v1OB7zPUgmjinuIrbo2/h
aUtv89FvsZNF70Sz0EXJHQHJLqcrR2HXzpu1B9TW/HCb3DnaTpiFl9rZkOHi0srINq4wLuG0B2lC
7e9Nj2i4x4D5ObXVkYkYzO9JbkvIPCpfyEb3rDX7MjG1P4b03esk2Jrul/bstT0gQhoJhJP98Dke
XRwpw2Atf/quEbvexKr+xdlBx6chNKX5xpjGHZJZFg7JT0WZJZRD3vi1r4L8nHN9as7+EqwvXteH
FCZZ1mVnT2T6t8fOyhbf4ZFPvGpZPkdeG6uzYnropYypp2+3IwvmJRJTmQSlIvq982VEkEdUe3+c
2iUmsSvm7b1FRvnJq6tR/K6qCD26JYeQ4KCFJLISazfhartickqGECyWu42GZEUsrNLhTkSYS/fo
beoBBVa2HHzRtMxXR01fkeEPtxi0P4uVuFEBSbisGpK6N4+sUD5FYHscpjxxDCxRmR9DLqwmsZ2l
/R5p+sA70awu/aywz35wQJruVrZJqzx2mpR1MhJAS+e63NxX3LNYjl0zk5rpjMVZrJaJ9gj7IozU
jOvYz5ayj041uKMmDWQ0vetyZe7YODn3yAGcg7VDAcfcAeXarK4DB5AkPQvs1s7i/tud6EuI9iqX
Pie8MtiGCz12gSOrEFLvOk8WP+eyLXu8xgoInOMUTZNUo9MxvViNMAl7Nl+DbAMfLTEhum7K+DJ/
cgvU7/R1CG9OLQ+47t5qgq1PvHBqPpElQB/XaXVxjdbKxz8whMG7KV0a/VhTCH1UXbY9EkzPkLdj
W40e6ZGjhMmN9aQ7Mb5x+w/jW2dqYwU000+/MoF7oIziriOwnCe972sYtX7Tg0EFyAjzaHXixG0b
yiclMzffl6NXXEKncqp9O6/o7aym/RyH5XZu0RH8RlQynMMqKhgLuxV5Ir0HMOXcenyDEExqRJcY
ZaI+tbjHgmH1uy3aMSn07go3iDml1xYl8BxMPVIdDLIU38AVLiux26+0Yxdigedev9hOLYBaNr1z
h6bTGtNtFkN7R+MSYKQwQmQvyjUyvpbrRFIs0hYWaTQa9zvhH3TUpgIH4Y6GGo+7RbeIqczJbZ2O
lLF6H1ZaM7wCVTcy886qJ6uu5XbaNK0tlGylO6PyotOBhwejAunJ2czTCEyB0ijO2YXim55HZP50
1/bFpvZgL0nMI3u5fUa2P3zzaZKJXWeC4KVYdTgmXpR3V3Ozz+9sSgQvFRXikd2gK0UcH3Hhlyha
/bTFC/CtWTrTJhux3QascZnr81pG9Td6WrZO6L74OYG6Tdsk+LbAOo8xWcGbS0tA9S5wGactvtcV
jpdT3AzFd1yMeGiyOFekkdamf81LhIFQ24Rm52Oa2LIqatY2f330RRUklzEQysqvpBXi00Pnreu9
QfpzMIT9DHvRVAMWOze2M5KEy8Igt4Sb/Dz7zRjvszr0n9o+Z8TR+rJ7mbIwcNPRbm/6EINYOrnN
cuZdA5WmoH/v+r/6irp9vzZG9GfHn803FUrKEG9ipRbgvMKvNYp89CZolkpwwgO2RHcmWFquigF+
t/VbnpDU4B62jFZo4ug42Fv8gy4RvUCRK+1g+BXKgBoJHjakD1Tz4llVmu2nlXP2o2mY1ScLjCK2
H2JnHtG7BZhMttJ8MaC9mp32R/cTdRtZH+FKJ+IMKuwmaI8xLCUmGLtUS6aItK9cy91p27daIg5t
UV+ZNenXUjMtZR/XWr4Qt1n9HpUhlNfuBnkKWxCcbFjWAnRaZ07w1WGuQlrPCCboAoDBwlgZ5hxH
TNe+OlWLTX9F0NftGXWGqb0x6iEmSvdfx166azpGLbJ0timmzT5QQgAfW+ybp6G184MVo1wCa20X
xWmbKZV2KLkd+2D1XsPllCmAe6xXfH7K01F4kP4sQ0LonYhQ8snt3rG8waGHD85zlqDUyRdWdRih
SRR7PEyXbQTAgL1ywRpm3ELfetjd8CtiCGvT8nU9lYSbJhp8Db3M/9xPkacRXC+r86RdE4VfspCl
l2D+5VCD5URvK14zsnkCBBhpWWb5i1vi5sECvurjSPUwsZHj1bplDpc8kZnWp+iJ436qmfs9xBMC
IIDPzfLD2yorq3dVbq3iULBL8GeUEwPBy616PwqNOdTWrj1xmg7EGa5EIhZX2fjOF0dtcXOmbY8B
jHb9/KtCqAW3fCOM4DmyCfwUC2SfFDGSJGyJs7PdOf3wdQ4KwuJli5rt4AiJ3WOLIGEhcK1uFo+4
YXhW5/lLxa78C/F3WfAQPT88qgkTB/rdtjhshV5ehbSzX4FjYn3K+Er3smr6t4qLojkMRdO9izxC
5TfyZjZJT6yhhWeha8i8w1zcsjlV9MKUKoSN2oOzCyNGMN8g5WYiZkUN+iq48jANdsyqThZBi2Uy
cwXmTgzR68Gt4fV8gdebMbu19CAO89KFn+aqbPJD6JfsY3XoTfx5QsK/CLMpohvL2NytXQWgExpQ
e65drgS8eAvf2tzmyFq7ILzrM2CSiR3heDhkxsc0qYsIr1+kXbTPVjmXsHn7eTPPuPl6qIPT6Nfp
Wmi/Sceq2Zizh3FJsBskxd96zIdotxWQ2o+lrsTIOp9o6htbIO6cI9ZBnPefnKZ0c/Roy/Rl7bfa
UDEGftK4tw4RwUGySPKtZxzelLO29j6ts3Zn4kEPB1YKb1DuceUjHWpb7xjnDG8QrrAeOORDBI8W
Q2WVRMXmPBgUdWw9xul12rZOIe/auV3GXVib7Eew5sH7wHYS7FZVBt213Vb3CTccAx7cz3MVklHo
tTot+0GXl6iA9ZlWDZv13f9Qdx5NbiNpGv4rG3vHBhImARz2QhAky0klL/UF0a2W4L3Hr98H1RO7
RZBBRM1tLx2aUE8nM5HmM69BGKMsF43TuPR4DyLD0wZh+O849LMNcK4fPafl0npS6ME/jXrfYibT
RKb8ZBQBJpEiRM3z3s75SPsllQZGEtp95uoqyLKDFtcmlobqPO2dRDXA4cSF/V0JxlDlcgICgSh8
W9mnMEhCKMBTNCuEG6gB4VIFvDffWbRrnHehTx6xF5qYbXcckmp+n5hyLPCk9TvbI6rG65UA3cdw
PSw6iP9oP4h9rIFu8ABMlsq+H1MCxUCFrfK9BEJiHtK+qATPlqLo+0Yz2ic0pZXsHsu06M9Z7TTK
wF0V/fQl39qFXtO1j4UAJ/tQZXoq36N5JPvfjen3vZeA4+/v8ng2PihxZJhHIqqGWx+E29jtJrAf
mUdo4/wQoZGfxjBS7R3/FQOSU4PqzXPUhDYtiF7LVQ9fdv7tWFGgtxlm3AaPkRE48cdUDnjSS26v
/m6w0yD8bMHGXPiQpR54URKr2ftoBk/yhJy/TA/QQ4Lhu+iDknS8mewwBwSN9o+Vhn5/pIlXBB9T
9LHhB1S9LjqaPrKZDlJmPsr6wZjatGZDAe8SLKYg6q9AqYDkV4ZnBFprCltpXHwI2gYcu4Xg3eDq
A72rxwDHTv+bERrFB9CPkN3nEGgA4WWUfVcnXBC2rMcua0hE+uBYkOqXuoOMxnkFJQ8iE3hA0B2B
qhXvUIH4o4TBN+zoGav7Mhq31HmXwtnrig3SIfQJEBKxUexAcmtVGXdIvtNhmrpjPCX91wbrJpeX
IP44hG13oFvhd66TD98RmumeiHe3iOPXhqcAgLoYpSMqlavpdrakwoxn8FGNBuBLXaGgcdEYRv1l
MMLmqyOa4HfaFiCniqh5VHTl9+3yyHr8pWNDfQQ0NwsBc32pnrzqdVI+neoattSRck1h76BwUYUh
HrsD/tR6yHhU3mwX/YLGA1RPbFntb/+AdVliqYLQnyHYEVSl8QM7/wEl0YSKyvuEXhhwcjDXwb0S
leo3h6k/2rLrf5i8xd7tQS+0E5ZRKQWhFyZpVxLmn48awM3TsBhGa15JvtKxie77AUs2DaxqtFdj
WA5BbNsPsUBdIwX3/RFtiWyj/nOx9MjgmS/qCWgYY9+4/P2rpbftAbYwX+YYEoYW96ZE1e1BHbp+
cFFArOaHCumo/GNYGfXfmROo79FUaZvD7ZV4KRy/3v8EVaiaoF1AH1ZSJFutBJUQHZpXGp/KqZbk
23U5zH/XZjX0HwGsaJZbU0gxF3pc+1sjBo8OKTpN7VMbNyJ9So1BU56T3Cma30NbpvB/I2kFD4Fh
JfOJx3/qd73TIv7Sl3Pq+X5pjVzbIUgkI5RctUo9dV5SAYhxlVak6sM82kBpxyoshkNpqNI/xehY
ZV9gXhjFdyDitvbOjjs4F2bod8GJ6m+J5oVEmeqUWt1guAlGzt2hKxwjhT0O2RC/VyNXB7jCZvGN
lvskvK7Tsr9hjaotjt0AB90SzbDPFN4FiQ6CKemDljlpe6hH3O2Pt5f8ojGJ5R00fQpxOuI4pvXi
A/rqw6uAaCcrGaCWoeu8H0HGHPwCN2yz0qKvMUCQRzMtxvsO381dQXT9Hjl5HJ7LpXfeTRGOSGVx
2vhNF/uARhgNOEytMOPjny+qmK9+VDuXeaAgRHdwGhuhpwGqmXLf5rFQvrZThjCA7fdQI8FRVm6g
O3PudRaR0buaehlnJEcs9OuIRUV9B6xtUo+gd0S1M3qKHn9Drm6+2vDmg9PkUzDyhlypflj4PID2
HEfze9mZtiR2tapvSlOneErHIIBTlHKrQ5Cps38yNLgFu67SkIIdtRxwBkIZIF4yfyI2DCj7eWnk
l+AGu6S3HuBrDPk91Q/T+DDo8VgeUgN52U92K4PqjrCzVWniFKFxgOk+KLtWie3HBAFEY08n1fym
VXOdAvStxppieefnP0ph4Y8xtUZHpouCR30ocLiF7gUXjhQZ10TizLY1wVwIrY2fJwJV6570h4Y3
ytNz7E1jXHfvpVbnVBDzqv5oxGD1oTGIfrqTKAHJr51AOCtQYh3wFPgM+SXgQ30d+kL/s1HMrnxo
RsovHvbeRggEVvPDQz7TXgEh3YDLDbVing8p8LLo3dDWAwlyM9ufjd6YTDcpg/ljw/HK3QIVEbmP
iQ3CQ+YrVNUsMxsi8rnOgUQcw1MAzEAzjD6h078z+9gp9ug0UDFHILL2+Aqzv4dkOCWHxrS7P8s0
MDDqQHPlfhQBoNgujJtDN06xdInimELYhRIE04BgJwABo9k5fiYUr0FXPnrfx7qm3RdqxjY3ART1
rhWUxfATwVPQ+zs2AOLMyK22aPPQCFP0x6B2lvxVNApjBTI9gl+1p+cyadRyFylW852UjEAY6AtI
uCbRwvF90DiV/Ci6Ir0HzCRAjtsyDeHtRN0R0FMhDr5IgvCYK6MwH6ACMukIlbgIf/vM/w7XHRF0
J7GNGk0G5KiyWvi/jLCFEJVOA4CxAdnG+yYdreZ+UmqgTIrMh69Z0nRYS6m92m28YutQCYVD4l5z
cb9Z3FP0FZYAyfNSDaM5QF4LdbxgdOoPc43NC+HMfJez0d7Yx13GI05YVL34HsJaPVgEo13Xa4yn
Z4r+CQHjnwj5gDsFcfIXfnvDX7fvpIsmLuOhlW07OEeAW0CE9fyBtBSnTFGJgQ5nmRBnrHp8HwbO
oYYI+SPOkJZB1arHpNvpi50TDYbYtY42Hum12z80GfyZWGpOgiwN+rgWGrOIR8e2m/tD5O8dkHIu
8VDxmJR9/hjCi4ZwGhnfbs9h3XZfpsAMNOzlLP6srsIr8jM/7BJk94IR3RfYBuJgQYzaS2um5hpo
KKKplAEfO2gJG8/MysOXvjcOIYDq0V/jYUeMbdWNLYoOXGTny0MeQbkBvpigkNsMORQyXzU75x05
l/Ypko02HxoZAPVQhnj+PraV2e21FhVwl5gRZaeGFBuint5pJ3JMqA3Ib80/ZSr9P3jnZfsJNCv0
a9g9TniwzQ4oc1AJ5amMLAfVHKpPW073FzufFgArC2aEC0jo66BFyXs/yIu+hJyMc52k2vM7iJFz
FQKeKTh0Jd6IUvWlGfc6TFrMXxYNezBoxItEzOd7MUBqEPWhoDoOk0rN2w9wm7G7DJE6iJc8A0Y9
RA8WxYjsqAW11HZxXgh9D/9H7zy1jZLJNQoVegniHA5dHVlnX/MmNVrwBxGUAbIxaMhWqEMxmmlV
f1WybvwSaFUU3AEkolQfFaGbkhOruMSaGRmrEbd3CQiOnyW5oTcsvWPu3ubryw5+kyHZ/z+rMbK4
G1Zjw6+/f+XnRmP8H/7xbNWM/yI8A0yAViYNU+KOV0ZjHCVBJ5mMEScmA6DBv4zGpPNfKj7VIKEM
khF6uUTRDVqP4X//p2kuRmNoSGNIr+PzCrjpDZ6t6/tk+QHAuEhaSFfBj63OdJfqIW09x3CVciH7
lZ31IU2sBv7jzOHkQfqtwWHwGkwN/d2rNXr+Z6//B7I/zwUkGlyYl0Tg9QlYhuYmI3ECPwaGapUo
0yfFhDMpTdeqEdqi5Vs+RXDk9jZqNW8yAF1U25ahqN9i0k3as87OiFNDoc057ODBqPZZMiKxUJUV
Eovgjm/Pim92MSuHoBdvbPJPsrDzcy0CGp06PQcQ5kgVDZ0JRRhXpQ1x7SWJXa8dtQxjEcIkiVgc
hV+neoi+BbFf4kVRztI5tfrkA95Uy3tsJ6o7VNQI9M1gHMQG1u3qsCAMKM6iJc6OXQ1baTKNY1jW
lQJqFWJNnWOfhvgd4CskrKj4uv4AD/b2kl7bKGh+QuOjYi8udAmddCiHmvqSiwLKhFP9NLpVF+WI
TybN3e2hlq+zWleNcAQvVBxchf5ya79KWuxWUEuFIOZiPBlm8GBleIznpPog62TcGxraWLS4fQ/+
1Pjkl42+EYFd2T3smeUqAPa8YLPOFziPQjSPUr4rmp3xg1Y4rXSbWm/NjXHW7x0HgnFMiwACFB8U
m/NxCB1HJ4hjWvvIwtyVLXgHxZbNY5mHNVTs0D7dXtcrn1ADj6hy/gyc39ZWA7aCDCgOqOTSqtBP
MgBlMU04stMW2JKxvDqUTZmD5xWtRnsVxKaGpiLqk5kUgqufaV1ax8BO2w+YxGyJ817bLDoDIeEK
MYMPdr6IMNGcBtIJi0hu5ll6jJsv+HDxBA+9+ZyNIH3cwSzDrypw6Uc0j7P97VW9chwptgjqjNJc
cJirr2gpuYgVLTRR/tCUz47fRa6FWPld7Tt9iUoXcYFm5erGcbzyZLBFAQ9SaiCAd1aXQDFOFA40
FrhAZmVXYWjiZrZuEpEOyn0CderY1Y55KLuo/n17vtc+LUaR3AHC4j3VVndrRiOma1PbAD+gzaTF
nQnUKTH3duUoG0t7dZIEucRnAABpRZ9/W9HAIef1w19YkrUJ8LP4Yo/ir7Lp5VNG0eQZJLwDoa00
kMZ68zS5fnSJoCs4Xltf7Sv4ZXGgljSJaHenp0aLMJyCtbnImoQb5/ICvMxFgKK4hXOPSaVLri+8
BtRhIlTGCmoYDE6F5qNlxoBbJs1HzSp9TP1Ioz9YyU96VtBOiK2/FVAKG/fuRf305XewzoA8uR7o
OZ6vN/X7HoQ/vyPUgQmQiX7prdzxEHyhSFxSqY9DE6iEE/8R45lzUDr11+1Fv3IjEp4RKmg2bPwL
PDOkReQKMHFyGxpOuBaZyQOwp5B+I4LlMKLCjVN0ZS/Dq0FJW12CQ91ZTbjMZ/RUTKqLCLtUB/yZ
9T1iFZEXqMoWn+LKPQXWl/NqmS/B3vJTXj1qc6/UqulnhotMA8gFq7e1nSGm4ZMcuvrOz0x5qqy+
/GWVQ/q+7hGju720V6aKGRlSizryFQDUV/uZVqPa5AqiHAEu525nKBLB3hD6Li6wx9tDXZkqNkvE
xM4CnCWEPp9qWbZ9riJi6gJ8Vt+XIDEPVIKjnagd1GcCQwPDAuELpUdAQiDyvNvDX3m+Xw8vV7cG
et1KUExgURrwnXtOcXKomqnYuJvOt+pLlA6IRSzwBYv/Za62jiqnocTWBhGEFEyLDr/pm6Fiu53C
egVhKJMNqOf59/vXePrS2iBPZVVX4+kKekMDMpme3SU1mJ4hOCVhlLmAeLbelvPv9zKUjWAQmTjV
DfDeqxdNxY9ERa2u9VQ03IFTJcEBi+E/k9LwD2iaiwdkSgp4fV2AMGdobNyG5+/pv0bnZaNxIUmw
1mL7SifUJlpSaJCfLTfRpO8STTb3nYohYZQOwqvNRn++vWeuDbokh+xaMO4X9BHRBcqkibhGsAr3
hjQfUk9tjNhzEOT4baEe/sGau2Hjk54/by8zBaEPjYFXVKUctgqS/DiNbWQPak+pzHlHKcA8ReWE
BEk1W1TB0GkEkKZ1h2Au9Y1FvrJ7HU6mKmBSgaPWlp/26jbqfDChGcadXtZSMWvR6XtsSzgqam8J
jzK5end7fa9NlbrVEgwufWC5ClcsiryxpqHEC04PLS8oFvcW2nfA16V8TIu0Anuio4lRJq22ccdf
nSr0SfI0glHqS+dTBUyaWX7Ip52sIX5A+QkydtuOC+TYAkI3bi3tS0/l/9KXfz4rDmNcbpixcOGv
rj+11yQ9EaP2ylJH4SiDjgiqZ4ZJSLfrS2HJynaRPULSeTac8FeY285zjG3JnY7tGMTqwUo3vvYq
wPjnJ1HbpbqwkISodZyvQaLQjgIXU4PjG75wvuyDg8TVPohNFHAQjYIHr8nHONBhvqs1sgTDoB+g
YW+5P1+5xHAKpAD7Uv8lcj3/HRqdsbnOzAZYpTU9Rzl6a2Mf/+nHjbVhO3P+CPwzY8hxFHSkoRJP
rL664uRqOPRx62WB5TwZCAYde79sv9/e1tf2Fr5tur5Uh5YU5Hw+gkcunGTRek4tMpQjnPSAbJL4
onay249qHr8tKv3XtPDPk1xTlCzXdhWtH1ZWpEJHGus0P6DRPiK4pYMI15EVfPvcJHERlW7yVPby
+dwqPcinuDMaD9x35ZWqlZ9mAPbIJnfIW01tdbg93rW9Iamz0fWgOuSsfRqbRdO/ABLtVXU/HDrL
bE/losBGP2zLuvTabUTAJ0GISPaHtrp4jVGlchKGmGMWCwDOnPPPBZ2296kRaItOHMIfaCQjjjL6
W2zqlQXXP18QH0R4kRjeUjZaHcW5BCEzScSz7Ezad40zo18RoZU6WX17AOfUfY6mxv85RQjdhens
4NETUEpW2gK1uxAo/XskYRo3G0H8PchUo8hkKKF/ZwgE1WVqTfbGK3UlGiD/Mk1Hshs4Uaur29ca
v9Ic2BADOl9PGPc9QoAQKG8iogm1IPxcF4m9kAcmSBH56GzdXRr77Pw6pedEtcuC00Dsut4XqRlP
FDB97q4wQZoppPfh9RUe5PtIQUIftB0Y+x0ldOfPslbkvum6ttnZRmwfnTSvv8TmrH+9vVVXidLy
EXk9SbqXcJ54YU28Ncqy6lsrKT3fRmHKCjt7F8ZWe6/6yCFAyFJ2A6ajwK+01P5Qonz1HOL39uP2
r7jcxcsTLlkZSrfEEKs4tzdKfQChQdHDtJCKrhIopnCSjlrTKfdVUdinOUUWVUx1vnFUr86fbAlE
AQUXilfLvfgqfMBn1reMTmFox5KnEturI++Wqh+rMih/W8os7xo5BA+j45ehp/dSey+wjP9yewEu
bwz4pyr3O60REwu01e0bWr6YixxlfphO1t5INVqFo4jfW1Mx3f07Q3GVOgvhVV9vQk5zUbQ+QyGV
0/5VKzXCT00Nt45TKTcO3LXviiU20Tf9AGFZqwM3JImpxzp8R7hvDVAKJVNaVy79/Bq5o592VOd/
+FYDfFOrnHrzglq2zeq8LaARrmIanNBSl/P46tuOUEjQTAwRGkpC7cGXoQ11MFDdJmxnT1WD8sGp
MYcMkA+FQ1VjupGLNzFO/zleNpkHhZeXp3UVJsD5qqxWS0sPJ4Mc+c8ezZU5lBocS7U4iTR5e4zo
EIHT0WG9aVCsM9Z+QlLKNpC5j7EaO+FwiVxgM5o4q6KC+RAFAhjr7Q11mXAwIm1Ha7lXkVlYfWQf
SRsa1uAyeqpMiE3G4RMmXhYFuwYVQVSCAFglyb9xbhGx4NEzGJcEb/X49EWJtHqfFKg1t/5RT80E
sHATHEYTlAFQFOseA8pF2SHA9DYu2uSdbMPh79tTv3JseffoulK0paGwJq03tpY7TdAWXm304q9J
9NkRkkR2QBer3rghlntotZd5rWkD0Xqihvhic/RqL8+qoOqi1LgvQHL81WhOfo8I57hDMQkdpyae
q43Peu1mXCJOkpyl2APQ8vz0NCkGYJON3wPV4N7EuKv1Mxh9yWffVPxpp6ZG/0fFjVp6EcWgY2NK
v93rgW+l3ptXWV/KTfY/YDRndYb4m15JzajyuMEx50idmkbYaAgEvSqKjLcHu7KbmSq6CybCByoP
0vmsZxsJU4AJlZdMrfnUZRmiaXIwT2hXfuAJCLxeidSNwGA5Ietvi+wGYDudUwuL/nxM00S7O0LD
2QMBIZ6H3gT+gY7Xz9szu3IZU99hjCVHp9i9mlmMWm9kTkDd0TXSQRXpCar8UePOFsEZaGr+bheP
cGOOsx3G/8b2JRjmhqAPtYiLnE8x12WN9KlF9K37DXrMUe/2aN2MsKxGcZRhAQDk9nSvHBhiiaWd
SdGdHbyebttbBZpOVJmsrNuFU5wioJ4gLdGn0vqAd1x+vD3glcuAYwnUaVEWMFVj9dqkPUyNDN0s
r7Si8S5LHPtdiz7DxxKXou+3h7o2tyX/5Vlhj7Ku56upl40oFRgiNInyxC0rlNJyP1MeRGRDwpJF
vhEzLEd9tUENyxGAgQ3iRaS+zsfjO1kAaNDC0OKwhBPJoSAtnSxsjzCca2UxPNaiLnhkWn/05mmy
Nopa13+ATX5D3ZA9tJqw2aOaNpr8AGRj8z9qP+0eNXiP8LK77LEEardDZijYdblVfI9r7dvbl9sG
y2AiDa4TqqxGj7s0BvaMHyAhBg6Kvl2FuwbwkNv32njPZZ9tbKXLwsvS3dQ5o1R6+IO9unutjFKb
aaYOaueJdcKCjCgFh5G9qoyf8xhjlz7scFKfcU4A9x1/nVAix17QwTZWsfu3FiD4MXR2kcxSsb2F
B3D+9VXcRjrHaJ19VA3tU4291X6yfeNwe5EvLkFGIWFcXIYI2siez0fxcdKckgEFKt1CLwLq1AxR
pN5qUF0cUk0j7gUoRV+Ydvz6LSmYIwBBDUlgQA0uFovZnahhb2AWG5xuT+hyKCBt1FJ4RADdYFh+
PiEAVHk216q278yq/I3c5/hNKnjVOWbVbtx1V4Yi0jPo2BJrq+BEzody8PCk9jZp+8oP5gm5SYQs
d3ocwBgYC2OKvdszW/b72XVA1Z7ez9I4hbRLt/p8OLOGGgCcUd/Xk/xLyfzeM4epPOAuSBckG5SN
hbw4/Iy00CCILymmcAOdDyeSKdBna9SwIQvDfZTL6l0c5+17dTD7JxX1knuQP+gd+E04n/q6Voyt
47iMsJowABWLi9oxAXwuwKrXiYRVFqUZLXKgPRds4wbCXzxR/NH4FvY2os24MujfwG/DbC7we0lA
A8UTAfEosnCnJzVk7dtfYHm8Ln4QSZVANIsq6PqtGUpUWEWaYc6HFckfdonJERi76lkL0o8TSs+f
wJK0v3CH2fJpvvLpCUOB1jqwAygXri4mBDoapa1oRqVFNN0j9QvDWg1axHuRJQHALjfunst6L1c+
0kJwjzRgV/QWzpfeQbOwGzucbCmoLZUTBBjuIKAH/Y7DxRHGGQcfZbS+yTJHf4BADDQbKRAn8mm3
YFtLne/22l85bPwi8CA67St0GFfnehJQM3Ju6L02TfFdUeHoUaqT4zkct42hLmPwBVTDM89npg7P
+3c+ewx9RR0squI6LTovRvHAG4qkf5h6Iz/AuQl3WDDk3jwPCI/30F4R4W3e2nVYfgNrTxQFjOji
C/SYF2L8o0ObtkR1V/gCLW8f6XNUoUtvQER643a5ctwX0pfhLLp4Sxx+PueoSaHoJPAvdbDroAfC
6kkolXLf2LnySzSoTHmG4lQfQIuMyB0S1m45Ul/Z5CAXlnCH2jR1ulVRNfYj6qoYgu2pjSX3mtpC
ifeb+UsOx/vXUDhw5m9vqWtTJt2gSEFFRkArPJ9yAAjOibkCadlndvwxCfTwHgx7YiJJbVa1S0fI
rnZ5keEj38xCPGNX3f3x5t9A6sErAoAY2YK1xl0Ym8AF7FBFV4O2r4rZMAWbOpXHEtlTHApNq/6U
lpp/rLR+dpGj/DfeS4IMg0WHcHe5CEYa18AT63k/DB3w5E4ku0JAFsc8YdhI8q7EVwbQbHVBj3G/
IG50vuBj0EPPLW0DtXvMVfdJOevewP5/tMPa3wVxYv1okLXZ26Fin5LUSQ3iLGG+m2oLwrHZhhv6
h5f3Oc+aTvURugQRw7oAOlHsQ4a4MvcofKIdH8kRiw+jRuxuTu9zvAwRea77I5XqraW4DLuoTFH6
5TGnpQb14HwlEmQqzNEZsYRB3v+Ew09/j72isQGYvTxRhEEL9njZXRA0VvdYNNHnxhHI3HO0EKII
Ku0YV6GxxwHcQC+fS2Tj5ry8pBmOsBXqIE0YzKDOp6WEDZBnnJ2x0Eyyfe6Ps6frTbTjS5eH2wfn
6lC0zV4YwTBVVys4pJ2t4N4r9zzIwrU7m3ODewocbmvrary6jEQgXEqODnxiNas5qCNFhL65Rx3k
cezi4BDpqe71UN/cMkJ+4fbMru3KhbxjkXKhArbmFKiaMsxSkOFpU1V+BhUMzRtYtdtqTfyxnFFF
zITuHwuJrMjtka9O1KLWteiOkb2v1nQ2UIHS+4E1jfCW7UscTUf46E8Aw9MTzZOt1szV8WjOqDCH
Xpgb59tF2AgTBdTB9iikDCdLDtlnJzDJ7VI/v5NRucVUurzwKawthx14D+yItRAhzZUKSirj6eji
HrQFUhROZv04zJlxCJxE7pQOIS4bSdq7BLvS49uXlzYoZS7ue2okq+PYjmWmJynLq5UTCiK+qR8n
A580vcWuYx6DrWb58rnOw1WIsKqE5wOLFyjOat+W05AYQV/LvUwy3x15gNKdaWtoU6Wtv9eb1joE
MtgKkq+OSj4H2wGNTuoW5x8V107KwnYh92AvjXsnQFAnhDXnlYg2nyalhytTttrGbXDty1rkliTu
pH/Q3s4HFWOsO9WQm/sGIe7a7TCPOTQgVIydCHv5G8Zn1iMaFiVAZaIcWbjaCj+//esCBVzQnqSD
F+3uNpyGuQ01c6/6LcRoNDTQm8RbsFTmdt917VZ6dO3wUIwiNeMdoRq+Sged0U7TjNriXtH06aea
xeIA7rP4IQDZ63Abi+Sv2xO8cuNS+6JcsBQKoI4tP+hVLTxJVcTpOqyMhgbxsi6cogM2Oo2Hdt7P
2yNdmRr1Ap2CO7UfXpLVxo3bBPWXYrb2JYhrtCv+hAsXeVEUZ25cya1m/pXRgF8DviYsAcL1wst+
Na8iwQthRtxyr3Y6xSyduoTV6WJfJbjlNGh4b0Qdl+NxBUGUAbK/FA+cVZyLcliYSSUKvHHCkczi
hXYHlEDcDF9vd0RpZCMKeOHFnN8DEuwOjV4CfPKZC9XbtLdRNCFjqPNJ+4nCk/0Tx8/sQzb06jtM
AY0/MlTQn8MwDu6iEi9CjN+h7KlZNDzSi1DpNOSLwYJvfyOCJem9/bWXr7n+eaQ4aG2g5mPzJc73
laMrNMjz0N9LLZUnTmbpalM63N0e5dqqc1IMLn9ecoL+81Gaoh+hZUz+PooHNGGbAgHAzPqcWU5z
h73Dxg6+vATpyfHCoJyAfAh9lPPRdJp/hI7N4lHV9K4GyBzd0AIzgCAfD6FpIYAe5luI0ssDSl2I
wIGvvEj9r4EWhh43cSjnwDPUFO+eOQvdOAmMA3HGm/s1xHaEzcQo4OKWatv5/IremYGSNiTHaTje
t4Fl7QyJ/zFm2XCxB7V6mAtn62W5Mj80HQTXDzyJBRp8Pmg8hiNtNxkBujOBuqhZ5waD1X3K2rbd
aCBfvicgAmgKkYZSegXKfj6UYyO11AVa6PWyjdy078wDxh3ZD5Eh54QpmdDxhPbbClHBtnmqTejl
t7frtUNr8mwDVyE95A+rU0E6KPGLyiMPQ6XiVyn7+v0wzF3q9jSujmqmlzzexhTyrmv1T7XLCyzN
kaJEixQOatvy/DiD0X2ZApyNKiA4G1HqC4x2dWxNqiTAbDm56BKufmCRprofoEiL/euEqF0tEICM
tFJ5H0emGrvNgG96NGba8zxo5Tt4GNOTn8fhvoTh9g1nrem9gwAp0AtQq0Y22W6XQc5H/DuXrpFI
fFM1U9E1VLR02pyVMm6t8PINVxNY+mIQJpYauGatzmhpgP7J/Db0OjX/VJRqeofbWLhwqfCQtYAK
hVnTIm5baghDJ+1R4bmFwNDZ71LkaDAwogd7+6Nf3FHcgnANaRPSZOefq9BpAZNhID4b2EZZ4V2Q
Jw0ytmjrPCco233E3jI7vH1ADhJPA32tpe5zvs39Nkd9eVQMlwq9cdLCRr8vO23cW2le3JV9mGxE
wBcnGEIcw4DjpbYmuYnPx7OquTNMLMhcI1qcbaG0gFwAqjAP9rh/89QIshkFygKyBGuaO/GwEvdm
jp3vgDfYrqGI9NuZi/STkynDPi+cZmPAi2dsaUASiXHrg/AhPjqfm0J21mRlBRXEaruj1hXizjC6
7uPtaV1cTPzHOXaUBZFRQaFqeXheBSt6GyPCU8PCkNEwewUiiJ6Y8hTFE0RTBht5Nqxeio+hhgIG
3p5biPPLwjDjWwvuhPge54g1bSxU/EpvZcz48Hz2ptYFD86MBqJuts1HJLl0ZAazxm8OkRjEZ/Si
p6fEKqtTkPiDe3spri34gpyFZkmJgwb3+VKU4CGEFUCICTQHcwaUWPZ5kzdvP5NEDewiG9ExGpGr
a06twl7zrcJwgfj3h0ykz7Xf/2WXPW7uhf7mdtyyvORsC6+TrbSm5k4wRpD77AyUX0sNmeYgf+zQ
Zt5YuYvoZBmF3GGBvHH9rSNQMWTARQasrrlg/b/1gthLj2T+V0IDRXFB0BvPE8ijDbbzldsNUC6Z
PhUGiGJrr4KYGFDgvKy7kWjl90bLM8SaZKkeZqMSsdfq9VaN6PqIHBRqfBS216C7Wqt6ZOAX37x+
XpypoEZM4QDREQN29GZwHX/rjtR5CUnJKCjDBVm3OXFmxHw1Zzyt0xSk0+z2bmosc+PSvvx6jEK/
EcSKQ/i1ZtegExGElKoh2RGdPWuyCPZ67UzvhrJLgXFOCkbdhdqYG6jCy8Uk9sJS1OAccPnI1UGw
glmgA8JBaHEhPHR+HZ+MWFFPUWxVp8Gfh4234qIMxu0tDCo1qInxSpurt4IOfOaUjQOUujVyz7DG
/K5zEIzF9ZCgyKd2Wph2sysyY4vpduWSY+hFoWX5lOD2VjfLFBjKALpad00tQX60xSUaP0XNqxsr
208AlXeBwDUKKY5hb2ZoSCpS0T+q+AltXD7LHM9CFNaAQ0HECxuEYHu5Al/d9m0P9knGXHGK6BPP
rypUdURrIVQ0bQXX1z4v+4ryPAEdag6roZooQE3fR0Ii6Fpzb5X66NZiUk6YB+Bp2OD5d/usXB3P
ZG0XCvKSn55PrUl1MQAgNVxjrIUXKBkLiB/vY8dXhTLbTBtZ8LWlBETCyTTBJl24zXRykGQNKDok
ttrthBqn+wkJU68T2laj/vJhQnpmucMpuuNdtA7jIpx8pZ4zVG0FnecQxe313H4z0oq9IYE96ZTs
NKrEq/MRDFMQ+hW2kQOk352PZfcuNCbfrf34L6u33iYaAaR2CaboxXD+ORbauneDoSceFJbg+DdN
RTgVC6yicgX6Jw43DVRvtxH5lkvHtauOdwqVooVAQnfqfJOIcqIRbLVsyrQh7xKyMZ91ShTTjlvD
fFJ6iRbumKjj99ub89rdA4GYuIJnEhb38rtenbsynM1mROnfraMi9TIUYo9CcZzPJLolGUvu7JGb
HT6UqANsZCXXjgWlWqIaXknUhVZfVR+bvJBI87q4S1WHxmirXYTj/NEJWtzgcZLY357py2ZcXzF0
fdFzQIeKYvEqbM1TU02kGnAOG2cId1qQS5iTQWf/Pdi+rPYaVsTYoCi+zPZSD0x1N2VR/k4d++K7
IKEbd9gClMZOH3MReMVYWiROEYKxu7Er+h7DF6GoPIhtRPuScnOL8bmWNScg/7gnqVVe9u4EM5+e
syKTj3YkMN6i/g+Ew4znLscMoy834A2XQfQCOKJwSgrCzlojy9oipH8983mrEaZQmEi505F19DAb
hzBadcjoO7Jy0dFDm6slH91Y8+VuW605kD6KNYj1cKDWR9fRG6c08YxF90WNfkw6eum7TNbqzyFF
2NXtEAT81AoAqajrJ3m9Q/lf+4xlFWalcxsZ3/FwDGiTh3WF/mPb+c9m1FW4pFPZBppcp9WMrB+6
+EFmVv0OFE362xhKudXEvHKl0hoG9/SickA6cH5KUC/E/wGhRNdSjHEvnCn9NIyYA5F1T97tJbs2
lEnHGGQCPT+wN+dD6WlXliIxsAeogF7y+WjViGbmtUjbjfLslTtnIQr971CrhzA3llsOvX/XNDvs
lbQy/T4v6dCOpC9Md21ejSdstufD7RleHdZcKk4kyBpx3fkMDSNAWCVihikNuHRXl2aNbzyuJFg/
lF353XEixfON2t4Y98rK0j3VBKIukLMINM7HxeUkH0N+j6vWeoYxaVTtytauHn1N/Xl7hldHQjmL
FIZbm8vmfKSEQpQzT4nB/h6zH2k5WgfHqGq8jo3E+XZ7rCtPMC/i/421ii5GVODyoFti5CZVP/Wo
4vyBgLbcuDyvzgiRKAonBIsYB57PyEAaeUi1EokPEVSguCvnY1do+X1U+FuMqWtDCT6SRhq6sC9W
uzIex4jDTDmjE0H7HuPzwTOiBupUmv99e+mubETCCdogNPDIDte40z6zxkELfZKYqQb3hKbFQbFR
n0YQMTgmcSU+TmNm/rg96LXvBbxt2Re0tEh9z1eSsoGNpHtkuGrU29h/5+kXBeLzl9ujXFtEsmri
CKq7fLPV96JQ+j+knUez3MaShX8RIuDNFo3uvo6efJS4QZCUHlDw3v36+YqLGQKNaMTlREjaSGJ2
oaqy0pw8p7dRX5DEDo3+d9QU/1YImny06/QPjjpLITaBhYoq1ma3DGcAozpMxqmMB/GmtGoeEj2K
qmBZQuXx9YsiiobvEFdM2rKxVUnmiMxjEBp5oy4AuN4xMr58nrLQCO5b2tskQmjYXQxGwGnWrDcp
nrURAmg8o9YmEzrzkKI6XfhqrCPlOjm/y9Q1H4kjv7ZSFZaLlMvMq9I1P+apr1HZAOdXQnBz0uyh
eviDRcnyJ9G6TDY3i7IVbzYrpMtOgmroS4FSXnwKURFSDz7eTmDHsv7Pjjybv4WU8r1heh07xsiU
FvTNy5OTeQvEGF72lFWmd1Ao3LVHURebvJd0hNb2KCEiQJUvXOPUQTwuDFvxdRBzd6ljx3kT9i1q
7a//kiQklHdgsSZml7/otxUiG9gmvcqhj5PcgsakQAo9UvXX53F01jggcq4FDtjNezWjOjHqdkvs
VOWe3y3MA0RjqgWzcziLtecJ5XyZSrWMctVNkwtBllx0unECxyRenJA6XJeJJihmxFCU0H0evfC/
r/2GFFigFKXSyMQyQuPbb9jpFboxRAHkB4FnVfZHbTDcz/et3ALxCNsoxIHEl41hZl/XZtp80OOY
cVsmSZzsGle2+aBQUmFq/Ty+OE6SMH7MN0W6qzrBAF37JZwUp6JMjriKbz8xPwTiTGrKOC8GydY/
BNZs+usN6y1yZ3hjKIb4Cs65fy67Gk4jsr6LsljuQXPv9hmgniQLkBJWy1zW5spT5GyzmNsIecgQ
XdzBtvkOLoySCJMeeJfbWyhNgezE7/4qna3Xp4nIhskHU3Mp5bw84Z0QOE+DCTkglEyOoGN75nCd
HlN7iDpzPdbmOtQaYOvn0qdDX58kQi+w4zSGAFakX9I+Vw5KuvJLrRMZxLzwL3JEkphkC5QWCIeo
Y0QiQ6oVnehjjg9q7JoH+7V3SEBmUJv6VbvZVsGSBoY8phHBnHiteEsSPF6hJE5O6jIiWi1qN2CK
7kizdWdpdI0gGoGIn9O5BQeDqPQ6JrTZOSUanzM9i8/egNu5fxN3jiL5p0vbnj4knb9N3GPWjp13
GVZofoK5dYrYF6bdvoMELH11XkPMI6so/L8UVLe9t5Fa1GDn3Hk9Qe+UiAtdwhh5AW+pypNmFv1p
sqKjKeWdA2nTsJfNKo7ITcOvqBdhVgWvHhzyf0Oj7j7R0yq+Kgrk+m6YpwexkHQX6/MoR2fBXNCi
oqe5BfRCV0+TdpnhB3Pn8b2ZjIj2dYBCM5O0Oqur8cQsfP40RXH+0Y31IybH291kVoJAQqVNwzSr
tQldMpQRVW92QOoj8PjNtUO1RsWpz89LOUdHQva7xmQNgw21mcTepDj5uExqvyC649bwedViNl+a
ZbavJKza9f4pvR2IgJrGhOWdaXoqqPA2rP1KoTg6qphzHsQjWh4CFTUkyPTs7CX9/Bx1U/piTXAj
TbHFjLAyvZiD27y//xtu7yN2aVjJBwtSmS3cADyNYhsLJDlw806PqtCqcySW+PIHVuS7S/RJLGjK
j/5bDENizhnN3DwYqVg9CEJe8BSGeXDrb2+FjFyYrJGFPlalr60YXTMpaUFBzWipeBtiGR71boie
hD3OuY8caHuwgXsfDx9GWZr5oVsgeGS2ECcDHwiW2mg+dlpqvxkqt331Y8eKQIKAWtFBQW7LWnni
QHq7xAXIudR8iCfYALKlRFlMnXK/06Ije7fvwtre5rWbS5rKDKoUgTMrbzKQUV+px84PwirRB13c
b50Xewcx7s3OMWFM+0tC6aje3YyMqGHRV3kEBeykN6Y/JL13Gk2neTAlCF0T5RGC/+aSY4/pAApS
LkyiNzRr6LUvbZcMnBQlRoijqej9GMAZ+JVdcP/ob4QBqPBLW+iU/zokjFJvgsIJ91jC7psHbTPM
3skcp+gvztL0zln6AUo7hNrou6HUMeforNSVZ3xXRaLnfpOqyUu3xPqXBTmWl2xO4MlNs5yS0jTQ
WjaL/DssIPz+PC+/zrnRPmh2M3+gmj1A5WbUiAmXzUG7cvfL4bPowfDC0jBd37Gigvt54joFIp/s
l1F1+rM1kP64bascHIqbcyg/HGbAY0jm0S0QoZ8cYxpJwxEhnr9Zo1t8H8N8vhZJFwOgr9tkOJmZ
OGLE27MqcWFMRvL3zUwg0qjElMaE6JqizWdvmSpGISzFD6HQueQdndk41Y8Usva+KoUT5pGZGgb2
t/FcC9LOYW0rGekdBGVNos9BO8YtJcPiCNK9a4qeDwgzOAZJ+NYbOC7t7ESABIIOBBiqTlZ9SsUY
BjGF8Nf6YzYQpj0I34EJyCLU2lTsRqM5umhEdmPuXh0aa8GAyuFZQfLvYnh5+J/7V+32PZUGATCa
TCPADrEFYCiT7OyBXQm0KUoaXzNLTwpeZk99o5QvKDO3z8qEzLOWpOU/Annws6Mm5cGLunOAsAL6
gzE2+hBbLhcvBzNYFugDtYNwgkYYiPlMZuVbsGK89UKvhjjdLA6M7uwqrpOYkAo7D98W4NLmHbOL
aCQHcBuKc5iE4+dFc1o6MYAl7n/lXVMUq0BvMupBXLbe1bpghHkeMRU1anRt2yy6DK7ev22tJnu9
swG0I9lG5eTTTZ9e5MZgGoWCqaH2/DJc3ItS19OpLJqj+sdNiEv0I0nuAPhKSa7tTFeUJxKnFKZw
wuReoEapda0gMD9Zg+f9tK16Og/oTz40ErQAy9RRWrT3UYFoS+4uUgmKFJuPSkSEomuUBagDZv7Q
KzC6VogDa1XYH1R6dt5awKVgH2SzACew8eCLk8RohPZZsBiDyjBZU33KwgV97LApHjTkOa/3z8ve
faCISvRng26hDLNemtFTL7HTKQvSSK+ecseqz2WlFxcogOinaSgdJ3FSH7geuYhVxiK38zejm0dX
UKIbGtg1gyk0IOTq82z+xIy3fS2L1EHHxYgvXuogpTaZevr3/QXv2qa0BfyCtx+Y5HrBrjbNHcJN
pCtTZzwvhdr5RIbWSW2N+NQU/Xfk07SnfrKPkHt7h4gysqTJhckVyMnasDcXhasIkQVqt6D9Ru77
hTnc6IS7OoKB7poiWvv1TEoGp7UpilxZUalFxnCB9mHJEfUtB4f55V4ND6oUe5ZQJmWIhEEkGCE2
i+KjTSaDe2kAvA5173ZRzuMEMjOZnOby+o0jF2MKnmAPSOLmZhTUCBNbxd3AHVo8znnS1L6X5R/r
ulGuRsUAM4+kcor1Zvpy3/Ley0VdEg5YzDtSGXT9PUGdwls4Wni6RdGCsMv0E1P48ftyUB2/b6Y5
9h3hfh0Qamx8pOoQmFIs9yBU3bup9M6ZtcIt8Gpv1j+HIpV1kzTozMR77PUY8j6ziE91VnzX3MgI
aOscMbzdpFBcVAk2oXNE3M/K1wuvhJ6jsjtjUzAJOplt/wEaIPegoLZ3JRlPgclI1jEY/1xb6fJo
nuIWeawGppl3hcl+uvMUXngtvzmhVS2nunOqt7MNu8XBR917WJjXY7qL7g5v2GaBYzHAatTkWWAO
elOdzE6M56lNowfLSpuvSVe5310PSWe/cfP5hICgeqTWsOfwyR5hfZdsH0Qlm8X3aR3DSoo2GI/c
ifQZrEjcJ8GoUr1JCvNo/n/vxsoXlOgdPDVV/rU9kdn0UhXsWYmVndzZWwKttpNL7DXZwY3dWxqD
QCT9VIe4thtTSYP6nygNwh5P6L5XujZT/WH7kNnFfB7bxTw4R7dLw79KVk9aaFQXt11922y0Bb3H
NBim8WPUtP1TpxJoZiB63t/3CHuWgGTIRcGcRC14/REzyfeFcGMa5EnVX0eVyw5IHqR0M5gHJ/S2
bSGRH/xFZ1o+01u/57WFSTE4J2JVxPS33qYDUqJ0jYXftOPyaabD9884ZdOp9XpxEbbVwzhW2L4O
ecclH8fywBve+iF+jCROxSUyh7llrctUxTG7JcUPKyL7XBbWmJ4yqzUf7JFylR/mVfsl6lFQPQga
du1SYYGC2AV2sG359jr9/25I0gBi1J+ToogzKATnBcYjeJzMYg7y3jI+vX6fmd6gSiD5AG/Q9oj1
GlJOPA3MUcuYGhxTJAtH9c1soLHxB6Z41aDNwwuQJ62P1DL2EX8o29wAcLxYrli4MbWNuElzJEp1
ey/Re8bfyRdbovs3LqeFk9TqTUyNpl76Q8rYe1fHc4DysPoA/Ex/fP3S5KsF2AZkKOjN9dIaYfd6
kdXclsJ6hxx8eeItLy5uFy8HlvZWRqLA6ZB4zZv3ai5oaTGxllKUEJKqqKj8pc4jfxKi/YS2eXGA
qbt9HyVchKiZiQyyyu2mmfocKU7pILuo1fVlcJT2Xe02+ofXfz8QMFIGQI61b7v1ml5S48+rJIDl
FGSbotlnK6XV1eNzzvdN7S3od1PS8f1WCi6E2RVxhykX6MG7tAuTK8zewx9cZfIompBA+pld38Tg
E0+hFiGIA4dYOj17Ree+CRtYRq1hCn84BcPOVVceDRfunA0pPSKJWPBbXOf10qK2yFWeexHQRfsn
DCndABRw0MZg3mwODwVpd77kL+5t4KUk/TDNrM2FkFS5JTwnMALU7aWN7ek95JevE0OT5UvyCVkI
I9qnWbE9gI2n5yai6CLo82pofCUJy1MN0fC3KVamt8BNjzoSOy8fownUFYhEuWnbWhiEfC4WDXkW
p+bE8Jd1suPY8efkkIFkzxQPHoUF6pm8fhs3VU1NGqUdG5aFeRMgBtFe5oLHBizJUQ9r75GVdUxG
qohViHY3GZMRp8x943SDbAxVH0kT7acWopTuh0ISrWRSQQbVgiCePPUajbl+ggwluxZ9UZzG3O6/
37+Ge0uXCAWVY0pqtW09mUydj5bSCMjaFfFOW7LwDU4PuiI1OoJC7jyrDi1SupW0KiUt4vqctghi
2flSCUZUQWAaTt1c0qoHdx2LZoCtSAtBIXnLw2sXKEfYeFCh6ybDuCk+6rTxXDVl7qoR3lmf+gYx
axyClYjkIEW9vfcGA8VAxZiCpxO8FX8A1e9UaipEkE9jBuF+PZwBr6HhUjLf72nQ7N5f2u3FB8kn
K6sU+1jkNk9jPhjIWAfR/gJp3FdqvfmZsUHlet/K7QmBRckhV+Jy0GLewjn6dEJzmJsXTN1oBHmd
1NBmtUjvIArj3ze1tyBmV0nMoK+6ZXEfC7jnCk2JAiJ2BQQck8kjZf7gvhV5m9c1ISxQFWYAnVPI
aV6fQyhIaQsO8RQUsFN9UBsvudgWFFQNueE15X/znUgpPrT1fISM2TkgPOJUF4mGZMtpk6Ywb+5M
HkqyAS8wEi+d119ao53/LZYEGYkinQ/O/q49yqa/Zi24AptIDzGmsLU67IVNPgOnKrNTrvbRo6fX
89XOmOE92MDbK07yQKRH/1WTfDHbbKXqoBrKiZDRpA+vFeO6cJ4u+ikU8NDTrDKfDNEnB0HLnlGG
VPFhZPbwjckD/FskMaQGkfk0TQHz8sVZT3vn7LRoX2l2r7zYelR+EOidHQQWO7cCnPD/GZWf/jej
qt6AkQAAQSfUDk9lvbjPNKHGU9Nl0cf753V3fYTpkP5zM25mkrs0a8ah4rwiljv/0LQROQ1XKMVF
6LMStDlHqSidVw+QkQcyi8iVpxYN4+tmK03ohcopzqYgtZhYoes2BxP05E/EoB71Pct9vZvBHiEa
ugIykd/sYtUvHmJaxRQkzlyfCHW6swkh5Wl0Eudy/4PuOABSu1+cgPS9eIvWexeGSjuUfTUFLb2b
5wWWhXMTGkwdJUmiaQ+w4ijXUFOLN6Uxhge2d1wc7T3ZDaMMQ1Fkc25SfUr62ltG3rvxU9t587up
NpPP9xe4czjRVWb4GKYmYo1tOYSoSSsQdh2DPjYk22IvrjzvVZCKuT7IS3YOJ/N+9CylY4N2YBPO
eCJN59LDe7oF3fkmHRYqkmrxlFv0+7IqaZFUH7IDozvrg+SAEp70oxoP7noDZ1VZKM2IMbC9yfPj
IlMDaNfbh8QZW//+p5T7sX4sGOZmUpwJdcovMCusTdlWG2reyLQ/J1J8UwDCnUwmpj5SxcuDhML/
QWVp1x6ITZA4gI+ofqztzSAuqrEhHjJny33Ks0m8ibOoYuR4ivIftdfnBwZvDyQLpDcrKdtImrcd
p9aN63HSliHQGkRTInRzngXDeQcv0Y4VSOgkwEiSAwEwXi8rjpfU0GulDziw2YOEQTwhXFQcOOWd
j0fRhmlGoDicym3BaBmMttd4VYMhNkaDiHocruEYpV+VphfPi9aEB1WAnWXJiSlJFEF9ind2vazS
GktBU7cPvNJUr5UzKOf4eM7+9o4RttKIgCpH2tmilhdXT2vPXvqgs1rxPmq68ElpZoFnHjXKyb3z
HiqT5mDH9r4lBBSEKdA6ydRyvTQhlJ54xerBNOXuD2iAs1PEmMxDPMPCnQzTEeHN7Z0mA6PuKPk6
mRXYQjVbr2b8q8oH9KHy6azHon5qTA4M1dsjGO/OrtFfAUlFvY2xzO0A8dwn3tJ2BUe+GOqnOjG0
axqTktz3HDsL4hYDB5NUz6xpc+QXK1EaV2NBU5hl7/Wk6c6JWaI6GB/xrN5aAi8C1pqZemAy5tZn
0KyKnS4piUVctXlntqr12cvzRffFWHvxwbJuiYnkbM+vXYI3GRe8eT0h3hoEanpT0Iu4HKAGL4Dr
g8OL3k+RaP8N45EClWpGxT8WEQ1cP7OwYJIqEpUEtlKtzA/RKv6Zo6kMGKJdjH/GcZ5/Km4rPs+x
OfwkaoWoSKthRHuYKTAbfjbqxhLc357bS8UwIOUFuDIkacYWIzIw55AakegCEVGt8eMpL7+kNI0i
P4erxIdxnXEsbzy4VbfcB5QnqQ0xXgBTKwd+83R5+Ns2j6suGBj1+jqFiwIF8mAt2rnq+7m7in60
L6ZU3b00I9Pn9hwa/1WcprL9JY1N78CB3d5yOLjJHCWAA8L1rYL3FDMDMNJfgIi8Fc8tefJ5jrLs
ZAxp95wKJzp4bfbs0ZEGM0JjnBMrr+ZvYbOJ+nuqJR2hV27ppxyS3LNXM4gbg5z0e+S0Dl6E26tO
kRuFcnIS3MvNc9oONFWykqhSOKIG6dBw/4r0KFbesyIdJf1aOu446vWqkAUFpA0UMxiKxLuWCONe
aEg1Byf29ppLTiJJbshzTTSyCQ2GpdHKCNHZINJdcabq1nwwwzr1VW7gq7Eh0hQRKuTNtIG3CIJk
BsqeeTXBP2JjvrXk47fcQaKVgHx6sMMy+s/9y7i3NHgq4F6C91LSpK8/YAXfGpNNRMWVObmnBoby
xNeLsvUTw85+vt6WDEM4fpTuKdisbbVK1XNgIKmaWzN+5u0Lz5Se0jeDMhdHclM7ToYDQaQqRZwI
EzbraqapwBNEpG5qrz4ok+f4oR6XfgUE6bGeremkk6Sf7y9wB0QAnQmhMcTUPAvgytcrDLV68jpV
euip7sEqivhTno79KS64X+5s9Q8zLGGPOrJxp7ZWl0s7D9pf93+EtLGOmyXujuotiC3IWrdAhsmL
vGXJ2NG+7mHvGyUNCU/B6P64b2fv5BAmw9klh9Xgyluv1c0cp4eqi/xjoVSc01D0s8qtUJStpoPv
uue7IB3CDo8sSerGFJ2EeVTmEHYz7qGfQCd3qRJoDRK3ebbTcfj7/srkOdx8QWJKOGNk2GcAJFyv
bJlSgZqszFILS0NJFKhmL7yq9odl0R7mDsHiOO49fzCWI661nWMrIzDyDzwAK97EfsA0ND1vUgKK
aEkZoTQy6CMEoAFD75S/6BUW/uRU0/X+gne2cmV1832NLJqXZaTiYEAE9JC62fysRdF0qrz+iNxl
f4GyDi1ZRDk262/LopVanfFvkxqJy2TaM5iWkuJGz3OMqPr47Kbake6F/EO3GyoBqYCK6a1bW8Ck
E5YTDB0a9H+paoOCa6K34bgcAbN3Til9eDwpwRWpwpallEfKDG2LalGsI1ouvOivLkucj9nihJc8
Do/u368Rwu2qKPZR+SaeQihRfurfXnQIDcKlK4HL2K2bv7PirH8cotAERyzKt9o0Kf90c9MFeuu0
T9BElx9RYyUchDAwOeEl0o9iWOIPemj/E8VmeCLuaP9L35VKbGbNKMZF/VHnce9iMVVHukYTHP2v
TVU0jEZ4CiveUT1eJN8UjOFZA9CyBHAUwO5cnqO+WM70+JWDZ/X22FFuxiuq+Ga6INtjN9qd1aWO
A6uVWonZr920+qAWaj36FO/Fe22ZXe2xZ/QnOjB8e7UozahkcpRHEYjYIhqGwQA+MlMI7mbbvixd
7T2T6Wf+MoThq70kpuRMH1TPdJS2NNZ2p4b2NOG2klkpmO11hipQmtF+Zyll3fppaxyxGO0uTuaM
AEUAymzJyVWlbmBz6XlkO2sMhPDsS466hi/0Rnu476Jujw6Lo8cKow/wcg7P5rCHvZ6YBUcn7xzz
0ulL+m+qFO471HzbczUw+Gd1DIWqanoE17+91ljGWdGoo5BCHWVt2YiMurY9MQVztUwnL53ClzLn
sYvDEfKDIq2aT/eXumsQHSba2FS/gK+uDRLI1rMnZOTsOvWzwzifn5VJecqbSb/EAqDwfXvyOVv7
ERceUbpZ6LXIbHbzaSNT682wwiXnaKU/icYYnzwNcp4ZUagA3qbsUwmw41oO1eKbS/P91dZNR9bW
DX4AkOhNUhvpWd3THyQbtE16zJGggOsbuYsL85rulDLrcWHcrHiTiL47a3p9hGDbOcSrH7B9csda
0fLR6YKupqFHqwQ8SZcPL601HQ093b5DxBW0sfi9gFvpRK93dtJSx8u9og+QxG4D2CGhBXG7o9Hz
vQXh7biQVBXhid0e2HG07Gqo+6C2ad+HM45mDnvk4hEFOt3fvJ2jKrugtCmIWCQF+3pBgn9ZaWbf
B2qKkmqomalfjNAWVnOunmLlkGBqb2mMFRI7sDLCvk1kNhTNVFmV2gdWGhUProIjjbtyeVOB2jxY
2i1PNcUWchBIO+gJole1ORddqpQ9QBMqjPk8qARg9LP9dFacH7S3vMVHIti6IMY8F9dZVxEbj6Hk
eef2sZXTdeshHgI5ofVnqs3lp3QO7ZcqIiO43t+BvSNFEYE2MY8qlXL5xX4LAui+URPKuj7QRdc8
RGZRB92kGgdl/53iCQEiul3M/IMKpFi9NjMNbuTVms5Gl1V7adoS1TqFom7VJOj1FgV6cXrVXxDR
mbiyqntyIc99YmqrOdiWnRPHDyF2oORGKrB9cuqZSdw+4wSUfQZxHpOylg+Pm30ivzUYWYycV6c5
PG82X5c8gKB121iNdTFUeRKNwRSL/tFxB0qWwwBNhhUqB2vbccTMDgBBx0uQO247HmpegsubxyEo
bANZAsbEHpckTwJ0R7qA6ULBWIE6PNRLvAQGmnUH5ncuF6VuSnLYlvnc5sD3NtO0onRpuIhIfXIz
40eOFM9/hubwbu0cWhI5cJBcLorBW0R2bVZVoYoQIueiMmgZt+6nCGHJA1DI7nrAmlNnRk2JpvD6
zFp1ZhKJQyzYTPnylCzjeI4zoVE3VaqDT7cTnVCwgQ2DkRdw3tvQq3a8IqcJMwSWHedf+qUtnrLQ
Mz5qeqr7Q4VQVSG0yc878/WlKXDe1FMoTmmg7bzN/XcUThSg8wGOj1oLmLohxK3L5DzHnXEQJ+w6
AcZAJGsMiB4c/vqDmrPTt51F86/pPArNWh5d8yIpz1Maf+pKK30/WHr3giPKg8FeUr/33PLaj+rr
pxqpYsLKJxFxEi65cUZa77q1W2ZjUM5w5fnZ0tJyUrVs+hoXJpjpeIZO7L6b3ckfAEQzQswgJe1d
Y3M3zFm3syWhr+vVnaDpPxjIVNnOszujuTOhR3ZSQvij7hvduyZyY+mFQ7pKyrz+3jPThL1u9Xxv
0iY/syflozGXyfv7VvauCQG1PEBEYAyTr604iSEss0ETz+gi6xyGQ+lDZle/nfTyaMh89ytybnhH
KBmBbVib8qI56dH5GgI0j6FT1EKmbEU/lGfYIf+F5Wv4kqnmUfK/tz4eLMAUnBiXx2tt1Mw1q7fL
cgzg5pg4lH1bBmpv62/7zDqSXthbINVuldMpWw3b1l3WLKE+xjMuRxti99G2OiE+1m6oWl+MSb5S
UQlnrqWP2VFzaO9dBIBKMQCXxuuxCS3HZTbNDq6FoFLhqI+I3YNqaPtLL7TxDKzwiKTjyN4mbA+1
cDKqBHui6pJArYf4nNVNeVFnz71Eg3HEMra3iwy0ACbkH3I717soKYWGfi6HQAHG9hUBPjSz+9BE
JKApxUGr5MjW5pgaEwwAqQ4SABSKfh5ny3sqZiph5RwfwfR3TVEwprsMZRVdxPWyos6o4YsEA2BU
ufWlg0z2FA+5ep4U+/VjfDR5AW3Qe5Op9LYSkQ6eMpY6Z7NUGu8K25171RuAAB7X43Lfpew5Lihx
kEskfibj2RwOHiC3sPRhCJilMrVzwfcc5CDCkVfeO4QkAZx2GJrAX29cV5wKyu2mS1Rq2uKDqWQ2
rQUreaocM2ohFV6O7vfedkkpV8YhSVmZeVpvl4tsPJw1EZhZIrSLavfmpS4QZwunXj8oeOyakhAH
JFx3ZkVo7kaFvoQEuupcnFMkRD9zMHpKAVZyYGpvuwDo0iehPErCuPmMTejqqAKLIfDCoX0sSOk+
KcqhZsHugoCT2zyjtH63eCVIuhY3hkkoKBmkuCZ2jhqWPfSlL8oqPXjT9vwwQLP/tbXZp84oDTdx
wDBAOJBduxJF6bSYku/kc+W1blr3kjBd9gennqYdRAsgzClzyiDxt1QsS6qu7hNcFBWN8t9caxji
ijo3PIgKdr/jr0lcOdsM4mZtxsqypC9GDj1DzknyqGWR+eRGJpe4D5c6uH+Td40xiiXhGhKGvHlW
GlBeZTRX5ARDa4a+UVnx09w1ynw1Nby8/wfWQAXAVwlNESLd66VpcFipQ5r8QqKUb+1wRCNkMp6i
7JC+a29dfDuEbYA9yamAtaVQSxxNYcwO+FAWBeoSNo8Ig3yJh1I5yEL2UgNyD1JIUnSo5jfhh73U
jV0IvmCFxtVXZYJcwCn1VHJhi/PQdapfTEp2Wqbs6/2Pqe15RxkiI92IpDu3br3GyPaUNB/JsgYx
Zs8qCmoIS8zlNekHWN97xbpmuTm9r6tB/AWFUvjc6Alc5vB3p+cyLturnUTGNzXsc/sls+Pi394Y
5v/e/5G7v1G2BPDhdC23hxlG8irRPN4/0tuQIctRPBS23V4Qt+xfvCE5EjLZs0eLBrwFwEnZh1h/
E6tgQLV2eJmK0IO0FidxsdsZsn8dFASaXkfD1XvnTIJcCHfBKAA9XdvrCk3wnky87+kMq1hhJ19N
SY1edu6fZIJMFtJBkwkoLJhrU9zfmE4lS7PrBHUGhKCar7BsD3BAViiLnO5v3N7C5HvhQgvEmNc2
B4sQm7WaWRvwsHrxUNpu/VDoAlLBHPaD+6b29gw0nEy+wK+AO10vbBicODJHKsSDbOVHOrLWU2HO
pNNRita2N2Tf7hvcXRu9BvJmviS57sagWXeuIZIeFjNTeYwyHZLoYogXbmoXHrxUe28vFHSwHVA9
kPnJ2hYZvVPOJrbKwRw+pqndKQE54eAc7NeOHdlwZYSMUUb6UZvHydHbucihsQ2s0YgfrXyuz1lY
53/f/3K7VoAE0Osk2bpptDLZkw95JKhG5m1bXoYy1h8joY/e9f9nZ3PWKeOAUOQdDABpTf7sThUg
rlgc9O5+zclvOiNUmil5SiwFkezm5FmmJwYNadig0o14frKzctJQHchwS0OdpX+pnSi/j3PZ9A9G
mWlkJH3M1L0JvuQ7Ele6cVZnq33U1EiJg5yWc+8XInMYItCd7ltTaJriq0YsPnWiyPSgL6Dbwill
RfR2aNKC/y6bjcEfwsJYTj3ztCm1hsR8dFvyiXNTpsvnZs6a8CAe3LlwcuwPthiyEkpnmzrPaLWM
Tw6I+4YFNLluLuZPTRm5D+rogTdstfby+t0kJuTc/IKVb7sIaViYXgUvRABBbpL746g2vtNV1VGO
vBMVUp9jwpZ4mqrYtvygt3WeDJVKp6dpGEjTQf8TsqkBUh3dRakIZzpyo4OjuuNM5HQFzWeqkCR5
mxdgoau4GB0fU4Xb42FMpvRjW+Waz5yAebBve7dP8lnS9IEZgVB07Uv6jNIKwtgdxzW1qILl6VeD
nvBBQLNnRTYCJD+nnOqTp+e3MLdS9EFXooKGXa0qf4ExHSFVpkQe3D8Ue9VGGbvQtpdM3zyiazuW
16Vmq7sdrNSiVwPbnaL3QxaJ7FQUwv5ZtyMzMcTy0fhmbIruE3ru84/EthXtbGop8if3f8/ePhLD
UdtB+Ih5hM2lALtYJQBIcTkGBawl0vQHsLH/LbTuCCS9ZwleOLBbcsaCWbn1wutRndRwQTTdpSz2
96DR6YJqNp38sGVY9f6q9q6E3EsSCepjTBmvbaVTlGatobSB1iqO9kaPHAdY45Ao5cmE4jb96CWK
m/mQAE4/7luWf/LWt1JHxcvQVuGx2ESnc5s1rYbubRBbKuojc5chw4NmzzvwzPaJCfX5DzaQZijD
tg6NUcbm10uNLcU1FWUgjMj01FccxYFiGbr/ytarg7O7uzYCTDnIT0luS76QoYJtpqPVBWVndo/O
mNmn0IqH62BX/aMluZDvf8vdEwOkF0Y4UAP0O9ZLaygNE9niY8x2CJ/jUjFQ1vG0JyPWjjode0uj
uSzl0qkkAaVZmxrgLOoGGAQCZzLjh5ns8FQzX/wUJYnyU8H+Qdyy6wYAbcH7TQTIfK/8Qb+5G6K/
EbZTpiFyOj2nfOhdyPGn6bmaiiXyx7ydvhSLOf+0HJT7fKOfkiut2uiDbaTF0W3Z+86//5bNzaRS
15oRFflg4NtAmc8UJ+TBFtQocfQHzwY+D6jLLw6FLQgkjo2htgcGamBv60/CLDSQnEl7qZvJPN8/
PXsOHV5geQmlItj2udfUMYEwjVw4npX0lOr6+EIRVv3rvpW9fjroaUnMQGlFQqI2G+maTTspU89I
bOnY52TU5oshJDu9WjB3bLvji2Uk5UtcgNFra2uefcpfU3dp0t6ZH3qKLlcA4OXnIrSsx478+SAU
/wWB37okILPAhiEA5YxvnmodIsUCxrGe6bKm+7dcEueNqc7zdC24x8zUtsgk56nTcpGr0H0bZWb3
MzaN9IIcb/JdVIaWo1LptlXQVGNxsEt7Z48mJpmkxiaRT64/X1FBHaRRAweU2jjiVI+h+wBa0/rW
MnF74E/2LrnkCiBX4LUDMbm21SQ9FBDT3AdiGKdPKbIlp8INQyTDlMWvhTA/3D8bO2tj0AkcMdQE
jMRt73gZK3FLTwXeVZybSQQ8Gi0iaYRxTA9AkX+wPJnrbPYZzmgGvfEpdGu3U6gmTK/j4DKFlISu
6ds9tOqFOTr+WFfFG3C++kWk6t/6NLYHCcXuOrlofFhKajf8P05bMjmaMZhEdXIMTD1Jrm4K7F4d
3CPyhV/xyM0igR3yukoZim1juGBmaTa0mltdGOKhnnvdL5yq970EjWOlc52TFrbjh0jBnyijQHTA
mF+t7YRlOpfM+0L7xizW1neH4J3ijo5X33sa7GP2975vi3ML98XBlu4vlxwNnIbUo9hq8DpuUoPH
p/g6LJryzioi6yPDX+6TNyYO0g1N6i/L7AQ5HPK+Y8zO2U3Co+dhJ5gijPrf37CFt7rMbpB/wCNf
6W3z16TSirYRGvkE0UHxNE7C+9Amefr6oJ9glJY014bEZntX29CLlTwHNDK0w+hDtaE/h8SpB1Z2
PIIcaqBRRfVACrmsPUIEO2uX2VjRkHP4HMVJmZxqs3PeLuOsnsOY0szBju68Sgz9ymYqxSzZ5V9b
VFXR9mGr8jHNeGa0WYuJQ7vOGF9f7FnZ2QQ0zArGNWgFKoJWVV3GKQ/PdQXeZszH+oD+a3dJOtge
VEzIBrcRKOKb2bA4PVtVlyPq5ogkmbU4KnHunUKIV6GV4SiiLrKpKNnG/3B2Xr1xI+ka/kUEmMMt
ye5WtuQg23NDeMZ2kcVULGb++vNwbs6qJajhAXYXA4zX1cVKX3hDp00lWarRJa4XdrYHu+5yGFfd
pblut6t69S/xsN662YhzqdJBoEYP4mzQ0G+R6Rz5ipHZNjfmipL14OFHhntCfiEifHMr7pUCQM67
UfvZK21tgCWGgW6V3yKC3uCkbMVbyPUGTK5KRdP3n/78ddrb6gjV79YX502/OURAWizER07nwDyX
Gz1TIxBf/L4qT/9lKGIxMhTwxudsLGvdQmPdO3FWX5YQftc27UIZHoLWucTYfmvF8LJCYp3/Upve
H8n/iatdjYS8ZeyXVdd2z2O3ib/w8vDu5sbKPr8/q7f2/R667+RwlEnO31sS9yEY572JZMrwM9zp
6tlAtODCvnhzQtS9SGNRhSNRfzmhwTSglgw8eJTtjCO2Hl08l1pdzY156bV5awvCJgGyjMgDUKSz
u0lgT7JYIe+4qkZ8ljCYvqq0LD9vzqiP6HNlFy6Ot4404AAmtYvX8BlfTk3DQRfYFJAMuEuXqtGM
PuRiWeKQMsehyJ0c194t+/v9VXvre7Je7r8kKAKWs3PmS0OpBXOUVNRl+Bl+/4w5+Khusxkp9feH
eisg+5+hzjMQkuWyKxW1FTPM6+VY5IXxULWBoWIfa80kGLz6fgkaQJFcd1H6/uBvLSbvJhqmxA7U
yM/2zaZk4SoDUPZuGnRPevmh8rSZmva63Rd2fsmD/a3DAJQLSsFe2gHM/nItbSwTkYOdwYC7ZnbU
rrccjd68pOf05uKRyu1cMm7K8+ivw9upq0tqSF6xiQO2aM1hzlVHaTrrL5y7tzYnm3IXpqP4AIrs
5YTyDAUnnL/YnNu4As9Z14OsZBMP2rOPTung6ZEjTP3+or35FcGs0R/hagYv+3LQ0q5tKXqKg6D2
ypMaMKGABHKppfbWKNzD7H0KkQA+zrZGhvyH4xcV7YylVrcB7uf365DVh/fn8tZaEbOiWALenNx4
36D/cxMvGxxcb2L3SxQ6vxayWWJoPKuIg9L/L1HVzk2DHsrzYr3CxCK9X40+FYxAhd5Rem0Nlya8
xPN660gRkHI9OtCYiUJezmi3dZf5aEIJMoYBnXV3jwa8+qTqsr4OglZcOMJvFYkIBQDL7DgFxjx7
zGjimWAuoE3inww8s9iiU2UU/p1rbPlhzgDuO5vyjt0mjXgo/QavOjc7bfZ6yUz+rZnTX97NPRCI
o3H0cubDPM12Fcwkd643/nTcSiY1KBe8zzChsIR0v//53kHNbPcRweoYHsDL8cxVZVntT4xXtcY9
UXiZZF1YfAwllID3h3rrMNAP3VETKCi89lMvsjWMZphs+aKjo4j68suMn+p/iICQoCLUQjaQaPJs
QlZV5Y61QH5SmW3EjSVFuhohIawR/Qf2GmQc2GvsnF365OwOaTU3Ij7f8OX8IYull7VxZ2XT52qd
1ws9kzfuSBoHdMtB7CDieV5m78ueeli0C4nlnn90ZN/Ea6XmIxppGiZDECY0Yy+JFL7xqu4mn+RQ
aPbvpgQv98aUjUUVWgMdRceQf9kydK5aPY2J0+vy9+roDWpo8RRlo3PBkO+NC41mHiBDetqk/+f9
cwXogR4ejMDJKCBvIbOVtFKphHzuxx/uSSpGO99xJ+i4Ozvv5RT9Cfv0osgpuOVVn6w9+ICWXuvH
90d5daj3UXjeWDlgSfSAXo6Sl11D0b5ilGmcb3xQNQ8NTiFHQsSP+WT8scT5PhyKDDDP2TAkcS+H
E5Uz60kVKm3zMDwZ5qhTY3IlPq2W86enDQ4NAQIaVNwgPArnwchK4zJrB5V20TLeuFG9pf0q61vE
ti6F5/tf9aIetUsE8kVgUpGZokX6clbmIOqgFoQgiKIh8jKuM76FjTwWUIZOGejeGPmW7lpR7o7n
aPljKb99eDJDNFDhj1FlfDl8jbpXW/Rgfmr0jg6Uy7qPqt7ppARkqW46+l2an/T+xnl1EPZB6ZHu
2H3egvM5K1PjKlaLLt3tjpIeHvqxNbD2dIpMHP/DUGTegNkogrN9Xs7P33hze89RabAF26mXNpeL
T8iudLBeeAheXWbMiugBqUnK5Lsnz8uhdvsqH0yHSs1I7J16J+u/23kzLrFQrvHUOoP3BCUj//L+
DF+9P/uw/8IE9lwSVOzLYTt+ip6FpdLFahEpWHn0CtEO/+E77tOyYW0jW3N+1mdvESTA7JNmGpqT
4xl2GhahFQ+ziA7/YUI7NIArjDrpuaetWAMjcjMmZJuB+ujUHFJqaj56Q++P89YupOoEfpPXDtn0
s+trHqh355Wr0Pcq6kPYyd/LGIFHmaJLnaS3RtqJeWj2MSEK+i+XCJnhyKBY0qa+tYVXIViVuJOR
eTdJT/3pG8NuoGPFGgF32AGjL4cSvHvGHFAf8VQx4+I8m6dwW3hMe7e6fv/7vXH90wyB486mgB9z
TrFkCxQTGuZNKlp/7OJ+rUx5bxPkXYM9CKddtaKsL6zZW2PSIgDptUsAv+rLYxDnFMwQD9R+Lg4F
Pkux7JcttqzBPjVheKk5/taZ/t/xzmKFpcpYzQl7UG+0eK3VYCRysdfrcMwcNBry/KS68pLW0b4d
zp8EKhrsfosn75VNScN77fVm16S20TQHSuNmUlFYuV2W0N9VuIECVWZAqBmKxFl8+8L5ez1nmKS7
hwhZJPT34GzOQeFpX2nusQbFsetKbE46D7A+JlENn8xy7q4DmwPz/mZ6fUR2+irlBjJlmHTnCniR
DWqlm1Bm4H8dehKNcbOQTsQ20hB/fJWxZ/kPpQ20lhju5REZWwI0dvRu/714z/20rPHiZfWnWgfq
whF53TqFfWHBLqGFB8ICJvLLsaTnV8bGzIBjbkOB30Qfyrgx2vJ7tTQtnEDcggEK1GJIxsXq7wGc
8+SWkM9sXixRfM+i0q3jQG3qSXd5/en9r/767SC/JkDkyoAAE54f4W5qqYa4Pp/CcOQnSbEuMfFc
+fL+KK8PLZ0nwBHoL1EtQF7q5UfAOHKo8pAQR5o2VPHC8GIRTNHnsVTf7HkIL3QT35oUA5KyUzQA
PL1vtf+pG2yrr92Oimca+oN71LDAuw+YlPuXRA7fmtZOo4XxiYLJq2rnMrnNxubpwGh3aJANeVXG
AE1F3ES9eOhH41KF/7WyDbuJfB6xbsBBbN+znYusk0kJjp0bylxcL3CDHyISw8+DAf0G80blfg7W
DAZhNgX9fTZG4/fSj/o0K6P2q2xC/7YfRHhrTg05nRN187Xqchc3XSk+Vsoq6GJ1F0E4+xZ/eZvx
ozHQ3Wu0SDuc0z+CjKTZcQsNCXdogtiISvOp2+zqxsF88yEKBvOu8Vbn22oZ0YX08q0VArWwo9KI
/pB5fbkTVmS3lnByOiic7u9xEdHDaBsYlnieiqFZT/9hnwM1gntL43EHLr8czmmKKDN10acrTkU/
G8NbrkZcMNB/cMJ4rN1L5Z037sx/tcwCLkyimPPKftH4bjNMhkacw54e8kFbMUVU91qF8yXR4Tfe
BIba0zxSAJKvszNluvlglpjlpL2np+0YdqM6NCZJwo3oOMCV04dpL4riQoH/dfsauS+MNniNEDmj
dHR2f+oW61ldwgnYcFZFEkv2gNytbNaxrET2BTs4aeH0pxCIpChq4ezlrKGKtSuqS/rqr19lfgqS
0nubd38gzoqeTZ9VYd/aOjXncfwmRxdp9bBe7rQ158iujc4z8gQNjhH2XHxcm3K88Gy9cY54q7g9
TcquNNz2zf4/11rUbxkc7L5PtVjLbwr3jTjIixwpBMiR2KqKn6sa5yvVBpfaEG/ss92DneyUdeCJ
Pssw4BJ61rCMfapCI0g7fxaPtinyW2AM1dP7T8WbQ1GdobO9VyzP0TwDJGmaKS0iMA1+xvUm3HgE
xJfUBUjv94d643Kg9rMrzoR7ifS8X9qOFnR9hDjS0cSc5rQZeh54mj2Antaw1ofezi/lve8PCZbq
5RKG0sGbCclPfJQDWqZ+mBUkh55vJMVmrHdT7y1/Stnl/Pz/JIEovByxC/xVGkamUxFuWyp8Tato
WLc7rwRJ9B++535QaQX/q331cqjZ6K0ic0uEW8vJ+VpEY3W3TcrAqHotIBJVkf/4/oBvHQhsRihu
k5NyL53NTeW+MrcCUdPcHos4a5v2OpqKX4Vd6EfY0OtN0HvRA4IIlzg+bwQYVC6AXO1uHbSszgJk
5A763im0TrOx9E8kOTpBXuvPk0YIahRkdoTQ3l8/u3LXrh4dn6w7Fab60TbVdu9YVgavaB0O73/I
Nw4dXn70Tyl4odRxXhDte9VuYiKp8jP8JtHm69J5xjkCGdxLUKA3LlFCIKZFgw928nkj310tGxKF
VafaccY+WSzZ3eoRJiDSQEZ/E6Kl9ZxPc3PTuE15J0ewdu/P9a0XZWe4kV0RkjPnsxdlC4MpaP4F
LIxQpWQ+/5wminqd0bon7VC3sXI/PAiiobgZ/OhE2H7J1vCNawBmJQksIQm/4ZWwmDTXZSgwcnfr
uTr60p0/zF0ESHk5FHVUXb0/4zd2679FTHjnHBVgki/PJeLo/ZKVXDfoWOS3VevnX6axLy6M8sZh
ZBToWmRvHmn32RtRjVYeEIAwJwyFv09m6ceRU3f3UaDUbYkNwkciGEUMuF26d97aUgR4UM+5DBC/
Og/ylnDNZ21SEhCWd5VrFaaNpLUkCjlf9UVv0GOz7HTZnPYYhEv1/P7nfWsxYR3T3Nr7a9QzX35e
W5ZVplwqBNJyNq6c4FtHeHysxvC3aeT2n1+yO/ed+w4AI0Ht+WISnzS8vQ3l6Dk4Iak+3Ht1mZ+0
lvP9QLniwiP5ellpxzMSXRibQOycK9uGkZZThyhbNGfrU+57WVJjrhED5/NOiLmrVBQZVqqZe0lS
4DUumjAaFBMlELSDwKOerWuXiX7MherTwBNY/5W5Vxzs0dBctjiDV7G52u5VsM3eITCmsDuYwVqe
elKb8li2uRubQ6dlbPi1g06gAftncufhx/uL/7rByo+kbbtbo1NEJER6ufqhL2RbzKiJ6kWst/a2
v0Zj2cbjsDToYYXD3eZ/pM2fRlA189hcfO+qcPQlOu3r8JyfARuIHUiFgO7Iy5+B0oSvhBhRw2od
/3owpu+ix9xrndzqaKGFepDZdql8+nrjw9zeeSO7XBWUnP3f/088Cr+1LUTWw3ciBpcHY1smK65Q
0zRPQNjRhYwGvcrT+x/89VNF/OvSugPvQyftPKMDbRY41UjOPeJJktCQFMky+dmHXlbehTLCvyiG
l4lrQLpKXrGrgNMcOVvbceVIRDXKVJkxuHgbdVm9xX3mRHZsqXy+GQqUyk84RnYk0zMgmWRq/OXv
TRuTc4gcidaLuXnhfThqXScGAMfvs63xqjDCNXyullmtR+yIxRD3jdl/aKcqvJQhvl4j1sbjg6Er
sXc7zyIVIL9tVkk25SjJh9zZDxLgUsZv0eYVxMmp/vzHy0OGQhhBxYsCzHm6hpcyf31Q6jSQrvBR
xVTR04bw4WftzXy2C4O9vpxAs5Ec0tbh8uUfXu5AVUrprTrA97wy2+6+tJ3M+z6XM472KGrUMBH6
0JtjA4feITUqAy9Krx5ldgzopctjNQ8oVq+6Ul9tWop93La+nceh2eb3oi4omo9TnlFBMbYHZwQq
FOeRir50Cj53TEENY4ZsDoNHgI/5523clB2bAaL0x0x6+YcgC8e7OTRMkbYtMVHcVTmt5bJygiYB
Wti3BytUHn7GGaC/ZDZGz8PPHCPAqwkO2Josal6L45Y3UsUCKq24qcuKFmHZomKeRNViwg7bMoRz
cXwREvvsQk7HwejC8XYiysu/aYCguBnYg7APnY5QwHWEmT06S2mpK0TLcMlorEoHVMf88K9NoYl0
4fl4vf8ARlB8AYZN2YqWxMsVAnlq57ZPJVsERRQLnNoTbxI1IspRdKjWPPjjSBYaEnrC/4IkdirD
y/GwUPGtHtx3ulFx/Na7nToM6DA9NjNi8+/vvtdTIz8lT0VWiSSArPjlUHgDiA66Z5fac1efstDK
b4PVAngVlOstLJRLSfi/ba+X1xG9PXYVF9/+0pxXe5xhdcBDAe1dM89YHlZbb19tORbjqeT/cNc4
TvZ3jx6vSIliM/FYra1bJy2lmi0J/CzKvrThMn/hqS7auKQhnN26Wls/W9XpLuZx6b6O1FMei6Wl
gpIXYgsfEH4m2e8mMV/XhkRNjozLXhJd+p0ZD3YR5YjcRd5z0Dvim4fz9ufO0k0We37tqUMtqkXE
G6SZZ53XY5sAlFH/NHiYfjJlY3wfJlBzqEvM4XPeI3wT60L01zRzqy0tmlE/CWmYvwCho+Wtokxu
cbA2BO37any1R3d8RgfOv6n60v61TtiYpL67FX8T42l1sJYN82NVYeb7YcvDmlaJ7IKnfKr6Z0yL
tjoOjayvE9VDMr+tSyv8skG1Ew9Nn5teXLNP1adtzOf8cRuDbgRq07tDldrCbLzHrEZMPInspuTg
oRxwU4XR8uwMuTckhtNN3wxdFz1ELV2sx5YjgCQnakIUrzCvLNMRgFlNZSMrn6pyN6J2rWx8mJFt
MmPY7msbWxNV02NLfeLzaEhS2AYvkSHxM3eV8ThpcbuNUTs/jstmHISgL3Zhf5+/tLt6OtEsjXPO
LuyNs/09c8yACQMEW3ytbqwhqu6gjMgg0Sv/4sJg5znKPljAU0vwAiUGuOTLwzQMECnW0bOwRDWr
ZKnG4Bhm4yXgz6tobW9x7E5+vEx7Ec9zXg5DR97toPSZiSWb3Dg0oVhuqTZlB09w78bajpZPmfDG
W3/qeiR0q9Cd4yo0DZlYjdVdgrwi/bFP7H8PNb9o/847MHtXCj/HayIoaBfLGmBE0RDWfQ7Gypho
7HmRRq3cL7yvs8D11u3dnQ9odQgqiNlrtis0VSSKp023DKALbAMHeDVo9bxgBu+AoZpzcBWimfPU
jnQZxL0atbzK8G+guqUG0060j8P1k/Jk6Rza3q7zOFuKzDqUtR8c+36oxcHKs/FRT73gT1f5fuVE
VR+Hc9iKI+DFbUowmFybePSm4PdsFl1zipypqA7SiKwnboqgOVTDEn0QQzb/pZXl7iy5zCtOHcpT
3yoTfmoyuQbHO896Pvgs/H5Jcr91f3RqAuRZdP34kFXw6mMU8Gf/WjayyA6ZrYzvZSv8hwCBMTyL
4cJGlPU7jpkkDOUMCgrhB7ez21uZ58t055pj+K3VnbviTqPr6z7fepGUW96ZR1OHy3e6f8P1qhcJ
NqTMrM+jGw5ebIwtio+laD/QRWpluogNo7guDMsMUYuwdRJhB/IeMji7im7a+hk6fHCDcQBhHerS
dFPqNhvDGAMl6tcDCtrjiZQKIc6yWrdbUdUNGHK8UZIA1Z2/OAf8QhtcwM1ojp6ATFtjkaIqo52P
nXBXiGrhIj/5gg5nOpVeRy6WY+AY60CXKs2mOn8UDdHKxzHs9F+5NNGCFngTfqHF14Txktnz9wbF
SSNt7KX5aZr95l+1SBhvSWnU4belENog0ulFmYCE8L5RqF0/TdUQPuQhjrDJagzRPxs//tOila12
FQ7/+9Bask5Mw42+mMuW5YfezzOVrs1mBSCIMhu13sJRuBnMIhuSNcjEh9FqcjtZBmhFMR7GQgLP
cZYirv016p/bOux/TkZlrgcg8uoBqBntB6ewvLt66+wyjcaudmLdwfwFpGiYRhr1rTzq2kA2SqMG
4RxpLgY/m6Faf23l2hRX4dA6fI4q9FaZbJU1/iaZaPQhD5ftiweNZf0SOAIzU2zZjT4pGj0bd/Oq
vS4J8lBKFKMC/wkFl+LTCDvSu/VKvl5M3rzz6HRf8Hc3flGfOD/io3amEG+xRm+D5C0cpjvPHevo
xhNuOydTsfjLYSff5fE8yKo5NB3NDixx1sm5bvql+YYxbr/EXRAYp1wO+AegVJP/XSxN9tDOYVdh
g6TMb15jD0FcO454Gmd8l2E/2G7qCYN00ECz5NE1vMpO/Hx1fk26CobYHaHuxAt6LQ92Hmq2aDlV
nwQ8ZPsUmWhilVMWeneBlQGSFKurzGtsMlwvkbIsPBmLJmjsxMNs9m5vIv5VG4vNWV1K+bHJ9tLa
Um7L58zAqRKAr/BVXGflPCXRAgRrcWzVEX9YLg45LSSzB59ESFxlU6E+wMv3f6hmDnQ8bPi5JLtz
lT6iZjNOsaPZVDeudMpHYeDmFufOqIKvUSnD42TSaEvLfvUTNyvN6cOY2VXxZGP12yW91G2FQi09
3JiUyApTY5iWj4Fj6zBFgyYcUHZVy6eApkOTDE6egc8RYdXSUvUZ2FpkUR0N3eRuIsMs3257d9bV
Tb258h8jI129rqRo1wOOP7l57EJkTBNAzUGUZnyyLQ6XReActRrzR5xQRXsY3KJ8QJ8cTImd46x2
AwXVV8VJZqrN41ZsUX0/CV/8pksRBAdA/atzNNyx905BtZo/lpkGb4ymyeyl2iqdn2TaxEDtKp3T
hjq7n+x6ho9oktRZ0qlsAJ4TzAFwb1tWVBldbzBvDKONBEdxc+ZEbvB27m22HbLlwDA/qtwOPkyB
5f4ligj1sU2p2X+EHjxWx66N8vrYVJ35tJbetu4Sls2HYM5ZE+yBckxSimpjW9uVupa2V/8wd4GZ
BK/S8clvfTM/VTzT8806Lc0YG21tPW+1Hria7SW/mVD69OhV2O036nXuhLxUMz+XKxrn8bwFw4Ah
HJbRs3Y4Li2klO5Yu2X4NGkLk67FGgIvBVS8hQejz3K0D5q56BKjb8Lfehk9Dfiga545luYU4/di
VNeznZn/SHfr1M021tYTnhrOeJB969+UCO2pE/3FPuQjtfpj5vtEjaa2/e1p1lLcGoSmRBQZyyJ6
JLWvA6Gqz0ZhmD0PYV//KJaptWPVKfNvCLeFHWfZOtzrjG2ezgsKXzfIWvUtLADXK45eHkVX/jJt
MJjwrdVxD9YnO+bzMEWJ0oTGYwOXJAUip93bKNcDyvJSLR1gr67cy2LR+lc37djwyBqGr267Dh+q
3FrN2NfasNJyzEx101oKtW9cx4rvRJcuFvRW1LZJMAFcvpmLKS8SF2dwRVRgGTeEpx68Knb9Vp2w
42tLGLzF6CITuLYIzXtSuZhBD86z1h13YbGNxU8gvMKOjc6txHU3Fqsd77dv85h1LMt1u012dy9D
BE6+bITcxV1LNyWP6axsERaYjdwRMLn1odysOop9p87Gw8qxnhIxWZVDRjCEM5fC/vAMgbt9wqjQ
bg+g0raeKkffr1eZK9c8rYK2fjYrKbO47Fr1oTfK4Mfo1vwx6QsPRaBFrx+UhCmRCMFNdVRFJCMC
ceE9t1nkPin6kMNhKq1gOSKrOtvHbSgHmfA4ZWjfBwriSOvP+AeRgutjpcRK8UHYuRlP4cLu0L03
3yur26Y4dBdrvrOshQxxp6K4iae67CP23ZTMLaGyj4ZhjU0igNT8WISMHGixZuYcRmWyTKup9YPV
tWZwmgtd6BvlQaT4WhQFEVwgR+9rL01jSPC5DL6FG1WP1PYq1KMCGxnMXWZL3CP5noUxfYdxvvdy
dwzijb8VtGBL3SIabKOKl9Z2KHg0WZ/7sQ7D+b6dMMyIQ2VKMnfMPIsYPu2aJaK2lw/BuErMvzLT
fySrCq97e5yNpGHIn5iZCiSQBRodvVM51dGV9qLAPGXDelJbFMBhlp73w6R+HsWZ0tk/wApqkeKa
0xZfnEa4tNd9R32VVlDVsXQn6y7ypy2K7dpynnNKDEidGaVxhTyREaajPbnOiVu9uwu2zY3ibrXM
X5QMPFwrl5GgYA6ztFsqAijTyfLsagnnwkxk5+U6Ud7syRQxC+snvAVjXxdhsYktp0zLzAnHI0q6
zUen9YTm1bBXBZCm6LbYhsz+F2RZXpCyd4FMWxV2CLwXTZsnrZDhfOtwVcnbcJJLy6nuMYdATi+4
2Wrg2fE6dzo7cjh1l9T+sN27TW9naTiKao0Lui68sIGrKW2ANwMjPo0qP40wmEfYGR0dc6AReAuL
MZyuCtuwgqPVNvZXr6EQfEL8h+PQLab5RIJUlIfAasLoLi9xaozNrJrvK8cry+vK4tmKlVMgR5vR
O/lk9toaDvm4mT+wX9PmMRO21idZzd3XwFxoKJFFiEdvJpVKuhxRuNiLZnVF5LLSNBhMDJeE34Q3
xNhOG9sUS+sTpSvDTzv6pibq7Q6nuMEIcEF7djLy2N+F2zD6wUebdK71cVzs7D52yTqoV2GQAPbD
g5qSYLbRf84ij+/TIzf0rReo/bBD8xXliDEPCS0b76+yt4cuqXAL4lpig/OoU0C500uHjlpv9uC1
bFpWBnWKoFvj0h76+2apyinu6mADsgedGbE3zeZN/K3ynKMrqCHEmRcBI2ftoXMxsgDvOqvx714W
fsMlVEfP0h9Di1hSu1kR45/jy1Pmz+D/6O+okIAMl864BOv8hRDaJWRz/SmMu1k4/6gGLbHYxkeq
P4ZGp+TnsFkiehqoowWx503LBK9PUdzHtLY6jIFT9ocWqKEXg06HUlJD7uFiiyIMSfRm1P2pQp7k
ZnMWyTTQnrJOtVfWbuLAQNnizWnKLYGvuFiJ04zTo7flMzBTUBe/OiH8itygCO5027mYlDVhE/AY
Ik/1mHGhfx+9gbdEsi+3uNz87Y7rgQDbaTVBCq6/9q+mzLMnXTfdt36rjfrOKafVQGnOW6BfOmjZ
7DSWLJE48H4xp3XtkimbbZ++UhjdSrF6T6yI5SSahOAIEcMOMFeZlmchV9AuJSg2K3GnzMHAzRPB
rb0UoMUh4qh7b1555nURNgUMN/qjaTb7bkXYpYxUamNck6jX/m/f27zo1lND/pzjRMLqj9PybUSf
A2O8wdA/WzeisGVNbnBtte5kJ2HvOI+LY60NNb+uultKswfbWebqs9sKAs5JSJZ5HjBRSvwOX/pY
O3Y9JM2islu7Q5QumUs5OGmx5HWVTKLLP00IC3fAXzXAlyIqxvxW5eOc4WLjz21MZXNAcnDxtsPU
5257g9i89ysPCrdMi0GRkPvWLIKrFXpYm/aFP8yxLiPjy9bYuk08Sobtya4xpPHtsQ5jr/Fh2PIn
qIvVJjlBP9XtGG/BtEiOXaSKlO3p/l3A3f6RGxKFRr2oEUtxLvUaA/hs+Ol1w2jfB/VW9QcnGvxf
C30S/EQ3VZFTE6LGfSkLmc6RpOZW4hCkeMBr/sjmYE/20zI2+5+xE2xjU8pdswBiQE+PpFh/rVmx
K2gNvkK5BIGYZKIq9lUbLkhLHOJrDprZGFyM/eh+QTAy/B1Yq4fRhTWEeSqnpQ/u5todnprRz78j
3OZXaUGqUMaUbvvtZsNz7xfmAMN1SOwVJVVlVv9YZmnOvMQFhYVRh+MnW82FuBpMkJZXYebMHEBz
aX7Xsz3LQ0mIVlIKbZxvS1NNP8ZAtkaC54mpKMPUEWWYatbL1c6Aw1xabW4Xe5M7dckYjsGToT36
JEhIu2BiM4TtgG72wcjNF1r3sFqAdTadcIIYPaLid4W9QL4/l2h0N4DRfw44HP09yj4vyaXKpkpB
TY1luloO/EBaP+3fQ4avX5pZlTzlSz51KeFZJSksjt3DHGQuixFMiqJQMNn0E/ji89HsJu+bqSa6
BH4kpyF2ijZoY8k10xz0Ynq/O98nsZiKveeJGgMJuCwAObO9yjmum35+howiikQQSX0yFmUMBAeL
cdXRoQljiHCat3kaac+WyFnETjZjdNsT6z93defg5r5M40+jEd1D1RXin7pss6/LWhR/jYTNFKtR
hf7SWYW7JVkjti8rtuZ2nLsG9NbKDdfYEZsQiV2t0ykgSStiqxD2vV5JdmCgwuU8rIslThNGzB/1
2g4f17Cg7tKrXpZk1R2voqYCPaYIMPkiQelbfQ4DzFZjV7TLE9c1dQq5GPMPZbjt707NrYLCVAQ6
mTa3bOINFb8nZL2cT9mYldekBeNvbxucjzkH6NeiWtB7FTWUltzfpHYb5Y4PZagz/TnOkNMNY5Nk
FKt7dw2/dKSIU5xTd/hhWX2bp0BbAnnolE8cjvRxT2vF2/QjBZ21Isge5JTQlWn0k0cuWtw40QZT
QNq1813nfvM42vb0IypVOd11axXO9CbnwIvNzhfqrtB52BzIw3EjWaK5TYu+i9rrkt7Bz4Ja/22E
JWRzg75k8IRi2a41R99RJe66WeYBRuD/cXZey3FjabZ+lY66Rw+8OTHVF0AiDZPeiJRuEDIUvN0b
9unPB02fOcUUgzk1c9ExFZQEAtjY5v/X+lZz6UpFPuajsnyHN1k9YsV18m1VVZSNexq4V45Y6hjd
og06GOlWLnzRV9ZzWU59tFlat2nWIpe4JyssotdqKlW3Z/ptttIsE8W39YgJfGINozGm1ooalMzT
d4vGUo3HWVKRRBNnQXhStZryaBZX95rd9fMFtQ3zYWGvTK9v4NgcIiVtUz+m8E4wKc23w1BSKQ2K
VBWMmU6heF+WxN/5WTdXWpC4ileEszSmMuj6AviZjrzupuiMdt7Hnpe71yaNw5/gbJanGlRbH4zz
uo9O5tw9xFE5ZmzT1Ha84xOgNNTKtL8WcVZ1sKjtsQwKD05ukOed8WSZNT0LSWDE2nVRKu2yTQx5
kVDGiPyxw7i7m7t4acMorZxiRw9+otU5Ls33cZ7SJ8S5NZFnQHWzTZRYxAmIrjfZDNA9/xmN43Q5
t8Pyo8iZR6/UWhv5LHGByx3b3+HCWmpd7Oe2UPb2rMY97SC7J62VMmu1E+xZvnrTxEnWaBZ920RG
W25Ks83uiJFVbkynMR8EHdTU71vbucO7XH5u01FJwyp3kF4LReefnGYSygPbGioOhqMZUQiYZpaL
jlOjFRhM3vkmkdGqORZyTZSsZvmFjWz2nPQui6ETKU3MR+/SvUpBs+2pjCw9ZleDryLPM85azqw2
QdKoFbyMvF3TXa30e2QMlvDlgDQrbIcpLujD6KL0ca/Xk49ZQ39iS2Lfm8XkiKAv3OkirhvN8xvH
Ug7FMEvzONpo54e+7NN9MevJU7lQRrpM4Dy22xhEb8r+fuBYYhqN9XnhsJKEFiVuloRM5Kwljht5
wUzD/wk6kJVtsaHV1qYv5jbZ0rqN79BKFYSraJSmmlrzdmjo+89WOzlX3aTktNZyXT2g8s9q+kod
H0JeevmlRhdL+vqQp7eKrrGed/0gsrCSVfQ1RvnX+O3QMRsS5Iw5zC0WrCUqW6iHaB40to5FlcvQ
HiLxvBQV6teuYarwoS12TzgYle8ZA+C7RM+QBHQqohcz17MbIdk1BMvYGnTFYbzs+qWjwpekTdWH
gx0LEg+Hsrgoql6Jt5oqlAuX2c4OAaaYCJkGJ6r2uSiWMrBJUCj9JrVZbYSwtEvTlL0Twilgv8UZ
GC+z7qTJ1uv0uA6SrtUOC2V6ugp12+8y+mGW3ycT21W7HEaXEnsrK6pntsnizBTLDiNG1+cx/cy0
iL3syulqjy2Rteg/SpQY32oT8GuQa4XGPkDCtvDilJm6hxwf0HQTju/VUXczlkuqbfgySgeex0zg
n+n1s7mztUKNOTgky7M0rFEN8tmujY1UqPiwg9D6LHDqyXyuC9Tcx4QMJt3vkJdczcrsaUHrldrN
sKxHSyYfKzmiMq0fI/JBVimJrt1bbJ4hAJoWzdyyyC9odbhJAINMeXBakCKBq2X6TcEJp7qL9HL5
USJ1cA+1WfVPbprGt3brbtO4UcV+UjRqY6Xd6VQFzDk3ERl43pX05vGFhoXb7LFJlUcOQe0PpYiZ
GYhZ5W/kpaLfLuMiPPaTg0QlyhHgpmH9Ia7KXajcRuwcKOk4ZsExMzeScD1kA8RvcnfDxBp7lG7G
vt3XSLyoHTUFXaCZcPjisiuMhMnSHLPr2Yymzy1r9b3By0lRcEn9Z+0m7HRXdt6lNLwaf7Re1jd4
ABq2rtkUUSc3+JmakqDlgyJG9LUUXsER1GGY++RdmBhkywE1IC/2zhgjKvsU9q0v9uSwbdC7KP2O
IgL6kwT6mfkOsA7virYuJT+3MilPEXJjqZuZEWoxfRcKfibUJd1NUsWl6tc2CDGC320Zh3XVykfT
Izjs2NPWEOFc4KDjCGxj023spSE2RJ3dr2hI8mY7K5yrQ5CjLDZ6l8TLzqPk/oRP2liLxhanlXmg
4bSfqVn1vhQ5drKk02KURbFTmj5VcJcKkMLawfJgx1VoLhWIQXZ6WrFNlxwRZKi6vae2vtGOs7Ud
DFkq1yWVZ0Jtm7yQzWuTdF1yPcXuGO1HkebsckizNGZm0VTP9bAoJgXZyRAj5uyu+5Sm9BzYwmj7
p7Zv22XHrqWJFT+LDBRN3oRsE06dnigPupxMFxq9niOM8uPSZh4MnVarsnsjttsh8lUYowUc0bk1
Hk2Cd6vrtlImleILi465F6qNq4pwTZ2ddaUqyrOalGN5yKaxdda/V6b1MYFc0T/Y2rCwv1Lcxa1f
nTrV2c/Q9OMasvHwMPh9rVgjR/tlVLW9NeX6eNWalNDpFzRD9ROQ9bDUAU1kDl/brrHj6GfkLQ7Z
0aBmi6OoiMZ9zolfkT8IztHGa9WtIzuYAM9Pn2i2dOpjOdj5kAWRZ5fa51ppLNXeFgUdwn2kDQOt
ZGEs7vJDmepVxsMeLvlaIZrNd1ymo5cYr1HcM0si4QQvhqmofNyaAzrfI7A6kgDy3c4UkJ/qSmRU
XeingHvIeTrYJkTvWPvBWnrlobT0mp1GPzaW8yyioZsRN0u15ZOyUFu43+zWsJ1vve3mjtyldEnj
xDcnO2sEVafULF8al1Xmh8dxNQondzLS45Smhbyx5hY4doDtDeR34kyRc5w6zBq71BiG8lLlVG7u
XBI2xrCgcL7c2Q2/f+2rLo0CEP7E+P2I03gqHu1EVaYv0TyxbNApmb19x/jm1mwt93YUxfvhoMmB
JTNRdRoplNTG7mJWeqDOtnDyYS/KkSwRWRXpyFLZi+waGVTSbuvR6euLblGXLBys0si/wPiIWs62
wu1Cap6muu8QmCx+VrF/3RjKXDp0MiiwBLNlVu5LzhdzDyIwmy7FbHGEWVTW11BOEj4CvOf5cx9P
yWs3LVp3sJkE8s1k5tFnJe5q1Y+VYXwCuhnr20n1SJavS6P3sdEXziZj+TNDoGZ5/SUWeeRwwDK8
aR83/KGAdWOODjGfy4/eajNro6JynnfIMbUnrEfUlSwq9hSpPWpvPnYa5ZY+alxscjdbvsytU9/j
i9YeZzdWHU5JIg1Fm6QVLQT2iH7S4rj1aaAkVxXn7VsXjAcSZlOUlh/ZUfJFilhowWB1cvDLpplf
Sn2ZRzayg6putF5vv89AyV/GPp8ulMaBPu9Rqzv0AuA9JzM7VAy+C5Iu84ORZS1KAblc0gQairCO
B/NY8/WM/qL3NG+aOer2vZmO+WXhkJQ5mpL2Q2w0TekPid6QEUBbnL48hZ9v5aJNj03dOJRMnWKo
Nm2BsH2zJPR97zNmxEdV6QTFaJCmhENYTjLT1TCQHhSajdQj4ek+pi2+kk1eD90LaiP3PspLLd/G
VeQ49zWp388tqZbIdMzJ+uHVQz5TgLEE5+jZKqvAGqc87GJvWiEPuQOkOc4pq40TUbiXQmrjPoqK
tjwM6pjsRyTM9ZWFiYmMiNRi+fa6ivoFWDu6NbAnqfeMuppcYl63iqDpoyym3iwI8WXhr2h7tpFj
+q3ldF/amLUpnOYSFUfGeZ3VOPeIv+2XaN5TyorNjXBFmRzRUCkl8YZpWYRptPRPCyIBEXJ2nL+V
tpZ8B2Tvuj4bTHFhxI2pbee2Tb90ckSk7CZJdisbM6Vxqbs1asV5kZ1vS707cl7izAqG37tajQ1x
oJV2IgP0PTN7FkWj1yuHiuSDpiR81Sd1VLBYDYWp+G20yIck4Tjsq3kNtNRhp9NtzGmebmVmDA2P
ZLJUP2EGWvy4cwpmPM1DZhUPgunc85pZ7DTKmM+09dE9DDlk6oBhSbE6W9LmGE9sscIB087A5LYm
E1pL2n7OW8N8VL0pKnymfcaNLmapXypN16W+Sh/oJY6FXXDGEwi5a9HRTzapRU1PMwXZK4c6ksLg
8cSdJeJl1fpZ+lUdd/YtdB14r2XN9O0rS+7OYZLO822KFPfBSNu2PHY0MZIwMocMHjxiAxlGVhS7
9HjYXmzdjm74WjGgiD9YfdxQudSsdqvpZVZu+8b0KPlw9KPkKqch6Get/1Kx6ppBoYHCecZWUS2b
VkXrRpUtceJQTbwUNLpjiGMj0JG9aNnipuFiKu5XpxauEbRtNQ0hnzX8hKysSlLdJ+GZh1at5dUw
EXIVQEOipu6WZXWh1woF60TjDLdla6B/aq2he2X2pKmVp+paG6KOrXLwnDQ36DKyoJ+yrFv2GRIK
uLS5QksWOVD+1CWd9ahNEIqPGivd3VJqNjuBj0WZv+nIUIeDVnIBH6ns5k65R1Uh557tFFXXJuu2
5ZRYhyE7e5VTtT20X4hHAMCh03lgj06U7xxPWrtcKjdoGirOTsHbt2oNrVOOlmOajThIgZGfubXf
9HjrRX/JP3FhUj9cf/4XuX0fa6xBEXhqk5DhI8Dk+qF2RLQrad3//UsRmow4F4AU68mpSQsIj1bM
eeMEjYaewHBTuYvtvN8lWludwZWcqmhXcPKa0P4rDgIa3YkiLxmbig9ucIMoayo/j8hJyJ0y3fEt
5Ag2q29/e3ys+mASqSGcIQQ8eXP53CwRyhEP2cCsH4plmA4uM+iZ5/feTSFgxsaqg0H9bXzgZi+d
fMq8AMUecbMjgm8jwptcDBbd3qyzzqgn3xkaGinuOjt4zBE06N8ODR1BuBB4/APPbr+lpppv4hFJ
edrX59Ag73xfpJphAyK5jRwr60QUiiuubVol9QJKH90DOgDnqmC/e+b5/a7TZFR4WPMYEDZchVNr
bmN1FsdCXpMiqdjXeaNf5VaCtksnl84RFAOG1h2CrEii+9aetE/0EvtQRx/z8PfHi2eh8zZZMXHR
nOjXOdg5WDN4sqJDLh+kHjIVFFqGcS6p5J1bJsaDgelSuCMB2ji5kp4lbpoRehqgwFE3UkspBioJ
RgbWmC2kXp3XqVuJbyAcDiyl1jYdaid/GZtzcM/fR5MBKpIeF2JcZlLv5JNUEk3QSuF4ryT59I1+
Cs1OkNztC/a79FwI9e9TKRdbbYnGSqjn9t8O3SwTWkTbg2KYo7lXjVN9bRpboUfFJIrbwtzk8TCe
Mfac2kY0DHRkamFsA4nPkz65poMWnHLbwqMm6mrjquVMM3MRu9Jrmo0S2zPiqfGL207Z9uPR9O6F
HXBnMGFIyT1V8CMzmcw2p88kKXTgcEf8jvpv3k6EEfrSzNtQ11o0plV/LhD43Xe65ousrlsHT9Db
x1yZLeFB5eQFkbGUnwqlrO5no6DMOk5jefPxXf4+R2DsBY68rpCsWKdMmdQQWTO0HteqYnenjnO7
0xYaCx9f5b07sjjtYjZiitBOmQQc2SNKrA5z7GR1+IhrGll9VR5nFPNn1qj3xqil4wXDYuqszaG3
D2/JPdE6UJoCDx3X9STn6NpUsuazBqVBDZfKjEafbUJmhR/f4nsPEkgeCWmkLWKuXR/BX1Z8JVOp
jfacepdRL78UemyVm8KD9L/5+DqnBtr1e8Bq6WDxtOgrGifLh1A0YhJm28NcgHkQUCxfXSa1Dd0K
DJUIGsik6a0fHfLI69FwkzO3+ftqiZAG9T94GBN66mk2fD/otGtpNgcRPO3AhOvuZ7pDGN2YeftI
lecwfe+NHMCOK7HVoKZ/SuFMQHNkM8bWwO3VYUtIzF1EltCG7DT3zDp27konDxbO6JLOLQ82tmsr
LEqNbIgsjzZl25iHj9/hu5da81t1YBYgyU4+cEpdUdxFpheYSmp+A19BVLqRNp+aNDkXYv7e+8JC
8d+XOlmp2IPYPU0oLxgSD6S1TtZoTG0tJATcQqpJ7uTHt3Y6a+roBFdrN97ulQNtnVyP4w/Atz7v
w1EZtR1+pAmp1uxtcx0VoWFMw9aJKe8YcyHOzGSnD/XXlT3C2hkrfBenbsZM73E56nofuiJ3f5Z1
7R1y2sEw9LX6zDf43qXAKqrMzSAJLfNkjrFh9BezVHtstIP7E7G9GWCUeJRDp5w7SJy+v/WuMJCt
FGFowqy8b6eVoug7PY3RtyrGdEU3RvvUlWPn07iw7wu3OOeTO509udxq14Ufg5oRKubJnWmyJyPF
9YZwUlLUk7a7s37ZKXBX0FCta34POntn3tzplLZelOmEXZu5HgW9k31qag2tdGo0my4N0EtdsfL9
AKDkqcM9vGXHYYUUgOqLpG/dr8k8jQ9/e8iypeEtcoAyuOeTD3+IabB1cynDcu7kTubbur43yri/
LRPXCmnD1khI6nM3/c4YwqvPJ7Lmsjr4qN6+2KFnv89FZJgDA3iJbF1ZAvav9s+4SxEXfHyL74yi
ddGAOrVSchlMby/mdV405AR9hRwW860szeyu00R6JBlLC+1Oj848Uu3dC1pgXAETEgFyijIvUidW
47yRyNM7/VqnmkszxrXlt0LW3r4dxvHRSZb8IpNCv+P8VzxTKzbCFvtu65ceHbTIK1MKVng4wqiO
DF8jePzc5vnd3xKx2ooWRG56OtonTvCETWcolVXceq10F58BYu27QhH7zraK7x+/hl/7nL8ayNaR
7mCAwZ6OpkH9bWcnEC9289SHCZ6xWyeanCfp9cPDWPfGdapTENbjKH30BJXeop2qI6mr6QaXU3TM
00LsB6ceve3/5pfiIGqCkQQpcwqU6SiH6mv0UZg3dnm0s9nbLIst/GGIhtCdqXaZtOaDWkjrSqhL
E1pFjeabNx+2Pah20lnrM/vF96Yhgmpctt4QJcxTZg9q/ziqdTrSy5iUR0TmcttId7jhjPUtb2KH
ltTUnpmF3rsmXAi2w8BlWcBOVi4gneqijLEMsRFlCGT0Ye1cSecum90h9+n1UYMoI9M5s5i8e11S
Bla2JSoG+3TKpWm+JNTmyDo3bNoNslqBsz2xpTRfEry1ippss7w1z7z3d68LCnGd+HB7n772WiZT
2luVDFW9MPZOlts2ymOZHSOs4ZuhnjV6KDjPzkxF62M8/QT45FjVAGmDezzhNIwogHvdwBYCYnN4
StNJbPTetp4+HtTvLCnEAuEt58OGLnkKG0BuWljSWwSTW52FHniiAx4CNBci/om3eeA0OekBuwUD
RGtvnNnfvfNodV4keZ+mhrrvdCvC1mHuci1hKBWZfcxs1PUuiU47Nq0ilJWO2q8V58g670xmXJQa
DBuF1ep+Mn5Z3ADUeixjfU/LGbwKC/ZMDT53ojRwrHH4+98oTCR9XbcJaVZPl01XrKBm25WhWczK
Udiiu0sQ/9ZbFSNlGqiFjLez58y3H7/Z954tBQF2eTxYneTmt0uZxF5hIbiXodIvcjfXWrmXVqOG
WHHdWx1JO27Cbr77X1zUpOKxhhet2+m3F21KkaqFxWJt50l9nHCWY7OwlO9x00w7GD/X5PDO+Zkv
5Z0dAjsDhrDOc9Qh97+96Bxljl2YkQzrqBRUxo3+QZLLWSBj7/CrfnyH7+zbScTA4MyoXSOETrcj
UteHfhjZg80YkA28ZhfWuBgPCm1PX2LxDgzY3luZL93Lx1f+jbrLokjflKzZlbC1JuS+vU+1Wlj6
Zw/5EcUDmhpze93Ss/yJR2PeJo1BkKrRdNZ3t4kasnM1MSwoURvvoiAn/IkWznhs9LFKNoigsBR8
/Nu991WxXPNhUdrkXHHyEqxhVBVmbhZHF20bllSE/kggrmikq34UD38XAfjrYVDxpm7LNo2QjbcP
Y05czWlbTjEJekrfkiAOdKqZu1SX+t9fAFaaMNpSctpUMmfeXooGkyESzGNhhAx9xy74U8VXvmOC
4TjjddaNp5d5+PcfJ9G5APJA7xPcc/Ih4X+rbXTefWiVNeUDrepvxrSaQy9Ch2KSFHf/8fXemy2A
8bmewSbPJUPq7T26lbpghaqGcDAjdT8lvYbRXsgnrJIatOoyurbrOj9XSnhv0IA/JQAGNuaKV3x7
1SFNvDHGdhBWvWUEttciRCtSZYOOUFm5BcaZN/nOTGGgIjYN3ichIqfXa1xmYLrUY2jNcX7VWGn3
3OnmvKPEln/++IG+eylcjpDbSFUjF+ntrWkOCBsn5lJOW86HeLYxKio92vC0bqszoZbvPEYTNzbr
N73Blf/39lpVbeJPwUoR5m0cbSt7fC3NVN+TsYaAGQ33mbH5zq2B3IQETEcY5sTpIYmWe0+fWB1D
wXwVogHMdyggTMTn9jnS+C/y28kuaN0CEZ0GBoza8smcZyeIzOx0mkKZJfPeMqAbtKnS35FZDCF3
lILDqFrdpr1QL0SD+8YS3nKjjn38JQWZ/Q33twkJwej2w5rh4hhW9BBHXX/tcgS8YChk+wqLyz6O
c3kOX/YLI/fbL78eWSlBWr8HYy2aQfYmSrnQ6kSNmCjCpmXpk3Uk2656rtF8sIGdp/iFc2d3qNsU
LgmiIuVVGnWKZQRwgNh8PCzfWb7oD9BX09jmOHS83g4VVamBp3YMFc2WCrKk0l3pTAPUFrRfoCzy
/aJ4AhNmbZw50713ZSr1lLXpTkAyOp1hrD5pnCSewkx1fpBRYbJXX+Q1znMr1KRePNtiSP1ReP2Z
TeY7w5WmyJpNTM8Ndaf+9pZjvGGVbLQphJ6eIESzc59wQSO0WmLyPn6678yicLnX61AZh39yco+G
LGKDlXCC7RCtMn5zLHdoeia/6SdkkPPS7Z1WH87c4Duf/zrJkFrBnkDVTyvqs2b1XV5jgG9mCCgq
2llU3WA99ss4VcwAIECa4OMb/e2ZMprZW1prp4Li3unhBKlArU1uP/P1peJaaEm102tz3CG6PNdD
fO9SDFhwxmxg3N8y7JqsGOzMgZexyjMvcOalfj64KJKob5/Zw7x3KUhUBm/QtS02FW9HSqU1c+ba
yhxiGaZeX3ZmH1iIXBIETWNxZqysK/ibyQHIIGVKuOqUW5HonnyJLi4aNLPgFVKE1ddotTMbh1wN
qOVvvyrmHs46Os+P/zu5KS0GjhC3xhwWA7wEE0cY9hgCgmOvbr9+fKnfhv/KTbTZFTNjc+r4xb78
S2vHzj1QBWv5HFNru5e9aEKB93Ije2XeUgifn1WtGP/umr5elFr6ipzlEHCan5XA0MPKqiFSQugG
X0NP76uZCp4jkdF+fH/vjA8uZZBVsN4c26S348PGFaehb1z1UJJ4W0vQsYdPh3jec/6rO/cf36f/
E7/Wt/81EMS//pP//l43MwiwRJ78579umtfqQXavr/Lqa/Of61/97z/69i/+6yr93tWi/ilP/9Sb
v8S//+/rb77Kr2/+A7MEDqK7/rWb718FHp9fF+A3Xf/k//SH/3j99a88zs3rn398r/tKrv9anNbV
H//+0eHHn3/AmP/LU1///X//8Ppryd97GFO5vHbF1+rHb3/r9auQf/6hqf9cw73o+dLUYwIymQ/H
1/Un1j9J/GAyQgHDoKDNzU+qupPJn3+Yzj9dyFgqZ9K1hE0R849/iLr/9SPrnxzjgFWxnWFCW4Um
/+/u37yn///e/gFp6LZOKyn+/IMd88mHzQHNJiiBkjVVev65k5OQkYoYqSgOE91ckpfc9HKwBRl+
SM3M2ACorSoCj+MhY0fGKEHhUmuj4tyWbREdkqVVwybxVN/UYnHtCdk84Nv50rDnOsio127KqfaO
Od6FS4/9+lXMUYtqKGrpqyolQjddbPNq8LrQAld9aGLPxggxiOFiShcXWVBMqUcBd+DrgzYeEVT2
uz6yKTB3Um6x4S2fJ4et1TRgVz3gIpmP8WBYRy2bHiqvTq8m/vbOcDoU29UwonkXcfci4WhgXZZi
i0v7rrA4XXpTBS8TWIAbKGUS77AZZmGBuXiTmyQV+h3OEL9LUmvX6gag8zItprsMGIS/LqwBs5OO
eACttWFmzQV4lHFXxJWxxSQ9fB8LiAedYb4CJ0L+X8M5qLFaB3ruZRd2Uc7+qBRUPoxuuKKSNVxo
BYnDYCE15zAOulPizwbKDe+XhJqpEMmLWs3KN1oLcqM1Xu7j7GHq19L5YhI4bX1Hm5TPS6ch1O0z
Zy+lgd+otlvvc6zJ/AIcXvMgeoP0SnMoIF3mxc8J4tI+r4btFFEzF0k/7wf8kYekxji4qSpjJzu1
2rvIkJ/GDhpWj2n2KjYW5ygSq7V8oPPDvsYfiZ0wLawjZlUt6JtuORSYn6+NVAU+aZf1zqvVDERu
tlqGjbKCTUgYKmDOlbkzQxruLesnE7J9HLoecXJUL3fLYFp3eoVc3m5KnDRItHduq3Q7zxPiOCwp
jiMjty9Q+wN9hmezd0ac1TEv9UkvlBGMAv0R2gX6rgXFEOCtyDYWW7lNayjaI1yHQt+YsJx0mhO+
bS2R30wO1j4c7VgE6LiXzU7I3PmGcpU/xYLLoyvUjTOBPtLLdjuyOCKaiwRWrta5gAlkXhFWYQUc
hBK/cNJy40QFAGWYAIfSXcpDUrZy33iQnOzR25XDoH6ikuI+mnYkt6OnaUrgqTC8CrtwQ9nbA6Lp
zHypiz5BmU+Csm/FenWMvCrJfFXgcuTojWHCFJn2khTJspuzYfiOzHsOIlbVFmacrm9EM2kHV1gs
rmqVJjvEzBH/Y8lwrBzYzgC6CxgXIKa9GSSYgfY97Oue/3fmXQ7+bOsawvuRkrZVTF8ws6sBzsDp
W6Un1iNmji+5onVIYwvjGnnsscBmjr9Q03aGYmk3OFaiUHCu3Y24w8K6AdVUlTwiCS31qm1JmaiQ
w+7tyUsADYFsmXxhJYnjN3PRf2pHb8n9iMYqEt7+RaFi+KQP3YpcM8etIDBYnaZ6XxGDsNGVTsWK
n7/UrlDD0XSiZz7V/jLL3OKuTKZPTuQ5+95SjNDW19GIrMy4mczsvkiRhs9ySrdKmue3UY8j1syl
CzFrnPprVPsmRNc6o31Q1W3+ydanaQ9Bo7+RxuC8tlOiHWcX/RDqWmHg+SUbBAH5CI9qUuVlaaqT
Eo6xol/pvSyR9sejaDd4aatr4jwzDDSlhRUn73Y1fCE/6pdvytjNVwkRAT8wFbCnNOGz7ZpGJMFk
2tNWuApueWxWr1oEbMbj39sp+SwvqqIcj3ouTbTT87Yp8qdcMS0Q8GPWYaFX+nK8cPt08G7Seibd
Q4Gx+dzyqV/XbF6yIFOq5a5Wqis37syN4cb6gaUsiXwdwgBqe8TsYeGY1eNU22ZzUKGi75IoF80m
06eQ9Sbx01K50J143OAdlz5p6bNftEQMAAHQi9BNlU8osu3jkpfZIy2DbemN7mU8wr/DF6hvqGDy
3Osk2012tKFnGAuiW734YJhJfxmDSlqTHc0dDgVISPnw3WglK1aflQejR6GgaWDRJii3EIasPEAn
jGeuIPoYuyoZ6hAcwwFYXE0teEtD4budd58LAUDKG16corg21eTBRm2J0SvOYDZUtp36aKGwIsZT
s5d58xXmxXylzHV8aWnrICELcq/S1wt7QxpIoqZY2zcLM2W2iGsqosaLEmlxiACuvMDnjYMXDtFj
njrzF3bXbgh0Eo5L3hcB/AsBKm6pP+tF++IN83U+ejeYLSO/G7ofsms7IrLpOTMxhswWI6dUZ7pe
KO+ixEqHA9Tlo3T0JJhN984oNHQTyvitGpXoWYom2Rh5lW7iallYtr0qIM8v26SuB4QpTwgxAqKM
hcsARRZHenxTIOTb9AOYr6JIXV/0+WWPA6sNLBbgGpbrWO7N1FMfmsHJv5YcDzIfnrYTYFaKDiRK
tDuRWhOzXV88z8QWXsAMWHauDWsEs3dE8rVTv/QY801I/j28Lgc7i6Y3xjcOqM1Ws6sUqbw0HEJg
hfUDgLZ+4xWletc1iQPIgF/1BvPojPdUXOhuNl+MThx9qofJyo6UsorbKYq+a+NYXHQRi5gNRyB2
NOrhNJ1247TUW8qImAqdxjl4eYqNUFrJ53ZOLRBGjQHwUombQ2VFUxWCoD04LasL87LL/1jWjoGp
brLamo4UTuybfFZhEMWF1tzF0+J8rfTidoAQPkB3UFGMJ6WornjFmKEkVN3bcZn7T0auPouaL2py
KR+l4BFc3AG434EQbesOorxGKMmTHin1Pm4HKwkqtp4OIDp1BUuwifAbhCwb1Lv2S5PiMIkbo6P9
10ZXNjC46wT05T022umgibzdJEq7BHPp4i+sDfC+8FeV7/yOhelrKqfmoBxc5zpuI+0Y473fgq0E
lm7KQLc6PQRBEl0uiW3skgK3kQ9uLp/83CuToMdssvX6ZKeIptrXQ3kFd0fzySuiCwHCpQ6UAToA
SL7FhkliAkSSeGrwA+URuei9+UVSAs593VUmv8q0HGOtDUpSX0kelTdf1xH0pYVQnYup07rHDC4e
S4gG42zQ3CkYNbW9HVqlkfsCSdNm4mMnmyKzjTZIoXh8wViTgyZwtTHQoW7uQOnHWydylYc8mZi4
sBOSyD7azaely9rPHZ1t9RJUQ/RaGG2vPSRAIuD7NM6yrSmlRMGSOl+6dFgKaIWpqW+rmNAdgU1m
Z9mZ+2TW4mdnKD9raRsPoxe5GxcLJsYOw4XYJJvyq2c0EpdxkbXwpKV33ZlOzw6kdD9B9CE0jZ8q
F+i2d5pLWhLrbv1gmqLbORwZtu2QL/dWxlAhZH3hF0ec3ctuq2Kcc9lr0VyqS51wEAvWj+SF31iK
/Wyyl9xi+QEsEDtJuExT9uqWi7NxyW059DMrKTWofA/MqQl5E+0eLN7y9H+ZO68ly40sy/7KfECD
Ay1eAVwVWot8gUVERkIDDodDfv0sFKtsmMHqZLP7pctorLJiMhD3AnD3s88+azczvbqx/tbZpgMF
ACSph1DGEaK8aAJOYvXKpD/xFEb96jVlHnp5fmE76z0TO0zTE47wVijnqiiVvOmrMj1xTrmVdrev
XHHFjMun2Qb0rJq7Tg8+id25y2f7wyrNgwZ07Ti1q3kBo/th8qdTVXk3CSU1I1nGCd50j14GS6Xv
4J3YmXuSKdPATDQiynpmGUmHM/2kx5WdAY6o1ve5SLZG/ATU2wtUATk+c/u7Ze4MnI95O0FPHNqa
6GBPObBiyvzD4wR7ayKIPNBvQNbJlAtzyFzSW4A2UEr1aopaz6zidbbq+6S2inANZpiBWFHOGLJP
dxOz29eBsyzI7IEcOebmiXvOyLLmsuul6UYOnW4n2KPLPqh0Lc5cWdylA39k87lKY7nUJ6Ed+6AA
qCpWqoWsYnetyYg7aWml3Xhr6/oRJeV6ZVcEMoGtSym5oAuSLNpeZfS4IouU0Rt7G3n2RA7bAQoF
QbXUi4eBU86cz4BceuZqPHwzNK4QfsIR7MDOsitW4Vpkx3JKmLhJCqTQhhvs5Kw/7L1Wd14oE/qa
n86XtbLJiMhfAArzRfTNrJ2apeIEUbsHmQxzBNafuC8mf40bAW4Z46l/V62qiZvhpQG/wWYy3Nf5
qu+8Ya2PrpXIve/DXEgd76yp1XSWWRbMDCbGb7POvKjsjhH7YQV/m3bPDCJadx0DzSFAyT5uIEVc
uh0sCHvqmsgrqvpAEFh6ckwtObR6sO4WjuDXXu6bl5kxm/uudu0D7oYOboTX3RY1j/dqErDLmOXE
yWK+HJ38FtQJpAQ1aadJrNVlQnIUSNomKHYwX2vMWflY361q/j4UrXGcBoBlZC0yicukUsaJe9Ca
C4fXDvJM3ztRjovj0TMnXtk0De6MZSqfB/Bb5k4lY2rviLDvH6RP2gA1VWBvP6D2LtLc5m9lnt7m
idnM0ew2YrfIYI0zgxVBWw03SrNtesJuXlLARlcGDNcUSJYGF7fJ/R5AgEZkgQ8rt664W0mlnzFd
DaVpXClYcZSUvmhuIFh4lJFFegPFMKBp1NR3jrOqfSb1NeoYMo7qLYZDjsYaA0bgsYMC0n1nmLR9
dpRTTaGaWYfCFInBbnPofJOTWE9z5xuHtnDL+7Fb9BggjrNXq6xOQGvLy7ywH3gYOPwMatHPVq3v
6p0UG2B/1roTUdL5Dum1ZX8uuL8Z3OqQ+sPePksWask8X9eL8u8lsO6BKrX3X7ZJ9/N+8hV6hxCX
A9bJiNHv5cFfHQFfY9bek3VZop7Z3R+Gcv0XBNfiBGVsfviP1qk7ABa+GeaOwQxvDuctA8RyhL5n
RLmnvxl+MZ3/BziqtUDogO5jBeNR78juWZhcvRKFe1XkQxJ5bpByWshvKTuLK2M2/mmv+FsC3UNb
89dXze0nne4/VeZ++lOHz3ZTv/qvP+p/o3xn09T4v/8SyP4k3z2W8i1vPn+S7rZ/43fpztZ/28wB
WGaRxQh72PoGv0t3pvkbeUh4PLHx2thbdbo0/5TuHPM3/olBOhQ3Tf9ZurN/o+ex2ewZ3cKGy8/7
12/2X5DuviryKIbULth5idgg+OdrnnnNgow5Wk5xUZrBWUrYyxly2V9ZTP/tVTAT8BGxEmAg/llE
9nLh17lYp1hLckxjOjv2cVb18v6Hr/2fH+4nHfKLCsk3QpIHU3qIobwE/hfZn6pQ0CtmhhimByzN
TG+ZREi1YyC9/Mwbmv5Ra/r1vC2N4q/aKH/KuNquzbAqw266r2PP+NKPrhNiBvSqhdKRUr+9Vx06
CpxC2AUy1MamXndqyTEEAVGu5tjzg/RJGdJ4bRB+kpgzPBAQbbCqOUo1z0x3tdTb5gprdOb8lXfo
z3fD1vFf4YSnR8ud3yT/P7QsmKkeS5eJidgAQ3Vn0pFNT64OnuRvTtsgLet4fOn1wIvkMl9uR9Gb
/jQBeINdVSpOqBZt4GtT1d106beTKwdahONavGSQeVg6f/0s/OlDYtNkDI18Zf4i/XxrIP7hQw5K
FUZnFX7s9RBK12zxzqnp5d9sxPA6u3hHuO04oxgU/XIVWkwFrunOiMnT6F9Hl8J9dCzx5OTry68/
z/aT/tg640r0YLDkmAzYojF+uWnOEoiauWIjzjuDsqJxEwrMEVUVIrl2XpVOu/z9bxA/OEZJcn8I
HnW+dH7yYbAHk8Hu2KHsP2buOHEUaLW/6RTcFkQitz16gj5tDePLewMM0pZgfyyibgAmQ8Qp9wid
1L9zbp1MvXuy2qW6+fV3+bVn9/WaXx7MmrH7xV65pul32xEyWWOj7D4AHbjPyi+tELXB+4tRxT9f
kyWJz0qgFjZMenc/P49eOkNCgfTANbXkbCxWdUPK4HxWai0HL6eYKCLp807J7tef9c/PzWbCcHDu
4d+jffTlsxIcwth/p0wwyV11BwUke6uIHw5Zfj1QBW5d/oVVensQf3pQWQH5D81XLA9wX9nU/vji
YZhinK9znNhQvrg2AkGy4AA1HkywX2inX386piK+fLG4PCFCciESrXVmQb+CAoy2EwvErDHuXbTx
w9CvRXMm4N+tzwXTmYjTfMhkn0KvpWGvUMJDM1moromxDY5kEnTG2wzHGF5FWpajxFKD2nRGGtmi
7VGrOw9FY4FfMs+CRj+uXZu8L+kk7q6huTEeWNaMifHPfraOw7A1LEaZT7ApkERlVDM9Iq5lT8LA
+TICaz6bViqNZ3+daYKptIr61ToFVRYYO6smOyjs4GCaR3rKs3q3c+jW4eIvU3sx0Xtxj3jxA+Os
cBPtw2DaR49zOmAv8KE954QMuaowcDLIGA6OTaJYVQv1A7QihOxlLHnaRxmMh5xUsjVMaqHK0KrE
UF4WejD0IRJQagLcdoobYkynEYKr6Y83Wgnad9+ZnngRS6lpe06ijtiT92H7F7YHpz2spO6LyJB6
dr3l11lHYk36pwRWt4fgkpZEU1BQL+kHq6M92zthpuaSRUnSd3y1YjLLqQ/l6tmPSif5BlTesvIV
qgYtqVWJSccLKSGNVjqwT8tMx+cQUMiQOdVWgirOhDFyDtDHP5rzANbWpo2C4mXZyW0g1KQf9MUI
vqEMqkHQIRrpDOnTJGGcAQf0jXtyOwzj1u6cgunhZanNw9rZSsBhXNs23YG9UNNxXgMgiWTQjGSJ
AKfbtEIQZA9Q6ecmBKBpQTRy/XTatUq52s4yigrTPpywEvdx36wnhpkoNAy94n8n0rWLeIDyi8Zd
NMZzQfZMCdS4dM77nvvOiPiqif4iKfLgAb2sNSBgJoMFaG3snvwEQlSY0Z4Oopk4pPLKEQU5hAgu
ySmx2QBDuh8VQ/dKuPdSJkAMEwts/jnrOoeNWqDBxY3sTVorsnHeZNNzYOp8vwa6KCzhv3RK2Z9J
Awklqpd1NPa6VtV5ZNZ6h4+qmLunUVnaA9r6XO4tS2sAzyOJwUYsR7BWUJMhzNQYAotoe2x+8OS3
OXKpGLXQ6pPkqRzGToSzO0hYhy6o55joPV4LuBX5Wbs6NDvmUQmgvwYUNA1QYRdrvEQWrxUCwcFr
2hQCXyP5IaVGCyvtTUBa8HO6d4tsgeAqL1qwJbXpLujHfknuRDGMMNbWNQO9Pk2J8T3QBkIdbeEv
M48XMz6QIhP14YBJ0iPfgyAaExLCy0Bi6dIyS2tRL3PvyuWYZyA3gOE3Gtg3yxc0BWxzHa4FB6sp
Jotc2DigeG8eaqZH0js2wSLf04bLBtRsq7takmDMQNqqGvjUpL9oY1dc+wZZlochn6F9pVAm8xNR
WtMMNkcz/Ufs0voZr67+ija3pJSumnnfgLMJvpUmjKh9l9mOlkWbJzn4hi5AjJDV6wk9wtFosEeh
75Q9DSMBMi87dKNdE5auT/LZsGvZ31jeIPvznEid+9FKneykt9Kk1B5UAvt0i8fWu72/MMR8ssxK
J7KiGbLiQlSc8vbSXHrzpktzr7+bvNa0O0LKSdEk/72z4JQ1eSm/F2UJ+Enr8qI58m42FX213vY/
UxcBa19xNiWJbUiIXBgWbc4ibZpWLSKd1RtvWlhZF4usSUNFlyAwQ3ppfUAy1b/lvmY30WJgw6e9
1Je3dBJMGRuJKO84ROtP2WqregeU1okDr5ZFDES2O4N9pL+SWzJ/ulA7fzScAqyDI7vsWsx+Lm5q
ve7e6WCJb05rTbcm5vI+stPOf9QH5TzpkunH0GOkbefBxSZeTPP8u6IKtO8iaNeXfrKgty6UiMVO
KKf3ztpkZo6exXOMmWteeJZ0B/hkaqXFEdh6Xh8tgcCuNZ4VN2thrvDJi2ncy6VvQbaXWUAfMw/Q
Dgjr8atQ+Im4KIkPefDKlBWLiX06j0iF9i7Vs8kFleTUT5M+saySGbQmB4WhoAcz7ZCg4hA/8DkF
OYgwM5DaU9qV5g28Ys0CvTtUELGkZX4SCOQ0e7ODSHxWMP10hOw0pOGQtrztifKrY1vmiTz1NOHe
ptIH/m8yO/PSGxWw/pohexWLYpmvBlust1WfazIiEtijreC4gIBFaunrrtYTLKBGU5ktMLyi/ayJ
I3mzGPLOQaj3CG8dOnkfV46NODqu0PkOlY4FAWBzQWcKx4N8mHRFFo4xWOPbdms/Ks4pHLBQ4MnM
0fikoeHmU35YnHK4nEg+8Enmmm3aSY3FOEXRpzcbSQqGW7NkL4vD50fFLvoGJXnSs8icZWfGWSnJ
2kmRrG9Wbe1krHrmL44jSE2s/4HdsYN7WOvICcu1d4IUJ0EwaBuQ9EUOobsrF6v5pky6x1cLitwQ
dzZ7yINOzq/GjONYXTbTYBi7rAG12OiFlRy9vsk/M6TtImo0j66OBaH5w22wLxA2AZnp0PON/ih8
WPjgzZYSXdFtbO4o3ZwdczFpcpjpA23oxuU68Sd6aJ0X0DYJloWB77Z2q2eTgCTQy2QxjLGTTBuV
mubeGhWKI3MIoMjJ9oYzCViVxkS4koc/5maWwsoi0OLGW5/qsMwMPddnsHYlDGxzBVhVVU3y0mLT
NOl+t6YAvzhbj+tkaCRiYHyib66G9k3TGigxDqM9UOGlOS6hymdCvFzZzzRaqiTdyyCXdwQyrRm8
DwvCM9SfdjoQeACdVgiMp7HjmBhDS0aE9hqREUPEG9Kd0USvl500AH0R4TaU7zmL4p3P5tzENR1y
wkv8Cey0hPsPVJjTl9qp1WfZNJhtlmHuM3K87+1VV6dRU14N9r20Xyt/7OkFwG3DY5CazIv2yQLN
L1nh+of8gjpZl+DNjjNdChh+xLidkoZM8WhGMCBaOV+FfjWlEDLjXJTc1VKp7M7jXKrFUwLaO5pN
uYwxma5iZ0mmlfdkV4zvhT+WHFlpN5GR5xYuvhiFESRKcpfgEjsjeIqGHH3BUMoyvSoYDpiOCm5t
FfeEvlvwkYVxyhthcoYUJZi+rRP1WmW2SzxBXWfjcXI9dZekdqPOwLcitAaTnT2JcWvwEecE9lQz
M+u6E0NjgwdxU/foWSBsd+RzcgDOmSJ+ntZkfJPw9f1dY+S+F9tM7f5I6kIAywcnm0Ujy/SP0WmC
e7caAsjewoWc0gv5NFp6+aQYABKsJqT5hBmosYMKemfzPnlJzcd3Xdy+UB2fEOIZRJq9QbzPLS2t
Jh/Hx16K1ec8LsTRaxUfWorccaPS8UH9e1MaYCKyAz9eiZ1iSy7d5hamWtFDeBOZAv9rdM99OZIH
7Mx6c9Zq7uoSC26QXKKNwnsCrCPg+i0pDMrKWINpZ4IL3br1krOpg7yBe6Q3Ca+1afxlvGmgqWMm
uacBp7RPvgWoGgjLzO1drqXmtDH6Fp6KFXgcgYoAyfJQcozD5Kn0fop8Z2S2aQHyPO6MxHXvGw9G
5UEYTnOJFWl9kZzwICjMNHfx8wQc6EwEb+ToFcw1ndHmOVkScLg18KErbmdHm7OgPQ2NOTNvXdUv
37K1kbRNxqq+V2Oh35vm0jyyA5F3YU0q+STurqPhCZXvJkholdEoLKXGs0ZSkp8oYh8DItSf4AyR
1ZViySKNAdrox5jVzZVNRAg1BzcWsN+a9/0OJF/GATidnYGzYkaEDOy/5iRglVEAOK0JgdAliJUK
azafSU5zaMLQfUo5HYOn4ddvmxMpMrw6CQfW25UVUvJIjCQIBkGe3DOkzCZSzVVKKIJtdrvcGMQP
g/87J81n7t5t1xzH0M0saNBFQkkAUhjjV9ev0A+VCsQ9FD+x99rEJuVmWDV3x2SqRT58qvQ8Iv1v
eqWNRPhK0HTOpQYovonHfmrv6bZrLM4iJ+7JphknQSfaaX2WWMAvwpml6HEURfbuE881H7cB4uuG
xm92zhJZv/bEBLcHNc3+fZWwjYGQbYdvSsJeCrV0sg5TPwOSsds2eSLHZS5P5M/Wz4G+eRRVUhhU
AFAzL5AVkCKlr/JH0IeOxiNh2eTSakUwwEvCORzOGkOcoSe6tSC2gmeSA5ht/6j7sWnDwZDpmcp8
eNuZkC2xJ/w93Vk9uV2E3OAtCHWTynU3BnrQ7vS1Cryor2syHXFV+FM8aVLTd6NGMRuOuNjm0O1r
k7jL3NEhGtLzPZADkoGJxTqdRyBqvOwgaSclNEQNC2sd0NnQmXznlZOLbcYGKWXXbQK8CAcLxkRy
4IgrD03OAue4gugeFX1SNGE+GX1yi++MUE7MZtPriD/loaRcqlhbi+ZqkIbbXSEMBiwxEto0C4RZ
c6bCiSR2A0VqwY3rCYVSah1mhKG2+5YTStMDhCVMj4VSMREwFpOSkTP49QO5X/aDPuiaE/rKt+6z
MmWEzKC5uVBbcWykPu8DAtWXIX8jIsDFnx5UKz6XgALNr30W9cHhWQ/zJFA0qQjc/OHOTnZH6TVk
exp35bfOycdP2k9zswdUyuYkKyDjh7nPYWOPG1Q85KCMDWJSOoE4Be2sa9JkycUgKWAJwtYewNYm
lK3Aa83FrPfbJ/0kF2bMoqzAFWA4bZudwX3Sd1v4rBVVVBhlRLRG8ZlrE2Jj3XAIDsGer1BZU7t0
Iw/MtAzNaakuLGVjwRkq6wJoPLHutS42yDXTpW+mUWsXo5zV65jq+ebPYkEh6qJQd3S2HXsLJgMQ
N5pGocel41R8kUvaNntXieSdAwKJahz3SSpJNJffo4AAzzS85I0Anez5V55Xevea02iPg1d1bwBc
V/Z2K08fhnqrZ4qkHQjKkIl7P3OMyiJgErha6qYKrEMwBvwcjgfoFgtlyXezt7MXmM/iMfHMHEW/
yhN1TEvTJza7Xw2xVVA9AaW+u6oTZSoHTGmSlsPBiXPHQUyqfgDoWdZRUTvOEWKK3WFcCYj11VWq
zsEZDORbwHOgLUHUtrno+XRkTV0BsmOf06IU69Ld5JadsctVNdrh0jjdXVlOZJtUtkVOaOcAZgnT
dU3X2BvstgiXLuUIqpE/cduAeA0iyjayqBPFSrzT/DYnyVMbnfQwOL24JhHAfA3U1m03BS9rzMpM
mpY/DAhMAhXlYqiXVjsA1R1wINiZQUiq3cDBJWvXlkciyXP/jRwyx4Rgy3RaOE+t/TzKthV4Eyb8
P/hoMow9llNcz4PvdDtkrLXadYGas7ir6+CULypwY0lo6oCJeh6fFCF4IrTVaLwNnFCZk+8XsigH
wbN51pCQkB5HoLI9tm6t3A8zD15Ezkfg4omuIf7X08IIHI2QmTLegnA8i9SJHOb/rZMjSUnfNZaW
vXVryWWakmXvXPZBqx3JZSKlog1cHix7HLjCtAjo/FmTuc7RSla+WlyBTR1aMlD5npqwv8zx6Nan
KcDqi6etZpdThRJBqEgxw7/TddO6l7nCkWKnjm/GdYB1OuX2jfvC7rBauT3Pyo4ZJF+86MhVxb5u
MoCTszYTIjMTw+5G2xzyEHngug9G0btu6HZbGKIUienHJujsR97g1dlbeOhvs5ZAiqOkiHKxxyYy
CKUjdLIgQBh/lkZrvVBuLAtLhVo/bOU6Z8yAzwYbX+q+OPbiPcvClB8Am7Hzj3YWEEk5T84n+jHO
C2WnOW53zivL3pvM4fvkzRDvOap3r0HjGhgMBYAnAEX+I/tW62Hu5jk9jOPY3tLl0L1LuOfiUREH
iRWMfvZNhcnnBWUjIRlAyxRH6a7vh7g3+qzDTbft/NrsyxaQMqEKoSNyYMI+9cXHSjYSsLGMRmYv
yG2LkrldnNgkkUfsRz+1361CT+57H+dJVHuJ7lyuft9W+yIxlm+etZBVbiiytlkXRms6lkQr5Td9
jlpIFFIm29jyes885gonWOiyzAI1s0TjxGvSFHS4eH9vzNXkjRhKV/wAhTqMR8vFdBXOqUXo+9hm
eRYV+jrWj1pZtI9LRzeH0QUFA1sqG6cbaNUmVg5lKCwX5UFQnxhowHVUiIt27lnO7WkMtpgGegwo
f4LQFNdhtg6lzfQuBrsiRdXEYZXEk5PzR7Qga279wSN/z5BuDb7ZSMq3rErMYT/yEi5Ykx14F7Nw
/We9DuY00sxtU2fWdeTCLYEiYd7X7vWy+r59rGy0Dx6iLH0ONOSdaFhazCeoeohuPZmG3+k2SCOu
WA02CLOwZdy0VfGawyvniNkXZHnhS8DQ2ZpAlo8szeOLj8kjxV/mNJzAdcQnAC5OYoQV9MQkdJJO
PLdd234ypG3cF42vkp07ZBM3c8t8GMy+e2TFHAEJeY6ilq/wwhYs0CRC9+W7uVgtBwHSDtLDUlP4
7GwSUl4ScuKLaCAVrI/gJw+XTufrGCXLoHN3U7mJJ1rr5Pw82pYLv5edJCcHERi9q2619JiD1cUQ
q1npi2U13U0AilFGiAIJSboNcYDYfoqbYC5MG+GuMY8pSXnB3jbG+gpTdd3vC81IgpB0DP/RK6aF
t7i3Oj/q0a8YAFCV6e9bl9TOHeL9yonGGxZ/T12VXGR6M4AOTVPVnxW1aF8ShFbigxIz+6EHqQlm
1NRwvs9BJR5suq7cNHK1vyXKSZpo5Uto9wLxj9iGqWIe12oD3Dhr4X9MgTVu4Uhp/azjUUliMRrl
Yz62st4ZZkPHqGdw1otUrnmP41x27PqsD/O+sozyg3bzJiOpqmjesOivnJZ7L3n10AZ71l3d6t5H
Ya/JTnUeIjNrZJDetKRwVKd20qZPyxnUd4NgwjJkj5HDWa7oyIS9NmnBHpuucW1b3kiqkjFhxicJ
qZzjrgscihwUi0vJCkGmVMfUiWfjmr6w2ZkZv8OsHG35LCdrGkbFsiHtj8pK/Q6CdoJmq7l+81zo
OVmiCTEe14UrnDtw7uaHjgyGljR72nvWt1RJtoOl6wCLTSFvGJ740TVurbFFLtolmWcUXU5vmUca
2pU4MzvXP0+XoSM6UYgttRDZ9jMgf4GVaSA7UQO3n0R1X2F7ZgihfMewXsy8SW2Dsj+0NHMYkHZA
bhA56EEZslhgFw6HxA0qVfkhNZvP4Q9vlToCCPLONLfqvheOnuWsoPQNWC+nHOuSz/3ZEw3jNFGD
XN5x2E2M/HxBOzPjcfXyVzznPCZUa1NLaGnP+8scirq2HXP5Nrt2QJlnBby4HEIxgaHgb8MBNGo1
xJ5FPmTCtD/NZs0BuIt+JuzNMkbo8tYk2QJaJqc6RjrurGzgXJHYK4lQGrR35I6UxyKyWDKw0NPK
XAiAddfiRIfNuZ4sNTIQNhEvSLQXqiLIHh91APPeau44NQgnBBJv+fwq2ZRG+rAGD1Ndp0lkJoj2
octp0T0XrszJZArIkTmp3neu4APoN8b2VHO4YquNOyUM5FhCa7gQDeGJtpBwLqaZKJWwbZxVu7a0
2sS1aLlJE07lwrtcydbUd4bm875akrDcQ5bRosStnCQsTMzYTzvRV8jiQYseE7Z+KwkOLdAzLhiR
RyhUJhvjZYkmqsUtytsa1+7YvNYM5GoRM1lGztCRJW85iWgtEVc25y6PsKlH+F9OhsXfAcHPr8TM
jcGb0h56BgSqm8kko2uHMuKChc0WgyzPOQ224GpMLLtqi3WM1xJhIGLLXtu48Sb306BWo9ROytyI
mF6b6XdMqF1RQvThjyBYwP0pj38QylZ6J+a7KNJHytJLg1gWM06wF7FsiUX2UW2OVnUgh4L1f4Qu
dz6Uwh1OKjO1a2STGjGNqJ40koT2tlHQ5dmnvcq63wLqSEL1JSX1vievj/RXULtGZDAD0IZKyuWB
17bWdoaNDfc4rCwKe+HpyXVeWfaV3lrt+0gfYI1m5BoA60UpKOmSmXyGauUMFJGe6LaxwyuXMEBC
O2ofJEJbWNyW5M6pkoBxMEL6tuW7aK3QSy1qVp3CltkLa/b2VMgIOKNv2toZ51/PODRjrmcPOlq2
+sihO/t7YS2kOGo1HnCkHa5aXreiceWBUz76fIvgWZ9PmU7jE24B3nQc/a3NbBL12N6igDhfwIo+
s1kqk14AszqEYLs6+bFFVxVHZquGa8N1sNcaRj/Lu6zkpBtieERSS1NvfMENgIC80gFjyNCsfIMY
xaLMyc9me7b3RFd4/m5lAG7POX82Ilevap6ORlN3GJbyb32b5yiyFUpt2HX9dIG4zzEVhmZ9Xyui
pXC7LOmlndpgljnHZtq+pyGQ7WujcUvGf5pgCPE+U7QT+USK5UztxjxgEVQJa5FJkvMWqcy4U1Yn
7n6GZPxqsMhTWvh4XFD2R/dVCuY7aBrkumJqtEWS0ItayRNXrl4D8tTPx65HhhClXvwIlrZ8mXMs
dWTfVcNH4AxCfqd8wYe1J5HcsV9bFqt6C+hAO+6iVmHnZCwuYIdYybRIY7eaDREFRSuXM2QxaJbS
HegdJl4DNpv0TIIzvJlRMzrmNBJJgM398Qd2ZsgDXS/RXBmDSZMHuhCZopia5BvjYiwfGtOuaWgW
CQ5g8nIYZqLI9LWoC5LVIai0sI+pRigAInKQ+ztd4lvaFWyU941fcPBFcBpO4Agbsgn0onpas6Fv
Yt7kticdJPMsaGlGl0cd+8N6v+SGNR/szGf3LTq9XGPNJ9wcud4V2VkraUPGjK6mGbKtm1Wx1PhD
+7IaLO0kJie48Tnl1TuP4TeXLKKsSByMxlA4CeFMOVu9BQFMuidB+hr4DjfDNo6nAM2UA7opqNsT
v77Ou2LAuezxbmwKdUXccyATxNZx3QClsm8swgYJ9CFM1HLZVZym1da9kU+g2dEy3OlsmoYZg0Vd
BvtEsJfRIrIZHQYCSbUwE+OVQVUn596kPbgOJ/7W0Er2SfqTTeighvDFLQa++i1dd1ulmTc44+sS
DBORJkYp09Ivh2xNnyAUwu2/K3apew0rMsWgZi1jZGSzIJ9jsZ0TYGjl7TTVDUiLTTLXMRGVQqLh
6kwuWL2hyH8u0fCZn5xpnzqN9KdzzRlZ36ZAifVgDHkRnBn0ty9XMksIePcqY990RGdGbll3wcEs
alAWdjekWIEzGLIUkAXK+wDk9QBT2uWH22W7PgrM2cUxa10riwejCyR6M8/lfOrKyv1gZDb4MDo1
rSFzjuYUILlprXtJ0cCEF0OWKE6B0L360UHez27Scq7EDyLR5KHsp6K+mirU/9OIVIohfKYdsFO2
l12jLfVqh4CipUiHCHUpid/V0Dwt1K0wXua1906Vlub6bcIZ1iGBfCRWk82cvKxc4hwgo5NAmkgN
Dk3dbcLLvIDUwBl+RdjSDxbNxOx6lrkd7DLb68SLyZ7Y3Fha0GkMh+H6iNAskP+s3O1+t4T9LWvz
f823/EtCwf9K8zIOrF+Yl4lR/fz+f87zJv3e1j97mPkX/4kf+A0b8mZew5C82YU39+vvHmbN/43D
n4m7mbU1cE1/47/808Ts6r/RYcX7vOFFsGbZWLf+xR8I+EfY4IGKusC+POfveJg3mMIfLGcOpGHT
9jwPBo21eabNzQv6B68npK7W9nPSFPbFfX0pwqvoeH57Hv8I4uNfkUW+2Eoxm/Hr4pf+B1mEea8v
Nj6ypZSOVEJ1KuNW14+uTI9/+Pr/jYn5315hM88x8wS1K/jyYXqm6SQaAjIMC+XqHXVsAf+zK3yx
kgZimKxacIWaETY+g6f6/84VWPq2WwI89Kt1lJCA3i2Y1A4HL9Yc+9gV8i+uYGy+xf9vM4SqB5oU
nJkDlpl+rmN+sZQTfJlh7+WgDjTYni+zQej3a1/7z3lqa8a5LjvGBT0EVsRAv7ls7DzZmcKrLrEn
lnaUcY4rzhnPsmlVpFCKXqQx6vURrq40DgnF6nyha5w4YqMqxV9Rsn42ZfLL8+AYYIRwRsPcgkv+
8wPbUbh2bucZ5JcaFzrRg0F5tu1ShOdGv77XP7sxf7+SCZrG0m3iSPgfP19Js9HO9EqDZ7eIh8SX
xTmjL7dNVq/xf+dCVgDuEys89/znC60VhXDeZGZoD25cY3y0pvYpD6aXX1/mz98cMRTAg0C5c9v/
9P4RCNv6yzacqWMUoCxso6rxX+fGPWpT+RfX+tlZun133jYU8Y/JCKh21pd3PfeYeNfzxgoHfz41
xb6jBpnFio51nnn7X3+uL6kx/7gYH4qpBQRT/tvYPvgf1jA6z1ig2G0Remm2uE/EbabeeaC1tFff
vG3U9syvL2Co/YXLG0PazyvOPy4NuNTBXW5iTHa+Po2TLZhlav4fZWe2KymSZt0XaiSMmVsHn/1M
fqaIuEEnJmYDjMGAp+/l+f9qZUZUZ6hvSipVVrr7AQyzb++9NmWjneWOLz48Iw/4U1hhfA3G9EHq
cLYjXNj+dzAY1Skd5Hq19dRs0Xo7J3YgmjTMBpf8oWjQUiMGoJJheYO4z3xyND61uq72E7PnOrIs
Q55JZbevS2hxt7hjMbwkbFo/J2t/M2hikNv0Qc1eznK7JI8FewzGvvWIATC3Pb3ETtoiNxdYrC9F
i+bSBLedX+fp6WvVaulRImDpV68NZj9SnfC2xNeDqzvWur+mg49HLO0cnNe4jUz7jGPK/Dq0bf5Y
0VlFvM1OOtQKz1hPJl4jh6a/ML/aY/qDV0O6bDhXjpS0z2GL4LKws4sRtcSz7r3cOo9Ba3kn5qjd
c7dq1Rzn1lW7pTX67/mSDo+uzJojYwR5qP202mJHE5wQiyVrGFtPltpPI5RT29GUZ3WosPQt+0Fj
boKpMZx4uLGgqJgR7dciN+A3rOPa4jBaynp+aNeuj5EBuvoOy/H0kQRjc0YEgmHcdeZTaPfBo1BW
Eze48C8kQBl1TxSERCl0FyYqrtk8WBQk1rtpGszxmTZPvAcFxz9r45U4z+56o0/1OfX6yWAmlvSz
h8o6UCbWW9noburS95fYLhr93EofWa3Pg/JzuIangvXu4DZzsssCZT8xlAufQbJ29l6AbqzqzGdw
g12UTDWOCk8kF0OF3RDVyZhe2ryU+sTFtHZ9h7lnDpLpxHx64XyhgCLg5Snki+ap2RocDmZGnywf
lxGIQ4ODLfPdy5Dqar8yU3lrrRUCTjiO2A68ArZGs3gqeyRh70ddX9CojJGGE8KApno3DhPpT8Mo
UHJslR+tFpbhdRwWE+szHp/xXPOnfAizoDuSX+TlQfuBXl5K7p2bNl90jLoyUZfjwKjBDcKXwcmr
m6i8ntUgvZvHRcN37Bvu5U1uNcEOQjLyIZZTMCSD6Vcn1HWYFVD7NNVczFlM60GTzyq+TSZbIeq0
k8E4LG5Y6WfoUMVH33AmOkOCYCsuV8nJO2wqD29G6L54pVQ5bcuSzoIwZxYed+SBvxA+LOjldMY+
TOKJF/re8ZdujlCvKrtGOPCJ2irTG+OmEepdluFthGD1mimcPeyIUoTPGfjsHTERzEaeaQ0fFrno
nWOM+mAsWj3OQMY/Z47T/rSEdg6FWVu7HLPzoVBq/Ag6sJpumtOBNc/YqWLhVKHC196NmkRqQifs
EhivCPrwpaSuMSrQ4Z19b6gkvUKaJB1vUJ74rmxbM7WkK/QjzAoshG5iSqSpyT31Vrvit2DV3cFJ
GD5xcgo+loXOYo70+IhBwAyP01jwPQyiO0xHu/qUe0oYH9T52gx5cCxuMXOEZUxJ0MxcwppTY+vB
9dARouA47Uuq2y7Ourw3ss0+alXLC5XI6zfUKCaDDCWxRrBX7hZm0Zmp97NBU1iEcpe/LrlK7U3d
wyJy68RQ8a2zMN+a2BZ+aiYycdnaOrzixVDe3qRy1j2bjBeth8zHt7kVdpsvSOWKXlaKQk2GNkYK
lL9257A7GDl0nQ1Ty/kpMYgr36mbK/2Nsnpi13FnEnTO4yGnoAuUDzb9kSV6lxScJ3G2WPML31vG
DlGuD7OYp/YzzrdbaZzD0oGNiU6aYSpgfNuFT7VzZrAP26i6mPayE3pvJVp0e/9WO0xymypKH0Xx
VHeKkTzm3nULxiF3NpPZG9eMMyk6UCjz1zWp3Vc5zu52KWR7CluRgUUfGV10wbC8Ba3treDacxNg
yjqPL53ClhzlyIGPg1Fke1zcUJZGESDHhW1m7bxybW2gWVlgv1YYYSI5U9FZqVT5h2YgYXKETKHV
tiR2gDkDjGqrn6UqivVUmXne7PDNWs6jPzh9Dfmr090O2uyYP3mmV2/NejRPsGIa8QWwkpBxkLud
86jZP146Jl1PaaFX5yA6bSUHnD9ZnE5Wei8c6V1lO1pOtHrtYhGUSCY8lTlgJrkFkuqlH57iut4j
Zyxygz15DnbFuCJ8z7pbrLehbNp2z7hkPmOjSA8Nlpz0Dn0L1WKmIfq4WEbzXLcT9haph7w6py6z
HJyTDWprqq1wO1vkU06cras0cvwQO7IYUtSlMVGor3gsgANEoHyRSvEr0h1rBmvJZGPFY1y0TXKd
Qp6WA4lCyzvwblAHdwahdK8YT+1zM3Xf69RCTS88yll2NGYPIDpF/Y4bav20sgD4u9TJ5a43Atyy
rLbTsas8wVPiuRgoSysT+9RU4yNG2sm/wAtgYOlgfBe7kuFnR5gjtK/OsEr+sjM0ToA0H+mQK2y4
S5I/22VvchpI4DMVVrJd8eggMbCr2Pv1zVcM5I3tCKImzAA3c1nBfCa8+2xdcaVUVHhjvp+EwGDt
aUKMoknk1Wkcv90SXjCf68w15L4Pue5o2Cr0713cgFf4Lqw9hPid1zXLrizTosDkMY3doUvmsfhU
lmmo72sDhBC+XqDmrUGWhhpvU8YNE7ARCxgHqB0BvBp8iMS7ullNRpPM9AIPPakwomQp5tNkllXU
rGytMJhW9RdjriqeO7ys+ER6XVaYHHLAW6IkdQNwRA5fDQMnSa2Zy8RIEebBgUtQXhA9AJvkgW2U
MQWlgplOl4ao3YxfFvWYCbcHK5CAn4GCUAlHF2+ackNeY6oKg3tPrAUluTNWtiggqkMiA/cQZhuT
f4WiH/jTGpr46YJ0aPYTh/iStZYihEOKrdk9poyJ5akvyyIOOj0gtNTUyl8Fjccku2RTEiQArRXX
hkx34A5XdlAtAXsi9dOz6boRbcLFCX8VijPNFLFO7QNlANl95qzlPtFhtmPo10WJQGtOefrRs0bA
exWokgPqrr2tAletpHe94FKKyux/diRNsJYA1dKIcPu+wp3Mu5ZCtZs0Vk9PU627cptMEPgOWNaG
+yyU5ue6m9uShWRsbw1Qy7kGloYZaICvEDERmZed9nqn+kSvLR2zXVNb/aa/FWpYA25VgALOdDEJ
+1h3YenQ7D2PYfW14OXKxuBGrJJUy6Ofl9o7z5P2HotkrR/nxW8CjPdTivHSlG1s9WtY8Erz/M8J
7OddZrfrFnFPs5kwzM/GTM9JxDSnf5ptS6LF1r2HGVUEzBuCotmGoa4ZUdNlae2CxLCpi8jW+dhO
bBfpQGpneXJWI/laUxpGc7Qljc+cpcaVuR5E6mdfZoG/QQ6sG6aQ2fIxFEm5fLd8mXRfhWoEKRi/
NkYoNbmqn/GqsYQMXYulALsre6259mkLDUQdu3kbbi27WRjlTgwOZ6u3X8al5pyAVWQ5LYuRHA2R
N/UmcBIjuPDGmCLydCnudKfrfkoHS10gUTTnojwuZXkeGU7LRdrOFspM1scwio0jDIcSj2eWUnhc
JA8zpQ4vbb8b2Mr3DIWwqWPpxABjD/XD6g79xCMVkqJjH7musU0pDceNcvWfUBg6e6PXHjtsV8gt
pwz3fjQXzlBOPf6scrd65ZEL9n5bBuc+bK2dEfTGT0EijrvcbJajNsNEn9wk68zzOrc2u8ZFpt88
fOv7bl1brG12ac9434LEippCSHHbo5o7QU3dDBOkcKe3lgISTmEhzrByHqqtco0eOWPtVazQ1S99
dSPg+X4gRTR0jbVP1Jysx3xdl5RBbubkkehrc19r2SE4V5MujoanIWyqokvlJag8FDLyEe2nXCGS
EJtC3sIzPzbygiFen5vMspcjy2J25FAF6Q0WJoZPeLLLN94GhYzKtSYWNGemdUq727kLtwmfKods
59EJeSjSAQqO2Xr9oS3STF+xnWPQVbD2Hpei6r52fj/dgQRw8aaVIZbGEJem1ZW0Do1Grj+Z0zCh
28hZjxYoGADgcAyH2QeeAx/p0lhh5p+GhD76l0EGK1t/rqe/xf5dfsLfo8qIvch0nafKfjLmpP8S
9PCstkzRV0BW5nCe3Mr5mGsrVVHq1Ka8W7U2wU3lg8quXmJaHq9JJ8ezNBrL2ZjSRW87x5zvS3+Q
h96ZlL6dTcBdQat0N3k7qW94BcYHwyCQd2TgWH5FaMNxPSU3c1DY7tYFGw+GlWz97Ar259icFFAc
Ozc4Ei59Qe5VWIB5eO1W0aQIAW6wfWIfGnj/DKBhrDA2PKVij0Qpr4Deby92obV3LMIbZKZ32TOE
iG9LVfJfw3Da5eU07Bao4tdWzHSTm50Ply6wkcKlGeCazNIvhZu6L+3SAlaXCeSsDqvkU6N6800J
jqxyNcsHrB4GArTX42+AjPXZUq3PbE5058DK1X2GKFnF2PRuhvlMT++h1+Y/q6ZCzLDmcN6HTrbc
e9PCuXzwFDoXTnxCjF4+PCyNY8G78kT/2jjuckIhyuOVDul1xyPnplEFkTqqtfcNQ75xV07diJsh
NeUTW9Lm8zgJp2fr1XOSXfHvRY6dpCPLRNpiqR1cTpqt4eEhcR13701zfynzsrpwR4sYr2Ox46t3
T7bViBftVM+JZJvgMt3YFHZuwnZ1KtHHs9mtP1loCPCGmuRg4mX6iEp1K8xepXzv1QiMjH+bc19m
dom4qhDVOcna3yg2LLdadc1Rrz6sMdn2GuqZ4iyS+E74+SaLH5q5ZUZlzD0ymt0bvDIq3Irz1ney
FvLr0JCgYj14MwxkNYuT5Ccvw6l7tHoDiRI3jzzlVhvE6LS4BafUK5+MPJg/Gyqtr14nUvqK0/lc
GVh8tUrwmdrCF/dN4NWHabHLq0qQycwuAMDpV83D0OfhAUQ2MmDA4X3Tc96rY2/w9JdxxLqOiN97
hwKID2Md0bnjDgdF6W9bkzSTzQvF2OiZLxDlnUxeO28O9it2ntjDvfKTFwr7784CdZn36yHN5uKo
ZswXODftIZZ66k811O8XEFnFE8X38NHIPJHbzvMa7a52EZwnRvDPY6W9PXmdGbOlN9WSuoWlPDRW
wsQCt27UJWPvbZpR6B3UYl48/tIkOV7+cSrjOgOb6yiTgKlewoJjOjF/SFaVmJ/Ia0JHTDp1IY8w
xEGrlg0pynzvatY1VyytvUFt4P/UhzVtvgsdnPuS9WPZCLdKd3ZL35rmDxEA97GmixQh9oppUO6P
tC+x2stWfsHBix8rKK5JL+zprl1HN75tnl9vbT3PFFph/BONP5bf1iBs3xdlONPOWAMTo4g78/jM
7YTPT8wU7w5jUPGfa208iNXzikjfZoPsA+bA3JMu8Mm8FoO5XGQq3I8mdwSLMXPRWOHdcndk0RUG
B1UR115KM4xD0flFlKmkJJZ6c5aRevw2JR7kU8d7dCCPdFHfcpJCUtTTZZx4dHwDGXTimXrspRv8
8BYmU0tt4UEfrGz9FMrE+ZT0i74yBOMsGZJMPAc8XYJxZT8GG4nTiGzGaJHQIPGJnY/4w3MSrrSO
2zQGhkIm+a5FuCo2wOU4hJKsxLlF62nnYiAW/sVFMq2iwFbpk6cWGIYtaha7X+48zNebeXpOcF23
b8bFJXlQ703Rmse+QSjblSUHtf5iVm2+DWvj+7CMybpRnMd/JKNniK2R1CKSQmc7FxfTWSsff+Ig
AjM7aNLYH75TE6byGyfuxiZfDssg+Gjd29i3DXNST5bRioeZBD+g0lsxX1jr2KyJNGLGHyg0xl+C
W7ZzMFKY4G7cuzbvX5p2/PADNWF7tZarg2/6ssLAYJXF/6dO7j57Krn9DksyVEOkHPbje19Bx11z
CQvDHOqZ1RYf5h0zeSp5woZDE9G87Ah4gmCpcjvvjbMhwn0gSUHBuJ0OKdD17y2bSkx3YVDHU8ut
sREQ6eKA6RTeWXw8jE9KvN7sg79Wjcd1UB5Hx2052LgTsqDBjopXeBV3MmhkeFAK1hU5lHkEeWvJ
7i7TAasvWzZY2MW6yNcQEjCYFNSkhzmbwmajRpuFgzg/maEi7Cb/3rarZhdMg3+LnHC22MjW1V+t
Uef5HsvieLSyqg/3CXv9D6KV3j5rp/LDsJ2gjfE6i1OyFrO54/Cw6H3ehQ88lk8Ecz3sDJhbXKLb
yTFUo4MZrM8ruZHsk8Mddj37ri1JtG1SjIc45VIFXHNyItX3IcWtYZ2845scQ2y8gSYVwSV78xjC
0hG0Fr19tRuf3MZUOEev5vvvTI3NKIbMyLbJnqx+ifMs0cQX6fM0DjaQnbskXYLvDDR/UCn6lGQl
mOt+DqyHxSWvuVsznVTbFKz0M5kNqqQwG2CcLRdivbRNgNY1SMtLv2mrmvhUWF+Wgiwwj0KWrvhe
cCvHdCIvH2kb1GbEsWd+c7DMdJskKIuzsCX5doIgApgLQUfA67hZpijQPY5S+MPjzeo5DuW2Sklk
44klY05Is0aahFI5JS+QytUQ+3mKASlzIXfgmTITSMIhuL+e4CIldpKciZEPlr0J63QJD1nNfP8+
o/Fu2aTKnTsUhSX/JhiOT1Fp1PmlcEhqxWSxFv9gL0th7JG9SS7jECT9wc7Ji8O0GvdAZNfyCcJP
8NJ6tTlhNy71ZaTLm1FWm5rlMdQlXj0FempKN3VGdvEREL8Bl2dqRkb//MnAFfad/qizXlsEC7vu
Y2JMt34fOGiBcmXfe5SsgfNB+ha4yb61rCdBshEWRCnFi3Hb7R5Sxxb9IWwAhA6DlFsiG/UDGZb+
eRSly9y8M8WPNbez3SwBt5MyktBTYZIQkTWx8Vwq/u5YrZTHBFqYO/Ym+Z0zDcm6x7ShnsiujiAx
3YJjFKy/hyEx80e2dfqe4h5SQb6Y4ToQ5uGf8ubku1xGU0VG4ZZ2hEybYjGWBYlis6m1c7aJ34Cb
7JM3aQdmXCf4YS7BxCmOkzBT+OuIo2uIcm7it3rF5kN4JTPYGoi0flPjUi70Oo0VJFHSodxAKfPT
zWikxRuZg56zBtN8wi9VEq+e01/SAaLN4gO34L0boAA18wcfBgGWgrYOU4+hXivMoihrvLF+OHVR
PFZEZuIbNXzYw20K8IJ5ZDbqoKdUtGFcSJ/e6uioakrbuuTuGNLlzMkVT+sIjjADsKj3hNYXHITE
nwqyqW0wbdIhrA6zLPsyamY/O1KyRaBbQYrZEwTrPtfu4t4lowHlGovYs2mDx+6oe6k2yY+wbY2n
2ujVrgi/5/5mCV3M9AidTA5mNqDwiKVJx5xXCvNHL3TYRdOMS3AjZVLY5xLSwzsY0lZt87HiaGYq
7mc05fCVqeDDlFUviXBLogxeBitYp33LVWwAkw3zyEGjLc51tgyHvvH8O8cHBn9eJIOQi0kbebpz
wqVTJ3gNQ3scCymRDLjU987Q0aAmccoRf0zKydooazXSs+k7KIS1XLFhJwkDPq44qTnU9LJ6MCXp
qVYiDMVjWmQJXzJLGdAvqFabDDzxwUQzvHa3l246BNx5XtiWKgp4ur8g9FG/3kPwJWkVYtTPFaBc
Tvir9dLXhXyYfMlOsGTuyJ+K09tuZjZa7jFc8V6Q+PzJxeWQQk9CTP4ngRH2DHO6Xx7INo6kdme7
syKZiRPxYJ3HtW5IyZboEV9L0cl8pxTWyPe2RbPYQMnJ8r1qbV62KvcbUo6JRqpjavPU6mk9Z2Ex
l08SeY5fFsD7eRSDGzzldPbJU0V9vRHX0jde1741H8w0XbuNWTM2csuO5ncq6kwOdZZnsdEJvfmu
blf/3QbpSnbIGDzQybLyLtxLyY59lLkLl2GUp3kQzld2nPyFXFe06oDW9UokhbAuSH1ytX3d++ve
qoNgiIs0LayXjq0Y3n1bCKB5yzryeaMxRwhHKeQm0wsWOpopb8f0NRlvN4YFgANeqRjCq+UrF07c
Af0oyi8lPxumVm4Zz4iiFeLKVNJUWxu+/ayHABgbkOM+LklmVpFbKF3ctKfpONRhShNX2rZqn/bu
+lIQcqywrM7z67DQdAw9yL4sjKufUNGLL3Lo1AGnfK2OPmmv8pApaX8Vs2tty4p7dVMni6+2TtUX
z1IsBC91i3uOfJoOnyHYOMNdNRi6ug5N4qcRFvmVs/GEWXaHhQEbckUYjEGiTCuT3Yjv/TTwu1TH
QbcETuua9TGyw6o/YtTvm68tIs7yanhSZNc+qUu85yHBn4jIMSN98ub6dZqKGkP3nBOn1nPIHhmb
/Y3UYRsG5FvG5rt1Co3saUhu5KE8L/vPdprWRwKt2cEhZQO5oKjWt7y3nZ9zP5fPmdsyV8KdmJDq
pSGYadsIn2VTdPmsyPXo1rwMGq/mfQkTxrxm2cIdTmFwDfycV/axrheRnwpUZs6kGX99YFPW+IHl
argXpQbqbZNWfcqJ2IHL6Yb6ETZa/2xz7Hc2Hmbu/JQMHmTyVMzjRVuWBODSpJ9JU3OcnuaEWSPR
CpsDTr98dHBf/WhM+3yKUsXLJbJ4b89nY03zMRJOOvf44Mf80U4rm84Pwj/NO8EUfV9hgOY0npbV
uzRxIGxM0Q8vg+vBVPB8GxnYaw2G/XlzCtZOZfEKLKfehPZYuptl5QwR1ZBNGCa1Y31hoFc98d0N
ETuOGJxv5TKq8yRd9Sg8NiZwa7C4dkt211CJFNtI7jFpxenkMTbBJe+iHHg3l+lCqIgIFiRWTMEY
T/Fn+/MV2ybKp28q66mQo/XdMdswi7PcnjDa9oH1OWcPyOxzwRdB8GPwDz3Py1G5xXhBc/O/iHYM
zjRyu4zVFUB2cuVJudcElGsOgjlpU6cwn6bGmvYWXsiKh3BxXuGuscJOIwuSP3Q0fIyciVEt614c
rNHhkJXLcOi2K9yDLQyP9SevLJqq1lYFMXyg6qMflbqraiTxZi4hX3Bbkf/2mP8REjAKX2+kO7Tj
tbM667EnCbLLa1pOzdC0Pgk1iAvxQXfb0V/20aHeJ/jWe7em7QsJsbI0kKS+WbhLHKKTlKdSR2JP
RhGckH7mdyZFcsfOGWBGvbQEY+0svfPd1n8zxxsRQlnjfavH8JDjf13iCg2a84pIGeAjjEn2pAj/
33mWku3U9uFjoUYmVRVVe13q2QDghPlg52PBIKcagrhmOXkfTTb3JrfmViVuMJPQyaz6Z5Ky97vk
OkiaUxpYfRYnFevxgU16VUaZBuFR6aR+LkSvv9gyT6k38HTPrj4Nlf2Y5UnbH7DwSSrsHe8wh+xz
Ae3MDXe0adTXBX8DcmbRFT9MK1k/W72LMmKitKkD48rltVvNwbzLUAD5Wzh1mxy1PTrw7MPc/mHz
GO4TAmkqtocCcpY0yuqapgFTB4ws4qqZYbKTYuq26UtrkrvMQPak/bmyojS3g9eaPhx3602j3237
IsfkNtX1GNf4x+UxCVMji+vRb40dOwpYChUa4UFW6Vq9LPlKhN+o9cViX0d6rWSV2zW80s5Y/kax
r9ZaProBm5wlETYJJSkg1XBpE/Yttwu3S3o21Q/MOYP0y3RL0hqcM2/iFipCnNZTejfmvSFje5HD
9OY1bLMAlfXEvTvDnY+jtTpMnQMGaTziHYdIgNSxzzJJyLb3rE2GpLtWw7T1lnbPekH1yuyXOVjb
AQ7UKJHluRRnkpXrK2o7hVMkd5OC+aGdHtA/05fWyHmu9Fjcp8JjSI1RL8VRwj692PnS4AjLoZ7n
YuUPNkYGu+d4Xg1yIsucqW9qIpgN5GyYvrgkseC/dVn9SHosnOMSfYu+k0I22wBVQl4JUCJeLrI+
Jyxj9xxhvIdxmNUTNUwEWi2TbvJlIiwYJoTGkmAoJxhlLdyG27ZwVzS9428zy60PI+gNj5yzaV4R
zhj8kvUB5JK6TnJceNlMp8HzKNTtJvyNcJKAJin3hnqDZIGXBnJ8CVfBGZtHu3Csu1kamX3GW9fM
R9vLGXEFymwejUGWiDsTjwpKf85Zo1MPqXJcng0t9wX7m7NIsvUjUaV+VgQNUODhuF3AtVG43pLM
gpHms8HatSH+TnjZ1XRkcm29UX+evYMSJCyduDaygwOYcWwSSI08dknzOLdzuXVcihDZoi3OSZe5
Ct8hN6oLAS0ygxmXxd4pp+7o+R4MuCr+WKB6mVX5UJB3TXZsEwQ4GC17D800gPaCCpEtzzgJKvWJ
bQ/hU6PusgOYzPJnb5qBsSffMmWPHOUD4JLsZ2K7r7w6Micn9DfKaYJ6e5NxobF6wcyUHhvOlWWg
xLlkNrw/QEfu1TpYr74g0ZAw2NryFzc/Y+0jAAT1fZitmJMMG37e3JpD7OoyjkAzrViW66lI0Id6
NN2wQa4Bn2J4jNbZAJQM+i5FbjkXEjBdQTggbV9tYhJvjm36celb2XeQiaE6KGduiaiNENk5LQom
U3zjOaNeqJ/f6ULKMeiHnjK3rLiUEE+8DEn4Bir4ni6rVR4lVQnuHe5EJbds4OcycttG3C1kOrAL
BHr5NEin+JrP0v7o4CFBsCpl8IXIZAEzpiPwhZqfBt8z5IuQJR79hRGq9rvIwE7N0gVY79hnRf1Q
DKAetvBGGCOG/tKuh7IIwidGmNhArDTIn6dame19mUBv5DEEmECCVrfTQ03C7pSJaf5m8l79AXQt
A6BTWqw7za2rGvEvmD9Z1L0+L50hwCIq6mQOt+2Zj1rIaGnHPNujRc2SorjgRSNGnNSBgI5khcMn
xWnyXMxZSeqlv3F3RxZq6BMTYnKsAQyyUqfUy5FqTUOgCU6XlhHRRLfcrmvC7LsEBfNmj7PzlUjY
tBB5BGmED3lqhhNICSpq0M7np6E0xmb/X8O8ylGqiSU8L+0G6qEz/QzG3iYxwwT6Wo4y2AtIeRe6
dPWHVQwdM1jT/PzvttTf7cPUmvv4PoTHLsq8Uc3/7kpttJj6bFxgwfXXJbfuah7c0F//QHH9D0Zb
tEgzQAili8VxfvFym22RGMtQoMbTMWQa1zwkI9Xco+W2zh/Qv//B6xoCFwix17twxIJffhD+rJZe
Jia6a8aJzUxeyiZ5+j//zULfhDnt2/weM/jFCe3arTGPJR9ht0+t/yLpggj/YLb+3QUdmDfcLf4y
lwzFX4GIv5uFyS1OTKsdRGkdd4a9ycu9iU0Wsuwf7MEBF/gfNnvaaEDT8zYP/UC4v9abys63YXuQ
TlygfRWM9XRuckSgWu1bHZxyOgj+/Y8nbtf61w8MLGqvgwAX+W91wg15MoXP1tn01RpNDA9NcZJq
nxM6zO/SdDsh93p/MF//fpffbM942CwXSrL5q3fdShE1Q7xxtAZdCf4dJjns7HH777/sL7v4P39Z
aDIB97hc4laUeUs0/O2iESJvMJKwh25jHdFIuZ/iOTY2BKg3+baJ2GTGYcTcMeriKRq2VA/FIuKP
vmFUEsGC2yRbPybG/IeEwO9PBF9LMAbA/e17zq+3K/3wYIo9vpYIH+bxbQj+APi2SQ39ckX5AP6y
lkU1KADnXx45WjuZUgeh3nTb2++e4im2IitiFrQhE/0/v9uP8giFNMIfE/+/X43XMkpjei3iIGr/
8AT9nh+5me2J8/h/Ybn/yib9/WoI3VYkFQXIpeVINadIYxRPwG/ec78T98nBqM/eZuQKvGab5+9/
+qP/hZ//x83wy8ffnru/3QyTWUwNhC62UdkGcqD1BG9IHr88NBFoNSaqICuOya49fMPKsgGHvLlf
Nj/1hi69P1x+cUsx/PObBIKFikAKBnaPlf6f36Rn7O7PCpSM049RJ0jfNu8FjDy1ZISH4ZIYLbTe
6cPq33rmKYykj3nx/6t/Kfz4Xxpkf/8SxJ24AW2LvmsgNv/8EqKpSQOEQDcX231oshsxfLguhddH
2hCPVgerdajv//2B/CtS8csv55k3hSdMN+DB/+WB9KoQy24m0FYKSrK691aziewd/dQbzWWR1nbU
3j067g15Qm8hua/HObCj3qadqlsPfZreQbi5/uFb/Yfrwbei1oPgyS3gcvvf/3ZnqP5Gnyb4Bavp
a9M6Z5OtuwshaDM1d4E3ghaE/ibH19CqHqBcIS3ZXy1H/CH78tu6T1qI3BBznpDXshX8ckF8yDlL
OmO17mqcui5tkNB/dEfLTyAOJZM7TGPf/v2X/7YL+OUjf3kkgFzi+5B8pOLGdxmUkZTWaLSj0lTC
/mHJ/23V++XDfrn2kIowxms+bMJUxT4P/dvnFPrvv+i39wofwpPlu6T4bYuL+c9LiY92KUZJqx5w
G6hPdG2WeLM5Qvz7x/y2G/irn5sQJes3pSfeL09w6hvDYAx2wmEveFyk+dMLXEZqdf8KDaJ5+/cP
+/03hY7JXo0Nged47KL++Zva2qYSzfVBf+bmXrDHTu3pjbv4D/u03+8/PoZ2GxOctUfY6/ab//YU
NENqTcMaJhtfvA2QsLBY0JXYYWofP/mtG/37j/r91mP/KcheEfdi2/brO1BTITiEXcoUlk/dOPkI
2WLalnP9VFLlNcn1D5/3H67Yf5N2XktyG0u3fiJEwJvbRvvp4RgOh+YGQQ5JeO/x9P+H0TliNxrR
CGpvUaIU5GYiq7KystKsRUylYhKSyM/T0+UDNROHkuzAWvUDytoPUVc9Q2e2UhP37rZmV5IY78Im
UMpiES19cqiYY6eDPtCBiyqNJ34nbI8NsAw5cLBrD5bA29LGU3PhUbnkZWCqiEsZ+WWy8XLXxKIr
gFQa38UQDqofJe13y/hQIlI0NjZx8wX27M1tiVfmOEpUDUzEYsBYmx4x6OTi0BWRCH0mEEPFptZ+
OcC2/bUUXiUMGiscZUYcJ3qRnexlMM3oTeg+dNlXrXBI5Syw5czsFDJM9grAWcL7id+n/pmZqmsQ
ywsnk9yPWhyN6DNUnrdVka7CMaJclaCHApwFKKE2eWw1ldKboHLzPCkF6aSItErlRt4dok4JAATS
foPZA6ynS4oya5I9kPmU9Cj6bUCw6Bas8+rcmbzAdFLscPhyHPTRS5+d8rbMI6szJA22PrWl34Q2
DTNWlRcFRvEDORPyV2qdLASknK9rM2UobxxMpuEaO50sdU6DX6OAvLBar9d36/X9+u6ef9uOP7bb
1fZwWK346X673fJvq8NqV60Ou93qecc//v//dCYqfqyeVzt++cDPz/w+fu9m/HX+YY8/bP63Hv9h
26u1/fS03vPjbo+s9fgP/rb5Mf6W8beO/7H+eff69Hr38y5bZ/zX3R0/ft6N/xe+827htF5bnKKK
zOBrhsXgEVP6l6uv1mRDqRTStFJZq7B4k8Vh64QnR3+5bXLXu6yois7ZYaCWTtzpDLLba/lQVDTC
wgewaoDsrXztLqZfKfMBOfp9W9icUhxSVdRVQ0XuRKlYAc1NskimhVH2yOzzgZFh+mbbUyML+9ui
rs1IUXGpsohiOnPoo95n1hu6StAMbmKs4ihcg8Fb5vDglhSa5HKTVG8U1W/Lu/Z1isbVDeqAThmW
g3MpD9BNJVMCOKiHRi3uRCeO1lTd02MHCcmCW7125IiygMYEsVPXCAQvRY3onyoUCkzaNWZ4kMif
r/wGbtOu11MoNERfhyuub+7oLHk1aCxZ8Lfjub+8RxQNSxndoSGrVxbTNT1wpU4N8FkDrLnAqGe+
QMd0nWcgxD4XMVnMTAIXEWp5Ns+XRl5hoV9rfVofCpom7bynd0GRkp8hhBw2DBUPSi3m9u3tnLHU
8eTxAjFlooD3J+KZ+cSR43hqwxeAGwooJcyfqZ4S5vRfIihQ/l4WXTgKDIRcYfJ0xJsu+55UOOFu
VIHAKBxF6z6OCTfK/1HOePmc6QTTB3O+EnKoGq9b6R5gQgAkTTuPFm7LOQuxJFlTINTi/hAncQ20
8aFbS3Qy5Kn0lGfuW2AIC7rMHDeGVbnvJZ7FEv7xUpfWC+kTjXgewr6SrUqlsTW5g8ZOyxesXRoD
9Im5X0ia2GLHWLjpQUm8qlWm1vzHAcPzflUC3NkaRAsFeb76e0nvNkzSt+3inV7tWrTGBUByVwRa
4VJJAMr7irY0Ht7Si+8+UD5XxX1ePrbyTqQ4rfqntDmK3S5jzhOkseJEs0xtbeEkHNLvC98yv+B/
vmWyDGpQ+fB/sAx8S5/u3OpDKn5zgPhQtBNDvLq28zuQ0O9gCqbJYKOH275fiA1mzIrQSJfp0iRl
pUyvRKnRlVQvWI6sAJxVqTMuLHqQbis6c/B1SeXGAByHtMs02VHTZA2eADUQ5sd+y6m2pf/9F4On
mxyGgL8WNULsjERsMsG/Kl9ub+62uZqFChwwRvEZCPKnrNTu6Jd8g1hiiQLzevsIkYHiIYGvkbqd
1gpgcchzIHGwYkXY5bn5poQyk/rW179VCTG8CGWRPL5EW+alSj34xlkPueXKqJqTBxIXYx0bP+03
PMMXMkTvN/jl6Rhdy8jITpuH8Q9yxpk7s1RQLrPGI+EStIb5lFE1O7iyIrSfwYXMg+2IqldsqC6Z
n1Wl6gIK5gO3leCHbW+TxYa5SWj11whgA+PeKbL2VyTSiH5idId5EoPidrxOY41ovxooyG2pRke/
e7hiqN8PvvYqM2j8KBaRdcRkOih0mrZ5ybyCMbBO0RNydlkS7WDE7mjs8vzik6EP7guwxcFXioHV
IUi6+pdjBNWBmZ8uWHCQ14eFwF2x6KowDEYFxclOyFrRlFoQWqsk/aqodzD83d7puT+fhyuZMLaO
OGQSymUWU6ZuyvhaP6Q/KrobhtZ4vS3i+iiq4PD8ETF+wtkGC4HQMNqCCJHpKqrSK/bZNup1xczE
bUlztgQxIubEOxUCT2tyYzWal4hdBB40TDurb//kvpUHWptX/YboatdsQYtYx/avdssUoLJxPjJ7
vmvvYN5avWZrcfX7p2m7W2PdH5duupmFpiZBmk8ZrzlFnlwCMBSRAy5Tk5MLRbsMdo+ypP7MQl+I
GH/9bKGroWlbBglN5n+BOo/BI4XQS2z3A/ARmzIVu5fby/1emJocXZJHElEsxmlQJbsUmCY0btdm
YgG+DEq6kh2zMISdDuB/cEGYw7ijr+oFkI1nFcRd02M2KU3uUkbzDaZeJDl4uv09128gnYIjQAIw
QZNi0iY5OqsYgsgfYQylRH1WVZcp5QI8gnIfDN4Xc5AWngrXT5P3mh1AZby6CKAny61lUa9Av2IC
8fXDt6gamD9zv7SH/EMQHAx5IRi7Vm7MZplUzmSDa+Y91j7bXN6WCu2AgNQL5rBXFOeJtpSVVDf3
KkGmMjh/HTiroDKxt1TryNuZk0Mr6iBdSKVlktOSgEneaEq7NQYgaZIFQdMbTeYaGZ+tSMOILGt8
JZ3pxeRxbdKPGdthUX3qHKJAyDjWiZK169vWcfUaGSUZ4z6BZMcVOa1ABjC/R0zIMSEOC7cCNi7t
AgB6l943GkZ+Dpb86gELJafJo0Ql4Lbw6emXqeqCWG1JVEDIVysT04RJi+brQqTPiQlw5j5oOV2Q
cL2OkmZi+NwWrOXVQxni2dQA+DmxM15Cqx4YABpqY2BTjSzZ/L0y7+8cvDqAhFNXBic0EFWMmdsR
raya9tgvAXXJ0wL1uFyAFnKUwegz9auMI1AjIVimjApqgHFBonhnxFq1FfrgwROFh7hUtaMjtydJ
EI6mWRwEOf2U58M9jKfuWkhEEGi8x0QJ1R0sXsdUrvbAssgrV6Q79PZaXKX63j+VuAUUW4wLoMVL
+22LhnaLEKKRQtAZeIv3okdDsk53SmMB7uIxeeDYYvfmDto6YLjTaoq/PkFU1yh9UEMCBZA68+UX
lJlDgNWDjUt7sctT1y2eZUne3dZzxrwQQmkZ3DmAXabHNI5o+KI5nFIyh8cpxZ3OgJWa7G9LUWY2
nrCdQrZJa8cIDjfRJYIyWoZvxO622lb48KNbx98pDVKcBidl178Vn58ZbHpI7k7hA7Ncrx+FF++Y
fePCXtB3xluwquRwSZlSRuaZcvklNI4mkgKRDCMmIaMXn4yelL5RdXs6n9eM2K57p3im7Z9YA5im
28swu9gq05lIJ8E/TebptEYrvoZsNbC+911Fk7l0F3nDXz7EMF1U/CNmeoElBfc29JK2D0YwDXcf
Ks9feEiM1n8eIYwiKLSS1OeRT4A52U8zp9UkFthPvXhWnQ9N8kVhRL57NssvqrqvnYVc99Urfypv
EpFUfWUCdBek3MI0n31gxtdnrofp8eGoCt8sKLvaTzCl3t4uaca704pEOQY6AqJOa6Jl2GRWnhUR
MOt7odqZT4BM2vLXSlvpa3UNzO8ufPt5W+SchZxLnOipDEBxAFGc2lksPsC+cexc7cEXvvy9FGJW
AEBFDj4JtMszoOeWb4EpDMpXRPN21R/yolxLib9gh3M+FAPhoQ55+tgCNzlrFfN9UCal7NqDd+q2
zaG0Q1v6lp7UNzpzFh6ci9ImZs/zAT6aBGnVtloLe33n74hU74YPIyUZD4HbazhnGyB2kpIfcXMp
616uYcvsWG5KOYeMoWal/BUuCbiKwkebP5cgX0owKNXC/Y4EBcTcQ/VFtocVlBHVSgfu/NQcB/t7
ZMNDcFuvOQukAmlQiySDTHfLpVQ5kAaz0cnEq+KLpB0VedNGS3YxWvHUezByyagk2Mdj9HYpw9EK
GbyUFmj+A4zN9y/6T/lgfQA08mO4ts1VubaHhGHy/+B9qWpQeRfpLsR1TaRSjUsdGnltHSykpADv
n9zOYoxz1Rkzbtu5mNFwzgJfsGYMkgwNTuOBic1mTUSY2uaLXK/CnXGfnhhK3ud31mFYcB3ynE8+
Fzw5bVomtBAwo5+8+8agwXp4SE4tXmurfExX4a/sBFzmunFX1V5+AHH+s3Dc1LUdfe/XzAUf8iXn
ufQ5k+OoC4HugnzIcSw32t74CPbCnb6mFPoxA7Fz222sNeDGJ/8h/GyH1cLpnBWu0nNp8tYhdp6c
ToCoUisc6Vh8/a6OdtDErKWWKfN14vyC5ypOF0oiMxZtMMFOL+DYCsGFcbnpUVMUEH1VGUS+IjkQ
mtLapyp99AHRi8C8yIWFC3HmlBqqSQsEgyJjYWvU/8zIhL7RwO3rUgjEG/gVzbfGJVRV5KV064yX
I/YkahvLHzziJuuYKBLAnfTi25VZCMehlUEWbbRuwedcNRRyZuglpDKnsIBE3JOjSV3O1eHh4Gh+
Mr8ZpzGxU9rOI3ieWzDS7Ho9QK+2Eu5B+Vxsmp1bynPZk/MKvHaf1zmyaav8zQD1KXpU7iC7MDFS
iDMY4stX2Sfx8203O7ew51InBmMCVK5aEVLLGCiyV6gYbv/5MwcAUHkd+FycHeneycbJtRGmpsef
LxQgwqwSmFIC80UqT164kRm8KxfkzcVKFwIntxUZIqgaoGGxhTt9V52kk3E33Fkb4RcQYWu4QcW7
JaD0WRW5qBQanfWxkeXyDDBFBhKMiG0ysX6sATgCM4/B0d+K8YN35sqRjB1Jl4fb6zq7bxTI35O2
Y+/vpdC2SXJACwBIpeKyN5jwjwEXvi1i7uInZcJh0JlNHosdlzLUWvFSjb+AF3ZXgvoa+QfQOqvA
Fmq7aD7J4AAMj9RZXP87MAsNwdVS5Dun5fkXTDYz1LqmyxOVM+EMwlExavlBzbW323pe+0xZxLXw
FrJ4Q+A+L9WMBc1hZrXM7Dr8KCZgwR2ZZq3UB0E8quqv27JGW7iMOC5lTbYtbAMhjUf/3APlou4S
mqS7k+TfQ6tyW9CSUpNbD77DGA5RBFXuOjY/BM4ny2Fo7RlYt05euHRm3rKgzFFeAZ9+5IF479U5
uwUswAViiFMy2/PNQ+p9pn5tB3Fv64a3lhNt1zPQ44KnZS2Z6Lhcl8spXVjoxF9DlC1xBrDQIBQ3
MG/bZVMdDH/pFh8XayrGhJyCaROg/gkWLy2kt8Te76zx9uGtXGWmLXXga/oPMBpub2/bnEJnkqZZ
WNArfd+LGd9ndHoPo/02tAJmffXn22LmFKKcSPOiQWWNTbtUKAIDIah7eG3cIn4wLPcHjC33Igkm
qoILEcJcHEonHJ191McgFpguHq3iMUR9yJKDDNRG93HoddrE4M0yTZCWqr2oPNKcAry2zBj9B3DY
GdCGcphhPOVHEYYLqs894c+/Z7rEFYD0oCjwPYPmfE4bCVZ36ahlzPmG3mMZAyIi9WuIuDdMm0C/
mPy1tyFW0hgg0eiKoV9/clu0jdyHbQUeV1JagD0dQMINiH5lH14cUhdfb2/0jD0xEEDC+b278p3Y
5Tw+G3S3ABrYR9rAYDQnMfo+NAtX0ZKMiZPWnBSsBiBL7MJPVoOzA25vnYNBfFuTGZO90GRisqAJ
Av0NVpCthjuz+ir4H0ZoqWDzv0mZ3AUeU7kgKKGL3tuJe4qUA1lW2Xy5LWV+xchE0GTLTM10isgE
ZtfADDM7kryVpO4teAB6a8GVzC/Yv0KmPaJeV7fiUIxbL4DO+BADxAkHar1QNrq+ZzBn0vQihB40
XEwfOHliOAEYOQw3lQpxeXXIlBwWW8CKGybVW8nZya2x8G6fW76xziHR+ipaMBlNvFdghIUVc92Y
ZmCHvXUS42RnVdKn27s07vXE61Pq0+m4oLuLVOlETB7mAeB+Obagy/f9YOxS58dtCdfRwJjMI24c
u6CuW8i9tqzlQuH1ZMB8tIYmAAhJr4WltUy+tYwd4BfBbLwt89osxruaCTbKYnDXTBtXNL3UQE9h
8XyfvkrBusst5Sko4Bbz4Km7LetaP8gMCAskhlbHbuXJmQWBUAMymVi88teN9RWAZqc+tuq3WrT/
gyBS+mT3RhK16R3jA1NQl9AY21n9pdO/OsXBrV8L+TgkC4fq2ibQ6I+g6eUBzpyhRS33s1R8MUKu
h253W5Prx4RMIo9iK8k8Bvmmta9SbYa0qughDLq7oXrUk53gfYafKm/vMhl8hoVk5dwOnYsbreUs
ckvdJKiLGnFR1tu9eBj6Yuf4AJDvqyD6D9ZAHpH6jiXS+zMtnzeDqdGVb3LxikwoBntVG55SpdgI
RQ1c21Jb+rWTkEWdUU2LIReZn0fNzzTThCpwYa/JbHoWVoaxbc1PTra5vVlzZ4mQhuuVGiIdU5O4
MKWxtk/bkJdD+kvrn/Pg5PXrYMndzdmcbpAnpPEaip/pM0yS8pj5o1GK9KQDWVq1T7fVuPbhPEpw
4Lwi373QZKnois0SOqEyG4QXPfskO2+u+qAEh5gZjHAprztncefCxo852xfyyB5QglxL5kBLZHjQ
jCcNAAAD7M2lXMCcCRjkpgwGZwjdjcn2VK3ZJprHwuU5hJGQwoawb3pLgcmsFIacVO4/em+kyerB
Kw97AN2ltiU89Rbg79YzsEELZ2fO0ggX/hUyWTXg9AFU1RAycDjTQ+m/DdJRhEn4tiXMbg7tA8Sm
pKet6Uw6bPQlbeKIMUO6+0VB2JPBKFdgOn0zav1edp144QjNSqQVEErCsa95Wvf16KjSRIfryIl/
jtd5SeO2ABNotoZi4LZys2v4ryhaNC4tr1GTqgyAvaczfF+Gh7yFRUgjhFwQM2sPZ2ImYYMOoX1d
Q04N6TLwPF9r7znzX29rMrto1GQMimcQjb1n4M/OkBV4auGDhWgDMtkE20qjFxzE5MDW/QXXMKsM
zgf0J5ADGM66XDNPdTJ4BlGmLYHbBaYsiOIvndov3N+zW3MmZvz1M4WiuIUzbBQTguoPnUbnb3pJ
X1XpQuQ450oJe/5VZ1zYMzm+bkSyBN+KXWjeQanN12Rw/8v2n4mYnFQS1W5CcSezG/dZ8x986wGa
sv+y/X+0mPi1UrXqXBsNuZTCrefCzL3L3diGI5dG56Xn+2iul1Ewl8MffabPCCjkmPBSEVYnoM9r
bUn+dtgJ2je9NsH+jjfNAMoxICb0Ajb7cLD+t/WcRg26ETjwFiMf91rLL426c8ql6sKClWvypVnI
UeMDaoeMiIE5aHJFZqkMdcG3Ltj4tC091wFiEWWEAFNgVZvG3Gry0VhKIM26hpGTlYEbGqWmDS6K
2HveOwp4m71Bcp/3myZ6ihzXNqBPv22GM/lhTONM1sTUPan1O6NBI3knbeuj/yH9kH6iorY3hhUc
iAQPj/XeeLktdXavRpwPFosLanpFQSpckoPMcK/ii5JvoviXseTBx+++MvkzEaMXOfMSgRtVCrBx
PPySVzP50UnfQ8tuzI9mC2WlumDfM/mocRX/KDRxsY5XRVKUo1CWriTQGr4md5Bd3As7fw1+/s/b
qzdvHn+ETRyt0Qjwx6i8aQsAZwDSW3tdZxN/t9qPVHu9Lev9gXxrHcePOVvHsOpK6J8QJvZ7CLZs
/xWmwo3xoTkWe0CXPwFwvGk21VHYKbviGXDQpdBsaSMnBgq4QyPmsGsBXq/taWBous8aYN+S8lXO
7ht5wVUuWebELdNqGBauijQ5UX9EBrxUNFpt+2KpL3jJYt6b3M7WFaTMjOZF1rVygTx80ZK1QdfT
EOw7+P30fepzh3p7h/GK2xs6KnBjP6dNpoPUAVWqIxdguNfGCg5W96I5o8wagik6rikN5cVCBLKw
h+/INGfKgh1XeoAuc/+0xTaWn7K8BdB2J5dfW3iJ4vbtto4LmzhtOxGHMA/F0b0kkIH1xghClz1H
grGg1dJSTlwMEOHa0MSIEdM3LbCz6ggcOTnAPVSEvbUql94PS2pNnIwbZZ7QKchz+ntIrtL0Rc4/
3l658ZNvWcfEtTR5lJFKQsTQfuz6H0q/EPXMVpnOHOX7cMaZJUAa6upBgwAg+l6HXniWrGAFq+CT
S/cYCK7Qoz9kkbsOYv1wW7VF0RNHUphyLgY+onU1fVXi+hRE7h1UqcdI9Y+FJdoD7C8pNLVaJy7c
D/P2T5QP6qNCoXeMz860Tpw6rpWKyygQVDsS30SoEZlQgiXKgVkmuB9SfSEnNGsrBBDAGPBoVqYl
e2UI1Q5eJU6c1m70vN0kkrpqIVi4vaizV9GZGPlSMbUGoj7oWdPKb7aAWNtF6z80vryOlV+eVS4s
40wZimv2rMo7WUedl5+vgjFtO9+Aa/K/xU/6AR5NoDRW8oEb6Bh0K+lrcFjqDpjdvzO5EzX1olIa
0UOuVMHvFYe2Ve8quFZAyJXTz+HS1PX8qv4pZiuTVdWCAWYkitlO+irQO2x+LtP1UDLltrB9cx7s
PI88ORKSkCSpmGCXHXQ3MHu26VM97Mm0bECfdD3iv9JcEDmn27nI8ZPOjoIau1ke+eQKGLCLzTuh
/t1Vn0LPsT1hCY5nbtfGBy+DnXSmMjp8KaoAd72L6tGZwSfnwHP1TTZPTp9uZXltutr69lGY9S/n
4iZGEqeGktUl4pi+tA31EIHXIZhPJl1Gg3UyU0BXf9X60mze3IvkXOrUVryoMjJl3EI6mrpdkxKx
07Ciy/vb6s05lHM5k8sOvpMgrMgt2Wn7LQSxcSRrXoi95i6fMWcuM5nH9Op0zpvySe3qOT4rNdMP
TeY8c4cvXAJLIib3W5IKmZlWBVd25pxohtjkYL3/h4UC2FUEEVJjmmdi4CR6cj8xObwgjjIL+rUU
oQdcwkmaPbj/CiHpdmnaJKd8IGNxSEbffxuqF4A6Dz5J2O5HKXwMfOnJDJdmsGaXjoZXyp3MzVnT
cZuEZgPTYQqXYt23wnpUl4AAZw357M+fbA107n0jjEGbr+t70/IfvJBaupsKGyi+Fy6SWWOm0Dli
Wig6CEmXy6d7DSxNErpQE41W4HaBu1xXxxwo0v9iDP8KmgKq1kYXyaGGIDEjzM8+g3VmB0uX8PzK
/REy8XMisYzh8/qkA79hRGNlBitmUXxv4XjONFZSdQRBjMQELSfGtEudWrBsNrQj2/2TBlji07p7
S486TJbb+JB8dnfdMdlBf31wVvClL7ifWV9+JnviXBOhrHpTQcd+nKZxI8/2Yp/Bss63B6tbZWEE
G85S1/zMXSVJDG2BSsh8O7WBSzOJEg32bcug4zra+M1abZ7oPSzAALZeb5vJ3GuQDnZgVmi/ZURk
2vIb9kmix9Bt2apWb9Q+3gnRCAHkUvEY9pX6CzaDDxpJraDXT4G2VP+f05NGInqNddqb+flST30Q
26QN6KZR67xeK5EMunTLOHkdphVI5nKyFr28WwgEZs7gOBaoMPQzTuROmw4SDxB1+oyx2pGdx61P
TkImA+KM20u7JGZiOGD/M7RuEG/QYlnIQK3U7qpdmq57rw9N3k0XykwsZQCdznXHW1h7iD9ED9UW
mtrNY7IFh3wAX2DMopU/mntYsrUlYOAZv8xgH1MW9Dgw1TltIpVBpwbhn8Jf5NQR7GQ/2h7U5tuL
ONOQKzO9MRYQDOq+BPyXFgJrdKnHNVU4vVcf44bGL6RVd6ZkJkehhxFY6IRHcm7GnUQcZ8tD8D2Q
I1rE9CZc+a4G7bi78JScM1omL4COBSyXlt3JJ0HTLsYgpZGj1960/COkTuswc7FemB116+/9OPr/
ETa5nGpK3HDfIqxzO5qjBK23Zb3QAI3tf9xe6pmbHUlUiXm1sc5Tn5PkJGKsEnst+iYED52nTQSb
41rqhUPe+9oWEAqwyLvyV9WlL7dlzzjZCyseTe0sNk8aPdf9sUyg9Y8S0MDNU1U+yzCSk/qTNv+b
rMn2RU0uDRDtZMCotif4gFcFmL9qAyxx4D0GjbXLYM69LXJ6UsB5Ae1ZHwGmAZyjge9SPTfMdEGu
RQGCAN85BaXxux2q4S8f3pJJHRTgShHgwBHSdjTbszUEsdpJXciDVmrz3U9FxkSMraAs7dTU+N+l
6HA1grqIwHcs4TMpYQaXfOd7rp2V0luVJTsHDvZOMOCKLdoE4mZzd3vtxrU5d3CjQIX8BaiIYGcw
m3Kp1oCTaQQJinEjfUkyGNZ9w5YYJL8t5eqBPwJTUxOjqZX2TpqqJlsUyV0RpwK3+92XeEX0twLX
7+2zvbGfloKZa2Ogo2QcezHGRh1kXSrkgQfkwILgUfco1iAM7nanch2tAP+7rdL7ylyu3KWgyaFq
FbmDH9fxbDjt3hHHC1DHqfJuFP5LQcnx75i/7r58Wd9bm/uH7erQjYrvHt/U1Uld5Wttk220zdvq
EbZlqjLR6vNu89HeP/38ebfUPTANJtmBi3WZ7AA8uaFbuKyLYDSB7deJv0ukLGXOI3w2tFZaKOZe
2ZUF4hotETQ+jAAw5mQbulatq0BPfbsI5Hyja2m4B4zD37hj/HF7J64AAyRkUVJDGiU1Ao+Jal5g
alJTSr7du9tBAuQlgddteHWihlaC1zrqYGA7QTh750UNXHB2DM1Ot9PjYJuF4kGoPxTOL8M4aO1h
4cOubHH8MFOl/YgWTP59sghD0ZOZU3VC2QSabLAEAxA0rKSEZgzim/g+7FNfp4OxgHnPF/S62qep
rD16kSxsRL+onX3sm653LNjZfgXuh7KGJUl+aqFkatZF02cQ0nND35min6i2FMK3xju+Bfooj3Pl
C88HyIOAtg7q9W3VZraXF7BMcyVUD+zuJLKUHc8CshSekrY8aQV9NUPILObCEZtZPkbUGaKRKCcS
vU58Ez2emagkbcisXL3XoHDDay48P2b0QAWdpw+OXYdj+NJb1INbK1GBHoPTvEKNvS0BCxYJd24v
1/Ty/+fwMYqnjMNWV/gckSMYlZnjKzzTWSnOF3gCN2EJOE/d7RUOhK5F0kr3llJXc9qN8Cpjnx1N
Q9PyfN5VSR3QnQYrtLWW6uNQEbOa/YItXHkW2AfOpUwi8d4apKGh7ddueriqwbOvO7vqYV1YbLSa
1YdzpIO4BrDu1OoyMZZ6M2Oo39DDgwDdE4ARW6fyF+7EabiEP6HXkTeTCJOJymj/pVEoDB6rVQWS
h6MW8OpBFsx8/LG3aoiHWcgsr9Z1/fu2hVxf/KN7/mMh4zedXfwdiU6JhmyPeYPuCNHdVsyNo9nm
911XbQF2WjDIq5WkfGAxdT+ObwN2Kk/EZbWcJD48dgzN1McyZ7Iq7McmVuHxtlozckArAh3P0qgO
0RJ1qZbqaGUujTYRMFuowRdei6cw+nJbyNV+jZDsZ0ImBgjVfN9HQPvRmYSzkFzoU8vIVlvgmADK
i5zfXld8vC3y6mHPmYK2h3iTUEOVrnAMGz9roTQkS6HJ/pPXylsVGvauEN8kyX3qwvGeET9D9QnO
c7721XDBNV6ZC6eAZmcL90ga/Mr/1rUVRY2n+nYrNjlNp8ablRja91ypJVuCtGAd5Un/6bbOV8v8
fizAcx5HKcEfnOxl5RROz9h6ZFs+gGrNKW4PmfRUpHi0+DFcKorOeBWGG+mpHAfxuQPGFTg7EJEj
N50gFpRfwVY9gXY4rLPWIeE2NOJe8l19f1u7WXkkasY2R3BuppdNWAyNVOqwfFledJSrr64vM0e8
FdWFmYyrE4E/YdfG9n74H66wKf0IBl/XL9Grzz9gKG+Vk+9cYWmKZU6dEfqbwJ4nNJndy+Ujohg8
orrAjoJvkvazaba68jPzFk7evBTG2QGq0cdn7aUUphQkr/blwHbFQzX8HGgQdLtHv/l5e2/m1gyo
GoMxdp5f+JJLMUFUcYE6lm8HOK2d4GvxMc5V319ZoL0svPOuGmPw/u9whThGakxX0WQAmHZq+LRW
y14rvnaxYTWrxAukp66npLbqoUSk00iQxR9l0hrbBE68TxHs6ZyHQDQeiy7KYrsZeMTt4CUQ4cgT
S+dnCZbFy+C50ZthlCAdmAmsjX1jGl/VIJW+//160YEq4iHAbmFo/nK98pqIrxUd367Vfu14YDVZ
6d5yrL+/+Emy/xEzcQiJ7IQ0KyMGdrdt3+3dSrS1MFwPzuttfebMjKE8ELaYTFBBOLvUx1JzORtU
4ss6NuAsSTpV/SwxHf8M9J3yNugeIfZtidf+neTwCEz8jj4y3i6XIgvNEUnehqEdwO2sSGvJswf9
AIZbM2zHxGle06BcbLxkYU1nTB25KoOfY3VfnTrZIfcSR8ggQXW5T5RQW6elsHaNpSzNnJXTdS/R
E8/sFCnqyZHSy87S4iIhaIt4jGQekKpPlvlJLTbhsCmocFX+JneOikvl8VUARsn8WIi213zPsjt1
JNfcdPUD2LC3l11lVS/e1Kw6jG6QnvBoHNGALlddD5tc82GRtsN0Byf6SuIOvy3hqprL8b4QMX7C
2b1SdzlOuURE9gahhZqAf7Vqjv2X9kf3dQlDe+aWZt5JJDphRl/hdXIpyxryEZkPWSaOsYe9uXyo
ZHWVlutyidxizm4I88XRe42Oa+LvXUblXN/Keci42b5yhrUbagcz/du617h6uPqR2o/nvTYdUBtc
tVTMDjFuOtg6sPRaqK9MZWFodWbdOOU8lcZZXCDQJmZQWoGCG+0CBmPDBor2RrjHdf7okrKCWltM
Ni2wywsJixkf8w/KLliNjK2/O4QzuxAcU8iZAoTls1VOwdjHRkKxN+O908YLQfGSqIlZmANwwjmz
41j5a2Z6K4hdobP94v3tAD6bdaHSZBl9Uaw0JUEOHKlrtyw3RuXv60FdOFIzpkcMzF8AeILjNY3U
RF8s1AKCX1bOXNdS8WHszk38Ynv75M74BhVwGfAgTUYEUOzyMClNkQZBXYZ2Gnxu9YLXxMfbAmb0
GOkYzHFwgyf6tE0hc7LQ09M6tHWv/e1X8TalLwdy2IUAcMa4R3oYpjyJLZh7mtyaolaanqC7ZDWi
9AQGNfD94rFOfsIGASP90vDGjDRQNMfX0fjiA3L9ctVAHdb0VAnBPTX1O5F0V9wYa71GP/jOjCVA
zJklRBrXljam5K+QgHLHhKhVgxvZHcyjqAHGa2obuVwI0WbODzUxieQuA108Kic60fkWCpaQRPRn
6rvxvRzE2aqNvXKVtAubNavQmajxU868gq8KAe4dUUphvURFpgATpw39utD74ttt85uxb7RCJwA2
uZenVQy/SX2URpTGjJXZGw+99LclRRzChYiJNr3mNW7mIKLIOut5cIuAZ7/rPt9WZH57/igyOahe
D6rEYCHFbIXVgOtWAQ9+VoSlq3zWtPE6pJdJbTERd7k3bWGIQwLbrO3n6seR5qOxnP0ge5u8D+8V
wVx6c8+9f0cv9//kGZOomjYFLwIqg/dvBll6WYCllTYuCDty/tVxQJ3y3Z2XhtvbqzkrFaDdMXXI
a3gaErWRq5Wun0f2kEZHIJmz6JcMqyW8vbEi2bW5IG4uPiK39kfeJD6S28QohRx5biPbfdGvBMA+
6HCw3f5jSxWcBKbWbwA+ua3mFTDju22eyZ0capXRLJFuhAiU6WGneFs1f+qVl1bdVWgLWUVa9sxX
Jtu6POhL0fCsJZ3JnpwL3RHoUIuRTZUMy9G1lUjZu4/ce0lrYQuPF+KbWa9yJm9yQtTOwlulo67y
yZXiVV56W71dagKdPYdnUkbLOvNdQxa4dTFaTm9Zm06rvoFoAAGvS1+2P6wXtm9W2IhADA7PeEFP
VIqqyG1KlbRbpQkZmOHFKsuNt2QstfjOS7BP65Xan5LCXyniQdR2XvDd0XXm8L406YL/mV1d01JH
XHZYnKb3eCPDWlNnFW8Wv/wVm/6RqIGGG9NduBtmVT6TM7EaBThx8nCoLMgjxqxsC5VMxPrN/0+F
EEyPlBGZMAApJoGcmxOZZl2NfQrMHyipla9ieopub+Hcso25KcC9qaVfZTTJxXWx6LUR6XsqLW52
0iLnVFfm620xc6tG/tAiJwyyvDkdETOyRvBAro/sMNCTF13so0Ph0CXkASDxqsXh59vi5h7y46z0
2OhFBAQQyuUpoCOQ/LDfR3YkhGsAqEhWpc1XneR+f6yFCIj0+6hdl872ttzxj528ZNGR65YkJjCp
U1TgtE30pnZFLifBP5lVpu7CshdXYqqVj2Z19KLXrk4ZJVvi+JkuL4geF20mE/ddJX2ddhVD4sKg
26QrDHmdVcqGJ/tt/aYucypntKYz59IHzKiVGVPObl9+MGhOzpOdkhW2YMZ2m+5vC5su5igMllcW
E9I5khYTYV41FHJEXs2uy7Kxc0X2V6Dvda9pAsyyqCY//4+071q2G9eh/CJVKYdXKux8cn5R2T62
cs76+lk8PdNHm1uzWe3rdvu6y3UNgQRAEATWQlV12hR1Hz+LdcejMV5bUlrmB8ozsPvhheeq4pUz
yuETwOOay5rEYNq709oGVX0txwvDPHac9HZtaRG2NUAhw4LAKXoub279PlBBrmdXGaBhuxer2eMl
WApOUctx+YvDni7sQhSb0sxFpmp4nABu00iTda23pyJ801rdTmT/NenqHXDHfk2lvJtE3vG0KhwE
mdhWuCceKBk966otporeFYFN4+/Ap5F5aOJ7M7JgF1cjWt7STrMTLX4sLGsvVlPJcVE2s2KVZy5i
eaNhAhHDV0DDi+96PNUEmnQrFLWd9MjyZwMJpcZ7D1uzJdgR1KWnE3pvzvfWjCuzHCgeRYefumgL
/rMUJc4U/LzuMau6LeQwJQbAHDR9rECO6Q/OKXeKHOQD1Z2QeKbMiQSrotDtCbA6Ew3E7BMfyAmT
TtHQ2FYgFQ+ibIOUGC+kbS1tNfVg8nChV8XRJmWsIdrpWDQhXysz7WuGuhODaFvNumQLFeBwpqyY
bqzMkpw08k9lOvx3jg34ChAoabcAyKrYIjS4i3ycI+hULrNbBAoipVux2vzFti1kUOUXUTVOcsUX
B8gYYwOETMnBj1D0Nv1H5Os7IEYTRTA4mdvaehrWF0EieIkuam09KNLMmYKqDdKTINhW8G7Mu2Z4
ygZMufAmd9YC+VIYczoVHRpHDMzqYeA9RjH5U41jwOyFRFR+pBj88odDpP3HXJt6OVoCUU2npW6g
B58vaRlGvRhTkYI0e6PUogki8sA7zwkmF/eXLzkyRVkGozYo2hg5M9CBm4p2kspDR3TlMYgwle6F
E1AbHTkAVRvBmJBgOlrGA0ZeW1Swn6PSDEZ7+s5+rmEsxsjJS/i6iHFxwYzcLHoWjZeOMog+oJ8Q
2CNP1810LYqB3RPFOLxUgLWNidygjQjiRsCaSqH82IF5pMtkNwTic51z+RPprXqZSH2t67csFuLC
HENgwyRYVzX5DCc0b/nooQJc0nMdRG6UFzu5HSsiltatKQYv1/VcO4nxtk4xpNAaeQFngCnjvulE
HI9WCuIR/8FC4gE0IWIJgZ2XnAI0TxjjG/MMyOxYgrBe+WUFG7lNnTR+rSp3BLb0db3oX3W5pt96
MRlNPTdg2KGgVb30Iqc/QIT0F38/Wj3RgYksHxCm5xYZiG1glhb+/sbKHqWw/yln/5VR7cssUA7B
iz0yQrwWnYsoxVqxcING2EqcVM9hACEnObpoK2REfP35IhjnaDcS0wQprnGLPsbyOO6SzXRXvame
/qiTH+UfyfXdwm1ccyOAQnN3fQ3pHlzsETDX0CFgos550Zjrt/0QYzDPNsTW1nIyge8150E4rwV/
Cuz2/4QwaULdp4qJvmKkYNZzZezAdyzPJhDiFTsbb7Nf1zVatbqFMOV8y4rRnyothzAZF0wJdTSV
V8dZXTN0i6CVCoRbF+VnTL1Ghlxj1GxCeyUB91JkB+mzFDcc+16Xg2sdggJlr2RifTY0cFYKI2Sa
4bARcQ9wE+BDOpKECsv1RVvdIXRY4kUYcwPQ6nzRBDFOUnBAIgSJtdvq+zhytPa3ViZEzJ8U/+G6
tLUtQqjD84QCRIwLoidrDkMlN2Dy5fTaYuJM4E0kra3ctwCgNZ+rM1WzmaUmBOjDDwNKoMkt5B0Z
PBnM7oSAAWhyPAnYk+5Z8b2i3SDRvr5OawfgUg3Gb0qxEzESDBEDGFJjW212ZeeoDWfveYowDqPl
uJJ2CqTUSuNlFdh4AX2UtbV7XZm1g2cxsMXebw1BttqBBgG58kAxGFrPCdDXEv1XzqOOX1XoezTM
oMu6iKix1U1IrSGp9EFQU/l2pm/ShpPwrc40LfVh8qEKGM5TOWDZ+mi+10yBDBWO7VBydDV57qXW
Ca0WGzcBZBUUTXOL9p4i8tI0vqmrkfcxvMVlMvpUTJtcpQNk3V64tR6n+96RSALyRoNYG3Hnbycn
d+Nn89XkmOj/53r97xweewhPqtbIU4zFHk3rZQCUeDQXHtoCMekR7tFBg27qcDMPshNmf4HRdDZv
xHh5iDtup1I0rSBC/+pPlKCVwQUb3gS+GenxuvWuBEg0OaEZAUcknrvZ+2Bv+qFSAAcGHQkhnOPX
UJjYXFsbNmq/j3mxZW1VIQ4t/XjixJw2W1xOqyG29Bi3dzzi3uDRAoOdLQozaKQV0EMLKskp1N1J
bAgKm9vrmq54z5loxntStW6bGrTIdiad4tJNq5fc54hYsVaIAHqXgiK+pLL9fLle+tFIASri6h4z
A4Lqxpbn94dW4Qz5reqCoh6wP1FSM1kkn35KJC1Cld7u9a087cPiJR6eri/Xqi4LEfSsWwSblL6x
+xFE5JEbd6cKtJ7C6M7j1uo5qdrKaYBOu29lqLILSXM9WGNSYmPaxMui/VR+jAGgH39e14ee9ExC
iH4YpNO4jeC9k73IppnQN3Iy48xJidQTy85/KG53lAmP/XXtKkv7ONAABw5wtI8yOUeCQf20CKlt
n6Z98DDdRCBfFHbBLoO0jtOJvhaul9IuALMKqxRDQcSc6zHcxMfyGHrRyTyKXrCZN9qm3rTv1xdy
JclBjRxj3yKl7bwAcjCSvA5nA+pZWkx6zGK3A8eN1qz7W8IFikMiR9YodZAgCnf9eDSbXeY715VY
36R/tcB897nRmcJsDH4PGdP97Ew3KbhRPmt38vzX8EPw/uK6BYJ7EfMJdNQKzzfn0sB8KPczHdMP
MhHjVJmVotunyTgJz5ojLaSw5Wij7BSxHJC/d+pbq9qZfMjj13beXF+6tRNjKYVZOdXPOiGMoEts
kTRHO954SGNPiF8t5Saf768LWzMFyuWBKjvGETXWl8wOZBqgcQLK3VTLKHnpDRnmMnQNAG5zVm/N
rlFJBz4JJBmY5jzfI6HDhQdFdTrLjAetuT1MIg9fY23pMMGMa72BXiy40LkIzQz7TAZNsx1WCpK4
0S7wMi+johUX1r0a/jSVbHd9/daiOMZtKWAmhkjwjHcusUUCPAT0qlWNOWkx6yALD1oaoAdBIJHG
edHlCZPPhVUK8FdSiWbCuVuA9m4a9w0mjCbJ7Xgsx3Sl2Gi+1IvJ7SlejZlQaOV+vBHBCd3IBfFj
N8vwFNkCEvFOQCp+fSnXTHEpkjkQ6yHpp75FXgxwqH2SW28tqBMUNeSBCqwZCWwExXkNr3AA2jhf
xX7GFSUQ4MVjKxE5eamMFwsYZcZOirZ+yEmw19fxX2FskaZos6kwZAgrg3A7pDlA3rut1fq7SM2J
YMy/ZX3siCmIPFjatVi10PKrwXpx6IdiPOhxgihSaCbpqucxkMkcnXKf9+4gcdZTZqyy84H231MV
B7n8EUpqTcRGs4tkOhrl6Gai4sRieDua76LuO4X5jLN0EzcyafXhVi6fglHFU1NExK7nnEGrBoVn
dTzIIldE08D5RueKkCqlAd8c9WDbNAjYUfunmmtOvF71StRfTbRNoi+XbZiUGiC0KQJCqC4+Nf5j
q9zW+Wb+DKbXv/APGbmIpKLefAHlP1hVL1Qz4meCxvAJ10ILLfgNDwdiVRskHZKBoRnMUTEBrUqb
LKxUSBH15B7fYidp/OCDsipLi30r8Q6Fi/4HVDGBu/Utj7GeuZhnhDKkwbjcyqQWP+fwoxgzW+xU
D69Bp1mannzx2WhqW08rziV01UkWwpkol4xCnyZBj4AqpgdTe8xE/zEJMUGBlf2LzVtIYoJbqUiz
pKDPAn6xBT7JFH90PFjQVWUsA5DuIJxBNx4T18px6NUmhzJR+Fkrjpl7UQMCEB6f2fqOfcths6AA
7i4PwLcDabAreYHbxAQPOnea76aucCx52AyrXrwQxxhkmUSZVoPF2hbRgDyXYF+nGK5/EyoWQhgr
tFqrlzHQjrNneKyGbdo8xMHuLyxgIYKxNaFIAzMCBKmNnj07w0CSHILj7i/OUHTV4+6P2I9JC8YG
gizpfKWAkKI6ZoZbV8fQcK/rsVpiwMsaAh66gNEnRe1wcbJEJV4djFFEkmX+6qanIDTICBjaUL3p
EJfGmMjxownu0etiqYOwCclSKo1bC6m44E6WEUIqXvGLVrR1QJ1cl7DiP7QRHU0PIC/HIzdzXFTo
HkAsQBxXR/kZk2MwayX42Y0aempaHjzUSpgFaJIq4S0Ag7LgqD5XZ5j0WW8bxANB+gRPg6NPmBjP
J8fUGqLEv65rtuJCZ8IY6zbGQMKwIIRl6b4ba+Q6ZBg4z4Orq7dQiDHvtJxnBSgXAL1EJ9IsP8vp
AxAESCh8XtdlJaE604UJpEMjiE2Jn3Ykj8+gMvCMFihBVuXUpnWaOuU5GHJX52Ld8ZaQMQ59lq1+
oAiwAt5YdfRzZAWo7TkhYsXGz3RjPMs0u0Aqa+gWgKYlMysytLzmLZ4ejBt1gFka0wB6xKNyAE4p
kFYtKJJyjruVnPBME/rnC28NcwtpL8WJBPOZ3qLB0BtrmfoTEAoyu+DYxPq6gbkXUBK4hrEnX5tJ
mWY1iN6g7nWU5lBFvJrTV9snE36g0L8i2EMvLYUmHwWI0DxlC5htV7VHkh+E5xvxdngPjsAee0L7
y6nc+G5Sk+Rn9ifhfcTayXv2EUzQ0JrapHCYqAyFpBuIJR1HzQYnlpGTEowJmK3Hy6jOE7seqr5V
Z6JHaPVCKxWQmlYaaZT7LHsvx2Mfjpil5gQRzkaywwTKGCUNupaRSuuYmJk2psDLXtbDx7cy9AsW
hlkIoJxoLCoBF1pzIGPgDvEmS+iQqRNLmyHfXo9XvNVjAkeEV8RxziBwrjB47MzzHQWB6CJnUDgD
Ouuu/a0aEz2G3MrqTISkRtxgmNNsJJJLvGroSrvLmQky8aNSMePYRTQbm9DC6+jRa51/tJJKevEj
j51JJj2P1Y5nFEwswaAaUAhV6KVIL53/wS1V8taNyZmkqsdM34i/v7XCH8I0bMEI+dqWmnfdENby
puXSmcyrU6uXYT9T4y4DFQDNHljsMGOfKiA2D0967uTyXuNRDq5Vr8+EMiEjqvUx63QEYhi6uYtc
sSTSNj9EO8QPVbarW+EJMSRvnevKrmYDoG3HgING5wKYNTUSZD6+DLHmEDhRJu4U1MMM4ZcBiLXr
klat419JF7XsWorErOsgaaqBPl0XpGz+xq8WEpglLAyMUYj0LKuBEWP0v7TAC3izYqvn5UIGG2PN
qolrBbahpe+69TgHN+gMGNPWMRS0OXOWbDUkyWiHBbQeKgnsG6EkDEYFaH74sHyvSHitMZ2xOXbR
bSlsrm/OqmstJDEhSbTirktUGi2aB1FzNNG1Sl5EWjeAb22YiKQEclTMA7QZBCRMvSsorZvLrlS2
pJLsoh5IBuBeBd2OL0n2XvT20HE8m/cFTIACzSty6xZaNsWnrvwCnOz1VVw9sxaryDjTnFqzn41U
w/wlGB4syW2EO7+D4zpZE7t42vvfDMRiIpU2576ah1AoANGmIdr+bA8BeB1Du+c9RXFskS2e6UMt
z51EbRH1SYHu11s0vfXJXuM9q/EkMS6mAFN4MBoqCWOfinCIhBB4lUQff4283obV6IfBGrQrg2cY
debzJKOaJxCF0wqJaL5i6IoE+s9Wu2t43dir3rUQw3qXHKVNQAuCs/EDyLP9cNR9Tvl61bQXIhjn
as1e6gx6cxzMx7D9M6m766bNU4FxHS2udNC7Y6XkPCZiEjhit1H8P/+bEMZ/JrUyh56uk9zrTq5k
IA3ZKMHb/ySEPd2zuo5b1AlwL8U5FMvuLGgEMD3kf5PCnEV1r8RqQ6ulkvEcqh+Y6E15BIFf9fqL
q873nrOoIMBirdKEamJIxNqCAFe7/ZDv4lvzTrqpnPgVZKtOCjhQpzk+By3JK1IdBE5IXXXWxTco
jAeZaAA2ac4Hkmlb61+ivrLr4phERwmo69fXdDW8LmRRH1hcCYRIDhMDeDl2UP7w5cmZq/RFjBWn
G0S3tSynqjJP07P361K5y8wEidAvcgnHI9JOTzpKAF0nsye7w5/MjgdH382b4ugfajd/Eb374Gez
f7kufzXjWGjNBI+2lfR0pnfmYPhQy2dBmbd9rXupJOEdUzcJsIUizkLTv/KaYTHBpAh7fzBpktOW
pMI4heW74E4kAg9vmRNUTCaoGHpeSyNVTZ525uhkw6vwX6FL8GqBtfs3wrN11raeVRFnPuzT8ozx
IU9/cicLvrBqriwXewpPICosrBlqxMfGLjbSQ0TQpXaHJLQGfM5JAz6uXb7Knv8Qv+qvIhm28k1n
W86zssmcjFcF4Cwqe1BXOWZ7u+Br857S7s5qHtSIc9isi8DABn1Nx92BsY82VYZKpB4xzR0J423i
P8u8Fo71wPItg7GNTpf9UTIhI0qn5yhrSTSqXjL6pCyL91zl9aWsehkaUgCFCIQj1KfOY0tVa7Wc
KUg6DEwRgcWTWJ3X15FTlfsw3om8Z4z1ChH6K1R0R2Pmip3yyfS8ycZsQqX3oXlBgzRMJDpirk4j
2Z16gzHz60Fk1aMX4uRz9WofBASTAfUi8V2d9ma1A+hEZnKSBIknhjkNwA2Sm0MBrYSteT+54ina
K4WTvpYfNZF28SbeJ3ea7bvXlVs1x4VyzLmgJSke2gDgYbcAXCpdcXwNBY5mq0cPhvYwaE4RLdib
2FCnsp4FeNRIMUML2MjEbYDEJY9OA3A+YyQzb9x8VaeFQCbq150sJIoAnVJzko86UmLb7zS8R4oT
j0xsJXUEOBbeqoGxhydrtr9X8jOhVqQms7t+7IkY682mLYvmvzdqorP2ewWZmDGbZRKPM7oOOyu5
n/PQjgLjkI6ckedVA1xIYaKGjADRBB2k6OnGVPYDwE3EG4037bLGiXumDDWXRSbS6n6RjBZtoZwD
B8PbqVgDdfmmKt2xeOlBBxMdMDsX+Ye+eZgAv6d51l/d2A06aAkIUDyHMes5qKAHH3T6zIb3L2U8
atOHzovBq1a/kMGspoK+G1XDSwetCoSKk2U/jfZHO7uS/1mpbsWbzl/dvIU4ZlUbAbiPtQ+VVPVN
m35J8pNuHbjlvRVzV/A+gBFOA9hwGCo73ztzSrUip3vXTKPdVz9Dn2ODq667EMCs2qACTrc0IKBu
NwkARpXfIHi7HvHWTisUoQC1RQ9IuO65Dpj5F0IzQDhXpiJ/KMN2b2loLpu7WNu3mJW7CUQ12chq
k22vC17bIvS8glQCvFjo1qG6LwxfHvNRs/IRYUl/MIx79DqO8iHh1WnWVlCRQXME4hZ0DbONX4Pc
CmUVKtS9ZMePxF2gzY6QK5vryqxYAropKSo8sBFMPCSfK9MgHAqRqQH+CyPuIKzzRQJ2U14G+jXP
vUwP0bCJ6oIITDsgT2DTGIOrLFQZIqXTSNBYwPqcW+MohOOb0CiymwCin2Qdqg9xP7+2Qzk5bTyp
dpNED4GifAxS8ILJuuRG0Kd5k2ACmQRgI+OU5tiFwBcCnhSIXphDQD8CC8aY4qUWszsiiCSUp7Z8
HfK36wvNmiv799M/X1hNnjWhmqHhDOSpm0R4MeSnEXTl2UYznTLgFU1Z42GFMVFEjXN1LoH+S/zU
EYOQpErgoR+Mc5xdtE1TMUgTabM+njIvwojctD2lLlcJ6oFENV605ENRnoV8JJV2TOTnajg0vSf6
J5lLtHfxVgDZuNJgnwAs+4X+zKwn6NjTSgFkiSy9Sxhb9YE+07uG+sfQ7LBz62bAYPPgWsOznzSe
b524wJpfDbqMUeMTFFDZ0B5ekKScf4KgF7o59jBqYypRwnUSH9WFaN+qbihjxlW47cKE9DGaUHV7
RHk3L7wRtZbOxVsUTmUZ4TfcVsCOm3ySyIPdxpveeMrHx6F2FDFEw3tiV1roDSZaVXwfo+ePar2d
8oiMZk3y5oeaB04inNryI1N/N/WjZd6q1iaexE0ADhrgKafZY2fs85yH7njxPPTP6n+rzlhzFBn+
nANSBIjsiRPqKRmBvRhMJFRvQc2Na7MzxQ9ax7vXrTjR2Yozdh2PoyCkA8T2E2AHABGPdXwEuQGM
LTiCu4BzxLBnP6MlO02BQn1iIpXSSDGhzjBNREz3yTiiddqWcUXSp0/R5DE8rrjuUkW2pTFCbV4X
8l4Da5+OIg+4cynvIvjRroeji4rOP7qhb5ISdegAADk3Xn+afD3pIGeaRzu1MlL7j3n629L2Undv
GAJJLGdOHMyuDnXi6JInK59o5iODphM5G4gAROFSOQ3jpgGTqiCULucD6Qdcetf3B9KAvQiYfhao
WiFh8TWkDq25B1YQydUM4uDzBtg+fqcTiAZT2TWCuzn6KMpDkmekFfE4OVr2FGGO3brvFEyPVbdm
H5DauJEb/cf1z7xIg7/WUcWYAIgDDED5MkEAsJ/iNDVYxwDntGDYVgJSyV0FyiQwA8VW4KjGgwls
awCHW9VrV5Ju/FQLk7Naq1az+ArGH+XKH43Ex1eIrUFUpKb0Pb3LbI6y9Ip8sScLMYz/iWbRxak/
aGSoLeUhnyWRUl1oh1Gba7u0rJZ0xQw0Ml8GImuehW7X+R2Ju3hwGyUyOSWYi6v219rTpni092Fc
UWXXXkQKm0voeUur+0z2wnqnqCkojDNiWE5nvRnFu4j9B8Qk/v2hjYUrWu9DDdKMp+sLc1H+Yr+E
Wf8CsLCK0uBLmn4mcbXtGhVFyepgynvLB5hd7UhoWxLkW/q2iGms+WacnlXBd/Bo1QEBOo4nInf7
mjZJm26mtXYcKWRUW5KlbwYazqei3Fz/5ovyyz/fjBE4NJtTUkS62QsHE5J0MKxh0kjYvPnyxjDe
BSUkdaNuRvAf+f1st+BFMtCpw+trWbVWbJkh6sg8L4CvA7PXC8wTa6RLh4J0LYi7MZD3qbbARr+u
JJur/6PjtyRmXwLT91WlhiTwLQDwL7OF0Gu1caeDS+9/k8S4hpxh0/wEkgJFdHyc3HiXJEp6p/Iu
Bl90MhdO+L167Kmk5pVpTCGiYFT5jqmSWcZv033ZzU4W3XdC7MoIlYGE5sYbSdzIyj6IDqqFrOgl
td6U8sUwZ/zHxzCdAP9N6u4WzTgYUnUL+QWZ72TdX1+Z9RBJoXgxdADI6S83XhiarqQ+eBrwwbrg
34wh+gRq4z6QDOBbjoqXyKo3ijOw7wwns6yPxP9V18CEwfTsZrZ6p2h7TrBct/zFBzFxYw5VtO9j
ZJPk+uzRUp0kthjVPzahbFsCniijQyPeDa2ORzHn+mKsmD7g3nFxpMcFxhYYM8kA3jJEGQJF3oYA
fhVOfp+6gBjk9KatqQg5YKBGsQ7ECyxbmtAkqBAZOBBGTYhtIQgHEk9h6WRTCzI9vxE8/H/9je9T
fOkaJ2yWoKiW92bKUXgtUUeBHJDmQDOlbdhMopEq/hSHGcJMXDc/xkBxCkt6UVrdkcfCtgrt0Q+G
nSkmR0vs7UwN7/VBuo1U1dP6hFOVWFsVGCEFusalATd4Gi4WlljEgIQuUzhpnMjNrRxPSLCL9pdi
lR2uvSka66osegEgU34IpzmyhUG8NUMwxl43gq/VZ1zYQFoqfiVfeD9gDNAAzJOvhpJG2rHM3NBE
R7AM8tSj5GPuvtcCOks5DLZqxY9hmmUA+JhBjRhpMrYONVe0Kz1wvojW9pkvOtslJtvqEivFQwfs
sqO4q9qmB1qhfipmICsEt8pg12K2N7Rjl3GCw6o/LKyD/vliR/xKaawcNDEkauNdagxeNGNcsM04
Vkg//0I9mZohAifYMJgFTwFGL0VUvSTe6xLg+1pO39WaaWnaQgJz0ki9OkVgZ8fbhXUTGK+jskPh
KRlelfE+AwF4dlLl41Bw1Fq7h51JZcIJOGOCUDWhl2Y8S/OrL/ibVNwL+V0d/UlbsPuAc4lH57K6
ZShNyTi9YcUsGqvWorygT9BU1RExfHWbofG1yC1OdYEu2MWWLcQwC1qLdTgZVMwYZHY5bMLE9XNX
GR8KRQf/B6f8s+aSICj61opZSVyHaMUNoSEp7qQME8wn8MZFwe80tFAScrMcOYNd5J+YKiDZwMnF
ri8pxo3PvSCNs1RqUxxIShO6gyXe9kpx6lPzb5ztXx0vuOnnNAGqLw1/pfbQtLex/jbzAsmqoy1E
MEllEYmh2I3YtWQWCNAX7V7ghCreWjHnCTqjRA3kaYhUYbhRMF81jsHeKniwVDQisOYH2iCgeQEn
glLTnW9JUI1CRsfDgU2vuFEVE988SVULap+DoPMgkNbuD2cHExMGA9UstSbGzlTSvp/+aKG8zdtt
VYy2DlTH0LoV5+5rars2ACRlbESj2Zjjo9VtO+3TUm9E5bMwPgExqcp3Vps7TVE46nAQjB+mDgxW
tHVdPy9WVufse5nVQekN994C3xtWKI3Ieivi1tP1uyQDDQI4ZkqCybuGE+2oCzJbciaUiQhBJptR
K0BoNrs5SmtDPpE6yl3QZNldrAL48tnEdMF1TdcCO6IcBcRBlU/GDNS5IWAERcn1EYagDTVp9nFq
wqYx1OCYN6lxm0/1H1XPHmqd99y6Vl1dCmabtIJeSVOsMr3dPnXDuyT/CSzRKc2not61MShi5/vS
OFTdSDqNE3tXfOwsP2FWOpS7BoVNiNa1zM769wGMtH3OceSvqe6L/VxkQezK6nrV+wCxIjEiep80
m2h6KaYZwd1RzB+1SaQwB009MJbQuCXacxI6MzrviumxjFsnibyifZMtVFBTMs9vf7XtlKICmHQg
g6IJ0yIxaYCtl5UTUrSiex6nQ6rslNTrQbo5zttg+mz8Q6baSb67LnatLIeV/xYrn4tNMJgmWDlu
dIOFImPiJkgIozRyWzD21o1jSqZd+D/6eCMBwLZIAbduALIXiIZorhMeMtmRDdtP7RjlydY8NLzv
oxt/sWUU5FDG3Z2+up5/XgEC3CoUsCq6OjjxFJGEjnZ3d76xa5L3aeaYyMW4Pu7vBiVV/X/yGEMU
iiAtogbLEUfjFsUUKcKUnuSV5S4V9lH53JuPmnYC5kw4dihJniYD/YzB73h0IuleL3lznes+ufge
xmQxB5lJfUy3R3vLu3lXp7MnIeR10bMs2En3MqlA9Umfqglf5F63jbVkb7kY7FgXngm1UQJ2Laqt
LY7wY+qXnu6ffDyIZbgulZ9W+CvmYWv8f6RaIopslIToKz4uHEHAIVQbraKROX23UpFo+VuQpMSo
nnVzV42NbRiPgipwlGUNDQ+sOs5dcNeBQQ5HMHPK9+IAvl7BBCGMuNPiCXANx0A7Yqim7h+KghPu
Lu6ooKGRQS0HDF5wrOPKzBy/lCuxxyhoaL95P73d77tf7s1j4PBe5S6smYox6VkC5hl0K7ANVsDx
ULpwziL7RSMnzyPkCP56YrtbTjJrsWUvKgi8R7jiA7AZD7s0S1vsmezLaSEHZWQ7J+fkvZ3++eF5
J+9EIBY/8cP9v//iNxuyI/jpff37zx+6xM3J8Wg72/v77Z/7rXO4f7l/+XzZcoyaeswyouBTQbSH
9g3607yAnMuqVlP9ogP5rt3YnudF9tePLQ9I5Qu85EKQAi5aUP+AQZ6F2xGHIkuyCYvvHBzHczwo
7RJOuXFth0GrAAYfMKyjt4K9GwFHN8uqqIrshBwOLwfn9OFtXn+p5NXlbPFFWvK1bgtJTGQU80Dy
rRCSDqcTts12eaqsbQweWAEGCBI3Fa0B5zYUFVYRNxGKIIeT47ydvN9kA3Owt5yk7gsGj92XpRxG
EanPijApIOf08fHz6ekpIDN5GsnDTDCajd/jvyDaPbr29vFPaT/+eRwI/efPRPDeSP+Hc0v6gpG6
/CKg9lkmcGIRVc81r9FakoeNBEuh7rK73WF5ie1A961tc9T/+suuCWNKUoORi6NWUWEOrJ94Dxt4
JiQ5W4cj6gtJ90KUioYZAzQRYJZjUhpxbAKAnjZU1Il6gLejbk8DAdSDfg79ed2919dyIZPJZwIr
GbumAqSjkxGF4BdAt+PXF2ib2JH9e/O6uTveHY8uZxMvis7UP9AU9K+yzAHSVb0cigkEIwIWxPOe
Nu/2DS+orPr7Uop6bioGsApAiEPVc04olSGC3m1gqc88M7lIPFh1GJvUo7SWxC9Bb46325AbnoSv
OuyFdegYTcNrMCbT2cc0JS5yIUGXDt2pg0Heeq9zHW9z96t0f32FSntLfYBz9K67/0Is4/6J4mfZ
LEEstY+EvHX220vjDjgOJrt1Grd3HANeQXBSqqTFPyl++4qGA7t18XBNdJLjH6w/52D66li/th5M
qmfmITqv1H+2lh6jzunrFzgOdR56ouIYpc5Kf8Gv+HHE/345E9wJPxzqxtf9Saf+cuWrWAR/ofKr
Tjz7qq9v85x/Tm/6FfRb8BMnAv3B+wKFmjT7BUCyRN8PWOuRxzDrUhSoFKs1GlyoYGQUXz8QIh/I
K7S/sfc0TDr3Hi+puchpUJsDXgJ6/cCvgb44xgOUugmV3oTcvptq0ul4MLU6YiWaq6QB597xRR1z
piQjjInKbZwLcWgqOPwKchuQgOAabPfkN343E2AJ4B9kbi70JVB7c7yzH3YPm53rQv0/f+4/sSw7
jzrSy/1he+/cv7wc7rcd+RM4A/nkzVmxxRiaH9NFQSKl4R2c5YzVkiHL8dSUYC5N9GvACCZF5QLB
CU251eh3xmY25mgX1HnKCbIrW6JjrAQEHWCrNy5AaExfqKZZBUIAphRUgltc5+D9H32rGprcMddC
rhs/DQXMpqBXEXPAMjotQCXBbIqVKEpS99BTaVF/Qau7uhlM20CJwqhdw+I8Fl3kP6hvL6Ux+U9h
5Ymm1SKUm+8GzJ9bN7p+HPNNhEavdo/n1evKXbRIYhfP5DGBsAJTYtwJkJdbZH7z/wBaZzv/TH8G
u2IXP5Sk3iRPkzP81DghhfoNu6qKSInLQUZtgQ0Yf764K+hKldZ+YYHDu7yPhh9BjGdJXrmQI+Pr
jrmQ0cmJlA09ZFSJjxaVBL0O2wEPPdeXcM0cF5qwN1UZD/uDXkFKlipP8gBA39YR+yEhksLJvi9i
ILpZTRPdogY6GynP3/maITCkpTVlOR3+sae4uxkDleNb6yJANoPWXzTNso25coH3DxUMD3Y1Bbuy
AaElgCx+/ccFgxp06tfQKEY14L7O1QjCDiy5PkDQZu2nOaKa+F6j0C0OHDEXu0/FAHUUrLKg1sGh
wYjp4mSw9BqrpR6KyjplquEAiJATHXhSGP+xhn5QpAhS6hKIhlF9jDX1M8v/K984+gJQBgadg4jK
FByWcZc20mKr6CEm0N+i/OeY+mAcdbjIhpf3uzM5OPHOF63U20KLB8hJ88YRqs08fijFfg5lEuoJ
0awbEB7mlZ3y8LcvgiwjlzFtGdXUoPepXLV1AWlj571FUPR2+xE9vsqDmAucyHfhtqYImidJAx4l
kI9x3zzXNB/9qB1bdAijzdcOxgJPwQPxlRefB9jDE0RdbhGFdAzRS8oEQY2Cxlgj+j+kXVmTnDiz
/UWKYBFIvAJFVfXe7m7b3S+EV1YBYodffw9++FylIooY35kIP4wjJksilUplnjzHNI6Qlytvp7r6
yCAItrGulZ10AClHVLUYEB+q0GhHwG+nmwgSTZV9huSe30Zd54KvxU214t4UzA1BavKfTzROGhSb
MJaAO/dPXnOyxIzp0KxKu8IzgR4d+t7tY99BmySUG3n7ymlbSmaLOhdGByAFdr6XST/UgCEhdFjE
ueGiABoW0sKlybaeWGsfDf03kKdjXIWiLHhuyJm0CiEcK5oyVMKN1955NvNdUpsbO7e6oBM7inPE
GkE7O+kRC0O2TwARMJjws2YOrn+giz4z4gdY4P+uZ/kdJ19oDIFE4ALrAYDaz7IZag5Bw3b25FX2
jZ65I7SXJPEbYFG6+TYxN4BBq8sE2A8ewiBgr3azCug8LdR3hYdLfqeTbGdMdKcb5VYCjVWcJRXL
Kv+aUXtXIe30nOQwE8WxR8OPwZQvVCv91tAPZbXljBcJ8GJtuYgBAtVBJ6rE5GREs3bgMxYFt9Cq
8laj35PkF0SU/TjfagyvXMwwBhwTHq0WhZz9+QfUSaPJpsfSzKR4IsK8Y/LbdR9Z/UYnFhRXlNpU
R8KBBZb2XhH1Lt7HnyBiuuGKqwsBegTs0iiVXPCPt0kxCdTZEZ949Kyx8cVMNtKkdWd30MNBwdWA
1LKyV0ADWIYoLTj7GH4KyxniMK9MzD6tXP5SFDujf2b0nv3SkM0Xot1f38e10GFC9BU/ACkOFJLP
v1RBGxlaE2TuUg6sQw261B9JtwuBNbxuZy3QmwsAHMuEor3aPagtMehGosOOye4x5OmPpe2GU+Y6
Tr7vue4C8LdxjP9gJtUDhno5qJWxscxUs/Z8HopioLSAZIr5hUZAtCai+2C5eVu11n3RNbY30/jV
rtmnZBgH18pi/VjTQbsJhTziAW8GVSsFYKLm2/XduHg34TCiQ4aUEvO0FpDF57teV5Y+JFMovHrQ
gWfxQNIfyQB6jaEFGLPz2sUbfrz2mTHDYAKjYUNXQX3+RhhDSWxAGL3CiNyw+85YUFSzl2Qbn3l1
YSd2lAQTCuUx4SUwxGH/1o5PfXEEYM4X1qFy7vUqqIZ/uGJRpkXPbTk9QN+dbyTQvRYJhxgvAA5V
rAHYZSjjNfXWw3Mt2pyaWbb35EKiLYAaOsf22c7TwEq3xTgvd16vO8XaEVmeGjbeGZgIU/F3PGmE
cLqk8PTxIYzvRQ3FJHZwtKAtdvH0Lxt3Ykz5ULFWl43IU0QdqrlS3hrJvoHMwvUVrd05pytS7pys
iZqGIIaCyi0grPMKUJHE5V2LRnD/Lw7+dz1UeQr0oO8Y8gimIv294ocxe66NV1kdry9o9RidWFGi
pe0M2dhYsOLwowMYePXYE7ffQrqtHiK8NOEHSI1BI6B4W5T3aSKQg0dm5DvdLw0FPVhjDbjwgFZE
o8jj01Z+sObiCx0zmtiYVmSaYjRJS0NgtKLwkFztnFwCigyCQfZ8fQMvKziIfAC5ox4AEg3QPCo7
mOUletZQb/akbFwrNt3Bpq7d1+AwHtOjUYaBNUBwgMjOtYDf0YsfwiruMUQf9MCg93LA2ORvS24x
b61tOd4xzHAsZCuGpcQRXPzhkMaoJBQt88FqgJj/O6uafam/FbNHyvtqC227tt/MMina96go4SY4
/8gVIy24/3OcdinSg9RyIGXMeLwvzdz2r2/6qinsO56NDtR01K4uRWQJCweLK+v53sEg5TBqrzYb
Xq6buUQIwAb7A0VAqmTjhXW+JCAebaEtz/EZ4GiWxW99m9w3/a8p/GkOwK/HbexaneZZdHjRk3Fn
QTrTJ4YGNHe3VQe9bE3gx5z6s5Igtjp4dYkDfyaYrXnrMquvDmEDBPWut9j0QsEaEwaYdC4sF0X8
TviV7vTf4JmDPzl6BIIX3ueAq8S6Xn7iBmk/j52epC4JG4f5ktSIaVM8lLdOXbLvYpqdT71d5xUK
Djp/ScPUeR5tsPf2ImzeJf4vqZtiCOFrLvm4b+MyyoKI0L51Dci+dm7cZlX/XA8oqPn4RA0UblIJ
ZTnD1LJgiIGv2w3DQJuANbkNRZ/Z9JuaVU9VKGfMPqZ5nbtd1TKPjVYVSHAyi6gFJVNDywKNoLir
HHeSg3xw6lafXdsei5+kY8nXaWkAugmTWuKCxxSvqpHOSKkbiYlrmlaGfZP1zARmKtJeBtmP6X1H
J/tJj4Uz7kCSOEQ7Nhr5I0SoOt+ozMjGhCtoNWiug3VKEi38HFfOyO5jgeciuLBM9qjXoj7GUc2C
Me2RHYQ8wsmXDRcaVp+ytyGVEQbluj7f63VbBgLgzyJIHYxBeUYC1GYfNeO3UIvTzhtGDFbGllFt
jWWsRftTF1L8uZ6Hue4hkQ5dqNJtwocu/MRQW+LZxsV/AR9a3rsY/geQC8VSgO8VQ02qLYMOOKDT
+FiUBzD8p1owyTco9rhVegvgmEkO1w/rWkw4NalkNCPvG1YQFF7qGMhxQ2KkIq6eMUv7ft3O6h46
kEMHMAqiyWoO7jRy7oscdtqxPgwx3ZcyfQOW8VPVDRthbn0b/9pSK+jjVAyJvlScZ/ug8+/a9NzS
xJv4N1rt5nnXZM9pvSWXu/LIQP0Kb11QCi/3BlcvNK2L6qSBymXu3EfyqRzu6/FHFH+bSi+1ggkH
NnnFOXdBBWRUmAEw/CT72ubfr2/z5f11/iuM89A76DUP2xi/os9AzRO+1FPmAzThhbE/VF/ixEua
jXfrpQPBIpg92PLCR5VfWXdhgaYnidvCQwfIqyQJaMKPQ7hlZqXGCzu4l4HEXxCOqp5ZOPQ2ppFK
pFyD/UKd/jnp4/rQxs6NbSalK4xs8GITj7w2qY9JCflyINL5hmtdJrLg4wDRCMprfNG3Wf7+JP+f
eeZUyVLwTZrmHplLvA8F7/x2AsgQtB0o+gKNvhEV1jaYgW8ZuNoF5PcHFHBis+qdykm0vEQRfczd
WuSNF8kh3HWV/uu686wcnGWPgetbsFIYhVNykVAfc6FnWJ6QnxPnVxZPrlnDZ8g7Ed/66QHMUtP8
XwdcURQ9M0rP91QTYR7VFC6LwehDqttf27gLyppuFDjWF7f0VFC0ZxhoVBanmdIIS+joYNAcIg/i
oXZeBRJo8cgbj9Y70dyLcAsQfxn1sDbAarCdQDKiyHe+Nkgnd05X43A04lfdYHS5fAjDyS3Ixpdb
85FTO8qxDx2nnHKGtdXNTZl/b8VOH56vO8fyGc6LKOdLUbavhoaypQsspa2fZ610R2jHXbewtVmK
I3CjYVZcYBFZhbkIIo5Zwp8Z5JuMbgsFsBomT77Lsp8nZ0pUPEXPCIsp+CPBLEhju/MIKvPQDfW7
QQ/dpt1q666tDicKpxjQA2Rvy086MemYGD4YOGrZRkuhfPw4JQ9FnwTmFsvrmiuc2FGBz0PcmJMW
w06sF7e2XkC7PffnPPKvf6wtM6pnj3lPOw1mOrB8OgPfxaL2K7HFAneJ5UJ0QCRitoUWIriGFDsD
2MwTjaO+WyXDjK7QENLAgFDB5I5Za4r7DDqNQcUleUi0pN+Z9VR88EH0t0ZTmODVrKf/zCqLX8Qw
6YRpJ4CgUSw9/5CkgLiaQwTmcVOz/6pNM0ZdwkFn4M5oKP9W2lPzaCXR0HoETQUkcYi3u3/Y/JNN
UY47M2uKlwo2hYf9SxnqPxtGfVZuvOPWDsnp1isnXi+auZpCfGI2fHHA7KqXuhfK59l8iLUZ2e/X
cf6XdXHUvPD0XvI3xSJA2FkVG6iyJwkPg1Rq1k1p9hm6uPmWPN1aOIO0nwkWL9zlyLfPv2Lb5G1U
Lqa6zrwDpuMpKWzv+ldavXHQ91sc2OGGqVZ34zBL21lDq0Vi4CKqQb52MLRD2wcgstedJ8PG3Em3
wfOxFmawfcAYob6CLFTZQkIciHqOqK9bY+QyvfXyeToKSnd20W58rcs6JdhP0SmwAHyGNTUZYpkj
6zkxCvROhTsTf+4jV7ffa+O+GG6K+u36bq4u7MSaUqhkYmhnIWAtRuWaF3tTAw1B2bjlFlntasjB
VY1k3kGiaVtKpCZznTfFsq7J0iDb1QYAqvtJ17htQ7yU6f4wfXGG3JvkeB/mLAgxcvHf14ofgEo2
8KWL95w7pxBlFY0DbsIYD/1Q/Oh47AtNglY22fiGa2ccrCLIT9AEB7BAcZdktnkhErIgZx57PgRa
7jrtk8XvzPQ4jInLWL1xy695Ddo/YLKluKbQlTlfG7ejUW/yBGp//NsMElvyJBrqNpjBYqMfNVsq
IisZOzYS75Llg6J9p2ylIcsKNA4S1YKOy1s5UZAjkRoMDyNNk52JKsi+bXkTbqxyJbyA7cxEIdGy
Keqcyr7aY1+O5fIasVJrT2YeVMkWZGLVxMIRgdIPmN1sZSN7GywUbGI4fnN0lAZKRGjh/mc/1Bfm
DRt8bbiAL1LmbgIZYWfh8hXiYMgIOvZ3dWK4TrxFybtyujEMjuYnVFZBg3exX2Wag5bMRuRPB5SG
IhBf3Fjlc2Rs+PvqM5KBxAsTTBpIkNR8wkp6OGCGXSsXyhlzAHzhRTruWHxY02OSPVb00bb3s2yD
61u5fA01fcYI4OLxCMqa+rV0zjoaDVhgS74RCn1xVK2KaOMtvlJ5xeTtIpaOpiIGUVQYjV2HwrAE
DhczwE407cvyaUyfbYFa5z62D1pzZxjBnFBvQOapv6PKdn2VF59xSYtsTIYtQpU6ECjnh7vuSlb3
84gBWPJBUUsizs5wQujQbH3GVUO4ulEjAy4DEezcUDQkmhkuhvQadVvb64zRSwCsmUFtZwYx+RqF
b00RjMUXg+0B75mMl5zsuL31qLw4hMuCT37H8jtPsvoWDQmtg4guRs9DlxthkIM2HozcA9r295K7
YXHHANfXd7LoXZ7cOWQDeXsRTpUfoOQxzUyqfDLwA6geRxDzgA6fBjozCyWRQst2Igp3tWFtbP9F
UFWMKndxaFYd8HYw2o7xLq1u6lG4eRyQ/kDG9+setWoKQ75L4QOhTu0lNKHTAWYHHLMD9UkS7Stj
l4Nm3ej9MPyvrdBlVUDX2RoF8BIIu/NvybOS0agGG9voPM7tUfRf5i3mk4so8MeEuZwQpIVIDc9N
oL7bF9LAgHg8SRR5/Un/nW/plVzmL4oR5XUQ13E415AdBQsz0xow3GkNtJOi7qvonXxn85QeomzW
XooxT4O8qoa7tpKs340dSY5Znlj/OSopP0i5DGVszFVCgdaODZ9pqDSDa5X7VnjL+pcwfnaSo3SC
pHN8m90nlldvatstBs6C758f8BcMr2y70WZ0ZgI/gKWN1+qeIDuTHm3t3oL+ApAWJfGdGs8cMI/+
oNbxugdfPgMU68r3IBOdrEnChUttH7cPMwtdI/nOgU8fvmg8yOugqTe2fN3P/i5Y2XG0p2VfLHh8
M/zIs09TBRzx7+vLWj2YJwMGS2Q8iXyl1GZImsIE6CS1+gdPbgR/7Gewsv5nsLKyf0qsp6LUeF4u
owzp9FB2H3jiBEZcbFxda4EUpV1kOhSPT9TqztcD4k5aOzG46MCNGdWBAK/W9LVLOhBG3A7h/vrm
rX2fU2PK5um5hQwRiEJvCIedHT2ndPLr/vt1I2t35KkRZd9C+B3uYhhhCDZGfy8gAgPuYS3ccvDV
1aDVa1omQH4XPG28LaJ5ahA4K8t2yx9jP7iTJXxL39XS2PH4BVKIvl5iHAjP7dqfzMd4/FZ3Gz9j
dbl/f8WfmeYThwT5b5+QCr+iSO/E8G20bsz8JdzS/VizguFrzA6BDx7vJcVNHAeR085K0PHNDzTz
Hf5ARp9vcdys7SiSmoU1AnyTFyqLdtXHzSCa3Gui0e2d94bk7pBulAoux2lxsBZmdrDXLZI36pTY
NOip5ixWdA28d10ucwoWxpIfMkOCaxKnLkOjas7rXZTx7p7zGWIZ6TCV96PNGtQzeM7lr4FgLhrU
zWXkGN6cxp3Po9z4pTU5hAbqMAKNM1CNmgyaCcScO8pF2971vTlq+1xYI+6DmlbURwc++pd0FBoi
dGGGx06qrZO8MHTSJW3uSd3wi3AndDz7uNtNGwjDtSwQGfeCDV2e0erQRlXppiRoyHuyjrqgStnv
vLLof31SLl9rGTgApoKbFxD5sKMxoTpHqlk2twmIyqMi3rg21pyboxsMlm4gBMFzeh4D7T7u5Dwn
uZe0RuaP40etQ6ditCZ/BCT/enRa2zMgqPA2dqBJYakotxAcA3KaEJ2ySbi8fO7zp38wgOlcYHYA
vAfg5Xwx3OktkudYjLUQn3fHtP3xLwYWtKGDrjZSxnMDTpSOkUPj3JsH9hNsHx4HC9vGR798r+Kr
OyhU4l+8ddBbPjdSQmVI1mmae2MT7vVk5xh4Rwif2L5pfY4gKCbJXcE11yEblle/z4nh5e9Pwmlf
Rf1U51nuMVl863vm0cjYODZr7na6NuWCQhkIOI8Ya4uMd5TCfHPcEY5eubVx2zr4qWr6B8Z9tKjR
iUN6r3wosEcyns4g76yZHnqx/DHWeCoNXwDqeHLGyPZokd9p2daw4OryUEPUNUSeBU13voMCVCNt
2MPs1NtQpJSmn6Xse16anwvy87orrt4XJhC9prUoMqgBSMbUKKcGgY5I52FIDE8fzLs2ynbXzayt
CCPv/zOjvPvyhnZlayPOTaHZu+YwegIg2ASsl2mXH/5/tpaPeuJ/NAMlKelhqy/eeX5bZPd59dBt
KU2sJufLeCzmpVCiv2Asi0QyNSbuKg8Tpb+6JvUgVOZCzBhD09QVcf2UFblfyu/LsNz1Ba4fbdzt
AMHb4FlRSUM0DPMXdimxwmoRd79j5eNkP8TJ0TB/lfJgWc/EeGVbWkRreTugpMjUANegeOkq+5qU
ExI5eKVdx08GuljFTwleep7t6RBcX+FqCLEB+EFxmQLbpByAkvYxkwZMyRZTyI1eH8Io3eKH3TJi
nK8n1VgB34cRqK9/HkINMxNbJla3DHcVNcwlv1QhLmRizjgT3CQT6X7JKDlWAzTSqXPgw4estxDM
aw8R58SasiBTw9NqQD3U6/QZibSGKYwZU/TDNx6TL2HvPOjWl+vf6bJsuFwyABrjK4E0C43F8z1E
j4ygCQCTJbBfwyw8vUreGC8/F9rkDtBFsQrdb4uqwqjhV9OZfKOjfserHYMs9/Xfsr7Xf3+KEmLC
Pp3yXOLacawBs10ILg+t3HVWu8u3GrkrG436L+YuFo5jHX+er7qBQLEUfzidR+jKNPuU+bF1sDHK
FvEPMmwc9y1rymdNOt72syhw7jDWbc9vMvo6RiilZ3gyAcNUHK7v40qoZng9YGFgsEHioITPpqqt
2Rg6XN8W26Pa0pGfVvuJz9K/bmflbmXI4vCAsPGQMNWWLR1rktSih44BSN7qV3s4WOSmoAc9b9za
wOu52qjSre2jjgqdsWjoYBhbWRjGAaFkECJq5vPTKL24GG+N3bEDnLdt7q+vbcUX2eIfJgNsw8AS
zx1EI5iU0Srcqk3Hb0fkFe7YQcHFEhidydiTDVDhdYMr1zgMMswomTbGlNRm1RyVY5gRXEbpYOw7
wt0WheQB5+y6mTXfODGj6o/WjVFZ7WImxLMobe6rxgsrA3o7G/F/7YZjEBwC5YYGajqop51voHSs
rq1mtErnqgZbfETyzG0LQ95OOX0mY5M882Qyf4TSboOpKLMgTu0udmlsY1r7+prXLnp0stCHX0bS
Fw61898C/TNDtFzHb0nvKo6ZAwA05nDJ3dEGCoiGgIYqtrM1n7jqridml+vrJI0BH7oY+9hA/j6S
ZwC5/S62P5cx3xNnfpIsBTHrFtH12pE8Xamy6xoROpsGmEzGj0T7GIwgnxfpghtL8yKncZOtqait
NSqhbW5CmZQ2DJYTAaHjFzm/iTByjTL1BvGhxxuh7XJS0sAL9WRPl2N0sqcWBiRNoHtyrzJ+jZBQ
7KFcd4ycO+YcGX102rdOBNLKMTgCIOrGE3k1JgDkC1oDCHmZKvNTBxRCGZVwo1ZDO7Q5tMwMeg5F
uMgdmo3ezvpCUVOAah9HqFNvqCwawx4q1rln2pUGCpcEZE/DBIJTQYXb6eEPGkG/NIsH48bQ9BcS
6qY/sNb2wFPi4BKPxfH6KVpbPRAtdCEgBCJVBSY4QyVTq6DY+ZDvmFXdUmi0NgEn2V6KeX/d2AW/
K/r1GGX/nzW1ogcC1aitEujt6cVjh5ExImsJzv1nBC8vLqk/iNQvADeRcVDpvuExDHa+VukdgjQR
nzTmpk+jT3w93fhhKyknftfS9UP5jIMJ/dz/iNkQlNSwCyO6UZmsHnE1bGz0WogGvBjD06gvYFZW
cXEnC+OatEu0yhKW+VOfgcIWgrxHo55lEiSj075c3+01i8BIgMAQ+mwoyShRo5foU/ACdLigA0kf
u6hBnUybs3vZ64kfRm2zkeit2cPAEzS1UN9YmIPPNxHj1E43SlyuVQESHz0iH3M+3yS68ZjHW2iM
1eB/up3LjzmJGLRrMwNpNXJqJ/VK+a3v3ux5N+joFH8ZjXsRI59/v76fq06C+ABHwFmhjvIFhUai
LK3xBfPBcUPR3A3hFvP02hZi4gDvuAVVAA7N81XpoZ7N4LLKvaG50/JbyJUTY+9sAX9Xzzy+0cI5
AnSGinfkpVlD33o581HxlJnkRsbyZeLJDgwdD5jd2UgoV/cNMyKQuDYxFafigzRAPFsB5n3P7GRz
29ilc2fP/PP1j7NsvlIRQsHurxHFH6oUtYC4hxELU8lOJl2SZr40vl23su52wDMuGEAM9KiXBTSg
9SLNbLzwqcBMlw7oeXVMhvhAQgjnZPSAaazbwfrFnH9Kd1D1XLgz4HzmBaAGrJxOmDjI/zvTb5N3
nWAcqzaCPg69sRN7YX0M5bgHMepGcFzbWtRRQD8HDCL0spTgiLKJRcBGjGJbQ/ywO864ieJfGxu7
BCP1+50aWZzo9DyPc6MNMYz0xAF4p0q9MSK73MJS08Et+3E/o0JaLLN3zEncOfn5//wByuku0Xcj
ucAPiIgIaLFn83sUPtBp3zbRrqufDe2Vm7/RqLxud+1wnK5b8dumbk0uTARpKy0DYu65PfrXLazl
ciaohRCyQFuOV9b5ztaRHplNM+H4ARtr6ju9f0vJnpJDl6VeDp216+aWH6x+SBSiMG+88GWjTnRu
zppDBLgYIUzX73QH0K8WWrbpR0m2gI5rO3dqSMlRm8oqIsAhco9WxUs3F69mMW+sZc3z0f1cqK6Q
F2Cy+XwtCQ1zk/fI1uL2K0e/QT4V/1JEODWxrPLE7y2tzaX4k9oPb7i9GHQb8X71ushr5ZPUN+LX
6sc5WZDi5E7maDIJ8XGm7Eave4+wyh146o5bCdWWIcWtR5IaXZ9h59LwRudvfX5fNxix3Mip1r4P
2gjokUGiZJHYOt+8MZ35bIccZzbnpduT96qShyEqnq+79Jqn2QBfAzYJki7ww56bCWPNmilDaOBZ
Sm+1UAf2u9XTt+tW1mp2GIgAUgFYb8MGkP3cjNamrOgG1JOSjnx00twbxITgigbUMtQ+xvhuaL6b
A/cl5pOdLtpFOFK8iry84xt+v/rM59BGXLhjwGWiQifMyh5QXxcI+XMLKcekH91sRO+XltCfKL2B
OF6ZSMhKJi50W7xy3tITXIM8oSGv47pBJolNVzYjXpi3Uo5Cg8BKa+heDFDOtiVGoaFxnJMjNTPD
hRT5TQTdldDQPYtv4ZqXwKhGstNNUI6m7chcsGKp7yGVKLogY7dFHwDo4UZC23Vlifehd90H1o7N
qUll1RaoCqIqAhbBqccgab83yb4cTH9uv1+3s7a98LW/H1g5n1bhTAmDHBx8C5jwYizcamC+zeqb
qI1SF9zuPmu/m3O2H4ZilxoJRLS3Ruk2vUw5vjTrDQ4iH1TjROjmBtoVwqX812z9kPb3Kb5vx87L
6L7p/qHgyCne+gCaLkACZZe5OcUZwAkI63p6iJjjOmV4Z6QvLfdT+3va+9c3ey3dPjWn7LUskakR
NCTBBjZ/KSa566kNvUpUU5e6o+78vm5u1YcwsbygvCmSe/XSapPU4U2F+m3H/Un6ZfUwa5DF3pJq
Xl0WHrLmMmawcGuch6s4mcuOJrAjxctyKHq5H3WQ58h7vlU2WTX1h0oDbVdwJSoBuKpFbNepRDjS
dE+LDibxRRlM4bfE3IAYrCVLS/sOPD2AdjMVw5BMfGxBsIzspd21FoSfn/vsUbMHj+l3Tbtx2hc/
UwPMqTHlwaxjNiqKGYwVfVPse5BIuITT9ogBuHbDB7dMKUkgmPYkFTpMmcMDm37k5AmVgA0ba44H
slZkmYYOOWK1tqUvHA9lCoeoOulmXemh7exWBsH8yYal1dWcWFJSP6jhOLNTwlLUQpLMhCRk+ND3
79fP0Vr4P12O4t+p7EHZV8CIRRNo4H1qZOLq1l7XX8Uk3WZ8xED6dYurG3hSQFHiIS6bqCsmFFDG
+IGWQaUdk/zVSDe8bsXFcbNCHRWsnChjqS4+VgDpVMvNyuhvg+16DHlaxx58qhr70W+i61aO7tJ+
BNIbBSENnBvnUcJoxrKZlyxdWD1UyUkApoxXao8HoL9vRWRvscPQyzO15Aug5F46rkB+ntub9Xrs
TBN7CFDfbrD5DmXr619pxfkWiB1quHiE4yWufKWiafKpNtEfi8lHFT0IjKOm+UZNesuGEhlonmhM
SNhYRlELDn5WcqfzMbi+khV/O1uJ8m2GJLPMqIIn1Gnpgqsul8fEfNGhof7/sQPmK+WbRD3qUDNW
A7C8W2qPAER0aQU+rw3P/jM6oARU0AGgN0rxh3Mxo2WgyygxL4xtqwGGc7t6qjBqiiklnxABTkCz
LCxjJzrpgAdRo8cY3IDHETAGaESbxYECsQ7wms2WEl+c+TOXw36O4zSAte4Xpi/ApFODi+OJt04o
dlmdokiXjHPEXDFlAP62OHXs0KGTAexY2Zi7LK8M1yLz+CUcZu09jZrozkmq6WOMchY+Z51hvtMO
2s9lTFAPHjQW7TnodX6GSTY/sdyAphnBsPS+qqpiAHIvGlJvHusu3Ndhy/o7p86IDMwm0+O9HkXx
l9rqhy+klqbpFWUZv1cT1xOXRCHYU3hr9Ac0BotgSDH+vxGV1wIL4GyAZ+K1DIyeckvPFa4FoaOs
GBat31r7GulcRQ+jvKvoTvBP151q7YicWlPugCjFxHhqwBoDc1hXYTIJHFQcBYfrZtbOyKkZJZ40
2Qz3mWBGN3/q4jkLP/XdD7nV4FtLhaGIzFDfQ84GAslltSdlgDq0YsfEULTXyB8VKJnE3qSPWZx6
ZnVL0j2ARI58su2Nh+2m2WX1J2aHNo5y5Meoupk/e8hll+JT3mRgbdtZFthm6GNDdtAAIVvI7j/T
XMpJBbEjmiEOQjTcRVkvB0EaAZhOeCCq+kHLj7kfA8Cjoh58Xs2NHU07jgQ5yqzjiPmKzHrGC/E4
x+XNZLL99S+8ckOd/RRlD9qa5+jL4KfQQbdds7R8YlUAL7eR15UZiOu2+OFWEgssHDfUAvvVmEpC
HNphkVABRsu8tF/KvNxxXmWeJUBDRcrfqMEfmql5qSj/eX2hl3I9C7rdBLgDs5KAkKjsgyyyWDM6
HQS1pzer0oJYF5+doQDSO39xGsCPgXrPQf6gNzXEJ8enBC3Q1kpeWuOFdul9qL+OrPKIuTVPc/kF
kC9i8M90gLgGYbhy21kWqDEHpoHQTa/2IP8CdTjm3uwgiYVL8nHjRK9aM3Da8GZZdE2VMIXeXBpn
Nebp27H0p4JBuQOgpKn0jQgwzq2TvQbJP/3aKhe0BfqdgUDmy+vL+RhiGluPuGAYGqXtvWb3UPCt
iiy9TeeGlTdZTMJbjeUJdF6qJv4dTqZGvDazdVT9Rf+kGVN6SAXXS5eSLDcgFhq273FmjZ/7CAgB
N6WxvImH3rqZNC1/0lJkQUVUbryS1uIGUmN0ooCes6DkpxzfNJqbNu5HwMpI33shRgk03lgIxfQd
0nDZrq6zV5Smnqwcg7eZ6epj9/u6M1/E5UXKDqh2/IMLB/nseeQK52gWLGbEjVExDaPAGaCAOfqS
Hq/bucgn/9ihCFK444EUXLzpJEKimd3ERgI7dfWam6D1rT6uG1h+6FkkVAwozm9n7TSLcjEwvsAv
dP15Uzpzaw1Kntdak5lmLUzwOAqsLnRBqbqR4m2YUAFIpZ4ioC3b1MS2S6PPmrPxHda3CaAJcHWB
MowqUTocDbsHKyTWkDYuG4K6/mTY/z2lACgMMNoFRAiwlnLXA1Q+EzPRBDJ78cU0473TsM+2vgU+
vXBdaBWBaAaVVZTR0CxXAtA8pKNtSUSEaQBdIxp4mFns4r0ATuq6a60E/KVqjWEdAOtA4KnOMzT6
gPYvn4QnjfcRlRP6tS/9WvfFfNNrb7QLQtBTxgdTjm6OsSTNfMwTkDceNNMz8N+u/5qLL4j0G8Sw
gI9ZOEeI9OcnScvTmSAmLbhsAVjqoZvArLcV3FfCLb4ckgHMrEENGB3acyskd/Agi+d8US98hJ7i
6+siKQhdqpfJharm4b/rcmH238KQMWaEEBLVONTFPTNHQJO8CIgs4CpG68MwPo9bY8YX5wtX96kZ
xf3x3DFlU8KMAPHMQB8mZ4tAa+VahAW80+2F/uWCPsfKp0QXFiyUZrebNJDj+gDK7/N5F27JKK8t
Bsz0eA5A1WI5zuffyLbnEK6APCRz0vapLRJAKVohNvxt5ZJa5hdt9D6hjbDwzJybAfTFpLUmhRcV
ToQKTmt4CZsf0e1wwzLeVTNU26fvYy+CvAFi0Xq57u8rWIFz+8o3SyNi9XZbC3TywHEse1dOBPR7
evwwh7/rJgkmQjFBiff3uFUDXvuY6MEivUSOg/tZ2eESDFLmXDTI9NA5Sfp7A2IeeEyE4+2cbTVJ
L8MZlvnXlorpSsD6SmMwnHvm3ALhDoXu8RZaCnzrdb+6JsyjouGH0Q5DrWtnsY3eiL3Q36Lop4Ov
juVBNz3k7UdB9hufbgnBZ5cyjhvOwv9sKVFk7GnTZQy2UOzBG/aXpuMNe7DD0qPs+4wGSUKDEjDB
8fW64ZU1onSxUEstMzn4AecuCxqVBMRfoMQcxO+oIK5RIKnCgG96w5x09w+2UJaDe4DaGf+c2/o/
zq5sR1Jd2X4REmAM+NVAkmPNVV3dL1Z3VRfzPPP1d1FHOjuT5CbaR2rth/1QkTbhcDhixVpSVyZp
2EDDhqkVes6uqrpyTi2/anj970EBGEQA6BpWQIAPgNOlrbweCtUbwAjJKldXTmPEUEBV+Nis7N9C
D/XS0OzM5WQo9biHoSY5RP5pzN2efKqm06PIbjS8TQ/o2cnqW5btzMpposfbezqdq5nfgPYb/Wjc
ujImzqfve5YtphTyUXi8gXufdkAsgpoggBDR1NM3ntMqB+fzZ7Q2C7dw/i5szu5VgmiqJhML5qjF
GxZulERsDbKn9VpXeG1xs6CSFzUN8x5TU4SE3NQB8TMG3kQfChV2rbVWIG8C8+ftDZ1+/I0NnZP/
I5cYTNBIgtbRQI16X1f2qP0aKw1FMasPy92/t3b+EJ19vqGXW0wQ4mloZmCSwox9VB4lVMajot8U
DRim8lWS4W/FtMsVol9iYsSYAqaJiYTZro5R7Y9Ko/g4hpjqh5BUVhrmphviquVpLjHJHaKYHUrJ
qzI7Kn3lTYHGNgC6ubaLZWEEd2PnmV8iypSvvkqzvRTo3m6IBzBwJ2AoNr0OgOoqi8vncRx710iL
/EGWTP2gD6r2nnZF6WYs16CqVudCWBkd5F9BXwe/dCUE002XS/oPFNRTYZtaCkp3te+L1i7iqBx4
EZgtcfVO0p67KGzYfcTSLMRdMyE/PdLm7Y55ia5skig030HYJaV2hiJk6TQxxAM3ukjY3zwTGDKp
PepljhCSRhzIXim9W0ZyaFhDhRo2GEQq9KHTtsiLjVckPd1JhtaaTyrzq4CLQOn7nSYSw7CCtkqi
vQy4Bjau8Qpgiknvhr7G6nsRxF690+PC29ZMH2CC9clPHwPx912BWj8fOhOUN6kJRt5RNQdh56aE
3neSDyBboKYA/H304siKk7g33IRowhFqCZGntPOMY5gVRmah5oACMnDeSO0pLhIQ3cTa8AneQIou
d65jGDZvwar04HdCqXdDKNfgFkoNVvJAGuLnDGqB96qa94HTY4LipA6S6CGoEPfKBsQ5Usv1QEt/
toQG4OlheUehwzgqG2C8yB/UsXTzMWYdMCK1D656i1ZV7WgjgGGbMIbeEa8jP783Ri1tXkZQmjVW
wvK0cJiRsGpX57X8R1aawZWFnwacDqGHQnIZGt2hDEvzp695Blhvhde58lgN6MVigugVbZegsMIk
qx/bLiclhFAB3Ga1ARVUQ5XSjy6n3Wfr68V7NnTySUOJY1tQzzg0UpRgxMBrDcPuWGsm3Jf1ccfi
XHqJWJU8sb4tGhD0BYZNEr84aI0XejyIDfU5j5NyIwp1GJ16gF4grzovesuUsngoM4gtcMG6amuG
LaapK0xWg4N2bMVv0Gn1H1khVSbEPqrRBZJDBnOYgaEnO+yZjuG00CigQ5ZgttiUhvR3MobRVg8l
8lYoDaN2bIrsL2q2lWaBGkBvQVuYjKA96IzfHujqoWqmiOwxKGnuliZVC0fxDeO+YKk6cDQRxpC3
AUMNp5E9w3PSJO5QayQi/G1Kitq4ZQPXhHcjgkd6k3abjvoT+kYJ0lOc1GJSyoi7mo+yh9adjmfB
SeqjQd6kOKx/9EGJPB4lrbIm+nIVjFGqAAMlwasKr1a84i5vN9GpXds0igQMkCVVluJD80VXrVA+
meEjSpa3g/HVK2GyBiU/oE7xXrzK9/yAplUsYE1iv6sE493aSuXlOzO9CL0zC7MsT/gaaARDNKhB
D/cRbOPdZtz+Ja60z98C60/LQczAZRuFwo2/Moc2BfW55fPqlXq5k21WGUERo1ySYuYEzcq2vquy
t3AIAbPqeVJt826tQrNmcvbx4qRDWVBFAcUbfsWAvcgpz3AgYgxa/G5NarE1Epkpp7u1xtnuqs1Y
tykal7zv70x1Q6C0oARrifr0q6+MQOkRVUUwMF8llp3u65Lewoj+qrrvrR29xbuucxU32qVutS22
t33yWhNgqtad2Zvll0UKlRMVCi+83SjPynv7rlpPkSUqW304dkf1aNiya9grRidvuLXIWVqi1WPk
A6GK2pcX2V4BPq3SHtmhbaxQM7hu3PtSyYsm4FFly2v6OUvHcGI4BJoXVEBg2L50VcWL9MgosWJD
nIqJWn2l1X2Vvn7v6D9/f5a+em3bhk2Cvy8NoG0grTOYXB5P8Rp3w9o6ZnlWoROPDpM7ZtBTSZSt
kNfgPP+Pc/x3KXOi7lJrJBBdwgSKXIZn/woex2O7/cBYpv+VHmKub5JN/lqsbOCq2dlDLhAsGPsO
ZsHWMzw9Jl+yhZQF6fih+/ljsJPdK4NO21p1ZTGe4DBM06C4EubPx0aGWjca3xIfGS/29EN1B9c8
FV+1/fIASoDh3sdZ8OySh6/yQV95u17XViavObM+C6AFqwBoEjgSA+Wj72RvNa9L3gtHctUf/lqU
mXz86gAyaNBNZIJTw+PyDGRJoCBHxFrDY/FVvKkWencHfae4/VP23u9LDhDcIZL5ms8uLnMavDAm
PgmcwplhcJz0Y9djmT0EUXWKmXbuhXeQ+STDLqd2KO6KNbDGtY4XttYAvFYD0hltj3kNoopE2+QS
FpskTuPITtrwwk0P9AmEVcdhY27YY7dFRu2sAZOWIsG54Vls1auiLlok7jwCQ4DMB+VFA/C5oCsx
fCkQnJuZBTR8SySfKszI6k8D8uh6+/d2vF7MK84tzEKaZAihCgDGOcrQBVf3+UZ7qDn3jpVn69zk
r9U2dR/Jjj6snYuFLcTgGGAuGtrKAMXP1qZC4Y2OJWZ2i+pVQWO5sAdt17O32wucvG52HGAFl8GE
6wKd2SzgkHCa5ipHxDnNSdF09MsIWJs1nueF74SKEXRZMAunAAk+C9iyKA3SpD0OHXtlxqPsr8zi
atPPvFgGys8UfWBw9oNj94pat1UKWiFx960D+N4sb8vuCTfd0IZcFa83wSFy6kPyCFFup7cwWf72
0Ln0TkdWmPLkobpHrDkIR7u7G11wD+9U7tmvsfUvd3r2E6c9Oqsn+WZQS5gIgIiwdBd1h0h3iPi3
xwEm8A3RdoeEk8zmEnKthxHBskt9vGQwcvikkZW/fxU7p7+PEjx0ncFgDMzc5RKkVvaCpMt8qyZf
Svnc1fvOx0PF9oMVQ1e+PzM02yuPCZwLD/rRKpR2O7EPjF9a7MhrJN3fY6xzt/nOhSYycIBdZ2cs
HlETJlmDBdn6W88NJz9GDrn7ldtAgVmeWx+DfWslO5+Hd/QxfmK7xEYG4EovmbOGnLg6I5h5gUYV
INiT6OIVTR3k1eWkTDtwUalfdWA37RqccmFTLwzMQllSQ75nwHyjRY37UWwwfp4DTr4GslrwEbRc
4XsUPSEUw2ZHPRJ4adN6slKcYlHxVIWmQmaZMdpp9r8+Ueem9BkWUelZRpQepvrxQcvcptq35kpC
trQavFwJqsATgcr80o4zX+uamuCjaB8apJ7Tg6gwjwpcTbTi8kuf/9zS9PXOwkOq6igq6bCUUYB4
UqA/1igKrwdF4GHnJmbezsBEJ2e5hv3aGCoPKq46qIo5lecOKpcQN8fP2x/omiJhZnHmch4DIDPu
YbGUNsGbxLhmFVZ68I4FUi3tg5rW2iTDdddgZnLmf7U04orQYLLZpxIEQWHwL7N6S34PEosOXAE9
nz24txd6dYtqYNkBGQ1aTQiL6PZcfry669pIq6hvJaimRK+a7oTlCk7nu5M6i1WwgdFFEG1PpKMz
G0TSodHXg6sOBds7qIdwc2/cJ089R113E37ptsczq+bRMb37Ik7H74DR5eZdwn933Ptze73fTcdb
P2bmrWaZVLTODN8aLJQlITlgawOv7fGoWf6f2hGblIP+J7OFpaIKzsXKfb8Qyi72YubJGPAUZi2w
FzH5a2ocpTNehE9ZtYYPv4YgfH/YfzZ95sBhlKlFNcLQ4BCe8Oqu3IDi/CWzkqd6q2xH97W1tE3M
iaPZ9R1z2b7ZojP2b6kYp18BliOIw+LaRUZ/6V6m2bHMyJkP3Ww7JFaI1NO8H9c4HxYiEKACYHuA
srBKMGR8aaUJiBroYxNYtAYW7CVIXlecZiGYXhiYfsBZiCs9ILACqENZ9UeFIMd4vAsOkC/e+X/G
O/meup6V+I7Ddmt8Hd/wgLm7ni/t6uwEhVq0sFw5Wczbd+2rccf7ivuYNTxJv4pjFeBeX8vg1zZ0
dkhatUn9RIHVPNpUyUOdf93e0OtTAMwesJbwDsA8rtK9wO8YqUoPEPlQrbdM1HemNqLunwH1X/T+
GtZ12qTLTUTFeAL6wgFBZ/Gdg599vjYJS2YWGKIR6cMIREnx2KwVNhfiCmxAgAOZPMgy8T6/dBGj
LqS8/SZ8/NXfY5KhcNsNUvh267kGs9AxdBwo//LQSuz19t3S+vAWQuNOw4z9/JFi6mWvBCYquNE2
bHj/nG7AjWB1ToWRcUuyCpv9HXVrPHmbfuTVoVl5Hyw4Kdb+j/15yUkOg5xoPew3lngEW06J29K0
MZHrds5utDrfVqzn2x50XSBAPf7c5uz5F/Qo2EHGCDltxsMdqo57413K+J/IAg8rFm/7Tu+IH/lp
rUCwkIygDYCABqImDSx381pkrmZNbg4eGN2DH4awZMgMtNvecylEMjLpoQVNUFHzVJdRCV25ra8f
9Vg1bmuIYCPjwYU98zIZlK+hNIIbODwSO9wlTucwBxcYCuqcuOGX92KcQBs1cMPuPxqrWRPVXLjL
L3/ALDIETAdPhIEfkHCwm21HTKMdza/6+P5pboY9lJYO/QETXQ7mXqAUcoheNMCBLXl/V49WITiw
OSslwMVQcrYjswsVb75+ZCFINIvB0aHebJSbABm7J604+fUVANg6yFYQtpBMq3MIbhWPjWgaEYH9
7F7xK4xIbLr8oVGrTd79vu3bV0VNfGTEKcjR4kVMICZ3GUqiggJArcGUmTXsMYLO7mMXV4dxiMpt
1laBpQ7dH1IN/SFCD/G27evIjxgC1k5wO0KeCfy1l7Y7j/RSaWI7QXJtCSN1qjX2hynxmAdjSHTB
CMX4H0YBLi14YaHHqT6RgtLGMSSkYEZ9iPLgR20MVgv0loGO7/+wKLTvgNdCAoqlXZoMSRP44FsE
p0HxEJo5r9emNxbPJb7afy3MjkUcj3kEMXFEI4K4i1lQ7F5td7+hZ2hDNRUcW5uQv0UvqEl71qcM
DMfKEpd8BqAtJEHTDXCl5quZEGTACA2aeAGy2Smd1u69h46vVqEXHeTM0GylhRbGsRrAEH2Oj4AY
jBx0CPkh2CXWD/VD3ZhgpVo5eov3y/niZmc8StKRVjpsYpTrRd7LlvazwX7+Ne8DC+NqPPmzRqK8
tJ0oZYBeEnhaoPtnHtMaagJFPkzL04JyLXRS3+7ZAwaC5BDQkQ49ffu2i14/OE2gvfH1cHuj0E7n
1Qd0gEHpmEBQLh02vXbfTWkmat5jC8ltLjcnBjoW88ssS447yVZoseJA04oujuVkH3XISRHJnCRI
L8+IkFIidVO9I1H3Haahikff+1xZo3rTBpmPYA4GFVQvYaNi2qMKFtek0axe/ghpdGShuiVB+qv2
hp9hA9Bho+zyaK07dhV8LlYJgcnLVaKzAtlaE78gm+gtegjyVne5Xx/0urcpoBlDsAZwXPywyD0x
5wyOUBXvk0uTRUyiZlQ0qEzl3qi7Eu3K92b0UGCSh65+8mmbPxayRJONSic+BkENzzsqnhZtjTxr
yaaJNXkPNoVubYD96urEZmjYAxTp8TwHYP3yl0FlQ6sgDAExwUQ+KPKHXBTbqsdwUEgl53/49Kis
gewD7GtAt81sgUQG5RsjgnuZd6J7hSY3l32w+UZWkt1L2aveHBq6T9pXX195cS998nPLs4dwm6pl
4JfQOZeHk1GclHQH9Q6LkjvDf1XG7co6r8r52FMKzXqoAAJSTudjFbi4vWSQs8zKmXbUMvVpaF9Y
mzueh1H6EP1B0p1kOTqakrmvFPHztvmltVI0XSbaCPCjf6euZw+doKlpUwCvBZ0+9jZQH1ypBGhM
0/JL+R0Ki4fa09YC1+KKoT2IbAXgB3RhL71I6gfiCw8r7iP60qvyXhoUu1dqKHDo3lFXwDUesb0M
LnoqPhMUmG4v+bpshh3XsdfAjv0HIHBpnwhfMdoaCohZdZzu9mpnAl1bmHhrdVuTOSZqG9DPI3YC
Nje6ibK1Tz4Va+eRc8IiTc0FQjFacvkDShaIqpGhZtmFOyUBbhnKX5r05QcoIEnbeAAk8IQBu9vL
XvrS31yxOqg1p0v/0ijINL3CnwIZWqjhMQLAn/eATp5Ywp5RCbkzQvG7jVi9QlqzFDJQH4c9TAej
5j9bq0LKFG3LGgj0gnCtSbmhQ96y77iseCulo2kFs20FuawBuPY3Q878QS1yjE0YmZxZLf1gVeMi
UbbrrAKPR7lb54e/bnLj0pvA0mhAwSjGoi43tImR3UcM8tu4Yp97lLDB6wxltchRzMLtqoeWyVbb
iI2nhCs378KeXliefUop08Oim4S/K/HQAStZpyXSR29DjNUkY+EChimA58BLAdDEvCkgDSPABQni
Qz2SvRaAYinPjr7k2SQvnSiBMkXubzLzCXXDw9jpbiWvDfgsLhYcmXhiEMyfzcns0hH1LD/FYkfp
V01PlVTxvH6qwrUEbuF8IEkFdkAFfg/zXrMErjETUeFMIp1Smn1pYpQc06t6oXxIab2Vkn4Xi969
fSSvSxKTC5m4UAFQQnFrjkzUcsNIgS3OrCjY0Wwb0L3iuWW8hU57am790U6MHxSyOmyjhq9SirIz
WO2N+2ZNS2xx7RhgBo0wOsoY75u5MmG9D8BoZoWQd4b+Bnkx6MkshRX5BxbTze1lL37Rf6zRWS+r
7YciCAvE/zRrwV79o6iQK/caqLxWQt5SQFAxlIKN1ZBFzBv+Isazt2lGSIsANJVLAVhPm6dUyQ8+
iZ56Vj7eXtd1nQefE8EHPRFQxwByNot1ldzLAaYsgKVmA/eUnOfVJkLhUMtPaWKBIFsETyJ9C8wA
NaCX28a1heB3bns6yGcXedR2ilwmkFFRUg908uFR8esVd11I+FXIc2NcFZqhGjh4Lk20VZ77pjAz
DNubjhk2FpUHZIHB7vZKlu5n8PyAc3tiWJg6AZd2aKMBfw5ktFWVLHMhMKZh8jfxHhPTY3ZL+9j1
m+wEADOME8+uBi3kvgeZ0cSjr2AprzFykQwrWcuCL+HDYuoP/8HHnR/VOK+0ZMCMk5VFVaNbSLbF
0fSjMbWZCmA+N0oSHagkwrUu37Ta2a0GVlKkaBBuwtzhvFSqB8BSZwpGg0rPUcu7Ti9sFbVZA2M5
sfk7qey6XfsAC0H/wuTsQwdNyrp2mkYyTIym56+slC25TxzM7j8YpOSZP3GWEIrxWxXaeYxBPVJd
6UZ/JwazdeMc4R+Qeqj9zB/UyYAkLWxwmEoS8DZWeAd4eEE/W1IfNAw7iwgXnvabBTrPaelqTYkh
9HQbJA+lqW8jWmO8AoVePTgIqC37gEv3+SoV4NKpQ8UNOF7okuMpPktl26oJvYHh1KWooXbhvone
Ib9sEFtU3muo5TsteFcqwlW9e4H+0CYMS17K6kqcWzqYOI4o54O59hrnhwMATrYRiU9ApNoKNKXf
gqMPA09VufI0WraE9hIwfeApmqMnFaMq4mZ6moaaujUhqFC1EPKN16pjSzeEAZU5zIBCtgwz4JcR
oJeJFNIyyS3TBxVbtQ2izyDLNtrqrO2Cp0+4DSCEUZm/phRPh4CGdVjkoGIH+M3xMUW/oXJZI3GT
2tfWHIwfGHJStolv5MfKqFC61qEKrKV5axUK81ZukKWzDhY6FAUnwZyrCySrc0Ufoza1dP+HHj+Y
4kvtd9BaGOMHP3leRfwtbDNqf/+Ym90ZYR2ocjCZ88XJBLVZ5ozlm7ZajFt47iCnmrBqqFIhu5hl
Vhm0UAkVTY54jgGSo8g+G+lLrR1De6eqW6RuvBasr6urU0HqzOS08rPbMAibrDUimBwsxS5/QCDj
6Q/I1fGK5s3B5yl/2Pt/pYfGMuxkJXAtbOqF6ekiOTM9+HlZsbDNrTD9WYCYRo15Odx3ZK2xsnAh
XdiZcrozOyIRclY1sCOp8UYqJEyl9xakbHZNlnMi+Sv331KKeL6jsyPZET/ogw47GtfvY9nzMX/u
gidZsjMBcl22WckB6NLJxLuRQP4cI/AQO7tc3hiinJoSJImQIDUw7FX2felWRYXxV8QgfV/WakEc
D9XYzZDU5ZsMYZ8HibKB7GsjQU27y5V+o0dkAnkOxuBttHEYHtUhkw2MfBMSPyCcF27epZqxDUTU
/46UPtOBm/GI448e7hUPgwuHqmAYdMO0nIZhBb3FBH5PpXIfy5nkBFMcIKkqJAtqUMonq+Vqq1Zd
NNhywqTAbv0wNayqF+YdlaBYwiETmj8QT5NfClWJ36mcgLxIUkwgHFgleyhUB4oANDWrw12TdAQP
L3Am2Irhl/gNZnPXGoJQHkPU4TeG10D4pOrlMylIl9tDU3SYAavlX1CSQvDU5EDP0EzwfH1D/ULd
eyDaT3idd2i8JhWms9wqkQCNQyAbuabEmh1Vo7xlhYoxnjpu1BFUyT1Dea9PC8R6NBP3XeSzxiq8
0PzMFBB/DY3BviIvV3YJYYGLMtdgs1j4+h4N0QxsvEOLfcuwydyrMClkF0bTWHJU68JqZC35W+RD
c9LBi4nJrCgUzSYQjd/wsgzpV4JG/28lqAfTiryq/GgqJX3OgmwUnBYDGiWmxL5iiu19MjLDuyuV
Xg4tb4C0JdgmgNCpR9DWllG4w+2JS7pjptumQu0tdHd2Sd2E+xFEwbtmKNSdXPfm76LPuwDz6z6I
WssKHiaVPUn3mOclySmlmelACzLAfEDcpAeSteKEuRqp3A6pgtGJCGT8p6SB7/IhU7N3tRwEaH5A
L6lZ5TAWmOo0KMse8z70D3o5EGDE8rEYwWRcFBE3MGBFnT4C3U3oQ8RHoqPyrJV9gJZJAc02rpJM
VR5y2qa503RK452kuiTHvlMrhzSE/WnZULhoFKYU4/+qnqwkGosvHIZS4KTmDSf6ftCeBZ2yrOE9
SY77X9Ytobp+cVK7n1FwRyKehluSfZUjZLWPurlG17BkGs9yFCknmV7A2mZxNWtrVlQQT8FsOj1W
bXtHvc9ITTiNcleFuaFrN5naHYoE5N5xBsWybCUoLYRAIFYVQLvRI0Z1fhYCUwyOgNAXBLGNpHDV
cumx6TScStkCmdOKrYXojglUdFMNqoIkZV4jVaSYVkotoUbacF2/yxPdCqrtIF4EWdN6W1oWqnMA
rKvoU1/xjeRDh7BZeDnGwTTUYwst2yty38Q8GAsKZms5aOzRU6IUvAd61/HbkX7hukR1X5kwKCgS
XpUlUX5uy3DEdH4Mlfsghq6wVJ5qSQbPwRo5+5qp2Y0JijgVyEKYKvpiaxYgzMO3rPvI8v41HTMK
rGisoicOZSq83GYZD+kHVpoDdCvCNnVEAl4+Vcqepb5zQiNxQNzn9H22kpovPEUubE6rPzuahhfq
fhvCZoyJ/7QkeIU83/5UC8n/ebo4Bw2JnAXaN0tEjolwEINj6LPkwlwZb11wx3Mr8/du6odNO3YN
eCEahvtbegswVxOkOkQf4o3haW7rrfGmLCwMAxug8MO51gBmmH2umgxVADYC3Jg0tCq5QU4jdnGg
/PvMEJMh0C8CqgAlqXkttUZbxcz9HJkhWLpLusVwP5K3F2Ot7LX0dAawYFIx0aY0eB6oBr3PSe4F
uZXivL4XfQQItD6MIGWp21iCdIbu4Vf4YTSAyKvDPBofkO/8wgBVW4BRywOu1lOMg1+1bOt7ug96
g9w7+EEnOeBJbVGAraAdakd1lz30sW5iWKhs/Wjlsll06LPXySwDDChK3GRyhNJAOa0LUeWJfLLy
TRbi7IW3TT/i7NRAoGdQOgYjGth51H6rNJ+l9kiDD506t0/PYvTBwCGKOChqgX/+0lITNrWhZHhs
tahUgTzBJsEWNNJMvN22s3h+zuzMVhRWrEGHBCsi03kBz4kJxb5OCTeg4/hJhbbPo2gFr73UCoFf
o0AFkpwp4M1ssjZIqdyUuQWaCA5iEO7HqROPv3yILyj+L3CGqrGdaIp9e6lL5/bc7OzcRlWaqGB3
yK2Gdk6evJBhcONmxcj022d1KMiaQQUM+DmoZ81fr3UM3FQro0TQojvqEf8+8pqV/VszMQvdSlYi
DfBgIkkgwjsI/1Gtg5XrYWGvENgmxRlQ3Ex9z0v3KwvZaOOqRklFzp/SSvrtiXiTiPx/qGCcm5mV
FJogLvXahBlgZ/P4PgMXlR+cQuCfmUPaH4nu3naBpfMrYxrum5cQPDQzF0gK9KwSilpoPfh2ltX3
4Wg4da/t1VrYRjJs/gdzJv6mgUos2mIzc+GoF3qj4NEt0ONTxtihhW6reYkuvX/Kpd1ta0tHGQib
/1qb+UXRQqo1HGCtlO7HDjMs6mcVnWoKdVrARdeujaXiE0gCoJuDE4z5n5mHaFGgjn43wpr+VzNA
rOL23VccvrBO2EXz2WtrAKKlbwdsHRR5AI1F9XRukPTo1npRYQVB79BM5Bg81XpQM4XW4APa1+jN
n9sbunQIAKxhE+/h9IiZfb7E77NpugCd/wwKJr1+73nUVfGkXUlql1aGNx345RDor0G35jAYAc4a
6J8qpx0PlSg56x2/xItubdJt2dR/2wPzpIwI1M/HGEmtUb5nssyz4HXQfZ6L7bDWJZzc7SISTux1
ZzDmWf6c18BoBAQwZtXod73igHcakrdP4xrK6BoANTM0e2ihLKmIdISh/Eg+y834nuy1HTmVGL9x
tA1oyZrtbb+4rhdeWpwnnWFdAaUIX7TkwdJ+ZdveDu+Hk/fUbkG6cOotzE5Y6SOIwl4VIKX3uXvb
/nUjeGZ/dhTSUBEo1sC+v5Pu2bMHOpDiDYRUR/Nl8Jxxa+B5bRUv6h2ml2+bvjoSM8uzgK3EddfX
CpK30QTTQ/TDT/NNvZZgX4WWmZFZ7lOKoAsnkiNrVKB+BcgahL+fKtbzrJbfPKXmSdnxqmMrGeQ1
xcTM7nTxnmV3PdYVicljZbc9yuEWlA9W8HdgHE8k9b6z+716ADGATV7+h02dBkMR1yDnMW8L5V0F
tiQNmypiqE+Hbpm9iX/NnzetDZTCAH/igXmtUFJ4rdRONgqmt9uOsr/QYL2vpSHfAvS7cu8tesk/
xubno2UkwsQmjPnkL5WdEYBrvMRub9p1Fnm5onn73PAp6CQIjGjSUWh2qx9DowXNFNmUKqBvzph/
qNL7baOLMe1sYTP398ORDYqATRaoKap64Ym2gwYqB1R3oa25pqm1to+zg5DIIsWlF8IhyaMvHooW
XP0rgKs1EzOf91noj4YX4FOZf0yNg0+VG95KvFw+WEAByCBnnuRJph9xdrCgK0i1jmIdlJ0kxRqL
U6bxGpNEZCviHQ1eDMmzPJkTb1PQey2GQBlX65WU9rvbeHUhnf2KWX7EUpJDiRq/oi93Mpqsfo+H
qGNEv/3+PmkopultPF5Zuza6teg0Z3anO/ls9T4azEpewe4QPqu6pUbbMQ9sMMfd9s3FAwEzDHyu
4MPF9MOlnWpsoHEuYEfSwJKkYR2KXm6FAOe/gHyPPzFky4otVWTvlytvkqu8AocRw3Z4L6DXi8Gl
2R0MuU06KCpsR4W5BymIHQND0/Xkl54ZO2/tAl78lP+YQ7v/cqm9YRbZoEagKMSkjPE37xXbQ5Gp
espNMMilpe1nmyTtdpgMu73JS9/y3PDs5tUDuRpUD4bTsLILou+8oMTIOPRSvLWs8LqEPe3pVOqc
ulrIC2d+EzdV36QBbJkghuMtwaxHg9o/je1BbznNe2f6/2VF7iJlAoEpkPJZYXBb3uiz3zBL4kAH
Wqdxh98gAfD5AoKs7pDoKWZtR4CxUhny9Z3kja7Xm8M+D9TyPkHfrcZY7gpY8//ZDKhR/Ycub56L
K36cgB4CP0TWwfBc222zDY0Pqd5EdONpPIOgcIdNQvuuXwtfUwicxw0wrxl46YA4HNXnS2crSBjo
RM4QIr3hjkgF5I7Wmt6LbgW8K8UUsGYCynBpQh0YSwDVwTYHv8zIjcgnm2ShVxKcpVgPNTQG4nOA
zuhcNSyUeiJleTnlGXTf6NnWb6A4Ovy5fUSuAVnwW+BLEIQMcAOjCnK5GCPOA8UMkUapLUIsum1v
qSGh81KjsiSaWH0VhGzCOhF4Fnd/+jx7ryrjEURXzFIS8ipqba3Avhga8cJCGRXgWzzlZkcJZUxc
TCUEV6IqcQQRT6BI36LbZ2EkxY5E8Kg1iUOBWfLilYxhMVcHIAtDL3Ddid7+cjfUKOlaImEOIcof
Sr13g1L7Ew8RT+qnUaltxfP/mqC9Av1PC3GPNv9ZozLvdKW6q2iERA21WPbz9heaDu3cofFdTBR9
dfxjsw80AJZTADA3jRqG+6h9TAgKYRR88aK/yyD+KvDIvm1xyb/PLc7yprxl8TCMsJiHY8EJ0rVK
jn8GGKenq1o0S15+bmuWNClSPfZqB1sRsmmG9qyRv+XdSkqzdN+dG5mlTSWV/EphMDIgBIdhwQPP
ldheoN3fOrf3buk1dG5q5kBZXDd+5kM7qQK1f5U6aLAbqL5Hnq3inTd4Dc+blbC/bBIoNQhrIBrN
2ZrDLgfOR8fqZFHAUmiVkbobmMwbnd0JveI0uY+k8f72Qsl0a1/5JQY8AN+ecvd5dQ4IeR3oFMQn
zQ1+aBgyxjP2mJ0IiOcOkjNYYseOva1h8DE55fbIxct7YYH5ax+8iPfiU1v5xktxH/AjpFMAlUz9
68uTKyUlHXwFQRmz5xwgz7vAW83ZFp0VjT8woxDMBsxplrI0GaFGAfZk8ag9KZts7zkt+z/Svqw5
bh1p9hcxgitAvpJs9qLWvll+Ycj2MQnu+/brb8I35piCGI04+h5mXjyjaoCFQqEqK9OfPJAq76Mg
9avR9WR0W1u+yz8qNNj4kLeIlSkrDvRoMT9TEDpXd/k8jBBOQNS0fJYBVZ1EnfXQtiBvdi9/4K3F
YvzPglWgrIGf+7ihTZUjnVAHIG/n29QIuiJGzv2FSIPxA9yjjgnQsai6AVTGWKAXlHp9/64sN1H8
zJxnYgdfWAna7PhkwMPhvz6uZKHTnOE6xQGx2WPfDy9JA4jruEiO/mbWA2JgoDxseAheTx/tQH8x
jNQJHaDMubbiHUmvxiKYm33T36nWrtR2Bh5K5KwNT19Y38quEK/jSevjMV54DAXXAwAxRv1Q5opk
F7fuofXqhAOWRGyJ8hG7GFMTdWSD/sONHtA3Ljy9KmjAql7z66L4rz1jJCg4z3gpgU8Wd7LwWLHG
ojZa0M16C4iPWG5fDZT486LcYkjVLTQlIOT35f3cCiUriyLBf9jlbDCgrAltzsizkxunl2lPbKY4
axOCq+CFZ9YkggnbDqFNjJO1i6O7aHytiAemMb1okTZLDvTWPfFHE4gPiFmf7onQqqx2wXCtlw6g
YbTeRsyETOnoG2B6Zs106sz8rI7z8fJmSqyKmwmU1pRCxhErnW6X6jbp7/T4pVHuWvPQ1F4tI9De
ilqrRYp9B4wZ9SnUACHWl0DHEMMgoJ6Iv3AS1jaE81ZOTUkiHTbMtHUV07VMjFZixL+Z/bnbgfb+
8g7KliQcvDm307lWYY7G7xm0c4pp1/SSr7RVlic4Ypw5E+kvSnEfY5eRRl3dIpHw+jnLWKDpQ/QG
UBH5ySCMEjglsHlTaac3dOqaxZubSLkF0R8IpYDcH89xnWVXnWWPs+SC2Fg7rnMIrKFDC1yFCJWy
CwjTdnjCowp1DKNTSyfXHkLJwdg6jSDcBOEaASILGTb34VXNp8kWcPNzkMM41tZZsWv9Lsqtq2wa
8W5tnP086KOPHO4aNDOzGyfl8oVlWhgWQ/6mIciJJdiGYuIjz/BeDu1H27wr7YMm6wB+Fl4DJnBt
Qwg5EL5YCgc1c2DsEg/i6zuzK10IAPs0bCCoqpx10C3FA3GZBpERA6rDOeRWC81NkwkQSLCoGLoL
/ClFTfCygxNsr5BJfvhlwnmyaVqHLS+cYgrGMV7GHmfoFMnYcjaiOpwbvUjC+594UX/8yAQdcoyk
4FWpN7/T5ilunr+wCp5jQMSUEy8J+VJrqW04t8iHc2dXg60VlN5z7duFjHpm60hYmJaEx/LpcnFm
ctQTHNMULwwjPOnKP/UAcWbJi0Jmgm/l6jyo1lwn4wQTvf0I/AeIdH11ltSIZDb4v69slGkz2KaN
V4td/q7TXVreTtXD5S+y9cUB6gT2UAcBOqpzH01AhAIMBBRffIHncsQeUrDLFjYjh6E5nBKYs3SI
SXK01GFnRdipklw53WFqd3yEjr6ZsQpNQTTZUWeToJq2KjYoMv61yRO11c41MYZXB6eAAzw6mjvv
ATx3zbdy79wsmHJ/ac+Ob0qq8VsfC9Nx1IECGHTORGhERowckFv+gFbOGVgr8IyGnvblvdxIFDC4
/9cGjxLrZWkq6O87vqza18CJE/lLfh2yZ5W6qe72skfBZjxEjw1jiJjwxmiVcOMlYUy1dsKDsQcT
pfo8YRDNRWPKA9V/wM72rQp+NuWqC7K9DBa7uZsGKO+Ax+VvdjFSQKKG9Jhd8Jh2MuNTNX23meR1
vnmfYyz2XxuCk5RFinn8CE9VaD+47IDxwrfw3AfOHmpOD5GvSToK20uCTimvJNJPQ8Z5bbI4XrAk
W8M9/XPMr+dOYuL/A9DFe4JXODiCBQ9wEcTSJVMzp0xJMKPK6mfMXFs/LDUdXkw7rw59Ferfs7Zw
jiFLlBtaJN0pybV8lwDJcQhLNT5GSdO9mVOovtdJGR5AUrAEiQJwlosntrEvhygMpkjvT1D7GTCX
SovlLZ070yPRlME9JlOtXKW2Gz+fk/66Yxl8pCUV0Nu9ft3OVLlt6nDqXNWel32t1dG7nmjZNcn7
6j6s2ulsJqy7y5SmR50wBuQWkjjOFLAeJOyRqv+wl7QHu5DZYkpER+Lz1PeM4Z4e2I1FG6v1mcWS
xatAftC4RUxb213KuX3pSGrusXHjAy756Ag6IG3nhHiduX1vm4e4mvjY0FI3Z2YY/JeFyXEAFN/X
674o3NmME79wyjGoidUEKkYp8j1kqvoD+kPjEYJYLPLUJTaeo2yxTyNpgQ1Wp8Jgu9DM5so1c9U8
65UaHqLRgSpQ1apt6/bYxGDMwbVhgZj9bdJIrhyGPmNeT63BCRIysH2+OORb3sVAgaiq8pQg6fi+
hHZ421ajuVO02OihGmEaQKyDEcz0jSwyocehptqrsegovkQTucryXnvvs0b/xyyZejfSLNmVkCbC
Kx86dJmPKfzsFfC7sfYip8x+FaE1nRJDyV8SbRiOZaEtXjPO+TX+7/11bIMEp8uocR2CvAQtcSM+
2pOeXOvMqv2mXFjlYqKwfMUsDbkfi8hJXKdvDIyEm3Y2BmEeRdm+r2L9WOptd58mRh0ACuZ0XmIY
8wns6eN3OsQq+M4atPlspYz2I4RJQZTILEwGQq/vJgvrpMLsFU88nSl6jEB79VAWC4Z+EuCMMQhW
12+RSWLAHrRmfDeHBIIrmQZOh5MeY44rga5IkCxZdQp71Xgq+soIj+aYskOf6su9NhoFFNBmy1NC
hd5btA6PnYYkZj+YQFXs6r4ONZcU6Jh5JsDEwz5r2+k+q4Z5cKfMCc+jpeSQn1T6Q8gqDE3QqS5/
QL0xfjKwL7Fbx43yGGlWW/gF4IlPZWJOj3rUad+dysEgT4bBfTepkuKpMIb63cpQC8ZwDhCGbpzG
9Ws5Zs596EQYFSgqw9j3iplf2eMEyEw/TEFWthi7rWe9cSOlKX9PwzjtNGBQnnTCoHKY2Wjzuxia
n6pdzpz40UgxOJ8zKwaNMCoKT/qsK0EZ9kbsqqWaQTcqnMYXo4nGYwgRLwcgPEKuxkoPbyKjwwEu
VQxFGwvUC+K8Gq7GMVXfZjB3u3pam/jp0GLL/Rkyajd5g1KkC/7w6ViHTEHoIE0671m1NCezwaD1
nCwgRHQgjH6sbZIGhQVauNBa4gZ1Y2uCwF+S/gIv+fhcUac/5nbmgH8P7ZvbAoWlArKVsV81ZfMe
2WF8g2jY+0qTzz9ortfBYhoKHvXFFLstrUA+itm46IoNDO9tZybhHqxt+SMEiXHUk1YfXBiKjtDb
qwOQHabXZlUmD0o4xwcSGxaOQ1rhIJG420VGMV1BJA/DOAtJ3yDOprjmHPe7HCo2hxEo1MklkTX4
TTNTtGs0HbyItAdQwJypfTuYmGFjSWHuyiG1xn1FSON4dm6C/gma0a3jjiWrO1+P2yxGJakBoMgC
jYbuDqZR7HrKOgMiNjTdES3NnuzEQHG7aCcFA0Km1cze0pqAODpqm/6OCRfYncq6e6lLJ9zNRlO9
UTPsDkOcpcFsZu2bESndoQaDEjCYPVD7tKl8g296XCjLq6n16u/RTG2XgqnqHug5eo46p72itr0c
NTjic58r4Bu9nAZtPoZW6f2nNMjuEfqQUVZwzNp6tcvvYe6Njay8u5Ucr58RQhLCNB3ofwt2iv5k
Gc/JICnbbWUE678vJCBKjasgNJEy1vmuBkNoa71o9svlvZLZEN7tSaobQ1ZhDV17SvrXxnlMw/vL
JiTb9OcBsMpKnbAArUwDE9CljLMaT6H/DulB2uRwHkqUU+BsH9PeWe2hkpcjDc21E6CyCibc1FD2
ZOC5rJg5rY0IH2MwspGqHYyQ+/wdrOs3y0HxiN8H4+D2XvWuHi7v2uYbZW1Q+DJpBvpbna9q9DRE
0rvlcDdcAXp1Z+yh/KSeZSk136VPC8QRhN4auBqAzv24iyokMTHKi/xzxnhmM97Zyn1vXUdgFyeS
YoXMEneYlUPUiIFxAXUZb1b3ZnyIGts1yf2SQrBU8iDafFyitQbqCRNJBnowH00lWW6RIYep8D65
pdrOAmTiBA4IfWf8CiVv5c2j9NeW6Oe6VoV1kcDWoPm2ebOYwTB+5ShBPQfNM1QaMUH3cTnNRPRM
C9FbBzEZBmXdLpesQd+KnesHgv7RgmFmUzOmeCBgQvYMZOG37ng77iLbI/vkjvjUi6EX9a07EdfZ
V78LD3fFs6m5hxE1r53kBPDiguiR698ieGQM3dTU4Oqsg/GwsEAFGEijb7rzqgLQCa/EqFY6B+YQ
XLa7Fa/ARI39Bd0T0ByC2QZU7RjdRilTafc1BsKzRiY2wz/Tp4WtLAgHIOorPXI4ktPp5++V9isD
CNGBWCkx0IxkP50Mw/fdJLkVN88CZlygOwawigUB+Y+ftk1ao9WSP59W9zIAqlCBONig1/OiW/bj
8h5KjQnhsm5p0k8KjKVc7gX0XUPQIy7bVsDiw8ReQ/NXUv+WGOXOKe7reoXC8SibBH2ZHEZj5hqH
5ld+QsXfM3+qfrKb9sWzxBxfw2dzeHVYmD9CC1bYUBP0nlGocNzPfQP28Oz4g3nRdefSHEIc+l0Y
tEf0h+yb6FbWSNxyIKDy/rUs7K7TLHEEzQuUeyH0ecx+R2f1Z/OS7Kmkwvh5VBIV77UhYUcLJ2Uh
hJDRpwGt9GP5Eix7iBCCG910ya/82nqAXoPX3ESFS26aZ1tyUWxhiQjvXaLyCAZm1GIEl8XrTjcr
fNDr8qG7te9M6O7sa5RtPceLvOR7eTdf4XUNIcTXr3zblWUhDlpOXDoxd6Xum225t8iPtT3xDeqW
P+0Y5NNQdfbbK/YjAWGCJxWp2HTklXUhBDHFUHBFwnr9MuJxdrjVqJu9jH51UvYskMkNbN3HnKEJ
qkZouqOc9nGXWRtnOuEg7zK8YWAGIUFXgaHxOpR1/bZuyLUhIe4NczM7A8deK81T33wzomOvSlxm
K3ivTfCfsMotkhruynhoXehxyoEp0YwvZJtAQKDVB055G3QLHy2UIIk1dY5SdcarcYYWxc6xJLXi
rUt41WcSh5a0Nm9VbUA3R1ns82hnp46B46RknpHo/mVH3zT1N6MQyQazoiuJHfOWzvAMSWrQVJbh
nsjU4rY+PEgyAcQESBL/Eb4KVVlRtz0vTNP9GIGOJwWXrOTLb62EEMgjcpSD8wm9VFaLHUcjoCMx
BKxzYIkwa5uVO03KP711ONeGBC9WlaQx844bwgzbGeXH9FSg/LWjXdveQVM39Jqhh1AJId8nVWt9
slhBRpjh9SaTXepbRxfNOK5rgIlL+0/8Xrl71hlLueh4JNA0UMHbosUPkXrVQcVj0iT18K2TtTYl
RMSi0mvcSDDFh3aYcT/GMijTtgXwmQHYzLl/hfvUyLKcJryo37X7qrwxBkn2vOkhaFD/7++Lt2bh
2Foz4e/Xxa+kT/yoQF3NoTsDPEGXT9XWwBy6IsgdgRIBSEWUaYIjArLRwJQ9EB+DO0h5lMCKQLeP
6ma3UMC5qatHbBel5RlDSTczqsRL26OGOrgJ5A6MRXXZ6Bx67aYPIc1aSPZiK4NY/0DBicFL3y89
34teebXJHfiIoLcUl17dnerqYMgAlptbv9oPIQCgOo0blaGXkgLv0bLOJdUMRcdDhFLi5a3fCjXr
hfFfsjoRhQOu9WzGwhIMRRjPnXKjqrvLJjb9FPyNFDkfmnmin45KYaEbBjxhop/jVEPPXQpu2t6v
vyYEV51JaaJcjv3qMWDixbnX3xRBtKO72ie3/VHxi9/sqX+0JRfPZtEBjGH/Lk243IaFxkrFvxMm
2NhNd8dpIU+J+0s969DK0/Dck/EXb0awvxYdYbKFFZlTAp0JxB8DG1z71NKgyL5l7VnJZdNlm/3K
1epEFGM4hh3oueAb2XE5G1eGj2rujeNVO3Zsf6o/dZee54OFHPNhkXTeJC7jCMETFFfNWOtwmZhV
hzJhZ2Jmh8teue34/346MYtrDX2ekhAb6ZB+Xxoj6tyFm9FM4vyy7yUEjnpIG1MLsYczNHxVDM8V
g1unvjk8jknm/9+WxJe8OstzperQZ8Ku6Z3pk/I5J9B1tiX79gdlLT7j1l4hRAxM3pqtiu6Cl744
Z/N+8p0gxDj1+NZdgeb+NDzMrswdtqPv328l3HShqjHqtPhWUXJQMcLTtNfzeF0TFN6IX2h7xwgu
7+S2QaDqkRhBdlkMWVpP2GRlPdLib+MNsEnn9G45GR57vWxmC7+L1AhC1SDxARGyiBCqkjkdTRN2
KDuz/BROtxkG1HTtlYyHHqAA0zU1D0g5F/iirwR+Dt9Hm8+AEp7gLMW0pGiFwXTcngro+KroKcbJ
XrLATfdfWRGcZUhoaoGCCcMJUFFfHiFTH7BT9QrCuYh4zdV8rB9BRT66ALcfL5vePN8ry4LPDGYx
K4TfOiDpS+gespsYGf1KmFrZEK6dumCLtViwMeUR0PII/v+ZLgYFBQxk/fuVhAsmGquKKQos4DO6
IQjcBtnQ15/p8U/nGfgGaBNSVLLFqYo8dPSl4Lxl4PXZs4fMt4LaWw7kJQDTuTdck28siHGp2UF7
fp7d9iB5iGxN/2KNf3+A4COTxWygW/EDJv869J2f7Ko5/pOeyTG5MSCuSwr3VEqi8ub5XpkUnKME
/JuUOaYACjt5SpADuXk+tuclBmMnNWZg6bL5AU3xd0wjSPxSulzBaSAVOnWkhm1yHQ8Ypvad2yQg
e3ZfvFrX0IVVwHrpajsWUMn1sBltKNR2IIPLVRg+DeGmY5vY/Eszi9OfG5j1fxrbGg3S6jy01Csm
9b6ZfizdC8ZkQc+dSUIO/5Cip1Ew6GP6GHq/9BOOUMlHvdGw8jwBN2eg0lk9mINi/XKyCtwUdqk9
//cYAL8iQFtpBMFciHFgmNW6eMCCndjV0grggtslmiWr2gpxayOC+8L2xCoTRmLjJ6NACRwy5ER9
89T2L5eXs7l/q+UIXjtN9RwNPV7S1QQdwxH4AUBzdCAPjO7tsqWt4Llek+CjSIdIhu4+npbOexSB
L+SRUskR3BodxvsYhXWMmzp8SOZjtmKibd8q/NjXlKsf74ifn5V/rNP4BE7l/eX1bJ13YHDRHwRU
FsmLYEvX67plIyY6ivCdsiClQFBVwNSo7ui8G0pQy2SetzfwX4PiDIKd9ZhkbGEQAkg7MgFcSLog
B4zn8rq2j/TfhYmA03QCuc1cczunZvCe2sTXfzW2NwBBGHWulvhNcNnitg/+XZj+8atVpaU1esF9
MA1IsTNNv8geDVMSqnhW/ClSrJYllFitQi/zvoYVo/mWo2ZcSR5usr/P/32VKVOoNU9RrqI4M3lJ
F4EOUJZebXocT+uA84SAkFgoHJI2A0OkhsSHPjYdtL6nl0Y1AcABdujIZvTkZCKTm3EIg20Y4IYO
tSPWtiKIigP9AIuOdmYhpu+ToIhGd+w1VBAkXrC5fytbghfo4By1rAb7F4NpR0GL33i57GabL2s+
6v6/1QgeUNhzAapiWAAj2pycquaxjB4a0yvqfQ9QFaoICdRtghEwMA0DTDL5nu2DhUaVboPYCyxm
wtURjjnR+hAeqMQadPlyOszPJlMA0moSu4QGYwjqRWOqHzJK8ltwLUFajuP2rsGfBWpv4JtkJ29r
z0GgAX0BTGbaKGF+9FniLAWpHR4vp8JVpvNQ/rq851sxi3NJoleOYQVU/T4aSHWznlQDS6bhsuc4
nUpRgwi97P9uBggqEBlxkmBLNEP1aKzb0MDODo+JvmvHU+fs/m8meBBbHW8jB281y0yktAm9SaES
FhbJTQGJsstmNs/4aiXCfYxLcrDZAjOQreiuLDqWSNG1UzIx4rdWcrKdLIZ4Z3Rl1qWsbreZRq63
Ubiix6bSZp1iGx8yx7Vu9V341rpdcVCvjPvcb3b6Ay6Bg+wlvhlkVksWLtIRGvTQi+RLNkpX1YMm
fSzjfRljWkriJlvuvlrfn5Lx6hsmSTvYUQNLcWe5jQkGeV0SxLb8fW1B6JZSo6TQcYOFzMTbsAp0
YIzNXDLYIluGECmdSauAmMVnGrQXasPG42Uf3PwgNghaCcg0MA8iHNoiSYrJqtH7YmgzqJaXg2su
u1bCO4xQXba0CfDHMxP1AsRljGcLS0kzLckMPvUP9XE3NK6G4XcWumVyozQQGy53o3Gg+dscXlfW
HQa6JNa3FoqGDUf7oxBExBSuMNN4YSX6KeO9E5j78mE5lKlrHrvdefYp4DfuufH61lMkPf1tu+in
2yYI1DEP/zGWhEQpEiVENMSV/t7EGP6dvgNIfztZT0baSgLXVkThnKpIhzGkjm7IR2NliTqNzYca
wBjvTctVnvyYDNu1Si8urobUb7t/Lm/rpkHTBrUMeITwtwWDSoVUq0KZF7iT8mpu31ooWNrTTWyP
UP2KnhYIX0Xgd7hslP9RMbtD8gNxOPCaO0RsCVPUnWihYc4/NTH6kh714WoeZAnYphFicUwShkw/
aSk59tSjOYaaYWO2QRsuxzpW920klf/kUeLTYvgAPto1FJ04IYo0o56SlPJHLcuu5+Z2mdGAaNob
qJHtMMIUxHV8B6b1hzlpPSd7v7yT/CL7ZHx1ZQsXnWpkNmgYkCVB8NDtdQwt5UGfPJpfoLX6QzP9
v9RAOARaqY1Dj1kRL0QOywDySgHq1MDOIsM6bvrjakHCrcbskPQVhOa9UlfBefMOBIuZPXbmbU/9
omSH1v4CPAEpHsIn5AoNQ8QOVGPvqA3UMrwoPc3LN5UctOYLuGTwSmNCk+tq62JirhgJKtUKaqBO
knh0AgUh7jRZC2zrnlkbEYIzSRdI/xYwkhP7TiX9vVM8XPY1mQXjY2wyDKhmzjlObW0NYLu9tTLJ
p9jMuQEjtDg1h4YzKyQXqTqzaGyQ4bb2q1qCBOFq1h+V/jmJ7zWoSl0r16iCL7I39NYZWlkVX2ox
ctTM4vWbMV0wDf3SNdStbL+QsZZy1xXP6tqOECiiRh2nQoUdrSbFnunz/TC9NotzR5afOYhKXJr+
uPzFtkLg2qLoE0VqlGmJw5RamA1tc8/oH9J6d9mIbPsEt8j1Vo+aEMsanP0C6uOFuDV1jVjyYpeZ
4d65SgdL2o4geIaZCi/ObJrdnPyAfGmlyoDrvIF66TPxTV0ZMmctozrgCBAlB+fk/L6E+GDXYfXQ
QDslSitPt3RkQF8Ac6DdZGjgkgbPK2TRP5p1kgiDMfwayQb11BX0ZuifLn+orePFO1oQGMYLEuFO
COKhVY4TZvRggtY3NS8LVIvL4t7NEwPDyjXKYSdqFP5ofZuib3ol48nb+ITAkoASHAO94N4RKfrI
0Gs5SMHxKkO3fCz3CeYb1O8W219e54bXfzDDf8bqA6LDATVNCjNdh0GxbrrtzPp3V6j+ZTMbx/mD
GWE3u36pB8ZJYrI2uTZBlEcxW3k/Uee6KUPoMMgqEhs3I+WiOmD6Ae3+JxRFoilqnUAP2UtI/WLq
5S7uf0P3fK+Mj3ApzB39cNgo2crNNa5sCrexYiqjVXc6D1l+szw26b3rGhVzk04Cltr8ZsivkQ8S
yCU7wmZWbZNHjBsa53Lf23EAeapTvcgkvWVmhPUYUxPRUYWZqdvX5C5pgyw+XHYL/kuF8AGZHstC
l0PHYRaRTF1YV0WKATtvGDGFAv2hBlUrDPJCKE3WXN1cDagGQNSI5Awtjo+ODm1rHCluaopHvycH
Y+q9TFZn2DZiQTfXgIwkCHo/GmlzA6OUlo1qDdcC0p9nEBtYkeTm3/IzTQVEFGUtbJvIuRJFk65E
vQLYdKLtwxidjcRM/dqE9tvgYDB2QuGUlZIvtbUyDZP4Nl4giEni0ycZCR6UVZQhGYNontPktU+d
YQyYsUiWtxX41paEiLQslGB4EcuLIdxW9ea5GJxjVMQ+bprjZffbWpQOOBJ4OtBX+fSABJFlmDkp
isDVRHajCq7whOzmxpHcxlterhO83+DrBHBz4baC6J6TlQylEwc6Xmzem9hF+4pQd06Cywva2ru1
JeHej5V8AXUVFlQoAXgbXUKhSrcbjMfLZvifEY/t2gzf19WloSk61BJ5ub6wlls6OvuyrLzLJrZX
QvHcxVGyPo0/ZHlG0RJFJSgvfs/gvnJeab8bra84AMiA/2dFCHEs1Yw65tXVvror++MMwkmZzvzW
0BMFUSkqIlxV1jKEzaqmIU9VTuuVY5Qv+1Wd2cN8elK87Go6WEFzxY70hH7uLcj5b4BevrrnxBay
kYMtT1//COFQsTx3+pH/iG6+mawXpYcKeiv5ZDIbQvBrprHBjQsbthmY0bdRA0u2DNC3FfvQkIcM
Ihd+Bk3aR8+bMj0FXTXuJPAs/Kjy+DwY+VVqJEGWZZ5V2y50kVv3situ5RIcjc+rWmAgEjMxC5M/
YxdhXWyowHxyk+DaqPPSbZvII9CC1NEQk2zlVsRYmxQ+11DpWVSpiBh1Tm+AiPP0Mf85VNoud+xg
oLkkuMtWKHw5swEyOiTY1bmEvGRnTu9hpbRHqI19Kwf1TXWichcy5yYHHlmyudsf9O/mCidQwXjt
lFXY3AXIgL1aoewExsvBz6nyPpXhm1pq17ElK8xvRRdUDHWO5AKPhshUEi25PlcKj8jjFR4vxpS6
C/Oa8Pdlz9nq2gPHCy1pwsdGAI/76K4mKBcm0Bzh7OvkWk2JN2cEmvXOvlaSqzx96+z8aIExwYrm
Q2T1Py+b3/Qi3ppC/ROMcYbx0ToZhqEBvw6eEOXPLs3hOCzQowEX6zuGjyQfcnNLV8aEq8ewVBaC
eRqlIfC3V+QlXdKj00aBpXwlt8ef+3dZwqZa4AxISINlzdDww7V7RQuK7JQe+qm8hQKv38Sday/S
0QzZCvm/r249qKyBrX+E3TipDmDW9RKrhxQuhjGc7HqaZw9w7bsIE1t6oh7CvnvMK3JL2di5Spft
67R3NagIfOETExXcrJxvB/S6H38TeD+yZuz58UHdOYsDJ/KJ6YPzyp1/XLa0eVBXloTVj7QByWCM
1ZvTd9Nw8+yQoYcCzETI5/MGievy3y1mGCDt+nddQkQqZ3AzGXxdDASR6vwtRLVWi2Q+K7MiBJ94
TC3FyrgnWZiH2IGjwkVOKPlEm8F1tRT+7yu3MTqrj7WZf6K++2Y43TnuiT+EL5gl25mE7Vj8XmBW
5PLX2kIEYPDq3w0kAvI9gfh1XXGrQOYGBmNHqCJ4GhRRB9odkMOjOZL4YEd7GAYjACx/Z0fv0LW+
y+Lj5V8i2WMivLu6WiEhZuV4MVz3zViH/gLbV0onuTG3UlKDGHiegJQeqjyCGZq1leWkeHlF1ArG
hBxArbP/ykr+mtA/fkhM3LApUhDh2iE6JTQGzD5+CZdFYmYzzKxWIkTt0uhKG6LbOGhzdGza6lob
HrTCBvhGpsm71aMEjNUEeydm/oH2EjbNdLpWMWIHWSF4zyfoylsPGejIjRdqfpuWoA9vLcjZmuCg
6HetbF5Tal3Yzxj5cms2WKiOCldp3pP4FNveWF1BRybrf4A7BucRUoaDDuzeuLv8MTfD2Wrpwi63
dKz7hr/USwYC6MRbyD6C1nKUPxeOa8o4Ibcm1j/stHA7RlFcxTneml683FjDrgIY3xr2C2uQVz0Y
ykOm+1MiaaZvOhIHKfMDAb09fjJXgUdxslF1StiswvhYNAMUxtpdYSv7Hku8vJubmQbnSwYVkYma
qeBIw2zlc6jjzW7FA7CC2k7pzX2GF8ZifsO1JQkpWwvjQ0SOCgFDkJ8L1uYyMi3FLJHwG7R1mzT7
1dXO4OkRYe6iW8+X17ZZCbYAhQQDDOhnVbFIFZWO3aoWzAGRaO7btDp3bV36VhdNR/DNkn1PjJ8d
q1t3svvSNyY7ggTg8piTSqY7thVMEdSBKoBu92fNET3vjAlZVuYlmXMye/D11/Q6k76yNtwV/Tf+
KObYAczVCndWl0QDlAUGlDLZg128V8N9CUWYefCAHouLXasovG1xeZ8/f1XYRIEOmGsD+t0i0kmx
9ZiVIWwmuae1j8xuoENzLEcZm7DMDv/31bGgep9EoNDDpU+9rn+ci4Aut435+n9bDT8xKytVMkKy
zcZqLJBhxDaGhrVHU0Vf++mync8ewXcN7sk5MqF4IMSxmsWQ8ev4arLHcbgv1Ntapg33+XB/NCHE
rtiqFsfhJib6I6JHrfGjEmCE34usF/H5DsfMo6pDTxPqrmAcFvasA7WaMnMA+lTdR43zoNq9pHK+
acHGewjVPhxkERZjaEkcshBtgb7xuuTVNP5zyMUKUB+FKiBeligAf/zqfVzN7fSnBUCfWyMwwtJN
w9sCI6mXv/qWD6/tCImrPhVADI4owJHcj7LMjSioH9GSMiXr2dovNMDQgkL1CvS5QqTtOyRuFUF9
rHFu9fKfbNQladuf6tfHRB9PORRXMJENCg5gCz7uGFFopU4DUvDqjLmO43c9cqlf78Lv7X7e5a7q
vlzrJyOwdpiaW9zXHIjt4RT5eOC5eMICa/oe7iJ0u6G5s7+8xxv8IPhp+IhceYlXiYX7s8GMVzEX
yFx7q3Lb6UntQzcG/Qqg+G5TXjvOb5Mk953RB2lyrw7tAR2gp143fFVrQElaInzVshfLxlmEhjkk
MgxcR4iVwnY1fRa2oLZGNk2yq3Dprxqm7Y3aCmYcy3mRtXe3zEFKE6cSRVJ4tLAFZQnO85HCz5p2
qd5mGoJtL19sqntllrWZm8yaCVahvrYOhZJj8s40B+ouEx1PETQyd06/ZLYLsoSygEKhzWlJk6F9
DlHfurPKwbT8y99s6/eikUQI6q3Ajoj4vnAZQhTasT0znjpumKq+skwnm5XnSel+FUxGbvL5osR0
xJ97UkNhEB9EuCiZGrdKDxUw5HXZ5LKsgwgLOJhtxv5JYyCcaFz5iBXFDjdO5Nd0bH5fXvGn+I8f
gD+A+SSQrOIEiV9onvQq6/ADtHqIXPyPUambxx+h0sqUkz5lzH8soYCNhjjyPJHhideyEjSHG88x
w9ciGwbPAQXqrsMDfbKALQQwyIWW+vxfP6lgVgh1CSqSoaHBbA2kCahlGfXNNHPjInSj/0zOJdgS
vmbRNAAiK9hM1oISp8AHrQ5f+Vz/bqKI060a1FUT2PGYfQPGTnccrxoZkOXT5fBxFSKCyu5VZwk7
7FiEOf5GAWhBd6H1fdvVg6SxxffjQ/DmltATRNzWdARJIZVSCYut0GzxbZLTCLLlipwBrnVnzZs4
y0QVxF0eXN7ATydcMMn/fZVXqTGIElGXBuntoPtVqYEZrn9Mi9pXLQWwWtklsLmXqxUK3sd6sODb
Dsxl1gyltf/H2XftyK0D236RAAVKol4VOk7OMy+Cx+NRDlSWvv4s+dxjq9m6TXjDwIaxDXSJZLFI
Vq1aa29096weHU0EF1u1o2IScX1A+wThhoVCfq6MI24lhlUcQ9909C7zpBId6bkIG7w6gwtT3JDQ
5m51etcgYtRo6PxhDLsoGZDVy53KEL3x123hSo/CJ055/h3RqrQvsxyuqGsttcfihxmmB6aqoYu3
1K4iQtT1fCE588j5DfG/Bn+Loi3cQzelNu9k7GBgo/dySQ5GVB/rQN7n7VsTsltAYG1kMa9YJttm
m+4vO+dqMJ5T02BuAjSJD5FsSAs/RV4BBOilGzNoAE6fvu4LIuKqryyscAtYgDO5bWJYkcPIldpu
L4fxpoXqYaqL9IxXzzc0VKMCCzSmefYoo6C6rYIMtqTGU7sUwmbAs6SuGoDemNg0AL+3ZhNRw/Hq
PIJ0CKUTHKlnp6raGixL+x5xZQTju9GXtqLFriE1ArT6avz6a4cHM46h1PuZ1FVOkVhOqn1AD7DP
IRuJHni0hOnVT90i3mUXmRfnzEEXJrkb9UDVXJc0mEyxYFbo4uTsMqdmH7GS27IhwFKIrHEptomW
aH2jmEgCzXX/MZAeDOs6JI94wweit4JoMrmraW/kBsll2DI65k2Si4d1M+Fa8JJ3aMJS3ASX9ctz
KbI4v14Wmz0BqzkwF7CoAEjRgNY6tgKvn6BejJ2NpPNzGg23QEh/XTY7/+ylJeSuXEquRB0tYDZA
J0fGUjcEf+FlE+dkMvMxh0sd+AkJaod86U7NgaYzoxH3BOkq7F4q9tbURw26EOoOhOFVvsvIZppS
24/vqQzJCPQ/6Eez3WtQfgsiwSNtdTsuPoab5wp07d2YYsCd8ZC1o1cmR6QjBEZWZ3VhhJvVVAM8
oWcYcZIctGrw2CgSMFmNm2hRnFOUIIrjWwJNLFXadBNiGaZQ6b5q4s8cM5SJ8uqr87UwNH/I0i+J
5pcxg6G+bOyiA5e+9qIYgth1bgSCC8DAohUFOjwyf8urUkVNgcBCIMELTIJSQ9GSDfgD/3lZTs1w
EUQyo0BLNKw9yKo6ZI9lULVHjYiL53xpTq1wsUNCZ2nTNRgMnVQ3i18qyHkw/7PXPy7vq3U7yDCi
wwW3BB43TIdSj1MDdx/SGFtoUe4qy4TyRt9se0PtBFN3Hp4wqLn/Cs6mwLO5UK/SZCoHMqDPCm4Q
jo9a7FDTDWdButjDKwC7VhA2zvfQqUVusbJQM5IglXGeGdONWVd2YwX3l2dw1e3mKtv/5gMszrc7
c0ALzYhBSVr6mec9eU2I6W/9BJIRly2d3x1RuADyGQhXdPGiHeR0F6Ulnu7KSFBmTwpIZuy6Rrsh
tWqzd+SILps6bw9FuxpYi2d8D7pazppO2rpQE5oZuDaOjvK2kR8HW70vnPIItEZiM7d/C5z2UxE1
U/zON54eJad2uQVT6iihIzRdHNN+oof0arqrvem229wr0Kk17dbOty3+twnpZftJ9wane623kkdd
3YMm3C5+URzDll3LKa4Kt/H6V+3r8syo8xdc+kJuZ9KiqKBMMn/hbbgNn8pX0wsd6loevuBYej0y
cdOB2uoDeGfCrWYLGXfOrzCnU8QdPpMMbs92wAdAjKmqXhXjSYn3JLsbNZwUAudeue6eGuMOoUhW
g0KaYExNXYVca7oXQB1EBuaq2vjlY+V7UykISatuvnA9bkONfRfnUQTXmwsFWosKlgll2sLu/J0p
OgHX5lIzFAg0oTI2S0mebilgNv2ukExsqcIeJM1Gg4M9duAvCjq3rY4i0OE5/AnbammPc+88ghJt
jLZhJ0+eG2Kn8k1WfuD151jFtTSi4ryhrVOLePnX4i6ycgDa4uUAtlYucAzlIIVJ6sNjhlsIKUmR
ZaeBp0CJJwFuR36monrkWkwkcx0SOUCUrnh5SisCdckIbmCnSTZ99WEWL4Mv2IfnxXJM5cIGnzhi
ulqqTSXh5KqqxymfXCgyd0n0QSD1Vo3KnVKSY6mnrkx7gPUDL5legZ8VhOTzUij3FZwDxWkU4jMw
0r4vnVL/ZH5+nw3FRkEDR6S+TH2Ap8yVJEXbqmuRB04F9Zu1zbKcBc6hkkLRMyvHLBiANTNw0kzk
dVKu9PjOHARsZWtetDTFBb4i70pm1hiqjLxjVYIo23S19kurN7hsJ/XOFBHIrgafpUUu0hW6Fpv1
BIvJ+BSz7ZA5QZHZKJC4Tfdcm4EHzcJK/vec56ljcSFvQJM2mWarg/lcgEuLiO5coonkAhzNFL2u
Sxio8ym0A7AHSH1n13kE7G7haZr/kkMoesr1h8tH11qwW04nFwak2i9L6JojDGiQIxgeSQLy/MZ0
yvBXHO+jf8/KzPOIHIkJtAUY5Tl/mRr0G6UyXDPIvvumQzLGzkEd/88kXb934F8znJOozO8Uc94B
zRTv/Hq8Jg3xZJUJXhdrF+XlaDiv0KMmkGsNZuT6Ie/nQ0nb5KVjAlh1eZX+PyHl74A499CYP8aB
BEtVWDpD2nh69GpMrmpuoVcBcuv5Ca87U+hqugi1sno+zX1UFHR+CmgduXBGh1opJhLUTp/q/a8s
IcN2bg3e56UJ6Yo287sHqST1K4TymNtVbXEgetl7VSwUb18NbIqKph6AOFFJmp158WTUUqONzCqs
nawjbhg/leiuxSuBEM+MBEn733h1/kpHFrbmDbuw5Q96FyU1Rm1WrQueL9iEsSl+ZgAoV9Z7po0u
hnls9GTLVOPdhLyYDCxPN/RXcvct0WwD99+n8k9LCR30p221QdrGkf/Aqhj04BBYtf65Uwdub2CF
4Sfzk4AHh8BIAOKCBqQAyCcBNRXJhq0FncAZRavA7WEpLBNACDEzkvxryPd9tSmlY4FUsSx6cYgs
cdvYgkJSHGawRK3AKUwvL58K+S1goVeAPOPyFlsNwIv15vZygDQZgdohsv3ppqnQIu6gVwwEnKWd
6ZEjta9K9HLZ4vpRtjDJbWrckSRzMrCpdXMb63up9dB0KcWG41cgJ7+3RmSxWltgdF6dS37NBXwL
Un5tY2JOtfLebOGzUAivX9NJ8WpwX+VVY7dzYvJ+pHZlHSDuI7C/eg0Ec6IOlj5LPmMHYdrom3UT
1Y6uXOFYdXqjtaFANcU3CCZl9UGDGq2ND8rgGP1Tbx0MGT1NInk6dd2z/n4FN/UkGduyV/EV5u2t
8Q5Q+rZy4z1gcrJNnAZ3RLt35X3h/Czt0P5GeVDeJK60ST3Lnd4vz8jqCbyYEG5BFDZ1FeJa7QwS
uJXV/gOpEmjn5KPbymyvk9odWl0EI1t9sZKFVS6UpkFghbUCq5Vr2vkmDO1fH9ZNZPtfIR6rgJJi
AkARb6N7B90Je2k3iJ71IkfgAmwEEfMiBSG9k1Q2+sucPnSLUiTOoM133XN3/7PQFofwLpBmj1Md
VkDUknntToV4jrH/hPjtp25rX6MTeOWrL9nUjfb5ofMae3D6d+3hp+JEm2KfOr2buOJNOPvXpc/i
ztS2bjTazZ9VtgnQmXrKRgeNcdPOT0LFKYJqeJY6qjwoaFztHbMPm0PdRmjairOo/UWUmECGzh+t
T3T+x8euVqxrucloYwe5Rcb7afCb96JL2JXS1T56L0y9foAqVbsZwxgYZbVPLLew8IhuokGC/lRZ
Wq0dhswPPMh0skMQ680OBHXasYCmqi0zSbkf5NZ4RKIjQl4Y4sk7Pyzpa1b3/iGpgjGwAUJsXewr
JNe1frrJTSvdxtJgbeu8LrzaB0YIhSz/OkMXios8NqA4WdU8V5KOR6dhBdEhpcS6LdBo9QMiOfQ6
a6eyhfonVWNXLjrT2Pg6yQ9aOCQb3TdlNwfoz4asA0EOudbeoyZp7wp4deZCbLZEoXvK3anJwicp
7gw7DTN616TdCCoJUrW1bUyTsmtKqqMZpRmNnzKm7RiyIG+QgmzlwOmtUtZsZoXDDpgsfw9ZAxPc
hDEUGlrLql7o1I1PICVid3QYwttaBuEL0IzKnskQukv7Tv6OmApYaFHJ712jWvsuD/GLPq2yTTma
WPRpVJp9hWrXIUiIfC/7faC5KH/R507umuuQjUbpMibnX/4EKVw/NFp/Ru9rOwV60YB+BWlFDi0g
Roatho2Vb5ArI61d+b6eoZqVtIONepM62jRWwRg01ME98VVItBZl6t/U0Eq/QyYg1GyD0ezDrAK/
Bv9WgI782qwkwJKYae1kkpM72U+aQ5hp0rVlNGnjlDIYfSvDH7+N2iBOMcV5s70cG3/n5y/tE+4p
SyakIhMZ+0S9jh5w2fyI3bvk4Ls/0SK8VW+LfeS+9kdzP25CG1p0AutnvB3zM+JvkORhd1lYF1Y3
B0m6/WyRtduFj+hYn+5zW32fPOrF9+hjMq/MWx9K3QiZoj7O1TuJhbY4aGuiysvXt8YUm5kECUbf
FMRuRnZtkIl6ftv/yGL6M6naKzPHounFuL889PPOGO4qyR2QQ2MlvVF0GLr0s2mBY74K8eyl/qyH
i4eiZlfmo1G5cuyp4UfABvCJmYKy7FqMXN5muYNx0MI0jUN8gskyVw71TUIeRjLcVe29YLBztD3z
spnhFPEFPe58237ENDMrh1luWak3vgaCr4JaPyDfTDaV1uEENCRc4SUkueWURbakIC1XFLkgbbM2
XqTi/nwFN+VmUxVUnkWfUeG78aVhS6T9lG1Z3LuXx7t6+VkY4ia2A4pRQqmydlrWInneJp1dxv6V
LkvvbUTtTkiHtHrTBUpUm+F34J3nn5BSmlj6QMBW1vRHDSfrSF34j4LjpwnwUHS74ToWkUGvjRKd
tjP9A+7YSDhg0RcPONKMapvODGly9ZmbuM/or0al27R91UW4pPXxIa9pqBCtBwqYexIFIXRp6woz
ashPwYBO2aOOZkepdSlAeCbZRMyNFJE459oFCqS8Clp0NWBO+NJPZ0VB2TV5jcib23obH8Mm8kok
Oy57y6oZNI2BXx1UAmekd0E7Zqzz8WAopl2V4KSWrtXm+7KN+SHHb0B9YYN76CGTAOEyFTYCE/rd
StV0e5YEvnfZytoGW1qZR7rwCH8ctZYpsNL1aJlKmN2j86BX3WoIBI/JdYfQkOICAAGFVB5iGxl5
GUsSTOl95U09nhM4MCmbHFYXe/DfQA0eWcuwoi4pNdG5tbZiQD/jD0FEIzz/XIxusVyfi0GFdAW1
+8S/zgPB+bC2YAsTJnetDtqcFW0LEywfAfcu3R7A+surtXb4IWL8mUIuHE6KlbSsx4M8ka6wmV2w
CL8BJP8cS+mH4iOIpMQuG1E9dX3liDGXN9W50jl/1sJJ9ASvLjSe4WZe7XzNTpRtB25Q1ZlUx5gG
mynQFhWR/q4tGNBO0OZDKyoqq1xAJu0ooVUBQ7W0Bx3+mI3QoRWs2KoNwAuB+gYEG5CI03ENGZus
osS4UiM4MnWrduWuLH9dXrPVXCFk8P5Y4TZy3NAqbXpYidAJpowhjsnkgUGDpibUgWZR52RVBaWi
3u0r/cmqcsm9/AWrUX/xAfM0LJbPLxVDKTJc2ZpkfDMGJEun6KeklTsZeoBVI0okrIaUhTnOSfVM
6frOx3jzcNt0L9Hw2kQvXSvIuK0AnZBmRrcrehQtFAtNzin9LMyUosVFcGqTr0mmX2Bm8HQzsbU6
uOrIz45BDBXUJXarRQeiZjbNksiG4GNvW0YY2+XwVVLlOoK0KGlE95a1BMbi4ygXCyAt30SBjynv
J5tFx4luW6i86LUTy9AKEPEarPsxiInR/2RSNN6dLrCKblw/mKcCdO52mStuJRV7kueC1P5q9Jn5
j/+fGc6RB6L0EHSBmbh7bcrbdordkWxoSsH+ga5p5PhFPL2igXGeOzaKz8IOFuVschoapDYFRLxo
BlFgFRnifDYIjZIo9TyD5nOi3wwg9C/B1nd5H67OH6CwcxsEkNr8GYTukjKaRVQhVYmXZPLaxzfB
GLu1/wMNcTgA7Rrv2ssmV/ciSKSpAtZVVAe4C19atq3hqwVij76hjEI+F6o312OrbC7bWZ0/YJd1
MGJBZoRn10lwsZzAgYmzHRj3iexD5E5BNOZdtrIayBZWuFXK6Mw3M2ECmV5e5fWYboJGejcbOtmq
2t4XAUi4LltcG9fyTOfmL1P8Xkrna4Mey+gXLtxgPIbhr8tGVs9XELKBbnBWOj67KsuBkkYShZU0
Cd/x961S0V1lll7sT9e5rgFjdp+DmhzpmkJQ0zm3DZgZqOB0oNqAsgcz5mnsQJ+ROQR07qWXKkTC
WnZ7rb2CMKBrTqNbMQtMNxmkcfstSOJFXWLzj5/ccWfj6EkjFP1HgGtzxqGNhiaoCd3fQ2e5VS/v
JNnamDIkHnR9I7Xa8xT16AqHzoP61JXB3eV5n+PVmXUAOucvgBoDT8+Uo6FigiwXOm2Dzz4EFKkW
4TnPth/GB3DHzBCHNxB24enkpl0wMK3zQWzleyTcM+U45F6bv10ex+oaLs1wGSEoK0qoH2Ma5ZdS
9YJn7VN+H10QB5HAHreXjZ3tCG5I3Fkz5KHS6AFsdeYejwQ7YrcWFey6c8zKbyOz8DfAgsAwzx+x
uLHU1RRNVQ3OQNzZNwlEfmzk5hXHbJRxiyxMYud6n7hpkaCNIG6GG2h5IKGL4+lQZ+1910yj4IvO
Is/8QTqow9DOgP/yzIla5PcEdOqpU6nf4JezM3rjy9Jda/VgsBsEQfv8xvjbGm41M80E7tzcHGtd
DbLTmWKiVHDdhvLUleVrgM+xgr13kRFv0Ll92wSTeaNq8nVMJdONp0SwO9Z8l6A5EF2jBvhCefb4
HqnhMhoAVE9by+7IPio/YvpmmIKTY21m52YNCp4p7BWe5aUvKq2FBlHqENp76pDuDStxwxqYL+09
GIhz2Xt/ew6/5+FVeLYriHigIz/1LF+n4dD5IYSoS6PH87PLNBm5rIw8SRZUzJEtrwCZHJI8PIKu
HNs2ihPkNwHdn/amGVdPg5a0k91IJvlBO+SlE0mbkAskWXKQ2ZiHwE/hl+y6MeqnwooUt/RLZJbr
vBm9YDKyZ9VodI80hfIkN0T6ZnnNtlYsqS+677Nd2oyZG4dkugojkoFuz/cBfUH94a5FAeSfX8Vw
tOXkc4Fj6tQujitMfoPeB6aqXmresUFwbVyLGLjsaKhrzoS6/LtfDZMhMK0IU571P/vBGO6o2T2j
JVR4lq0dJ4RaFkr9IJk8S6nFYCKu+pneo/B7UOd/1iMIgo+TZSP/RImnmocO8pSl6PJzdq+bZ3FO
LKBRDXx0/L2Oksb0DfQIOEbzPLWPQ4lSEdSz7UR6lqudIiI7OAe+wB5wnzJSa7g0gBf01Ifboi0z
kIFjyzTPUCMeNEdOXD/ymsQ24zctRXvJTjFuaLm9vHnWzsulXa4+GqthLvUU46R1s43MYdePIjWJ
tWgwkyxgMtG8ckbGVDV9o6Y5VhAKtGW9Z/1uZNksfwBcuuA2vuaWS1Oc7ydFgLcU+tQdGjROHxg7
qqe2nKX/Ib4tzXCxPIghG1eFMOMryM0Md0PyZmWF449fobCEf/bqnB0DBBi4RoIMAxWSU8eY6cLq
vG+w07SdaT1YsWVb+n3lP7ZA9hsipjB1zR8M9Pfjuq+hHsM3LSpMwhtbm09p0NE3im2Vj+qElfMk
dl/7LxCElch1G/wYCyejOy35rssb5MVA/bal3VEmX5XE7Kx8TKddbrhRnj1c9tc1Z1p+H+evBqu1
RA8Q6wEAx/W9GzeVea/Vn00kOCrPS3KYeLQbQF4ViW4US7h7nlbRWgl1zESlhmCj3qYj6NBsFqKP
IrlnxuiGCtJmTe6lRWW36UeJGrLvpOynrh2S4SWng20MjmzcC7Ouay4xvzjB+gN6FDRfnLpEMgB4
rHY5vFyFFqlq3uX6zwZspImCD6HaZhCpm61eXghBsz9KJnMLBmcRVWXStyYcHv1eFr1H61nevubm
U9j9aK37CFRuuJfWIljU2m4G/g0N17/xeDzfRJ+qo26m4PwCLGA3KD5eMsmtURHBWbZ6M12uNBc1
WhUtDcPsUyw7jnIGX/aQMEe5RrOe4mxjoG6T7ArJTYPMzf9dSQtuZsE8WLSRjOUfLIyBhAa19BSg
RhmACCgVo8ovC+Li2mm2NDLfCxd376QurRwye5hJ5b1pbL3ZmtlGC596fZf5t6ooubx2zVya49yF
sVEPohHmDB1dToZNtJsBmmeW6Cm2FgzAb4KUoQEmLtQgToeFdDJ2cIHDS0s66NXtq+khZIlHlB+p
qCdtZc/h9vFbXQKc52eFDshDApFCYCqKH42ggqghMODFbaDYiYaGYcGVdmW9Tqxx69XHapBKA6wl
8X5iBZRWQxA3ENtQ7Yx8aNBuhPDm5cC6stlOTHJrFkOOM9c7mFQrzZOb1u2La1nkGCsLdmKEi95T
H8d+Nd9Ngz6zWXoAASSm1abAAYowy+rqimE/oVYC6iXAsE+dI8tjkpJxnsP0MRr2fXTT5BqwMq4e
eCR/imLihGj7zL8i48qfdqZWuT0BjlSe21BAkdkEm8pH40/rQacKWGTghroNLmgJsYvwtrf+/U6B
isXfz+WmBsdNm6sRfr8C1sICHE2ptib77CXqmV+Xl/o8zQ7Vg6Wt2f0W4aCiUG6a5kufzz4L3a2l
1wj0VFZjJ+FeHr0q2pTalaV4anHXGIdszB2mPlj6W5qF21J0oq+F38XXoGRz+jW1nPq9LONrLEwz
iC6Dax3t9ols193eyAPb79/aatjq+l2euf3wHxjgYB4iZCAYAKcRXwiT8FSvUTWaJ+NusJ4g6A7h
4cMQCu4Tq/vrrxm+ZUeafMmqI5jJ67eo6t2g3OUs/y+beGGEC4g6kUL0mM5TKX3UVmC3kYf+lMve
sxabZp7sWW3HhJYKt6+UduiR0pzJK43P1N9PqduDmdRM3SE5FsXr8HLZ3Nq8oTyBJ+Dvqjy/PHIj
Q/UhGLHvRk+iO50+Tv/hCJ4rIP9ngl+aUu3BPlfCRMWu0+CdGZ6UC3b3+igMC9qwMpJNfK5pLLSp
0aQex8e0G8mrHF9VInDGqglkJY25MgD4O7cuYacq1WRiFN3wCG2MMbkCC+bltVhLSkJ3/K8NLkiN
usKCGjl6BKi36YOAaAzoeP2XGn203X2KY1FvM4HN9WHN5SlrfpDzaUNWNi0pQGwNAo59EHxHyLNo
Py4Pa+2kAP3fHxPcaeuj+pGBfyx1at/rpR3eNLob5zeT5am1IDUvGg23SNYYpCFpYcqi4OlTdn30
AdGMy8OZf4NLh2GR/g6HW6SkHftakWGDRSNIyGxivow0sy3lqIkI++aZuWSKO0gUk1W+UsJUX/xU
pENaf5eAFQfbywNaS47g4aGgimISXJL5N/AU94AjtXC7Ebc7cNijAUmx/bY7mgxNBGqFh3F5A2Kq
7aj716EZ3IdM0Je7FvSWX8C5SAlVAmjq4gs0uu/GX0b3pGqgDD2w4LOgm0gWjXgO1NzEQm8MdRTw
OlKkoLTTM7GzpnDoFR0Pripy0L2QRs9m4aX+YSATGnVfNaSQGzzFBefH72h6ZhfiotjjgIUAF3Jq
18yksfILA0wmdv3S/sg87VNzw68CwGM72leJHXwB6/DaXNPjKLC9sjWgiAMdF8DLoFT7+z2+uJQk
VcN8E+fIHCIpdbNm2w3eZUdaWUU0myhoyJNNKL3LnLuWmVkOLJLwLmERSs/o3dwCEAy6Q1uPXFzy
YlH2cmV/LA3+jqeLMRlqXinl4MNtSGynMTpUo/3UXsWaoOi2NneLgf1+vy/sdDKkxklmISMgBcB0
I888oKfyPyzQ0ojK+UbZ6nmOK7ETQp7L8h3Neu0rARZ2JXZBCBYZ5ZlqGJ4w//tiIIkhTZmWwP/A
Q3lVF62jMTSR9ZFXzIqCXSyYt5XIf2KOC5XQpNcCSYbPpepXAsRrpCp2KnmMHijmUqRTKLLGuV+l
t7iF5LCmGm4V/wArv02q3ZC4unqftN+XfX3l/UNQP0TUw70WLyC+KmLqqcUAO02cI8hUt90mfSq2
46Ha1x7dW470HDnkNriCXNiN9AFyZa/cxlcuAo5de4Gg+HXunqefwk2zLPtG3poSFFxrhqTYoSEd
cIGbywM+32swAhoXGQWJlfZNfcpQdh4wXhVUpKR1GbgaMvPBlPaX7ZwHEdiZSdBQYce1kX9XxlNQ
yGUEO4rynZgecmETe1Xz2O6M+8zsnVAXvBzOe3vQQLm0yE0f8r+x4vuwqN1+RI72VnuPaFnett7T
T8ue3qKHn1ntRQ7wnhGQgjZxo6vSTg/FY7CZPM1DfnArquae79PTT+JcOZX7QhmzebJ9D/xTnXWo
m3dLd3MRScXKlXNpCcjB04gAbuWyz2c3ngApxIvG96ON2fjBNUjg4k1kZTqepFXxRUIjeAgVGm6N
1kqeLq/5OSXMyRJAVOL0K+RRCfrewFf0ToV0DFhPLK/5TGX7bnRLUMJE2DZHaWcKNs7qNAPcCiw5
WrtABXlq1q+sSsvkCJIM7LqGLEiq3lPzfdBdVgki4apXLyzNu2sReDNgYarchKWkB0ctbvUMVDIQ
gSjILuxfO3JPGsFVeHW/LixyoZ4SH3qxGixq5rbovUk1QQFy65f/ofIOD0LyGqVhvPBxmTodGhnC
fBhTGJJNJzLQj4nGS7DjIslatd8+eZCjp8G6gXbNZZ9ZX7s/ZgnnuH4gx4GRz+NTXBD025V0Z1he
bnlyL0hgr4bXvwPkETdKUEGguIAliXjA4/fTnTK+XR7M+jZc2OAOf0WSSnTRhpA7mRWsCy9D0bWZ
as/yI2hXPHexLY37TqQoLBoZdw2WI1PuRgUj69TJBT0jPOTDn6J/vticOAghpw7iW3mml7ODRNox
jB9bMBwko+AZu+rtODIsSFAhV81TupZVVviTBRsMTBBTbFPIQkBGOEQG9PJKrbrdwhB3WCRW3vgg
CwT8CmUrIv0M2LWleVNlMxFXyErIMIB5BHRUVdC3xbOPS36borMywIW99/T8tovcxnzsihtgWQCq
M7N/93IDxGmg8kZRDjU5Ll7EITr8aRIhgRZfmcpdqr9l/377RMVzYYKbuwiY9bgfUQhK8rtGvau6
Z1agc/FWbQVH+kqZ9dQSF5MGhhQOkCRIOb0lP4hT5XZqdy/oxNwEV9qNzXqH2OGPA+6/t/VBi+3v
b/kjFXjKb5qE08feXOBFWMSdCYgRPrUygmiNDi0AUIoCrimbbOlB/sFSO3kptukxD53pMHwP9UYV
7LcVFz2xy501rEVh1exgl/p3qfwYM4dSh+Bwj8fd5c2wFrZOTHFOA/55apYG5pmm3430ZvwKezSE
jnbdXivsRYmvA1/U9Lyy009Mck6USoTkNMboULPplbdJ3lbWVS7Cp8y/cmntOAfqxqSeRoqBWcrX
2P3QJNe3Hlj4kEY7XxXsvNURUVB6I3k5Fyr5KNz2ddj3KOcRZOM7lHmBgQ/SK00E/1+J9hB++GuH
i8NJ36la0sBOMN2quuuXT53o3jr/BD9tcHhEkLm2r/OX97yhYaH6kMwBgBo06N+aKJe8boDK0LGW
kbHmUwwaRabInCA/GigamNvUx0lIw7xqAinkGU0DZQMe3YvGeb3HoOco9VWUDwbUui7vmrX1nnPU
/2eAO+vDRlGHKc+Qcs3uZZxTanJrpg+h6Gq/ttxLM5xbVTHrcGvBOMJ6P+UvJrNjX7D/1yLN0gTn
UWFQB2iix0ho8SJF75BDoBKqXGNipyIi9dVVAYkepcAFA7fNjYYmpFdqGRAJPUIbV+nUmaifQWSB
G0yCi2tRzEi4BkcCcoKlLriRry7IYgjzvy/eAFVTolBmAVcihc8RedLGwYl7wYqs2gBocBaZQ2WN
T+UG/pSzZACmoxhuJcmlxZWWfV9237V7CcAUf0zM7r0YRloFdUJKmCjHm4bareUSAInLaybt2pK5
4GsQ7Je1WKxSQN0BEECliD9HAZdRULlA1S0cN8yoXbXA83t0JeMK8ZkJia5XnXphjhtfo1uh2c/1
Ulpd9couMl9MzR2rHYiYL0/k+lr9HRd3ePYdZV00wVA7fBjxlqFWQQQutzoWoF9mqbgZ3cYdY5RZ
GcSsUPXWyqe+fI7CPQmAAX+MY8GNS2CIb+Rkbd9mGUPgl8ddlz3hBZOWTgf4rvGvbcRoRFX/johv
xw5UCkQ7wN6OEb5KKdi5q8izRF1HqxHaQkEMWvVQx+I9ToZiTgz9abg4+PZR50V/rdxCQ1RwQ1yN
OAsznKcpTRwrYQAzqnwvSW9M1MS4ej1DKwCWmKK4h4v96VYtYiPO/RncyKbMY1J4pHHiapG6Ax/M
Ue5vhjwH/lXNGdjzakGZbAV3gIyRjuKeOd+BIW53ajzOtcikzYRQdKMcsy3S/64s2UBHgcHMBrdr
bA8Ck78ryfz1Y2lyjiSL0IRI0YIYECbVbb6PHp7yPViglFfLYW75jUzSNrxR7pUPzZHQ7mdLX5f3
85rXgIBVs3QDZTQ85k+tN1pmaVOOzTbQ2wIN+3q86yWACPeXzayFDWBH5/sDsvSgmjg1EzadNtUU
O6BQtqr/qxtvR7CGXLaxgkicO4j/GNG57Apah1uoocNIWzqA/bqg0fHNd2JuLd0BJfCUP8Qg5EkF
m3ttQyytcmnAYNSAjJqt1vkxQpNtSV4vj2t1iUxsBOxttBTyuapKBSnFVGJDNGDJah2C9sstmMRU
5jAzMRpHh5xP5l62uXZeakhKKGjZQscGf3MZtAkcwWC6cfyGoMsdPRsxGDlLiTlm1NCt3qvQ1qnL
6FpqfOR5x0zZXv6A9W1hgTJ3ZuIHiwA3rVVOGUmnHhjIWzl0godZIwLP0BvLm24iJ9oHT9YWrMto
pnZDz78p9qIb7+q6Lj6Au/GmAZPUQMEHZIA9z8d3J8oGrlRW4bALE9zmMyU5k4YYpfJho2z0x/Ap
DN3OJQe2LY8QhptCxzw4wbv8Vtlom9tcnuG10w8uZepoc8Ithc8QZhkaX40Qxkn8rU2SPfW2pttW
/qz/e/cJhvnXgfmsJxB3dUJnB2bFj8zcM/retoLBrJ8aCxucuzB0orNygg3F2IPczUaLPdC6d2lz
N6H0U/tuIYEE1fsPU4hTChAEAw9hHnSdphLV2hRGCa7FqeYxBFDfSm0pfVFzwSV5NQrMlX9U7lC9
k+cIuzgm5ExrO8tqkVmrIhd0U+Adb5gdpiru/EKKvNVwvTA2f8zC2FTkqT8w+IZc/g9p37Ucua4s
+0WMIAk6vNK0Ucv70QtjnOi959efpO5ZIzaES8TMidhrv0yEsgEWCoUymbeT5rbDU2IJvhjf/P6c
b3bsTAJvTJqnOF5Kle+rRLJN6zuSJJgBgSJmqAvuBq4/W5005mqojKpF0zAWNEXQtrG+zfVrQOe7
LJdPcm4h7sOoofb3Qy7L8f48YYwHQRl5DJtlFzsZ84rgXKMOie76Hn0G3/7BEDFtjiKnjrCJzTC0
mEkgrTEi84MWSbO9riuntx4xlNT7tWAneabxMZKEdiIFXc+MHRqgWItItvhlqFQn4LqtOmQD1Oft
BXHae6Bqs0w+/S8MY4FRCAkWtQaMdPCviu8SpJPvtdpLLgdXB+OcnYnakJc/yIZhYJAFhywSKEsC
+9zkC1mHOpEy4a1ufo/J+4hhlsq/aUR6SzyzxyQypuQwXqp8mRTumm4I6hBfKpAuu+Aoq9fpcFKL
u84QdCdxo6E1EmN9MtrXurBdbEIp93NNT3GLbl6SE5eqZecqPUYvi2qvYgxzbJpfpf66/Qm5G4oV
orcRmS+crvMN7Wprnlu6bGgNJg5Jc4PKa3G+g/dtHK5BrnCY+NmSpBSdNDJ21DrF+kmLd1IjiIY+
Zlm+GMcKgwlfM2Wa0T+HGF2+M+6UY9hD/KP5jWxOezAeWtOVnvzAnh2Irbmi7CTPc2mf0KxeXTIa
JQkjbOPYv0wUJZvxEI+THZD3CVVvdbqWyT/cNJjMQ9uzDAZECGSdfzjTmtRB8bGhGSro4AE2lPdw
cgNVJBrFPQoo21hoxUdfm87gZFPUqbEOA01ArhV/L6NHafCa8kYX5cW5lrgkYbAehNBspJN2QQPK
CBUnIZWORv1u0f4nTSOQo1WCViUREnPm6tSPJr8G0qDeUWunZS+kMR2M2XjbNs+NHLXVkpjIEZke
zDj4CpZUWVdzX9gE+iB9Hj+VjXZfJ91lJIP+J3xUS5Bhh7c67jYpmr3B+qYh/zCVIOYyIpALQiil
D4/bP060CUtgvQoeulSvDK3Cb1Mqt6FeqV3JIZ6u99soy7H+ciShVLJ0Qxq49xjrCSo6qEqPbkhr
fEu7d4jNgpZdri6m0hl+bUNxi2Ioi/3BYj5rmOEexNsZTzwvf8Uz/QZTH2CHdIPWxTMERJCOHzvF
D5F2MO8FomHsEukIgu56tpiqTbEyWMlyQMabQrmB+Lm9vTDul1oBMF8qIVI5JdCkdCojdWNyCUG1
tCK7/l+y+uuFMDGDqRZ9ZnTA0aO3KJttHQkNkaYt15us1rKsdWV1UNbGQMCCMXWZHSevYxk4Cdjn
4+7eEjXGcPcN84eagbZYDf1l51hD0CPPMAGrBkU2oBqw3zujqNGBa+ErFOZiC+tmQDEJnj/EkTVi
r/Vt9Pt28q3l7zTrcdsUuNfMCoy54UClOxBlaaeO5Csf40UNJpx2VHkModdSH6ro2zacYAfZVE2O
p6+qTx/BwWtX7EdkuchjILvbKPx7G2Hx0h++KIUxq9LKicwhWe7t7GTu+lfZC6AvDo5fe7rN7eZW
3xsPnfsdBMHONjI3KPkEZlPLSlkkXV4AuJGs/awkbmW0V35rHrdhuB5iBcM4QT1CZdGPAROC4S0K
wc37sg3AfVeDGPa/HTQZ11cRAtELaLSDA/Bd62S7qg8Dfda0e7V6CdEZKykXlkjcVfTZWMc3hr1s
aAlA9RK3GTK9iMbdJAptPH5cYv7qwHIV5vedgRcI/TZG4aJRUMj5Yw/mjArSVbE2PG1vBNdgV/vA
uEoJlNh6GeAn9fGAp+pDWWLu776W9tswvA+KIXv0OaNPF91pjMFmZZv1RWsg16e60QTGwHkWWCb3
ZbWC+HL09CiwCjy+neA68UZoZNj+Lnqa990u+YUxw0T0sBICMkZqFIEcyEuLc3zZvedH/6I/YVJ1
rO35Xbah1CfttveQ96nWC2RMlgaJUWeRhT3sX0bZHc07xXzVh3+4O9coTATmxzAHUmFVU/p7BKdU
kNjt+NbS9+3F8BwJ6vn6MpoJxhPWgxlD0cToDFpkZB3ok9o6VF3/nrAOrnEFwnorSy3lUK0BUmHw
NgseaOVSyMbWdhOfmiJ2SxBRby+Ld7etERmbgIoexSg/EI1qp0E5UcUZV+0pvxx+QapdACbYQ9aH
WbTr1WkAmFQ8Jp079k9EcJ3xeoEX/U405KIIi/EOxhraVtLqqUMmUK+bRxOMFIdxUndmNb/SQkns
ZIDo2tjUkxsFvXphGenrUFRI4McejX5C2/JSz4YdGedWUK7lRUUoPSK/a0ANAUXn80iFqp0WQj4A
UXIvIcMVgQLJR3rye2zYrYh0mrfNayzm3NXogZegA4wCZDVAJQG0sfVPTdTXyjvcaxBmoxESBda0
DMvlIFgdAsUt0v46kxJ7/qe2nQ9GWjyFMT/LZlwR9llhE4y4+hRXHxM7zL9vHwLux1kob/8XYFnr
KmSVYyugZgaAQEH/OIbHFnFHv38uNE/JRTy7vJsFNGMmVA9BmE0+3jgrsM7SJjkataXJ4q0cflbD
bnsxvK+//vvMYqqw08zAJ3iRomwRkMYNzccWCnXbKLwtW6Ms/75aRY7CsZ9hiN8p4mOv730ZxA69
k1p44T5sI3HXA3YTjA7iNkbh7RwpHbLCspapt0mLwVy9I52/U02B3+B+lE+Qj+hrvRzd79VGBoiP
sW/L3IeQgt5eBu+8mJgSICpMGVVtZhl5jamMMcY1RarDDJLl3M7H+/hfOtxWKF9pcHVUylSsQw12
mfI+gstsexlfNRlwRZmg9zOsRZ1U0Zl1dODbDooJCAbKObl2RG7B6G6icZ/IruUfy/oFJzRp92UQ
ocPS1fHK3P4F/I388wMMpoIARnNwiy85gEXSrLZs33gqmtexP27D8M3uE4Zx2IEcKYXSYJ2KEtoW
7ob0gYpCF+4hgn6YirQCRVPi8htWVudPpAEfHBI0Ocjo6gc9Osr5sWi8WJS75N3y5gqI9QlqMQVx
iHQYsojqcDUMT5N00NrXOjtoovrYV1WnxUJWYIxr0Ara1bQCGCQ75p35QO3InmLbCO3bS/vlZXZs
79LzDPtARPVN7ileITMP9aGI83QygRyj9jeD9KuMBNc4tzd8vTjG/ONsiGkwAoLcdJnb3EuOdC05
1T64Mr3KrY6l49mjFzwMbv6kXQau6D3LfZKtfgBr/rlVG+EswWasN+UhuC6eQXjY2vHDb5BK3Cp3
F51b2/WViJZXYEAsaWShjlozWUBVsxBMyqgTXlrdZdW6WvKWGoJ2MB6YtfDsIamDmXKWJX4OqJZ2
izMek2IXqarTmfqxm+sDFKZALTbabV0Kmn+4bs0iC90+uqhVFHfPjyJp/SjyU4SmReT4RIYyg01I
BNrJGx/6Z5Yd+b8RK9txdZ2ol2bituN+299wH/jrX7AY98oZSFYNlZ8evyAortXRnQNXH3ZlehUG
VzXsK7738eD9F0zkzZYCmApaOWbVaFZs26ijeNRgUnDQ0GFxG5W3Un0KDZBmG6ABKpJFfU0Au/xZ
NmWMtjLcHhhiBxcV4yFSy8qz3AAszYn0CwKaDUopdDh1o5Qd82aZOUCb9r7CRDg4zmOCB4k64JFq
zTJ+Gdpe+m74l37KpRgoExXTzWh3O9/+Lgaddq0GGXQP7xvyktYE3/yvmfqX1NcKhInM1Xye2swP
M0eDMnx4YVg3CJfiQbC/PDe4RmG+ajrNZi/JWAreGbZZEdsUtW7z7uA1AmOrvqxkcq4AQU/uhgxZ
Q2BAmSkUNebwLkgKSl7ogy8Hkw02EksuqhIaro4U1M+xSW9rRbomxngC48S+UdvDtmFyN+4TjvWt
SRbF+uxHmdPr3X5UxrsZjmcbghdW0IXJCMKTGI9liRQMxdf7IANEU/4koIhIQm8Ivv0DBoYq4TwR
hptsxFwhe5zTeWFSkAs7b18r671EF9M2CHevPkHYiHlEJVQbKAgHrKZzak1G95LAjDlMWDgtigW5
dlBCwAiYI1kEgx/kPtYRRnaV2dm7dBOdxlO5y094o0WXpjfgxps94zq8EH0nbtUe3dVgzwXXLEZ8
mYteQb7HqhqYeBE6PbVxz14mV9XwkBwTN96j1WJ7O7mW/ukZ2HyjnoCgNWhhFxN4LIvgZwemzoT+
ystb4TQx1wQ/odi8o6JN1hBFWNkYpG4Uz5fRGLrqOAhKsLzGQZCwY94ftWtwXrJcVJmR1r1cgU0W
4tA7eqk5wUXwuz6EL8Fd+QOJR3Jvlbb6CwSHS80+d4r8mLxs7ypnqWc/gQkIO6MJ9EoqM2hjT75m
T74s32L8MzZdiHWkkbeNxkuwWgoUOdAcCrZI9Eue3yEySX0C/Wm49yy2oTrpmPqlj6bFzkSDjlPO
CYS/woOS3pK63cWtiEiSEzedwTO3i9yrcWIkNXyLtpNQmgIHc+9SDNMQ+UaWBJEwL145Q2NumQZT
zUkSAY2Q+xbphrn1wCBvm+FzR3CxIwF36bf/cLWdgTIXjz5Bi7BVscNheVNCM2QWPi95z5cziMWm
VnFYQKwik1KsS5LufH3XWB4JA1eTr3T/NZG8KJfs+heBrHgcemH0EsbdMqqArI5joms7Og3Q8Ay+
TdWj1Yu0w/h7bugq3NFiY2xXPAbyswoU8Rkaq58zUGH13/V5N5TWPqsftdmF8WFoRzijzzlFUPAy
UQlZiutQjjjfERLp0Mi1sOnThfxb+1ZhYOdQubqTPOpOd4LQqDfI6MkXHCaOR8QzHlpUpom+WJXN
+oWx1OaSirM77iZP/e6/qd4MSo2s2AW/82tjl91QWPYxvhPdO9zlLjKBxATTkc5eO/Kk+ZWCoX3H
H+2YPBvFVdzuthfHXRueNhhJQkrTZBmkUkkmIzFBx9aoZG+OP9V0N0Gnbcz3Y7zfhuKEah/MXP9B
MSemQmOqZRSAChU3lTCJcqD5fhKJCnCigTMU5tCAuamlVQMUK9mP6k1jiWYKuB9ltWNMBgNKvYVa
RgCIIYEWPEX9LowE4068Kx+d/UsBZukF/zJ/GoY1FFl6zDyakexhiNe2FC9LfiQ+dBMvCWaTk10a
qeCmEE0M8c71GTJzT0kkBcsxWaYtq7sOZXFIjcY/kByEIExUuhBIEKa3uJBgCEBjJ7p2kFxdTHTl
5hQa+ynpUShBliaFcgI4Wzow6LdQeO0g8NyBMgLvB3fbGDlfEdNXn6DsOiHWOyVLA3o+3xbGray8
G+PPbQjOJXgGwcRttR/MpBoBEVgYJ4NCLJS2g0vLhpT8NtBH3yTzil0jscW6pm/1QZGBRMrhUe+q
i9if7BgThQ1m2JOWuC15r9NXQ3lAGF4Zl9kYeoqFvhvLlhOQTOjhMeqNHfSn3cB4Un3ZydSfEZhW
0ERp93p+Ow76TQyipO3fzXEIZz+bDVKiPlT0Bj+7Rz5DLXaD8kzRL5l72zDc7wDGXPQUUnTzsrnN
QAt9yIBiGmcyZu05ojR7C2CGIGfWSIj4XYdnb3MDhD0yCEv//nUCpddFtxdj0pb8hTcWQpAZeIki
dGylD4V8ylPB6r4aMv6+uQgl6ugrxzLPT0/Wl1Htx/j7DQq1tAogM5fsqPy6vYec7kLAoHEXmRLU
6YB1DrM0fOiFjqH7NLqvIZqQ7GSyHwPXCAKMUtzos1v1tkkvW6d61CHO7DiqrZe7WeQaecuFXhZG
xrBkEMAxNtOGpRJPKpZbFb+LxLhsJ2k/daqoU/rrtbho3xgGKC8g9QoSgPPltmmuVGlbIQk32fqj
vO9d+Tm78C/NK712Wtu8yn7lTnZKL0RUTh8sCednGcgmFEwMULJRVI7PkWdZ7qRShgMeDGOGijfe
pe8K2g1PU6H2i+Jyi17+tpp7aEqS5q4YU7AtzJlSE1eJouJWQWrqBr1bTQQGC9oYLhl81RuaukeH
vNFluS2paVDYbZWEj77ZNY/DXODbETmxDqof//19vPSk4s7HjMpy+Fj79Auw2YeLo4VgPdV8cFIJ
pu1432qNwFzIU4U6fpkAYSzuemi+DA9yfKJJY1PysH0KFiP/8m3Qtw5CN+RmTfamqrosNbS4RteA
FiDPVJqdl9IU4lSSZdmVml1OdYrnRgqCAsSMotZMjtQETANvOch8YEDry0iH4qfoma/hyOKj+uZ/
J3Z5KSHfTh3tiGGm1x7p9sMw2Ll9kd1o1+Hvv++iOcP/uMhXF7WkjLSWKfCL9D0wTn607/0XPdtv
bzL3hH+u8iM2WqHoSdnH+jIZbTX3SeIqNWj6lKdtDK7JgH0BAyUg88aL4vyQdQ0GJkvSL4N85a3a
6VchJXvDnxFuFLYl+YJg42tMijOAaTALA8QWJEKYZ0tTESlQOiwJI4zgRFZtNfy+vaCvdxwQ6KKI
ijSRgv9jFuT3NVhEBpjGfI1xALk6+KGXD7ZuOaGw03z5uewxWIFRpu4JMt+gzpcxyLpyM/VqmPZZ
5VmJpwQHQ9uNxC2amyxyC/9gkUQQM3D4Ks9Wyg6B+lJm4aMCvLpu7uTRlp6oM3nD/ld6pbtXbWiH
rrl/UQ52cITcDAZaSmeyc8dyBg8K06KfwzPW9VawiQ4NU1bVsu9ydVmjokkPQbjb/rQ8p7OGYIyn
DKnvK8vUa5e63XgEXRcuW+iXxXQnWU5THLbhOPWnZYNxxyNfBWNiU0djniRaji5SJyh3TXsrz69q
fLCamwmjp+1vixxT7a2UBnRmJU4hf290QbaOd1jg4BDMoMMdDwLmwvArI4g7gvVm4BfEELXdqwIP
w0UwlwZgFcycmDM5PyzyXJaJaiwtsgRj9dmVHAkJkpfvzh4RyH/gHseRx5AAcx7rSpIrP8HADLTO
feOUTfcKPUjJVdB6heEGNLGrBo1u+J+gfMhzBCtg9mwmZh+0fQ9gDKtRaa+QH3F7rUxPTXmh/H0P
P1za5yLZoxhPcEXlssgyKHbN9L2c1QspjATOU7Qi9ohVeWpMyzBXCDZrY75J8xNeIr7xQ24PaHQW
oPEO9HpNzGnr0LbXJPKyJvRemW9NexEP37ZPGO/ywcy+vFAAmWhCZ2yjLHVom7QY27V8DS0rdfQ7
6lXJHgpIV4ZjMHvgaRTR/fE2cUnTocCKrneLJewepZBEdGnEy5KHtoUmlyPJT4ViT/RiELGgcrZQ
WTTIPlhHwHXDrA+89UohGcBqKRK/qmY8lq0x71ITPPPbO7n8JeaUKaC2Qv0PD7uFPef8IAeyj4cv
qLScKI9sZYqug+IWw0zXklJelOQ6lMnO0hEeb6NyqkGYg/uE/VK2GDvc8jr8RzTSA+aiIRppukH0
TCb1IEnGRVM+1kF46sPGRcALDjENV1Sj2fGco8XySYvDg9Zpjqb83P5hXwwL+X6U2iDoC1pAKDEz
UU1BfBXd7jkcCxrTiu5bBVmlRo6OeRdcICF/3Eb7YlIM2vLvqzgNsU5sdJCwdPrqKClPcX2hD+Hd
DM2SAsMUxBJpH4pWx3zsPJv7OKqBlzbjLjPJbWk0YKFIvaiNr8dCTQWf+Ut24nx9bAObBTVC04yg
a90rLRKwj3XzXpm/RtHQ2tdcH4PDPjUtP4rLHDgtVd+aJA7tOs6lE5iEL9UsA4vqOBoeZOIKTN5n
mdeq/bvUlonA74lWy3jZJoK6urKstpZ2quWW6NXtMGM0mlQAxP2MFI0t1ESeFoTV52ZDVSNT6YTP
GJZXWbUbkzvcIbZRv4Si1gCuga6QtHOkQTJpPo9AouozKlzKuMvRBpZD/C6x7GAQOSPuDkJsD3l6
yJ0iT3IOp0G2pY365TtWQIL6awbP087qlYFx7u2jJ4Ja/n119OI6KeWSAKo0lQdLHb7FOlKkg3Gs
dRFp2RdnvljnalWMT2liKc/VFpuoBfROowaa8rsfmtUIVsQ/BSscxpvEGurrQ1g2mIz1yOzmEN5V
w9LNYRtV+ogh8Qy0HRgVF8Uwoq1kvEpihmNX1NjKiiBrpdLCTusOzfmFO+QQBd3+bl+nRj92Eyzd
EB1HGwmbRauyopSpAjQ9Hn+npeKgk+vGGoNjm0Wvfp4hDdp077EOuTiaX4aWjEaWxo0r30UN+0XD
QO/2D1pWd3aBnv8ets2kl8y8HLqPXc9tBUqhFij309Dw9GInGW6KUd1mEDgA3o5DuQNFDSRREI8w
FiUVqU7GvMaXlovBxhSQB+Eedy5rF1eKIDX0tbaABa7BGLNKe6mw+hGxdladCIRHDUeLLofMLcyn
yLBT+hKiqrG9p19TpQwmY1JZNbeYZQSmplzk0U3WYiNLt40fEsSvnasVV4F8SGKvqW2/vZqsgzJc
hO29GSHwO0WBqBWVd4JXW8BS7UjSREKS4uc0evA2JM0vQ032UBv522fbx6rRIome8oXWlHF/Ct4A
JCoAE5voWDLyb0hE3m3vLO/qQArxDwTj9mhADB9jQdjYuLEb7dTg8p+lWyV59mVBPkUExRipQduF
nw8HowZxUJjdNVK1K82TLuV4cQt2jv+BPpfF2GjbhH6WosPHgSNy5NENJHQZitRL+SCLQjVyh6hF
MAtKRmpFjYRTlyAQRZDhZIF/Kkku+ES8OxfU5X9gmLXUUVr41dw0zpxfjfWjITWvTX5dpC1EdEY7
1Kjwpb2ER6wLWyMyp20mWi7HLRC7fHTC4kB/Y3Hkeirti0gCK7fT9SKVNq5xqKDGoyCFwUuACWFa
xKFtN2Iv5aC9jNGAJZmDl7bXmI1uiagUvEQpX9a3AmOimDIN8kCPsL6oJN4IzvkwQ5d3WTt+uesD
xVZ6zLs8F/QOY7ggdwRZfCoiy+BezmCz+rNg5mwH+Zwi9YsFQ1OL+m+jdg+G/6z1NAk3WOn5Q21b
2k1jfts+70Jc5sCXpgkK0wa4NRqWUBKR+zuIKFfqrqwSjKxldmmAg01zFUQG29Dc47JaMXNc8qyX
4nwCcokUv9xfzMa470UvGv6nXcYtEDghebuY9iqMk4ZZLqSgaxx1ll1QOeDV1Hav2wv5iKe/2s8n
CBPYD7RuTTq2jaNQqGYgxHmhdF9Ll5l23UdQ7Hyh6r5pr63iZ0sFm8h1BuonNHNOpCrRpJ4CmqSt
0+kyZK0ekYgo7Vp2DHooJVNUIuHFMwZRoWuAJiF06zDOQC/zWA5mIErl49RftdQ2o51fDnZKKrtr
D+K59CXX/WV7PxHZ27W31LSZciD25r5VPaO4nZIZE3uFm4cLtRIGZksU7f56jGa5bTUVGkZoEIHg
HeMV5jrLZpTsaydVnssxtGna20PUHTv/Gxnemmo+bJsRd2NXeIwHqFCoj4cetU+dznsyj3t1kL2y
gM4w7W+CytjLC9tAqrjbsFwLWsEyDiAb+5HIC6xKpWfJ/9GnVWi3ZNoV5E3pM29QS9FDhHvyUVrG
NQkNc4VtiOpCCKS1M3Y2Uqedqo5PylxeReDLsqz5OlaeImU6jAF+hjlFJQI4tI9S6UVOqG01/r4w
REOUXCehLZlk9AJRjLudOwkN7c1drFu1M1fjPlW7+zEkx+1d5t5nfyAMVjupL/HSmUNAQN1h0K8R
FcfJ3tIwfCyIdLih/wqIdXidbmbIleHuMnwnQlNbh3oNhi4OubBIxf+M/20bCMnPtw1z5EUkL5+x
bw+9cWcNL60i8jb818VqPYyDy412lqcW6zEhO9crxB7QdpqkF5GP8kzuYZxaDfCuakTDG0Jg5vij
Fb0rQwXAvdx60PzCqDNIlQ495lXq0Z6MA6muK1MQ24m2lPEBVl8kViwBNFddEwMDfrA3m17wROaC
YBYZOjH4D02J59+N5Gk2Wst3y9GOMEblXpsMDyQ1gquJa/IrGMaxVKoxWbEBGCSW7a78UWO6KCjQ
pxXvfH8UgHHNfgXGBBMKbc2ingBWTbk9pddlrzlT8L0pRMULEdDiTlcBhREoNYJvAEX5bTzsFSzK
tMBvKagxib4R45L0EhdAEsMQZBMP6yB7COVpB9b0h223xIdBazGmUjEIxdJ5VWURZs0MtwT5L3sg
ExKkDyP4Zf5vKIyjyJOyDpBTr52x1Q8KDR+nKtrHORWIo3BvMgxd/7cYxlV0kZkGnUXhY/GgnMO9
5ueeHh1avFMqSAOKnkWivWMchFX7g9YVgMMIH7SjSrW340hU/BatiTmryAKE1BixdRn6tNxapWFs
R3P2PUqt2WvRWdhgWGYgHknn7nH7q/GfBriqZCSMEeyxRTStk8J2GEBlX7eeXp/mzgPjqU2K67K4
oK0bm3ZX1XaACfBtYO51/In7MWqyOmJ5MFdTn2DNs6LaKVos/VEUgXBDyhUEc0tOvdSmqQIIK0c3
JFZRmgcDjhbjKQmE76duZ0y7NPjrRsUlpFzBMgfBzHO0nfUwGV0yj2PZPc91ut/ePK5VriCYQ6Ab
UdfIDT4aLa7qLEcH26MpVDbjhqorEMb0QfloSRNoMR3kNqFsdmyWwVGV2A0+mDHet8nFLB221yUy
CuYgpIOc5Z0KyNxHI5aZXvhF/rYNwXXtq1UxF5ZBfBSjLPjcCv1QeX2V+8W+M64i0IP8CxAUEJHb
WGgomG8UG+Hga0SqQSqPmbYsDhwVbMj9mNuFJaKx597CYK7+D4v5VDWENlqDwh4y/YTH06jULmld
Ejqy8i+ZbrB2/IFiPlGTYlgqLwGlkO6SBJMTa/djhrKx3AU/+jo9EhTeh9IXiZjxTf4Tl/lumpyM
fZxgO1X4+A7sWhgZCMZBkOfmeuLV6pgIgyR08MmyOgvM3Ol9CVYfBQ0grb4ra+oJW5L4xvi5qOXn
rJzg3PUdVTIsKg28HnWCvtyT5k0zuv+jLTKBhpIu2jIylqVWrT0ub78qQm0ieegKkcTz/+dC+W9N
CvsIyi0p8yMLWBSqRsMxBH9qkoNEz5mhJ5kmDzN9H+XHQhNN+n6lUfjwu5/AjLuHgENqzBmAowby
LPF749NgZ42y3SIgAQv6Pisf+n6yaW+5A56cZQ/WGUj4qgQaBL15P2rV7ZTJosLftkmhoeP8G+et
qaFfBN+4jZ/a/qRbd20RXsTps2G8JbUh+NJ8pw2eBUVFAQzqq+doRJnKsk5x59UQy40guVOMdkQa
O1eOY/4dsqw2DZ1/cHQfo2QQk8MENOMRxsRX1QjKuQ7yN5gV9KBM3JDflYjdm5+AW+EwHkDqpjhu
fCzNBCdHfsygwCz9TOtD1t9Nyl5Rcdf+qrunKr3DuJe7vUbuR1xhM35Bsyq1NZY7HVQ/qYGuqeS5
QWmzs3ZdgAEs0Uwk1y+s4Bi/YJSNEist4ILsdxVda6VTWTe5LlgU97ZdoTBeoaGxgSEloPTJfNT1
7pfS/bWU4XIm/0CgnnVujqkc0zKPABFVtRvCr0lkEeZNq9329+HeDhbKoGgo0jSqMjYI1mm1jTPM
26ljcSVp5MrI5GejNu+3YfjObYXD2CCmJpLOJ/AxZHhBjQSag3G0I4rd6oEn167UHcABF4LLU4C7
HNsv2dEVLmN/6iQ1TTcDFy1tdt1XF/5MbDweXT8f7TypvZB+b/LwZxm3dlmZdt41l6YJGrft38G1
y9XPYOySQE2ODO3iy9LuotTKU4NuoQyy1aok4oTihjQrKMY4M6qXA15ftdNlv3QYTh3jcYdG2uEF
RKWH/9OyvvDAN4mfo/UUx63eBWEEcROXTo6sCUJPrhNZDgRYtkALwyrqatpoxOYAI62mvdb8RgtI
ibHASHb19qmWG8Hp5t4EKzTmW9HOTFpzxLeShze1fjL6k0qfBz/E/MgpL3dTK9KJEQEyXyxpfEkr
imV5eWwHhpNLVwpa9OviOiOebnhElA7i+q/PFbItunoYQrZDDXHoLRABINMwx+3jtmXwexBWGExQ
4TfoI8lHLEpO5TsaDdRu0qLHOKfau0o6XkNu8EZum581GWbH1Oanxp+PkuUjfxjdRPXCZ1ansVek
xHfyHoQqw1SAQ5v6kuAW/spUgF+JKStI+y2TC186U1NfauXMhFRsSlAvboI9JpwwQlOUBzXGHGKV
XIR9u9fKBByS8FTxcBxb+i9JoPWPYPyjhnwgaqn4EUpxN0DRykBFM8tF6TmuG17DMO5QazMJ3Mn4
8ri4amvXNJfz8GxIhhOlr038JBcHvTpWs8D78y+ZP+eXqueXmY9JOj2sYAuxPF9IKBSlpXYdVIlI
eFSEw8RwpiXHZWzi5CJteyB+4VUm2us1Udad745A4mPKqPMZLKcMJrAKNEhhOabx1Buz3WRu12L2
cPJAkyMbonFv7kdb5pIhAgPKTzRun29fMJijn2j4aGnipOZkF91lhmoilBTG8GrIDxTdrhJE3nJd
cDS4fmIFvPz76pUVRBTCkCj9O5NZ7aVx2A8iYUXuvbhCYMKPNMx0xE7YytFCUmHelYbvJuah0EzB
Bcy9FUGHh4ESStEbzewhmLPoWAwwjTy81ysvQuleRhiqeRgBFkBxrXAFxeyaP6q9nOcLVHWnKYNt
NDL4i+PdtoMVoTA7lwUhBFqWZ70UXVKUmCP0DQr5Wbk3E9pkQdNrEvS3MyDhgK4j0uDzKOALDqLL
CYoSMthqmhuaejGExSoiuOq/khZ/eGMMrcjoxdQhSnRuc2XaJ1liArLN7eRKv59ujcfmWr31d7K7
aM5hjL0/Bu+I4rb3k3eoP4Zl/h8uG8qodZLHykfWaT5apqejBTO+VYNTp7hTLKhjfZ2jPF8kW1iI
ciPpEfnictxTO/DMwA5szZlt4za7yKCzR2f7RbbTp2oXuKAhQAu/JKgG8M7DermsS25bEhkazGce
d118miakoR6t2jWU79v7yq0UrpGYk6dnNFeHAEhqfIJL7qbOJfJJ19GjQA61sasyw6lEI2tfJySY
HWYOoWX1gdpL2OHGLq5mxPUYybXHACozdvjSPvn3p5bYmJ9wv/teICpnE5ExMedGnZNI7mN4bPDA
7fxH4zZ+aVzTizyU3fYBPuhd7Fqu5tRH/b5ypbcWxAz75rWEdUOQ+4A4iYItMz4eyLd6B0nbUyR6
GPFc+zKzbxpUhWYIO3+KgaY5ibMYd9h47UcjmAlE1xbPQa1DDea713nWpvKEyyP3bR0EIlK294Ut
79zcxhqF+c51qkfavFxRGRw6JNjM9ApkClr4i3RonkglyIV4lfw0y/uB7vRJ9ratm3d/reGZt4JU
jmiuzQCvVdJFMpunIX0HIelLM4k0cUXbyfjFupeLPAf3t2NOt7ryNPUPrf++vRgBBPssiLu0y80A
i1GT2VEjFeSf825Oc3cbhhvPrDaNndqbLRrq3bBsGri58CLHXdxZx1q96XVvUH7FyqlQXNnIjtu4
ouUxLi8Ix16RQ8AG+muNulmv3OnqyzYG/+D/eUuwoZpuYao7K/GVogGdez1ImQbp1bKGU62rP2Lr
obGiwzbi/5D2ZbuN49C2XyRAouZXTbYTO5OTVJIXoVKp0ixqpIavv0vBPV02rWOi+zw0uoEGskxy
c2tzD2utX+S/iNwFmOysybUQiE19CGVEgQWEJgTfxlUMZWEoXfhxLjqSSogkK8NyyUgf31F7QHrE
1mj/6/pKVvdO0WwLUszE0vm9k9EBBPmFBaU2vElyJoj+QJ2eSCqEau4jVOv+b3jczhXRPGWgqMFb
qH5qtPswC7Jpn1rvRfg4gpvlOtiq8Z0sbvn/J6G0KSdpJhsAm9iMLuRdk7WYBRe06q56oxOQ5f+f
gGQRG1DyBkg41D5ojlw5sfH+tu7R6CEwO9FhcQ9JIypTksmAAiWkaqNlxe/mz2k8quRW6gS1pdW9
g+afDiptTD3yqXmza6cqD/EtN8EDPA03iuUltWjqfD0mO0HhzKHUSCXly9PYOsT3zXbeonq1Kw4V
9ItSB4Vb6iSeuitd6VAEcuHkB8sngvO7pF5ZopaT38BZSddroNfIcAXYr3to4ESv6On7ensmOnTd
ao+5+sZ0Z3f6Yfm9q97MutsFmuA3rE4Inf4GzoiQGx2LNsI+9GAt8IrB1Z/G23bDtuln/St+VEHf
6KMMpvjXL8h6xHayds6i8pJMRlsDF1JJluRg8u+225Kv8KtXHdSW5IA49SeqpPcVupRNvxA1Paxe
nhP8xeJPLk+oaVlmJ8DXjwcbRA0/wv2Q+jh7OYAU11N/Gz6ROxB0RJ/XFy7C5T7sqdFWulHizEFp
nSCFoB1myRdKvApQvqP0k9WZGZq/RxWrS5rPNLyFZEAG8fS5Fjzflh/Lp9tPjOf7038CQ/Q2VFN7
2URwquax+VtFmA1xAkdW/8yxjMhfRt5W1DK76oz+Ht13hu8EVSvnJmYTUPvqSwo1L89APpKD5uzZ
QN4waYPrJ3ZJi3l+Tb+D0hO8qCpsqV/yp5MLASSQlLnmG/6FaUHzTm+dzn+XPztXfpL25abDtLWb
P0r7aXP9Vwi84jeLxsmP6FTwzFYS7KaGUMs4KAHVXCie/5fv1snWch6Jgh6exYvd1E0JyoPa1dUf
XSYKCUUHuFjvyVryplzaFIAip79axW97r45/6ZkPIUgnFRFpX77OQDaJMXVQWoJVH/TT3JqaKGXU
LMGwYFGo8kp9hAyvTmXi5naSvoJ8bn637NzeJWo/bFNtyrymR6uXU5Euc6NuDp16zuIfZVPJD2VI
0tCTh07Pt2Gb9ZpDh7G7KUd1TBxog6ieiSnSrz5l0YBQphi/8jLVfsdhkwStNk4j7NMgnyZr9F05
TNntFFn9CBbgZn7q7UYBc4GcvYdtnewg0dzitZy0xV4qe/uQyYw+XLepi3PAziDM0yHvqZlomeN2
JupljRWL0Ic5SclGMmbME9T2DpXxZqeqqLlMlhU6E9XYzXXgy3cckNHrsxCBYyjzYhIlKSowR5ig
wSePPb56ha8S8OjIu/mGBngOy8/t9jriRUzLAZJzkwOVHEiLv3n320cVjOCmSCbiwuNyANz7t9Oi
zpJgR+j38UFiSCX06icyun686wu58AMLDiYFMPFt4D/4PkSpZnWfLPzzllH7fZ/dlWii71kjaLm9
jAuAg/IblJHBzAOeP66gU2lhiqAfHw6Q/A4+iMe3dK+mbnUbbiPi2Bu9csoNZDgEL6q1bTyF5c4p
TztFiyvAKu0NKOck9WuihxxzRNd38bIJBstTCAjilWVxFs90i2Ee1tWxBh0G1pSyG8cxO+CaD3+S
Xmq3stZbkWNk1fhplVp/V45DhbCEIRZCR2R7gxR985RnFN33nTQXL02iZQ91LvWflS3Nglu6Yrqg
HwbpyMJBjOcYFylhNKxOh2wA87E1eIkE9yQqEC5/4ewzDlZ+aBqBeRAqU6ptcn5giBVtYA1sikxu
o/ik9FlPnLZkTiNshF85YFCG6AY47W0brLbcPWGyhpzvN7M9dVj50Yz3HUVuWbBna+d7BsOF92wY
6jGdwNE/bexjlDvEpU/mbX4fPiRu9wdECRkamgIUUrxaEFlehgvLbuLpAmkRqKpZvJyGpmZdmGXg
7leO+lG70XzJTz+1x0/9jkUOc7MdGIL77VQ4brJT3WmbbgYRY8yKyZz9BO4WZbqdEGta5APKd8M6
pKKmg8ucDrdG7hRTOWH6Ui5y9V+LVEwInSPmaF5CHDn2+09D9EpZ+VKdLYg7zjjJIUsWw0LjXX+g
Bl4q4X7eaKDXuMG8yyMoOX+Autd9VZ+7d4GnEO0ldzkkKVdzjWCpzVu6K3eJ5bEfGtRhHGUxJLd7
yoJ//606WywXHsXIGbB8USmw0AQrS340inIhojVxLiWVU6MrljWVJNsZLN2i+n1929av+d9LsBzo
SYhXV3FezxPWUJdRYKtIc48/DDAsi0aFV3GQPQJLLKQWEOWd4+hMqWKGkRC3gByGPjqR9RMj0TZG
sq+vZ+Wzq6NX4B8czgAN0HtOeNgUbiQ9YNAT7TVSL7K05ZN64YZPMDhLy4yQtCMDxhw9pSG0XAu/
NNEiMmy7+UCax6TcyfZPjCddX5poCzlzM9CsKCXW4iw0DM3iVVXLbkVvVdFRibaQN7qYTp3dY3mh
ddSr+yaC8K+IVUiEwZndROewIB0wmuhptrZ0cCE+KoodVm8PiHIthK6QWuW5zXqLJJHWYsNqG7Kx
umcnW9BfL0yspvyC0pqWvDb5sQ3xgsJbrc+fJVEQeFllW/zvwq+G/CxmKL4zSyfXi7Y1VE4pzL6v
A9V8ZEUATaJgrN2wQO4Ean3yuM9pcN1Q1mJC3SYL1RqsFD2E3Al2emw0U4IYt/FGD4KHn3Ph4Mlm
u7kT3etudZCfRskR8pssd5i/F6ew3KGmkppiFyAPZmwgoL4dg8hxmtvR7d/qY31rCkqla9fhFI1L
0JhGNk+NYqJYWGwr7YDOOqv1Gia4dMtvvrImnginsQsr7hYUvXkrK0+bDxarnAwFzDEIi7frB7ca
kpysiWeXVqR6nGsCtNaJNiD8wJGl9+YdQqDUQZ0OWjRvkVd58dNRvUGTfeoNaHYVzftcpvxgtKe/
gotK6NhXXRjDfOb7jwTV/nkLUq6j7f8muzYInWZTYWb+9nYU+NU1n7AIImvgiTHReM1Z7VwpGbVk
hIJ54zVNA0Y88Cc/Xd/htQct1vYXhLPRYVasrJmwti5gnr7t7yCi8rPYD17osM2wBWeHAHDtY3EK
yJlp3yg2aRUAko2SB+FmfI4e6ds4u4rhQJLkP3z+bGhRKQjdv+ePzz+zaMbT7HqJ95ISwfO+S7eD
6MW5ekwqXgRgNEOihleJpUOTDskIl7YoCMWLAiKI3plgHWuu2/4LwnPsjVZspvMMkK56DiFnkwj5
ggXL4Dk2BrzhprTAF0iqKwfiGUZ/E4pOY7HYC+ehQTwVfPHfJP/np1FMJr5LA7ThOmUP/p6evTMz
ULPdNLwKrGx1NRpYQ0FPAHnA72fWyXemV1MzmkLcnd4df3VwEYVjBnD5Djkmu9mtHkdXyMy2ekYn
mNxVskD/xowItjYG2p/sdvAtb97QfX5X7zo3CvSdaMRyuSqX2/l3kdxVyvWuMSAbCLqXTfRUvCT7
bDf6FRK61zdz1eX/XRc/yalXSYw2T8CwwEQTjtMGOpbDBN5OhMLlbdIynhS1Xnbv1+xFj+GeUDxy
RS0vgi37/uCc2IUVkbDLB6Cke3BQuDH6XZifBKJv8Wqcg8aw/7E/Ps7pFa2L0hE42qOCT3932/hI
SL7lm+Hx+uEIDP1b/PZkQTMxCw39YItw4HYOvajZheTlOsTaoxlBExiaoXm8MA1wdtbTDuwJM4Tu
lPy9km6Q9PUo8yfjKTQDy95k5I8pB9QUlFNX4hmgqiBTWu7vxciHHvehAX0dhN02Q5tHB23PbY3s
MxXkPf6X5ZkYkSY2BEhkzvKUvM9bUmRQdjJ6n6JjNbR+UPkN2t9Q4VR8aIJBP1eCeCXo8KI5+7y+
uyteY4lI/0En5z6RZZksWRAJg4otJj2sO0WU11ndRwNZHfhCpIp5x56brO0g/IDlIbzOpD/j+CTF
h1gU2q8YIgD+wnDr6GK1w5AYYNRoH6V7Fm/1MPgPW3UCscTbZ7YuWXWUFZAXIyB2R7tqFT1fRxAt
YjmsEwSpiRok/bEI1F0cav9BRz3EWQTFx7WYy4C2ogF2SxUE7t/PlROUubUyqSJASSPNqRZyHFQB
S9UpyzukdIE36t7cgjXoZexfQlFL3YoLPENf7OUEPZNUlkoyDK5g6aa1zaPM6tvJLB2wBvoQzfDS
sYAhtpvrW7vy7T+D5aLZJE8j5FWx6Fl9asN9rh9G5V1tPtRZECpdniFSwqYmk2VODMIVnLcq2qFG
K7OZYmhejp2sr+8KQ3JyORb4p8t9XGj/QaCFdnekgy8yOF1fd+VkgN+tBL1yf6jG41BP7qDu5G7D
zIdSpM65tjDIz0JgD9dYhszp+cGNFahNq8pEcz10VZSXLH6S2vfrhySA4Fvr9N4o7ZACooKabqO9
qb3htZN3HWRFOOFbv0wFHxdiWuj1nS8kBM8Lkl9WBmoIKMRalVv8sR3MmqlO1zjmh3Qwjpknapy5
9LPnoJzZT1JlDsMI0BochOhw8gZRjL7yWgWEpaEoqSrQLuFLTzUoruIEagZu7ZfPLACHfJBuyp29
z3et4VC33Krlq7mp3MfBsffpxt6LJHAvff35L+CccKFJRikn+AUmcypppxOfqQyvkdfrJ7gCA9ah
pYqHMbflVp8fIK5Xwew+wQL7F92+VcfAlJ97RXCRL2ezNAvMdAu5EZHBXPL9Lj/xVHJL7LrIC+Qa
nOIpe1UYetBTxUXC3klukk3o5Y4KGa8D86OgOAoFyb798Hl8fY7PXbg6n0lrIwRx+5s5gBRjoL0r
d2jXRce7dfgyNz+/rm/ryofhDJCPtHsZdHWpBcDwA8zGg+xmr+xWcWxfP/RjoPxJncERQF66ZRRK
oZ6FJzKcps4LhabyJDU65naQGpOO6UN9x46Q2jX2C1+kM2/sD8XNvDp0VV34rlizIuhdW5ANg9oP
ZNnOrUiXJkPJwghWlIc5enzCp1zu74ZZaneKHIqoR9YWeoq2/JoTY8pMPZ0lVcrcMgEnplb9HMv8
mUTv1ky2U/fn+rau+FEL3SjoD0XcuohTnoOlaRWHdY2DtGnkjvLPEQKNRnW8DrLi0SDsCk9jYC5a
0fnq56iMHTVtyGOMkD7THcTo5iNCQEtglWswaMjBN9VE/V69OKbEKjCsNiB5ihIuBGAqS5QWWPmS
ggiX4BOKWfLL98UU24VSL7qWZhhk81vcDOBg2oHnmioBRJtRbhV1CkNZBifA3W14atSNoR5H4Ge4
oD+epcKOo3JRgrTa2ZG1cHKLUA4fIPIK+zBj1BacWK/QM2Wx3rOHeEAzoYXUC4oBEPqWUIZCZ/gg
oQaazO2wGwZJey3CFlE8hiqqbVqp2ewxFYGIXBhdvOmHXFU8hqBk3zZDv0d5v7mrlSnqbysz0R6M
2YDHnqc5IN0U3xqkkD/IRK3bMbHaXQ8DBleJUiCm0WZNweglarXgeI1s408h0zGYNWv6TKRJf6Rt
CKoxyLP8qDKrv9XsbAx0YDxWFtTIKvDUx14x2uxGyw3jjdVxvSHZFCtgrB+6yVMiCUzECYSoZzlv
I3dqZPYT8WraBiRS6K43ZkQ8zWAWD0PZdPMtpIOG8MGGQu59Cvpk5g4g4wQPSRnTnanH02vVN3Fg
JsyOHKp0xENbgLGJE3UG0YJFq8mLwP0AZWgSS/c5KeW3rJ7DR9q1CURBTIx6LiyznllNQ3PDNHDs
o0AXl5hyzugNjlEFE76dTb9JTTB7Ow9Z8Zz0pEJBQZfloGzb5E8LiUISgJOvRFrcNPsMBYiofyPa
0L3TOcJwHYut9FOJGtVvol4bHciVqHtMM6LO2BmhJPC7aw7CxHsTj2oVBJp8fiqxExjQogiErfSI
+WoX6LMW8T+sgqAbBrEisKAyc+6FNDNPMGOPnhTJemRtkPeernrXfdCKD0dm9S8EF3DYkOw0QtBM
IP3/kemGl/bQvi0H9L/868ljdPWfInEuVaY9rQYJi2mnrdLctIi2Rdo/K58I8Odp+CRBbQi6Wtx+
JWwiDMH3ov1TBgWY/YuNcYznwtdCZXN93y6zXSjKyrKCWhyk6MDVfn40CWBiqabIghezq40oZEjd
Zk7lTdJVbsiK36kkyrx/p4J4l6cjmoLgELSSscJzTFbUdRwtckrSESWbcv9GXXN2ioP2/BzdsdvE
NY76XebXXv9QfMY+lCRw3x3RAOPa5wQlQB3cNRhxRbf8+a/Qw8jUlpkrV80CA+KQ/Sis16wZ5SkE
96mHjudIrQ4QdhhgQJIcJvcTlVXTIQ926amP9S7ZN469EyVKRUtb7OskxKjK3KTdANxIRe4yn5yh
3F03GxECl2LuJqXXpu8vJfxrm9yN5PE6wFoIilAM8ZhiQngCNLrna+gwBE3LbkLMTYn0YTLTfC/j
CGW12gKLq2PPbR4UIF7CV6gwMCPSxWFCvC4jxVcTqSnsN2lvq2RgtcDTrC39NAzh7n8eheMQLXKG
Q/8i4SlgxILOwTWrOQVYfsDJ6VlNl1FSQyOrHshrRspNbaM/fKpuSiJAEvkZzmmOVC6ySUJVM6yS
7RDtyhzVgc7r5EMcb6+fpwiK27VRMSOWhShB0zH0OiPxJrSd01dNrr0SdArXwdac2iKqhaQL1IAV
vkWujijrWxv+c6jA0ZU4FWZutK3dqI4+7oZU9EVYO7BTOO7AWiXTplIC3FSgj4t5k/wnZA7LX6+v
aqX8a1kW6kjoHEDiBdM954bBbL2Jhwoybb3f++bWPv5Gd9AvuE4MsKEbT93I2+EWLO1vg+2JSjxr
n3AE+UjbEo1cds0a/djruQ7sWOoc9HZb6ABUZupfX6IAhX93TmUkG2DPRlUkLh0rfjC0J0PEHrN2
Wicr4ZMjxdzMdTZhJTrmSDaDmjVo/VAOs7KwKxVhery+JBEcd8eSSavzNgecqv7KzV8lIv0KPNpx
+uM6zlqSAPqE/5wQX+lJ68JSpOUVlvy0n2XkGp15j6QZPgJ700erAnOsOytIPgWwC7EW/zG38PnE
5xx9r9BsPzfKBi6kCXsFRTl8CQrdtfWnnhwVMLRFiRfToJvEPWtr93tprIawOYgowah/jmnHSjxE
VMOe0rJyq1m9pX1/7Ieq8JXmjqF9SLIF/bBr/ssmmAHUERGZaL49h0REP6jmQBCzgKbXl9QHHfxc
jpWU8q6y6jfDMkVdUquIqOMvTVIY8jS4RRp9p7V1hjiTTrmJTi8lmbfZkCgfJAul2K21Osw3xdgX
gqrAyvcNFNpgr8BcKZ5H/IcXR1xmxoCKdRnrO9ofzLDeXLeZlVtuQ+4QporZS/RCcSuTUPe0tB5l
PDnLCl+f5Riamu2Idn/z93WklfLnMh5ho+MC4wmKxmd4k4JNELac0GXabQYfui8/beaVTgp9YdEj
Z+UCnmMtnuDkuy2BIIDEDbDAUVrcFQfrKw4Mrw9IQO5dqBwf5E9ZcFYrGexzTM4sFVpPZMBlc6kf
Q/SeOni9eZmbuOohvuucGzThC3b08vDOEbnIT5IV0KP2M1r10Dv8S37NIrdzpt3kQDrTD4+Km9/0
O9O7jnp5F85BuWBwaAmF5NiyTPs4S7egKRwMV+1QHgLDynWolcDzDIsnNqEF041uBJZUOq0vY2Gu
6WrH8jb1HszH9hgJ1ra6oSYuHMr0KIry6s3QbytR35FLt+knd4aHSbXnehSd24XLxF8Gk7kCPXgL
Qo7G8itOjNMsB6Qd576ECFDuNKEXx0/tBAkE6mb6r5iJ9A4uvnrfcMtQhGEQaJtydjlFUPoiJiQB
0wglL3ZXLfwByaOe/eun8gKkE9NYkheo23FP5TnEW1kuANTmELY/SHnQINFV2n4N4aXrlrG6hSdQ
3Je8rEbbHFVATdJezohDCigN5TcRwR5me/1ft5hzK+O8pJqosWw3yxbKdZDF4W00DNvrK7qMKDkM
LnItErtItH7ZvemjNJ4mBePpo2NNN11608xBNrhgmcyrLdrVJAhWGsnLYD8Z3QOqjehEeBb8mmUD
z0IJ7tdwNpqSnlJZw69pmNs3t5oOjjC7dxiGhCrjFqzTDpGDur2NS78XEuAshnIBjsSyBRl1tJjw
HZ6SUWeRBWJZNFeT9wyxIKmHO6mPHUvJNhNUJqFD6o3NR2mD2rYKC9FRrOJbICxDlwlBPZc7buR7
piGR4Fd7xcDsICaHJNTi+xfZQJmpULcS2rBZEf6EpOSbJguim8vvCLYenBhIAyHeIOS7NeXEPVC1
Z0ZuYfVs+DGUhheSBrOLBcaS69fQJjuTmn4Fan5rGv1Iz96GofRDo9s3BRXx4Ky5jtOfwl0zPYTY
ZN5hI0rUYqPYl+3fKr6ddfRfdvwUiNvxzipk5AcAVJsVqOJeVWtD5Mpp6bOBRLuEdzdrnbR6UCEL
JbD0i6D5e7uX+Gfh6ER+49wb23KXsRqaut8JGrUCaeWXKj8Wip+Oup+l9/F0VxD/Ouj6vv7FXNzb
yRHPGm5WDz0Tt07oXPskmdTcM9Ji2DR5Mr4zuxqeriMuf5G/UljoP6vkvtrxnFQFW4ITXftKpdus
cqSQOvHoqvIhzUUjVRff0bM9BfH++fpCpZ5SUi2BSUlvoIu8rdoQ/uP39TVdRCIcCve9YXPT59qy
pmnsXSgnbpXePJTJEaxdLmomgthghWtzuZeYupZlFeG4xm1hDjpF2ssIDvTYcuLZleVHXcuhL/Fs
GZ/p4OZ0chLtjYb3fSm4H+v28g80r5nejpKeWROgO6gjDyQo+t4rQLKRiNTnL4P0ZU/Rv2Lh0FB3
5msQZjNKc0OAVNDXOAyaySXRAaUcR1Fv0Epvzu7MBIu77LXjMLnbYM7gaVIoMI0MvTlmkMuaK4V7
Kw0k/daoN3PoG5KXCNndFqdycSdO1sodaMIsqc8V4GIq1W3sXdPd6Qacu9sN+6LHsFrnhXmAdzPm
R0NwZV633tUzRZIAxVMV1Xa+hKq06ZTZhVbCbpqXfkgfk2Fwh/g1l0Tf09XbeIK0/JITb9ONLJfH
AUg0zL0qjj2VJUEllf/BqS1vSXCygXsXSYhzGKqwUUqIggVBpdgFa2XkWBH8aKlpH5nSC6Yo17YP
yTcVFKb4R+MN1aqbQpFkKMpKpHTHEEwdHWRZpfox1Hr3+kmt7d8pFGefKsqckYr6J/JtReNlaqc7
OfSvvMrQN9eRLt+tuAqnUNwemnoZM1YAipag2f4g9oNR3fX1Pq5+oXCszh+y8qqEW8J+0OxJGTEb
KPgFaz715AfwWb9yRJ8cZv8R+tCvoriRrb0CDhCLPBSJqM1k2Tb++p1C8e67DrXWjiLqtrP5J4tf
M7zVqcG8ClUuq4oDpv17BR3srr1YJ1prITLPIUqpIWUtC3GQpb6z2/4FOnBezcL/chFOYLioSbXi
PFEgUeUiirztqBbMgEhGfdsURNBvuLKHGGXA+D86UCG4yCdQpST//8dl2kPr56Fme5DTAWN8ZD6k
nQSW8Qb6luj2bQTxxPIa4Q5PBw+Jjhw08A1e/6GseiMuipiiJJRIT2pfmG6BpgiBNS7mzqNoyPSh
BclEDoxXJJ1rECEXKh7GRf0K8W8ZLK6gLA4/LHuCom3hKKK5nct6KIhDUKzABJ6OeRSkNc+dWE2h
yNLUMnUTq3JUzLjnPXP62YRwFPKpg761yewnBCrQurRToRdsmpGvd8mmm1OniYa7pMSYlDH4s2E+
y1RxLCvf5HYWpHbmVaXtZkQ0JrriCfGTbThB8IstTT/nP3kah7weKwWthG3rVSGikdTJ06+ie7zu
nNZsDa3wKHaAZQI9/4vrOPmMmKyUkoxpFFpvG50gRRjvouGZZHgTdVsT9/j/Bsd5Xao0s2zOC1z0
Qu3YUey7lN3H4Us5MKf4L88AHWUcKKKhoqIqfFKmqOpkbGWDuuC6yS2nQQY9zRSvJa+J5bT6bqYH
Gv77EABN/miwwxSFZkK+5XxHI9LrY5wP1GWN16nI8ua/y+l5kEXyTStO/QyHc0hRYQ9GreAa6daW
2TfQodahQKnMbl4Jm6hWgqrFs4LpDhxOeG/w1hiNTaMlwDKVh1F7kEaX4AFNEnehGdftwFQ8WgUN
+sVSdWOx39eNZi1+hXEC2sBAMdiyOSMtDDM1imn8NtJO/pXVH6YOwZ9tBTJBHX1A/SYfBfdizRWe
QnKGGnfhWLYGTtFoQUk828dCFU1krh7gyaq4sCA21GnQGSCkOt7XehNIUR2wJjnoWf6DxZOI0Wgx
PN7vniyJb/kmRt5WVoddNOvhq4nvTegK5XF0jxzYTaX2RymyAhuJyk57ay1RYLz20Do9Q55j1aY2
hB1trDZud1nt1ymIpqonqf8Ko1cr3tPqqFh+oz6DiF9gPavG+3efbe6iJBIh5WQBualTT4JO09zF
e91I7xuDvrRVHkzD06TGGyliXpYeJ/VVYbnonSna/OVHnvjZTDUmOlTY/Kz+ysPHvh48iIsX6T0o
WXO2K2e8xX60on7Lta8IJtNstKdq6EHiP7XTFMljqQE1VryyO5rtQzgEaSkIG9a+IScoGpcYyNKw
p5IOFF3DN73H1zWYlS3RP8jSPPh8/ThXogdDRpenuoxwYeqDuzWJOZWaAqIx17ZepDLbGNXrZEvH
Ri4diRr7VEfTth4LJscEoPxTXdMNRRo6gELEnLIXPbxN8aCEuiaR9yAodgwR/9ziULm7Cs6EhW7e
QsISRFDn5oIyhh2RBhELSEOqjjik2U1CXYAV6zgD4S6GXhhF2KkAmceHDq/03IaeDWIwkWqDaDGc
7SeSpVCzWnCsT7T8IheOwm7rXLeLFW9qyCBsW96oYLzgTb2sMdqemQiYUNDV8leb+lBcnfQUCUbR
4azum6qp+LwjmYKX8fnh2ARzF1QGVBXez+x3PRzN6KiLSGZXbhUW9Bdl+UKdeIw5Q0Upl4AimUiU
QtnA8o3Qr/v3SK3dQSSLtvaNRXOigiFMA74S+grncI2FkhJZ4MwCxCefA6Yj0R1l6I/mvFUGf+g3
ksgu1o4MxSUTPFso+SNjcg6pU8vS8iUYxHyzl4CF3jZ9Gt011r7WEoEDXrvBmNrHVUJ36TKGcI5l
tTEloQUsWsQOzXa28hLTNwuCV3r3C1LhDTzwdYNcsxKYB3pZETCh/5Hb0Kk2IEg7ABHt31BDgWKC
Fu0VTO6S/F/3R2Ey4ASKf9+j5pDpdbZAScMiiLuVyA8VegYztUR1jPVV4Qllo6sTNUEuFGsxVl2N
kU7dqWvyrzKM6KdVKdLbQNrq2Jok1P2J5tHtoMf5Pp9nc29MpOg2CnSkd7VU4X1HtJkqD2j1V3o/
meOaebIK5b/ru792exDsKPYyr4dyE7f7lT6ObT+ZFBFqDkMOjPZBB21jDsoGlcbO0Lxfx1uzZbSu
oJ+DIOZH18W5fUVGX7GqBV7c1U5G0ab+PiIcN+QHK4kFtry6NpR9QUOBrPVFcQOMzLRXl7XNdaP8
GEk8+cSsDk1UYVh2ru6ynCZbLF7UC7FSVIFUMKb4bExo2Ui2nK8xrMAJNmRoW67oO9EOxM493Xis
yCMhoxePN63mo353fV9X1nqGudjjiRfUzLlhmtVWLoR/nDmfvWL6uSTs9Dx3OjTedqh9X0dcK9Wd
QXImPk5DNJraAtn4Msg+tU0xb5aCpWJuKwXT6dXOjg5IynR1UFaPlf16/QesLxm0jwrEpxEzc6aL
7zz4B/Me9A7yoaJe2z1ZYNFXocWLpHY0CdzUWnLEVFQUZlGXRQcD74XjXK0TpHUr8PwY4atVytOT
GWnKcU5Gorgqy7v3wVCzLdEK/U+t9/ZPe4yZ3zJQbzgjKnk7zGnob/Dj+G0gbbOerDTTs41EtWHw
jJrFsd8wI/uhx9LoFYbaeqnUKH+iWUUWS1Ei5b88V3GC/+wgH65lmPuqQgWGmspoTCVbat9NbNfX
roQRwx5Dz6HxWoFFAQUR42tsRErza9/SM3zuY0NlC+RJEU4wmndp5mrJjyp1I9mdkpdY3Y76WyWU
Kl+Jsc4gOf8zJIj+yWI0hDzG7Lc832n9n+t2udgdF5OeQXCf64qxfB5l7Gocg1QY/RmyEujof7eL
bTF7zWKs/nXEFacKckoweangkgUXKreP0qDYw6zOlTvbNxOUgJnl2M1nEm5M4ZmtQSFro6ClGbQ1
yCif+xm7KTAXFqGdeZQ+aOnpM7o0Ml8lhTPOopaalW8oxtAwSoMoVbEvMkRaBx4/8OhVbleg4lfu
Een7afqL1dvr27dmhxhxwvsP7noZquE8mcJkI2S5Urlar6MJvTS1Pne0XIu9oe3o7EytTGJntOVy
b0hWN3hFitk1r47G4t82wqPGevpLFp934sYhaq7JTJXRLR6Pj+38iyZvHWqOU4aqyyyiY1vdX3BB
md90tBfEwOhbj5q0x7LzuaVOaILczlDKN2qbb1KOVoTru7x28xRwHBH0tOjaxYg0i+LQQpccrkWN
YboINEAgeAgtUwCzYqBYj7KoIy1fBv7RIWuy1SlzVqGeii0LHZkcUT+1s09VRDSzds9BzaWC4Arv
WsL3ObMS03wa+K9dCwQp5Ws1QXGgvQGlbyGNm4LGO3j/61u4VixeyHZB/mLLmFvimRwsqWkqsMbj
GyT/kbMNonVH6RMHHBJshAqK/U7pa6S+pqWASe+7oMj7tBNgk0tdjFWfyZ0KYE1ibt2DjEPyUvtB
D38SqELWQ5CEN3a90ecthEta7aEx35LofaZ3rchoV8OO05/CObuxmwrWG/gpEqTJdNzLQUGPVOHp
8s/UbF212ZJiH81eOTmRhN56dxEMvn4Oa6aMlIqGsSCEHhdjcaYaqpGm1vjTlu2n+n0cg6mNvl8H
WfNKeInhyqhIcGAqjnO1xOxIAeJ+KJqj0DIEOfkZFhtrMeQmSKebJmWugd7X66gXS0Nzx6KnujzF
0NDO+/e5sg3Q72CEJKUghACnO9gZSC2w4+9u5zNzAgooDAxwC+F1hDt07uYwxBHFhTqDyB9DKr52
iD2yU73ydgpyyKvNEE2JvdHFxKkLyfFy4/28cS1flOe9uL/cj+ASB4lZ6c3/I+3KdhzXkeUXCdBK
Sa+UZNkuu1xb19IvQlcv2vddX3+DhXvn2LSuiT4zB/NUQKdJJZPJzIwIXQawa/bBjA42gU/7LnDb
Y7wrd/bRovWv9PdBpempcq2n27vM/ulb62df4SzMK4sVNWmD9RtkppOsUU00Ufm1hbdMsOB/ZkKr
G2uwFKwO6DvoPerfvycb8vHT2FsnsDVS8tgd4u/5Y/nS3S+f0HcPdUfxgh+313kVjLkt5i5Wc4F2
l6zhRzQACCUPibxRtG2eH0rEytuWrsMCZ4q7OcNMLsD3BFMmzT6AVycTrT7zb4fhVfpjbfWnLvVM
wSN/9SvqyLeAXEXSxXd70mJCvXwGZDlSQmr2tlNFP2+vSl3dwDMT/FeMY7mQADp3ysxVTjWNc79z
JWqeXhKT/pRp9Ie8vDVUsp3Gy/3aHSuglWgPdA257+8SEUj7KmPAJmPsBAUDlYk68NWhdEzMSqvQ
rNOVvTruC92brT8lWkt/vWzGhos5asbBgf+40GdkeT/HDHfcJXG5sftw2BaD3SzULAwSuqYdWcdY
zqP70I760m3KvL4fxyx7jhct3me5mpd+0ChSQusaUrEqCbJnFVxZBzWZphmVlaneEnCcxt/bccR0
XlImUuyROJ5V0B/ExnNmSwnoU1uV7JK2rbHDmSKJ6qPXAQjrMzVgamQMMGDe9/KIBnMaBg0YwgD8
NWRvHovA0dtW2o0dM1h3KFeoo+4bc4/RyKG2BJnSdaiHeQzZQm4W9xjoVC/N52D/idMKDJqxqtab
zkzDd2vWKsg+NsXm9gddNQUwD0a9IAmBsH9parITJSkSUGlioGCmplLEu6giaDQPk2iwZs0Uvhzc
E6PLKgDVl6aSSpPKMWvBLz9X7V1pkepRTToL1TcNRBS3l7XCb8RqeyinYxsxPvt1fM+C7BR3/dhW
Na4pp3ixT+V2cg3FxeMhpm1C00Pngb/jEPqWa3iZh0D0Vvgi+PjKgi9+Axf4lBQSN+GI3zAkB8N4
jcwPVMQFCxXZ4DZ1TuWwLy3YWIpT0J/AXZHEz7f38jqYXmwlj3ZppqWFAAdM6Mu8UZRsC1ko9+9N
YNRQtzErYhsyP95iYgqw1gOYkBJzExMTZB2pYBVroB1yboML2AOqvUUnwUbtZZGXPOTfrIO8U0NP
2ds+svWKLqKPs7Zz5ya5c9zGZgTqBpjMFmD4c+g3CGqL19k/xvLOLXAuFkKOFo1LWGgO5nPkqA2E
s4wnvBZpvhldEIY61sncF44sKjGyf/gyibk0zPkdXqEximhN4ViP2cPgAtxpfRh3KpQ/rJ3pZTBv
vyqvwzEQguhWLaPBQ9A5xQ3EkzIQY+i6GNJZDiljqhcvyTtI4IDadgmocabP2465chEQ3Ks2rgCw
Ttn8PBnCi531TYfBR+U0DwNVptCVQZNEXCvw54D4wqGYtQONrbXwEMfLAkXNyyjZJ1FpV+WAQilS
P3na58mPvnVur+o6WYCFMxvMb8+CY6M1EpoAsAH8WvxnaN/k0E0i0YG7KrYzEmsUbfBQAsL+qsnY
Gh3rDENXI/gm76tnwtxC3dQWNKLnv+1uc6a4BUWjGkyNhOpybtxJmDPLo2eCGfHIpgqBTqxTL4Jn
98oO4mgB6GqwIXEUMy53EDB3m6B+nDtVdao1cJXqAK/Nvl5Jf/+pwCcHkBzq20RTZe6chSqpzSId
wNgNBvk5BsHaEt9HoAVs9frptlesRKtzU1+v3jOvCCq9lJcOpmZS06ktTnNffdw2seLc8AgVNXpQ
WdlXb9haz5HTVTAxDqGbB9pDCrRAlIp0/NZiPfq/TGgJHWEDq7r8PD1kc8Ywm0HgOW765SnO7qTk
NVR3hu5aMQSJ6rtlcsbkvsqgKPVye41fw61caERdFN8KTTuDsRBfGiedYQKLp0Pp6RHi3BASPFg7
L/VTH8Dbmc4b+1HCOxYUUj39JvmigZm1r8hGZaBCjjf81dilLEnmEKcGCJDzEJyHOBLxv0gZMfSK
yQ6MuFsYtr1cn9EbZUDwtHDi6tUo94v6KEwVV96MtgyeNdR8Mbp/XcfBpN5McoXgbWrcpaNr02Iz
0OkxPi6P6IbW0uaHuhUVm9W1Qw2mI0xFoP+J2V7uUC+VUXZGjYXlwEj3+/fW6zCyGlOgmHua09Pg
qr59X221+2DbzJ61yx2wVxo0BMW46Mdc4y517MDZj1Evdzld8qbKWvwYsAIpNk0G6A2E4OzoHpIN
npPyu/kUOyEeSLFz/0vgwezfvvLgM9v8HWQVsZIWsD28p3/mPVjWvJrqD/3HT+vX4k+QlOi244GY
NHk0/ZKpNAlriWuR4nz5zM3PglFf60nVsG9Revaz9o5KJvDqhg+ncyZPOj6qj5VgZv26qgc2VIQk
vKPh2qx2zJnEZT+GDTAiSufPkTN77RF1r1PbeunDJDC2sjz2SkeXhHGwmjwh7xymZbM0FQJhupVz
iS4ozwLXffs7roQCUF9goIghUVAS4D6jZZR1XFkKXAio3R69IF00//JVSOE8BWPCkP3EQUVXgufp
CoIiaovSBGH3fetHb/pIQYYPjNLzQ/oeeWGyRUFCNCe1djQujLJzfOYbqhTlhZXDKAax/HCLYXbk
v9v2o3ozj+pWPWFkqtlEx/xOQfQTZBpfBY6rFSO2oywAHkjkf5fGTXuZAO0F7hUoLL8+JjtrD2bs
6VN9QFr4WLzGrrGLP9K3+DnxO8H1uRKgiKEC/ca0J2Caq/XntdJoURAhNyyOQXQf10fT/jOq2792
G8gdYYwKkRdFHh68YaVxATnaFE/n+lXR30n2976POgMbLmet0auSQ9H23ZzqReFUPSa0UlctTlov
yM/YV+C+Et4HmD1DYQMgDb4dowJyQsDrhcee4iv5y2j5pfmmk51sPAVGRgGmoLc37epAA3YCMxjV
YZN7+EKXbiHLkLhFagZqnS6lyuxWSkHN2P/vjHCvvboCG3UwwYgRQOYNQFmt8FvR57mKGgxAoyNz
weMD7Ht8aisr40SmKUWfAcOvkeaOGKy4vYwrN/6yABsgmgA6la9Vdn1VxYMKxtmptt2idi37ScHk
pvx528zKJ0HcA/DPUBXGKcn+fhYmgrKpkD1XYGGsOwosCh3nt/CvkyGwZegY/cI8L8hjMKF8aURq
y8hoTHA3FZH2CIi8axSKr4aCd/7aUs6tcMnAnI1Bn6AR7hRQoAFE1lfi/qSZIt77VTMa9guVZB3F
Ry62DRNKkWQBrdyQGYdu0o4muLnBYfH3bgy0DiIZY6SXUfG53LN5kVTSGJhybUG3hjBu1hoFX+/t
r39VJsCHAa8Izj7YgzDtxV8SZV2gjkkgNmIYm9GOvXKZIQLK6K4SKKiNoDcR1fuugg5nkosBiVXV
5tRhTAGMGU4pe3H1Iww6N4VstQ5C7sY3YsFtxP7FizCHWhnKtrh8QUxtYsbkcifNpSSVwdgjLatF
KoGEbARTQFr5ZLGehn/BQMHsMdY8RWXEi/zVEAVaH/Q5IzYE41OfeRUBp61fJk5pfkvBeq48RtG7
HQr6gWurxBSqruMhhyuD593AXTLGeYMSk9bswwj0gIxP8q6dbFqKRudWQhN6Ggz5pKsQ67V5rynS
bKlLmMLVv8u14NBnaY/34p/eFuHW1kwxUJcM+n1cGfwbVS/KFuAZeItBBpm2StUfrWjuDlVbS7QL
538RqaAyDewRpnbAws3fUKNqtUoACI3TqMQD1y+1oHsJtvTbx27tW0F/h6mLoYx7ldja4DaG96Bz
Uiqp6aZmaGLmsXiMlQwTV0W5mYvi/d9YhDaDBnV1Hb2pyzNQm82QNTVoI63B+J3Nk6/qNV3CBsQc
VrppiYh8ZH2F/9jjXibthMEjM4K9Ko//yFHntMW0n0CG1kr1I2lEZFMrMdmEtNB/lscd8RnZdZ2l
2FCrGIGOf8EIz6aMvdt7uGoEOR+o3MDzfMUsU5SzbYF1Ezdyqu5q7bEbDA+E9wLfWPX4MyvczoV5
36QJm2CYInUjN8F739VHbfkZxo2g/7u2HrSYGFs/khl0nC59QlvmJFmSGZF4eMpGG4KyEo1EwXfl
hkFNDt1l/A99Qv7q1xN9bgKJsXHJihvJb3L8FqC3VATtYx3/yM3H299o1ZwJJwcPPGCTGremeYpA
ns1U29ul2pvpIdN+NWPtkd8VaFkH7fm2tZUs0AS4GUkAEhvsIpfXNPLYyy3mJZ3Utn9KmeVpRSx4
B6y5A9IzDYVupGkm36THIZJ1tUWsxeN1J/eF24/zd1Ryoa1qCO7JNX9A/gSwNrAagGqwv5+lgrEC
7vrCRLM+ASeqpkFhZ9uqmeAJcF20wu14boW7PAhGzgq7xoK6TM9/SYtB9sGkNQ+lOszfFGkxoXlP
Kh+9+gwlSbO9Syp0CGnRJPZJtcfhmeSeOg67v/+S2GIbL1bwC0Dj4XLtfQbCmywCE6ZiBw9aXD1M
9bfbFlY/JFTYNQQQENTx89dqaBT23DALGFuO94OcK4k/aUodAbqEQbQuGkT1oTWTKDdg2ttCcQMu
dLkogL60oDUQhOMsfx/ltyXVHivGJYLi8ub26tZ8B80YFEdwm4EpkrtfzHoARgRKJ8A9GimtDP2P
3eV7FLlrQXhcO3Joj2P/TDSsgYe5XFPcaUW5MB0+jFh8lDWw5YBICBZzXeTifJQzYsezEUQEJ0Gq
t0E2+pCRI4sTGhEliVvWmqNHvhDEuRa6MJiCvAPYZ0BauGCiSGFjLgaGU6qm28VE2y1xfwiyaTsj
LgdNv0/1xr391UQmOQcZSjIHRQiTTVMDD0zoZP3soMITBh4G54r4XwRnPJaBdWAvZlTGL7/dMM+D
HjLG/66I/d6U3wu52pcV2mqmeuzm2JVy07u9wrUjgDlHpmuEZiEQpZcmo3qZjAQqZY6JHoq+yJs5
L+70EqVyyxBUU66nW5nXmGiAArWKch/flFRN4CHKHmcAipQQFB+pjlzBDDdJ+nMyqaTd18GzqW50
UxBS184eKpdIxhlDyhUCLcLE45LqbKqpNalS5A8gPt8EmKu9vZXM6fln1JkZHn3WAjkIzgOYkZvQ
C7tXCXXnutxEYPUYEsFVtPbZDBUZOF40wHXxb+zQkJREzViCPIEBvA2sX3Y9mo7UTRGd7dS/vbLV
834eKDkvCe3BwswNvhbptfu4eSotswS6a/QzI9yoS/YxLcZ7k58SItKcW12oAXZ1MCLbMn7DpX8m
QKmMGLhgQ/tQF8hUWiaQl9FVmhPB+3B1kXjro8SDkwdINWfKKqV5GRcMMZGus5R9Z2thdkSyWU0U
lHY29FuGpLUoGdX0HtiF6EmN1P7OgtKLoE5zvWY853AY8UuYRhCf0hjaaIwVsgAH9VtvJHQOSjcE
L1MhAqxfeywMgaUVfTj2zuINacNo9JqN+mbQHgryfcrBCFNs8VTFHI3gcFyfwUtTbM1nuZOh2JU2
6TClzA1tbc8ukUaJUgiREe5aGgyjrRU2AJQHXth+2tIAJhtBIrRmAxMcCCSolxCEssuFQCSokacQ
QwIp5JpINmxzM9tokoimc8UMBk5xCUAsDFkDX3qeFdyw1Rd9W2v+sGXdNwMcubAKBYFEYIcf/Nck
hLhRAwIMxCI0qqRNK01eYIjUX1bNAIjG4i9uGp4MRrJBj93WBLs2B4MjWyUQTASMnl0f/P0xVjAq
AsgGiitAhvIvnLBucIYzsCTGUHTLLQ8IlDQ5WmXsWs13AuotC1JSi2hy9jpTYE0OvORQxMXAO0/N
QuI2SoIYViFm91I1zata4WKT0ZmXIR1lQIUtD23vdlheiRNMC43YWCVBFZJPF7QwyfolLqEYJW8G
7TObR39BejIb4+a2JfYvXV5tcMR/LPFeEsRl2E4TLHXWN+jQ4NbxJCCcl+m7oeI292pR+0BkkLtw
sq4MMDsLg1FbM3CEbt4n44aob7Fpea30boqUPFb3UsVECTBimErgL9QekDBjatPSUQimK6LHSZ1d
OaCDSCd7zU8wBva/dq7IQ5uykquAYGGJoqGm+6bbixMkjmS85/abJYnosa8jPAqQcEc4J5vUMrli
yWCjltwTZJRgVX6o0CmO6mxjWvFza4HSBxK4t/3k+pij6I9TDppsNObQNLsMjlGXZbo1sWyyj7yy
aX9q3eQQSRZkkqtmMEqH1hxGp1CwuzRjYpJKzickkkNSvReDBIhQ82CLyE5WXuJYDXgZ0MJCSgBT
nJmY5IYeIfcAsM3wrDpNnmQSvS9pmHgxmo15AIx5Qt6goA3tyIUcgzDXqNwtGHwKanuXtoaoVb72
PQFQ1lgJwkDPgbtGc6OCOkONHGXQAIyKMIO83Budo6SooL/c/pbXJwLVefTkQRKNDQVf9OXqiySu
oAWXYDht7JVj0odQpiu6ERd4GozIGKRORFN2PW6NdytYIhiYH+KOyMQuTYJ7vYiSEINdMWT+PJOm
OPt0+Hgv/ZyGlPwqfdN06syBOx8WZ2/8gjCa4HpnJi4jHX4CMmsmv2Go2OLLn4D+WAmxW/yEZgET
TK+CN6UXKaisue+5De4jhsAPDuAch867tTQ+quDKTm2jTzNvRa24q9WAZRt0ZZgxxCAKklouIQKS
EHlkWGLGQdbezLl9bHE2b7vJmkdiABNiQZhvxduKO/LDoNYtBBVz6LFArNUGmhYCeQC0FY3iBMaI
4g0RrWrVpIWTjxomIgBfCIgmM6wLhamiT8CO7AOjwf+/z7iKKhFj6MqjADHgzJZ66Q96TIaE6LA1
BxiEiwBTSdA2coAr70BZqj3OZQoCde/2nl7PkLHm6ZlVblMJSkVlOwH2OeYp8JftZCZHVSnb70Fg
zUeri7WTEhDjdwB952oTdn1b0IzIwS6UlQHzglnhLouq1BRUAzI4XgYQ3bdNCyArCM4URmJrKz+j
NiTeGIeAhHRjYk80U7VqG6Rx+C0q9Bn4Z6mLAPwcDMH7Zs0rVWT8qNcC+gjFmss9BV1vP6HDg8sI
RJuOVqudI4Wi+Z4rJ4Hr69hCdJHQaUR9/dJIE5tlBZ4STDCC3s0aX7SiQ4HqSdI16LEL5tivQiVs
sboe5iSRcaJAemkrDiAOPaNa64zWMwn+SIqbLw/99HrbK77eunxswjAmA7KDAhA6Hpdm0I4YDK0P
c0fbgMc52IFs0MHQkPdTcYE/2PSPUAXd45kMPn/Vosk+2aE15+Vb0L3sprvZK/ye9t6zeqifQYEr
uPqvExv8pH9+HJ8iako5SlKNH7cYMa21597e4UdGuj+CtnwQFP3XIui5Me7jogFv2BLbCcyOqyod
pUb+rYy19dSDNPbj9ravfVxQprL0HoXpKzJYJNNjG7NBVTmcHhPtUy+nY1VYbg2kwG1L1wPH8CPI
+yKOquhk6HyBrNZDkhcmTDVt7U79ftBwHLd2CdruO8VwpsUjkMlIxo/EvBOShK6t80u/GUM7TDSZ
izl2j1Eb1L2B8iiQdpu+ae1YfzeWRApvq3nV+dfjYmqVLybJmauQxybylDvVswAxQT0Ojd1NcR94
svvn9s6K/IVb24xFlJDdwMkJnzp9Vyk+9L9vm/gq7904nXyqrRuYomhH2DCf32Nv2YFE8bvqRKeD
4jws24cAcAKqH+KNBu3226aFG8qWf15cWWw4jArT/R/zZXkfTp8TVXyLGvuH3J9QqRA46vp24mGB
4UFEOz62qhXYn4wed35m/JmKB1TBYlEuuGoCXWg23GUiw+dCam+XSTxCmQTEpjN6XTJFtcRLK1G3
5JqOEzct0/Nh7UM8cXmvB1VMqvZfnhGXdJ71z7D4mffZQW0RK+fsV6OYDiMJN/J0u1QZDdNY0GW+
PvXsJ5zl9NzXSzO5w0Qmc85utDwzbd5kAA82Bnp5SHYTlBAM/VlurIzKcnw3GbH0YaL3B9ow4ino
fQgc+SoOsJ8DNmrEOsw74SF36UwyJgRSjeX9ifa7U7wRfYF62ZL+vzTDBQFMotWjUsFMWt4HCaid
j32CL2AICFfWP7DBmkaoCKH+xDvSmKUx5O1yJ0zNZDNUJU3s5JDM84vdv0VFdmyy3qnRde+JtCmy
ZWeo74LjuXo1nv0E9vez46koSRTmOn6CGbrRC6i3E3BM/pm92jupEn0b3RAyhrTd2bsBOvCCq/Iq
D2Kfk91eOhgh0TDgQt8QtjkeG0hgO/2XZb3C2ehU+k38Kx8Fr/LVZZ5Z4l5vmop7smKpctMZIGR5
j6KephMw7HW5jftxVwWj4ONeJZJsbWxqXAUJH/qd3NqkcB4aaPgA1gTmNZqn0+w2vS4aRloLReBp
xzyLDcw4mDMuP588x3oHZRTsYO0m6bepxUFcXIGPXMHcsBSMpoE8xwLMDbMZl0bqpTN10AKyLAOc
GPtpfu2tTbMcLBnC7ImjmK4ZPAlsrn2wc5ssEpz5ZRgHpSHZsKniqVumroJQU/0YtHst2NSqu5BT
VIPmf2NI77XqZGNPS9nt8h0Bf4ZQjWn1/tTRHmTNeMyM8AfVLlqgkUwGZijvQpsa+u9geqwAswrA
W4i0GtNYnlJAwPFkpHda6QbQqan3fe9V40eGwcxEcKuuxUEdTwhkfPjqgPJc7o49lSj7ZD1wD/Lv
pX2vCGjyKwvMCKL2pL5qCdPeOtqTYKC/KmfZQRg1BJYgcuCWW91H+rBR3OwwqHTYGpt3CNRszFNM
7XuJtj44+wtaOh+Rpzm5Y9HpTvHSXXFvuWNJt937jCRjeF38gD5WbnCMvNfbfrN2HvCq+gKDYI6S
f771adtOhj4ifcPTEp6zxA+WLLgd1m0gDwYRGcAt/IhoG1tlH9dwhmI2tqYBiEKpbCWlFQTH6zIz
2nyokCKRBdIOweTyG49giAwzDGI4Y1vYMaDbinwaihGadHKdu1rTyY9Dr/b7fO5kAtXlqHi7vZfX
0GuYZ0psKNPgR6DKePkL5KUNmnLGL6giiILth8aL7GMhgT/aD8GVU2d+I+9JhZ6Z/jOwvEj/iJpd
0D/EsiCnu4akcL+E8/c0CeMwgcqrk76CrhpEdp+1i0aJ87v3wXEn7cAV/hB5ltdvyb0Iebt2AlBD
AhAbbUh0bbgQa9QLhvAs2JbAH6YYW9A9xuGrvQgKD2tehaQGZA6stKdchRhoScxKGcNzc8VvJmUD
gi1vDjRP8FHXgjnALwr60OhFXckEhAYZ2vELlwUy5sHLx8j4Iw1Nn6KVqybBxo77wAsAKHjKUFw1
naEA1RlSyzzq/s29gildnCGZFUT4GjYSOalB1Rg7uw2+Sz0gRkCdM479DVDbmiCVXdvf8/otl9Mp
SdebAYMZAzBra9+LHDJToo7G2qV1boM7sqncV3W0sLAcugtKxIBqgUs3KTdo+2Im6PaXXFsQ1Eew
b2ABAnaaSx7zQosX6CNj9+pdOHzIgZ+Lov/aes5NsL+fXcJ1pc1oPcBEjfchhMEWAjJgNxxkJ5lA
oCKiklxd0Vm84U6aVqdaazXM3KA6em4fIwgBzvEiyC1WV3VmhvOEvq5J3dX4Skvyoy1ds2loIb2R
9sWWdpVohmk1xz8PopxPqGGsLvoIa6hud9n7gnHxKP+GFD+q3jrLg9gntX7L9S5LRF9vLbs+L+Vz
DhKUqSmFBe7C7KUt70l3mpajnJxE5Clr23luhnOS3BrrtpKxwCB9DludZtCV0l1J2i66j+RecBWs
3YrgytbwKsUoN7hBLl1SH6ZCDYcJifx7XjpWRNWPZB88zSEViUmteSPGehD4Aa5C44f9kjPnb4yO
dJkCS7JxZyV+pmL0XZBJrF0tZya+CvxnJtRZa+qxZl9ofFvGX2rrKo2TN/7tQLH2Ejm3wh0rNVZT
rR+xkA70/mrf0nkQRPK1rUJx0FIhdIxvw1MRAY6DTosBGG6hHYypoKCaJZpgFWsf/qtZDNoqPKh4
wiobRMc6KLGQiM5op/gLuC9zPOIwykCnyu+K1E1G7/bGrTZYzm1yCRApUoXgwkSIDRcQsRy6sKHd
cCeDeWZ22vB+hN7XKHDwlVNrYYaZzZOBhgyl1ku3k7owaaICvQFVLekgZ2DV+Z3ME12aTy3Y3l7g
V5+UqwvC2BfQyTR0PCUujcWgWu/jJkAHydGd4XnUaZ7TGZjVV+in7bRNvl+c4snO6ARKggd7Z/t9
QW2X0MTTW0dUDlirFZ7/HMJyl7PzQMogLUDcAj86WD4BrVXopcdgS6VjdKft42dZcBMIDXKbHY5z
XZUJ1h8Tau1iarnhIyS1YGp6DZxsV/m/bu/4WkHtYonc5bOM4AQZUlgcnS6mEk2daZ9sHhZ0RwpH
9UUYwbWX64U97vqJ+nG08hr2Orc7aIdlcGyagrKjOOmO/KO8D+kbadx7fOLIpKB0VTeCBa9En4sf
wJ2hImpK0pZfP6A9tuoGPkY2P8P9G9pAgYmJBJBPSILBsRW/RrMLJTU20IuQxGeWRpj1hTmAvrQH
B2tMApdYA51TbzDJpjN+WQnawWD4RmXLBtxOVzbo+NHU/qMlyzFHsbVvt/p0sM3nTt4R6ynsC09q
MtdsN7mIqej6vLOfCswaQVwDmQH7+5nPy7E9V0uOn5q1Xjw+KfkHqiyDjGLC9Pv2p7j6EhaKFICM
430B4OhV8bS1pYW0EeBxUBhHSrroHQUWsBIEzau7gFkBwSo6gbg5r+IXILEVKWLMv5hNvuzbsv02
QbnPlwry7e+Xg4Ym5BUwksEKM5cbN2hdkAKPjvs5Cn/kKDwvaii4n69SG6wF6AsFbXwMKAF/emkC
s71ahvIkWnnVx6w9dyCHNdG9CENaxK8G+Rc7h94EqjogDVBNfsJeK6o5XQywlUZx82oo4QFEra92
WAlKoVdJB3rBjDMQlSMwP4IE5nJRedZZNgJQh3ztD5k9O34h7T4T9X2unY1ROYHYBno1Kqq7zE3O
3NowW8uO5qRzsjDSPL0Cc6Y+x6ItW13LmRX29zMr8WQDeJOlnRODej7vLR+StHkgsY6III5duwJb
DwDBYBFH7sm7QpnlsaYMsIQyIEq6jtQ7Qf6jQ9/ePkmRSAlHZI39/Wxdi95HwERnnTM13Z0WQIK9
rtqYVoPSbTB5Ag2HEdxpuW2LXrDrG/rPMrmEoE+BR7JDLLOZn6tcoXEPtMWC5FcTHK2rdI5NJICA
mc13o5/DY3V1c+gBJMHcQ2EFUKSAqBC47mZV8lIEZVSe3ByjnKOWbW8HjbWNRekDw3nA4+Foc85f
x3qYKg2cv4OEL05a8xwquzD/jKqZNomID/46gfxa5T/muMuvLDp1kAeYAxLQS417s0hQp96CFswY
v8Ux5MQdJK7/3RK5kzeARVuHRCs8s4NQlL4rGqRvxj0JPdl8tESPi69+6kUK+bVEzPyBVQqILn4U
b5qA4AEPT+fY8TdDRp/QB4tsWoQ00Q6KitCJKRDLNREzby/zuibIGebP/lgHBBPinQNd4YPcfE+s
H2X1rZZayNAsqE7ifGjSbgZZSQ9Ioo0spzR6f8g1HzpT1Lb7TVAlLpibNwTDILd/HNvjW5vCXRxd
3YaFJsG7F7wP1OCpIO/JJLBxlTiw9UNnAHNmbJKILxg2DaRgmhk2pKhrAKwpUH+PxoEOJOu9uS/u
8YYStdGuiYk4o1xgGnJzAcKg6hxIG31LptE3ox7quiONwZWsYqR0QIsrqT8qdIMT44+WLkdd+ZbJ
EtXMwS2M2dW15dAEhX97w9fd8Gw3uMAlk7CfkDV1jjahHi29qf12GPxs/qlj5KcYvbA6mvkeQji3
7a5+aOijAT2JwSe0iC4DdZHUU5QobD+mYmuY3Va1wm1bVKLlXVVtv/YdowaI7sDD8QBUG0VFtBpx
qAeQPjKalMUYvA4Tp0YHBkhdfdGj0h3M9HFeIoHttZucTdj/n2kuhukjJChsFsN6Muzjut5Bnkjg
yuu7+I8JLmQVQC31VYqPZ3fTBlo/CCHAoeoiCbb1kHG2FC5kjKSQ1WTGUsBxDdaSLfpVf+ItGhqH
ZltsC8t5UJ8B/hjB39lvZ8FjU7RIzlWqogvHDFPKTpxObmsnHhTEvXEW0XetXqxna+ROqBm0vdmy
i9WKd8aysconG1dPekh6t5G3ffr4bw7AP5+OP3dAoqFHhC3NINk8Hgk5kOnXbRMCB+SrAkkSjHal
IBmSypdJOwmTyNV/H28iNo2JWUn+sai1OpLVhS2hOHXNc23/m5wDcDl0XcCeBXj+ZYwg+VCakPVF
ziGnhzElVFOSZ6N6IXq1bUh2N0zt5+0dY//i1fVzZpHzgToncm2rsEhmNMSdWXqopa1R/go6wUN7
1afPDHFff7Rl0PzNMBRZp741oGFEIeYtuOlXV4NHqwYSBQyx8hddOi5Soms1AtCI6y3Pph2EM0oa
ye/yXDvdIgu+11oOjGErNmIkA9zJS+jpfRkEZd6wRW1b/c1SXGJvOhFpAfsGV98IFHtIfaGoAyKe
S6+QUBIJQRCPNI1kbgOShCSrcXe3jhJuUTSBUO7mXzjFPwZ5ar2oKzFvP8JgXfqWet80Xlf+li3Q
rez+O0N8UQ1aB+FUs5VJNVJ7F6DKNP1UFcdeBDM2X29VfhPB0oROP0RyUQTgNjE35zCcow4pX0Ej
B83oPYGYClBS8RZU5DTdGcdxc5/sPx4C13b69+f2rnezO8OHKiDFljsoIguOxDVQBFf12W/ilZYr
eWwajbSts5zeJS/ca9vurnzM3rRjdbfcJ2/xbvEeU5kaD/Vd6KJxMYmAONdlTfYTGAIHY7HgxuRp
XtOmKrTcBqk2SD71veZD+dGFOsfgdB5QOQ8aVX0RFvq60MjZVC/9ec6CoSEWbH6Gi6Mcpjf5YX6Q
32v3o3BMd3YU2rjRXr/Drm9FuFdl7cieL5h71o22lth2MWDBezajUnrB7EDd0Bk344Ph4xl7yO6t
jUjEYjWfODfLpUYhnrdBlcIsml1u7Rm03KcphQjVz0P9op8sKrnkaLoyWHVF7LkrkpCX35jLmbq5
HuVZw34DbrFZ6Kt5mjafTwT6K8RV9vKDfLIdzdfdmaZvz/0GGbqIt2n1MXC+fC6dGoquGUmAn6Ae
NfADuZ33tNBpIzlfR6/Y5O+Vb+41z3ZvB5j1fYd4CDAaDP/FZ8NAKM1tOGDfTZrAtVoPaCg6vGub
zoW4glPdJTPGkJLayTcB+jSC+2gtXwBb1X+s81+9zYBctGA9UHWqD55qi/Q+1yyAOxJnGNAoiGRy
7lxJWQx3nlonyxIHk70gqhRcBqtbyJQUIU8LLjhApC6Pq1JkYxLLMNE2VHHrLYJ09wnPufsJNTn6
O9yFL8Bc73one7VEG7h2Ws9tc36jt4q2KAFs2+nghKMTFm6E0oEkaqX9P4uEh1iYnwJqgNtHMjRN
ChIRnBEQXP+0aesYp/xHiKaL8ZhRowHV8uCUHyiQjHT2hVFpLTvCyN1/zHOOMtZxnINoFHs8U+Pn
9J4ek4YC0RQOFE1/J/0BmiYnP/0SnI61t6IJwWpwi4O9HJDBy0+bdEMS1KOG7VVezQwSmb+JeRjS
l1R9TQw3SveDiEBh9c47N8klnGasjSCggMkmpunjAMJi81RAU63apdvRoESjyj2ohQYnoay1lngh
7utvaEDcXjq77rl0AGTtYLHGcDhgqPy9FzRtHk01OsMT+VaWjp2fKt1HTdH6H9K+q0lunAnyFzGC
3ryCru10j5/RC0Oakei956+/5NzdqhuDaMTut69aqbrAQgGoysoETqCvT1w9e8YHRmUbUwYWRjKh
aU/ddGR5NgtdqhsbiLzBnyyAfdQgGfAQyniIT0ZKMA3MvGroEqHeQ6N9shiEsqrYNjY6x55ZzT8X
VeTcppjeXJigPmIRD7hqazAhYa4d0qNON56g+HD7EzH2Pkhh1r4Qbtfg7KKWTK/7BAxdMLJAmbgM
U7eHO6mXB++37bBKryv7DIZLVyV5lJ6udwEUi5VW6LvGHqXdhOshyKYG1VcCCDOSQtqa2bHi6YGw
vhEIJLDtgMhCV53yLVSSKkmHvrFbM/eKoNpmRsPL2+u/QYU43Pprg7pmLVqkFyDsbFaKDzsXXTy/
7bKoSKd4Tecs0J1cnKjzIh5DKSs4gHWF8CewoHiwUKm0sooqtkwAHpT5Lgh+x9NjydMuZoaGCogx
vpmGuQDKhDiVcwEFmsbuqqfaAuZQ+TCyBCfsy+3QYLvy1w6VlqMiRk+vgx3oeKYKNJjvpM6+beI7
6gvfCMJ8ACDjFMcJTkWfYMTZFIhr9OXl/ZIE6+xq+dIsSg/Ithpu5nBZgJ6tikMpRdvGUt4tTMY6
xRLmD7d/yhcW/FvEfInEos2Ck55aVkktlEBKpwaUx1OYgd/GaF/GMgrPRjZVH7NaTLINUl0jB+uJ
ljpDW5h3URph+LUX0hqqLEmxwSB+6RepscJAcC85TGY7GqSx9LAk8bKcQwszsrFQTX5cdvWhisLu
GcRJ4CDPxgoDUmKoxediUrXP0Eyt126Wu604zcZLbGHQxonUuL+Pg1RCADdkkqfEjjo5OZX9WrIK
qtkkcj3EXpnO5Z8xEvBogu6A6IbArJ+losbLuZZ6eSf3vcljzvqCc1PrZwHgCyUDHKhg56XemKPQ
LbPZzA3kigTbLJ+xxG455R7I0DetKYHCTtnhLvUr1P6IdfdozjKJ5OQVB4aTg4g9AnSyaH6kMijM
2hHoYQndtIHT02WENODoIEJAeXid1qLCLQMKQqw1fGO5i/cjIBZlCcZW4/V2KDGO1ysr6wa+6ErG
i1n0mggrVluNd2qkNhGJTIA2iajHyxZkMulDKlp+aADuUU0jB8HLyA+QHjZwvqNeAjg6lfrAS5lA
kBJpr0tEUs6DrY6PiunOLccOo950ZYfaMEJgKvOU41Q3wZVmLF5ppZhYd+rxcYC4+e0lZXw45Alr
ZQoBqu3bDRWDDGUogrbJBmLjkElgXBCKQxCG/+FoR/hi0AxjC9gU1JVQm8Jcr5KlsaPeOFUihG+t
LMIYC5eWhHH3tL6mkQ1wMIOWnFq7pZbGwcjXHG7Numv1GTpuEFtyaqBxHpsQF+ElLGVbzqSR6GZb
uHJfhE+315QXJ1R+L4AIGLq0wZpCj64Hd0AEcE3u1i2n0sO0IwE+Bx0iJG2a5L8PrU6Roc+Jnmfk
QI++0Y6VakJhklOPZMUjMBSrMvIqWUEjAqNgqrJk3XZNifKn8phUKeYEvWF8nsLZ+/drd2mL3mNB
hLf1DFuCtbNA5x51RzE8ZIaw/Q920C/DAwXlTyCFrlNJMpiavoSIkziSzXugzDvwULXSH0vvMbSj
a8XzbXuMqxnEC9AsxbmAg4dmkyumNF4wg4fUBc2oURkf8pFX+GNs5SsTa7hcZMehU2trBkusPdZg
UFIkz4JIRje0/yHVgzUFI5O4hWEUllq5MDYlKBhjK6vNrwYT8VPwmAi/b6/Wd5TiqvBxYYQKgzyM
tBag08auja8+kpiSKQXj51aSnpXM10wIHA/22N31lg/U/G3rjMo4jOMNJ4KkScbk2fVCLmA1Wknq
8UTQW2KomxGCqmN4l6K4GzntEHFSMOtUk/BOAGRtRfjQokj5ACqRuVlDvhq3QaL60jT9AEZkX4bD
QQXhrrioW/Aevtz2khWRKx2V/kVIhVR57WUVhEKqt/AymVq/k8s7RfsPD7p1SO0fE1QizIYkV/Q1
VDQxvgdn8UMSrahT3nwoK/DxtSAqgGKcCl7Aa09Qi0sXoy/wbmwsZykXT66WrZXPzu0FM1hxgRcd
bjdg6wZmmVqx2kCFWVbLxu4jqS4JZJKrkTTg8XHEPG00b4g03TOHeno0+2qA8l2WOplcB/ifBPxI
EotxBwFgMWplkkxdbZBuakpH1BphtpsoSc+akClHAQVddyyz4CR3STSRQBSnQzAYy04FUvh1WuQE
U+dWUL92gZW7ZiSB7gKzAvFhbJvl3lLH6qlNrGU3gAfLGbpqMSGdrRsYY106/FWlqkATiudPDl01
FGs+FC0LB7eUS3BpFJLlhFMUnM1RrnFOyuCXy1aFSa1SB1+poWZMZAzJoEUUnZtBiT1RqoOtUATb
tBTkrSForlQtildUxuwtY2UBdmfNJ5B6LJjGENSDVuP1SKKsL3MwnqfivTLpINXIJ1XZzEu7vMyN
LuVkNJLqrCzo95NsirqAzEmRuaYWDU9TNkl+X+fpuxDGkj33sQ4MFa5NAWdnst7wwIfhQoFEhzFX
+kEtW0JbZAZufCt37yEO6uquH0GwDKIb9QVQvQAyWEU/OZUwmXeS2ScFmZJ54Fye2Oc8ykmoViBH
0POe9TAndVetbznUlIb+TwNaJVVzp+DP7QDn2aGSblMWeaVgGsmW5Myz9PogasFLkpm70Voi+3+z
Re2lMK/nFvzsSA1W8EvHO4qEABG1TWaSsTQebhtjpbrLz0g5lqGBV40aPiMcOUyp8ZAWPMEdVhJf
J1BQvgJ7M+iprnPQiDdjq6LcCzihZC89yOdATY3HSeUJWfmrxOBLkJjbSuf1ill3MxCNoCyH9wgU
mKiLtWWNwqCsd8BCOsixXQohkVHbTLIN+oCc7cCKj0tbVH0u75MpNwYsY2XUIADps9wTdPGpy+rm
AeBu5X8Me+r0mMFMUmNSdL0Kpg7Ydxs9dSv5KYh4frG+HSbM/9lf1Lcr5TnNehWGUowOGf0ElH5D
ROtlUdDaidMzZCLJ3NYcLtbvqwnuybV9BBbjVYue2gFiDMZUs0SPaDLzV7Pqho0cm5hwXioUsIO5
4Vxqvh+SMAcGARnwLVw16MH0KBxis7ZQTxETnAd9nRZuIMm4VnXqv9/bYLpTATdB9ROlOhqqHOM0
sSKxqW1JqXwIWLvFMGyn2NiAio1zGf2+s2EKfKE49yFC940ZAoAMY2hbmDKTDmTDkx8ZPOF01sIB
9AGoOl6UAJhSt4sgEsRaV4raTjCNR0AZ8mlEQu/Ii/H7dpZinDYok0DcARV2qIHgtXWdQzDAJlUV
BEfsBbrRqtjvhwz11SHYVqLho5Z3l8r1TkorTwKlOcf26sV1kQkT3zjF1klofDoacyINJWSxjaW2
5WB2u2Bxyy7bSvng6XVzHPVouxbYckFx8lzzizlKnNs/4Hseg32weuGAg/wiqGiufW/6olNqRazt
atRBtofSnK2Mw104gQRLTQQMSxu95N62yfqyFza1tZZw8WDqhQFBOYDwOIocqzd+iHpKigx1sttm
WBsdOn+Y40OdBYIadNqEdJ1gBHJtx7Hli+P0UWOIX1uaDQr43m1TDBQqBkXQlFbxdsFjgmaGihsr
UyEDUdvlKEPC0kLxWnXCAn3VGHhDMSJmXzv58JKGoj0Mof8/mqdcNadcCcMa5tt+Mtw8LwOixsBA
VGp9iGLccsVBOU2hMJM6CX8ZWnIIzOYX50d8LwFhDSRI6oCoGA3srzW6+Kxx1iyGNWo19AKTs64l
IxkbcGEG9U9plndJoPg94Ih9ZIUE6YPDosD62CCNx0iVivcjijPXMVWgUGs2FoRLwDt6HNvpoQqX
ByEEDmWx3m87ygrfC1Nf6eTCzxmEKykGnWCqq3oHvQtIDAx6ZOuNGnB2JyvNmhiVQN8P64rm2bVX
8tyZSgiGTBsocFepq/dR1T5ue/M1P0tnIAujcgZe3jqwVFSezTstXuZUrmzL3NaqI0JAfP7s002W
KaRo36JO3+vh81xtg+mxlj4TqwIB2FGovHzZGIWvzra2uFXoa5U38qgOvn9VjGCjwYraF5oqMk2A
DUqXUC2HGPQbtSNLC+lRxJnlj8R6uL0ITDvATeGiDzg3TurrdZ6sQRmaGjQfeP0RbV7pDHuSKTu1
+NeU3pAFBUvyWvXF3K1ES0dEKGMHY5xV9ryAaH55MNS3OThN+c/bDn0PHBkrhmKKic7FSu197ZC1
cuGYQbqSqGa6jUKHbgcBl16QtWzYCeDxWFVCZRrg2vYCusZRV9lDNWV7C0X6YwkJPkceo5dwHnnE
ON83noxaA1CnmDMEmR8dqRL6atOCt6DdGAHuT72vgaZELw1ONmWtHfr6uBmCoxWCCtTaRVWnpFnR
AkxgbPLgU87ebn+bNRlfbzi4AdYz+CJhFokGMRlptCrAD0Agao5SkQCT16jHo5NNEnWr9r9vW2N7
89fa+ucX2UqSgljJUliLR3Djo6arZ4Zz28SaW785BG0QFO/QLvtGU19bCrqa5VTZIoRYVkE1qXy3
pgdDfpExvkC0/hde8DxW99tGv3HWK5lZ61o3VvYobNreizR/BpJoyv1Yj+0evJ1VwXk6M8IPQowA
Za30bpg+pY4YEwMf1jABxlMBJmEtnrCITqpygu+rIE0tJijd0EpBxR9IZLrMG0xjOWPsuAaNZe7o
5WQbpmCHS2LLc/I6J/rTUL6gXOWkwT2QsR+zWO0nsD1bilPzZd/k71/26sesf34RPO0Yobiz3sEt
615YkOY7NwxjJ8URSDrztejL/ZDWrrUIbjYep2nmpDHGkmNcD/VuHH6YXabBB+gHq1FSTsDzheYT
3m0haCyAv0vbjHeDW09SatmhNwNefQAdTPDqUSdACQr7WFBDYANmFeAwATP61SKeayP80PT+lNap
wekiMbBTeBeCewEDnVBowgDC9eJKVlOYo4HyUnGQfyygIIjdj/fE6UjspnbkNa5MChBbPY9EI/e8
4jcDw4l+IDSF0D0FvT3i7dq6agqRJo8rZgUsjw0J74rzArOO5obHwVZeFAwP+tFd/rRJieDdThgM
lAQ+56q4jBo4MiF93oZ4awhKiSqUfKwOCjF35ja1X8u3cgsNLPe/GFMAPcJ+wBOPJhCZlKBX4w7r
LDwCm72x7JV+NgcYu7DLDZfKgrFlNEiJ/WONyrdRZoSLbsE16Ffuwh3EOU+ZE8dEP72r+4L3fGO8
XbGSF+aoIDKsrJakAc7N941TDQQqD8QAYYGfEB7lJKM5dG1rvQ5cZANdSrBVv5BVu979Ne1Tv3+r
33RgGgVvOvHufqxMeOUaFaGSCo0QY3Wte8Nc409jjxHHXYkXOqlI+Nj5zfM9r5XHALNfu0g9pApV
MUephE3zPt+g6QTs+mxHB4t4Sk5qAJ1Vb/JBcih6hf/CidO18ESlIHSToXmF6wE69XSbY0Rfo50b
2JY+rM/0pxccZRskGR4O1mVXbrmfk5HyruxRkarFvZhW6+dUj3jnn0YoWCRY69oO/QXVzNPoYDLq
aNq8kU3GyX1llwrZbpytXKhht7crz0zIrwfNF0V+uLL9Q/cMQ2rrxCwVP5kkV5FkodXc7mS//50f
FUDVBYLJZLtxh5/x9me06/fg/+B8x3Xdvn/Hv3apGLIKRUnUZKUIekt/orQBhqoDWrauZE9ukZHn
ex5rMdMgpqTAGoQ2Jhp/1/tS6xStkNfAGYXloBvivitqThJVmGntwgYVLMMCvHER47hYCYOsQ+ue
pO1snx7eAifwJickxp28PcbPv6EM9w4FehJ6frSPHfXOenrmzV+sEfJthdEggmgpngMgwb12eIy1
2ExkGTulfKrmh6zwZ97uYDxtUPbDbQ8zrmBMoV+ei2amdZBqjY0mnIPy9DrRrgbHcOAdhUxDMobc
oC6D+zONxxfKRCrTQgWmM8IQS7xZiPyuEu1eR9twJK2DbhAxnOXc89hMmUcHrph4XgOyiFEAah9G
at3X7Sw2GJwazE11BueS7eonwY9FjpNMHy8srX9+cXDEwONI+QRLtTuoNtjbSGFxLudMEyCSRiET
7A46vQfiPhswZYvvVQ/PEcizAmVTx1uTd3NhmlmVctE3xWWCvks0BQrWw4zIC4WDXjzI9WaJ7bnY
3E4hzGMIZSzsZjQzVyj/9YKlZq62gaHj6PuYnBHTLqlvuBAb2pqHKCOL2+0icjeSchMcja3M4Z9l
7S68O4CcFlESAiPZtXFrjqqpNhCRhtmfZ93c9J3lxSOPKoHt5F87ClUGzhcpr/sJduadnDuDYldg
dLUlHznyYfQtd9GgFOPCSzdC3962Zld2IHTDWer1Yk/nErSZIbEGUQ7cSank2RdxJKUlAkc/tj/B
+IRH1yGG9sP8YXjNJvqpLET50bjhk7iByO9H7FnDfwldvDgwt7EqWdP6ZGmo5nI04xfky3ac7o0A
w5NQ9pJ5BxMzdi/sUCl8zmtzLiPYCXLFi0AHiAh77pMcvM0zpz3EOuLXYvD/d4lKLXGqKYnZw9Qs
NEddCrxRsyDBDBZCaXhp9I+sqbxK4jyomPfTS6vUrhG6QlmGBlaXoXQazOPJv2eJ1DXeiyXwRNsy
ctHL6DrZNmWIW7m3I4lxCoMtElNbULDHeUGXvxvc+YukCBBIRgIuog4CuJxYZXxAEBFjrAiANlTc
aEB3jvYT3k3C2nOGoK5OFuM9yR65sB7WOqL8hfGw9WCAAjn19So5BPNvH7d2noHjuzqp28DTjuJn
5w5uZUdHmTvX9711gPbThUXqyxny3FttAYtfZOO2fB7PVkt6rOGmUTiryPpOl7aoa+GwUk6Uq624
Bg+aYY8oJt6OBEYCvfKGugDKQ7t0eQgLlbXVQMwvtE7B5VBm5K0rI1SWzqtJ7xsram3R1+8jp3cT
R8jc0XmcfePztj+smwLQ1xAzweTp+pWoHLnkbSY2ZYIR9Q98FYEsOcFBNJHG14/LO8eY/D0h41YH
RDRMAVhBd0SnWK+rUMswXOpbJ9Fd9qCmtsE1nvyE7J2PS8Rte8xwuDBHhV6tVFA2zguMXA6K0yaD
LZnObQusUsuVR1TEpYFaLIoMAkGjdsZ71QcLUeI1UP32TQc0W52r3K9PkoqUh/iP9sSxznOQikbI
AkMUqoD13sbMhpve/Ro80QbQzBEfy08gw3/fNsh4dl15SwWmMPUiSACwoKN1jjMXE1iyQpI0IAVP
4YxlCVrUgFdoMrCO1ur5xbVSmSZke7HE8He+bzp0z1EC/YSkbsejS2XMk660hn8tURlRFuR6EWRY
0o8JhD13uq+5p/NJrEi1mUjoZ2QnE7EHFXHP62IzWsvXtqkAXZrGkDsLtsv7gUgYMg9OqT+4f3qD
8GbL11Cg7kJXblKBCjEqORujqrXVH8UhOnUb4Sjct5zLLe+rUfHY9TloDkv4Y+EUGyUQz6Kz6bSd
My4TJxEzRnjWtYMAMnQh8FykETGd0cmxlNarQ4vX2l2IWpVKUnfaNpv3yCvfrKP8FD3M+wRFgvRX
OnOSC6uGdfUDKGejumgbCzzZtgk0ati81eDjFshcfoAQaxVvGT9U9WNp79A5VjTg8GQorPAWgf1V
/y4CtSHBxgllQ3FdhGOyne91X9qb/rTXt+Jnvh0IoE/eAMG+wJN2DYk9wy/syJ9OFnkxtjzeRlYy
uvggNKVPnTe9OM/4LYvVgfTkXi054LWvqs63GFYwPo/pXHBz6VQMp01cL7HYtPaAsgSuMFBp7e8i
3GHCCFVRdRM7/WY5i1xeBlZNG3O6fw1Tn7oQQCPaTjC8gKRrK+KtK9oLtmu95vi4Ijx6LtZt8NIe
9VkFsSzSJoe9ToLYIDoXTUBkCZT2PEXv9R+6saK0iKIpzG2fmvhm4mwbkt0GezXerQ1yNMc11VOi
j9sHCIPFBLv270rSfV5AvZJkgFCz/SPcodX2GycIdu1i49LriCB8MHl5gufheiW5OEjKUpCGUIeH
fbIpKqdR0ffxcs2WBFLlf8D8ettB1v3w0j/qOmVqYqpp3RopPelEZ2p+hd35tgnmle3SBnU2apiG
7zUJNpKDaPe/g6dsL/xIiH6n/Ie26NXXos7GtgOPVidh8TqMuE4vuXQHdRGON5xYN6gzMNPVLvy/
K+ZF28iWd4WT+8ARdYiIdNt6DRk38qv6cNvsVzXne+SvFH9ADWEUlPpQWg2GWd2Aa9ajvjP2yquF
6nFLzgNqMSoRvcp+Rea0M5R2xY3oSO//odyEtf37A6ivONZJGhcxvqIkYRD20IduBFKfhLO8zKSM
FiCkywG3VL5Idi7Cv+1KQ1hQC7QnzFfi6UJA3Xl7JZlPyi+6BHiDMW8a8xBZUyb2JhzRffTF7OQz
isAMEZ8FJ3Mzf9yGDscg63l0aZBauT4xkyCCAqWtfTHbj+T1XSbt47wpNzwYMztMVi6I/+ccvQNq
lPIacFDYpSsGru72bkpEeyLqtkPHnuiryOY5OH9UD6HboXmVHhQoqnGWmPERwRNhSisbq4xhYKqa
lqZNkNUyeNF0NK8J2q7OoIGB5PayMq4SECoCMxrI2FCJoItlqpFiksVS0SKqG0fQ/SZ9AyR3GXJS
9aeo4HxElktAZKEhj2n6tVN8nZbrTNWXJgL6Tc/E5VHv6ucZn/TfVzsBYfprhDq2+24oyjIDcHCM
QYijyrtOV/Fc0Tf/euUsESXjFc28woyp07pOAikphginNIp9Xj0YkNFMrYoURXmqG8t8CNS6foqz
WuMYZpxtALThHgRgA9ANNB1GN0RBbwo5Bi7FbQihLOvc4AaYHOv0R9vZaXp/20/G7f7KHJWp1RDu
GyrMNRgD7kFAKVRugjGJFBIn+JK3jTECxAIDHPBg4NIDKIfaeJheqfp87fAt9XbIU7AmZZxdxTh4
rixQ7hhZplURpsXsppKIVKR2mzyo+RE66JxYZ63bpStUrEcj0maawJAu3reQzCvCyl3qvVTmpAO7
zO1143lFxXylN/NUgq7O7hehPuVROrk9ZLLvq8W6B5WuzPFt/QzUMYoNtiKwwRK9HjLX+3jOe7WC
YjWIKKz7It9C5pNbQ2ctH4qvyBIqEtM3TuShTqd8ljHx2JbnWCNjvxkxuzI/DsXD7aVjMM4BM3Nh
iVq7KYgkaCfA0uxDeOvP4nX7Xwv6FoarPaiP4bnyVYzM+Letrv8ovYKXRqkVDOQAc3ApjJrJJkd6
Es8gVVZ7Z44eIt7UG2tT/bWFGtz11zL7ISmiEra66TEedyavlcx6EwMjvt4CAE6F4s16dF9cN8LC
WMBLomDXnkrTFt38OPoT7nIaHhQ4GzHVCaUZ3PFrTn+AFYaXduVru3MYTaiZwm4MNR/ReE2CzBEF
jhFWuWZldYBYqIH2HSgCrq2MXVQvqI8hY4ROMDlZmzuhTlrxRe7eOgxSToeiul+sP7cDhO3bP1bp
N1q+pAPEoeGbWX5WmfYqN9Avb4u3/80K9eUwGwth1hG+4bnppxUu4Vm5U0yBky9Y0Q4KyxWTDkQ6
BnOulzBYCR1DFc4Y4p8y24z5w4LJy6GBFCYW8tdtn5gb+tIaleLlSJW6NIY1TJLoP+Y+1fapkQkd
4LnBYoN7VHEnbL1zJ4WarRVteTCmbt5iVqh1RRD22VM2tNsoyXVnbCDs1qXV5+2fyOqUAqEP7ieM
l4jgE6bWPS6VYs51MAwsqewO3WuPx3cfyU4CNoix/gAnFamH3p4qjH6Jw7FTZpWMNSpe/ftinjOI
cwqSukPX6KSJgVNZDec8Ya7h5Q+kthamqQ20xPAD9ePkJefRDzcZXmgqtEY26mO+LXYRspYPMPDt
lWHlqku71ANtjAyMeSfoCZTpa6ce8/9QEL1a+NX+Raoq1URNVRW5UEbKUIAZ7AbHiHZJcg4G6HNx
uqasTXzpDRX3RTUIiYwBJbuG0lmz1s1fNOvl9oqxjv5LG1S06725jHWFFRMyL0mfFNRvUkfmUZ6z
yg+YcNDBKIIMiMkS6sOE1ZhP+ReVg/wyhobd1NtG6kiJiqLmQ3ZGBZyg5hU9WL5dGqW+VmsptRlo
KxHH8JylT1qG1/JR571KmOcXzq2VxgrT6QC8XweFCixLPC8SMryDjbc4p9aPDRdfy62OgWui5jcS
9YHXtmQFB6gdDTTEMKsHlNe11djoh1w2ERxjlbpxjQ5cCz3lQr+7HR+s3HtphtrJZm4GYlojPqLO
X0oHe5oMywI6EIizgAxE5Q0bsyPlwi8qUoRGb0fxKyBnqN6kmJzDdBpeSodcSaAdLRp2pkSnErzf
Vj1wrlW8NaUCRo4CJVRErGkg3sf9e9r7zcSZNmZdTC/XkwoWQTbKRYTyjB1P2cNgygTMkX5rNE9N
NLhAEnE+H6t2al3ao/Y3AAKdGYBPylYeHXWXecabYjnBY+st9rxFf9FrefQcrBxsQLIQYG7QTH0b
BUZjTIvbABb1TPg9J+OvIlOd20HJKupblzYor8pFElNLQFSKfvtg2qM77CU0MAqiboLDYPdgWhb3
QEI93LbLjA8Fz3VoFanAlVF7bgyDIR8V3Hfi2nyNg3wjlfrRjDSee2uM09d7vF//sUNtOkkrzbrJ
YCfK4+e2fob40lYHK2Arz6BdBPOI4MtD/9jGkDMZW1J1sW3O2fO/dxazCOvsJi6vwCFdJxglztRu
hFoOBHjPY3qXGU+iyFlP5ne8tLFmn4vzFEK/UzsUsGHI9rTHUPWDYMeuvh0Tstz322GXe5k/vUuf
AWdfsL4khu4QpphOlTHtfW14MDPwD+a45GlL6wVDGpOyrUgeBJxq0pfq0fWnBN5YBzwHbwB5HT2+
NjRDCmbWpxHCT4866MilD+EUIG3a4V0EmavRkRxMA/ji1gQx8UzUN2Ctd+aH+BG9mF7MiSvGhMn6
Y0yQDoA7b53Kvf4xXWyE+hJBKUn0Na/Ee3ULlXFQ9HrSHUaFExK6qtMelN9gcclI4Se+/sw7T74v
/PVPWLPHxRfHvN7cxBpUSfpkZ8muDAgj73H8/diHCYyIYspxFfiiv23eqlItlquX1Wff/LHUAdSU
j/rw5/b++J7Jr81QsZsC1BCJNcxk4JMefongjCqPpTyRWeTRGTP2yWoLb2Q8IaEISI9vpks6LVEA
W+EEAeL+c1H1fSf/RBPE1sHnL+mjjQmCkkjp706PHWMejpbWOksDKH9igvrkPIXp023/GSf19Y+i
krDaYrsMYLq08Qx1+7R1BUDp5+0cO4r+ttQbU7xTeo7RNTy+bScwegKeLGMx6O0kNtZcgmsPjzFT
vE9z/ZGvlv39xgO3LkxQbilRKkxzDdUPuVDcJgFtsC+mjlCF21nYRUVPbi8jc0NcmKMyUdtbnRC1
MKfEIhkxlxllLVnUmmOGGa0XZqhoHfVKmvoAC6en0iZsvTJBf0pZJyQxJbT9Dy6BbgRZBuycFg0P
C8chSoYKgbHyR2u1TtTOBQ3BbSPM8IPiowgSaZzFIk1lqUPOrptyeNRIfyJAtVDrxeslDmxBAzsi
iGN1Isub20ZZ4WcBUopZY7RVQCd9nb2MZdJrU8PHqsAt3jXKXTY2nJOJlb0uTVBnv1CDjaaO4ZYA
nQYBw2IJar+QCqqeb7vCCohLO9RZENcpVrWCncJI8XY4oXqxYK4hKt2Ox+PHM7Wu6kXOr+VSSlsV
plIZBP8mqRoZeHm76Q5Z/HHbK4YaBhTwLr7Qut0ubDVFqs+5CDlOYdPPpJOJeQRNmGvZ8gmDsXbu
ZCD9l9zF35mn6OE5sZ9Dh3d/Y2WQy99AZRBgWsZe7NbIhFxwXrjjUnojQB+atBdCRxA+b/vMyiCX
5qgMUoM9ZS5NmMMk2ZMgQ5s2wchqXaEodNsQMzRXDA2gn1himrpIQglJEfq+s9XaW5RDpR7N8OfC
ixbm6l1YoTKVZcVZjqleyKPl/mgOG0HQSBzspzZ3K/Mc9t5tpxhYPkTMhT2qQFvUdQVCQXhVzsT8
Y4Qkf1McsOG9ajkJB1KFtvACnMlGvqu9DkN44ePtH8D8fODzB4575duhj7RB0YQpmuGvkECoKIzt
WLV1HkUtM3FdGKFCMpz1SPha1AB4SFF+jXveASOtiYk+mgHxR0UCDThZotHoSwq+lynAOhbCqS7P
RfjehL4xfcTqZzOc9GSnV8dQ8FPx6T+s34VdKrsE4AFJo3XHt0voSFAu1wzciHjs6WsU3PKOyitC
M+TDEsBKXdyp5W91PsioXqI1HFYFwfy5W+r/msEGcXnhF/XJprKqwbW/xkW7s5L3eDiG7bvGO6sZ
e3qFVYPkBBh43JipY2BAqWWBNi1ONKglJ4biZWg2puZpkGLOrYBRJ4OJC1PUhwrTTB6NAk+hCajV
R2kgyyY+QhD8qJ6bhuRbULnsrXeJg3xipBP0UVFtRtURbbovJMrFgVBB+0EJR+hPd9XRDCYC+VfQ
AhJVKtG1cPuSU99h7OYrc5STnTJmxpjCXCUfcuFBSjaS8HA74Bn48VXn7K9LVCxOejWatQgbjfYw
QnOqAZPUsc+coSjsIHal4U+neo25F837ZthrxbmNT23o9EhsEWd1WU9K/JYvSnwMhhg0nEBqRU1Y
RuhEV054p5x6fNnyp2o/xIfh0G2ih97LBRJs0kNxp5Nd9NzyxKcYl4urH0BtkyIQ0N9K8QOmwAsm
r4qcyHofrLsq4ok4c32lDtqmFuMs1mBKCZ062YigbSXqZ+T9Tg8fiZe8lpITb8PzSIoD5A+fKv8n
D1rEc5Y6G02znIzawpfvc2dUHRVccE3uxuEPJXm5HWQ8S9SpmBnl3BU6fAWf0xDs62w3Zw/t/BjE
vINj3RFUZr38gDQEWAXXlZo0sNTIh0b90aWcCzWjA4vJTBWIPVBqmCuZx/WVsFUrOVBXDfV5OmnB
CYNEU+bVircU+3ly4JwSRvaiapzb0hefHOUYJvexKcBQjFFs+rEQhW1bZRN6XqCHdxrkt2kC6aOf
QKhXHt0MLLlJCtV4fZNX+3A4CtG+RvFA2+vK3ai96eM9oH5EnkFTHvpp4CTl4C4tGcV9unhj6RgL
Xj4KmdVtYgb7PoDWoQnKTIhvdoVgt9PLEFUYbvsp936W67aRz6RK93NzMjrRmyLbwoMplEnMy4CM
yAE1LpBNYGRSQSBGnSgoyAA/u2i4ByADAoZcWsc0taE9W2uNcztIGbn9yhSVbMtRXbpMXk3Fh1h3
2ghchRCWEhwzdPSKk9mZxjASiiYW/sNo5nUYhcsIolUFxrLBIlO+eKKgk056E8ZD2d8lVefddo5x
Mq+G/rFHJba+nUEqJ8FeKryImBRS5Kew1b2ld2/b4flFZTUJhD5Vq69+aQHJ29z7P6Rd15LjOpL9
IkaABO0rjbxU3r4wqqq76EFvv34Pe2enJRRXiDvTj10RSiaQSCTSnGMqX7m2puCPLgxza06iHqoF
gYCMBVE8OiJwPvgspKSEpg/CnBYw4R4Jim00vY/NUWLlTSR7/3xuH0kIBWOLSMCiIMFf/xkzAPgX
WK2jaL4zFk8javihvuqZwDoW7v0LOZwpFjIN1RrYmA6zbobkmMqPUSdwyQuO8kIEZ4B0olaEimbr
NL7qKLR3dFUQoi0qARhXJBjhrtBqcWniykT1gIVYLDVsXxo2uV0R3rNYEDMs6nEmZbaPs4isk01J
jwikADXRpmgvBt75dZMW6cF5/FgKLUDPQ0KZ/S5Kj47IdSFN+l8J4cfVVS2nAQ4I2ixAaNdo295U
4XkFLQCCteIrTmaGzlA1hyak1W7CTnExJOle12MpuYw5zn/v+h+oj7P9mKkRGw1APsAtmI6RftDG
BAjnQCMcqVtE7JA1KAaEPR7jBAiFhlfKIJsIwfPZMVvrydrvH5pEVCeYt4i7PC8+irtFGJrOGkvC
6mbtk5k/lOMpCPZpve+Co5x4XXt3fREWnO2FuHkfztYg9knHYmW2yahfd5FlS9FLqqz9RDCOJNpP
7gy3nWXWhTWf4SS+batyn7HH65qIJHDXRl4GljkQSOjVV5+tlUYW2P1S4vVirTgvoUfphEkjrFWq
kUczjmMbPSSAsrbG26GTPCsxV0OU2019bwXJfyuccx5hMGEuo/dxIMhj5oO/AIe8vcmm21rfDbEF
yJs9kxSB1EVjRNYLVz9qDj+qDnVlAhlfCjsng8fymRepMfqpHGMAKOiHfk+a39f3cMkaKRjiwUQC
vA2MLVxaozmodTFYkNda3XdWge0eubBWZi6hwgVVFg7auSxuQfsGwBJlEmHO+YDWxAqcqIfiwzj6
D0/KffWVi9ohRapxrtn01TSWwTDpdF/kFD0bD8lp/F1adrE3UNv2XG37rN0Jpz/mHlXem5wpySNM
F4aSBnUKqXidev035hO0o7oFdEpoFyIINoGGGlcjMOUiJ2yALBQ6XQZc+Yk5SXxvipAhly65c53m
jT1zWaEWYxophpyMojsgVfdhHzn9KEoQicRwjriVw4pmzSxGI47Z72Jk10RZ+4VxIIAI/DV4jXO/
ozkaYzsLkYAuaK6r1/iRHWTwxuav6kOs25HADS/eeecCOT8MyCDSJfMm1ew5+DBs/b0BuJvkRWtw
o2u29LvYK4/oMLXu0ufrZ1u0nrP5nG0b/GZaRRUkU/rVm88Kre2SPF2XIVSPcyDdmMgSmW1DP1L0
XL7LdrOPdhpz2x4q5a/TbrhNXK0A/7spem4LHIrGORTc2jq4dyEbdXG0pck3Kgrxtg40g8B7I2gr
MAQx0kKPkw68fEWbwY3/IIBdLqk/ZpFVNDIGmosIb/ubLN0lsZdSFxgLbhQ/jOWR+Zu2XZejK5Wn
OFkLlns+0pfuZf4AjAFg3gCFaf5FMw1TYKVMxVxgX9lJh1bXQnNGYmNvAUQWY8o61L3J97LCE0he
4EK6FM2dnNwMzAgNA8BA1ffoq2yqDDBNm6TfRslRsm6y/FCVrzldV8azpdmdEtlS7lHyW5Y/dLxR
NJsMyZ01g+MExKONF/VHs/Q3U5c4BthX6UqRXrO8cq0itmvgSTbV+xASp2luAgBWq8WGKqC1DLad
iqlLpC/qQz2BHsR8N4EBKzWqM4wrWdnEwIrNtlq5yyXmlf2WSWs/3upssht00ZprfVxX3UMyHH16
o4E3JYgDN2O/gmgfgLtPR1SRoflwuk3jG6a4urJCV2cBrAV2E2fbeFyRBvEqe84wP+BvYmNjWs95
cQc+PoeyfTrepeB7khMXfElG+WA2qyyhIC47aPouDu70/CABJcx4sVDwnw5Jtc9pinGsrZHfZ8ma
1R9+/4i6CbMejG6T67YxrhN6w3B+SAcUruirVtEfedNPq85QvAhg+9krqd9yI3JQErERFCX6MTQd
VX5i8YOUf9Cxdi0gACBgafQAywUUvVLd1ZJrRV9Krjlq8EbGUxbfSAXQi1FIUTpMepgrmJ8T509+
CSTq1dR8N6DDsA7Ev0Eaq6ufzOSzr3o7LA8dAJYbtgcUO7MGJ+lWgerVpN5KbXloAnCcKzcp7W2S
m2szeUW30CqLvMwS1Z0WqmsAlENrLEYECcpCPHpLpgV+pYXt3IzjyFtjW60aYNNEdnqoMetsk1t6
NJ4qDxb2gBHIURC4LYnHoK6sAn8JffJo+Lp0DWWqgTpWgfj4kLqK0zuJw24qgEvaLw/6IXDZ7guF
o5faEw2XLAyBIkV/Jpk7mHo+6kaFS+1Pe5DvKbvSnl6C0s4Qujr3hmccC68+jJtwa7iFG6+lwSZu
4Ipugtnbcq7p4jPm6+jsugm7Om+CHp+hzHgvEO27+hrOuAfYxROzccO5xiGxX61f1z3TzyjoUn3u
muuKxByJgXrZELhh9l4oXl0UdktF+s3ff00/7qYjSdaXhob6VWZnJ9Wh+3CVQM/S7daN5+/rTeuI
UkoLhaxL3bgbLgvBGdCYWNPsubTDLVuVKlAzkH90P5rjCayITi8Im0VaclFzSisA0M9mbFg7qq39
4USlzfUNW7pFzywFw6mcpQDDW08qyIj14JNom4mwbRHXdt1/oOLkWunw0fSKDbj6xAZbiDOCubWP
urskEb0w/8AZ/v+biqLd5adYVqoU1lySRzB4B752sNhtYzc5+e5nsh7c6R63mo0yi12vTBv0k6vG
6d2dFtsP19fkhxGDPklV0DL5B1BZ5zv7eykcU6L4CKPGaqVgXLWEc62No3A+4sf+QtAfbGNMR8CF
87llK53SQgdDCxJvwDzUmV1IHlVW17X5ucOcFO5MKh2d0gFNw04V2SampxCf2Xm8Zhv/Id9Shw12
juKVCENZpBt3QhlGP4ygjHtHyu+a+LHQVr3sXNds/okLe+EU4w4kMpZSTVooJsWEbNOkzF4UCYyX
Hpjk86PRxum3BNI0QR5zyToAQg88H10H6Cz/0EtA7Sp3U9qjHLgmQBQkGG2p9gp9va7cz2GqP9r9
lcM99CZVAeMJGukdC3GdKw8rfR3slDfJcoKD+cDui712TLaaUxui23O+HX+sK2Cu0GsJYjvQUl2e
w8CYrN6KEiBBb3HqtgaxXzD+4dF1vY09RGki4OKf78BZ1TOB3Ea2QdlGVQuB+rE5RMgMry1HuzPe
e6BshzvzJExH/EgMcAI5xyppI+uNEAJLDfBAYHUEZI5dIVJbMacWQTL8LNxfSvuTWTu7jFuW5t1I
IG1w5Rtz3X3lqV0DxtSZ32fTWr+pERiFTvMBaxo3ontr8SDiLQCKETJjD8x/P5M+ynnOlCnr0ViF
ltZu089ZLE0XGc3isQC/MmiD0WkOmIZLMXpjGoWFZUWw1X63a+LonnQod8Wnf2t4YIibTtltsGp6
gQ9Yth2MZaB0MYd6/KWBQbY20E3IRWHpS71DY/3Kd9NP5RFDm055034KjuV87H4cjjN589/PllOT
lLQJwxxovAo6WZrGRv+pE61rzJ70QCXC60+wsj/7D2bzOZM4H9cziUbrp3omQUPzPQBzF/LUK7aS
OoAHglcMrA03IxCtpG0MLKtv8IS8FzvpIOIzmMPWH1pjFhegoxZWmu8BrNKiNnM6O6P0oMrfpoie
ZlnJMwGcC0BnWZ8FDXx5M+jo8s7tUo2dmJj34HeFxyks9LuglF+ldjyqSEGHtj+gyN2Hm6CIwXSo
2aCDBR1LedODxjkxqS331YOpgS66kCLRA+NnmD/vydnncg6kS4ALTpT5dtO3+nv/Mdm5vgofis19
AbBS8ytbTb0b7+hucGTdHZzRffjHHTCXn2BxgRuV1KFKNawY8IJL8i61d2YE8q4XUOgJLHBx82cw
xznLgcccd7TjTiujuIb/mlDrYlNxGgayFhyrRfeBsSPwSMszAxdn5AMz8DydPTLAsDSgAZ7a00rb
0www8o0dPGo7ED2gR3JVra4LFsnl3muxXyU0aiDXipStWkwHVKmdIB+9UIRntryKfzXk/HAXj9rU
BJBkWi9R9KxG3nVN5hPCH1F0uaDlBc0DCFq56NmoizDogxImGWjrGkkP/xbsSz1byyw9ZaJ2jyVt
zqVxbjDTiymsU0gbrZc2WOWNqOdJJIAzCN2ItEGeBejmgyr/Aj/r9eWajfbHcs0Q8Xj9oFGHp32X
lZFSvat6pzM+a83Nm3UdrTDNYgWiG2pRk7+STO6g5gMAlo0EkiJKOrAihsg4J/ExC34FfrIKFIrm
0rRxWWe99BEDJhRrnkmHaQbNzE9+Wgss/mfHLhwHMIBA+zMTqqKt+/I+GQO1pB3D9yTfALOx3AZN
RTVAZ09oUkJCpCGCV+zSEQPsJuYJgauODhrOfagRVc2wrHsn8AFVYhwKmmG6xstr9/qOzj73Ykdn
ezwbn+T0Uo1MjnoyD/eN6Ej0Q3RU116cqgdJD3aAXPc09M7lGJy8LvZHfMWJnbf/7HruEkUbsKLA
NqqoDRg8u5DBvalvr0sRKcd5Dxohn9NZkFKljgk1hidwv1MK1sCPNNn74P66Lu/HpnFazX8/04rk
elKGxixP9UIkj0J0uLwQEUDAohRNRacOBcA43tuXUlgakmyccZUYPZBhrQVu3x6p/Hpdl4XMDSzj
TAy3ReOEucFsFqMep1ejteknEO6kU7RrXvRtc1fc64Et/xbhlyx0IEIs2Dxm5pm5nMsZfhQYNcjK
sIZR/lyp6LnbVd+G7hrKTQcg+tQduo9R1APzw63N+3Ymk4ujgqamxlhAJh6MSfw9aK3djy9WfGpC
0XjijwsHokBOgak8VGDA+8epl4eNAdxRjCtr5rFixzY8VupNUzzT6Q6st9e3cMlQzmVxarWKNI1t
DllqGtqoqhS+q+aFLfWCYybSaT6GZ2YfyWqU6+E8gt2it38w7TL/FaHugLYUW4dvBnCG4NoWaMbX
qKc+aMsqmFexuMmD30b3FE2xbYnafZbsAt6egHOUKtoPPNyKpaSXDJAiaPPcV3rS+92EK8Zv9kqx
vr5XSw7xXBS3V4OaDjk4u+AQY8zGfhBjqwW//zsR3DaxHIzGgF8CCoY8OArwI4uvEthR14Us7szf
JePBlKxaTTJfnm0ualUvJqzCnAli0wj8Czey5YuYeBZtD3ECkObQUA/srUvb05vCBGvqPHk/KM9T
HAfOpA9u1Y97kjKU2OgLsoiC4GRRx5ntHLANf0A/L2VaaigHVQ+2irnYl8wXCR5ZoZuqD//BWgIm
RafAT0d7NKdbkMsVAgSjcizWI1PnxGPuWFLgFKPA+OYf4oMAeHOMtYBVd2YivVQI/DRxXU9YxLL7
qAuQ0VKb5usBvWOVS5knDwJ5i+fqTN68wGcOIytY0CsD5CnTBkRNVHGD5s2Qj6wQzAUt1LTgbmcU
QqDngV+EBzGvlKiHZ8cS9kfr1DNHfkk2BUZpql36BDhmyQ4whOB7/m+r3SSfIgjaxcvsXDx3qmkd
1sSaxXer/NSmYBC32SfQhNeRW2/C/B/bJYJFWcYcMViLDQyYXC6rkkly2uDR6eQyYFK8vjn6kzsq
239qlZBCZeSrZvRIw+SeTJmaaMo4gWMCYx2DdgC/dTW4kghr6WeyANGNClhdIC8QXUHz86UyYy9P
Q9ahWD+CBzJCTVCya6Cv05Oys1YAo8/XNQWMcIyq0s7YgiytdkCZJipN/rRUfAVwRy0CCBXwX/JL
qlpxJrf47bRyw8mV8MguVmF+W1QCS51/6PIIXgrijkRvBiFIpaDuQL8CEO0BK6v+vL5xC/galzJm
Zc+Ond4Rs5ESKEPumgOQYbfmiq47LGvkNJt2FaxDp/BQwwfMruTGnrYla9NTjyJkmIXIEjVyBalH
MmMlAn3x8jvUcfJ7Mpi1EzxXX7onA87jBnl6dBIZHtvEL9pR3olYlX6mPGFP50K5oxhp1hAps9Dm
a8QAloE8ZHWIgDNcr6T36jRuri/20n6ei+PMVzYTEkodxMXjoZa/9Tl/LQjvROvIR0FtoShlPUHG
c7E1j4ad3Um2jHr94cXaRQ/NUT7e/VdK8dmSwWqTRpkFKuM21raUrCVRZPfzKrrYJk25tI0xyw3f
TyHCeKAvCB9ddNA9ivuglB/FjEtz4CdvBkxyxu0478+2AhbIAT088ipdqY84C16+HVcgDzY9NNeA
n8SPViIWRuVn3HKpJ/e6CvTAV+vZHHuMcYQH9dSs4jeMp+2a/XDfbWaoawNnkWyj7el7uFVuFHfy
ok8fhiqqJAnXgnNyaMGMqd/gW4Ln1gPR5yFeoXeXrSwvOcSf9WvxLK3j00N47J14LXp7LfTfXa4E
5/ksbdS0ZN6Jcad7/tpMbWs/evJGtn8fAEnwlbxJd+bGEhyeeX15f2v8wfUBKKQC/I1LOyukEtAz
MkrzRkTWaQMSnCAX4BktuYBzEZzHCWhMhmmEiF7qNkURbCKclrIVTdMsXVG4nADfAzLKmWfqUhOD
pk2TN4hG8177SMIM+ZTMGI5gq7vv0bG8YpoiuEiWzqihojY2g6ZjbI3zberom4COnN97YKFJg9Nk
6euu88JpG4YUXW92JkLG/hlx4/b9K5GfH/FLjYxtN7+O8ucgLz30TL53zD9MehcKgqilg4m0B7Hm
FigkhjnDUFozifz5QYEmqX0SNPd6BsQrqdQfh96/b0nn5vr4dN2vLp6Bc6GcqdSkLKuMIE4EAfZt
V/SunplfZjw5lvE+GoYDqAN08eFo5KOEFrz6ZFhkTYwnkvouMJt2TDNWRRLcX/+sRQM+Wwpun0sQ
vfl+hq+Sm2nlt9Vp6AsnD0uB9osrjhALlSGKFxUfo6tm1LbmgHOSDe96o9oqxjhJDDDv22nY1IZk
X9dq8byAGxTYuBpeBnztsyHVRGITWqXZW0PZypTLu2z6Zh3dF5rIzy/qdiaMu85KSw8MjCUBJRGQ
HCZLNkm9JZajh/u62cpmKPBqizt2Jo7zBVUAvLCqwlJOvg+ApN6L0Yg+RCKgZpFW3OXVSjqROh9n
ZMB8rkQ/wsiVyIccv3Tm3hBBtiye/TOdZp3PotZusCorAuqjk6NGhxjOLZtfwcC2KRqmr1uGSBJ3
E9USqyIyP4N19p0ngHVXgFbxyISUOcu7NPPTYt7SslRulxSAFRuxbOG5TVUbULCnZsB0RZ1srquz
eMXBgf2fGG6XSpw2wHvgYiiahLgAM5E3Yx9Q77qUZVv4K4XbHhappDZbKKPXB5MYK2q8dv22aNa6
5JTm23VhyzuEdgm0ZeiI4Li3pzawyfIl2HdjSo7U4pGk1zYtDTtkIibfRb0wM2zOwNHzS/fS7Ep9
kKmvY/WUKLYr/Z6WL8YA+sb8PmGyI4smJJe8EnK1gB2a8bJ0vvcX7KuA9A7xdmeVZifVqQLuBrqy
x+61UgVTB0uLCG5iirYPgCwCjfdSM6Yi7o0ZHvB5IGubrgoQXCpxtGaFdpsGcfN4fc+WzHBGIzc0
4KYQ8IFfipspQtSsCWqHVrGXKcFpDIbVdRELiwdAICijYJRe/ZGnzbWgMqcYpKGWdAfslxh9DEbh
6sg8m6KC8UJKB2OjgIREbUIG1iefK6ty3GQ5ej2dMMa4wvRlFZIrdyAzjMZVhAy0QXPZJv2I+sV0
zzQR3xAyLVgvLnKVQdKgWypyErrGgxnHuZmNAPEALR6SW2jkjMM3IxgTT256MtmpkiSPAProPUKD
fCtFNPtqclN3OurnD11hho9+gyAiGAFiljCpWZlxpCGRY0qHnlbdqW3kHpTtWg6LKGhSfg1mVr8m
6UAdrZaLV7StmyFgaQrJ8QGx8UmAOXVfl6ZxqlLLd7IyCzdgBBt+R62e0dPgq+E2MOY4LZ2I/g2M
XdQwaRoq22IaQFEdTOl2IqGRuY2VaOBHS8L4oBWoJ9iAwdaIjYZlZXTHAT3ioBxQWW8nem6B4FRX
1ML2p0wNvVguKDpciVHjGdGHQIwgeufhJdl9dyDwq+3QiEM0esStRR2/n9h2lOmwj2UpO9Rp1j+a
yVQ811L5pFB6C1HdZsiZAdI0Mk0Y5DCsHBzzCjh9K1+hq6jr0/fWaExnkov0vkV9FDiBlgw6cwW9
M2wA1i3YBKKq8FQ96THelhF9rWop9fSYxFs5ZYqXysjR6XQwdjg0kse6ChMHVVfutK4zt6OlKB1q
DkPoNZ3UNl+J38rBTkX3K6jVssLcVUCvzL1SrQy668NBQUsLlhwNeRNg/VpGSlAQV0lhA9G+eFCr
KEbwmuCi9kP9OSsqAL5JlrUaOh/8AKWhgxoOQ/nvwxij1temaMl3VSsYQJ8V+/EKuB1xAZy0Lnho
p7oxH9J0aIF2ojHlBTBF2aZQh0J29ClL0LIqj7+IEYBEpJKLwsukpHsaLeyZKzNfz9dTqUKmglmH
F1VKSnOnBqX1iMg724xNWyuAVih9epzQ82LZwGkEjTqT2+YwKIXBdsBLVlV3xP97rCTgg80tIJfb
lDVjZ+fMMia7jQpkeGifd6uWMfU5yoLEd+qUsZ2UEbIpsVyrBrH2L/RoqXgwJYoBZKrAf9Q6Krvd
QJpjS5thBYx8ZVeHrNz4UmMdAFgUKZAaJLFrkCbYNGkf31emP21BhIti5TQAliH3m2itYs7JrtCZ
PdqBpvWBW6RGt+2qRMJAeDTILvDh5G8adQFmhboIMVSnYPxFDwb/QCUpfSBG3v+2pjbyRmtK7sY+
bzbAbJF/h9JQ9PYQm9M+YbHvZoFG78paBhpwhgy4TaHtSiu7BHxkUlC9Bxm6dGwjK4I3JY5RxSqi
wuxvfcayHXivJFS2SJPeqX1tPTRKGdxmlI1v/ViPxook1FpPveKzzWRI9QH8LQZueS0KvAxz7Hdd
AWoytzelVD40JC3uNRCJ7xVJj79zDRGi3U8WCoCqWveeGTDg+umJ2WEGvmcpZr3KZqdPxuhqWRZ7
CbpqR0Fw8rMfGMDT+Ieno4VUIyFcqNVbRqaZNQh8R5wIV5pyZxgyZzQsFzjHHq72J638raYgDAjh
N1s72X2OQe6y/KiR4fP6LfWzh4T7GC4gqwkpaiB74eJNAYbUPWYsc2PjfRgoYLaC77z8KgPtEPqI
OdEiGQGiRfABS1fH+WpwsVoqS6nJhjl138e7mLVuWzIXwxIg1lJtyZc3KtBH9TR0MxRyTWq9/Efy
5zwF2qRNqnGRhySVMfg2cHXp1WcSqm5YhyvK6vc2fcnJ0NtVB0RNPQ/ctAhtqxgEkchC4IM+ubnU
r82PPz6ZD8YZOoCtDOKbEuhG7SeOyq5jO4ZatUDThfTihaj5U84eLbnUTkbTgtZOKko3sjwSlx4y
m3ZFnLF71qP1EO5aEeLqQsgqo9EQT2iF6hit5JY3Ianqo5CHGBI3oDb1z5iZ30wTMW2LGaABT+6l
8eO6okuRFyik/0x04vn+E7dJkqa0hcioxkA1kHgDJXQkaeunThOvr8taCCRldD0hqw7ARAMT0Jdr
2rGwVgtMAzoh/cKclm007nUBS/ZxLmBe37NNgxtUytyEgLYpI6CuqtmJ9f5rGoPbWGdpKRA3nzY+
kMOoAMgwEEiiWsdtF7gacHkDU91h3UPVP4fxS6ALkHYWl+yvCB4vLBylsZB6iBjo4OpD7dYiAHGB
Enx0z/xJ7XUFEtrqEwCkrfH0H1SnKVqRNcT3s++S/yTPzraFgiRhxOAUHhBRCOqOFrd8iW5AWX5l
SnHowuZuAiNmUfaiXoal8wSSElQ6gYamqCa3QQlNR0A+KqBDrmXbzz5JBmjmnRROXp0+DqKOv8Xr
AfcUYNjnl4zOH18pG0ZJaVCe09+Z2yh2elO9yCfET9v8Vwm21n/aYYjbCHOmFto4gT+GE3Vp7awt
25rOV2MiP5a5l06fkrFHXPTPzxSmtQABbcE/ILFxKaUN8aolFPYRs5sag3BAlSwpQoh/3npHwYr2
Vw53drXCavooIdAGhKEkNzb1lAJrbHRSRgSl2qVDpc+45xpa+5Gx5MxikKpei0OYBcKNQ2pOhzER
efKlU6XPoODgC/3zar5ctbEjKkIFmILUAmS305nhlgPgupmCovv1DfrzXuTd0DxJhwe6aqjAKuZk
WUopaZhmBgPr8Ionj555+wZMs6oz7YtV5OgP/gojuE+ovIN83a527J/XSeTzD+DWs8dEfZoa8wcA
zT0adoz9TiaBr13KsJ8JUfiJTfDIUzCRQYi0wXR+6R0zr/msHX+drvRt/uU/1rf9S/UumjdYKjtD
rgb3hZc6Kvic/WuG2lZMQnWrruz3aWNkdvQeyk6wfSiJrWxAvClsOpl/8ueG/hXJbSgNJoCM+lCV
ON0WAPatq992jW2BaVl60zfqfbxTTtIt2Yhqt4vRto5+GyQwMfBi8aUoRSvGkDY+wCXWw0F5Qp4s
BmGHv0FHwVqx0aoRPVTrfv983YIXz+OZ1PnvZ/fDKKctcD4lbC2AOgA06isCBJTZAH8u6F+1uLB5
Mju8igMIqA4stLt9/M2eoxUIaOVf1zVZvALOF5ALGxnT6yRSsYAZsDFOzSs7RJ6ElsqVtrYwzJG8
XJe36GbOVo4zziAMoq4ZIS5Amx5a/m217O20f7wu5ecsLW6ac604g8T7uDDkDmIaNzsBRcMpvVfA
CpGt/0BWH/UmEqi1gLp1KZDzKKoOtJrOgED6hVbe7DgRR+nt9rV+DCaXitRbivWRRcW7AjiAOnqj
Lu0P4HZybJQwD7AONa/1GuOmv42jeaPtNJF9LEWo4HXEas4BPh4xl6LquC6tCSNfDnJq9/Shc9Hj
2BziV3Mb3quq1+7NVfMRry3BHbF4sM/lcnYZMZ0mAYqhmBZMvPCZudFgI6kw3KMzW3OUk/oeSzZZ
h0fRQPSi7YAmEsMXyLwBNIYzUT2KyjBPdMSXMSk3NUuQkdeaEeA0YSxtMVII9acS1a6Cahn8qqnG
D1NJ6qe8N2TXz+Rhk9OJHYuqILl33bDVBb9w/m2cXTeTWTFMFsEvsA4sh8M2l/rVdRGLpow0L+ZQ
8bKbexkvdxzQ1RHtTQNxzaQi+0cf5PKtV8JNknVOwdBXANTGgtx1WijIViwr92/B/KQczN2soxEL
78fyCnO/Kyana4Fyi+b8VzmLKw2EOnJ+Ywrl+l1xkH/VSL/gmiRPZmgHvw/ScfpIvzEbKqoAL/nz
szW1uKJsM+WhXOhaDbQx8twUyibw6/VkoPvNAP9wUgaOWeq3daG+Xdd3yd2ey+UcBZAp0PNDsKSZ
dFumn6W0M0RMJYsrCnwnhHOYCaQ/gvpyHEzDx4qCRdxA/lK70dFJTl6vK7JoG2dSOMNvI0lN8nHe
t+iXWWxbUTP8YtSEyiXB42TGo+VDbCDB9SQKEDXRGyjhlKVtnMht6epf5cratptBVH5b1AhPTMT1
yJ9g6S6P2aQzhOE5boxOeQZIcUIE53hx6wGqjUkrBfxmfMm3whSBMShQqK1ytB0D/Km86yYiKGAv
SzEMYlp40yGVdqlF34fwhD20GOv7vPfK8bZKBK/GRRGoeuFdMg818wYWyGbTNT0uu3L88xY/gULW
jvv66bqFLdrxmRjOwswpw+/ON3gZbzU1AdvcRtWfSSZ4eojEcAtmpQSp+fk+HUcgix8SY9tKbiJ6
BMwfy8ePc6XwX2umcrOMgIVgUxpAimI4U3wg1XtquJa8BQQ5RtGvL9zyhYlnozwjOAG2b97As2hY
SrVO7csQsPcfZuuVnTfsTGbTdbqLXNPrAEDagfzAoQLftnxkz+TOS30mV2ZVLOvVLHfXr40b6R7v
uWMO8NZj44FQ4q3dXFd0ceswQoV/aBPH2MKlPJW0+kDrCBA88iGawC4dJ9u4+pVIhaBcvhiUG38l
8dunobzzvxQSYJRsi5Wp77XiRR5fQrZNGKBM8m0T32UYYQ9E7TzLcdeZaM4t0UruDYC1ABb/C7TU
1kv4IN9nxySw2WYAU6+TSE54JPvcJYbAjhZt9kwyd0d2qE0EDQPTQBKisfA+aw60fR5awKwdhlI0
Z7XUyYxhYtCgEjQVotGBM1oSh3VfldCzNtz6SHY+imS7yRtvjXWxQbHxSEE4eaPcXzehxVq+YSE/
OgPGIGnO2RDNWZloE2y2cbsX+H7bfwi2b+HR2ky3AlGL6/lXFG9EcW9agT9Bw+K19fR1edI+k9/5
cbwZKntcqSvtNlmR9+AttIX5gDms+OF+zkTzRjT2NG9nLTsXZDJ2tk73xolt3p58J98LDWfZZs/E
cZYDmJ8G7Ebzoq4sW97cdk507GzDoffgUHCMQ3rMPkUtzPMr4JqKfGRFcKszzFbOiPKVtE/IbdUD
GwpNT971fZwN8acgZDIxgqqjgMUZKt7HcRb72MbIAsWsKtu99dmF2+tCFoOROV36LyGcK030qmmt
GMwlElgG5OEeVcrrApaWa25tkhU0GmFojrOIpOiyzAxwuCdUa5oRjB5BeswHgCQV9ZoZlaAKseSq
z8VxFhE0FEN6BcS1sW+narBqq6NUrDLRYPRiku9cEGcGSjXEQaRg4YYV3caAQ9lo9uAO+x44RXt0
EGrv7V7aAAztToRvJRQ97+nZ9QcI6hQZdYhW19oXegRykJsnnuWpN1XhWHcquHmD7eT5HhO9ZkSb
yZkkMauGthlW1zI/snAH7uExRdvDpo1X161myfbPV5czS6vttb5pIEhDDyYgM/NwrYBC5LqQxasA
gCYz5Ac6O37Of9dZazZzDFsyL5BytMDsg/SlUrepb7fxnoT3kmoPBXAKDrHymIDFKRSk+5YW9PwL
Zld+tpXE70Ojn7OYTXaTjg/oILDRxYKiq23FkUDdpTVFJw9O+lz4MfmMqQFMxskcEBpG440i/Sqz
FRWVTUUiOMuUqrpTpFnEmMt3LEYC7H9Iu7LdunVl+UUCKErU8KphDbaXhzjxkBchdhLN86yvv6Xg
3G0tmmcRO+fBCBADLpFsNpvs7ioj2HUQT5Us3Oo0eNe4HQpnh+lQ5FVfAKez93b2o1f8hvph+Vtj
J5RZe9Hs5pD7kDGSCM5VmIlGCTh2EELwLUnLNGaIu4GqNrWjqm9D3zp5DsmyxylADZ5MAVHgys7g
OFc2lHEGTnZcf7Swua+LwtO7ZDegTRaXO8mECk6BMyjOmS24LVqjsd60htxvuvQKijb+5TWTjYYz
jWZQTG3uADHkd4v6PKuP1vJY/MWVEQMxDA2acuhl5ttF6lG3jXINCKbxEUU4LD4WMv0f0TPZFoNv
EFGVLii6CufybGUeeqQ9O8wddJW+dlB6pmHtd/HiLfF0qOP54fIkim5cZ9jcaTpTOtlsBDbRX5LK
H9OrrDqU8dNS+230LWSHTgOt9nGsPJ08aDIOOYG3OkPnLDKFlo5eT5jdPASxMvnZgAM0jUInKAlo
nQeJxcjQeKO0syhL11tXb9+r2i99SFyrGBySX6OWUzKv65dzDgVvngjdIJIJvnC+RUtLKjpYAUbG
ZoTLtXJDkNodu/C+TiKkeYPXskCpaad+QbbrztLB05m+XP6E1WVd+gLuJChzS7HVFKNNJlQmWdao
osCtUV1TrWU6uMKJ3QyWu4qABijvSYHB9jG7jpRwV+nsSrOhckozN8p//s3AUHyCE1ZDUzC3jCRc
oqxQMTBWH3XQVZYoWtxfhhAP6AOC8y0QkKgDZQKEiorQyYSe2oL31pt02Cfp02Uo8Q6EENP/D2dd
x82JrdIIdAIqgq/5Comz4KTu2pP1E5mY+yJz2JV+yB5kp6pAPBmHzlqFDTYsUMfwakO2OqXqEAOz
+9r7iQcNlwMKYJXQAY/5wQTvZ+5Nfr6rnOjKuMUvbmC719q9nChztYzPRvrxIZwDqFOY5ZjhQ9hd
5j6l1+B6gYQd7TzrBlXp7nz4kXpV7Shfi2/aMZKE9sLjdzMLvCGh1jduGFZ5zg4gxyLadRe4Onjd
QbVqyNQPRbHh2ZxzNlVOTWqP5Trnu8oDtcH+pZ3c4ZB49hf1S+dHK9m8jAlUbFzQTEdzgY26ez5J
gdmtR0ogiTgZhtOip6o01kroBZyKwyljrcPQj0fBTG/EoZup1Clp6vXsHa0KknuhcEttvoRb6ShS
pxZiA/ARaJQbT7pdgNUKPdKNN0Y7yZYSWtUGi1vY2KrSSp0xav2quDkhKzPcJ/fdwfiKi1TqQGMd
tIL9T8V7gFaxxPHLhsmtMqGj3RkRoBUTVQsGmm261Gua3kmGX9GoO5KRCtK3oK3+WF/OeVQJpANZ
BbhZeZ4i5vT1sTEhGQB2K/2rbdyDUMOJa8kYhZGXpVkq+P6RbuC7SJSFGn3ZADToU2fGc71lVA/g
lVChJXZ5fOvnf3IPG6T1Sza+kbEabFOromeIxFMM8ooBmVpT4gbEIOBYAeeqhZ4U7vSKrbZLGclB
Ld4hFLaqXdJau4jIyOrEs/YPDB/lpe2kLKkJGIiSJopXBPdp6422JMUhQ+HiOQvMdNGUFZix9MDm
3519nxReaC+ShZHBcLvZQi/DrIKwBerHQ3ckbfyuDEX9XKTJL3XQIonBCd460S9EV3tDbzDT+SpK
CKc3uZnGqJIZoLRiIol+T0wvHlAE3npRCY9V7czuKQ5luiufbeMcmAuiaF8T1JdFuE73e5pcT9mv
CV3il4388zF0jsHZH1pcSjWvgWFTtBy8jPkxX/YW1Mcak+4WQyKi89k3nqH94VPYbimIVfXDBLTc
8hUIdPQeKX4q0GhZKFp9bITCklhKUKN3jsiZZGWBjhdCSKChOaKAkl6hEam66a5tP3PiU7tDC4nm
fpl337L9cDU6zDG9y/O7utxzJ3KOz9kqs5cgqlKMWEk7P0RDelfsLiN8dvorAjwHqlpAasXzaw69
srI5J+hqK5966HzY1139FGW+qUmGIgPiThc2KXWJ5GILFq1dHf1cyFUxudno9eiAujykzxv8fEjr
xtiYiTGMeTSBWcsl5TtYrgzTzWoTAp4S3yteG8tEKydiFMJfk+YEbbKZgaaKBFXKuZUiJjheHoh4
d30gcDt4JhFIXwxY36ImzgxR6zEu3cDUb4ZSAf8D89rR/H4Z8s/D12eL+8DkdjSqhiMbGuI4suAT
0Z5VOnlW1D6xs/wA1l5dgwhTTpkTozj/FVRzuWspdXOd5xlqw4tY0d4oGtXe+6lUoJRtTTdknKrv
ehdlXwYl0U9xjGoux7KH+JAvbeclFcKouu+s39lIgqd+JvObTjXUhNQTus1SDRICeCrR0HwYhoew
M4Nd3jEN75OVnZ7MAaLU5jyHx5gY01PSdae2i/FiOJe4XtW2Fr8P1gyWntSGWIjZ6r8iUicoSktz
8DApzE+06ZFUZr5Pa/aoTYp90EvK/EaJ70s7ViQLKtwDGmjcVjEGE0QW55apFNRselqg7k99Rc/G
rMSOqTl6ejOZsmPnc3SFTbCBWj9luwma0bYUJYdnTujRUBInsg6V/aqAqFw1r9MIslC6nxnuZfMR
eWiLoUYJ9bU6IX/YdzaodT8mSqFjT8xT7jRttpuLVae1Pzas2EdhcpihdtZ25PkyrGheLUgBryX1
yBjz3WYFig7RW43+qqDFZjdRlZWgu65q35LAPhFVVvMuOlm3cJwrCyKTKWRt50rJw5i1fmt9S3D9
ujwm0ebfgnBezGwseykHgITlL2Q14tQbsoe6UZ2svKaBIfHOgmQ7mF9xBJhrVwyiFQ4OeqkjcikV
miBScMsEPyCWWjW2pwVOOn7tsf9a3AmK2bHnzgnUt8tjFU6ohTpDoKPlg1fAyhS9SqyyA/kU/cks
042X566WeDbhfG4wuEWrc6Y16dRg0SBfEy/7MaSemSCCeKX9T12mKSYeEar4NByfBm6v59vP0tIy
ZCN2eqGBLS8yff1tYqUkHhKdQEjb/z8Iz9WdjjpBH2+Jl+qyfYoKtisa2/+blfmA4AIgEKcrRa9g
HG0V+5GlOPXcucbw8zKKcP/a4FBEZRNyMbzx2Vpnx3GCtRnUpy51qZHABBLPqhBRQanwMpjQEDZg
nBPWOm2hZQowe3gMjHvVqryRvVlZ6THzCIW8y2giQ4DDR58P3JKFguxzQwj6ojIDtUfiAtS1odk4
ycT8IpVsoP9yy/jn2OZNAYrxZmO0OLaL0FeqtQvayZPeZdpLTRxbuVnKb2jytQeZlxINb42A/hME
8aSUxRyptC8Ra6EhDSlzxYH8h5vKimJkKFwYrJhZsZQr9UI9+4xBLW3YRcGvywslnkKQvhL0tcPJ
8AVcaIXX02IGSJ88hsuejN8Wtk/BtBWE+zzeKe1bE32LR0mwKrJGvKD+g8pZo67Qsm0moAbtj7h+
itXE04drZThq6WPKZEw7woncoHFRQQadArxLA01RXmPtXU9tB2Lp/+NErkPeBAHzVCZhsHYbJ9VD
0N9R+3YipdOXV+DqbcPOKUoXffkpiCwuA4u8yDbkWQe/wa0iO8uWDiGP2QT7ZZrcPI5u+zG8bcz5
h9nmu8tw68rwkfJ2Z3NGCT4JVrIWh1Zp3wYpngPNfUrvk0yytUUh1RaGexDsR3DZ6QtgoGV6yDp9
3w6902gWeMeo04M+oZjuiCpryRUZyhaVOy3tNAhtKDIClb7a/W/aXVH76/82f9xyxaattVQFRL/S
MM32jF5Si75OhX7dql8uYwmHgyz1KgsDIni+m6Ews7wb9AGF0/C+RLWuRp29NrGsqkBoEihq+3Pk
rzq/nAV2ZTKrPWAYrm7uZNn3faX/Bh/MPp/+PZczyi/RropzBVsWBBPnWE0S6zUk7lFcYx3uKIpd
xuFWizOJe1rXmTPyMxTOPRWzjpp9hgbSrDlUS+c0srBMYN4AQP0hIdAdgLDC+TBmY47nNAAAw5Ni
noAeVtV3Zf91AR0TCZT3qM2d1gok9ccCrwsuH2qj7RJU4tDHO0e1wcWCQoIOTGAmoiYSOJOhP5gg
P0iKm+6mYsnDZfsTGMYZHu8SQyQlwGTS4BFwp+FBvS0PGTSF21QyLkHSBFaxGRgXdxaRYWRtBCC1
Plb6kVFo9+4hFJPaT+a4o6geytLDlOzZ0jtdb+ESKHteFWy17ReYXNE1LkZsrCi+YJ5P2Tw7FErP
xeHydArKDs6GaXJRVR72uB2t65cqsx+AWURPbLSwQtjZzhF+JH4PbxKp42OJK49kS/wXcNtC7TM6
S9ElcW486WIu80j7xtUQ8zAw6ijWLoufC/2xRd1UYB6hsOGgL+vymIUbxf5A5UxWqTI6EnNAe0m/
UyEKTF1cDnek3oelU4H9R1o9L17ID0DOZsdAK3JlwTCb9lRbd1BorifJBUY4leCWUFHUib5Vne9S
n3UzqMJqhLmSuLud7GjySD2DF17VkMa1i8oBRX/v2BFNHKYvhjPopSYJGwQubr14oPINknxM5TuF
WxNeVLV1dJMRBV01tRe20Jq4vHiiuQSFAqi3IcJpAO3cZHID1F/puDRo+JwRT1IQ8N9G5Y/LIIL4
Z+Vp+AeEs0slg7TLMkB0HERJ7pS+ZHRPQFNquqOMfEJQdQk+iA0UZ4wdsRtQGGE8xuSHhjtVDzF7
jqrHqdvbUPcZKz9LT1H2BqbqpT+MmbtoThx71Hy9PGSRX91+B2ejXQwGCRQ9w6/mkGfQngoyewg/
oVk+/c0KMvBhoJ8cChT8E0WKdikW1RQj1hgq+nYzVdyq3F0ejqCGG/O6QeHCrsiuokzPgJKw3FNb
b5rfLHI1kOuo3gfsejDzXUBv4vSkmu7Uv7L0d7C8gczn8mess8Yf+tuv4Kx1rggZu16Fg4t9c8Zy
lm5fM6eLTOS88TbaSXagcHegudYAgRgoZvheSwOdc5liAm9Z7MrLWoYckkl/sI7JLpKaYLODHwhv
DOjQWZvcuPMxS+oorSJMMEOdMPiMPeYgKwcN5/Q2dZBIAkPBCDLwPnGy380BzII3yfMvUIHc0dvY
U/c4MJ9RFnRDDpV3ec7Fc/DPh/EpVqMZ634a8WG19ZgGkJNejqkmeYsQOQi6Uhii2W59ZeHWddHG
OcsKyC3lzVNN4COSQzdfscVXqaxkRDTPWyjOF8Uz6nQWDcPpWp8gN5JSWepRhsC5oLwGB1y6AKHM
ISuq1k4qy1gJT6ftIDjvkoCyLNYHQMRohmuuI90f8x8ROSTo+FaugvZGnSQ5JZEVUJBkoON4pWXm
z0NQVuRzoq5WoO8ISMvjG1sGIWCd11VUPuOlDRS3aIvkrAC8kLidJLAC1Olftbt2b9te+x7vn2ev
R9lU7gVuAL1SJzchDlpCF/eyoYtc9haeswylzFk2r0OMq8Yl8NOIvk39Kl7+Bgf3ibX5D+2ffIW3
ZYwkaWMMc57uYnAqJm9Gecfo4+XRCBdsg7Ja6ebNgVBltNHgBIeNdkxDORhh5bay4md1vQTxDlkD
rQfq3tAvBf7Tc5SRZr05gKUFrQb5rUL2zTQ51lMA2YDF0Vh5ndr3OfB1a2dnvi3baSJ46KbhmRld
AUjq8G+Y2WyEkVrOkJ+Y7lp99CbzwYye2fROi68KdGAWrzWuLGwK7Y6WknNXsM0p1dEtA8bHlceI
i/T7dGi72UYJDTgwQfwxsx00wSS3M8F5B/ZfPNXjWEf2gdd8JKNqpA34rFwWWc4S+8uig87zNygg
W3SJxZbkeBXsgDM4zq0YEVhJ47UuWxmTHViVTxr6kpsBMT2bDpfN88+xwVkOOOlW6Uyw5xp4+ji3
nMjShyawUewyXpVOtBvdABWT0CNGpdxVuUcVMbSA/TfLqx32ZXBRyOcmTui95156o7nEMV9lErai
ud58EH/OKXamj8taFrX0YHj+NZuRB3caQSp5CEEWMf/FhfgPKR+DbCNkZvm4bQhZqZtQLHXVtQdP
cXPdw6jf25foYKfO6wj9dtMBz5xk3gU79gyW8wu0GZASaAH7BO4y4oS10+8hIuYER/0+vlkO9m64
zpwJ5ED2d7ww584P+whGFhS/aU64a99uy8XrdrMb+Jc/TBRh4sOgH4GySlg8/2AP1WqCXCU+LPim
7Kqb0Ove+9qxvOAm9NUG6iezg/jgKGsvEm3jLSw9t8MgzBR1gWKGG7YgidbAsPt8eWAC3SqUBWwG
xvlIjYxsqE0gTO+Dpx10P74tb5OX9lvsBo8MeRcnfNRfKoR6KEfwriI/dX7/j5/ALXpepSzMQpTJ
zW7r9OC5Um8gfvrtPj+9v1Ynth+fwdPs/FA8y2HefC1rXBFVK51NAXey2zQMkVvFFCiH03SX/7bc
8sCMg3V8fyn3JHGCwlG+64/Wo703H2bn5+Xhiy6FZ/DcyT41qCPSYwyf3d1ZLqRJ3lRvckonfHhX
3QryPprbTI6kaFBQm4x1N6G+hn9wj+c9nJ2CVjdf1uLcwG+rHaMxXsczFA17SIyCT1gJr5D5gq6F
hUaR73HkT9Lkm3Czg2cAHEQEP/ztHjp3lWGOmPelw8VX65yU6A6csqvXe007lvad1Tphjyqh4nax
bivZ3VR0oKCkVcf42SopzJ2RykSXUu+BP7JrK/HC5FhAGHocni4vsAyG28MjeiVouxabBgpcWF3e
UNV4V5roi9oFkjiYCq4qVEMbvIFe2VWghRtShI4Mla22ZN8F6BKP9sGD5WfH6av1Vd1rhwFiTcqp
+P3IfuK9ZoejZNd6szO57bNsV4k95uZTuGE3SWuOoYLZTWdsW1A/tbg2JrscFBkAnCBU4Ax7slug
hnd5vkX3jzXmUVFIBnFIPCycO81pVkmk6ii7t7vZXcxpr1Db7Ros7ZQvToTWRTyw/ug6zacQrL4M
LnLYeBrXYVe4JX9KZWRKo9X1jG1Fw1NAfg3Bl8t/XxA4UwNdaSrSrYJ2UzIzewzXA5JG8zw5YVWa
4W5Swyxx2xx9Y5fRROa0ReNCriSs27megAbNpmPRGDsoD/uzBSKHWHfmSPIqJZw7DA1VgWCeQWng
+bq1phqOPXjD4XJilLC1NxPJJLcb0UM/hRKHaSNR/ecF9RwjTMoZNJhV55bl7MSQaF4ClOY1lp8G
5fUAwvUAtKyKHh/MRneWtoc2ZYaHQM0FV6Jss4ocw8oLjLzX2jrP53DokIfa0DdgAYDQVjWhd8EO
rvM520/BdFAzuiuKbGeOjys7f05AidLPx4KqTm1VTsOgOqBZbqSUx74f4cW/J8WPFEkt1ldukWan
ObbAKdBlSLCaEiMX7jBoyyM+1kATr/N34VSnaPki+HK1fjHHG9V2aPdaWfs+umeVMxXXBpEJUYsq
regWc53NzZXRCFhDSAvMsE2dGBUhhaa44ejnmrIj5d1kn9QMWmw9qth2/V887Z2Bc6YZZQGdkhng
/ah861o0kVhfW7WD8nzuTEENDai3yztPGBVsh8tvvcJi7dStw61Qk4d3mqh4TfGoaOieEYKovva0
5kDAxq/puDp3Tkb2seIW2S9ICZv2L8nXiI7q7ddw9yHkT7KQTPgaM2k9e7r5U1nKPDr5S5BCuAK9
xS9EyZ0ifa6zX4r1KMEXlGWi5RyuCA4dGsb8qwRL0S4d0R7zT782iIb06Ak3aEqPDAoS5s5OUZMm
y+GKrlxbTC4s1WNVrSZ9AMlL9hgNOyu+mhXDsbXdMFVOGUo8k8DV2paJqzSygCCW4TtsmEmiAu31
KNJvs1Xq4rFuLDdmmWNBOq6SJTzX9eLut2do3GZqArUxwngtcy1CGM0J9GtBYEIq7ks6gtauPema
5FQWI+L92SRYRsILBqE8Ui/SFrGlGWd+2+C5TH9O0Pne59rj2P/OgtAdUln9gsjd27iy4RqPWjKU
1q52vXEaiZ4MncFQh6diGdktRTsjpYWjNz4ZjzTzwQbv6grKa36wHlzB6bHWDpdNV3ConX0BZ0UR
2GyU0MZMa2b5UrRVdbQ7KmMsERrPZphcxKPHoxKWa9kk9DmOYQgSZPbQGLGLLM+u0/+i9gpDQkrO
Bo/V6hbPJ9VMOjOfFiylHRPfpItrxc9qHH+Fbs9uTmC1aiUxHkHUs0XklWMRtqnJ0K8Vm6jnrWh2
CNrQTbO/eH0HDOp3dGwOkLdzXl5B6xvaNVHMq+BK5lTK8p2QH5fNQeBUziA4tw41nmqka+0pSYoD
Hi0dY9qtZQdF6E1Q/KHKy2U8oWXYdOUmhNATXOf5WmkQoCtT8M+7SuEMirZrg7smhmipC9EU7zKU
eLNtsDhTHwp7btoRWOZSkvu5q052bDz0i72vBlRHa1R5pHrcOipee52pzeb7AO89fs2gLZHlyV1n
5fk3yTcJDi6QkH6Mn9sZNsQpBzvGNwV58qSV7fecVLdZlr4H41OO5FwaBN6oBHuWJs6iF7jsh+9o
jpWdJYJQ7+wzOH9blqxPrLVMvC1uB5tdqa2OXMGT+e9Z5mC6Nhp/wbirm6BkOl/upS1K5JCAg95e
i+whanQs0XclLeIThSdnQNxa62yYYq3HvA7WO4n6vTF3eBINzG9hVBy07BX8ygcVSoTg6/Dy9rml
w33P7OcKM6wW6W0yE8iM5BI3Idxcm9Fzi10iuT6RCB9FmEPNG/Awxq21z02Uh6JTZZJxFwq90gaO
W1RFUXqloZjsfsbbd+dN0FpFPc1lCxZbDlYT5Xfoa+BTWyOZCtBEodyvrtzIrHYBOm4Ziq9SVXId
EU/eBxDnmcrECIYZcixuWvzU2XJvxg+9tWOF18/vWjBKlko2LO4MacaojVHejQ2habi5OsRu94ra
3EKR7vL8rX/oU6Rj/zMs/ugoc0gesxxl61H82uLVPCNe3uVux57ryDOt9Hoa95cRRU9rOBoRr4Lr
kYKtjDtG0gCVi3+K/5d8Okz15KgoNSjiClxi5W2qTa5igJaR/ez736z4RdPawU3QIYXtGX0u+RiR
jW6/hVvVhdE6LXKcN+2YFE6D3L431lrk6XEk0+8ULekWilvSipWZleiASsfwmA2qE8b9MVlyd5mo
e3mKJaPiO1rnvprohApwl6nKqazx4q/Rg2FK8lvCA20zoj8Px5voEVaTQQQJMIGS7ftYf1ZKdFmw
zldCzck6CikSVLKNxn4CWds8JL4J1p5W1514lGkViHYnvDpdpUQhCcXzRllk7JWawYzbcHSzsnGM
znRbm92M3VusTo8jKFslnkcUOoBBYpUOwUuaxqcvR0QpTWTBm2qz9s1u+thpyyQDaFF7tQaNwzBU
JZtVvK4fkPT8+AqqACXw6Ih0Tas2oWi0WH4Tj5MTDUyW4FpfQnm/ADll5LdMbFRQcp1D5eqoxKaG
Cc074xSHP+2sv6Kk35Mo9ZP0t8kSRIG2Y9L+WJJB4v3W0/ET+KrJCZ1W6MDwBc+WmmjaWAO8mpNd
nLAv6bBIHviFU7mB4DY+TaaElAscbG+kO7TSHEiWeWUk65YXPQXBu34Mhdv1WoFV+qOolWQ3WvRt
hLTRZDy01EvrKyNK3Iy8KGheuLz/ha4GbOGrqimEh/hn7qK2IQDT4lA0etx18mBXJP3eLClKSmXs
ejIoziR7ZqBNVgdUZBn+hBgimVfhN/sOsm33l0cl3OPIyYCSAgwflO+kgWapjbwrlkzJXESr6Fkv
wH2AmKrJ35gV/tUcfqCtA984tyZMWx00PHBu6smwkMJMjnYUO6nsmVPoRjaj4k5DUPARM5sxqjnM
ISM3OnH12ybt1RQ9D4oqORjEq/UxKM7qy6isabZ2RCqdH2f2KTXfumC8a2VmL4oq7M2gOKunRdyl
NEZ72jDHtleHQYpkdPfQmeNLSMfbfh4hyIb+k+vMSMDRf9lOhOCo7UDqbKVz4oXYBpQJETUHOAOV
g1J50/SutEc7j52yfcyq36GMSVM4qx+AvCxbFWpocoX8Fh7D92P9o+88O33OpZpYqmRgPM8rsrB1
QNpxFV7BFgj9+BB4PcpkHd1h+x/Kafbau8XPvfBRuZGx+Aj95WaM3D4f7CGZIWEKbJruWQYJWWof
c012qIqDww0Od+4sTAVXdQ+c9IfuG1fU1y2ffan8eVd8qcG+hcNuT65ldG2ibByU2/+xGYO7r4Xg
c2ZWtcI+QTst8pRD4Oun8Un/le+Lw5xBcNRtfoM6iEmcmnBe4aVX/WkVJV1cRhINnnEJkv9V/vlk
q2iCrr3ZbCRxgyg5gMq/DxRu9aBDF2vqajlJs2ftHQvB3okC7qX1SONVYemH877G3QwHkj18vbwd
hbtjg82taJGbQwzVQvR8dfr1nAGE1DcgQNk3sXG4DCX0pRsobhVBKUGSKgRUoYx7BZwxdIY4WI6C
BSNz4C6+XYaTrd36+80RMVVB1WcF4FT7tVIfyrWmWebMZLO3/n6DwTI8GuGRFLPXxDgaHvLuEJpX
1l+016BADYk/oqGe6xM5Y9tpXWSlBKdQcZ0pXlO9RzKdenEotCov0pVYSuc7ImqQ1OYWRVTHumfV
gq7AWIHqbHldlPYE8gd/WKqXQgUHcPl4eZ2EgcMGmDv1YsgMFeipxKsPHvjs2i0XOJIucEbURRmg
+EwM9hfZCnuDyJ1/ECmG1o61hioEzeYTNXeJ9ToFw4Nar7ViRKJpsNr1p3j5A44/gKKCRNGwxipJ
h/aBPvwxzGjEujyJMgzOURUN9ODz9f1Dx6rhZhA4ZCayJyOhtW8GwvkpENQxvV8lb/u+ApkVYW5A
LX8xVYRfpSwYEhWgovNpZTpAFR8KUbn9W7e1OtMZ0wYVxnLZx+V9Eryi/loPv3YaHiDnZ8qOfXJf
RcdWlswX9YWfgXMbexy7sojXVlg9g1b2tU5PofHMQGUyORkSavWNyqDtITlthBHEKg6pg2EZkSU3
4qWuzLaMAVooOdjx0HmQxN5IqV8x3Wlbw6nMxCW5VLNAeJvc4HKDndrImow17lxQ4jPHSNMaoLS1
Zn8qn9BC7arzUxGhmMB6YqnshUs80xtwLsLu20wzwQmE0CUdULtwKotbk73PCcQMzave3NeBFzaH
QPY8IrTlDSzndZRwCe1oAKxC/TaxHurecFhQ71Tz6fLOFB5DGyDO2RBGxqaLABSZ0XHGZdJSit3a
g38ZRjKeP+59cxIlHUumiq0wkx049Tg9R9oCmXHwdPcyAYjPQ2IEBUKaqVHwD6L17PzUU8AOTkZd
g9DxfGtAzT2fd+H06/J4ZHbx5/ebAUWpjtqBGgNK6G+18ifNDcJjgJKBeiWHGnek302tM2AfSoDF
M4lGGfQmQ7GBL6wrc2ixmCHuCx1kLUKQZ6RTiE4CZW9puaM15YFmM/6/Oeok8XUsprKYjxka4DL7
adZ+VXl/lHyReH9+fBHnd6sGLZlzgw7zAbSVpj8Od0OGfr/ois0VuKT2CvIxRufboSRgExWS2/aq
p/qfqeCCwzYDL3JhYSqW+rUJtX1nQIZwMu6MWUcHjulXYOBVk4cun68Ga0JWkBxZlB818qhl0ZXN
gq+18TZar6vqPekpTDG6GkwkqyCqt+9K9VebNX4Ypk5dqsQZWuRXViagsTa/XJ5CYei5GQgXekL/
OWUzw0Cy4R78j2HyXqMUSSdeOM2S1RI78Y854zZHE1SDHaz325ped/SxDaY9qR7U7k7HvUUxkdr5
enlsn3ejfrZIqz1vNkrYkMzQR1hHpQegFbMPLVHRojn5l2H+y4b8GBjvqAt04Q5g/F+VGizTry2Q
VOVOSFBgdkxTN+97b1gc0CPvJcCrlZ3HT4yg5AL8LGhjw/sxN6OVjYpBOBwMML5pA0jc6lcGLB5X
pD55S/F0NiXuUNxMuddArhypUQn+5wkG/qoDaqAkEwTp3MAVY9BaJL4R5Negw2rxhrZLybUeUy+o
LS9ns2uW9w1xm6xwlxak5ZqXRXdk/vesjeffwR1ZFFQCfVTjO6JuqXZ4wBnBKxQRTy+au6CEWgaY
5ubd5cELx85AsIImIIbAhPMA40IhRcrg6nv7NtMPYf01LSVeZv3sT8u7il8x6BijdZeb3mFpkWqd
0ewTgOp5HsI9tAH93tLR+BNRzw5uWvTOSJz853D5/ATj9sxk2CHq5nVcqCJQGWJJpfVXoonbnpHc
qOK5zoJpnbg8cge80c+3dfZyeW3Wj+QnbgvB2UOPlwFbUQBhFneK2YPAzTfCm66VNJDKYLgAZsRp
r65bwJ3qkzb9LNHQkD9YmiSlIV4R1DrglQXUALwIZT4bYzhnWJGejk4X7tLu19/M1j8APEVFEM/W
TFIAVPNj06x59Sh4pEMgsazP7h+WRQ2U30AT1IJmI+eNzRgF1utsBUMIwkqUu8MpLlXAfhpJXzyH
TEl/LnrVfV2CBPzXbZYGkluEgCwfn4BSQxRZWyDX4yuRl8Sg1rxApaXZlbdoIT+G31notAwdPn72
xNzCNW6vl5/ao+mNLxZ6fxJobYPF6/J8C/KP62fo1sp7Cd/NNx1ptbagVAZs9Xrm0avJi78br+g1
PQROfpOWTuHbX5V/ryx6jknPZ99SBj2qbXTZ4agwhq/036duz/8+t7pNpyRqsqpkRNpNUx0M+5ud
eJfnTeg4NtO2bpTNcZ7H9qjoFiAM61Zhx9BKHSlRoXBL29AsRafB+uDDbenBihdiJMDI65Wd4geu
lyuBAmjEL49FhAPiBEikotx/3RTnYyFpP8HK1zadwcj21pIOj1lgRSj4tnr6NqVRKescXd0q7xPx
VIuCSaLih3Gzh+eEVOsaBdV9WYlw83doQDC1hNWbA7hEpufL4xM5LdSPE6TxCAONCDePSC3Wo9bD
p+gT2J4sAzcSGaO8cEDoYkRGDaJVqO87n0JzIYmWGzgdVTp5heHPLHUaNBWBx617vDyaP8vOTx46
GPDwoKFJ8PNytVWSZW23Cp7bh+6FnjTwajjTy3ibQvjLoe/Wcdwtt4bzrTgZd/P9fPeKyoGDfTDR
wIimBP/y94hmd/s53Gaux4UsUYXPWRdxCiD+OT9dRhA0zzEkzz9GzO3nuMw1GnSA0HbsNjihYe6+
88yDeZtf9a+KN1xVJ8MBzzdGmd8UfhdIYh/RBtnic+ba0bZGOgz4OhiFsuzGim+DUvFKXIIuj1SQ
Y1hHaoGxGo9p6/qe21GSIRHdjqgHx655URCppnPhGRN68I1gn+XGQe+7xKGoiUUJPF60PVL2/z7x
De+pGdgx2JvoB+ZsuUj0kZQ6tgsNI5CLHHPitNC3yGUU2kIXygCg26t8AU8UNZl1PrcgfkZr93dr
QNtpAKo54+HyjIo2Joof/gHhrNOITKXuVhAdni2+X8bHbHjCVcXp+1ZylIo2whaKs9IyDNT/Y+7L
muzE0W3/iqPe8QEkphOnzwPDnnIe7fQLkZNBAgQSCAG//i5cVd3pXdnOW/10oiqiyt6DNiB981qr
XiiWCvNTH2B/oZsPtsd6549P/tsVjvYh8CF+Z41YwdCvDdtN7AIBq9Pd9dgX/GtrPhjveC/kh1dY
dX4R6/2FV2eYetVyL0I63t4KAi4tl8SqfCm7Zxp8Y2L/6yf17u17s9rxxQEKb1A0wrzFvIMSvNV9
0E549+YBZ77SoWKZ485JRarCFCN8jjd+GYpTYp9XHQoy0UMAibI5keb519fz7vZ+E98dHWUx2nMT
rvEdH2kmUX2H3QaQ6KN086NlVtv1JhBRQRM1psMytbenETDqBOHqf5KIvY0Qjk7RIklhFQ3QjsJ8
GbuDHd39+l69Z2Dffv/R0Vkqp2vGVaTU6Xfd+N0QBjLr7dh81H95zxpA3xWeBIUCIFiP1oG2CAfk
EXvAnlLHlLHn7kZ7H5oeWdkHPuO95/J2qaPtbJWiprnEc+kI6p9LlZLyiwxZ+usb99Eq6+tvnr41
+kPBB6wCKqrGGRPMTPgguvtPFgEpkb9ybGGY7edFFu1G/hCtl+K+5DIJKJgLy49YCN7dAsDR/rnI
UZqsCkzKFSUWYYATLoSlPtDiVeXEpb799eW8u1IALCRAmNBgPKYUcTuU3LmDcDeAUBTNL/i0y+0M
+u+/XuadVi3ySiSXK/O9D6jH0Wabqpm5DE2TZAxoIr3gntMgpmRREHDq4wXOfW5APJAXG7//CJKx
7q5jT/F27aPdF84DaQ3mXBJXLIn21OUSOR+UAt6zp6BlgSgtmPPgJNbX32y9olxKgf2yzlwVMDla
jCntQdzOodOcWC0IuweVV6kbKtAvGv1Bt/a9jY+UFRsGbEkUCdLPq4+BmwcLg7cIOCKHArTFXXia
h8MHWfp7e4WsWm7AIIGg5JgrXtdWROF14ZTyzAX0sxjbdACdXSQ3v94t717PvxY6JgmXc2vKbk0g
iN07JnZUPtxAPNbYqLQ0OBG/Xu39vflmuaOUDzX8dm5aRBI+m+KK2XHN7V04wcnXgYw5E1Csxej6
dKG75aM46b2wApVKYLtQqYQaxdGjI8LJnQnyWEmOQi2NrruuBPGqPC0rN6XOywB+q19f7XtW/222
ebRgEOmJDmK1+p5RsT2URVJ4TOxcCU7oES1c+fXXC757ewMM5YM1F6x5aIb8vDvr3FkkXSVBeaUP
OdRdGz+MudIb7YIJoS7icb7kJWgEy5dfr/zeNnq78JEVRTNeosSDhadCxJrtBBCsw/RBpPbeoQjw
/BwfzUWU/I+cjt1FqvJ9eGsr2C452Eu2of/kLR/dxPWxHNswTBWAmd8JIXV6TN1RaUOpBiNO4hSX
PpQygapPWFXvRqffQ/Fvx7z5xu8eANuFVrsATNw5uOIjMcd3rxWCeqAKCMGvdVzwtCzXtTB8vKq4
1Qmmc3lbxI3Kuo/c33uHIvjXOsd1z0nYfYgJG+wYwa8J45l0um9LbqejW8SdfJnZR+N679lvSPzZ
NgWMBAPOR/abLg3wExNYCnJGQGxPlmanWqRgfMovCWnPJjOWidtaeeI67kcCTe8dSQzEr0I0NjKa
YxsACZqeqxk0DMR74uZybF4Xk0z9Zvr7ONIVWkAgoRWsQtzHySxgC1ZRuUjd/fBL1+85f4CoXNU9
aPv5I9qMd1pvWIuC68bDcDCioCM7w43QMywM7ihKynrczOg3mY1TXjjeJnQ2oQvlJPeL+1FW+G4J
9+26R85+qqDEZIOLDWLLm5cpubJ2vdqE366t+1BlrM/U/QdW5t2n54HfYsV74p8j8+YvNboxK1I+
rAHM9U6pHRPn0eZ35UeMiO8dv/DNSkf2rPZMG7J1JYRYMYTsOvvRVAn9iHP8nSkmPLo36xwdhmIK
yBSu64gBk7LObozrWBzI1YCKfCovZZ54t7+21B9c2Q8X8iZ8yg3/4x6yFYsPxGz7pa2gB9Jc/3qd
d1CUuDRkO47ngWPOPS7wL33Qgpl5QvFq6yfOzrndtAmkwsIL51txsyR8Ky9B5mHi5eHXC7/nit6u
6/7sA4capOptaLAr+6di3INCrog2v17CXb/j2EW8XePoxI12TdrKwhrjpnZj914e8nTah/s+zW/a
W8ekIiGgyvPS4rFOToA/SP6TjPLtLzg6ezUPLGLVuLuL615Wi70B4VXiY9hiCS9HqfY/Lvi/nqf/
Ll7by98vrf/f/8Gfn9sOmokFRo5+/uP/XnSv4tNl/fj82v/P+sF/vvHofdvX9vyx+eubfvoMvvyP
xdPH4fGnP2RiYMN8pV/VfP3ag6Lqx/fjZ67v/P998dPrj2+5nbvXf/z23GoxrN9WsFb89sdL+5d/
/OauXBv/9fb7/3hxvYB//Hb/OLDnR/EJqd/8l4+9PvbDP35z3M/UC9cJi9UCo2GC42Ze/3wFY7LY
+UgtAwiR/fZJtBjl+sdv1Pm8zgmAahXUnUjPVkW0HuXSP1+CRBreD0J4SAiGv/356356SP96aJ9Q
zbtsmRh6fLH90zZF4xUYClBlQWHIRzIBptCjo9BZbmEmApZDu4yVvmL0Kh8ec0x9BUPaYzQeKGpo
3fngxt5dbJruOmIXLimyHJ11by28Nd2GgJDFikAHqG6FvCfdvTfflebOBlm5vNSDTPk2goQAn7Z+
nszhld8+h8F5MZ0G+bXn3Pz9fXjbNvj3l1vwjD2rtm+/D8fv+r+4Byke/7/fgzePeLaf7pl4xo7+
9ChePg3l66etehWPL0y89j/ty/Wrft+Xlu98BiQBzCro8hIw/AUwk79vzPUlCko6F14U1CEgN4Xt
+GNrOuTzuuloBIi9G4Hc9Z87Exsd+yhEvAZxEZBYAevwN3bmURMaKRj6iqhN+JAWwrn5C0gwjywV
WtC6SJ1RoChhGuEz1ETHvkWO20tEg33l3tGKkHs+RwLdJdPDsA11f2cPMraNC1QxZBnzDfWU5Fs3
9/hXDjw0pG+m9rRj81AmDrb/beg3ftqgD3czD6CFzjQ6IDveux9UeX/Acv/lEn5cEYEqObpjP1hu
7CODzCIrCCgXVWpY36fFHDaXtDMtZkcgXOkBIxbnfR/c9tFAU3tu6zPgMylQ6F21XepOQTV2GMG+
7UAtiJpDzVs30aVzV/mFl+VLP+8Gofrdm630h8F4ayB+jqd+/Ga6YrghTwNJOoTkP9uHUDm2Z81V
lc6kaTaDWcDcb5p7s4gxYY1sER98SCJ3lKP+vqiHTemg+0/WsamfF8VDikgbuhCKH7l7V/H5vjND
g24siOzagF64PrjYIKTqJ0jO2KbT4iNR6SPA0O8/AQB2AI6xCdHoPnpWgezMHKDum3ZCBZlPAA2c
qSO+Tg7RqGeXwRmyIpWWk79sHYtbWTW7UwKZQyvz/bk8KZlDYtJVz11jrJgjCk5+/WB+iGIe7SYf
w05Qn4A+HB7PUaS7BJjx1gJahBG5Z+OZHttEgRF4HJx4FDqWqk1qfgF1t2Sxp4Pb+Kc1eQEVKjRG
IHaSg0rU3aJyvq3xx0WHKQlESqKHOeQYov7STUEse2vDohulP9JCWZ/fX346qJ7W+QGAWI9/uiy5
EA3k+lIonzjxAqnrtBVBiRLxYkDTsnzEn3OUhqxPc63GofkNhimgsI4LgqE30khHq0iaa80bE9Yn
9tzxbQvN36xuqvzM1eQJ7csgtuvWZGEFBElgIH/aO9qKw973t0M+1r+HTD9FTG/P1l9vA34Vigco
V4CGE//9eZvrKFS1rfGrIjWNyUJLN2m7Qe1gY9t0tiD0/fdd4xqi3Qzq9XU4e+yOfd9PIdvF+KoG
rV4/4Y39p40WL4h1WnH8mf+L/nItUfx7fwkAwPAqXgvV/uQZ1w/97hld+/MPUu/VMcLNYY/+6Rid
8DNUs9aCDyoEIWaj3oRs5DOyGBLBvENZK4LD+qdjRDSHOS7QmoFPG4UpMJz9Lcd4ZB5XVfh1bD4I
QF67tlyP4UCWZ7meJnWV1GS0V1oCZa8DMgPt47KcJhlPQzdBPJkNbqbHGVxOBR9rH8SE9VDsasfl
ftbNU5+NTefamShC/3SFky8Zh1Nk6VLP9i110fqKG18FLxUJTQSWkiaqTz13MKmpvaZJATWWCR2o
eg0o+Ci21IqCTTMPXgplDiXByVjWUMYoMG1OBeXgPJrzBuRjDp/v6smz45zJJY+1lEu5DTVo6FuM
ci4JNR25axprlFCG1pOX2MvCoWQ9qW+z4/ngZivCEljfoL8jVEYsobgDVhLkNMdEdtdaQN03oIPA
OCq6dJbjdV3cFRYEGIhFrlpC6asv69ZKHKraA5UWQ1OgbFmTLiELH4YJyB3w3A0t0Jo8CLpUYJ6q
iY3ndacI8qtDaHedPq/nwQ23gWzLHVF1A1JusI3YOzojoqgXUhyYrZcJ83l1UCVBRZrzyl98lZS4
3Q8ghvW+9D1xh3jWc3sSLNM4x51u2wnlbd7JrIvazDFuh/Yvn1EK6+zGR3ZswCRkQ27Ii1sqxztp
+cguywIg/bjwchjtKO95AYW/EBfR0bn6XmmPnk3eVF0UIyVPntBEb5sm9AAkaXUEwmPdROoM8HQU
Kdnq8kytnV3UODUIYqLpqqVjqDOxTM3eRUWzjEdT+lbMLNVfinbayNW04jmX1WkI6tAvKA9G9747
2F6mc5scAq2hplUj/MG11IM1x40XXQeVVd9jg9cl6lF+PmWhVY1gpMtBQhz3uddF6aAqpc4rMABd
LoNaTtxuCac0Yu2oYchrGe6toHPuG7d2sP09p8hqY/wiKzwpeVaAJK0DiUbxaPu55qnVG+eO+tb4
yMAUBqKSaQCRfi0LTChVIx38ZPaKwIu7OVp1r7tAPdj2UoMGddDTWVFZfYlJN6KWuGqr4boqhvzM
gMgJa0QUXQkRlo1BVZLVe4SqNZQqAu4DDauXpQExg64uQR0SdEkYTKKPsYdamoRLGfAYhHh0grhl
a6m4tHqs4FkwJTFcpH8eCgvCZI6kmP/nUHDPOlQ/oX0+2ewVQu9lu1/sbjyLrL44eLBAu8C1MIsM
NJaAV61m1RxaSrp93waN3HiNw8XKekhQlbZHDj0bTc7m3ADIEMnpKjBh78URph2wMRltMPJZ9vZV
w2xb7DsoDpw2hEN4C5BED3RtEh2426EJBhXDio7+792RP9L6n9LVf5YKjmsK/zZR+9lZ/cqt/Z90
UWhr/XsXdfOqntjjz+4JH/jDPZHP8ExQnohA4AJ/sw4N/lFQCD+vgQQo/PAaejuoSf1ZUPA/A3mA
SMvGC/bvud6fBQX3M2DpoBUFZbYDZ4do+2+kbVBFWkPjf0V3cE941NBJggzND5XE45lNxnoWBQUc
gK/4eADRkpWNdesdrKBoH0nr6C+uMpin4n4ZD/P0jUSwxaU7KPCd5/kpM4w+5bJboEHPwn1dzuWX
ki/LxtMLPR04Z01cwjN/dXjbb7s6F+UJoixxGblDfWrann03BbWvrJp5+2gZrHMvr9Q1jr88dzg3
6CkafWk7dDibfN3d94sFDlBT8sx4euV0DRDMD2ttOnItKLRLmnaDXewHZ2662DCFBrk9yavQm+kN
Vd2yJVbFn9og1HFQMrMnBJKrUwc+DDOb5WQCA+duGkr3dCmdJWv7pdl4Poxl25szjIZeFq6Tocp7
XTs5YnXXuYHRDBNEJiSeh0njNpD8MQqRgditk025BkiHAXawrDMPpsFvLxjYPnTS1cFBNYEEm9+w
4Q5cIPHLg0vqC7+4M3N7bXnQ4yyhMH6p4Yo3Dbi0o9gujPki1DifChEW+PV6eA1NR7esrpuds2Cy
qkacgNlJMz85vLRvqG7k3prpbbsI81DlEUmaglpbA4FBU5Jzjhn97eIocZU3rXu2tGF3Z6CxlgW+
9ndBa423BcMgkPK7QseuXZsDUCk+8Ju9vh/IBMtiyhqJJrz7RaTLZy2bzOFNGzerRmKdNySxQsJj
EQz5sy7HcttIMlwR0kWxqAtr2+V6TLuOXnhWTlO3HS6DfvhqjZaJS0kSM7uIKia6Fw14J6lMjVfq
c6mn+6KDyZ4nOykq/RQQdu1VUDNDG+PMzt3uEM7cBnppQVeY8jZrveVkGKcTaZWQkvMSJOlPUAkT
YO0vqkw0493ohiUS90KXpxbSqS4eJLgSkFYonboCYX5QhXuQPel7HfDqxClDc5KHuDtxYZa49xuZ
sLkhGxvYejD0qxT978zIF1eG4I6NkC4Rt5j2AarLaGitMhl9JqfW2irfpOEAlLhb5vmh1RAwEGN1
piDPm7AIdP8+qAFDTugaGoXPoIOCfqqkuRv3ZRCmo+Poy9nQmPrF1g8FAJPBvGX2bMXeXI8QmoMe
h7Iym6K8XUJOaAA2T0AAR8t22kmXyYM7Rq9KOXtrCjVGIYYTBwDTeCIzmNGGYDorwSOcKa/YjCCc
zEbDT0ZXV+mCcCXtSDlmhlYnpGPOYawlWJUse+MpB+AxIsiedYSc92133o8hvZoQTsVVIJ97S90F
o2kvMPtyJVybgbkd/NHz2GAMxKFLFgTW49Sp6rT3Gb9WNoeq6kzsNKBt4tKJJVPtI1IO/DlEywo8
YzgI6nEZqH+ioIqzrWY7iEfPSqohLy6GAVfU8fLBrRt7O9aOuddQ3t3oVuob7XpnA/AECS+tVHTi
EKBQAh2177xhe0VLduYXE72vxOKmXX0xgLkgDWfGoSEEoB8x5lnMOYMGjE3uvamRqVYhO4mktSEM
IPKBWl8jyeyNUNUCmo/yNl9U6iOF24q52QUOTlMatiw4ZYx193SGx+eteq5LfuUJT1+ynsZlRM8s
4uwR9t+3gdvEDAzxaTB0N3nJXsQcPAZanntj3Z0HDNRWfo1Bk6bNd2XN+MHrBoqt7qu9VVfjvbSa
5gyzw1aMyVYRu4sMNvkErlEyRuqUFRjWNVO9fFe8rVJBapO1tV+cVCzotxpdexL3NhgH0GXOk86h
1mHonHrTQ08t5mWN84SaTEIxNbRVc2jHpeHeZiqBVQZvfJnOmKfdNvNskmop/MxuyNNiKGavTe4C
2CimbUHd8GRGAHcSjVZ5PWNE4htrqQfybMhGnI9+oy6ADjzQorrKXdmJrK4jtinoclZD6iePQkFi
4fjli29V/s4ZI/4VwxrzeaB69RpVjfc64bEdqiW6ckaO6C4005PHrfBxBhAZnPX5CS5kCdIas0iF
LPYhXFE2Ss/Zq7Cob5qAvQyDE6S0lSS1Bkfct8MyXnduU9/3M8QbXH/ZlwrMQ0XhiiurHR2WzDxy
gT9b/K/W5I2xiJpsTf/mQNzlDW1TwxcL/P1lfj7K6tmUUHTB+Ad0KKygTu2yxiT1HEj3sStZjyaU
5fb3LCyB38cwTGnHjBRkM1XQgI9dIeW1WHzfAp1ibYXbfrboPrQm64GMnThF+FGFUGgXwS21rdCL
mej0Q4BBhR1yI3E5WHrcR1EFCZAWM+o9INHgo2YNGKkJ4NCnhK/sfk6u3LtOwEmNzIUZYI0en7Qd
mhBKNGO+cyrZ3WMkwrulTjtAmacrF2QMtfABOWhz61Fqpq/BEqVuLBKKawzV9TcIRUIUiIWf1L7u
MYVaQKzOIZgnsmG02sibLnwvWM5G2etDWdXd1suX6q6lzn0rGbaYbtqTqJsIFOfU9Ij7UcIB+7J9
nZcOinhzCaQI3jSnNevJXTBPxRjzwoWFHAsAKx1FLiuxbZ0oxCyBGK9d7QEA60EsM7JZCuH7G45p
sZ7b51Ll11YVwBO3eaLXHEVH9Z0/1/l3powPrkc00ft5W3svYShSyw62Ax3Tii1PtrsZ86BKy5JR
HldRPl+wus1Pwwrt45GbPXXGx3C0piZuYCigpGV1T2u4eEKQCV42RY/C+bTkmBMvAQfMdfsox9xK
50Kvkgv5mSf1NgpwRg2ot9xoGLfWUnh31NEmRRhBzuwa5tgG3n2Del6MCRqoRNpBfzVyx78Dwwhi
t2KY5A0HM0AWchpdloXoH5nSXsJQxk3y2pWZXipkP5yH+9LzW2xBRH/F0KnNEBn/1Q/6p7kOlrta
aoOb06htZ2v64s1emSH26uFBVZNohSANU0cnXrvUN15VBRuWS5Wqyd+adgHqt3SeAm7fI9XXqeo9
cd5GCghVLmHV23x6qHO2s2e5dXEuPUucFmGLLkIAKxmJKV5cat8zPGNIMSDnP4ETEq9g0UKUsmCW
a3E7AFFzZkjMa168yL56DKxQXbiNk/Fu8k4JqcS11wG/gMGN8hKQJPdBqnE8EdbY3hV+TS4MCER2
fg2gRe9PUEMyE90ihebPIJvOs7FH+WBBA+TOFChbxkTI8Dtpaowou570t26HcLZti9SjTVI6dVz5
48VcHICqalPRbD0TIGGl/q7JfZZxq6wvi1aVh6V11W7qhxBYZV5c2OGom4wtTZeBDtJKnSLXGUqa
HtQ4GPit5+CLR8ro3CwS5R6vhYY2G532DvzM6NW0Ta/R5i5BywwzzoiV0VVp1y7wd25q8W9mrnYE
fHWBk9+gwMRCjHTHxeTjVAyL3II4euQxgCn5nmMq6DsAmBjEbsqTgJHhgNlccqIhgBur2Z92FYC+
e6U6vV/QxMFQs9MkIwJhBoBAG9VgjPMxyNDIPozDhTF0elQ9J8iNMAddexAz0/1KhG3zIspcljsH
JOaQIqULJZCbBPEATikF2rdw56KPf+xz1s7dNzUxJObesC2YaL9iHotif8zMNFCNQ1Bs2wNaV6Fw
ygR32UndXkDpBAcNg3CVojYyj5JkCnUBk7nGRE0sg8i6jZQ1L6hxBODjBhgcY3oQe9x1vRxMXPdQ
YaDdor8YJQXkXwmDnLmvZi8OmLZvBUaLXCzERoxP8Bq8t7Wxc9w4O7x3hr7KSnAFZnlHglvoNNpr
1amoridAxbZWmAebQiwtmlBUSgBfLIIn30A6vAsJ0K8MRG09Sgu3tVnHNAlvLmD/iw0vEMj1g7Kz
pW7YRW5Jht6wpx5dPuFAW7xqv7tWvzxWLeCkQ+GbzdTKW3T0VBGbSJlkEQg06IBozuUO5K5zSc6t
cucts3/aePBJpFLNOVVaHbjo6lsXaQAME5I6OBCaNAQ/wNQF/Ya7o/cQ7fXTEpXPpO0ts+m6wDvN
e/3QEdtL63CwqiTSzNuBk27Z6yaHyRO2Ly5mzdzdVOoBDZxilU7iCFWINR4cOOeDHNDyQdPETkPV
WifGCgtIMvrLRvehfZLD82VNrshe8FLuuEetrORSgLcp0M3Xfu68Pe/CJdVhH8GDOHPaBc28w1/B
odoKScu2N5XzxTfrZD4S1mtbRk8N9m/szqhLjmaOh6EpMmuQdeKjJobkSyItKicbpmeg80UZFiQp
W/Sd/MqyTkY/7fqbpSTXRtFD2HMvG3znEgnDNx29kKnYu7zfjtpEewbl2m3lgInMNtctMr54JCY6
RCUJgJ+jbI/9USXDYIav+KEP+Sg8cFK1XyzDoriSfHj0K/pqeAktIeYnS41x4WbZoI18BiJo9MHy
rgFiq/xOPJwIkGehg6ddJAzR6GUBB2dR2AWnE9XAQYFWpwJCHWNH+dlSVhBdMro5V4QKWKA63C3z
FEKnPCy9s2CArZrR0sLIi33XuQwpF5KKGEAykdpTkCM6JCh/Qxh+ZTrpF05OqRZbJhxxgjJ2QlS1
mRbh3agF5EhWDrYo6XgPY16GX2EIq51h1TdhCx89Ko+XNOHMse5tMS9Z57beFo++TXO393ZDXt2a
ERkiTBtDeBGBsatCQh+7iJCuQQWIFh0txAAqOceut21X5BiotEfQ/dptnjq5z7f4oMyWaLphfHme
wwJCZtZAyxgsrykfO6jNBCjeVjK4J0xEbRx4OQfAhusnPjo2SKEH6Kbg6GSkmzYFqsnx6E7WeRCM
0bUboWWQqDw8k6uwjh7OWNXUFx6qNidEMn8jZ+1v/IFmnqfC2KARmk4E2RHp57N8DiAx5CHAlMN5
JKNnrkMfwY8Y42bVN7PcE8IkuG99GaVzKO+0Z90oq4XYmfQkXFD/MAy+2SGpxH718DhkFNWxHP1x
J2kR4grhkExxnmM8+zB683LhTPW3hdpjEpAx2A0jElAkLxg9b9C+kOzctVSxn5AvBx2+ww3ZFrPB
JRRfVQeqatvNOFqczHfSzpsR8NhOiAAEq4+988hAhwHD6n7jngwzAc5SvhDwJY46B/o3FxmeHkFE
jBpwODZDFoayitt6uXK0uME481522GSWN0cp4R6MMHW6jVPQU/jbOLfym8p9slwzbkFMOW8gCsue
pgJVIpS5DvUYfAv68WRAuC4dp94aBWfcVs4NfEV/oWvdHZqgRZlCuMixDD3Jc3fZBzlmw32IxXg0
34xqgPBQlM0ovzYmmneQvUVXxUATyHFgcAoh9iXqfYkcvHGL7baqolC2rfN83kSmm1Of919M5OmL
vhKYi2Dh14jCqoiWb6tcYwIPrdEK8fiuy1HQBiWAG5OmvzMN3xDFT9tGvXRoumZ26yFTxXVt54kt
B9HLr8QR6qrpg9sh95rYq1vEsSYatoKG4znUDt1k8aydprLfI0VXVRy0M0RxIFNX08LfgI9/iDFh
PWe6ca8ixQLYUst5Qvr2BMK3CsF84+67mvSx2y9gW87zuEAJhiKMzpqqw3mCFEOCBtkUM+l5K6uV
TCy4ZyjG2nvHx/+0pc1OMCVyUXVOTKICPRQQJWUVYwXUZX37rKubHFNO/G7KybndF8AhrM3wSqLE
E40KKb0/T+kyNuUzsys03RVYtB4LwqKkKsVN506PA/FljM6ZisFDj3tULFBlAJssWI9QxVCD2ksf
asGdyCNUKKxr15eHQkZIN31aJS0pdgVgD1sbdLspBzOfmie581f1tsKzHxw4ngvahGc2AutonFM+
ODKp7OrECPFFK4fvLN9mG99T7NQJG2wbnRlYlHM3By/Xuk8gVzFhl5dNHm3nIbxC4GFnvo5mmH6d
NE6AjouMDtNMYEZaJJig10CvKdffSwRlr+FcPoPi1I/HakaPrACTMkwUtDDscL6QkBMCsAzZaRGx
rdTCSstouPZGlfgLeIBgsofrZkDrjNVficvlfnGbBi0H9PeUc2pb3ZUv/K0ilv89BMcwZfm26pYH
ZRBOsBEJxtJQAo3DAYSPJVNbSNh8HTy3+BZFYwEdljwhbn3ajeVzAKcYa4L7FiAk++o0uPEjVHT8
2ksWZxyv2omfuEO/oV2toITk6WSYCGoGLOnKqU6LQIhbWjXldqLTSV/0IRwHSMSWmTzKyj80+XDq
5N+CEfsKqjOvddMydBWxA+mIYiUUPh3VIUb3PDGceNoPUhWS6mQp/atpxOOKjMryvkTo1DTbfFiW
DGoXcLUVRyNxERnGmJjf3DI/2jsVWn5tjbyvrjl6m9MwI6d3I9DU+yX5DhSbc1rODo1l6ZGNVfrq
VOvWOg37b7Ycv1oU/MUFJymmol4CKcZN1wNAoJELZu7Cm7Q0XVTG1IinVVcREX2VGAK1tUpMD9OC
fmg5TCJV8lVRN3P86RxF6Dio6mfdT19d7vnxAHac2G9KsuOq4GfMlMupI13vdgHO9dyCQsD4/9g7
k928sWxLv0qhxsUE+0NO2fz9r771hJAlme1h3z/9/egbmRmRQF0gCzUoXNQswrYsWSLP2Xvtb62d
m6/KkH1U+mgcXOgVuQ6Hpo4/80qu4dKo82VaujkYsrmA9IkoWzrPFeNFS9XzNHCZzN3iL3nbEI1i
30hpXxPWkLhJvvLdq7mmJ33d6ZatvqfMGpxZZxhZR93BWKQ/K99dFXY8/818Bx0ZTlq71/Nfy/oy
qO9jpQcpd+OaF2Ugjfx7scqdUxcUkH2Z3dlrVwQDUaqe3csRCSt57bJCOcaKvfI8XgSn+ZOqmOu2
oK/4SgYdtqw01JPQ2/UeOdMIMuhjUnLbAglfKU+Uo9Fl4s1KlfJRZNFNr9jTftSb9FoIRph1Nz9P
ERW6BVYUx5z9g8Iy4JlpISODN92Uh2HNurBaleRs5llx5ds/75TBOkSDyRdaJeVT686cVLU9vA3K
m+WOO32Zw7YQtqcactxC5LMAwKl9NCVi2uTop1hbjzlv4p6S5NNW0jDK47PawpwN41cZVTemxkNJ
e/TlMofRqwYwvVDPShXvCzfmO7biKdZrBA47VAo99zKtCkw1WU/2ajlYOwpjtwp1T8KHdk5mawgr
rTZfFwolVjxOI08g89Qu6VqvIsfhGkeVc5gjlvXSThUU2nV3r4+ZckyZGLCCsChRb+2eq9sxvzuL
SGfUFY1wcKxz8U7U5vye87LTgLC+fHpcYutgpzyEIGzbdov8qGVp2HPjWjENrHivcyxgLR852MMp
npLlujIp2tWjBjeRe30qfHVBUUEW16l/ed6Hu0EYu8XNQKayNWjLWP7o+vScRQra1/Qw9BZrC6OJ
W7ntnkuqppT4dK9tm9GXlhCneWRsUTotcn8qPufCtH2bUmJRO2WficY6tzY3FSJYezaXEhBvWBj0
IiA0ghfBbcxzgzBrcOul5KKoYrVVbsaSQXNrlRPLtlZ9GRi3C7JWkf/q67y27TlXxxXdZOJQGVHn
WAHVXRFIf1Wgbz75jxy8GpVfuHZad9uPqk2AtqKAw3FNAsvEh8Xp24Bi7UkMinHoFdkcFEVLMQdp
1D2m5kws95p6z24r99o148DIP3N5r0sr4WTNosJvtEw8i5l7ehpcID/KqePI/Bw0rbGTJJBiKK+R
VnEwcQfFodr0zj5baJ21Jl+IxdPcuwzt/aeiNmxmH51O8dUKNlk0Exo/C7k+zGq4KICekVOmR7fD
86xbvR6MLsf8ODfDbjSb7KgTfulHM59i0cbHnnv5mx9ugwfXmTJPOCMeqzxTX5WiU78IGbZqL4qK
5LtqWF/mDihiDtm2/so38tPqTPWSFEL9aNPV3ttlP71VYp5fcrRnkguMatfndXFKbMT9JvUt5NDU
eNdNU7siCVl7bHnl48BBeBu56bNc++gy5255n9Dd/BzVrsGvS58QWC4x+MtgJC99VhHvkmfjelM2
Mr+yuDbfaXPX+BmLka/LNNRvg1jd06SwNgJ1qqOqLfrA6CL9Ws5tG8i1/Iib9s5MmR8kKlpSZzXK
MekyccMDMew0l3kCPzC1eqTsq89DKq13Hc/mSEkfTy+zm2WnQZoaOlNk3i5ALTFa5KSe3Go1z+yy
XB/njHrELrSZuqNkS3E/6/GtKKiHiyqGtSscx1NE67xO5tx+jVY3BDJyql0V2Us4teq6G9fMZCP8
wLU4rYEEXnkwc6c66iykeit1a7m4llqdq3SNvlod6QQNqIw1Gx2xNXmqZfk1CYRsE293UK/dc69o
KscNsa5fA6kunpJq0R6p1DhX8wuosfIh5j6iM7L7gy7V4b6LzThwgBeDrExZWptnmW93bnvuom7m
CttW9HXT9vI0C6iWZMs0QV4VNV6jR3dpNE4HFfz0rMWD8JfZKqkQRPFZ8w04rSWjVySGfvbFWPXM
J/P8oaXDD/+XyYvcSgf1ds1G4cnRLc/Avxa65hqHRhw7QaHECUeM2d79X+YH/x8ELTSLLLX/CrU4
dsX3/6h+QTn+xffxx8f9gcqbf4OQEITB4JuFulM3/9wfqLz5N9YDWZiGVc46cBeVz/YHdGGZfyOc
hF2K6NxbosOfXBz8FpQgti62WJj25lT/d6ALgI8/ERfk02BVhNRn35bYsnH+FSxvq6nS1z5WSLTM
IiSIj7mtt0Zddby+Sq17EeODnd0krGriyv/03foD0fkzxGptBPg/cY/fn5wMQfK1ER/5p/xr5nS2
LswKEoV5CjMh6ZEKlO6cfml39mwUL441uQwJ4zbzq4nxLeNg8hnqro6OXYNHysuHxtpuMZuoXBa6
B7FSOpeO2jhBOs7JjqZlAT608+LcT/yiaqlv48LcPkmSRj3zTWd8yqoSZswE4bHpbv6cJqWag4ik
IE92ahTGLYn0raqni+dkBOxL0g++Um2cZoRBY0x26cixbirsigydYqkRMNrlEkWJey8Xmf7oQXMr
L1aYNDHKn+aXbcZrK4X1oai8+tDdPXt4Ukcm/wnf/3/+6X9qrq39l6aWm80IxUv5+f1FTvpfUKg/
PvafMBR2E+xVLBJ3Sfv4BwwFxQuEa4M9qRhVLMfl8/2dhtL/hq8Xd5XFtgKwqD+ZWEwVVpc1gw6w
lGFunph/A4biFfjLyyF01haSuUaWI/QFDu1/Bc/VxW502qUCP3o1OkyTEu2SLfp3Wt8Abb5lpFEn
GZ0MFfEPravfkkQ52vZkf6yKsuzLpP2yYqgjAMw7IuQQUjrbqg6GFB7VLeys+078jb6TOVHvkXav
LV1gWM0db+1bbcG/VFOfsGUP3Yoqk3K+9VKLAnrubqril2HMnqyLLgoL1U0f+15Ut2vCtX3sllw+
5omV14zhLIbLktgMpFh40oeqaUMKkCB35L6ys9t4pp/U5t7T5krfLXh2rgll7TWVJdqeSa+fqACP
ffnM3raXRq7XHpyGiJt4j6zPjFjZZXbpy5S54lCVRrgITD9zVdm3FiOiq2B3iVrmR+lSJffRcWiL
5z423H1n6n6amp9Gzzcwasm0i2Wc3XZV8+26SHwSlphS2Ve0vr70zXBBT/vCl/HVOMqhtmCTM1W+
ilENuU61JzBkYzfELJefSvPR0EAYBuD/RbbKrpin1xZwaInXpyavv41EGS/M+8iyFe+rFCdLMvI0
Mv2rnCWlFhsG50W5L9PoXJXu6M1tvHgMLDL2sBbuDUMrM+ijEkmsJp+//o5aNejqX5Xa7tJedN9S
U9SgidiGs3bNdeWDtUImTwa7UTzD7Fg7PFi617dNYM16+SUk+pk9ZeIh0YunpH0odH4hKki869MG
HXkmDq5wuydCIT76gkbNzBi9ACJlLV+q1Ho0erg639hWZ1jOgk6etjddq/e3guFXMC4Utqmk9Yk0
u+ZLjW1fH+JD0hY24408NCr28TkNkQ5MM1w/VQttP0+gvjMGG1xbogl1kABPKcGS1WZAjZ+SHyQH
EIiujIVXT+KO8jdkbO6cFUdxkJjBqPgHh5q+4p8l4463QJqBrLLYr2r5MwV9nbS1O+Q16f6pcyOQ
iwcIZE/Tx/3SWAiCQ3SYspjebBZI9kSYtJKTfKC7V/UKZK90ApO1JV67lo4/yjbinzVG9rvudO8i
UarUMxcziIquY5WrGyFaV+KeJRmvU0GUe4TGYnTDeYmMPc950KqN7psie7JNY+EFKRoCBFJoomq1
A3JbzXclAS0WlRnOjfKIAjgSB60Ms+65eQ+wBgvhK4q8s6rbIoneqwJHmAt1Vu6y9XUgg8RNkpBs
cFrVQcc8I5IbK1nvu8JcDpGjkRfUHihQAHyH9cg9HKpuC2Ynq2+lNQvL4wcSCiAPQgl+xEIFgesD
zeLSTtN3a0w5pWIEMn4q6HMk3Ybc+EHe6zQP5rwcbLHUB/yE051Bt7qv5jpmt21T7I1RewS/CAeX
lMUkOZSzrYZqK36Zq3F19Sq+ybP1w1oicZPUFjP+6sbJYy5nZv2+HbeBOcW7OXNP0QgmpBsHYuAR
3yU1/bA2ijdngHN0sVBb+RQx7+Mdc2c3yGPjCJyOmjQNnw1k0mAq+a5urb3tNpVfUl17ldQc/qv+
XPTECEii771C/R7b9DQkyV3Cl3HIl4rJwPzh9kkJbcLmLX1Ub/FgEPminCPCRvtNXXUHz8JnQJlS
MhhUtL3izj9I9kBd0teZ/c5Oj4LVoMTpNlRZYRAG0E2vTrZesqmB1lvV0ltWuvwIdXxmzdUGnq7Z
8oB0yo81Vw52mWGHUuL0XFY6ySVETiwFsbtFjnrHUJRObApwWbCYOwePMsSPRcrzrMbpTStL9m9a
cgpxKr9rqQisfr7EBfzZYs6fbqx6uVkxDdI8B6BJSYh4sQpk8rayDnHf3REGnvI0c9LXw/ikRqM3
Natf2z/iWiu9BMfBVdh7sSpvcyLQi+f10DDLStTuw2mcfd+MT7PGRGmZWRPqjnTo8/syjFeGWWBt
hVelcROsieJeY0HkUmGWygldNFjTjQocyzLomykNrbIsP+GaFMpJJNxWTh/pCqLkuOu9AHsJbJkG
rXVLb/2ljUZ/jppSD2DXPrt5Njw7fiEFOrsazOZ/pMPoBm2FgMx9lyYjl18X+TpLMX1nWhq/dURj
eqrq3Gdz/IGN4TyqZLfYzCa0SjsKKPg9447pLSsSVDT22IelyZVo280tM2ivmn8WFuwII6Z34aLp
C/HOjJF5T8oMzVnDvldH19c7AaWT3qRafacp3Rm1/FdcN4uv2myJLV0SNDMea1T2NKBzN31GWZ/Y
U+GnapckGzV5jkWv7Rvb/lwYr+/cjTxWNwY5NrlZh99gstYD7+YbrWxEtfJcbATzUGrK75o/yCyR
hu32wLlmUr8wXuuvXZQPd5aqjN6Kk/PG3ihpinPlJpaQ09UI9x9PTvIr2rjq3l7KOxLJga0TJe72
rtuLt0SbE+nZG5etdd26kxurXevka7kbv92sq/HT3ZjuguuE0iIHHAP4BmhlQrcx4EKUw2tMRtZH
2yjmqeGMZRqG3tZtve68db3O1v/G5dYKq1tX3OlZ8ZCvkX7rKErKHM0JMr1cfNBm6zCkfb1zU8bo
npFU3S/XqVz2RmB5MJkffNhmNmNb6qyTKSValmz182osH4ob9V+5m8ccNbJ5cgf0Bs4LTt8Z0MBe
pqBhMnmvxmsSTqqEOZ6nCDyXbMpjs/SCsUuzAS1wHVeVsKwzmALUiNWotzhIklPMy83x3jKvs2Ta
YB21Z78sCpD2D4u1F1HsckmVhGmF2IlupZ4Mt3PmWHnYNnaTotS37f00u8qpq/vVm0FL99qaoJFm
LG642fxCnpKDbblrGp8UhAmXoCxmTlUW4W6J0i0Pv0jtt36O59skbz56BiQBDqbp52TpCr2NXu37
eNlE6NKYsqBg7vLA7qz1pIuoeUgHSjvaL+s9b3Q4bA5HokFSZd3HGKfOIsGKW1Y3sGewV93OiAKb
q8ztPkZtRuHt5SeWMl9Z7IDJzVksLRYUvTiW/dg/p8WMl2oKLGf6kcnirCxoTnYxHXEJZLfDIC2A
1BioNq45m9gBzDcWZxbAbaQXOiYh9SKZVwUMO/Y9aqc3tRiRuixAr6nuRVUN57pYQ7PoHgajRxu1
tNDpeG4LLos1Gab9lBVf4FUo27MonpdofOmidfCN3IBSWRPJCBKPV1nGu6pyz1WslbuGsf+t4lbX
SjoHrBDPTZ7TphZu8zhPU5iP9r2bnCedl3CNlNK3LLCDslRvzC4BbXPrnXTmu6YhgqS9alVOPTpF
QZNS66dKUfmdoVTPFqbhGKnW1JcjTCMJM2JXFzX7K5T0YYohGXA7MeFHWpNp9MIOdtjdugezWGx5
EvPAVG6o3Ps5ht+y9Whv5mroWMmLYbfNRRD74NVgYZk3lMsbzcUbd/U5s2vGLr110J1fDcs3bwUL
HI5z1fHo82c/aM83JyGXBeIhotMStHb/CYGyngb3ac7jC+DJDhKnC925m5CDSeBJrTAZfvMpsE0r
5H7evc549v2UmrDo3ID+7k6HwAhUWhtZNbeRM51ELxiYNVH67U7sIo7c7Nr02x3Tv2hJo1wMJ7+W
VrqGwxQBl8VXq3s2IDEYJ45Xtc8vbCA9GevAUo0K+U8v8kfXAtV3+9PS0G2IqgxKzT0V2sI1qfYo
vt/FALIyzfMPRkspg/v1rBWKR1FW+9iG+VS9W4Ztm+S7XDKARLY7mSM1OFeYEsNC8BKHNXEFadfO
XAz8FcpcUP/bml+W9k1X8OnN9bZb4fdFyZfp9rvYwjWXp0Ap7dJAa/z3V+224Mv/vTtqP3zIP3uj
tj/9n2oANqa/uRaNMG5qW7Voif+u022/g+TwRzDFtgHmDy2APIstYgKZDiHORhDgL/vDGcVvEf/C
unE8Tib56ab+74gBvzed/FMoI6Jty3gnzowvjvv1d7DMX1IpVUdTmZ3L2wlw/slh3c0BTiz7qY0t
pE1sjOVraovEPahCLY7TOjWhqGayVhDUOfEmNLVDqrMIJKnmsOnz+EG6rvJgqEt6m0lXf11mJX3S
rC76EVeTwcU/efXQ5DcaJNe4I3aPkIncfI6VeTj3mGEeFB3OPJ2j+VmL+ozx5Wzkl6TFSBGp887J
x/4+xfvSeBgURxHq5lgl/mStzonBHpFoVb9NLKapuVg2K/j+Dx7c/57uP4x7Jtby/+oZPxNOM/7F
oP6PD/pD+NL+tjkADRYcqsibWFb//qgjfOFe0/llDXMgRry/mNQ3b56h/jav2/xU/vGw/zapC9tw
CbNHrdLMf0uRRuH6V+kL5du0UGNtcq2Jsv3XNc1FFmVytfMS6KppH6ytliDSID42bYZWvKLxVEWQ
lND48VKpuIC64kVY9VdcFT/GxTjpQ/9BH+iGFs4H/Op1z4E9Gsz/MB/DIRiAE9TcjAupZPTuI07n
acduXUYsy8J4HARBaaZbMojXnVFGL5MYA/YAlF7ZyXtFM9JD4iyKP9GzLxvmqcbarT7Md5L3yR/H
jadWtKvTpvpjO50qRzsxtYpPrZI8z2n/rf8uurAS3pT6wp48prJBNHTCszUmcNS7g2cn0U/NnQ7M
925KgO9Z5G94MLkwZHzG3GYEPaveyJfG/uTmlwhXP+vq6wdd1dlKnBVDIIa5OExrcYMMpB8jpTgL
UV1wCZ0Fmug1Rdsf6AXKNXIA2fCHL25V7Zo8u82UpQgheKKQGKQ7SRLYyaTSHNrlkI2KtTc1o9y7
mSTromN1vNBA9LoRMxjKjG6/9J3qra3rt+gbXiZqP3NpRmfDeIzj+aapiXM2qwfVXcJmqA9oTDQX
7TGdKWtr4+io8WVUjdBJh8tE1TY3eDckAzGZoedn9RM7a/iTjXh2O1n6aWS8LMKtSONRCzwu2h6m
/1mf9R2agXLoV728LiZ7NDPYWvzRoAgGX8wELdIyQRTrvt6K8LxM9GPS1DQE3XosWc4j0QRLaa0s
NVsNH4N6UHYGbbzZhhl+TyGFZPFzAQucHxXkLAwuh8Zi11Lh7NI825e4+4PYzEHR8+5cN/F5qiO8
h5nhegpSEv1L9aZpdNHEY/aeMtJTMmKk4ftOnaiDz47CdczpFBvkoiEV+ygbPkcTDXhrNrSO9cW5
Lvxa5nuzgQysAAFVHThUrMkha0aWddKeFOryA6vmHqKy2y1DeQGvflG6/I6695Z2Kci78Qmvjxex
KAe7PJIZXQLJkuyl1PZpzcme4jgIJtP52RRsoXdy5helzohcK3GFTWnqZUN1moR6iLT+YR71o2rY
F6Oaj1idgIAX+vF8gGKtTSPb8fy8RKW4obehtx/sB81h714+VRclbeKwbJtDPhu1H6HiLGse++nv
Bo0aXfbQVpkuw9qMH+sy38V1FYolep1gC/lW9D8bhjT1mnyauvKylGVzMmIzWEbzcxXio+36c6wD
c6l48XE7PenbxHSw00fE8OMstIvB4NeAs8uX5qD/Hqwum7sz3We2dtuW9V7k872rcJ06i3upivk5
abL7uNHDtDIeGz2+rxnQ0gNh6m89fZvcunb5pGckpEU5QZnFsrfVNWNng/tqVMzt8buaXfSxbvPe
1WjuW0jgOuqvfV0f1owRlJq5TPbVg5axSKJ0gXLq6kv0xTFzvvSCmlHtqsdJo7eL8CbQ6cRB2xLR
6ZQcEptxx9pGzsXUsnVJmiSnteORFXNyV88vhhqfo7gKyOagA255pvRSf+J/cj8fRLh0A0vA9Xce
0QgRSb+RwpRh1pAeoXHgNIpyotneRUByt02mlUe7tXZ2NTw1DMQBLG9HDf4I9WSfV3CFvdrLICIQ
aj+5tEZrnTw7ykSrl/pN7r5SwAaOXl1HUggCZ0wP8jzlgWu/uOVz4jzT8Kz+AvNQawnExmTcj2nP
4b9SBKM2yVl/yVmr1btR0DnLZ0WT2Ju4LNylMXdp52aHDkwg1MD5t1GnNac3aja3PPQlvVpqnw1b
XCXycgXT7xu8utiU1oD54LMlyjth8bLBSfGW4AiDFu9tyFHjaA3DeyqsB5O80FLH8GzYd7o5vA4b
dBAZSKFR3LoE63KsSfMmWYzMr9fxq6uMem/EkpSnKrsf5vGH3NCFqXO3n5/z3E7lvVtjBFoimCLb
kh8T7hfPlO191ag7uaJp6hZHrljG12ng/zozBtopq5SeyaUvLxE0MZxNannHUTCz9nV6tTd6YpyT
l84sf9qxfXHL5nMx9btYFm8c58c2Uo/F6K5eMWzE1fCitsNBHzrVj4b2SMfD2wx7QIuo74oaGoi7
gybLBv9tDCKk1GU+ITn8VGwFu2eCQLWKCX9qf11057MYIf9QW5ErW+OltKUIErvowyirb+fJ5GYC
E9Zi99ekscto0eXAKa8N9ItpHGbCHi9VE/+YJ/XNyYrTasp9W0FAcblhaXTFJyko52qob1NDJXej
VGpwK3wuLieDJ+LytdSyZmfH6V1qLC9SVb5HNvx57tQfzUV76BcS4lpbHCJX3E8iv5oYv2XRfDDV
eNBXPBIO7DGZOniI8a/13XzGopl6Ti4O1UTghrLxMHLGRygYawykrkyIdsx39S+R6Xf8OJ85uNpL
ntcHgm3Zyxc58Hn18CCmmqx3RV153Tky2EXnV8P8PcfaYx9llU+5Depd33B1kGNe/7YrqGELMiJ7
1jI3erVLleW+aBFDibFrdqzzuaOdOcnauU+r3OLRHQhpHFG5VxNWKJ3in93sFN7oKreGmX92unPC
DBt7S7lmVyqanMNG42foCigaK/P7tcNXNC1hlbBqvk6rh7SWb5qBBgGMdRjHkhgcN69DQmpCRxuB
Kim7+uFCuDyju+6X4hqs0SZ4L8HELOlBCOg7j06yHmUtebcmdW+a4xgYscaMRR+0a1q/23QIw0qj
D+O05OOxt1hu0rv7pJ+awO3X2RPayvHQ7SaWABcbGAUifLRi5HMtX3+ktvNz0SQpu/HgeIOl3i6C
OEkg4Cri52RrGX91hQt7yviR5B+dbiZnY5nPjFXJiHbHBwOLjNdncm/Ujs5z3/E4l8aFAALTN5Xa
8NwBYGuu5LhnIy4Ql7Q+iHAogj6drkW5sn/BRhfLjW5b0MW2nhH+uVmzZ8uRx6UpP7EvaH7rplei
ZDRfk2S+tn16sI2ShOU+MRFf8yclVS86Po09B9kQRqNJxzfDlcUVnDAsKPIgsO2uNZmZOgW8Vm+Z
l0YSYLR0nBqZdlrGNvKTKH6dNlhtXRpjj4tGR8/EHydJqNglFlIFCBYgXwIFbhKl22eOT6D+TSn0
D63GcAHxXe+6pb/hnDuPxnjhJF84EtOrcMoPATqEAEVoMjkwCtED1Ft9Fgwqdlml79F18rQEL5sx
r3bESiyGGRaW89zry4M9pO/Tulx1yZLVLvsQg+i9VhAMAJI2hnrCENrqOyNY3JSxT1NTCkS471Qy
7EItFt+1Mdgh5yKge77cTty4AHmbQwCrSsSip3G6VXTywKeG8ON5gzvR06Z2s8IzB3DmXoSAsY9y
mnEh9GepGyfGWcifg/FVC1M7i3l6XGvnuTOdsFWcX9Nqur69QYdFvcM6vEvsmgACS1ZAbgavliJI
h+MKN5yK0Igyn/2xwjTdqRWHzjK9L+xbGEwReYk7XZZWjTwO09br6zFI7WUzLEYP00KqUTPA57pt
9pHPw0XTGEKxIWMKVn26scGO/A5boW8km4Qel4dcBf3Pm+Gepw+JKdK/+qZ6jqLymC1MG6QR1kw+
fBPiEiQoYtbUPJWEHZFBaJw7fXlTBLC7YmBlRJ970iOWM2bGEy7PW5LtHrqSQQc6BD/W6YmMvt9s
4M8OCrtX8d8gD5yMrDgs1nQ2E+MYgxyRKphRcQkrXDIKKlDKu7HA4Itd4hvy9ypLiuG1Zq31mLm3
sdVLoNoRE0KV+/pGli5A08RhWQHUTO/neXSwFBS/2j32XfwrMpJhbwkjLLhVMoV5U9QRGNPI6TV3
YJcKQNpByUOrdY+KCR+kOr3cy54NBnli32B9KkK+ex5n0S7OsyvDKmaILv6nZAMuOXVU7IBqAftj
OmKE3VE32tzFvaMm1mYynny3SofDMjDGrjlWT0vSq2xrI5rEwOexWvNz1JikByC6Nqn7MQ4UrmwV
psB1u0AI61QPzFHLYotMxDFEmUKUgZUya+9dHtWux0LBUGqHQpUG6rS8sRobg6Nq3SUmSO7SZQxr
ibdUUUaNXuKQT1+cpjynkWOEUWUIVMX8w6h5G02iZnyxjUxbd9pGvJSBo+W1RtnuMoXxvJLBDDdt
cTeuaeenSUTW09Sk922C2KQn69kcrJO0jNgfG47E2VD2ZhW3bEvA+BTZtKMiVm+MRN4lifXRW60B
D52BpZt4tdpqp4BbV9tnnEDL2MmRr84NnDn1Vs9fglGtVZpQdao3HeaUxi+GIkkQfVnYVVI9Lz/s
kcQYmT7zun6SdHwLlEF/0Uqdqrz9cmv4UmVNHu3yczGKV9to5a415M6ktqaDxWW8zPkU9kohd3m+
aj8SrSqxrNdJaGtssYCqB9WArL2QQfmhJTU1nMZHydRW0V2Sx36bKMIfsVe1cALQMjWwF4UGwmX6
lGm+NNOgti+wLG9ZgomJWqHAR15qpIik5dNKegJtCFOKVmA8FQAHsY/T9supwnWB8cCpFhnHyOzv
6pHtdLhTtIhBczLmD7Zx65ZZ4zfoN54u4G2X7ljXy4nMh5OtMq0hOAGjOp4mJgVnV2XgrOntWxkn
qCbsxfPMAQbWVvSUG92879W3eWqio16bu5Imd5XG0S4H0HWneZ1HonSiZn1pBAHOBgY+Tu9oWm7A
3tpdJAzM6JZfuWLvlhKNf7ovCQb19T69WavqnHbqFfTx2lOCJXb5jE/3SdbWIwkOL9qkHbok6T2L
vVgMAPETL0/ICOTJuN2dwOdAZaJTBelTERb6e1SRSzp0a0uzO7xl2Q3kwHMrLXLHki7H07Z8tSsT
wI7W1KQCi6atjWdKk9cDJj0r0fxotXXfqme/aLHqqUZ5IoEDdzOxaiwRTyzPILyjZ/mvEn0a+uvE
gTiuzX06Lsl+jIu3s7TdK+TIdRxhk2dgHHWMbpOWXE/LiU4ln6eVi+ETzvTdieZSqw4YBH7obeam
WkxM2JpnCpAgO31bJTkTd1b9ATTqz31eBkIZd31NTQK94A8d+DsE8VH2YDSD8KyoepiHAVdISnSi
NSePiyGUszoNfdAjy+6acaTWF+rNIsynKneYZDBVkPwBb4FtOhCNSkkZkir/Za0s3hDleoMrjsAo
JlgDq2RVW/sP7s5sx20k3fOvctD3bJBBBhdgeoAjUVIqN2d6d90QLtvFfd95P082LzY/prtPS0yW
dFzAXMzcVMFIp4MMxvIt/+WxgFOsed2NWdXvwcdU+2z8KiP51Sot6xgPf0TJcIyoJKSZ+qYs2ulR
ThagK+W7xhN9MqAR0Q3/nJVTftM28ffc4y3sbuweR7TxNhTQ6Z4HvQsVAWRpGIldMsuGF46n7a0Y
gSJwDKRZwHxM09j2eascNOp8Ou2iLToEiBNmofijCnqfKZvBYaLxDgI9gIdO2sqtrK3ozmx0RK40
ygC9QHbY8JRpW7fy3a83Rf7/rC1bF9HOe1TBvwX/AZ/la3YGqpx/7WdhWZEanRIwxdRvERm10MP8
V2VZAbaMLLgJolmny6KjGv5ffRT5d245bN4p9VqAMVXj330U8Xdc7WhuUJCepelASf9KHwWS1hmo
Ev4aIGykNBHRBqcpsX3j5yf+FPQABX3eXqI56XXxsVUm0YBysYuIljNSjptRVLO/WCIBXkLe6L/o
FbfsoW/i3LW9zsOwZxj70EVfIle3Ra6i3ukDnT8AfdOMva5b8T6Mmgais5z6mxwIlLGrUR1yNmFs
Kj0QGd/8CscugAdUBf6bCiFjtA5swy83Ph3YdjsXGWbrkWnS3HaclCPo5xmPUKcfuyINuSu9gibr
hGopUSUQrXJHsO+RQo21UhyqCA2Ube0F3vCuHTTztq+7etgy+dUXdF0DnIci23xGbEt/Nv24SwE1
59H3WBnLt7HqxF8czUf5we+C8rMvGpQN6gGu1KOV9cNNr+owR5AnGH+kIlcFlKPc+kaLP/jctJP9
VuoJQjZ4cE3iHk1VLlMYiHAp81rS6E6cDmRTrLDNMZpOv8MCM9OPqt+Y9sc6mbTS9RTDDOYUUn/f
ZSkCrr5loSepTrLl+knRydo25kBDux0Vs9qAxzXDJzX1SVkBYaSAnlIdmu2IQhhmIFGrlA8xVwEx
JVJX1aHNKmoGTuCXt3RB0EKjCcF9QGGm3FfWaBOAg74iTYG4PO4KZ8of07avcHMGudfe6iqEVzCA
yZTeckKTzMFFLbGMT03q4p4j4zdgeGo+pzDTwi0BViH1E2TN98AZBFzK2Fe4b1O9+jwCafyaid74
bgZ0FTaYPIwfZ1WjT4naR7yNnaUAHwsDQNjQlJTn9NRpLR8hlxoYXqGq4sEAg/TDz2gcv4nL2tD2
QQiZSd106RB9IF2qQYoOGXQ2JdXJlkXL3G6QwgdCG5hRhhaNZeh7oknqsIjVgnxRofwewT77mpsN
1oDUG3lN6kIj9oP3VR7ZCA2F2tgPmxKCFqoeElJQlakUkP3KH34XeUBSMXZDiFdJOFaf03LQ3KGs
IOpWuIU950GYo0LWUYZ+BlvrVzRhaPofDWTp/6gauEq3SR0FwdemglHMJvB06w4kPiof6ag1ngvs
ukZmBcygt89Q+kUbq+5gu6bTkJkkiQmULYRhG2fTWZnXbEtQhgg9RT65wOTn4edZieFHmaE3tc1M
C06coBucEwLrPYyxQM9vBulnOJ1UxrDXk7JgNcWsdzcEztq4RU67d1cMmU37M+o7xBo6x/hDiX3o
tFoE/9J1IlvUOMAHJMVajf5cb+jVu7jXDeTN9Apeo6EkNiXD1iFBbYO8GXYiLTzNVYhFUqjSor0l
Oc2JfVPT32uiULHFVZDdGSIJkTtI1O55ykvvcxH4yBdXSWM/pmrtVS4nX/M+ob+Quo7Q4/c++KF4
g4aD9clPVVzpmkQ8IcVXPUQ6IR81ZPR8eJyAhpHhUJSu0hQ5xTJo85ZNW5q/cUKGnxwKXl89Odoo
DjqtP3uGOeASYStX4KdjL3vTI1dHDA1spQXlGPVPY1Jo+ibVWg9xFVwAwO5WtMm3kyLRXevSfq70
Ckzat2GUWTc+/b5xE4xKPdwmHjVR1+5bSlJ6ZwNtqsIO0MX/tXv8/1k5c/Yvit/cqfRyUazQjcud
4//9v5LZAwReE/+rT3ESq//Qf3WTNY07Gnt7ciKp6v8GTjhwn3T4RQJuz2z7gQ7tP6ETpjpLnttE
AiYehpp+ym9y/m5bQtPQwyZSmO07fuXKP7/wYTdJZG3n8SFtWEQQMwXp5MI3qrjUwi6kmJ8PzqZp
255egHlbRlVH+d8c9ied9hVK09pwdK6ZaSSqNDlHMqfDNWZp2NIJJjeigLorcKKg/gH8tgL6R0tN
WD8X8Z/6ADC3Jwyqn6+HnKujoyqvgw5ZjBfXxFmlJAm1FP7T91rzgMhm+6QmoKuwBUmAmudjc3QQ
69s7FLKveHwsBHtfptchjjIsnoAoDnLb6fvGaRtqdoGgkYnP57FUS2WbRTI5XJ7VBR5gHkWoBuw5
01JnrspylAogsUCMyxVFn4HZrHM8B8xim6rhuLs81MqEcunbLBkiUtwx5hc+WS9VUUe2XozIghiA
shtHmXapLB2qC3lyo4XkktJx5K7plWnmY+dX3lRbe1UYCUIQuUDxm7fM6fiRA6wwhaVKra5wdmaQ
VtuybWYgj608DTCfkFIBqF5UDlYw1MpMhLiPLJDsps4VxHicIAR+R2NaQS/oeHluZnXo5WoTUBil
zqlC1XOGgJw+nGGj2ltKOmMlem2ok0LDBelp6zMVj5MAEi+CeiUMdpLBsogeUiNApZ8F2KLHr5TB
u8HsUQaJYyP+MPV5EG39Dk0hlzowck8Ool+oCSFRpxLmXtspULZePbvuaJZm0n+G9DX//OTDYs3a
ZIXnTa6iUe7rS6s4+ED66cPgRlNTTSlDxJ6qUvya2d/LFhW6I+e0AwVtdblFcwTeocDrk+sh47W3
GnTZyq4f3awbvuNv+DM7/dMD4dX6IVpB41looGao0uvzz09e0zMmdNuTwXBLXgWUlRY+U7xNN0VZ
FNvLy+HV3p+Hmo1gJYY7AsDO+VAh0ZqoOig+QLePcdI3SAE13ZX3eXWgMgh+rGCBVPBv+otX3sn7
TB4RcBWgxDw0jbcp6jp9cFKIVoSr03aarPbK/l8dzwASNYf+jLh4KUVr66irIul2udc/9VlSPnQG
shZOXEHZzrT6/eVJXNhrsjzmF5ScbY5jza5Zi7MtJQIySpMBw5QAKAHZAHPBD13NwFa9GeMvdecP
d61ZNu+I6qqbFBzKTpFZfOUkX38QFo4Fv9Ek5Z5n5mSmKWSnyKIphisnZbqh61A+oB+kI4qHlHAK
1AgMlgLitE7yDUXt8ljFfYZJCDfq5SmZ76x/gx3nGQHihgQ9/QNbzsHB+YOYBdbJCBBItyjBNJuh
6h1yAwktcgTguWqxgVfkXzt3Xx0P86Ao2DtESejjL/eNmekANihruEIBNxHbHnLOEJqQ0BoR+olQ
B+2N7ODPgl6OjYhESn4ZcyHv9QAvdNOLspuuL1UXgsujXpbVHR0C3YX12VxZMCuz4wDMwzsY0vhc
TTmfnbY0MhMZHNVt2+StaSIp5ute+jYpzC95E9KeLRM7uDLmq3MfKiyetvJlcoTQFkvDMEPfs1VN
xRSiLO9gdygbVaKymXOivleD4VuusFAcu/SQPM6vOsGufBvwgJwyrAkwtfZieJOscsxQSERToraY
ZtThZEpeNqSG4daJ3u7DRNF2oR07KOnlqdtERn4YVaQ5KSbKnRxqAV0SAY+q5xaP86LdmUj+b+jK
p+7lxbs6VRZwYc5FdKe1xRU5jnlB52ZSXTr/QD96paIeTqsVnajCjfPwWPr2NkVYgDgxvrs89uo8
4ZygWaZOnLSMHebiEIoWfCaZ2sk9NYxgG6NRdmen4ouv+UCmuAPfZ208XDk0X186rA9qekS8QlJz
mSfl5OioAYOIpkQxhlpJvLN1QrM266KdQg358iuuTS/3G8Uq/DCZwcX1hoav02RWq7qhjdyoZhTW
TeZl3ybVeDJp1ILHoMcIE9RCHqu4vTz22s47HXuxDMscB5RyYmzYCM2urAoNDzfL3vmaFhykEOEt
MnvG9vKg8z+6OAyJd6GUY3kmqV3OD3UytW1r1Sjpsd1zZOvdkpPlXs6GKnGGfH6mhvLKGlr7lBII
r0nAwsDLWwCIg5mUOK+5RppZsy5CfPBi83cif+dK6rJy4RCkzJkh5V2BkdniJFMQusorbn70hNPG
DWMfAaOsA+tRA+5xRmg0pZlbQA67zB0UBJojCmC7TA3ElQ/7simXk8x2sag/oKwBvuh8koOxNcII
dLPbSVBjAVjQyi6eweaKTeVNQCDHtEcOEbNy9DLxIa3gsTsVB02m6f2VvbT2wU0L/gFnnYNJy+KD
60lFoSxvUbMQCSLeVhTuvYk6GUASePKFGX24vMDWVvXpePOhcrLAIpZsCXxXc0OcLil8QyP1swIf
BbMIb6JRsZ6raWzeXB50bRtzwpoG1AZyrOVLmm0XWBZGEW4amSQ4uETdmOn4oDRIkko1CXeZhOLX
Vq2CSFMTHy6P/nJfLb+3xREJd2NO9mZJltN3tsOJDMlmkft5Zh4RKCnuNUqfe6OHWqOgybSTwNWw
ZSKzgXJawZf1hkf+2oQYjwMISC+KfVck5tGsDWymyXWubHvN4BGWj0iONS+E2RVn+YjSUMEjBkJ1
KxsVMyWWkIAQJmSHxAncjsJ+o7QdjlCpMe4bD0J2OyW/h2MdvNFjIPG0x4bbnLrN8fLUra1Ogg6q
yJwOEFwWJ72wTLNOYlwvMi2WPzonUbeJlVBmBfS+HyvbvLIbXl9pINbJgg36NlgNz/2k0y/VU9Ya
Y6xeUQELwKE2WGapVTYcPdoeYGy1ByC226TW/I+X3/P19DPuHBxIaA3qq4oDZiYmnUxKsnIU4Vvf
UfNth4HtlYX4ehswCjwMQ0fsA0rGYu+JUikQY5W0eTj7n+zCtLaO3sbbIDGaoxcjcQGnM4Xg5323
B9u+ctS//pbz6IT7xHaEVZg3nc1t20Vpn6vMraMEcCAtKdwAzMyHBBw+HhORcuXAf321UMShqGEI
jRCSzX8+HvZtFSqYyH84QOpIfxOAbn2Q7rsRO51f/3zUG+csgjKcqS4mVvdElUYBQ6mZ0T/4hGtu
HWNzdHmUtReSdBLJ6W0Kn7Nn1unibIHB2CCieCFyg50mc2DTaCCD3UKk+68MZc2+3XMksIzAMU4L
8RXhhYIiGl0thSk+TGrjtvmvlzC5kqnNch8DZ+XgWbxV7SOyZySIUHSYJ+77JP496DwfVFpD2WuE
WP8X3gxDKjoTkId4wfNJnExvajoJEb+MUFesS3JP4aDTIejZXBlqJeIQKiPNclesQzBR52MJpSid
tEGks+7V1u3swt5i9ZnuFcyJwaEPEIasCEq2kXnokgvU3dIBaklVyStPsrbxoQ5y+1A5QTRgUWUQ
UxlXuuyEOxCN73sv73bcKb2rqdXXsU+R20SB6GmUZb9vAkVNr+zE13c+9XCNihyfl92/rDnkionM
I8I/bp/a3U2Odwb4/E0SqQ/4J8c3aeI1V87xta1Cc8DmOqO0Qgn3fOYzSIZh6Tma6znA0Z0CjNLY
hZlrl2l0ZausvRyfVjq2pDKuzlpRp7vSHmMgIB5HdzuG4VFXB2/HC6FH3GbPcibTY38YXJnQtWuK
S8KkHqbyH2exZ0JTg0HkGfN1MSKvnyvFrcCA5pDrRvVMC6Lb0A5QD2Zp/5Pp+Kf1vrVDHAfn+Q7h
VYmkz9+2DGh3yyISblQAAcwhae3SXssgl+TBrvOza3to9UPCG9TgCcJrtRZv2jdDZPQKs6tjFrrT
0xbEmcyCvWaxrS6fDPrKl+SFuPchpFGWURdj6R6cVwnsx61rZXgomhIwpoLSCD18Ny0DwiIAyTic
HJ1Ec8Ctq849eo0fVLtQ9kj05kBHexuMQ49bFRfdJtBQbZwQsaIbHt30xNcHPJtNt9PDD6rnIx4D
VuyDAD94FxaIX8oG0fIM+6CDh3IQPkEOHYGaqpCCV9QxjALrmIqpupM93dzRol/t61q7vzwL2uos
ABiwEBYzyAAXh1YcpmrhB4LkBGb/feqMLarT+HaFqVkeB2gsrjPVzR6HTWPvwTrZo02NQGoUQxOq
S3wESkxbkwYkY1d1eBbgN7QLAJ5fec6VhaGhlvavxzQXCxEOgIingS0Q9GnsmoWonym75AzlT7vL
U7Ky5hkKLWqdOSFAm2fsJGXB56eKi4J0rWed3kKtf4/ba/yxoUW2C+xpCq/s7tXxbJVLnuxwFkk8
H0+1/M5T5zBtVgR6BlfX3NSAPfZV4YvDNInqysJfnUr0GOmzEL0QM52Pp/iZ7TSmorl1pfkPEZ10
2BWOtetQQPkLQxHgqgT0yDAyp+dDdTIZtVjUVG48Wd3mBUa4bQX1KxDBtXx/bR2fDrXYzRM3kdWW
DEV1blYENz+XSRvu9LYECADZF2Fv6AqXV8pLNfQ8jUKpaVbxm/swkJoXS6UGE8F6wKK2RY6x2waT
rryVeY2ctN329WFEFetQmcm3PgZxgGZMeKN7ivMYgvv4XGhoFJXiR9TW2kM1OMiWpLUBOjFA3J+9
1gS1flsUg4MmbB5Q3CsapJjUylUGp+m3vaUNyAenA00mzyt6icS01yG9pmQThg9lYX1EmUYQeASe
vMXxBqExTUlt6JdT3T8NTljdOkmGdRuY5/ZdaVHx2VD0tR59cooZspsEb5JEJOoGUzjzq0z0Aatr
ZqFze5kn5UFDeF7uAwu5NTSoNEgwEqtmqBRW3HxxvCT+Q+vyltYK+iiH0gidT4agROhamTl+TkUK
6ZBzudoXss3RPVIa8SklWUswgJCYUCIWVIPvUqLmtx5i4Dt1lNoeTjS/VmuJgeSvVXxxxhB2VUuw
uuknb0cpC1ZMpg1jtm1MHWWeFBDvd1+2IbauxCropsMjw5Ojy+tPNmaA5LggfD5cXhcvAdardcHN
QvwFY51ddr7uUxiuIJg8NK6nsAWB3YHD3UDycbg5e037HJOGgVsROg1tVDiix0DXoS/ReAs/t55p
I383pEhKTQNqecKy6i+BIZ1n6Kchqs5cOb+XSm19GIrQ+N7qY2VeCSDXjgiyRhOGvkHYsWxX4FLt
2aJrKAu2HIFZodYH+PD552niG1yeq5VqCWB7zlp4/XTFXjWGBBqM0Jw6ZAad2HJ1p5F3ahpg7OE7
91hDt4ghwcQG8lzundHXdpU+Olu4ChAFOuNrJ2A5wF2T+37C5coTrXO4/IBrBwvaG8YMgSCinqEk
p9fBZNeDYM2oruenOUwxxPFJoHBuahqgil7c33eRdWX+V+ozguCZGtFcn8HQYzFo3xpgqnCCwY0S
9WYImPnwCGfi44AOxuc0ifCeK/Qohunlo1luoPH4oYvs4eM4pt67voTKsvEjv77DwBUO+OUJWbmv
aNM7qiYkdQUUgs8nBER6UQOepLqGAdjeCsff6qI1toONnYdTS/Hr8y8ErSF0xRnLWpaM2XZovKeA
VbNahdNlDSWMOxV/DC8wn/DOm90fg2s4jZUNIHTQvDorkkR/eSdXk90B4msw5ylDn3JXXuOI5cAJ
ao1yd3k6V8rDcxrMRwaibHEnG+fzCU8l59PyguBbEJ0fYQd4Nueo1UNM0BXhuVaOEqrTTyRuqX03
wLvdK+UYYdOTD1c+7krqOCdtpK8SwhGSHOcPE9W4nXkyIc7KnJItCdcWE5nptggzzBXVPoNXCUkE
rD1EFBk1V4ZfW1tITlPun5OdV4fBNOBuhFA89ntpqWGeGD0Y1XDATC24Tfzonxi9P81utDm0WpzT
AMgwJqdLAOhkCd9CzEHHDYZixFB7AGpBmMPqwNovVFMUOUO9d0WWg0Qxmo+VAiGgNrorzYH54756
AtoTZK08ifGCKD8JNoVEYwO6HK6r8/bBEUQgW9OJm8trbOWrAh4WnLCYNeClvlhipoU/YZ30AmFF
U3vOR4G3mw/FOumaYU8FO3OxWqiOGcYJRxDHyZUwcG14bcaPsbJgtS9RT/RVgqSDLYohEZUsbxom
N1NzKiFeGu8N/A1dBwvD7cwWLAJLebr88q9BT6bQeXnqITq9LoTIz9c0Dr2WGrZUt0KIOpukTMy7
VkWAccSEcd909ngzF9sp4Q02KtvYulCmwXbGIz2LevDieZFAFQnlW7voiytTs3K7sOUFUDDqwKAI
F8F/6IBwyX1duKMFNzOYhPZUcVUe0btkLeqw9MZpupZlrw1KcwKoICvfoIJ5PiGo9IEZMjG59DGx
qqr4UW+zaR/iKn6TtJN1NzZXVvlLs225zFGqshCrpwPGUjgfMTIcIPMFIzq9jugERLO9gFJGhQi9
t8AK9LkZhyU41L7DhObZzNYc3sdO9TWZmVTKjEu+vCpWThpdanOpbhanh/tx/kRJmoFNRiwPDlCI
H69ltgelKz7URYU9aYrT0uXhVi4U0h+Hu4Tc0taWQKPYp2ik47HthhoudVEhicZb4hrTae0rZ+ja
12XFEzurlgWkcXGEFzh9JU2Jhg+6BzHsg6nfYEuZb+JceROrCR42CSo5l19v9SQFTUs5xaHqiPrT
+XRK9njiO4nu0uBt7pDypqMRNNG2HzTsezoIjXmPXmxUKVSV8Qs5FvD29pcfYvXFKZTT6TCB2Kjz
z0/O0igrayxVeIap6Mt9M8nJHdLY2qhaCmVxFiOfnC9/YUhaugBHABkT6y+G1MJ8wHaLg3UKmsdM
6zG+9CqgHzjyuqBOxmDT9ESol0ddPdE4zbgvZuLSqzfNKyOsYs1j8ca6dywTtBHgb5t3pTdOB7uE
4hh3ub1DpDoJNgio2fsJlBv+ghlG7CPKVSoucrseKRKo03ygy4+3trUIZDhsQXNysS2+Q5NMtlHD
q3WRvoh3ZqV/C228fh0ZKnfonDrXDpd5kpeHC8UFOlzEyogwzdfPyXfXpVWDSxQvH8HGhIyk14y0
eI8vS3Hw9OIH3rrDbYwG+5sizuujl3IGFZ2d4SsjAYbCAyDa64+XZ2Ftx7P9cOWgf0NquThgZNG3
GRUIw52M6juqsMC76mR0G0vPrsz32ronXgMAalH+hsh2/v6+U4dhCJbOLRXfurcMHOk7f5rNt4fU
LdG1uMP4T/8LgwK1MfjGYKeoJJ0PGgHRDX2jMVxo7/0OV/HDBAlqj8CgoKmcvwfJ8/7XJxRcGvph
FObmttj5iIPWJVFWRWAHfAv2XGlokFlLxJnqcLpyWr9U8ZdLiiY0iekMCmVyz8cK9cCX6ABjRRer
+m+mj2YQdfm7NvLbrVO0nGt0HHYBOdcBoSexHaj53mfZqO5t2TascjT8QasXxyJOq102aQkdSUrK
IzKFl2dlfuvXT0ozAvrBfLfMm+Nk8ZPk+XFcNwgcKaNFz9r/mrVadRtUVQndO45vWzl1Gy0PUMgX
1Fkuj77SmaA3IByDqIrr/SWPPRkd6fOs9XOEsHwbIcekyYFV1GoHobguDgAioWmnqM7bw/gXdhd7
SmcJQkF51RwNeko60ksYOEA1t1JtHxENJJ+aQmv+ylAIJgOe1cEdLnsSBlaXgVey0msP2zFb7RDo
DeDv0Vy61scS89d69TWhj4LYxZsHbML51wxsaE1ioGiW61H9qMEwBzheTzsHg9HAzsqHIXCiW4RJ
viJ/JwmaJOpaGG0dkkmA+2vxO1WQH7al7za2nuwL6ntaUqn4DNgqyKKkv/O5LQ6+maposXg9qv4w
SC8virXzCHOROX/kUHqh4p4uybFSksmPOmNujw/7ALrYTs+M8ra0ymrb+nVHVID+3eVB1yIQSrFk
F0iYgjowFseDroxtnNU9U1e24V3MybVJPQAdg5Wjy96oo6snxscWytshz7Hp63IEjK88w1zXW3w+
TieAdDYgWpVs/vzzYQjUtUiGGS68CbxKNNyuLcwBN53sIQbVzvSEd6pyn5ujsQ0LFc/Z1PGQSPb1
K6HQyuVz9iCLUyGgXebFFmu2UBCO0kA6vyls60s4IIFz5Z1Xcmg4Gw5HMp00mEKLea8N3RkiTxh4
X3egdDEIpaI7/BFnvb0347w5IBXZblX4la5uKsp2cBxxZYeulVAMtGfpoZj0NSCFnc97no6BEsaa
4WLVPt6UneFve9FIN+P238iuQ2eTMG3XU2g8JrqO1AMCptinolZgpKNxZfLnq+/VKuA0Jr4j1abN
cv40TmCN2KrwNIjbZTeTxtk0jbnyANBb2Vgh2iCXP8Hax6aPM3ePgO1TQj0frwwHteqAjrsJ9XU8
H5T4GAUOV2Slx39lKDpjc4Ns9iJanE+1b41ZLyrDRVKIA0QGHLsSmxJcQ6591JWj8IW796+h5lk+
vVr6ZKTxwRKOZm9F6rLqTtRIc12eu7XMFEVR9GhnXArizIuPZdmeVSO1hpRjNmIST8lpCygn3tTA
1Y91F3NCYkV8VH1USW3ku+ARUWcNWzCamNMGmCoiZnTlmdaOEUo15G40qGey2PmrB0NVl8N8uZn0
Q0Dlgv8L9IIKhajKPdzv6lvojQYK8Nn00OdFPrt2Boeob8SVk3weaLmSZ9A1hXkA49qyjxHpCOrh
WMZKzpCK8ZAldSvdm2YVnvCo6IRhV958nu1XA4LBn+kqlMOWBMdCl54sB0g/hfpk6LC2ZDb85is9
Rvaod5A+TtlDMRtC4yNp7q0EElpfBc4+HOr4Y1D1wRUk6eoEmDwQpRJi3GV0JUeAPlXOVg4iNKun
tIweqGAkG/xQTO7PWF7JZVbHg6kD5osP/+r+R/sO96ccZn00YdzmeOZ0qJOydMvayvcysNrkylp7
aV8sZ5xrGvj3XF0H4nG+1mCd+72iVUDyjEnuVGg622JEfTgR3nOX+bVr5tSAcQFyXCTLxDZpU7Ci
WGveTVmQPcimKI6ooab3tgENz8bwZ48EhuL2VJE3nSGymz7ARk/4PcpHRpIfSpkG22zQ7X2gWOWb
BEIfygKZAOhhXauurZ2MFFfpoVBeZYMvXk4Zu7xAzVp3VTQ0btMk67EMR/TKCstr8cdKJAy8bOZC
z+1ue4nWmwyUZltshVCnwAcG3x3HFUFgHtAfrWaVSqrYcTAeqxaW/+VNs7ZmCL4hhkKTIwwX518Q
HpFjV0ZgAPO06gPyX/WTbyqz0GHkkY6o6pU9sfamhkPLW6cnRndwcQfoBXIZAchk+DktEnddpaNZ
F9wDYmmOtdHHj22Fiwpa19XjX3jRk4HniTi5EeLOtEJh4CMT1Na4FeGATmqOoYhE3AAXH9389ar5
THMB0DdTXmiGno8XyIg+lwpQArRu/IctM/sWjTlSgGnsP9CejB9SFu42LC1/30fONezVWhI605GB
hKDKbtGMOR9fqSoljUkV3ClqnY3q5eEXj7j7Nk+c4Rhg+7ttaoFp5GB4+95oxA2W6eVXz5Dlpk5x
llZl185eGBZCWggeW6bwb3yusJsujLMrc7XWxiX/g/pK2xum9rLIHmkRy38sBeUOEd2YXfZdH0qS
JAQ1DqiHoCli0db2RnS2c3zF9uguIL6HWfx9LZBa6RHPfOjLQn9UfQw6OmLsd5dXzxo8kyckVaWt
x4O+FNVOlo9WK6WGujGiMqWC2tgwJcYuT/HbxGhn31fFhOx7aX9K/Njc6wpVZ2LN5I3qBdWVW3Xt
VAJz79D0JuTgec6/axrIavQdgGfDUBsfPEoEuymjgIgymvrh8kvPwffydD8dat7LJ+8s40ZDkBKC
GG7g1gZRUqRMlNg42pPn35qtaR7azvgyNaq6D0eKpVdul9UlzHqYHSu5P4FLn49v+cokFRUmBpI7
/Qb2j3RRw+tchDvCdxM3Dp7EfYyqutSf48aGHUO95INtx+27Yiqq24J8HsMkE7+IJkNLNZ2VOyr7
4xzJHy5P1RoecC5jEHjBjDEgup0/a9hFIPWDHNxX7Au3FyP2Or0KaduQ+bGFn/PWn5VXEG3NiMmi
8eCrWXAsbOSQhsyTb8l1vqciesdeM26Bgkr4H4NxZ/RBdU9jDDOnxARyH5keMn56vRF93NwH7aR9
aZGIcie1Q+82n41lZJwfBqcDNSP87N6jIbtHbMHeI8Wj30uCr1vZinLfJqLdgYXvr0RhL82I5aqx
qaOTSJFMERiczwTTYGQoq2guN3n7HATwhZ1Qs8A1+94WGoV+3xWtdSvSsXwgECv2fNP+bgobcxvq
eMjkVtTtaLrlG720LLdFz+1j2Zvijd8W2UFHHEhD9338McWm2MnOutZuWttgkEjQ9iKUsjmTzp+f
bm+viRQFmMbj0cc0qA40LeIDjaDqymW4UuugzsEVAdGHmqS1GAp/nM5uO3qLYxrjZw4uZaNEbfpY
FFG+wegoc0covw+Xl+rq+3GQaTD/2VtLY+NBtVPNaOldSStp93on0499b33VgGtdye7XRgLpMX9T
g+R+me9pqUWepzBSVSFlrZrGLQhr8RRb+rUoZnUkGv/0h4l7EU87/2aQZUqovtwffZMUiFhlKFZ2
mrcTVq9cWd+rQxHLv8hMqMgmnA81lVQUAbLxzYwc+JtZJnurJmgLA7u8Es+vLA/CTzrP8Co46pdI
/HSUFGI9GjVV7TdHzGFRctPyagvOFvp2TJt5VK42AFfeTyLuQSGKzY80xJxknRz6jlH7dlY4wjV7
29kVvpGAl5LDBmeAa9Xnl4Lk4qggEebM5IgHsr28y2pEShxvpNfTOVV2GE1AjSFwlZ0aqOaDEurV
boBSvk+mMX1MWkVsoyArN8h4oXlgY3sB86U+4CtGsdrxwRQi6eESYcg99pr2PbA9+7kCQA3yWs9/
FKKhlILV34H2ln8I6+K3yxtrLYoBh0MHkc4wZkjm4uTTMDr9iT+BupTfhDAnNoVS+/dVgsFK5xUE
9Xj2bawaRewyHrFcGNT43kCLeesV0I4QV2sQuer1h7pDMExxzPzj5Udc+bimihSSQYNTA7O9WLy4
F0S9mrN42zxQboMAsVCDwtJNHKDye3mo+exafNvToZapIaVMbSYHA5DHXXhnWLPlYKB6V46YlRCF
lh29+FkRA1WcZfrS4+nYUEoGDYKSp2/F3aHGugXsEaK3IeZw2Npm0Vsn04sjoNj0yg5dm0+K1PRw
aWOo4L3PN4vajjTtR8QUhqoKmdQwQv2/+ab0VX0lwFgdiWwC4Sn6ghQUzkfSGh14zYxtCnI/f4dw
cn+oWpTRSrThfn65X7Jnf1P8yN411Y8fzcPX4n/Mv/otL8Yq9IPmf57/sf75Z/9H7n5tvp79YZeh
2Tg+tz+q8e2Puk341Z/oqvlv/nd/+B8/Xv6V92Px4x9/+5a3Gep6b3/4YZ6daoBxSv25sdp//uEH
X7Owbr4uf+enSphl/H1u+3PEUv6f9bGY3P5H3fzjb7MUGAeGQ+Rvg8R9kQL7p0qYbv8d/Is56z9J
oEl8rzpvm+AffxMoi5FvAQzhJvj5o3+999PPDcKU/TnKjPjxbCfhri44j9mrqJ/Q2EEl6PzTt4Wv
1lJRvJ2W9dG9ots/xoAlp079vREG5jaR/W2JkPktB45/i9Tdl9iI6CV2cquKEWuRqsLQ0RzSZFN7
ptwrhGeIVPptTG7nqQaG4HblPLUS0NKu7kJAkX3j98lTHMm625Wgh0uVf6UUVgxodYhz8U3WBY1p
KavhbqJdp3zixsj9T8BH0s9dY6G5bli/W602i72nqoovS51kCJmnVIjwYN75rekcS9NxO6PxYldV
fPs5MNDN1LCfVbOCyqTvYDXU55iUICHYN/eOHdrTTWik2xZMlavbRXtb2FgY1FWi3YIXabdw0gY8
KcInawJyK72626hh+ZgqvLpS6neB1/4G3jkHRGIIJBEB78yuVfc1TB4MKHyi1GTIIzcT4HjMbIo3
VG9xhdfvtKBFrz1WcSrqyiaTG0f12hzqQ6alu86T+cd6qjcZYMAaAD9eIRFeLp2B47g66em9Zobw
kPMUP6nUcek7J+abtIFwpabaH60ywm2r+3d+mT5WaKb7j0Xajylsc6v6WFXGRhpN9FDzT/4f7s5k
OXIkvdavcu3uIcM8LO4GMQeH4JhkcgMjcwDcMcMBB+BPry+6W7KukqzLpOVd1C4rg8kA3P/hnPMB
3yKL0DllccnnrnZRXNzSxTKGVKP+pQAKsdaD5D7vB0wSDtjqEdlUHQqNbUIF35gKxGoz5xBfN56N
sZDlC3gYl21LOwXrjATYKZ6nxBtviDP+1osZpng4+fXeYba9n2y/uwn4tT3YskPrZ7a57h6Y5Iy7
1aH6qqhktvkQ7h2tPssWgEPgKPsQGGaeblKqfVFNw0EDNpEptqj0mrFzITJjCnal285hSgqVo8/z
GBQP4HNJmrVKb56R+1Tra6QcmFCr6O5VQBD5KM9tPptiH+W5Tx6kqaBSFYOpCG6fmgIslfRSKeP5
Lsuq0zCWQHkKv527R5DzpjiDCBX1Ft/0POyDao6GbSC9eCD/0k7taoByJUGL96EpSA5XkTgoC3kj
gNyPxMVoKgo2kXqYdLglcAiDLfycBa7m81IRNJZa6Gy3UzW9OJmJLnLShMByaLQ/ly4Ue4XzMh2d
xr948ZJOGbQq0hNuZpMTyd7F9p7VJ+GhiKOFrn83njh0TnsmgffWGLmty+QrLL1lX3agKLIhuY3Q
h32jVSTedJLdHk/WfB1+j6XiPRId5ImwzcZDqxer/uXyMu15piHisH0gd9yY8hwCqN4XZdM8+8as
4tp8THdmIWU2LTh6ynOr++WBqZ68tiioHlNPNtpsuJPIgM3JAFmMVGfLteunZoii51zbt6HbkfWd
ddZ6ngYN0WmWN63XqD5t+4SkpmIKSSgWoQ68/dz60QaVJ+U0Ge3qEItRMx2L7KIiWdQMnwgiRv9A
XoMiClUtnrvzxRKcAbKUj/ZUKTxwaujuruARN1U2WGd36ieU7igHrcMYBc6X/lvQTDTMC0t44HDw
i5J14+d+DGCgzn8DLQ8559ZxW9fekhqgvo/Wmhde2lvVb4zU8r2CqpIdtCiwuxQTRAdrkDMAnozc
GqspxFO26M9kKZNzz5CAACCnxrxblBsr97yXsirAv1paHWzlegdWt8NWQsywNm0vmnJnreNwMhUD
t2OfdB++sdQZTpR7E3UrOJOozMc59bF8HMYuu9bkQ+/NezIWUUX2I8gQty7YtHTkrlbz/Ekv5G48
NeYMADweM1Ht2lajIzFLq2+sDmHf3iphpaUzuHqTotw253aK6nsZ+d27jNR8JcCAyZqKYTvnYjiG
bfzixWoqtmDKrDCD1IOGBCYySOnX3HcvFbpuiHFkZsg+BrC+xAekEe+cr8NZiQgwSzDTUOCnOuZr
dxfVSLl72PUUV9DY7cVa02Ek0QkTpRz3wxKuzCMpe8YwmG4LEw03ljVfowSJega2hNJ69V1IXTVF
b3jshAgfS6i2Zw+iwXddyuLVTFhV0t51v3tJ/zhZQ5U2TBxAX3WvPOXs13X0SPYKWiDHfwwHZ4UR
WPR3uOh+ybX8SQ8ZlJvIsknuLzL7vpKSSUySNwsHRQ2DaePWA3KKufeao4z9J66o+CyainVX7i93
vd3VL03tNgMjunrnWTYZ/E6y8hhXsLBMNkAckZNrPlt0qhoWGR6waRt0RpIM3XDlilqd5xYcgCsY
isKCqNOhhEjUDYOHBs/Pm2ujYcJtlUEsqBMJPUzNt63r3dlL95SNjhn3M2gtTlgRZtlb3xAyR0Rw
DZ+qCZM9KGc0IEECvsHKj5UQZZdawpk+jKObl1HE1kmMbnMxAJ2sjbS8aU3DgUCvjZgSAGPh0Lxk
kZB8kYXh1EyaUrXAKAl2ljYqQ1hjvZLngmvscx27ugYP5TFX8UW0PrtSODUTnbBmquXCEcQTBiiq
TwLgF2FvfzNTLM5eEwIlCSSVhgbudB6BOZACwsViGAJee6oNSiz7dhE51t+5uF0waDHdv7Ic4Mw2
FgNZNX4voytyAd2hE+9VktUP4ToB+8kqu7obyzocb2xHLQux4t1t0rv6e5SXg3uLW/TeGUr5QMDc
QU5NuZVV86ORZD1p7VWbDPg4SJimH1+MKO0lpWm5DbO2zlLUD1658xZgmmEt80MpI3mG0Ja8eNNC
iHic1yG3Y9XsJVclEd2LuMU5/USmAuREHpMCmhIT+YfC5ssBoUG5mgJwqb5yB1JMin9MIvtn3jlu
BMg+PGldVrRbkdT8O0qXlNktOwqobuMSTtNmZBJFzLpdNPlLPq7Rr6rRj5mEgbdxvTFaT35HZbXl
Gxzd1Kxr134jyarLN3IBlLEn4DD6dHEt3nXTEtWpT1Ga4UCL7QFilSRhmXVVAtVtstjjzC5byKMc
QKqn9iSsGbhLqPqD9q35t8QDCFJ0sL6Juo23K4/S0VK2uw8pUBbATI0mATxow4t2eWljryTTSua3
a9vGZyW7cS9a/TYUBS5Ax8X4zGFaTBsn6TMmjg0ZbDxpgCND0GSSLTjx7ZIE+6Lt3pYST/VmDW2M
SOiSH5ST3Tatu+67NshustrVeyuLrYIIeRLJDgYKzpXoUYNZXWpS6gsCxLutJo37io4x5hTGrTjP
sgA+GWf9cZzceR/YvPKOqH5VwodTUnruvbCH6C5bSePbmDUHLYOH0IX31+gvdhbDDj6XQvTWQ+gI
1RZAqXwsljpQvAhrfmbMdhOUjnvgW6Zo92r/bvWC4pBM1vNAckC+1ZFQZ8HSfSfl8OrmBBhRxRY/
TLEe7bKGQ74o9S2amwVnDuGoX5Obzccpbp3f1+TKI6yu8ED8/SMtB5HEohFNTA2evY1dtOxKy0s+
+t6x9b5YlDjnxN3NWNqDeDqPReae12CY2YrM8WvBPc0G1+5UCPYKy6G2bPHqZVX9MZtZb8LWw2+H
eYOmHXf4KWm96rPwynKD1mooQBg63Q/TAsbbkQTyO/CoYnYAZs6lNfmY5/NBdAezkCd8O3kRJ6Xs
89BgEJDVO7S9+mflRXo9a8CI1aGZJ5OcYqsjsSmznH7bsR8fU9NO5YsTGp3g7qz5czFgv2Yzzw6Z
91G1hPld7JoguCuQZuW7tmyEdxxk3ux04i3zZm0YTt37Q94vG7lyXEGTaeFywRhjjCMRND2HsuPQ
iJy6+YUllpykOUcBwOqqcgH3YFd0V0AhRNKNdZ9sGovrGcPuLLduvIRfUtf6oSrW3N8XMwXfvMt5
xbBS5aUYzHOiVdB9DFVEee33w4mDYK6bNIGA8mma0XGOk8jX8lYZuAxTLeGiEpKZRkNQ9o+VLZaf
ZcRiAk9LQhW6svp7Gf1AUFdOUdDtOoyATDmX9a7ufV+9cI2AbavsfMhIkaie+Vqj9lw22jW7pTbV
Ql7+yh5oh4Rd/ewLO5n289xdkhk8KdaMV3tY1TsCrJbQf1XEb4GrOdjlUPU4Vm01XLqoLW+yTARf
DHC9CNLO6H/XftWMu2LWeQCbvm/Gfa2op+pheBhamAOrVySfgmD+fEM9/LgwoE2p466U2JwTZaun
gC2vB+VMQWpCxZoWiaUDcjdkCeOFSERrb3N3Falj89UfbBY4G1APeZGKkZwX2ICZByDGjGG072fJ
ao9w/BCe2AzTB+SSE34sWqGDLDEHdVu7G/1vmVWHGqvEqsrd6jY1zCx8go912XK1FRDypltR5OUm
1GMepoALry9qXde/2dbgYW4T6bxSwAwQtnx9rZLy8tgQY3APdar9WtYo7lMH9t4b1I6KNos8/+QW
vFr7UCYdEddCZg1FHFTSBoWU3mcygEYT0KglJzlKQCOp6kL7PUmqok87p7PuKpGHR93q7H4gyAIQ
DzSEV/BMq9iv+agfKxC6XwMLbzChXvZbNb3elw4xUFGCCZenZaGYrYbOuwCJ0N1+cfoWlpcTQSUN
i1ze24vXz0/BzEA5dwIDdNcEtt5mrT3Gu1FkjbybcGT3lKQRNWRf4E8EchfTHHnaWUExxRnppkE2
srGeyDJ6W4iafkpMNoWpNjP2eM0Z8N4mBCKcGxo7RVkfV+22wHo3bGTg3kWW8Z/8UuMHtMuD01HU
pGG/uA866TSMyWydMCsHFAXpulblctdc9f2O8XAzO6oRb9KMS31OtEAmpxBzUPMW10BuNKv5LQIP
eqB5WK6o3hnpMR7sQRTPcbW2K6QJYqdgWgrYfb0zh/PJ0na0HBmcdONdYejRHlQuE7m1EukO54lm
60feEAu6Lxmc4iPFicAWtMMf72elRWC8Fd4sAB12kqeVSh2F4ONaVIpLKrZCLkLohQO91YQ7cJv5
IDqlFP69G8nwxCBGPQxVierGatq0ssLmPfKm/JYKJD4ltCvPg+MVH1W++NQMVcwmlR6dq9QDgM4D
pxHPx+2oxSZ2l3lLmKfLYs9BLFzX7S50G3WGo20uwud7KKDajoWNgMYCCQmhi/4BF1lxH3nYI4+u
Yznrc9VV/u+CoADvhlSaqj4m0iqPOQqJgjkVdCtargY9TAMgtnmIR2GSckNGClEo6RgtTfJlwclA
fUedX37oue5uB7DX4SXqrKA+zoKgCphbzXT0s3hne3O2ZYj1LLv22Y75apPgpwWq5m2uIt5Jp3+B
cnHFjgwPTcBfZVePs50f2QzyD8/kepko9547Ku0UguBd1tXHII4tdhH5t7Hk2mtA/en6i5r105L9
Y6K6p8F1ftWOvHUnG7g2mPIWdoWL/HTrR+Mpz8xTIitQAEAQALSsW2beb5bH26iD9gFjxCOmw+/B
4D8L27rMlR/ctnlWMFFDHhUW7YVAhwuDm5s54SEbHPMZtO33FibHNo5EsK+7TqXL4oxpUQc/+rB0
f1aAhznoEEmOQ/65uOWubcpbK+mY0CSMUbBMb4IpF/D+oHd6tnt9YMaVnOMI2rIiBrL25LHuxIuN
G48xDEUnT/uv2eMpcbT7VMj226BoiAIF4C7sQPbYmUxzUarhRMZcZ2Aa2i1Evbit5uA1afDQ7hpi
W/kRonDw81co54D3zHDL/XyfrQN3nLdikzLLJeiTY2HCJ2Y6dy1Ky7kJd7Fk7FEFnFsOLUWwttvM
lMeut9VptpBzZa7cR/ZyY6nm3qOEz0rkeCbUsPpMSKBycTuHVn3XdNKmMGgvtq4oS8Lxe4VRY18O
YkKkJpKTKxd+kqW7UG+pjcVIoAhws9QTSYP2OL4ma/QwOEl76bz8tqWRsjmf0iVKlv4VY81vtwq9
Ww62+DxrulxmNv2NVfbm3gmXe0otCKNRdIwHhzHaaJNonwHU8YMUI+onxobvTlgWJGCXp1ZYsEnb
/EEv7WFe3Hs9rv6TVyF8sIN1SDt7Ss4NT/OJHP7mSEizTsOOAVU0xbBUy7q7cVUvTr5c35PC2ncd
PyC3f0rdei6oVmHUQYdyegJPq+p+cAIA6oV8agMVbekhSR2FrXzbWgHx3971O89oUU2tv7Jl9FPX
pw9cBb/NtjIdsZpVlrrVMp4iv7k4lnw2dcUUSXfrJSn1+gXH9BTm2bfJg5PbTuca99bBg53KMKFP
vdZ7Aju4sQ0ZoKuWAuobHV/nBEdJSsRt4fgK0lLgbWxl4L0IbS7B4nbHmVR9AQ4XWcHM48TpjUyx
Vs98TLeLDa/HtZ8+RoPz2VcUv06ImoIsnwg8QG0fQ+UMjJrdO8BI0yVmoJZOXfkyhPVTILPvEyqG
bcINTrXBXMDOflVMYcrEvgtrCtNMCGKQOsE1NCWPKga+2RZ+QzVSFQNqazGp3RytOVZDL3jPV3vZ
MwC5jEX84WX9TesEH22k593VPHCti6ZNleRzGjfed2XBYciFuUfAxwPrqNs8LMcPPLPlzvcJda78
sz32MQAbdJiXOo9gbNJuu9lO9H5hHRXQnODImJ85aROEefPDa9y++jkkznwwRZncig48t2pbYNrI
3gFuxt5LaKS5RePpbobOfkvosnaAegFZytbCGmxBl5rVOh/nqlJvS8C33+g12kViiPYkMq9PUMDM
2esy2OtmsfbIrAPwQnb2hbOVoT4JXtnQqA3aWW4avfTPMsNxPfhLTrJocRPNc3kCMAWiT7JUHTtm
b1Kc27J9iWvzSKDQS06Zn/ZTH91AIlsJjJ3gzXcX1ycZaQzvGm8ZNjav1bYQQqcBeOt9KIuZKy56
ccqx3zBmaiAbus5NT5FyjOtux0Dyhhc3BOnFO+uZ/g0ghjxhI6uP9ZgTkKOk2eouqneOMEevHu8i
j+EEhOHLJO3XtQ+Ptuo6wEZhdlMWXf/LMlQBOTE06UjvhELJvxWNCgCFLacmmU5ztJxVTTRH3k3r
LbAoZ2D7fyXY0kBmXqneu6BhYmjkPekMR1nU5R3q53E3uLq8FXoMv4u++uHHJkjBIthpFI+vxpmL
FzZBBJf3HTF/8XC+5nUdSLx5GSK8xcXgngcGnJ0g9jj26ubNFdGSLlP7lVv5FykeqHRp6OtgGbdJ
Nf8ueUnakg1byka+3gufk9bQNNJNeow36Ej5W0tX8ypNKt9XuY9wb478lKb4p5ytj2gdH6rBOQSc
IyfhVz9pcLjgsSS5fX0c4+J9Ifo+cNbXvO5poPPpNfS78HtucMDw7PHDxypvNoDc7kjM+jLxHPyc
A3MgCfsDROjbxC80dhx+5r53D8vanfwyPC1ldgc775dr62JT98QOQi/xomaLlSpHxC/qjZoSNknM
zP296Mt23y+r2AZtgy+V5Vp2njimvnk2ANAxAAbQx9+iTH6nO/ntmelSLsLse3e8py5cN9oLGOhM
3gbrZ7Ylma9DA1o+x+FIw0Okwd0wmE8fVmg6yT566GH29a1/p72YxBjcS+5nJYmQSTN4b0TaxyNg
QOjzFH2a0MK0niK19QfaWxSuIwdL2SbXcVt0mYuRbzOmW3BVEdwSvhrvltE6MICJdnmRtO9V3IZ3
Cd/yz8DO1KdjBe+2UbNK4F0Djd0yHVCXgDWUxb4xyATh2HZyT8XVeEejEarAhh2WetfN/Aqu6K3h
29LnjDCk3LdrPp/J/OuC1MSRecWWt8p0rmYHGn1uhWICatAlNRdfpduLZqiA+ioITJ3FqY/nSj5p
0wPonpxhkgC727l4qi0Xglwwsq1ZAx2fB46O3yUT/Dt7muUvNxzzCQu1I5bXoKy0zYkQNce499S5
HMw1xdmZl6C8418XFZeCmKngXDGg3deMtnLkhKN3YGi28hRCQu1yEWwyEX+sdX1X+guT1tDnIsUl
nXSgGFppV+kQtHu3KeP9LGyG7rpX3T3o27s6a6wfgmftwVErsyzGO2D8NHFVGZNmwNmtsc/NqLK9
k1s/OW7uwd4SWIMPScV5dJ1IL3A/EL9nmQT7ViXlTurR/Rm4c7Hl1SEqq+1bcstyLoFpvvSZLNoU
sUCcmiQ+dF7dUX/zhI3dnmCePGBjMgQW46XfRWgbS96CjUQJT7PptTM1hZfvS5lVEdlT2iiqAeAe
pebldu0NKV1mPzEVzfedr2G9mbL8ktY1BYy18+KkRdOGuykk7cjPtn/b3f+P5An/fzJO0RD8CxGD
+TV8fQr5Rw0D/8vfNQyBjYYB0wvKo2v2JXFH/6Fh8P1/Q4COpovxIA5HaKX/STrznX+LWYtcyT9h
iGb1qrD9h4oBeYN3pSZcQyBw4yN/+J+Qzv4kBkJLZuP/Qb7wd2Hln5VsprALbt/C3kWmFUerz6zv
zPHqv5D4/zmO8voxuDcJcPA9UlG44v+olCCE3HEMmz6i3JrotLLE2oUN3WHorvPb6vk/Z3fujnpw
OaNUsz6EMu+OS+mUn+FSjXeMAnO5HRvBICQg+sFUIyC2IfsrXd9VB/ZP0qjrj4lgiZ/DwwIBTeuq
+/sniZ1AT6fcskG96vnqsLRANlPSJfKbaVx+5UWV3YmY9c6I8uQvRFl/Nqz9/aOZKBLCF/hB8Od4
ykY6s1jj0t1R11VPc6XGt7Ge7Z3w2AWaiUgHiCDZZ53l9H+FPb61RFW/+RB37upwAP+u/8qL/d88
GiQ5Q4OCm8Hj9uf8BVlck2OnxtmtgzsF6WJBk6+iuv7xTy/LP3Q1/6eZ6odWcEr+v//7330MRAdC
VK7CXn4Bf/yd98oZa19BsyS0fGAGxgQ+CFj9/y8+hfeFNIlrxNmfo+/asGMmHPfLTlQm2VQFYa8x
Fe2//pA/yUKv32EI/QIWEY9QSALPH/8pWV+izCyhy1WkwtwRDQZNTzftk6vCfOsZwKJV4le7f/2h
fxQhQdDjBEGDRIgqH85rfP39/tMz63r410eduTSc8wdBGOLBxC57y6TJP9y2ydJoLeu9qr2O+qsN
/kK3+F++veunc4IAYKYsAsj9x083hntK9Ym7C3X1ECRt9EBc5fT0r/+JRCfx1/zhxURkS9gGpmNk
Vlep3R8/Ju8oB9qCzqNvrXU7B8V8J8NcnhlAEMmwUnrjoVlpq1jm3hHwQGyFW/ucMabaVpP6lbjL
+NHZEEU3vc2COPUxLnzkE71plQXzTVHO1ZltptyXotTutRrfRRTJSFbiVT42jqHVycwUfs/AsKG0
KMlOjGtFIJ+QWux0EDKSYaenmXjm9vRKpLLYDaPn3qghqB6vE1Y0skP4vSxbc5ASiHvmV/I3MF7r
hRnwutfTrLcrX/O6KTmUd7IP9dmvouauGmS48dbV25OXJOmSq1+sqLpfUyBpJxaqXBZG6w5TQ7sD
Gpbdkz+uGLYtMoL3XiVnr4e5h6XLMz+NX9G383+fSQmQr4r3nwGHBQNi0+WhSHN+U3Uadx32hVDO
aAWbN5T8w6alU+HPLH50K8FJb4pwRKpGyC37uJUBEqm2FL1KdduYFcc+qVb9RggvBFxSvLeWIdrT
pgtgEq20+cyd1UIkodS80bgmqk3nC7Mb5ql9WtnxvSuvindVTyymK5ENkyO/HONwgufbVkw6164/
0c4xExgbybTCKg9DG1j92eMr3IRieS/aQe9Cb/APQbfkx45DPOWWdk6D1YYnhALYr+ZYnyYE9wdu
6eipW+2Pgi/nIY68vTEexsjQGh/wPyVMgMZwN9otsed+aW9dRDxQvZ/XyXrKp3EFYWkzfopWetp2
b4RqbqfA+fQ1rXZmE8kQAqQ7DpZ2GUGW0+24+GJTBD1uCvp7cG3LWUpkhFbfqo9oGo9emDmbjpzb
ocvSukFf4Xn+ZprFW0WLqUr7ZhIu7TjzwtwPHpjYPclQmp3JRcfGLk8ewiGuT63lu6emrW6Ktrx3
QGzu8FDpI0L9j1geW9n+GL3qVlnTtyanh8kJCMvs5j3oPH2Kc35jVRiwmasDvXVZj6XomMilCIEW
ocjQCEyGYNoB8zU7vSikVowgA9OloIll2vruc4sz+4gOxz4mU5IDxzTTPiws7GLjY7wGWeo3vtqW
hXexY3kvDEl2g+2ToxU1Mu1KVsGpOxCYARMc5ZCTnFRM4M3UuOaJbG/3RCB19pAN5dcSh+og1knf
Yc7Uu6bMF+S+k5VeRSVb3UQ7UUOKYZBVpaz/KJM7pWFfejdrPx97f/mubIThsWjeG23nKB2DizTN
o8Wy4jVh9/dAYG7yXSOsO9FLXFh2JQ9NTUqHmPtm61iD2UE1/Bn0Vrp6ET920D2E+XJoSvEzm8BZ
KgR+W1pKtdUWTlW2U6+t69+2EONvspJfWuJ8aNHpNHLXT3qadWs1MY1yd3SUoxmNYTyLkZm44/OI
go3Gyww7Hc+8Wr5f/8iD9cBw5CbvO5vZVvvuIH95s9gkWjGrGVoys60q6+jPkblXi/XDKjzIKA2E
V/Ri3noBZgTucV69DU8VgcA2jxbsRGu/hOorW5ms12FxmJPiA/XApW2Ht1ggxSGCcNxbteIFvR6C
a3ByA7ZnSbnIwyoQgfRRciDSCgFhaO38ZX10THUCiBXsW8utNnr92+tUPUDHijcuga+cBwglioQD
XEUHNYznuZdfUqJUiybvHOST8aF6f+realLjs4/q+IqBs6E3AHhUqvX7lET3Ew3nrp8TsbWHINv5
JJV8EY6i+DkS5yTs4rVR8n2drb9yXnPR/5e76m+WXYoNKgCHm/mPd1WlKpspdNSR7mKZdV9Nc9fs
Xda3vBQBdohN5i3VlFpFMPT3aH3RYczDGk4AWfUgdvgGkW+C84aLB76yeIrZ9fsclqFZAQm17dfM
1OMzq6in94g4m92sx/llmlv1O/eZSJAHbVn2EYM5ibq9mtaPVSTFlyUM8aqqXK/jsybP6n0+Bd1d
gjD4E6iHNe1goQc/GgITHgRZ1Xk615ZDNmkU17+jyio/J2Y6Ocv5eOSDpen6rW3Llg4/j5S116SQ
fPH4uZfRsocHO8jZ0biaxKX9yh7loW2n1hDc3LMUzexJpk7tqvoslCbkegW8ptI4XlS9ZdVT3qPP
ip/Y2Bp5iJWru9My58tnYc005NEUms95qpacCygQ5rGwvYyMnJ5557bFfx+T0Tb3ETuCGe1NTlmm
sM5Cb2ealrU/sjrqu32iLRc/+9BwsPnZWF9iQswka6s6eA3UNSrQcsfygTbZ43YJtOKXSUYEcf2V
m9xaJW5l2peF5Xrn+4gJVWYHM7lcc4x/ObH1kweHrN4ir/N75DYRel16MPYetV0wWi3Lob4TrtRI
TchSY8vjest49uxoTnaDN4eEXNuC+UzXNR46wEaWb0tkucVWTDopt9bYssWMXInBlAhjNifxxDr7
JomWhGFsMGbHKMwRNrg2lr00mvwlZLHVJythkFNF6wU/9Kedr1fgoMw5s8Ioy38GEYFWyNXyHt2c
Xttky9BP/PJVxXlf64rhW8c4iESAqqFaKGo/ug4BbfTT9twRMuCjrU5HiXbqyH/6gxmNG96Ieun7
3eRyd9yHBv/zbRQMcbaktd8o51xBa2vEprGXITvxbLTlVqtl1bDtXXGS2tXmWxJrgqDA/UJZUQxB
0AvhaNwhivfPMuz9YbtUjrcw5sYAtGFJ43u7sV6m16GxOaPbKFueZ92XaJW4HohLDMiSSSMehsee
tGoieomS89KlLMZx05Hq7qEEUs4OZKwLWMbO7QUdVjhwwvf56rDJiPOOR6wcnsNWjO+F41iPIcq6
d/5K8sTKQpY/Jrq3z36t2CWuffDAc88qTlsimI6rG5GUaZOodFm9vnHTybD6JT5ySFj8Yz77nvek
rV0jM0kL13PEGpyTVLBvIoxH8mWgiRPTvPB1lWr+oUTAaWdlE+ow5RVzAYLaGRweWh08iTwayEi1
0BynQtsxysKVQhstYy7fLHbxjG/FQDaFaY2+jdEDf1pKq2y7hC53mo+yfOVFUtY3B6bnslk7Z9G7
yul1nLborhgt5617RhE0lpfImYhOy4k4Tq+19m1TRp3HBQexZtPPI6GRdZyoMbW8PLsbEhLg9908
+khYchV/zF7T87y7EWrkEdvQpc3LeSBgJymDgxprVst+dg1+H0oveTc2oa43aIXcCRfT5HPlm7Bg
7he3iO/KyV5OVCrxZ8D883UdWhcJvFPZiou78cY9Z0XwrV4lwind1l15YD1iOMUmINnuiKSf2doa
/axWliiLNaz9zWJa635e7ezNJJUbnhOeDrFDJO7P3PqIos+LD487NUtOcEZJiA8COp7D+dg4QxKQ
KInlctc1/npZZlexRlnL7LGPxqxCYaV9SbnCO8NOJjL1NdprsNFdWPAEG768nxyyvpt2HX3kdnR6
O05VIvxnL9B5sVtZaDyY2THigp3G6Q9lEGb3jP38eONVpbBT5Uo8H3ZDQYpq4Kps7hh1vJDh6L9U
s2eJjW57EMJFvKA0DaJ+voT9OnwlaIxZFeaYKlN7Hc0jbYd8z3KgBmmrA+/iAz8bto5x8q+QR+RU
o5pgxUOodLxJ5pk5Crqzofl39s6ju3FjTcN/Zc7s4YMclkMwgMqhlXqD00GNnAvx188D2XMtwU1x
Ltd3adkuEIWK35tcawqAU0qozSl19rp+hO1tBUxGfcjdgctXDaLTy0SBw8j+HhYl8rewlnRCFAkH
WRPcFkAMISvhLi8mTXNLEzE1dVRTvejTsrq1sbb+UepSed+N3GRc384bvBMkeZ8lNr6pEAUbG2E3
uYhuzZu9SAPuvK4lyCKASJKWD0S3CUJwUN1Gq7znZ+zHsrcgKsWtYeyURvg/1GrQX0mCK/qVpknd
jbAL6dUxJGxcEhVW6RoyZL/DHJPtk1g046sMOYjwT1gcTxnLf7IK5aorNmg+YFXntj8VF5lSm18n
MhXu2l5E9So1CurF5mhXVLIhEpdo6JwJPu2osD9ZeUS5vlc4SqajzzrW4yzc7YDgkoeUW0QPcjaU
wd6iWnaNFCy+reWwYjOAtAmhKZfBb8qkVSAbKi2niwBXqGmfYNr8TQuaYRv0csQMwO4UsaMFXJ1Z
UfgAhhJw1jKTVGxYQ3AFVIWmZPuwkVBbJC38VDeZsIBwp5J60opSy7QhOqb/okZ4WK6KZiru4IvN
A2u+3OAq/QWaY38nzFYb1rGdZTe9cHoOHeyu1kq3JLQhPa5r7HpRmpIp5sAoLzI5btd1UzePCYKN
ay2Odc2trQK2sp2HXbSKnD4M3KkL01tSX6xmlQwz3u1AuuBSE/g1S+kQjt/LTgWpy6wpeRKd4HIz
WIJtXZKwGoMr3xGHkcOuCL+YWQrhrY3DFymDBIALv9SdZ/j2GOc9EQZXCdWLu3rI1Xijqj70YByu
2hBXHT31t1kHa88VRENXLtop+57tAtoTqXkkYUiza9A2MnsBsVZqybCQLd9fKWoZfxuGHq5mjobC
fuKmFDVr3x6m6aHxNTXfG1ETnFm94r90ahEnrsaGNLghG+S4oXwJAyY2wFHbNhbmk223Os4iCd5S
PTyMblw1E6w6uMNW3WyFovrPhtDZqTMAytu0NRJ7Y3GKaFfgEqJYq5XoGNKc5HZa51TSJirG6gUq
Z+Rsx3gcncuybyYJCgqC0BXwz8w38i31Ej/DCcuECaIRy34jp1uNP+ymjGLPNldBjyFk+lwUoj58
xQiGjRATTgZPEYbAoiaHOqjBUg3P02n09BU+dwyWm8AqXTkEj56FAcDJtY6kpl1BBK3/QjUO6/z+
WXvC99jS8RlCOagi9vt4nieXbLDUIIC2qBv5F1UPHEjxRkTuuoXcbVvgWPqlNDLlIkZVhlxI1Js2
K9sK1nnHdEmdxt5XBJjt6xKi68oAhIIf0MiKtomlQfkZR/awfiuY/QeJ+W8D9OQwFHNV1CJ8rfP/
uvxWR9/yb/+1h4+V/2zeC1LnFv5EZkjg+EM20YPPH5YC9wyy/KkuRfIOaAP5HgWzjXvILB/+S12q
IjylOq9RK5LBM96Ep38hM4r+Bza4mDcAcFD91f89ZOZjMXmuRVHOlSnoYkINbLQ0vlSkJC8GtEQ3
iYSNF35FX62k0t04J5OsyvMJHgCCq3e9dbQWPz+TMHsuwAhbFUryc1e9ryWXjW1x2VD6m6lru20k
5xMkhCzbf/6UN4X539Xct8do+mzlbWMuQELyomStlHHaZ6rSQcIK84swzrwpjId1isfQmikBXQv8
8jKBRjLk9r2ZlsHuyC/4R+dycp7jaC2gL80go+HjixZ212LAP9Y3M1HS08vE2fYl9gSyA6fKbIzk
jH1aXft4pMA86NS9RN0WKBghBCi2AWm4Hs9baPGXilCCc8SWwXfN7MIjPbWwcaOn5qo3wmfL4uhs
UmP/+DvlKdQpVer5TawRl4c9HYyzPJB2PcUnb1KnroFs1+gEwFZXEUcZtMflixKGMV4000+BavxH
zh59Fct1dZb56XAZ+rHjIQdtt6LXtF0Z2NwcbaekKtje9ObYPytag90kpBs+g9K5iZDzr2Y83B/5
BHMXfxgEDG26XwUT5TXJXPz4atxV8XHT9Bk1SPSzinQnDodGdCH3QeM6NRnBrV731P6yfhPOFsy5
k/61Th5c2z8u7XP32qaDZQjBstTP/pF5UzRmD5QXJzd9LtTzNDWe4kDNUSmZ7Xa0rh045C5XvvDY
8PvHuxMyyeoBjsHHQ3q7+KxCdprOzLPgBmZZ6E628pSGLXt3bEhrP24cjyPoveVT3IJfThASPqCr
z7t/YQbEq+PvYfLiwDfMeLDpRfdDf8TsMHeuLUo4OxyddNyPJusuyCMOCL6V7iD+6kF83QDRrsZ8
WjXsrVuudhhqRVVxnmhViJQ9HW+T2vbCKNupuZSvU6E848blctyqrck5AiR/hJvefjU4uiUDlPLN
jGUWQCL0sh8k1bkmzdG6H42+24ix8o9AagtPMR5D6/Bc5iX8DQ9edI46cE4sLBuOdJztuchJu0Fh
kAL4rNrEiLeKqIdvWql/j1qE6ZM5wu6xjwUyvY2CDzMEg7o5rmf+PvB3ly5bUlKHeVdM6nVOqOWV
UXYX8jSkL51w7BsBolCvKi1R4N7i+o9OA6WSUZnhusWSjYEDHepllsg0Tl+4IkH0sbGNGjzAgJTj
W7HeeaGgSFbles3Fo9ZePx9hC8z/rROJTiA4YjahnE3sP46woNBNo4ZneQ2l+aJGufDSaIwtFKz6
6CLm5B7QtU58GVdNcUkVhxLUMHT+3uoMWdvqYaKu9DFUvhq92cy0MV+sOm0MLnNfno5NyI812/m3
AgkrWC4Bp+IxvTRbVBEGZ03eCe4SWXWnGmSO9RUWsm6QKFtJCqR6BYpwno/l8JBhPsmpWCHSE5co
ltoq7ho30aEl42QWi2vJ0tCS5JAe/py0/znW/Tf78+FT3f/U2WsefXt/iOO///MMxxHOhAWDq6rC
dMXjjaX0zzOcrv2h62CDeNAQ3TwbNv/rDAe7RsOdDiIKA9RQOPS8Z9dQINZtGbElNxBsQv4ddg2F
/w+7HA5iLCXgafocFmHA41msJGgqxShZbbyBWByBj5bhmqWt25D5Z7nA6QH6cA0iTGSJBzQSNiE1
5lf4Qus4Si5DKTG5kj5STNmjyX7SRvOsmb2ZEa0kteIJWNFFWXk9RsfgToO+HXR/VQd59pgg5DrH
RAD+K/p77Mhdra7NteJE6VctcwRgbIPR7nTrm6W/VnNNPYNugyo5+KYkEQQYkmWo/rczcz6GGj98
D/yiXOmU+VxpLrmgG7uvyIGOYsyoprZ5lMYocFme+31lxOpNWCsNBYDpTghjF0DfuYz03L4z46y9
7eMpduVKpBv0WYo31BXFQEgsjS8V121x3/jFw+x+olG3uVXR1q/yKuYm2nI0HHzq9XB690jAim3s
UxvPa9N5aOTyOvBLAx1sclW2moCCHpTbadDS700nbznsx/vOarFNyNrGVXJ/9kyM9n08viBBN1xF
A98mePOiUymLtAoaJYVjYRr1Yge9NaawGLTnLGir0rcfGl2CFp4JAKf4YRjV2svQQt2qTWtuHA1d
W4f2UB0lyNQvRTd2q3qgoAIpfmXKjrWWAY3FZD3hQvWqqW2HwtBRXWTT7MIl/F0I7qivdkaPQD9j
oVTC6as/a32zFFLjLK9a5UZ7r0Y5FaG8CYrVUNQPrG/5ypDQqdiWkJ8J7BYoQeQHxwZgDa9G0a3N
pHnGROyuNildKkhMazO4MEVTujpSrFVAbWQV57ErRmTDeh9VKwQG4pESqnPVADZtOWB+BXfuv+uF
2ni5lD50tXUnoVOZXCOebrIYoWGBe+IMGCLdg7s8lwMuVOr5a5IY6Uf0KWLyrYs0Y1n1VQphQS7d
KH78yhFvl4wDtanMPNMKtlubYjdC3uTKl9GRI49FtNp+j+XHoo4fa5sAWBUPj+9hDjDkR4lYDXVv
rvSq969VygrU+zJpm+CW71lD2D12sCjOcA8aNxVDclsnyR2cWMmt7DS40fIsXMcUa+CIJIbbmr3/
GpGcha5jeMCPUNtEca1daXAuXEgqMLIQZ63tfFK9ALvqTan74x17IYQKOaOGBoyruMR6IrSAlnDu
VEP1g0JRctkpeGRMEc4PXezOOx5I3WXamBGTNH2YsDl1Wb7cFFuN0ArELUY+5XM+2IOb6nL6YHXo
I3G0ZHBiz+qOqc1AMTI314IMuKa962q7ujSCAJdCq8puDXX87uhJf2nrRXYGVI/aWImjjVSKqnRJ
lQLDBV1EbgQ9NSXewaouI6PiUOOrzQNZNwgGAjU8wx82f0oM1blp3oqJI3wW7EFKEgQbo/0B6ph5
UOPL3K1jI73EymK65QgeE44lYBFTYYwfFFLAr5O8sjALfStcZlOrzgPGHO5ATIZrkZv9Oa4v+Z31
VvWEAUwFNHEqtMcRVWgC3MywXg1xO+26STU2AH092qSQtaqxfP0rt6DorC2pG60S9uweP6UJFCuv
M5WZWWvfIgxsnmqrTLUtGp9i09hi2igjDrYjwlMPn31GvW4P2b4xseuk7i47G2VowscM7+U1JGll
1cmydGGmIypLzafrozgyLmO76m8GsKofjYY4K0qHds+NRnyPqwLGRC78fju2ubNHaMsKI1XJd721
FFdYNdKiQSLy05wFxOgvTYARLQu3k4HyEiDS7B5zhZnaGIic3GDCmQmLb2ulZZO+VcpC4Wf207TW
tFo5r1tQVIQV6l6uwuGWDBvzbqjk+lwPjf61coAbV44FQDTWpbmSnRwLn6jEcv2tYm4J9NTMu9YC
Osp/jk1YeTKklAtCFallKr2KEw8AkhTG1XmuSAiNWIqvVEOyn5G8pRspF/0OeCUIIBQYlOulGB89
Nc38bxXImQrml3Zf457KraoGwqsSpbkFVO2RCnTpzmeJc0E9uNQms57dDNMHmdY37aS0e9PooXaU
ib9N2FfBZd9wg1Gh6DtmwnjFY0O5oHQeP9lvSEOmRNE6S43qQaKS68LtgkUBVOsiQV6F3CtXcpmb
FwLk+dJvJOgQeDgieTNz1d6PCIRcB6bFKlSRnxqhQLJA2R+GBYRzSDxQewDcOXKDU+LgMjUXRQK8
VXaheU4SYvtkh8DTgSEnt5EffBN+qGyDkWAFJcXQCOFXvh1aoo+aUlKg/BfWM5Y0zfdRiuIvgWaP
Z1qrqudc5GgdRDtZjUNfblvTKPeh0gbMfVQEXiWTTo9yJb2Rgha/qKnrrzDcejDwtkLEahiYNPuo
Vkw9u+VEZJGl3fe7wdLFushY7ciNqy6SFm6Mn2C0FfaT5VH6ocSe2ZJnh5a6DZJC+zqiy3dxqEII
rAkbM2X8Suxg/KVnSnbRqmhwtNq5lYasezAkE7CpabaD1m+UQryQj43ZL8nZfIyt3+XDvu1tr7Dk
L60tbRJN3tVJr+wZlTvNYY8NVTt0BTQJXTTcAzCtRe9VuE4WI6IIZjlFpWIdVqukkQTGLuzM56DD
GqgwO/+SX+sS2PTczApDfWjXTjvzx0o1fe2aKbnLVT9+FANKzJai+rNvWvSQlF9no4khUaxol8nY
y5Bd9ejJHjrnboyFgXQMuLkwe2KKI7RI6LblMw4NdzqIZNJzwIoMbWcO+UaxpA4IyLrO9HCb1bYL
j5DM6B77oyI0t6kp3RH2wG2n0u9CSX8ZZUk8G1AYM8rBFwa0Nw+asVe2xIqra9totjpyiX1qI4vV
7MnNxz7dCqTrNqyJPXLfX1KVrUPq5S7ptslKbgMNJx0ft6SGKEI99nTRQQE14Q0VOgIdszKijZ1V
X6Cylp4lWZwaEmK2iddGm4slz1i92kxUuLh3Q3bfWr1n6+YL1h0biGhXyC4xMDMDOOMjih1CHJyf
QzHeETmZzZwbCvOs8usOwW9FBSe0y6uWU1YbYbLTy91Nw9aZxF26DYAF2Ux3okIbqmnDxmxVax1x
JT6f41QSGbW32jgPoJ9AV9b4S26A0TozBS7o9GGtooHmSBojRwEup6i5sztzk3NsPgMPXWMj9qvC
89nQ+/uyg5cDuaqsrnRN3ZZE2eBg9NDKpAniOTNxGIISEODjisbpwjQyHwOZsnTzrmk9aqY1SITq
7IwIai2bnfQsCyXa6QFMQDRTuyk3d8VorCcMYFd6kEyeJE/GnR1Z52XT9pgF+LeFioxnJags70Rv
jKtWx94lUorrwLDzM6Ohu3KSIlbRqJ9XNSQE4rL3nNuAiAisJdW02ChV+mWSCsgifjHejyos+MIk
tkyEwUXKbbUHvd45cvRLDAmgi9qZewiSMBZS2FVWn1MnGJSevcKcngJnAJqFTHNZAqfNmfPmVyrR
544U255wAuvc6DIcqBJbKp56Ah5XwZD1e2gbMGX1bkK22Wr7oq7rXV3nc+C54j/IPh57XepY1y3+
Pm5sJ8VZrY64wqoD4FBEHausNAn+XaHvAoLFWD/Dayyl0Z6lQr1RcIC41Cyne63btrrzcyN81tnP
tqqQp3NISRM0TtPOkLTKbGL5MH7B6aoqN2qH11Xp4NUBIWMCFrY6d9B8nZMzCne9R4PUjISz6zWn
z0bBQgC+S9y99vjIzL5BGBpU0001VfDRANeUq8LB/MDC7/kMzpCCO5rvuyW+2a7oZfWJKlhyoaZm
fJNzqFqToyLwhsabQ0joKUsDwNUqYoLbtFR6Zgmwv7ZJYpyjbAtcx9Lbc1vQPb2qte44Jt9ghGE5
kc0SYKuSvKDqk5WB7XiAJsr0W7ctlUcbj+04jDaWuhun6KmIzDN7+uVDl0dy8UuVox6pJRYbrYoW
ss0uahhAahxc+iorb4IrSlz4OxtHkkSyv4ise+V43ewLJVRWlt6/1LofbWuqF2FyMyqTp5gcoLpi
3GXVrILQxiRe137c7eoe+zffnuy970CSamo20q6Hp2G2Gef9qXNVUd0g0BDaJnCmdGPWQe/NLNzn
Io2g82VTsOlicizTwbipIzwSLR0wTcYzEZugQvrS+WkMHck2g58yhlebthEYOZgke3HsTkquLJm1
0aIpvY3a0LyOpO6LActVW9USWMOqVrXqpVVxFFxlYihdn6SV7xBxmo2Ty8QURE313EgOXlBagedw
2QzRLm3aeoONSv+qZhIX5rz0GQdj31zALUZTXxr+pVTGwxZvleKxTKz0Qq2Kh0SOxT1Y5LCuwGuk
VR4MzQWbIJsF8q6zluDSCLmyFiNj9x1u4qNOiNQqgIMODK3L36IGN17Wajx3KqXEW82Wi61Z9fav
wdaRKLQ6qtAaEZ6XWFmzq2dymIFzza720/oij0ASB6Nsd2HW53tLhMWjxIV2pcSFdT+UVMxgBXRe
0oluJxz0ZXHk++RJpNZ3HO3ALXK5vlNxT4Vvoyvn4N1hfYbveLozZ2K1MlOsk5lsXfXmM/rxHX4V
dJusIS834FvMtFZ7U5Hl+9wVZgGOX0yAnzOhW6tncnevQMJNZsb39Eb+BozXrgB8OJDP3HADx4+n
hpViK9Uwx0Xc+Vv/jU6edTkAlAn+LAlOj2kZ2RcFBy6u6H1J0kuYPmFU2s0zVHmRMLrIUNTBOJHw
fyLj+09a+8xwx+O0PBtn1ntoZ/JPy4ffupIFunt15sdnkwFVHkKAdNXN/HlERfq4gXBPftuQXprk
N78iuX7VZ+b9NHt2JG9s/JmXH80MfUgt8QbTQ2j7U4qFRjRz+bEplb5A0Yl/RTPTX7aCaZcT3/cC
u5DNQBLpLSGi6rkqN9GmnfUC8Zt0oH2TEYSzooDPjbjAn3UGzpvkwJnVB9mbEMGGDXhrvskTSF3b
UCpCspD1NgWmWceQzIqGYhCGp80qh/JN8FC8iR/oKPE1VMvXRG7Vm2oWSoA8VpfOLJ4YZhlF/Kao
yOHjMxCQWZi2Ma6dcfymBtNLZ/g3EIFYLKXiXKTNekTV+p8iJwSb/U/8hz+tcl6O3/LsW/2+yjn/
D39B1bLyB3w8sGUZOPg9VO2o/AsQTBNmAnVx7gL/KnOq9h8GNXbAHYyT36SH/ypzOn/MhUmTOCru
DtwAbPPfKXN+RGXgcujU+Sl1onl8DxdPUz7UWtXOK3JaXPi2cC50YVftnyPi/4nS/d38onaaxyXU
XZkF34Kls/fj4QKlYOKNfc8ho2gsKqh4CWL1ARx+xL2cjn4HTv79SGrG798oVPFyKBur9KjioNiB
eCOeBygncCfNotK8toK8ciNgMyX/FvT+9xMpRb9/IosQlKxqKrxQcnydI4FSnocpwe3rdyXz30D7
C0zr7wcssEb8p+tQx+fI05u2a/dqqQbKrq+pgaSBSq0Ff3T9u1Go11B8qwu4kPZNKXXSDwGrSz4C
380D4m9E6+/fsMB6CTFEpaC3lWfqA8ynXtYDeRP3afsALz/dfv6mv38IuVkfezLshFGnwio8LdC6
e3IqlV8xyT+6awb4wBwZk78f8sytjw8Zyjg3KUmUHrawhr7qtbYgzx6XlZOGA/7mH9sXorUH0mro
KSbXVTGY/a0x5er5aV20gOQgkHIsQwGFd02kPyRjNmW7OAckgcc8YV/4+VMO9dFiWZADhyIJRHsP
4UqxkRTBkQYzoyNj6VDr89/f6R0RSuVKZMWlV7D03HZdXfa4AlfGsTint+Cofw5W8KOPD1ByRG6j
VJSeSSm6v8ZbYJTRpZo21q9mZ9gu9GBUNoFcdHeJWiXRXunhqJxBHSyrCyNr9GjT+6KoVyJyTAlG
uTnMFsG5omw+7+ADc9pwFovGGBV9QSGn9PwJzyds1+Um3CT4JWfbUI5j+QWDvOlVKbtE2XT4zp8h
PneKdW6VmSCGIbe6Ez/GYnExdOz/7CSovEbqM0r7egUWgAvf989f9NC3XqwbLa5ESdzHlUcYdX6n
yQlBqGOtF85ps81eLBmo5aZEKSC/pAYeZytfybMHKwvtx5N+/hLAF9BIBi2mfprJafwghXX8ox+r
YzmxBzrHXiwVrRJAkoET5knO2OirUkYshcbUsk6bxhwRPky0dKotyuoo0GxZoMRzlKB6UmPsFo90
/oH1ehlCxAY7+fj+V95YC5RKYF6TjnlUT1yY5AfSr8+/wfxrfzOblwAsxAR9TOHfAtFUw1UrR81r
L7WKfd4wdNOrocF9+8jeMHf87x61WDio1AtICvJ8ie8HzNkUPRH3ljIMFt4tmHSuW96X26VQq7A/
shQcGgSLlaCDSK5g1VR6DsUIZ2uJoULP4wThsfTaQ/23mOFaPfSCIm7hBUnJ9XY1qloB9ClZGYZh
qRLhtaSYYjyS2HPodRYTvsMKVvWRCnltU9r5Br2k7oMuh/nD56PhQPvWYsIPpSVrAJecWBPSatdx
2RQ/dZxTj4U8Hmp/cTyQ4qGUcmTLXuQ4ESIUs1qzNxyT/C8IlP93jjKsxZTHzQ5HczR3nlNa007r
sX/8EQa46GxkBGnqC0oebqihFYKBAmYmaMcNv0dqXQrZOrLkH5i2S1pPrgadrih8IqnsHLROmvqz
h5cENC1s6fa0zzQ/+90eb0qSBfF75BheFz0G11Ovn/W+ZR1ZE+av/ZuJas1f713zedolsqVlFYLf
MWlcvW10ZxOkUuOvgiICm8OjvsKu358dJdtkTF4s39R+fP5uByaUtVglKEcmY6VzvKBWqmYYXQZm
vB/VUEjXgHC9dG+FoijuPn/YofG4WB5KCRDcylOuUI1t7KPERNYr18PkH1nDD7W/WB2oiUtRNQh8
tYn1XoNYpgy1qvM+//UHFlRrsRpkThm2SBBLLzR1soeF03YWcG6Xn7VVST6i0CLrF17f5K19/sAD
r7P0IhmNrDL1umP6UpiBqFA91C3Szs8bP/DhlyFkWgqzs6rmc2XfFYQj+8FwrzldFu4macL0knrx
+vMnHRjf5mKZwMHaKDA+w1nRSLP8QZls+V4ln9lYpbkcPXd5aT8IKfMt+M6mn7mwoVA7fv7sQ104
v/27uZXZkVpoCsdzDHr1Pe5hNlSfTqNw93n7B5Yfc7E0OKUg/ULmCkPwxqyLBLGEr1qicl1NzYAZ
wuePOfQa89/fvUaQaqUqfKWkhAZ04jQmXscMuiMvcah17WPrRVZnpTNPSyAK/37yS+Veaqdqf9pv
X0x63xQkHeB66ZVB3Z8Zor+XGkwuT2t8MeMx8bQrhNE0PmATV1u6vK2rQDmx9cWM76pChe5U0+2N
pp1jpu24WgEUeNJvh9v34aOGklo5mcTYjJKw+hYHIfhip5jNaf1uLDZ/G90douih9OJsLK4LQ4Jl
5KhHT2IHBo2xmNXIppVSnTJ+/dj/0uJEcVGGxJvTumYxbcc8AbQrcm5CdVbsCBtAPieLZHda64tJ
G8uoRYkzKbwBI1DSiSC0lebDaW0vZqrQUWQOKJu9EFwNxAmTAQF+e2QLOtTpi5kK4zD1VaUtPIlI
ia3QGnPfYTjx/bTfvpipopC6NJLpl1wKEToSrLHCCLdan9b6YqqCoka1VnJ0d/D1vp1k5Rz9bn0k
tPZQxyxmKlbfXTdQJiEsaKpCjDhrSqK4lrbHwqYPPGCpf0K1noLTGlSR7Hqj9uQ/mBzfT1uA9cVU
rbQSX8lGLaDQVjd6XW5ixMUn9bq+mKZhLvTOMXtuZLjWpatBMPov8sys+9OG5NJyyzaquOyruvAS
YWrTuvSlGLS4bYan015gMVmNYcQ3IC8KrxHlyEJcNHctgXZHKuyHPuv893cbq0J+WYedeOERrNWk
l72Z+frabJTy2AHh0AMWM3YMW2fSQtx81ESpRjhE1YjBR4u86rSlcqkVMGrQPGVeEjINe1W0vHB2
SLM7banUF5MWrD3CZxA8QMNMcW1VRUywQlCd+NsXs1aAHcPNpETB4IzvCRa5UHIjPRKefaDn3+Iy
333ashwsucebw1PDEX/qWKQ/zNKGq/r5uJzn5m9ubW8ece+aL3Q5xM14oGdUX2Xi1nOsSfGc6yFn
HOd2qkbhJdjfHpkG83D/3eMW8zhrOi0kGph9JSpjyx0HBWAdEm7/IFXCP5Yie6jPFvvuJHVJF5M3
5A0SdByZVOe9DZnptKVi6XooGj2Us4TBxIS2cJIpMBki1fO045S2mMpy7Xeag1O6V9pmvcN/uj6z
oM2e2PpiHqtSYbSawkIx6pFyYUJDufHp/eLIaDrU8YutV8XxQdFG9JxNA20wUGSycmDSH/vxh5pf
TOPSVk1MeZvcU8bZt5p/rJ4l3RTtpqvkqlpZ5dC1Z0PhW8VVnAU1FoPNnYQU8az0U7I+lIB0SwgP
U0KcOeyC1UR6au5i9T5Xcxonfk2wN7gVKpycS6rkFJoIZCFxYsLimLwjZGpsypAZoq/QQ+GPgD4M
yUPST+lDPKRkolUNQa1rW59AMQzTwZ28NKSt1RWRDAOLeLndEEBogNEoxhAOr54YP8hc0bR9Ywnz
V1cOjU2oDxnSK92s4TuPkWY/hqGK6cqRb6TMH+M3c/AtpvzdlM8djE96PAO8atSKGHNmiwyesGkK
zC8mC3eGAB8VwnSFHpREd+i1v4ttyBzrYpL6wVP7N2Iw+HVeHzk4HLhaL4XDkIU0AlWynLvVJL6I
XI2uKFR983tSGvGFxsM7bhINY+yycq58+NXH/MUODCh1cXcZx5DML0I9iW/M5J0v+g3W7emRTWde
bX7Xz4vjEOEYmIcmUeFNDZJA1wrUkZQU8hGIGEv3bT31Xz5fww+9xWJRbWoZVpeW5F5KpNeDopTh
+eRI9rEK/KHm5/d7N16GBhrEpJd40hv6hIOepa/l1NFOu9+p81PftZ4qiYGFo556oU5eqzuJBiDK
au3y5bTOWax4opgifEfGFCm2newQqQmIneLY9nmobxYL3uh3ePqPauLFaY2NaSA715VSW0dy1w+1
vljvcNiJRN8kqVeSpbLFX6TeGbljHltOD4zPxbGl7SfJrJS28Ug2y9vd2FTqzy4cNelI+wf2+qXV
seRXQ6qpU+Pp5A/iAVfOvlZ6lNgO2GqWPp70fZXFLFOMiGAyXGy9BI+581QuRwKooulI6+bv++hN
jvtudIapPqA6D4VXGoGJv71SYzuZkm2ICxaGmm5RxnV7ZBU88LXfLBDfPYssEgNbmVTayaQwXsSN
9DNyIMSe1k3zR3rXOCqPuAmxvtjl+Kbt4N3U+64O/9LSHiQVHfrUi0mcGPhl+fDzPFnGbHBFuGJg
oHfPHN0lyQOHss9f4hBE/+b3/e4tBHKF1InK2mtgJHb7JGhHdSenavJCYGBIWLfeENTodJBKdxgK
kmKga1FrnA2GoeRXBGLAYv78p/z+Y+lLXkyJ0UALNlN4xhDCVLUcuXhiB5f0I5vHofYXw9ogKxZN
I9xle0ifuo73QSRxjJD1+8aNt5PBu26UOKXJkdmEcKIr/QvJdeS7OqdOyOWihYsgN5WKxnN78EZb
w8iNAJyT+h0fgY/j2Gj4nFatBV4yMTldjbX8hVg3Kzup3w15cSKwRWuo3HCdnV3L8gZ3t8olLLNY
nzJqsGr5+OuVPhuzSujOzo9M/bkfFAcVrDQ9fd76gcVq6eMwoCy0YFZzXMNk+SIYoFCvMOwTybov
CvILNYIPyxPfZP4N74aQA0sXDYNs7yryA9ZDN/K9HaIXP3+T+eTym6PTkgOpaIDgouwDb5B9jDLR
ZlblmVKUeb+T5LwUG+p7fX5mYeDz+PkTD/XdPFXevU+DJUiMn5S/iyQc3cgjInlMK0mMglGn2HPI
ntkFm8+fdWD6LX3Xu8EO05CcvF3vxxNBVU5fo6nVyOg6csQ/9IDFqSSsB18eEkna4dJJ5JluCQw6
MQvNphMfsJjj8FXUusRce9eZfvTck913K9cIOk/rn8Ucrwyc14YxkyBVFdzOulHBxU49hvf/vnPw
EPj4pScSp+HljzliorG9Nsbe2SLl/4twfXAnPNT6Yl5gM5yYic8VFS8of19zFr8U4ihH7VDri13c
CdKMrKJM3SkQJQcuLISmYsNc6SdRGbHs+Ng3WgUZmmWb9MipR2+BwrH/zolnKtwBGtdpawdeVR+f
Qj4oIUt1kHr+GEeeJSv6XvYj/8R3WAx+jJwcCVpD4mU6nnI6MsCLFHXRFzSWza9TBiheZx9foJys
UOtYlHD+jsozYZk5ikQRfDut9cXw91XMD7FYij2E+V27zdNBz/CpJHvupNmrLwl6Wd0aVTnwALmx
2keV9GHCphRcDk76/UuCXhxNKpPXx6ddL8YrdRiHZoO/2v9ydmbLkeLcFn4iIkASQtxCpkm7qlzz
4LohXNXdiEEMQkx6+rOyI05EW3/ZjtCtLzApNGztvfa32ubG7/nOAh4IbGs5bCsusOTbYLkEjNIb
Eauev/L+fw5mmSvRW3c7ct6V9XV69jdLyIAxDrYDXPph4PyVj/zcP3FWcqKrBCYbJb5BNEjUwtmi
SrRzo4c0pxVSMie/sXIWNJSjc0jCvbnQZWQg1k8kJ3PkV4EEfO7pOmg566ph182lF0D8ZnGpxs9d
M/Effi/vrGSyAiC09Xj8rsnjJJHQqCbmVWljwlnC3dV8giQKi2yW4wfYyDSXY0Iv8ctv/tzXdZbw
tltmZ40EYSWnxIKLcgBE1rfp8gWd9KD9vvxfnjkNXN1dUzE7jWNQX3goDVoQYUpQgXlChV/VjSVO
uBrsWwJ6mpCXxqDRb4Lly7buxCuSZ67sbkykAPmUy0sEi4yCTmCk7Mnhl+gGbfLp1BzbdYMIiNaX
ZeUQIQNKGb/pAVeYPMfeXb9hTOB4Gks0XwRfDpUGbyMtrFdODH1AT19+hyAYHcVVfSFDFFwiIEgu
KB/SLy9Pm2cEj7AQe/r4KkiiineVvCR2SrtzNQqJJtAWN9h1GlOR13Jhv2aA2+svewA750NFIQwG
DoEc9eXld3hu6jpL2wAeM64cAb5tl+kx3kx731dN8tXv6c7ijqiGoRmq//A/hVdLMk/AGxxoafJ7
urO4OfyP9hgZjgsYu+kbugFgjUa/VwXPzwyNK5cbugB2BR0+eQDk+Zu4QjUaTlSDVzkR/nlPv/1e
TnE1jUN1idLyn3gGQwk5E3n2GhlXIjeiqsGMxNV/WpBKD0tc/fdNvrbkntlUubOk1XKYWsBquCh7
FNIznqryXk4BQ4vBsMB80u83OAtbMwZjDD1jZm7wwigamEvMOTAe8ysH/3Of9/r3/1w00XXIG1rZ
AHRIcCkXEaF7fmtOfi/vrGw0yyBv1IOsCNQ3Gu0UwPfNUfqtKu6s2Qn0Wt4IPByNg/Kkh7F9Mxws
9pw7zprV3bitUROkhaxhrk13G96ClOOnX4BJ3NNRV6i62WEUaQEPAn6TxPA+Lo1WfsPuSuBqxeOO
mr66UDP8A193gFLgWeF3TroCOJiZoBUlmDHsMBZ6i1ZnASxZXxcvz5hnFpWrf6MTTI+X0iLfNSZo
qGJEVwDYrJ0pxvIYNs8BcpYuimxoMBc9bvRgP1/WdYN70rwtfrFc7CxZOJtMNG2GtIA1Nmy0gdko
QELuXynCPDdCzoKNxG6sKUtsO3pK+zxeGwNSmZjQHS5BdfbL/v8LVvzvvlBZAlsftAQVHHytvNsl
rHh9NzUXQZ0sO47zqb4eWW2bATTXwYhP+Am8wX58urjqvoFv1IjagubR9kMnaC62gC98eHmGXsf5
f3OBLHaWbmLRj1E3tCy2cWMZOom/z4eJ/BaXq4cbgKzptcXD90CCiKTKb6wJfnm9uCuHK5cBIpS0
u/rkle0tpZV8GwxQSPgdVK4kLj0GsA4BXSpY2P8Oj+m2G1HN93t1Z70aoVtO6zot0q1p34LGAFuw
sAbOzfP5zoqdaLVCtn8ExdTu8beyZins2drXLvDPzJj/oTAztqW75HA7g1z/bYdM2UVeIXN+Y+Oc
sUoc27HvOAY32CPBAAXuOMdO5ld2m+sI/2G2uzo4ODUwGHiPZUF3RU8HlCHYlKMZZj6t2k6dhIO7
389wFi1pZQ/Jhb4eK2i2BeXx3Wbr+sbv4c6arXcMN4EFeNGNBCSqNvkElPNrt9JnhshVxJFRNEED
4TYmT2gehDmiFqSigxqAUtGj8TaedunXigOf5adbW9PBtXFb6rLopgggVpaupwT6F79vQJ1MFlAr
B0MTBH5JosmeIYLof0+RKP1ifeqs4himRumRQL7TNzQE5K+pfyMpUfld4VwZ3NFjf2NGYf+J+adG
h0NerrtnithVwQEEGrZgzpYFIJ/TuV6i+tTFy+E3PamzhGnd865hcF1ZzUFPQMMnJ9oZ6lVqh47s
6ZwZtnKiK5RlyH/S6X0Jdl6mgT73S29f0cz/jRNgq6NHMaF4BFeoEv7zWw+v+slGPTq3EhDIPaem
s4IrNNzLBNyeIloJKHyy2m53ODS/MjOvE/wPu5yru5q2aUgt2naL2tRW4ZKoiHlj4BU3nxolmYRB
WBeEea/atnll3J45FP41hfjPvcukQQyr8y0Aa3I1H1JYUlyg9do+vbzhPfeDnJVMTU0tKGhpEdSi
+WewR/xlnHn0MUQwF+bwvRq/hV23/3j5vzmumP/fsgoHoaeTYBIlNliLs38IAaf/VEpAt04QCfXl
hzGc1IeIKySjdDrH0VvYREItbDZL0hsxUPu921Va55WyXXo+2h6mihVwtObUcVmDqEglnKlefs/n
xtw55vV8IMVXsaBQpmI/tWmhkAyBQv3m9/jrv/3PJ00jeIFFw44oJQSb8TBdeklS+AX6Pd3ZJNjY
ISBnU4mXX/9JWfM3UKGj58A4WwQVDQxZlcFlN9zVJdx0dUuqzjNB5RphwDhSzBVkuAXMtt7zLgAQ
sffMORNnX5jBPdqOZE2Lbot+Vx3/GpfTP14D7urFttoIRUWLiKRcoJGECcbtPo1+RXfm6sTQHlqD
BYsXF9H8GxahXxquX4nZnpnmrkjsgEn12qLFvpjMUN/RNgRZsqeh3+3WlYUNawJaYdjjnK0H9p0m
QfoBCRhe+A26s0RLc5htAGS/+NesWkVwXpXa+vU1MteTaD+MBgN1TouR67/NOP8EPt5zWJzliQ2v
A1AQApQIl6zvfdTzC6kWz+PPVUgJKUtE92NQREbUX2tZzt+nGnR1v0F3zvCmnFHMIimiSsHNO+Tr
hsLyjp79nu4s0TSpekiPS1GEuo8/W6OH9wCAjH4TxhVIETSNbz1cSAttBpjxBTC7fmfGsPcsC7kS
KVDtl1at2AUqzo9C7+N+zzsAxV8em3/3qT9EHq5Gql5REd2qDrqr3ajfCbQI3Tu7gMMsg2Mei6Y6
PpBwPEMHoR7LNV1veGdB6CUwaQ/yPQVSoECXz+8aXCB95mxpATTCCXsDnX6vcoW/mJMF0vBLPc+C
vfLWz2wwVxrdfw+6BkzPZdzhY3HQGHndIUg1/DrnvfcL5V251Q5KumrrBEddzZYb1KJBcx221m+l
hs4x3dGpaja7iqLa4DNZpdV9uUjP3JOrpYL9KO58R1QWyXF1TR0hcVKxHW9eni7PDbxzTrdrZEvR
IJNgDjjpVlFZnkNA/HO/pzvbwGqSJopUXBbIJ4z3fJTis6T2+OT3dHcbaKI+KccF7x6BOl1XPAE7
PPATYVBX/5qIisJ+GttvAq7iY1hX5oaMsvzs8+7w/ns64RdgZgMuEE6DTfWtJNOGTp2jO/k93InV
x5W1oYoQCcC1V2XTwj9vJfNTxkEV+PTNZx4MgTgQ2QVoC7hJQNx5t9sl/ur36vHTp9NVEhI2iOxS
MBsLhe6ibBzL13R316f8795IXfXXbtcgZuMCDWS5mu8UTLtHYpcA3Oxg8muYoK72K6gHy+ctFcXe
6e52jHvQ/WMYufqNj7teVXn0Qx+Lol5g+BN1D4nya/KkruZrg5XguJkRga/lyRtQtrvbcmxDr+s2
gKNPP6xAY8HEWwR5o9oC+OsQODyEQAL79fBQV/K1NTE1SaAQ5qHj7RSE4Vu0S7wmN31GUEBdxdfS
QWPE4esDkrHuzukmdizYeC/hIhRZvhUdDdiS60C2y20ywOT+HJMYJiITiLieE8sFtwG5gjux3kSx
gUJ9RtGmzzQO5cxrYrmasGDhOioDKwpkX/TjZg57Ce16eF0gqAttUzuc4BOBacuC7panIz1NfPMr
fcJ59enUOtaAKNYilz9IOqOxnXxZOtDt/caFPn14IPmaEo38KFPpdF4SNBLv8L56hYr15+MXxPWn
T7cDt5EuZ8T4U7WjuAqzGcnrb36v7py+6H9AmzwxSbFuCsbdh6q7BkoCNWvPOeOs6WpbD7WyRRSD
GcCgnaX6JFVrvni9viv+GgO0kVoywaVIaHmBxEUWy0G11w2FusovZOJgep6gXr7JoQbgfO3O2wzn
d793d05gW+p5STm+awx3i4LPI5p40A75SnLxmVnjSr/mHuxfkHgx7on4sKcUfhM89EO60MQ5gRXE
MgQyzaSYyrn5Dnk3/bgt4+gViMM08emE1xRogrHhHPpuW39MxFA+pHQwXlc36uq+SLiE2xhKnI4i
hUP7bvb1gasacbPfZ3WWazhTXK4Y5YXYdjiL17iDVjnAotUnv+c7K5bC6Af2VcjIwV4C1HcW6S/j
bquPfk93lqupzMQMqXFNwan0mSSd+CDX0fot1/9RdcEfs4YfqShKMkxZs81zBn9jvzwLDEWezhtQ
61GV32VSDOBQn1O4AL9VY6k/eI2MK+uaypS2jWRJcVXUn6YqoCcbtJHfnHdlXWuP7Xe+nk9jTE+w
t2syEoeH35R0wWaMHnvX7LjZbsosVaZBjrpVeh5ec/59Zq/hzoJdq6W14Xg9XJvxGzwdHlJFf708
6s9E49w5WttyVx2Aw2VhdD18B2XYNgXMu7qoSLX0jGpdTdds+w72NsgVbS3iMTOqKmMwEfMcfWfB
IjOnIZTkSVGFtMVVC1YhcybXplz9DhJX1pUE5VGrAbeJaY+mbJWqmFPfq5yr6mI77bflSERhmGja
E9jbnAJTLZgfpZ66yq4FFs+dgY1NwZIVvP0xTHKZLspv8F1lV0shDxEVdpwRFNN8Ee0PsgWvYeGf
mfexe82lSzNOO6LtY4s08PdQ7AGh6pUwoq6ea2oNqAAGCSNjA5WpHn6QldWvNhFfN8U/XHNjZ80C
3cphm7elRd2msrrMTafM3Uz4/j4Q8MC7ExF8F0D3n77BVc4ueXPMTQ9zDhX+SEdUm6KFGvMVRM7o
R7WBWn4pmRhvG+jnfu/lkMYQtHf7b69NwAUXqa0JbN1pHBtbBwO4NYjarKunVMMTaA9+vPxPnvuY
zk4zqYWuyu6i6Ae0CJ5QyoB/eqXLkvotU1d+Fo94WbIhVt3h/PWVHHH/CPM0P7U3deVnQiM1WlUE
y2iS91O8z+igsY9+Q+MEBfNxBHycezgIL7G9iZM6+T4D0ON373PVZyLCaR1Cy1JItPABytgfbZKZ
dITKxOv1XQkasiCkGwFNKSw4GA8x4/EP0dP1q9/TnTC+awAXB0sO1/7d1r/WRrW3cyn8BErUJbKV
4KVAAC+R6yqvZsVVA0lwBmOAWPhtkMwJ5Q+S6D0dcDoFCm37NdUEeOf6tW3mmUXlitCqKUnbcoGe
c2hN3qI+PYKE4TfuznpNATxYkrCPi3Ia1U2ipzt4N3DPKUOehpJU9nu1lkFcoEV5Q8Ehmr7MsZ1e
mTLpn/de5qynbrYJlXJLCjL2MbxRKfubGD2HOY2Hmx59GoPdPsslKsHIUZ65alcwhr54ML0tLBVF
sMGTUMGGNtv2DZ6rXt/DFYnBAY9bTZsYufAW0YcIj/hh6SIVnv2e76wzkNuhzBAYtBD5lZzSyeQ0
GP2q19RViU1sYju5Sq1oOPBMbsNvHe2vwaaeWQWuSKw7CE7PAQ9nDBT3bF/ancFlNGF+SRxXJ2YX
uFVXO7oGmkSM7wEMtFk8ku2n38A7C02gjMpWIXgxD/QdePn2FMlZ3vg93FloyuI2uDXJ1eLyiOD2
abvCgC3m+XQn9OZH3Y0a/qIFWNhjVjH6V9mmr/G6nvuqziquDZ0GaiJWLKqbzqqroHWjq99t09WG
jfvADgMYThEfy31JQ/jhjXCGfXnQ/9Vk/CH4c2Vg/YSIW+qSF+vIuuGCoqe5MxyGHBmxI7wx182Y
LJZsHLOatEEJY8xaw7QXFRAG0PfYTlnatMOYJclu38GooQ8yOwbleyX6EJaQq2ikXx7r6lv236pv
h4yBCiaLBCWHbK1pAITFfdCvQRKwu6dPj6H/h/ZL8mLa9A2OvW8tmz1f3DlY0ZearjZGZnWzJSlS
OS2F6uPX0qrkuvr+9Amvs/I/si8e9tPBLGKyFYmQ5SyOVlUPgLjNVS4ADp2ypQ6iD3XYThU6quNK
3q311bJ8vpqNZSaulvDMo2XnpwB66v20JtP2mcAL1ZzbbYq3TMCSYztre+y/Qlg7n+AU/mFfEPZl
UR+ox6RXsP1+eT4+s5Lc8jWMvpGehwtcsaVSTrmKACvMeqrZ3y8///o1/zBWobPJBOvUy3FDQtEC
nhjAAFqKJGfWpn/xZGBfDtQ0vr38n577Jc6Gw2BGvCmp42Jt++aGy0X/TE2kPQtYobPlAKaYINoh
yC0GfLmFkzCSCr1nIztxq9m9GOdDwQ+9gJ1vrPPWRMO9WELcPr0G59+p/J8pq2to/aAMRVA1JFUG
r0eZDST2zLsS5yPXMPzmacPiYtDL7wiLGvbrMLT3e3Xnu7bXnG5leVzwqqwy2Mx+TiPx2+/Zzkft
Evg2pxoZlhV+3G96gPWxJEPh9+aunhC5YhIlWnPw1KR5T0wQ/7PDRebB691dPWFcz01i4wSfdGXk
19bivU8VhGKvtcg8t825qkK0oS4K+QeOgjOMcWm7rQ9tR3QLK+5SplkEOe0XSMDFPSxVYW6NJEZv
vqu4B3h1R+/7586S/r7hYtQn5C62D0pXMjzZo91tJqtDBDlqjjMKteGy3cNyMrb5Wq5Dc6JXZv3J
aGCDXpn+zxSIiavngLq45nC9irHNNQnEyLyy/8iBMJZBq3Mkt3Cg7sp3ErCwb6gM2beQwQzoU6sj
5aeJpa6KEt1dVc1KtGqTMIj/ncYGe6HnTHMOvL0qLURiJClaqgObRZ1aojyStaf/B/yWnx55A13h
c4zQvZgNY8UARMy5ETrxixVdql7arhU8PsK4sAIIPwX88B1MLBvPyryrpTyAAUTQdc1yhE31G0bD
SHGi/hG+1g/0zMnzLyzwP5trUi3arNseI0RiSYYTHNkaJSfPwXH2qBHa8vrghhelRNALb8qqf5Bj
2fqVuF055QFT8bmdDcZeVdMtlbHJE9hEe4YX1xTof4ZmhO1OuJsZm3d3oKiIktndMHk2T4JK8PTp
cCjrEAoJhpujgbwDPNEMDi/V6eUN9rp4/hS6XEOa/7y7mOFbAr9sXrA51CzfZQ9iMkHnc3XXxgv/
5+X/8szk+R/p42HsNG+o5y5kWj/vq5QUhOhIvlYvfibh4YofQYmMbdfimNA6edTD3oEcGsI2Orfo
HMyPUsZ/J+Ew/GpjZDDRNo7wzOeHERdz1omGIpY84mJs5l9NmT5q5QlhJK7IbQmiTohxiwuoYMv3
gDb3aI6eQ68VR1JnN00ZU4hZEc7YJZJvBauiyyLj9uw3Ls5WKme1r30f0UIs6Xq/yUZ/TkXZfHv5
6X+etMSVtyGL2Rx9VVOISsbuyKWsB9jYt6N5mADy3r0SgMR1KgWMapHpUOE3ILDMyqn+zOwYe04c
J+DrWBXbplppUTZDea6a+rhEI/M7a4grdCu7co+WqGdFyZvoRq3hgIbK0G+zJq7MbQShegi6jhVm
ndWU7TbQlzVqPcvJxBW6cWSLTVDh+WMa6HdHHEINDqe5V8KkP+9FxJWwgSY0R7JqWBHolUOQxP6e
rx6kL8/M5x7ubKd4c5BlNA6arbbNm6it64zqgb9Ssrtu+f+7WRNXwbYO+x71K1LS4Twom+uhnXkO
jtEBNhgRI7uZyaJ/yJWYXy//nGcSOfCVfHo8lCVc0GwkKCT7EbIA9THHc3agA+Sfa2rq3TII1V7v
K6ZbbqK95GMDDiYShCdahnTOLHJM0XmOe7Jmth/a4dMiJvWmLZuwyxAtJtsduulQDn/5dZ/ZF1xS
mmykvbod0mLrI7NnHLKbryEkCb/GqfKjhRNXLTd3iU1VuGFXgDv5aYpmlgd9v59e/gXPzR9nWyAN
CwYbW1rYjawXTRf1MUZ7pt+eL5woq9tEAnJQSAqwTqYTOPPmrp907RUGEVcrt4200tPA8PS1sxnt
SP2OBp5Ce+Jq5egC5RBPelqApUJvaZuSj8Kmr/XbXNfnH1aWi0lbG9RLNNjaRT+mCrmbvh2/91Z3
bYbWmGU4sZDPft5W5H+UcyCnzIuiUTHZAVMfVuDql1jp4TeFXO0cr0zZ7GVCCiHBFTszGcOJbjTd
/BqG/Jk56srnWjVg37/Ooi1NmwtMBcqThLTC8/Xp0x1HLeGUVDMNUS8UIpeMJyd8DD8lLUnI06cH
te6Rz4Rd/CYTcz7KMD51avKrwJPEWb3dvFczRxG+iHG85yiBAcmpmFcZG+nKp6/eBV0yW1jWFnRo
+4cGdn1ZUtLhq9fG4yrnDiFbpoYwKrhu1q/I2jfv2l295gz15/icuMq5tRfIhwxzVFTjBL36Ps39
16Ri5U/QMaYgM3NQLlkwV+GXUE7rWlQgm3ppbIkrq6spiY9m3SLIJTdUO0AAzVE0Nrd+w+ac91vM
FNsaExXMDE0xdfEN2t484yxXVneYSohuH6Oi1cv2hdVNfLOS2PiF6K6oTg8JrjMKr95VSf1XOESH
Qnc3IA1+I+OsYxuzfocDCE4DpPy/mWZe0J5KyKPf0511LBexjohAwgJuyN2NQs4ARcPWDyBPuLOO
KY73KOEiLOYaYswMNr4zfCVt7LmDuoK67hAgWkVLWGxdVJ6SXW6grKR+kg7iKuqSWFcz1EtRARlA
/WuUPEbdxjfRRFw9HWys4mEdyghovX262+CZVMxRE3platCf8nSXS+IGt9B+w4cNxuSr1rT7bdt6
la/MymfOeVdRlwRdNdYK21ytAK3MwiDt9mwNoGzKdDM3D8jQ8t1vgbkCO8nmoAIxCifZQY9b8DCO
+2paX9NMXZNLf4hYXH2drZsI/lFBWCA+37e3lDTJe27ZAaw+jdcqL5ekn84hmlDIafo3VvVaebGz
rttVtevY92FRwyrvPqS2emsWqf0iVFfDZpNkFWEF9DpYatX7YYbzQHccm+fkctb1UqsKtLAaYPdk
0ecplr9gvGdfmVrsmQ/inM/xNIH5bLEuSrauv+fDqi+x6V7zanjm6a6IbeoFnYmqSKEVCzMYBg55
yvvXZFSwD7u+5h/mkytiC1BYV6C3kkLCj1NDDbAOR5yB+9R0SwaV1Tad9wp+LLfhwUCvjfd23a8a
k6A7HZZw+3kBjxnSWgDH/hKdpSar2YHkQ7wlKckP3av1XE49LzM40dZQ+cWW129tOix1Bk19Ep9S
M5VhPifodMqRrVvSnE8iWWAcN9VNLkxLjrzam3Ar5qYZTN4M83AUMV3pckkrZLjOyxYvIothkLcA
Q7z0w81BFcQqx2FDfYeW1FW/0d08LnnboJrzQVcw4r7ENTICZ7lYeJ+1hMc8q4OGkDeLlaDZymq1
EhXLqV0+1DAW+R4iyjM/xwXG1HhwvMqcLFuw56qxYfubrszu+azWes0U+IL1p7SewzoLj4izosX1
d8s2iF0eoGYFx4mbqaNZGbbmuEsOiwkKuzq0p3wu+wgkstbYerrESRCWb+gYWJIrFHHsuxh+as3p
CO1RPvb9eFVNYIvfSba3qUjhmtTq9hFM+PZvfDhRnlNKdPQrIqUp76noOM60uNnbbApMEGUqDBnu
5+U8dXeLQSYw3wFyDi/A79PpNgIydMArhlrkUWJUjzCHR48wY2RHHsDlMMmbKog+kThg6QcF66lb
GELq+HIAil7BPpDu5TdLWLi+04Q0KMoiG1jHdzSYlzKvhypkJ9gN9X/V49b05yoYmxSMsToy93ML
+W8eHunang1iiffV1sL7KzKWHhdrrVizditLcwatTNsbU03kR9RKPt1VGwNqjcyTut/HUn7DG9bQ
c1XAhj6MbD++1dI8xghKH9sA/KPTNB5YUeNB9Jd+WI5PynTs23bMpjmTg0GsstBGDdnYNQFQzhEo
cVmnODktCQ8+psDNXjqD2wSSHOmk88mQ4xOBloRcytogYzLHfIsvnex7cop0jKwQiGT1nNXyqFFH
PgY+Xnik5TuYQXf9FwZcc3pOJ2m+Qyup6tNx8Mb8aOhY1jd0S/rjZhKRIJ+aUq3kZh+bsrlpUcfE
pJ3Drf8kSBVHtxTOVjvcEzs9n3YhQujq42CvTwy900Gm5n1uzqmg+rgM2uzdLeUxpiTmblWDQ22i
Ms0F9neU0oP2GLNOJshSTs0Mp6ndpM2U12yMGIQg3UZOAW7+99Ius/i09VNzNwmRtn8deiXJzZCo
sHnDJAxHEA7KGYUvzf9pkEj8RSYev49GqvZzYvF1L2JRy7uKHRzf0+7NdNYHG9ePq2VkeYhjDE3e
akh4MxLp5XjbHyR4WJLWAggBsjx/D0fnWmUDkFZDprZxCPH2IFvcSwPHzFO8YZ3fpGLpt3edNml4
wscsxTmaZfJXOfTd8nCgsFqeoHQTyU2U6vFtki7IRUIZETyiASLiuaz2Dlmtuh7TExmjtD2HgVzf
wu0Jpd9Agf//Rg26Td9f/XyVzvRIr+aZ1YTuiYPp+XOMIZQnJsIuyOcKKtM3x2KPLl/5vgMzFQX0
16KxxNGjM113kyHi8nylOU43m8TIfyxtvbELhSXu/Iaz8Ztsg7Oq1+MxrCZ8lx5g0O0kKjgHNBmP
hyt1c9gSIs5sCRjsF/udqzsAmKsWn0ygI2gBXmN/K5YoQvWnJKt9N8EP+5fYxWLe1JCVr9+bhfTL
u0bVzX7bBVG8zdfTIamjjA29RhpYSAhKQ1t2Kt8Ts6qcm5J/FzGSlucgVPqvsGy30xIg84Hvf5XG
mHPflelpr40pEjLCt92AT8/t8PMqIciahU651O0/MoRCMIPNAlT/Iv5RgrF3Q3f0fPboxzrV64or
pBjTPFRLnR/tqjPcxuKPSFMEp36DrHlP+fLrMHEP3sn2XcO+jGQJFvP9FokpB4GqP1Woyuad3BAO
iiA+Y8rICkPBJK7ZKqneNDJYt3zRPHgPl1LIo2dhMazbgK7vbA6ZBDkIEoIMEvbloqMtr2CIiyNA
V+dEL/QE37avOMHk3a4HkoegKlZZVaXv7N6bKoPlRXSKUa1dQZkLPm+LfCQsKh/hJkQ+8o7DYX0N
xmwIcdzIjWBHD2WdMzUfn6bZzA8wbVrejA0Jf3SjnB9oMpa5rmubhywZPmmt8AO7IL3QaP/R78mn
Ba6jmUq0yhmX/AQSDMkwKcldB20UZPh7Aohw03wFvCF5H63Dz0DVSNkeCg4OzbZ92hUaAHgazCdZ
gsUyjSWKUya9tCtSoXEHyQGl5ceh6T7Srt1zUTFTBIP5NtX2Z6xDct7RBVj04EtmQWvmO94EmOGj
qv8OTBlnbV99bDh71Ia/hxHVmzTl5kbv/Xtr99Rkdg3r34DhEHuOlzb92qSsQpYIHBm7rudYTeLS
zTBabkbUa+g0dbndrPobK5tHuW3172GwYKSFQt0hONHnTuq34SFwWMGm4oHBMPZnuYy3lOzvO6X3
POpCds+3rpiY/dii5fMWB0X4NuHS3qwx0Vm4iO3Tsh/rg27bI2sCI3KsseVdSTFOEtFH1tdteTNw
3GRCuSQ5gg35vVTH8alHmfsuCTB9azCiT1M5dFlYgfi9rvoozEh+2opj0DaZxWk3ZwNVN8cAEhAF
XLGgIz3uoyClaG0q5yqDHM/kFYnITyCVll9yob/AzKI5xCpzEY7Jd2gdm8scBQCtwJj+IuGemqFF
1l74MY5tljBQo7HQMDyGPMg6heEILBcw6eb6fVI2R5KJVFQPbYUDzfDZZHLsdXrGHDmLatAnqSS5
N6FsHtk0T+8sD8hpVeENS6rpnhEEk8Z0dzECtTzi7XgOeRPClkshRCIr+z6jyH3RvdyzblK3uBnH
b8ttu69l8KWVhF2weM5RFSfnYzN1psrIZnsckryd5J025ZeyatecwqY9b6N9zjp4FKJK0dR3Wxhi
517oD9YvjxQIm3yE7LDLtmifzqgZmEf0cqrTIIK6ypatni9Ji502OER4D9hY8p5GkuGgsNt3C6X7
aZXDDG8cmmamrvSY22PZmvwgZP67hu6iPoXLPNT51iXyBKOJPjNAAWJv6eOfFdtFVeyomHVQ5lSU
FfESmCnXUdBdiBZrfshyz2gUx9mOsCAndv2Ju6Rh0BhFgmcDmtE7SF+I0HBt2d/Ezcz6k2qX3ubp
mjQ50dgSoz2q7hb4Me33aBeuM4gS+SmESehpueo3gSQjaBakd3UZyWIbSp3Lvv4J5lKb/R9n39Vc
N5Il/Vcm+r1my8J8sT0PMNfQO5GSXhASSQGoAgreFH79l1fdu9uiepbbHTGjCQ3Fiwt3TJ48mdA8
ySFj6LNk9Sfx0EG7LC4dLIZwEO5vh1ZkfIKsvpS7sDfduaqnq9mFH8qtuurq+myC29HBC8tRP2LX
NLxAPSibWwt9DCS5YBk/woJ5cTFdRT3hbWlBDJ2X2zY3Tics65AclGhDSPIGmqU1ILXyYt6GcGfH
nl1W2qoigjeRF8RiWWUTSWJDdBqhQH1RI9ZE5QiZ4x6X4iKDo9bHvF9Z3KHyv1NhoCOxUHJhtyAt
Sv8cBVB3SUQ9FJGchyUtaPBxyoezphphalGhSDOo/a6hOS/Tjrh9O9T1NaQePo0CvOWwrcNomDe/
i2B6H8QzNWhebCljX/kDHg01oEqi9CzM/Y4dNlkTP+pW2pyhO+E1qLTKfSshNrNfs9p2ieldnsIm
p4sIt07sZiNKFK8nSfQgyM2ulLKNJyOvOozQIpIXVeTzzux6v/MfOYaCsLOC52gHUa2oyiR+C51u
VDmLa1e3Iz0WZTkkGTLoFFNltkPP8ZxClFIobODV9rUSZc/jkuXNXbZpICQKPVjUzmEdJtkKIYFj
r3xzs5l1SsNpzZLKQseuc2XzqZH1dNEuwQSzKJPDzWFrE8vmYddXGkUQtgh2DKDdB8vb4YCoYdNw
aG1qkK9TUqzlnWEhu2WoKVAqOmJj4vvhsVyb+gO8xkFUg3cuXE+rtjxOcuxv0KPNl5Ix5MVgC+wI
E1QrYmlmXOK5DOT93I/d6zJCs7UzDT9wIyoaZbb1jyUK8QsIyIq4XDt6N9SL2QvDsCAz4cFn4GJC
pryFjc2wKhYxaDH2UWnb5oUytLThNj+oNVSJ7nULTMdWZ+Buamyt2vyxyiDtie2+pqDp5DPiRZ42
+nnIl+YeY8j6ol9mVMf+MJxx3zZ4xPJijMKAkWO4iSJZ9ErORDbqo2WNnwKhDcxNv3STTo31PR8R
21/BA4J8WuZkXiTQps0eF6WbIMJrOX4KXQFDWHgxNZegppQflmykH5XIce2KvrKPQgwMjTTpCYp/
j2FKyqsnz9o+mcNTdT3UlbdFvh29I80H77yb8/azyjHoR5+DugldZZBmIfS5hhoa9ATqehets2o8
ZMNkI251PV6uAgqpEeSlSDwG42ziYiQbspOuM/Q7HvMxA8jQP4k1RP+yDPPZ6mxwBTSAfTlZ4kQw
vuzwMOdmga1Qn5/NK2tU1Fuvf0TSCdrY8wZQLKGTmfuRDbGXWC9js1+xGXpEiAvudeGbJ1bxBWYO
5DIbQMKPernBjX5liIBZu/iJGUJETNmtdodUvLSxLqcrAt5kgiI8fMXWbdekeCoHfWV6gb2p0z5T
vHQADEBS95FyeXiF5+QrVjoXWMmHN62b8Nw6vabKm8Im0q5FhCv8TT/ATPB8q2HgmY/N0yQAIkTr
TKmFXphuRcqk4bfMF+38aa6UXXfwP5ZYZzMM9kDNFi9LSW/WqkYk9nhXTolZqMKe0jLyz23Yu48L
yWcTuaYJCQJbFoKkV+boTDKSPxSqdIBBBAEPf25zsguEF27RsKnhquBDMSVLINENAg9RNPJzCBNH
MwCgnXQEvvCgoLWPWbcNia8zmMIoUA7OHa9QxnChXhoUInFbZTYtEFmuzMwN7s8g4LKWsdw/BDJz
ZxkWDB9nTJfSQsj5XPXFIxhIwXlbADAyiAkR1sfMBnE5ADnQuumSBkLdR+kvBpeo5Pmhbky+Rx7R
l/NWj4nHnU0GmcudprWHXS0q8yhbyJSOdW+vOgyZYhTJ5rH3eLvr8fcY8ItOFtjxnpJhD5SB8voz
YNL5MwiH/d7r6jwRw1KnDgEzFu2YH4Gxob1zwFEBvYAQ3LqThpzqbzWUIBK/8Mx9mbWdiUCdL9q4
oO3jDCeFSMzz1kSQbvV2sOnbdp1BRJ7Z0CYT80RaQ6v3OE8Tj0ZElGsVTEUE5jCe8KFadAQ1RGES
hiCbDDxjx0z26hu4o+qAQik8mhaNIz7wVhp8JejY9wkqQJWyqXxE38p3vZn8W88Prn3b5k9ksx8n
qTF/qUyiam+AeFSVPcBtTB+hE1WNUbXCJDXSkC9G2SfLGGsYaHYkZcF5MQodax/OZw1fEAUXaJcC
ubOXUH+pI+7rOR4nkB1XUzpskU/m66xYEw/wBjgnfOQ7Q2S28zQ2Proxaz/lg0ZBvcK9pSS5SjZW
TCnEHYdbWw/qpkUO/gCbQch+dWI5dBxAxbZkB78vyivdFzV21CHctFbzwyYZjSSYZojhsjorYWz/
1HZlalF8nqoxE23l4KXMomMfMUtA9DcJ2iaFZqu8rVq/j2GdXKRrwV48L/f2o8UjUvLuoFceRlyg
BGNbNaeQV/22QXz2S4Cm4syTcE+TxlRRq6hNMU3or1nv77VRa9z79SfXkfnEve52sIQWcdWoMiKT
W9JKiznJRpwW1cLtgcyzowndjUPJte+HAkFXNOe+lM+uXqZ9UwbX1F9wBnl7M5XqypdoFBc1Azby
yKc8VHQvQw1UFRKBV3Pn1QBGAHFHps/3GeFYwgkm7ONgh/VhseKKiVMBpTSLod5cp2ApffRIiZIy
MJ/FHIwxG/2vpW7mhMNM/EpSs+AtGYZID9v0scKoJvUdNrBKw+PFNSpesIG0d9aaOG9GCNquAZRE
xVZdoj7BPUVygBH9RusUMACqrkahl4AkIG7OSCDwT/Nd5tYgrnvsnbVQrT7hoixq6p4/aUK7M7oE
ZQL/QBuhfnDgrOhPfZcDaVqNSgcrr9vZoCzV9oGt7VPY+A0qhk7Hc84rcAJzu5v7qk+tyT5X1IBU
7Ml0htLkVc5h1UhmdtvDduY2k96UFvOMCq4wOrIVbNpEH+xIvoYJDOmDQ9lVLCqY/qSzVu18b1lF
rMKMPHm4CYCq5+IB4sHHCbc7CgkowHjkvR2TGeJB29TxwMtuB3XyuwBj70HndbQVs7PI4VVwNsEz
7YaGJowrSxGS1IwNqLVouuMA//jzLuxUWqgc7VHTQ2htGTA2zBgfYmW66UITM7WRB/Wfj6h2PqNm
NWeD0O6qFROJPeLcObadihvWdQPy37jh5IAUN31EFiWuALKayykXT/0SVNejyP31hBXb9WMHPkC8
cJvhixtxBc23JZrBhInA9Jg/r7rE/ouvO1yqEas8ywKweqj1Is7qLERenkFWJoC8Cv9G5fAY2K/Q
m8AW9ThpDRQ8m29FsQ3NbtVm4C95ufUxaQLBz6xaJh7rDNhelHHUOpFXsrC5qpdyKS4kGXiE7q9O
cGd7vILIuebzyYWkOI7Ch8kwhMotu59pqL+6zM7+kwxP5UW0VCq4aixzR6f9fEaZggT4eayrmZ8B
R5/9GCtJpxcYpM8dgZvqhuXlyZeoZRvaJpLNaEdPcNyj10x+nyB/STDwFFEXBaO9vs98v7J3AkKR
627N8za7gYVwu5+IRo8sBoNWc6rnTlyWm+rPsgCka7wI6obSiU5RiFFRcbtiFdECqVvqy07Kfto7
zsY+Gbq+yc9ouY3tvaUT8mxl3NTvByGpjszK1+zTkEnWp4BAMV+pxu4DiC4cHc2pyopWzeC01qES
aG7pwBU2HLGXdw2RJ0h0RpjpLDvfB9j6MozwfT9fSzJsSe7gexwVZJvmb8xsSMJ4R7xlF5Rl/2EI
w/wwZVVzZ0SzNeeBP+jrHFkJL4aniu44kr58mJoczb8MnXwI6tq77/nSbPt8PlUXeelD2hdvIzDR
zusW+OJCWl6io1tDeVN7I7vWJ+n5Xe9lDeD3cW0c9PrAsz/6hdTmErm7MwfeQsX4WPOSHfB8IXvZ
GUwkXdbzdQW84Llho77AWmKLiVbFsLgAh/YggEWrMzA+QL9URJNnuYbDQ6V1UjcqsweBaAGQFFzx
Aw6r7hd0MuI4QddV7InnNTdcDZCSaabMYdH9pFyMCJV1L1CCHR801sPu+rXma5K3uEOY8ff9y6gm
ShK03ZzcwHbdP9SG+cCIGqnue5lb/W2xDfRPUDrCRyeDEuwQZbj0VZz5i4hDuWIG0ek6X1CptdnH
cmpscWngASyTsC87vCYF6e25JUafhV1nLiroQNIULirtFMEFLPNufG+Y44qOrbhqiezHxBU2bOOW
FC8CQw8TC5bpNoUre3EXKk9gW7oz7oBGlrNoUhyAz9SH0NCvkNwizGrMt5xxTEWKsF0S4NrbkmSL
Wb9NrvfvsQTJ3U5jGHemWFGRbzUDfpwW4dBjSbrU5d7HIvaZQZfbnYhMwSO1mDVeuHJ0S9yKlY3P
jSs9nkeB1kt/RaatIUdv86i4NWpTRbpYqOXt6rrlZ4jV/nzW5tCgi0K29DZ20KpU8eoJ/wY3QxnM
WmiHQqQKsIkLEY2gT2qt7uA70xsEuoIBYWCbBLzGx+Ywed1sY4NaDMSkbslKfT7KzKMvFJiyt2vc
lAcn3U2IrD4rDD3MOYYnnbglBAhQUoy8qm5stWFEuCL37D3rje50HsVObdaHzJ+kiJ26N8LGHtzM
H0EpdU/Qia8vg3kJdlO9zR9ASACAPSB5nztfDU2MNb5yiYjNLKx+5My/WpSMdy1mZQ/tPNXhsSrb
Ge09oz6961U/XBKn2jrBO1u84h5sHxcdKP+gPEKg9GhXG3Ni5PW0andbrZizFzW6y4jUGq0Er4Uo
j8RkwJqA7Rc1KlQANknNtP8YsmG6RvEvbjAWykxUlHrS0AKdw+5JtGsZxH242Sz2AOGeio18Hl4Z
W2eyE6yEzWk48vC20NO299EZwHi7wL5SXS3mygsVBghs63Z0UU4gaq4BoP2CsTamWlXkODKflRjb
dgM3gFhaQ56sN3PcuwZyqPDmnYLsAtPkerpxPfOB2m+TR59L1ZSfQwC+F2M2+yQOIX4hz1vLV7D7
gVvreAWEhJGiDvgj+rihT12l1cNIvOHo0AG7ve/p8FE0C9paaCe1R5dvdf2qIcsJ2Wfbn4a9mAoc
6Eo39FhuMyiEA5U/lJ3oo4wRWqSbd5JBbmdM5qN5yYZ7yGttX0L8mUVbriYRCex1vzhTULsfRzy1
6Ywy9a4FCoFezZR95IhR+FOtHTvLEcMQAlwASKxFnNYppK4rGlfaYQ0bpMGmPNhZuftlycOvtTYo
3y1fxnvUocU9yypciGxaLRYSMYh9rsEaKSODdDBgHk+DMIUKILo7JTFyqfKsOWYLdvojWbnmBh39
dt6rzT9fKgGtOtifGMWTqhPZFjdtxV6xC6XyHV/awsCxwVUw9gOR/KWo7fjMm5Z3p/G6nY4b0NTX
zmY6S1kNSHo3MHSwQJpr5N5mMBSpVq7srrIdgGvmt32bYJ7emNiGHsJFLQhS04aJfQakugznKCdZ
+ARgLs/Pc4P4ATiqIfkBfLoOvM9yYWjsu7z6Nnm6+2qaDSkA08D1Ze4wsowVbZdbXroluEDyxDSD
jTWmgaJkAnXsuBwJqdVlvzTFdNb3TMu4IDUsdobRYXbEtKc/tJjQcTzRYD7uIfHJtrSh1fCigHw+
k9oX9XkI/ecscUMB3JiUFjEcAGte7KmAMHEcVhhqx3hnmUxyi3EYysit/FBXsv4y2rmlZ1udmWCX
VUHzgkn97EfbFFaxMAF/ObUfYQwKfj3HbZMt13QcMxMPCpuhMQbpiPU0Gx+9GvyLXVcFU73PJoK0
LFXWQhN58wACEwy7UW352CVNcrrUJu0hBCfS1QIAS1Gd159WjJkjRBeJqfZQt7tAmQWRVq/2CkGY
nNOFYKIbzOtX4MZhEzM5bQAmadbew3YUT0w3UIJLuswe3fdswD71ooifA4yrhuChhPSAOiLIChUx
j4xgY7NSf/CXiT72hEzVs9+ByYGFhG0bAFuYzCbbOmD5e6rb4HIb8nlJWJeNV6oI568bsIMtdqV1
bNf0CzpEu1YjBsSLgv75BjOfGDtkjFysE13R/gJH2o12cudLj1+9BnYF2B5razo4WF019sLg6ztE
RY03ovDbFtOMqgXZo7N4MtCXryssJxYC98oZdaZFnw2ZolcdEDRh3SDXOiJryNTOBqF9mTIFOIBC
40YmcqvnBwyPF7GjhZnn3UlbJ0/I5k9gyAjbPkLKON/2GVZWn/OZ2ikyXtjzdB5RvMUQqrTVbcXK
AXMJUwL5IxqgBB5rY4HJVB3IvbgVl4Nh5UUra9DcqfEyFw0Ma2bHYWuHEeORDnX7Ni+iS4PCVo94
Pyh9mAPHG1ynoA+SFe03jxXnDQglaDOeArux8DAuFCJSZYCKJsqwltffrW6TI6pRs7TfWFu7cIdD
9B8R3OCMXegKM6uu7iRoGX6++ClU6Zs6gkpA6YPBo7TcMUygpxj4RfM8iIWv6YAnYY6A5cIdgy6Y
ZKUyH70mKYiHyzr6W4Wi3d/cc85yoS6rDk0b2s923E7QlLdOVz5g9/PQYgoWr4KbMa1yDDz21GXt
9YLd7A9BVpy0QMZRfjJoT4fdAFbInHRVq5pkQhdCn6BUNw63rHGLf150i8RaMkBaqXZkzB16b9vJ
+gPG4xb/T+sF9Qvxi4ZeYQoQLDtHsIfaoCLF/lQEXACJSXjCBk+lQRkBxgmEUc8qh+ySwKRNotEP
wPeIvRyJ5qrGIJxgHlKSMVagAeaXThMETlGR7l5WVn5q+Dp9BhF0OYSmKXyc3taAS8B5PR8XVssq
dq72T4M5F/DnQtezQIYfUdFtqPZwhfaiNKzfopFuQZ3azfAgQZ48zSOq7ga+mN1DaQuMvIng3VVP
SnxprymLApjwPD12JIdeYbf2j87jokxgZ9JvxyCv249r7ssmzulabDFuOEIpjNi9FSV6zZcYUiYg
ldF5ylHuLVLKW5/5tL0ulQ3mg0MED1Mylg2LkQHay8DqIIg8rHa+AItZsthHSQ4AQPfdcPIKkkPC
p7UdLyary2u9+YpES8/R/C4ItwlClN3OkffxPCs0i2OkPQDGoPOFdwvY6SaeWp+WcVlh0yFq1g3w
VSNQq56FVlMA026uuzM+TGgH0Xoi7AZbu1YRMCTIFTYtHu2aEYn9xGqoLuXsKrfPoZdqP44as7wj
podIKj74SC4CEstsGgTZTE9OG3OVbLJi7GrGtYA8d8Z1GNGgG+cP0wTNARuVIbSqkDa0V9zASiQH
Fy8fxwcoTbHbNhDmxgTF8gWXCmWxwtrAdAwmVxhUCq33BSRCAZqCp0aHveih9VLMQkPYiDmRvVa9
52i8rEWhYoAG/mcW5g7jUWNXvHaGbBeDnLsLpzTGJ940l2nDDf/c88rdU7/W9pH1GNsdhjDDRwJj
9PvDQmEh/i2YdIVF4wy3LR3oZL3znFq2Xgcl7b9NqnfPgWnmDAynU59OEAvy3dRwvoJuR02VjL7g
SUbr3KYEYjPfAiYx9/YG2ZIIiZZ+AnVww3estQf78imb8hgmivLgdAZ/Ls83+0Cob3Zd4CQze4S2
sGMmSHpigB5JJCDzIBIDrkd7k41DoC85Xm8vrUKeP8GTpukegikDgm5hyqgSQ6U4RwXW0TtQZVDl
RplTxbcla5ur3OehTLY+R56zW/VEZymauHBrTVLbF+7eB3dgxknk6E7yvNF1KmGFmSdcbMqPW6/c
EBE6UTSw61O2jxbrAfJkyFNFxDAfVYCkvSY7jiMxnyiGlms0DZ1hgK+WCRIxo+7WtC8ohjoL3sbz
ktJwTfUYiEuv6KqnvuUo6umAMT2nfraB8OcwFVo2wWms0LLcZ3pw4qjJUGSY7nRZdgDRZUPV5jOO
MXSOmeQz9isa4MghHudY9psSZ6Y5nQXa/OquXol324UGmKMSuD8000mjeYkJ+zAHx1aDNAbVp7HD
ZQC6msJQfViQw4XfA+VahTkYMplLlFzjspuh1B3gS4bsWWSqfGj7JgN+sZIewB4dyA55p7S7KpQV
CAstFohSzKmDp2LOe4zpfb9DKQadzw4DUVV9Ji2dHqv2BCmB9l3bgy02W8AMpQU0qYeg7Hchm/t+
V0zELxOBWUIO3oqokPhGr3/A/gG4pYUe+tN1R5v/UAVFd+8mmNnfZkrgtQ48mGdFWmLrLipAJ7GJ
F3blK+q2Ed5rosPlH1WBcj3wCrTaQAy5SxEjgOoXgdFAhAciP6NylRhjZaWC7F1QsccMZVcJ+JCN
Aghry6vdNvrrlYXhuo6HmQ9fFvAhn7JJsBr4hhgTCaNJGXdzB4eIhmdmTExpUaO4tZkw/EILiUi0
MPHBJyNA49y00+XJIlvv0SvlA+y+MW/eYTK3NWeF7ac1wYxHYvhYtZIeGGpHnShHTirwW9V9K6bC
v5s9NKOgIgRQQa/tho8losfF33hVhLHKtDwSuAN056FxXhzm2JlKx64BCrdg4bpOhiDnr8RU6/02
FAP4TD1rtmQC+/S1knPdxJ2n4HooVAEAbdrWDAa1IZkGkGC3AVAKq8rrAkTi06X3qmdDzPA5a328
SHRWIF9BEuUcJDdbpUPgrd/KoR9mVF4tBFkGlzWXJqsEj8nUEZaEMFOad4L7TZfmM2lQqKFo8XYA
uNZhV85hZdHkb367X+jarRivij7Eun5j/assGLLyoihHRCVua7VibCjbHDNqUxuYli7bXQMZpPJq
CmzLMUiSfN1Ro8MRGfpUatdqymU8QuCjeazBHl3fWZf9d5zyN7sW2aQYzig8LUO0KypscNa/ysAO
r39rU+CttKgj27quFFOKkW31SY5pvqjXRryzefVdN+XPCOvqx00RbMzDUNOVdO9lKFiPJMdbuh9D
UAEiWJsVXVILiboULbD7ima6fWZdJfukrGFKuivQYtUp8rv1j6si3t9bNnsrR4opYtn4YN0iiIAW
XRaVS5h+z6fj3+yuyDebFyj+uQkUEJPOyvqjrpfu6wrIfIvk2LXQw2Ed4Ka/d+verFflRecbG4pt
z5Y1P3ekwnsne37/9z79zRoGo2KBxF+/7bnDEqYSMz1S2pR/bw/j+4LDHxRNQlvSnMO5eu90S1M6
MruDARj7e0s9b1VOqz5saFDhuzcsrCH56Emfw4VHF++s+P+bd/Ktyik5WSz2/uL2GNh/pdUcTZ29
/VuX/a0PNvoM0cAPddvjVfykwzCFk3Tz9x6Yt/KmbTdNoMaeBoDGq+DLyVmK02j+nhLHW33TFawK
1VK97eH+p8+bvOt33Sb/nkUNf6tuara2KlFguH039OWL1/bVdS+a4ndzhP94Xv9f/trc/BaShn/9
J/7+3LSuL8HbefPXfz00Nf7zn6ff+e9/8+Nv/Gv/2lx9qV+Ht//oh9/B5/5+3OTL+OWHv2C+DYT8
dnrt3d3rMFXj98/HNzz9y//rD//x+v1THlz7+usvzygBxtOnIXjZX37/0fHl119OEnj/8ceP//1n
p+//6y8Pxes/oi/Fl/rL8PaXXr8M46+/EJ//E5xzLgMF3m0IwBORbnn9/qOA/hP9LuMUy9iCB4wj
ultsIRQ4qv9PDnaKF4ShPP3O6UdDM33/Ef0nPoap0PelH1AO75X/+no/3J//uV//sFN905R2HH79
5cdXUIE1ygIqJEIoJOw8AMM/JhgwblH8wo9sHxZzEyuxqMj23numhz9qefzXUQLuBSJU6icFISC+
kxSgS+3zLIsBCIZYtQkxykfJF2HmBYk4C/z1Dzfi9zN998wkmmbwPkOBzY8fz2xrim1z0mv38K5v
UtcPmL7S9j2lsO+KiP+TmX87NSElhg3wLGfq7db3BFoAVnzg99mwussTWVoJAio0dZIBLBcfLNfN
q5G9yvzCVSPQgy0n1ZmwtlS7nnXq2NEOO01TVX8t+RJi5oQxlbjX3iimPW99ifmkG8gF5liE30wM
A7udK4e8u3PQCHz436/ZdwG1H8+GS+iQhljLgIK79zb9YnQZThAzarBWS+QN4Tx3kbQFVrKCgn+Y
0GlGoJAB8B/DbKd7Oh/A1dQ7xyxYcaTzl3fyG/txU+90eSHdx1gYgqaH7bafhB7CpigD7IrtNxJ4
Z5Lx9VO5ziepwcY9Omy2AqAXZp+TGSNgCNLDkG6Vf0nr4/t3UD6TXIgQo/bwrWeqaiSYQmDCYYpT
LU9w+6ovZ2wJvZNVTqXcD5ceSoKeoIzifwLPe7sIT0pqaQ4W8B7jLRdjA7k6ox4J4NFA+neu6k+v
I6KN5wuG6IIDybeiT1KNnA0UbaAEHfe8hnvT0yg4s1EARJDCw/WF5f381+QocBlxVMCCQiq8lZyL
Ny+ka0WHXbMw3+doZvKI6hWbeGao38mfP11H/8ToZAKXE3Sd4K3mV879uWMj6/bAjYIzdCQmrQKH
0WbV/TWRRpzR90NJEFIVns/wbbGRtaGRKyTfsO816Icik+cD8ft3pI9/rIR/OwjuE9ArDAUV/vgx
jmnLq0VgyQNWmmEF7HIFIQB2W9d1H/aX1aTek9P66eHwwxBBAIcKGMPc+00FXiJbYdy0dvsmWG6A
aV5sUg/YaEKLtpJntdq/5lz//QRDT+GQyD+BEPJth4awt1mIi4LV7uVxDQgrsVAv/KvpAKflYbSJ
ry8xPX9b0/oTVDgwJ2/3zIL4tvFpSBkD0vy/B9Cf0unpKPgvQwQNqeJvqn6/HHFFK4kOue+y1Onl
6wqi9TsH+S5D+UOoOB0FbzDqAOH59K00XDaeMA4fqQ0/B2mWLRhxs20E/Zw91sx5F1ChM+AVbljb
raZy13Gbgw5CvXfiyJ+dLXgRTJ0eFOrz08//0IVwCxIvz3DnlhZDmKEKxW6z6j3defYnb3ToCzwa
jErJcQ9/PEzZGS8YGE4XMGubBCMHfF3MKa+Xe4cRUtG1ZVQKzJRps8/LDmaq7POKJeoInlFV3MBt
Mwrzv7a8/9tT6yOQ4fqzgNFTgfbHc8fI12TgPrZ7J6YHknGyk517r276swscQDwJicED1+etsrpQ
Q+nRHgdp29HuCQFdA9TJ/J3n6c+uL7ZYAokRBcL8W0lduIubBihqCyjH0sNk2vLBIKqdYcio3wnO
Pwo5/HbVkMgp5EYoFyh5f7xqDjdjnvqp3c/NSLCmgJlLQJVNWq6x8rEaEmGxzaU9de/5+P780gSU
YqEbvWqI2gb4+Y+HziA6rWXbtHv4oc6f9KTsmR1ysm8n8JUFyrHzyV+aV/iYqUvMgauzSgpQO4DB
viP78FNADygTPnBxigIL1f2bL0KoBx/GJmz2PO++UZj2pK2DKSbQR4E1nNm885L+FM9PPYJiHk4f
ceknhUfY6OTYdiB2jxmbNnFvQS+NgA2aK52NywFKV5lL4S7qPvzFUIjjhqhlqBdIvLrfC+c/BIcR
2+C9xsxyv6A9uvR8vLVVmKt3suN326ofYuHpMCi80WJxiaD4JuKuHlVYFXE1qMZk/ICFbHcMXTUd
sr4m57DRmyGq4JYjNvaK/Uj86sofghM1HcWABwLSJ1w4d5RBDePoSi0eBqpYTsGOQBM++JP8iBGi
uzUEaRDNyrz3+ICbZLruGGrsx6193mLHfxojS0FjJ0RNt9gznFOT95iHVDM9t/+fszPbddto2vUN
bQLNmTyVKFJao5e9HA8nhD8n4TzPvPr/ofeJRREinJwkgGO02EN1ddU7gNd49AVINEuTopPaqpBb
rTzy2paYlAR4ZCOhkLxQszAQmSCu/fEyqMIQtsxzkX/Wyatk8wpRzCn3QnQcnAywtVPF/bf7g/zS
vF6tAqOYpFvG8qJdS5gPikQFMhlzr/bTn6jPvI6GkR+jKAKBJPeRA2X2Q6hKIDvnUywb+gGsnhd2
wGZUQJdyXj4V8K7QobP3soubiMPzVvBOtk0e2QTRVXbR+VFfWBWysvATweDIde0AdAT6rtDK6eWA
E6AQBbRItnYO3k1YXY28/LLfDgCKdDHYdABOGcDhY9frAz3FyXQycI3/ZZEtjcnXDY74Tc6Lfe+A
9nruWfWon3IDfw+MfvSdF8rNbbR8EJL8FB8ARVlrHeBEhXoVS8uJbjrZA3ZDv2j2/7q/lbYGUUyu
e038SnpX0RFJ9SoSo5SBlLEqZ+4U4KzDIO+szdauoBChcBUJlcfCam0MtQ5Mv4xZG5IL18eI8Wvo
DzpApaF4BkllPMCoByVXS9qfycZzBTKLcL90jf8kEV0rI/bIpXZpPmZemFPd01KRO1IN7PT+NG5c
MrxWTZVlsknm124gc+NPQreizKO7bzzmaT68EBVDp0C7/lgHWvjj/ngbE8qCUW1hQH2pHlxvdmUc
xgqh9wxdzEbydBXBm7oPkFSl63Nou7xzlN7knsmnPfOW5f2zCj0a6TahR5YF77DVyHZqpf1Q9Kk3
TxmQ9Qa+Ixi52lETAOsGi3oKaIc5QRNV8K5K+Y+6IL+W82r4JQr8dso7NlFJPy71pEpDH6cASzEa
tPfuT+/GcmrKUhngEymj6atRktFXSr/RGcXW9PNI5nkGY1gcoEd3rq7We3p5t5NKsCSgaJZFvqSu
tZVnaSSrLsLUK/gzJ4+LrwNR4ZtlxTQxabYeQNtor1IIHQURbOty/2tvNxPAHs6mClOZks5a4pYO
k+gLQ5ReXCWvxGjb0TpTeq26GvWKEkgDm0y8QCrdiQq/KvjXewk0CjU8UgpuMmutnCmr1RBEAEA9
2HNt85xkNTIwMP9M6XEE8fkPhssJLxCa+c3b2IXNM88AyM8DqjjFKQOf/WVMZ+uIeT1hw5hq41vd
yL3pUOOSfgxxasYQfCfQqS2eCzqKCi1lTwBc7UeR0H4/lh0o5YMSwChcxAxa2VWsuPkL3mmHGmxQ
fO+QMQQ4bgHDQ9qgsV555zhKBX7kG7o/VniQiiH8nlhZ/c/9JVlO0XpmeNFqFIt47Klraa6hzUa8
duPSM21JfGu4sQEl18VOHnGbq8q2qvKYgkdONUBeXdZ5P6v4VEFxlShw+MH4JA+2dfDV/N2aany1
GnSf7n/XbYHRWl48Bg8SXv868fL6/FYiaqBJRrkndK27GNngP0wCpXXOR/BgKzAGEXTJTyPCCVRf
aiV+bcxhL0m7/e7lR3B9k6Qsb5TVCxedkSJRGj/zQJaTnad2Xz101Wxd5DGYYRyagfwofGv++88/
nguQjW4SskkdVsmzYfhhMOta5rWRmbgxQkIv3F8SoMI6dsahbdGkiK3vfgvN3ywamowVDar7P+I2
1CgAb2yqgzY3MW2N6wWwpbDORDhzc+Rq+Z6qZnQJ0Mo5oUYWH7tgoatRvI/RpgEdAyfR3Bl/awdc
/YDVDigaMpnKVzIPvnLxVrVz/IaHSXKK+kFyYl0vHwNDmK4Et/LYIwoPIA1c0P1JuD1e15OwTNJv
twicCLBJ6Lh5kJ5/BG1ufUS4utm5o7cGkXFm/VXd49+rAmzbUN7uFbHsMjX80PSA8wFCquc//xSe
Y0tuw4qysa4/JYTN3pVwg6iWa8Jp5Uz5AKTa2sl4b4tClkJrgBKbSgFGuwkVKjY2tYbOugeoE5Uf
DaD/2EwLY9qWnls9yo9VN/YfoJHozzksFVK7MfnH0lL1hN2x8ZKXenIOYNA6WgJ96s/n4Pcft5qD
zkAFzJYbltOCDKak+fQm+Wbn3B9lufSvYzJToJumUHVsuXjbrWY6BFzVyUxBrpXpZ1Wt8qcZV9sT
TPWdV/Zt+sFIhkb7RUcHnwh9PZK/iGh1Wpp5qPfJR6vOVdBxdggxuP7emkgz3P+wveFWYQm4UTBy
uTCcSP2jWqiGgzyCfzFUK77ASZV2JnJzPDo8mknTi9LqcnB+O31NGyB30GeZJ3o/+JypheyBBjQc
ECItVenC/+Nsjuk0LZW0lWuEnsj1eIOfgfecGM/PO+kpRd3hlCAAd7StZvIUyCd/Pp4qdJrGKlkV
TbRVdMlzhCGGidZSGCEFYRhdeLL04gdUsObRnLPCvb98v6rcq42p8kJUhK2AU9TXArRSAEzWL6TE
467rF2mQf1toHkHbukWQv0oC8aFFOECOEri9Fdo8lmNmhVPLiSsVwVNBr89JutiNjNxJixK8d+GR
ijmACPc0cjduXsrKbBxbFkvzYbUUvU/voS/pIGqpKeDilAdVhfJllHBiW9vJatneWYzl7K8nB9oO
5TiquvQVV/cduhMy8nYGWiyiHjzVlJYKVYQUVRM/oz1qPATmLCidoGBwf1k2wj8tP5pvBhkGAXq1
y/ugmHOpGBNvAjjroEBZOU2BLMv9UVZQteVBRB0OTpy9HCaT/7je3JIpZnSWwsRrkxxuDw0t18zD
5nVEdvsMySR6UHxz/pG2kerYcideRD/aFz2tEwdhBOsF7Kq+8+XLIq6mXDMFwWspSFJtXM7/7+fb
rvHfmOPEMwtdXNS8JcMRkeyAct1rcm4ORSQB8GGoNJxWQ1Up+N224OsTJCa8XMQ8fIM2u7SJ/eX+
RG8sJ/GKdirJ61L6We2jTKmEZoHd5q2ySHqp4IXaxNozm9oIjbqs04HgUW/xyl59D9QfpCBKZN+z
np1j9bL9qYt7gbaMP3uIiuwhEDbmz9a4aAxOIxtobWJGX73nPajGmOHI2gMNkNE1o3p6QMxyT/h8
cyi+jL6HoI+zzvw7qcjGSGljL8z6mVsmRPNjUpWL0cXazv35a4etdqBtAIYGaqNoKKWuF6uRi67r
7YgivDy8I3qqoWGWFJ5e9rVTJ1lzrkUtzjPGZK5RGdrzLBn5RaWB+IiGnv8Wool1mqiI/a2agY5w
1qiDjQp6Jx9rVNjQqz4aCf0DmDHxo5GkeP7kfv8Kd9p3dH+0j81Up38Ki7AovKsmGqxUVheS2vWp
6oQBX2jmm0aaHY7RlwZ0TRjW97f5MjPXM0fN0SJgynRKAOquZk7O/CZK+zLygPb1bqHD4OhRkvFG
LS48w5DgUBCT3PuD3m4NLgVu5+WraIyZqwREncK2z9Iw8qi2oEdmotZTFQB0UO5+vz/SxuuDVw9p
3P/v71vrpBz3klCEONl7XV1I3tBZ8MDUVnnocBg+DaESHSt89l71gQ7CMKAybQT1n9mQLCGb/gwI
MJowKnfbGnrS87SrACBFXg3GyNVRhTvpI7pLO596G7EYRqO4S0RReRqsssiuk8BL2HbopYDhSAEQ
VD7VsfCh/CFDE9S+ek5BiDyVWZFfQr8OXic7/x6gR/I0D716mNjEj+o0V97OD1tqyqs9RsgGwKHq
lJ2ZjOudDFlvVrFtWNZA8i8SnKljhcvJWc9m5YD4C6wDlO1PEMYzJ1Vm8zyX6HTNdTSfkKP8YyAQ
P4CiGxz1Jbbztrn+NbDSBq0qjNBDmEz/5k+TgBSyEO6RhNnRiL/NRVh1hqMeTb52c4T1husZbZPE
g6ifUTFtFj1aOldTUFRoZmjI6wSoOlIA2Su1be173i6KZpsCWBC1zeuvVLoWKV+1Sjz4XtJpxODr
QACFY6v2w7mdyydUuZ59He7LhGI1Pj9q/en+sm8cct40lqDEqROa1zVVcwDOGypBQhaOAhpeXvVZ
RfPgWFuy7twfaiOIKVw0YBEX9VWaG9cfq0ZxaEy/bjWkMx+k0LAesh6qLL8tOTU6sjxdi4bO/UE3
jhtOMIv6PT46ZJurfWRCy5nihKt0UlTpWEty7dCk3M33tqbRXNrL1IkFgIj1t+UVhNgK5S0uvhfE
rK3XKbPExQ6t4AhZH/JnXLaDI3yZRF5I0QXRtAl1Tq055D5yqWVmSU+0Dh5lCHt/3Z+Czd8GwI26
Eq0/Itv1vIcq2mQWbEZvTqeXxNKqpxhPFbQ8Cu2PDIt+hVCs6n61oC0UacxlMX5LMbVEblEey2JP
rQwoTUaWWcjMdghu3v+i5RevQpWydFhMS/+Fal2++PdxFp01ucwXfh8uGMg6BQctav5BFPmVuLVn
A761b5dOnwxmj5th3VtpawUpMbBEHi9I350bjZw5qlCx0bLKDU2omH0Hz/H+J24tGkAFnihAUXVr
/UCKU9uGyGyTcuZF5JalEbgQympX7dW9vumvvvR6OnkTCHJOriZ1DRIWdiSHMDbZIJL8KYSvFtXt
Cwnok6/DMw/Nc6yjUYU3XezLB7U3Pwr0MseiebFQGM0Dqu6Itmj++Nks+/P9abjF4gLKtpGfo2AH
asNee9CYZiJNJHsxrjxhe0wizTwaGCUd0AUZHJTHsGGK6/Jl1pXiwicGp86fe8+UOgM4TbBXQ9h4
1y0/5xfaiWSZRsD1zqsaciL4LLEX91N5itC3fByz+kfalcmHoBk+IhEuMPzWaQwAWz0mRjs+pL1e
n9SqbdwwoTF2f4KWAW/WThcLnHRBYq6pVzm4D6EMBJ64NLULcA8bqryojn4ulEuZqXSPQ9v4Uigh
hOq5/A9JE4tC4UCwcxZU0fV89KaJ+mnP8thDyWNerrQjAufGTm6y+ZEmFQoQ0CqyLer1KKj1k/0i
mOQRfBWc4qzqL2FNskM1WkeQCQ7rZPWwLwcte2kKbc/k7ddX3Ewyz0w6q4ZJh2QV3UfUmCQbPxn8
MGQeL+Fb18OcrwzY9QnqCdapgu6rs8Aogb6qORHIruJXaoLv9VB6s+y7pTCdtsGAQwZqESUPipU+
tFry2IBJ0fL4Z5vgPhBAm0OwtRLJG6ok/+pT+YSAy7FUopOOtExQjB8mEbzIaN+CkTmCmrEPRhp7
I6zb2VY+jGPyBYOsn0vWataVy+P4Aciuy1PuWbU4H1N7SSTfE0jfVwByYBnzQrIuSVW6g6qfYwMN
kch/HAP7wQCuNLSd22XKJZPkD6Wx+MEEP6VkeAwH7SR14auSTBBq9YIgmDrc3cfBKL62knrucab3
x/ziyyhvWEMF+7P6dH/fb8ZHVIGXtjPQy7VlsolLZDUMHEQ4qvUxUkfhZm0Y8TNs+/3+UFspBI8v
0GoLdZmWwfXuG2H5dTZ6O0t4tLzQnqJD0KV7IP/tURDrhaVBMLZWqSCuYDEoNBF7eWBjtsVOOiCo
XvyHG9pGFxTjHnoAQOGuv6UaMetMjSH2tE5G+c1HIlzKMAS5P2Mbi8NBVLhRKCpQ/FrNGBTTJM1p
4nrgpODFlyWKWAkCg0m515HdyAQYiQ49LR2bIZdHzW+ZgN7XWhjjPuRNhjU/9UhcHUVSWBecE2Mn
Rpt5562wsUrkdypPVWBkaHSsMg/UfOhCIyrppVThH7uhi18mWKk7QX17FOIk1eqlM7uKdxQRukyQ
RXpZV2fYz+gGVGTu3PurtDmKIWgf/Ur813vBJEsd0mXucmOqHg20lBzee9lO1WdzL1B3hNwFAgf2
1/UKcWOjHBx2sYcIauBqbTahy5uXJ90sg9P9D/pVrFrFaWBupm7RoFFA+q3nDbOIQWqhdMSotkEi
qqKsQhc9agZ8OsrwFfJ6MZ8ixUygFRphi+AFReLhodYyZEvr0J8fMWDS0CkcVViq3KzJlzpUqvdk
tv/W/Xk+SWOro8hjVOkpMSXAejleM8/olcvYeZRmrz3AX1R0dFur9hNSSp2EnOjQD94IYZ9c35Sn
4KjxsvtpgkZ1k8iGa4YHhJ0/cOIr+c1XahuNgz7rvxo1SmvHtEbu2qv0vjMPEeyq4YjSuuGlBfji
I7Rz5Zvg3R4fOkTZL5ncK7QzVf0ngBTo52pGRyE3i+y1riZ3IWuax2bsIsSX6ad9GCzgGAAPlfR7
2drK8vum8WwEMz+1tXXEvBsrMzAaEeIjkjuwsKy2rb+Eldz8b57p0GKzEGKNw52dfOXIXPibCBTp
qa6dVJHqqF2WetwebaU3vqlJrH5ERr3VQUENCYJevYHTRZWYyXiYTKN4q0F/nrtMLmOnwav+iTnr
5oe6jIPPVWJVl4lyL4KRYX1C2gR9UrS8nqtB7lyhT9nZjtD5OQaRMtqHupSpZppGNX9RmxGbBcuX
UBS+v9023gVL84paCS1eSjqrnS3V+BcUQo+8TKc0XNrWP52KPolVxx9EXXYPRWNpO4nQ1pEl8TYJ
PSAcadNdH6Y6VHPeldTUzTaTnLGRZgTAjXCnprkVVDlFwjIp+nEhrYIc/svMJ91jb+CtRy6j6L03
l/roKrI/Pc9opbv3Z3IrRlBCtUE6QXLT151VIQYxNDqfpWJSdkIOA3mygoLMkFmf74+0tWaWBRIQ
qAUrZ68mMO8zzM/oq3oRNlsI/6rWRymfKK8jCo/ftCL+hyS+vxOXtuYTMgywGmrApK/Lj/rtkko7
pfejErRzPozKA/uzv+CCVXiYZP2kvyZ2NsnGbFIk1sG0cEeBQl5lq7WPGUFuNLzCyzA72gkaVqh+
/D1DP9r5sK3XGUPR5KEyDdhh3TO2lLlukoIHv2HV2buPhJUnrFp2KqA0uGEgdCcDAzipTYzdgR8Y
jzWOECc03MJHtMz22Cgbi3v1a5aJ+W2erSyukJ2hlzGi6dYXGAfqGZJafZCABE6k7GKjurNziW5O
Nio5FI0BBZMgXo/ZtsRJs+b8Q9C2T5oeIvteTro7mxjV3t+7G9tIo3ONuQgUIBq1q1yHsB9Y3G6k
vHOSnoGhCzeI4/zYVrhPi4Ya/f3xNsgiNGp+G3B1nQ5W3I0KAGHPnMHpBfEI9CjQqBLWaPbrORqz
9DilC2q2uauUiNe2qWmfoM3tJF3LoVxd6xTMAVxQUqK+Zq0O7aDDRk1kHjoLucNB/bqkKJ1/V9JR
nGKcjU9to1WeqBPprJTd3nFSlor8engq9TqVV4oQsDiulxjYE6KZpkLMEDlaiWNxKrDFHJLqqTW6
f2bTOGlT5BpJ/Zc/xBfwKE8kcEe2gyO15TfcLL6ain9JjezVFP1xTLt3pbOnnUO/cTNo0Adpri1V
SPBA1z+yhxoVVEuHaDCa9FjHuX1KumLY2e0bo9hIxSyNKMBqUCOvR0mAvIsctTevnqzhgKlB4SVW
Iu98y8bGW3jGhGdrYRpzrq6HESkWD0jd+m4tAaEeUCfEOKBNzhnSPxf6weaTLcXlR0z8/JOoQ/2k
GLXwsib69/4JuD1xS6OSR59JbKQzsjrcg981k+mjJYz/W/GUIMx7rpDA83gSFj+qSjV3ql174y1/
/lsAE50S1Njn+a45xZOjxSC5xhkpqiqcdMoAdbUjPfKLOH69tTX6DgLMOAV5ShvrkJKrY6miO+pa
Hb0RtNYS+M++1apIjIKx7V6asi/fgWhElLEbvXgfkN/MDgAg1emoIQesOqaNjCq5GNLF+D1akzMD
p2ycMjAGbJf6GBDJPDUm2viqniGEm/jyR7/kpBzSJkKJF6mjWHmy6qmqqK12cXAIu1o0TtON6o/O
1pEEbzJE1A4CGPLfdp4MP+A2Z18js2jJdYFSFLi9xHXvtHMzXxBrVyo0vWaq7TnKpSninrx4D7KE
NQdifOKjTTNGINZctdaDlftJdvb1AjG/iFl66qM27ZzAwDYBL1YdrR10bTFvHVFnOupVUKQOJool
bLVsNBJnpDD1NiZmF2EkEn1JdKlBGdT3x/SIiaT4Ovm99jZaUVUeynwc00e6ZaPl0MUfzL6R3VQ1
RIZS2IyAndxn4zO/Pn7q66zWjsmEnwFGJkLtT3Tj84/39/YGdpCUdcGcGpQ08WZdRXcF0VdweaaN
goFySdQO0Ta0wnFuaAt8QLRpqk9JMU0uHQP/IDeJeeDHlRz6KHq1sJ16iGxkgZ286TBwQfJ85+fd
XuY0I9mbignZdam+XJ+FeKyVNqos223MZjpUgTiCbkS1L9cdNC7lI3nwR/iNGg2zQQKNhy9L2fEF
GviFj8YEYtlvHtEA+8T2PN3/bRvHFFIz3ST0NJbn5hIlfzumZllNMi65QHra8AkNPRNlWEm85VGh
fZElju/94W6uP3JVilyyID9WKA6trr+greIwrObIQz1+OLKtLHQa4/7Z0igEjnEAdsJvTih4fhtL
zFHvD36zDMvgfCJ9FvrWN6i5eczUrg+byIPTHx4yNfhgDCg+Jkl2KLvyX13rP/yHAWn7kiqjGE/U
uZ7cSJqtaih7LrK+9L00ydtPxgR1xZ6os2qVbhw6q/3jggugfpqD3PJMMhn6Og5ilZiHPV8pOoMM
ZkjtY+5Pe3v6Zt8so5DDcJeoANDWhUQ7GeENBHxaFcjlBf8lyrZSGiKFOHWnwU+Sndt6maqr6L6M
R6GKojVFenmtcJGPiimnYbW848yXqoD1S1HJevaNfDrQ+DWPvVLqS9tir2tzkyasBl6FlgoVRhw1
ePDgISsO2Rwga9w3e8jfjenkZibtBrsP+GuNsRsNrelR7gawUOSdJ82JufgIRydDTONzou8y/27T
EsjKGuNxGBdcwhoGJgVoAOL+EHqINypno0vVjyU6+ZgRsFNRkSwv7dSl3tTr/iNuWIXjR2p4iO1Y
er9/RjbmV6f9Sd4LY4O+9ioNKzFLlkIcAUiIp585jm8vkS6Ly/1BlI3tczXK6lCgUqTXkgVj2A9r
bK5wIMJDoPmHKg3sHK6PA32Yi12NbhzQkKDE50zFFB9NOpoH248xgrPqE700zcHt+YSlAhSqKUSS
nY5DxLU+CvE2NPEH5A5fVQCPB8wtarwwtUeKKsapadtm50Bs7RigB0svEaQHZ/A6tlRd2ftI64Ue
Bh/aASeS5pQY4jOwNKyQNH2PlHf7PGbDoK+CjCPkWxhDyzr+dlGMZibF6HUGXthXf6NHqjjxpKkf
EijnDpqyH3V1Sk5gxsInAnBL5chP3cmAZ9UjdencX86NQM49CnQdJAQhTl/hjnLVaguY/oFnl2p8
ktQBkXHRzEdfGSh/pAY5YDrvFQg2ttDSAUBzYAGvwa65ngBejEEmt2zUqGnf8iBW3u2gyz7JYATe
MVnFv7qjOIx3q+nv7d6N72VoSi6cUzpE+mr3UvyZ5Qk3DA+F78dARkg38f0KFE9KH9ukhNgmEeT0
8etodsQp/y01zYtqVD+pZ/xd6WReQ9VTe+//NcKEdm5Kzif1P+h6nAPbEk5Td89QKGIEn6ofpl40
pw6vg1NQSsf7C7dx2A0edNxMfMrS/7yew64rDH2ymcMxV1rXNlsTsVqEGv7DKDweWSdAFea6TE+R
E7efwA88TPN6hx2NHmo/WTsHcHNRwLzREoJAwbFYfUuSoM06oH4EGAbh3gwX9TBJ5Utm8GntnMeH
pYK2sxU2JxDexqIyAf5l3VlLxCIEaqqB12j2z6pFIBKTrWwnJ7ytEpBIc8rBv1AUXnqF159W1L4W
W0AOUHqIy1etwm+zkWdxCvKwc/NATR2qKckJ+J/0WSorZPDrVJzAbkafAKfhNdmPGhVvTX/tZ+x/
6QbK5LC1OT/GJWrWI5a/6K+nu6p0m7MDvgTBAqrYlF+vf3ccR5HfoiqPBIg9HAwFiSOsq//9D7uL
uutSJ18i7+owlgmew1bFIMJoWk9F5BrRyLzcCXFbn0KWDOMC+CKluNUoqtkmuN4MLPSMQEWOlSt+
MGQF97/l9uHESi9QmUXsB8rkOkPN8CHXfLMlkgYi/qsaZu2SCrpLxhwhwUONxgEfBnViANWMQPwb
Oi4mCAGglNhMdOcB8/BDkdSgWfK8Ou/8uOUKW+V8FO0FoyzcGvqr18upBDTqA9jnLndJ9wM0mXoI
IH4dRTbjs6c3Ma9p7hZIBtphMlKohp3hxnHZ7M3SMtDND4H+skg00chcV6HnGS3GLmklTDEL+zWI
xqcqkKwzLoGaq8dqhtv7kB1D2/+XplT2r68FJABzP77huSC/3Z+VjY2BnB+ZPR2TRWFyyQt+u4cD
uxnqxiokt0ynykFgC5M/H2rNn46y4CfJtoFQLSqPq8uuKWQYFjPKT0aqjAfRxvUlTJM9QY3bEMoo
zOcSQTlPa2ahJiYjyeXZdwH8KU5dTtM5QpnvqCjReMYNYMAZDUey+59Gie9mORmW1gV3Kn0F9Gyu
p7CJJrXWx9Z3sUct5Eh+KtWs/EkvyEJ5V0sGrwSXjGmqXdTqscua9KPumxgI1Khgywfk2rmES7yq
ANpNb+DEJC5h8YrJkv0p6DWc/QqQcCcbkC1doFnJ3sNQVX5WqjHNR6w/kA2f+0h871I5w2BBs3AL
7fGB0y64okvRwaZhi4Oan2BWjkNR/I6PZOrDaozs6RBloR8cTApdpdPIsT06GEQFPhYXuoSJA24V
MdiXNHjupzZ6qrPO/zYOUrhUfcofUdBNKU5REBkPCljZt74rtc+oJWf/5q2S/y8uA0xm50DoA21J
vWc72xHvAin6X6K19gt+tpXhNLlgKJ8y98guN0YyMHMogawYEN7nPgl/xlbFCSiSJvohDTZq7sgP
RF8Cpej+MvA4vaiQP/5CFh3951plD3hxqORer7QdCCFwrT9HTe5esWvF7RdGTn2ewFe/ZUgw66CO
FOlJrrXIP6mAd85hp9KjViSRfg/xJ/mSl1rzlmryfKh80bxZdI+OoZ49JV0mIaiGZDkGyHNJwSUf
/Hejr/RHoov5nlIbfativJwyykWNU+f2hGivGHCGkeJIOyTIoUkOuvCl+F9pJi02oYMdRUfeRHhJ
ZlbCUwG9Nqk5ZLg4DS487+C7nM99hXmu3L3EPWL5Xq3jYnf8f2mLp1VeKeBIIhNfZrPU7DcpMfIX
bHH0zykqJdkB9U3/w1jZ7ccA/FVwyK0E9LSMDQsFIpEEn63UkN6Qnc/+un9EltN9He+oUUEepx2G
OMwNfSCoMejwk9h3gwZpUD9EoKErZMUzG+Pzn48EcmdhoKKBwcv++iiSWVRKHWRUxxEbeSyb8N+2
S6oXYTfRTuq59U0AxBSk24FvkE1fj1TEQRD2Y8hIPA1cLM3rx7nEa6/ppK/3v+kWCQ+8FmUyFG+I
nXRnV0MlVmlZEhvULYMGmSZ1zt5x0KlPxAb1zEUyOaHW0OkHYOzgJAZPMsn2Quuv71mtIT+CHyDI
gWn1rILcUKpA6QbfdnHbmN10RLNWH+3RLbT8szJ1jxCl64PhWwOeBs0PbE0obuD9/VhL7T+B/R1b
nkfct75FlvFo4ETwb1fOwbmJ1XLnlt9YFwpJcAt5yQpC8mqyxsqcNVGw11qp6b06tP5Om6w7wY/2
D/fXZeO20ejrAtOCGULrbfVitgI8g3M19V1fx3Kpz3TafZ1pOlSzBUoQqTpiSzH/sRbfshnYA2At
0dMCr3a97wI/GmKGoTRtBuJr38rTAaH34cz/a/yHqYTlRP2Ig4vG8+owmXKr2WHOUDbOAYcuSsID
gKEKPcl23jlNm3ucrJT9je8MoO7V68fWk25Ay8N2+3oAJoOliXmyJb05NbNin/Bdxq6Jy/ck6TLm
U1aZXyoyiZ2rfJm79R5HQoc3Htq3CqWz67k1giiYqFTgyxXLqUvRkAY5hs5uNNOwRhO3fsc/vUUG
Lt9b1c2R6a0g90RAYe9ej6yLLIyllLJ5C7n7lOcYhGhhZT3gO99gUjIEn7GXqU8KzoI7i3yb/wGk
M6Ge6PTx6OetRrYC5FTqAA5uB8r9NJUl/jWTvac2tXUqZZJvFtdkN61RwkNFrybKR6y3JT9ymtjw
f8D2egJdZ+40xDe/h1cIiBmKKjcC1ThFZVWaKLarRUb1QtewYOdGe2CjZVZudgrYe51LRqbUuPyK
37JmHcQEvrwzo+RIOfW12rgqdu7Poozr55zK606sWaLWejxlESoHmUNt7oaFXsfhCMrIdqU8rF7t
CdGboGzLU1H0aIfPveL0LcZlaqOGr3k97PX5t0Id0ZR3AntF0dcoAyx30lBkDO+r5oD18Gh/UGJT
OnQKsiz0uyCDiWj8cj++bp2J3wZdS0wNpYz3r8ygDa3Jn43hx4+qmUUuPLzsbbJxMSnUWnMk03i/
P/Dm11IJBZcJNYhX+fXitsY41+CSWFz6Z4iG1IVjqWl6Fm1VH6c2LD4hwfXz/pgbFWVKMApQ3aWX
xEtidQ47Q49xtlvM6eXwR5HyfuF5Hv7da7isdurUuwilzPWhzzXFNeMgf6jR7MXgs8lcv9WJ0RPG
lYgjTTRPzC+6VFcfGr01XpQZgYKMLeJC1jXOlWaD/6FJ7NK+Vy4pxTVgmWirIgeX81fV7medZ8HH
+1+3uX0XbQHwlcBz1oh0LR6LEHtL29Wxu2wWZ03EVBubRB5rhJ9Rio5qIgfhozAD9SDbfr0nt7IR
f6jucrloFFwpQ60ie1jPJq8trpcWe4VnIaL0OcKq7Lk2tew4Y/z8LPQ+e7Ja0z40SNcfqrAaPki8
45xcToRjJGZ6ybrROg9Iix2mrvdPaQaLOpkq/dgLEJXtbA2PioTn44Dklo945xmVLXQk58x4jlI5
OKFvIT7r+IAemrIxHdySxpMImtARCmiUkd9yNGZFfkRiENU0WaW1PEa4cXanTqWJoqHwRQNVC9vK
s7I5f9Zw/vkqy0Fyub9aGyEU5UPkfoE9UPhaJ9GiSytJ1Owpvc3659Lq7ZOIQnUnpG0c70XqnQ4V
itf0M1cbPsz0CFuyioQSr9NTkI2InZZy7AQ1Bj7RhMedgv+VW3CZuPe/byuXXXAriFUSvXmYrKJ3
Ecn90OvctmBys0sZqlX/CFFd6XAgG4WPCmc5fU/1WL6UAQdCCRN02dLRPMEEG6cj4A/tWx7V3ae2
xAXhiOSTeLJEWGBFqDYNEsyRHF3C2Rz+mNG0sCwWJhNxiSx83ahIpsSSsLZkznJZPUtB2h5NZSyB
Z1eFMyta5xi6itwcOaQr2d0eiHDrFKkgernvlirfGosaAPgYp7ogScuA2E6Krx3asknPuuzvhOCt
LQhgi1IRAQgwr3odgqPGMpHB40PxNw3cyEJDLxCB2NmCt5Q15pPkfUmAdKDDa7XpMcqirJlrMrx6
GCIX610LX7ShQYBvJFVLj1Ef95+aug7eGlufHwY/jdJzJKW4rqZgO3kDFROGvO1oR5/ub9JfyNfV
lb8UzMBWUVGisLTcUr+lGAVm2LFvprY7tIZTSfb3MQZpKDpMSAP9XBbJY1+kL7ZPjSTQPmaD+F/S
z8/llD0EdfnWVcNpKBez2/xTT2G8bFXsasezhOWzgpSxZEOrD9gwndo7cHjqg4K0zM78blykFP0W
2ABkTepxqwdElBpdAsXBcnkggXTtwKdkZacdG01/ku22dcwFGLozb8vWWM8bjX3wCryVSeRXcSXF
HrObZ8NyJ7Nr3vGs119tYBP41E9jwudWLTa9IEP+B3Fd+QrieqgPTWf/wD+RP6n6aHqdIJv/9ME2
1o42js8x1fnsEOpR/E2RsLXGkC7tvqSJjp9hXaChepx8X/ma+LG8x+bduDiZQVonqCqCd1q/C8YO
Dfswnyy3tX+kaTbjXjlml7wEVmb1KDXXOBYf/o+0M2uO20jT9V9x+HrQB/syMT0XAAosLiIpUout
G4Qsy9j3Hb/+PEm7p1moOsTIJ6LD0QpKTGQikfkt7xI3bXbQIpgPby/lhR6t0GYygOuAqIVQvLk1
81AJrRo+SZDSD3attLlVwu5KStsPMk6sITatAfbTz6WjPMWm9IcOVUZNuj0p3ou7yKJ1RH70cn2f
fggKcshRBiItWCMHQ+1Y1O9X7ssyiQ5O2PSuFX5/e+KXTh/Q9qRDIgoEznQ64jTkaD2RFwfYzaNB
VNiWV8UcQW+P8oKc2e5UTjg8GKAXw2TefuGJjJLLwPWGTfIXSLt2UBa4aGoAxDGWLBK3zmiG1zRU
ruesbI8gjgfPUWIDU+YZ8mpi6VemEjVX6yoat0k5HWllx3cLio23iBFqQV5Tvp3NOL9H1f3HG5ZC
VF1gggTIRN8Kq3erJpVdrdlBM6rZLS0+NZDVqcPMXm2vnDWV3kWSNO8cKRdfDTEyjGcYZiBcTl8N
9fAVZZbVDqjMpFQwG9PVqsbYiRAufXYUKmFL0a4ky1NPRzHXtm61cLKDXLGrANaSSVl0cvBbq9KP
hpF0d8maOLdFOdrPbd7kO8NfqoZQBBECMygTCPLw6fhhOzZOLjF+tqRIrRCOEUtmyXUFMsLrw9h5
trC0JgrAelW2Mqrn5qDuPMTFlRawL5B83I7b5qdUJ0CvRqofdqwr7hJa+rFHcsN/+yN4exS8009n
aoBXnKmc2wFWod3d0JUoBjhS/3fmAl5OAWAGbN/erCdVm4UCS8dWVQasBgbF8iMbEZe/MRewLOgd
EdICZTudS25kWqEPI3sziSMOZPO5RA1x51C+tDUB4cEXhOckNNBPB1FtXOo6hdNwjkv1IbfX5H51
CMSkxU6PWo5tqzx3CD80lXpwQJvtzPFSnkqviyfAnwlu6ZblH1paVumoLfNpxBY6U2m7wvPOBswN
Gtv+0ptO+ouuZXgqYqokr24iG1LmcXfOxo2RjviSYt1TR7jslOEfw0jNzXWkarR9gEYWvY7SQHlU
WZhH1FQKanutA9PXTPV89LLGqh9WjOEiT8NfOHKlrBGdFMspnjg+oyfNybsvb7/US2kKsTZ9Y2Iw
kP2bOxBURlyPTU4MU0EPB+JuED1wK0DRnI4pOfWh1wbDm2VreX575Ev3niAJ01HkDIJhcfqmM1Vt
TBrq3EJrFD+22EH4jZn9orTtsz3YT7G17oEiTX7j9kJ6PeJmA+u5DcBF5h5CS9mnjfItt9T1CPPL
W6dV2vkmLwXfeG+AAUPWF17blrDXtEMyZAO3bD5J5S9FW82NW6PrfWg6tCpiIo87APV0OBbpU2z2
zs2EOqU/azZm9Pbwe6NYP+wICLmca12w+0BKgCc+XfHWkexBogkSRKi+HctSH2/+F1nHhfd6Msrm
C17HuI0icbAuiBJcoSauB6gCmnQVu+4xi5bkQZL/Rj6FBpsNgomiFmm3djoz9u4kOeKY1ap1IhFY
F88UxY23d+xL4rzZQKSmhKlAsQXOZ7OBTIwIlQqoIsUldXxvDE5MvFI0/hwr8aGLFPtTm/ZLsHRh
63f6ot1UWql/pf84PihGmN/EmSR56wDs4u0Hu3BokggIVCjZs0xR8XT6qMXq/VihUIPXYutySHbC
ZJJMaZCxj88KmmeapASjoX225Xb8+Pbo5yIyDpJOYk2QSICRL2+WpSARWWlmhAEp49h6ThpN7+LQ
GGsvgcSBRB/+hn5md9GT0gjtFEHqj91EkqzbtW8MrB3BDLt2SYLiS3SND5gx5XGQVkkuvgW+Ljez
c33nsS+cfJBpyY0FKRRg5Ob8sWbVkNJJVJwcdXq3DENx00jN8MnJY+RFRvRSLApfgdyF5g735kJQ
QDuCXjFUdSAj295qJisUzgZEEagdDb8r6Tx44ubYYd9fGOUFAsmXjk/XmbyXk+bpaK62FSgL5qyu
Y9da5xp6Xbhvv/7z7x26KUBLwdPjlNuWk+Xcwki3G60g7Jzcl6UsforTNvUMfbauZtIet3DC7OmH
BxXNFtBFQGEEKOZ0x7Md6zpTsC7RQ7XDbd52lsfKUT6HptreVfVafmut2dwJDi4c6ZQNIWGKggW6
Yts2D55GCfWn2AoQz45uKLh2T4tBbcGOFA1tVeqljVKH960D5mSeTece+ZA6qEyamJ1N91q36h9P
GCiT8elTyxRQ1y0mKB7sMLI7zQxyJ8yPWtYMV1jaNjtVh/Obk1HguaLHB64Lmt3pcte5Hid4l5kB
jnf5sSWe8FES8VHUm0lSqj0R2b3hjNPhOs3penaVGcACMr1OrtuDM4Lgla0h9NVk/PEonc+fZI+O
moYQ5ct7f1WLSnKplVZpMYNZq9uruacHm9fStLN9zg8cRhEBOmc0Zo/bLlPbmRqWDp0ZmKGa+VrY
ze9HLdKA4EmMhwfynQXiwFuTeY9cKNbr9N6i0AgWm1ufojAN79P1zKPaKfKlNgMQ0JK35B1yeHre
XCeZNe61Is6HYnrAOVhQiEPbymadI49DAGkESTWp19Dywmt5zpp059C5MCMhAIRNBt17YrpNKEPN
oIggXRlBHkvRbZak6nEERhRUjVXtnNYXhoJVS6NGIBlhYW0uV32IEZsoY3jdiVQhnbc2Hs4jjl9X
614p6OJQQthOeJUBz9q8p7iLk66dHD0ojaQKpAkJ3GhSpysFMuHOZrxwauMJZsq4XghAwBaOTSMN
H+5V1wNsr+HZZiHij3Fk3Mtrkn1WWkW+omS37ry1C50JlpGvQIdRDQlqS5mXFZIm7Kg1dGxJgpsJ
abu5hnyaW/rNmGctOpij/jRF6rfU0ZLnTANGiBdMEsyr41zFmaHcrGiJ+Gau90FkZ3lQd63s9ogZ
3Vnh9OmHL5mXIhnxMu5xCJ2dfjZkJCFJ4EqvodBtDjvOhsDTQaId2yKMj28PduHMI++k/czaCJy0
2BuvziB6dI6N/JMeYIOu3RJ6GFfSIo3oHGKAskjF9MOof8Is4D1ku0hzgrA8HW/K64lPGERuuALb
bBVYzoVdJDuzurCjX9hKGDoLWYrtx2OlY9rUecIo5qI/mU6+HKJ87ZH75zh/ewHFA28OORJZCOo0
j4CAb2GqWJDnpZZaVAWXVnkInS5ClCDZC7UvgP0Rz+IUR4SbZjYt7dN1awprNpBsVQPMiqUbybHD
py6LarpS6JhkbqJL1cFu6vka97H5e1G1S1DO+nzdog/xQIvGuHVM2qFG0lQrojt5jj6FkuG9ksTu
YMVr5wGKNB+NPF6CH10gmsOUM0XNl4/P2hxkvdZUvVnbapAZFNnzOvxm2230dwYRUi6IgWoiIjxd
HqVZiwERZTXAz3sEIld1X8yoKT+8PZXzjwWbZNI8tKUoEtF3Px1FL6IsRYyA0jIKey59mNhb+540
ARgFKtHJnvPfhRTndED1dEBpgumdzqaF2IXU3yx5W1G7jIvvU5UlN/FdDNdPGUaP9MxC6mUgE0vm
OEAWavq1wOkKSrjlPHVd1RyshBonOWR51dUI7L29LuefG49JW02Uj2mobBt+WrI2gPYsK1iSrPGa
gUCwnuTBBQug7bzoC5RIxkI7gCIu5xVXyemS4FvkgOHCfjuJkEKEetb6SlUpntSkcxCWNZVy5Luv
5brqfJSaFn/MdMkzy6bcOWPOP3weBHMDUcklodtS+3SHDA3GhxXgSDYepxBteW1x9opHF4rWDAOT
gHYAhJkzjFJUrnkX0r6m6xDB+YesdIzCeHAbuyG7MmrUXxYkG3NcyG5r0NAoRCrKzvu9NFViVLif
0DMRUxY/f3VJVGlM2kPPP4gjS8dzNa48TR70Hz5JCfQFyBj4AqnFtsUo17ZSCUOmIOknyw+XaTmm
pVUe3t6rIkQ7Pa8ZBRIvEkJC8GO7f+ShnWHRqILSZgECtJX5qKzW9ym2SLpVBcbTlBU3KjHATuhz
6SMRMueixCu0e8SDvVpEJGX7MG90FnGtrdu+M8JDF+ZYhSvl3lCXzilOJ0JvIKaIk2inQ+GpoEn1
wvuahrn0x5SOlqIkKa7KPZe6of94IvOSotEiAkErCDin4ykoXXfSPFmBqS7VtTokuZuPsb0TOlyc
Fee7+OrFAbyZ1agsArg/U1koLduja1KThiflMSmmj9rc5I9vb5QXitjZThGNOEo1hI/bDzyh7heD
D+TLA9R0qMpm9kJnUMEgL2GgRlp0vWojLSQqEYBXk/lGxRsS0kedH4sZPV4Cxd5X5F6/llMN1Yhi
zP1eSn6Hiai+o5OnAPk1qqPSK/VNn42/rjn0CkcBmzCGxfBQlpZ2gPQQuQiCRL6CFLvfK+BQojQs
Qfqv8dXbE760vlTRCM4E1Ufe9qW1ZtDqZaWiIrW5GuR5FgaUHRgPTgDtR03Zw5SKF7ZdYI414a1J
HwCp/9Ntk9EAlMPYNoOlr0p09gfHs1hHP8ZTw4sirXY76DFHNHfN40T8FcA8wRhgauOHRJ/sYzOM
mitF6xIYK4Y6+aBP3iLDJBm7QnHR0h/fDZj+3EXcj/RN7O7GCe35aJvj5A+rAHtO0XJtrU7rAQGT
K9dBTfhYtyH+yDh7aB2qtWZlu4xim9WM7VZqXKmLlt5WM9oC/1ErbR8lbWsFWQGBspbW7iZPufdW
moyf3345l46t12u12fy10sTsMRpEnaM2btsX2iejN5SHJkw1r9FU8wp5OcNzAE15b4984fAHz4WQ
nEPKSxFBbJtX59YcVY7eWQnH8mg0d8OMtrqSd93x7VEunI6g47jS0TMVZ+QmtAIlO2cm7OZgzHts
H3OjPiZadTcbc7dzjJynoNhxvRpps+uKQkPqPI84RqLI8DS1nLDEAKQtrUCOLAnL3FaW2r+ziHAn
iIFFkLp1NpHgc/RNl3LrGOV8VTq1RM8g3cMzX1pEqvG0x0QDyNgWCuMmjmq9plCYtQMKNbJUopc2
qTe9ZOxh5i4OxWkhADRgebdGx7HUJpGh5BbBZtb4jaM+w/ZNj10FSuHtnXGh/UHK82qobfRR5AOY
XdMMJNOw3jlWXAddWGV3OhysYHbC+otU5X+k9ty75tjEN4lNrDeUreU2udzeDqX5LQfwvxMT/T8e
i/4HOnEXqDv9WDpJXxR8F1opy1eWgmmmv9iVqh6SSjZdG+4XshTJtDzUxaq3bmg03a096XXnNzhg
HM2lAnqGzlHzS9bL817x9ELKSPVdNDmBB+MltRUNQuWKlz/yivTYRHoiDupqvl0d64virA+xBKpK
VkhgdJhvcfqoDfNxVON3k0A8D1nyuNTStamUnyqj9xZNvu8syZtWBGjffr3nxwvRHoU7Lh5hwPLS
GX91vHS0H3u1MtYAQf3wGpW3wZPRAdzZROd3mxiFDF34DJMkilbWq1HsUDYGxMjWwOjihmwgfxdm
4b0ydqZnyVA9f3RO3EaUrAEhwWs5q+DUQ5gYEJXUYFC1JoBMmENi7aSPb4/yEnZv7k+RfsBwJyKi
8rCZFEUia+1yyuO2JIUgA4ZpuXWMaDz0SY/8F35UQaF29THC+cSt12o6Ym/X+MTF+WGZtekgYRlw
yIolPUp5rt87Q7remZMJ9p3r9ZCaq/L5P6BjKKDgDezaa0yv5dKaDuBadBfG1B6y8QI0ji1LtR99
MIEg3srwLWuzRFamm4HQ2Pu21F3loq8z+qmso+0ezr0naaN6JanF+hg7JaBLJ6H4URTGkcb+Lu/+
fG/yOBSpBLMdptfWhwP/3XlJU8cMYoFt6doCFSM10q+MUEeSLl8R/LWlxCuEPqGcm9/bsRwhnueZ
S2Q/ulMrD0ELjXVne4n3evbeKaYAJSfv5MI83cyOBKonJ1gIuji8IyQqn80sap77ETHjWpa/m4lV
Hwsov4G2olD59q67tCZkabT30OmCqbO5qNVpzFIzDc2AVHHxlWReMStK9vyhz79X+GoogVIvIhpF
lfF0ioMSTh3FbxptFe68RjhMd+WSf9ThaRzS3vlxJBPD4RIHHtMiP9tCFARVY0haywyGOLQO4awl
fqOipP320l1o5DEMnhU6tWgyz63oV9HFmiJNNJjKLBtcZJRyj5L751VtHH/h/3+ZFiQ32ta40aIK
3Wn7nS0ZfjzMn95+kPPVxWIemUmkkGCoIex6urqt2ilmlE9qMC/5rySrqmdIEKAjJ7eBpJX9zn49
jxUYDs4Y75OyPwprp8M1xqjTSy3VQF8laXApIA3umBfxrWpW+g83gk7H2m5P7lSkHzMKgaE835nm
+LulIqf5N9bPpopAVEwwuRUXyaswM1oTZOaywFG1B0c+aEtdHay2Jye1lr3KyKUFNCBfi0UEuK+L
kPbV7YUl7yIAw0owW3XvVujVPRBGlofOUObD21O7NBQFPJkCCTVtug+nQ5VygaIE2l7AE0r5MCRA
yOTexnrNCrOdoS7tQlNMi0MEquS2/YmuLwRyXCFINXX9Qavq+gaZ3/oQAQO8Deuy2dmG5ykUdzFF
ERgqgpy5xfhxXC9ZnFRMbZUpCU6U9Q4J1q9kfH1xCOWm8CVYif6cO3tfwPmhydAqPQKYuMQfWx9K
AOeJ2kW5EmB0315VOJi4JQY3Owt6eRS+Z2SOUN/bln3WXloaxU4U3HwV3esHKkxoH+z5m13aIfRA
SQWRHYLcttkh9dDWaJjy2oQrACyvZcW6s8ZERm/anQld2iGAcrh5SZxArGw+ZqS0FZhljRLIaZe7
aTSbfhsPqh+R+bs9JOKd1PBC/AE8WMFWDRkvA8kpMfdXH5pA6a2ThMx1rvTJo2QjGKTLkeFmeDIc
CjZQ7GroifumE6pHuZHXa11tGq8trc4Lp7rc2bHn8+dxyH2QkRGibtvWSdiRptLUlgMqSeZhqewB
FF+GqRu00QN0q68/+u2fDre5Fkq5UkaOIHwPOxsKlNwkwcR9GcAy/vD2SOc7lXifD18oxhCXbQ+0
DiWFoigZSeh9XDlNOB1ypWx2rGfOdyqtRG4e6q1kkDDTTt+m3ZXo7FbOithcV14TkkdBCfzzmtLb
Xov5hep4GpOBRMO+AP1YYEG0oE7HcsqmiMg25WAYulDzJnkOv6ylamh+M6H8445SF2b+lIcrURmu
6rcpQNM6iNoqHm74K1N0GI0o0x/mvK2f6JtEn4tOylDZYcf7IIMjlFXWCrPhNTHZ/Gbfok9bJnb3
pErDNzDA9UdcwlLFDeth/ZyuYTu5fTtAhoxHSaU3kU55/hDbExlAoaSNgvyvxIJkLaDX2ao+yvmk
wHTTJv2L0Q2cvrPotPg/+uJNMnlAKFQMBGd9c3jg50S31BzlYO6K/qqdE5nsNI5/fXuUC4JZnLai
kkmvgnLIVvcgJiyFhIZ6fDhLdHyTKb4vy7VFOg89hPTOqBcpheFQGqmPiVkDudQe+0cnZdndPNSW
u0QypttsCPuHfs1COIEgrPZSUnF6nW4ZdgzFLtFSwehpC7tYoTvxrpWeWvKMqrxZxx6dDxu14cle
Z3+udGl1DUm15atmzDHqDEMHMG+Xm8ZEBWTSe98BEXpLMST8anRtUghbrD6/rs1QK46W0xMdpH2j
gWpIuoPRWQiEak2dfKVFPDpXUWIwQIx87Op2Gp6RkLFsKJkVqKvSJY0pFRfwQd14eleFR62n/gfn
WVXvIfisd4nVWU+yPuM9Jjd92fmhhVeYi05ZXHroTA4HRUWmxFNCw5ndtJJHeF2j2t0taZ17KUxV
OMJFVn7tjBJb106WlF8TQpN3SYXXynEpFuo2aMurBxvV9wqwCBh1L0xRIna7uNVnP7eNYbzTnKIj
19JilFJiGpHUgCnIv72hzkMHMDiEXuAVwDLpW82OSc4SdS6zJdBms7wVbFZfm+Livu0loCyFE0MD
78oHM5v3JGfPT0pGBplB7ZCU4YxjgU8qDWCHpnxryONRBZDqa3Y57uzFC6OQL2r4qnDnWehVnJ5e
hJe6NKWUR/ohnRCRXTE90Gfzh6Gh2FWIb1/wLgn5NuexYjQWknz9GkRVn9yaoMO8xCzsvzGX16Ns
goasgSSute0KragZ/KJZqsDRYHK9vSPO7xbmAtyDKIEFQzvidMUmO5skNK9Ysaxs3KpNNFfPytWL
OOF20sYXs8HNQQGEDpQgZ6ZGxrapWDd5q43NooLo0AfKCvFc5J9b8qn2JpfUlRNBypu7bpaj8lbK
WvjSsTbhMBPJSyW5qSbZ5qFf9f5rXcfjnWPrcXilh0vz0aHiHXttLcF6q6EDouLVOJLrtOuAXV9V
qvd9CFvWHxsl3asfX/ii2G2ihiAsF0C6na5flmENtVAXDRY7s2+WqY9o4HSCUiurpVfanXSQioVa
fBxbP3wHCTwdA4OuInzZUrDyckrxwkl5dZEu+3kKMZ7isfx3RhFYQQFzs0kSTycYgei1ksVeAlIg
KqxGMfmSFu4lFucRoqAEkKn9C5NyOkortwX0RR3w/6LFn1Zj7K9AKOZXFdI/XuEgOff2tr/ArqS2
R4tG1C9ACm5D0mk183agCxsUYJ5v814dK09J1s+RFiK5zcftzjVxsLMoxid4Us4j/vH1lQVK0tXs
sXxqy7W7lqtoxAQM6wZplBF+SyrQTJPaHPW2Ifau09/1Xo4/Qhwqd46g8/USpw+nKbUPAAvbHrLZ
1dYgN/octLoyBek6DLeDmmsfQmNWsfQdzJ2Q+gJcRfS0YBsiSYnmg745JwhuxhBNlxm1JwfsdppE
N0nchTezKn80Zy0NkCeBOoLa4ZFso/CUSh/eJbX28e33duk5aNWIcFv06Klnnm6UZglTU577Cahq
Wf8CYCuHFkTf77Gqo/YPSaIcAzxgKsqD1kzL+1KxWgsnOOtrqU/FnkjF+eFJVidU3ggDBQtyEyzP
eWKwNV50vOkmaq013BlIzPnFkqs/fBsAFKKYwa0tsOTG5s6x0hi7qJyhxnGKvoyLNPgdwJ2dTOPS
8lK3phJEbCBY5ZvlxQHLMUcznwJK2x+Q0wm9fKRPu6xIxcz53dobN7M16Z6kjtdGn/5GoWEPAnch
eSVJJJ0ioSK2Bg59+orVxbDGfImnYMpQTzLYSbgrqtFDrmuNS1WvovzvaMFcDoXXT0t3E6a4OFRJ
1HtFMuo7J4XY2KeXFk9DrYq+Dn0XEurTp8lqih6jZIxBkZjaU93Vqz8NVbTDI7ywk1B3R0dNdDup
02+uEaWxIUZ0jCI1aoMEf9Q99yveJa4sad3OjF6y/9dTEmRFUWYTYqQkrdsqzjRBBieebgJlklU8
+NIeOTNZjRNEjJOYkDlq18qt1VHroWWVxXE0q+E2V5ovalEM+gHqc9p4a1NlOri9aC3cIdKmT205
KtINZoJpi1BCXkLsIEy+7/p4/GQh8PN7Pla4O5X44aajzL7B+Mvcy5i297GYGyU4zijR7QCbe/q6
5LqUdGTDMLIBa3YYUZb+dUaZ+duAYU+g9rH9Pg+N/IstZdG1Xk3WO72WahcVZ3pHCSrXtT62t21h
qYubZrLDpBTrCPoWgHQMpfzt02y7t8TDUgWlQAPaSOAFTh+2rWvJDOehCSa9tLx4XS1Cl2ndCfG2
dwWjsKHQMKFmjXrUtmcfWq3QB0ibAMwYJNGBRCeP68oNk+VLCY7k7TmdYT3FcJR34ZUBwRcguNNJ
5ZFdYG0NqGnqMudQDMviD/po+pJwdrZXowNO2Wjv9TnWj7KMn6lTpNKxM5rf0nbiOlWj7mB2Q+eq
mdq72do219NAuwSA6l46dNb75llV/idAvQh5AwDYPCsIu3gkKA2q2IzvraVJ7rQ8dt6rvdleK1JF
d6jXwhYnirZ6go+5PKVWJar+CxiVVE9r1Vu7Snu/OvqeLPqFvUEHh1YDuha48WxV0csFP3SjLppg
xqYdGp8WB1kV7fk6XPhciIIYBWIBBaZtHcNqZCxhwhoj6qXN75Fn795hNjV6Q1Ia7+qwNN+hQ5sd
YoR1d1LRM0Aoa4+VADZKAM5Bg2+pV2Ghor6H10mQG8WnwqwcN9JkhFjaTB6eZyzC7sMOAqzehb/W
mYk6czZPO9fd9tRFSJKivWxTSYdTRKHl9PVj4myok6WNwbhiQ560ZnfTtLF0hZTGnrz4xaFEp0pI
Fgnk9elQaKBKSW+js7Zm9vcuW7TrpUo+m0W9R4Q4W1cxKZOcgByLxAA50NOR0AqvitoqxqAJMSKV
Y2x5rCzTns2ljQ5NhlTLjGyeH055+yGTy/Wgaz9MJuAZyI1FgOYQ0WvbG8aMWG1ldIZgtUFdaEnR
c130e8fnhTUVGbitU36VMUrerGlqrA7EyXCA6lpmACm70CNRGm4LagA7d+aloSBlGawrBXVarKeL
GnfA8azKHMCe5LKv6FF+U1VLczNPe2J42y9SLB2YUL4LquWwpDd7cjW0eYojGu6xJZdeJNFnGWwj
O7bYZrvaqnVPuPf2ASihPZdMRazX67hADI2gFKVmLgv6ZptJ4tqmtVPdDkGULAOmYZriGvUAqd6J
WleJ17JyqYk1z10scnB5vTIHkGeD0ta3S+zUx1Alx+VzMwJNKzL8DfX1QxOW6U7uc+ldCAd2gbQR
WBvx89fNDXoYYQygNJAnIAkmEvVXbVSPB8DCxs5r3x7CQCYEyJpogiOCPv4m+SWiXwbM5ZvA6WvZ
W3TComEK967MF0Tq6cJDn6SeBPmAYBNi7umMqHsCkIiqOuhTWJZ+tnTLb5rMLnCjxbJvZgx2YMXg
l3qfz12HdXYc45tULmqruPWE/rqbaZ2RBHVpqn4e61oLCtDq/RbyUGAteT4I6fSwvqpH6Owu+bv+
qzJ09GDrNcGrOsq6aiGRnbBhQAmxvlnUHqc/OUk4NmRso93FmTrAV2mbdF5ulvbv/CL5u6EP/cda
16LIT8duLA8DslvoFybNco/lavVxcqB6uGFqxLbb1Xr6aRrq7i5rZYpLqjmOceCEBroedqkM741R
wXU30jIh3YM4vxwX64ciCwF8kfO4baLrPl2rajzoqSxBGpASm2KLWXeP09otyU5wtg2bePfoqYrI
QBA/zy8HJ9UnPTXqIK/G2Ze1rL6aHBebplpJrJ2xzr88mAKEHxStKCKhaHe6AZAQWUBuF3UAArb1
C0cNfVR+M5A3dLBrSwp9JEH37v4XebDTbQeDzcSaVZSRiAs3qc1QwwAF+Z0ww04CPZroeeYXZit8
ycfVeTCa3BnoGU4pUOCQHyOA2MrfDCvGanpdoK0k5hJ+QaNnnQ6LmSz3zZBVxpVe9V0c6CoCuGEb
mhl9q3ytDzOS+su16bTJ0wKPd3SlGJL3IWn6UHVLrB8OoRMjpaaRxM+elGozNkNkiKpPFxcKvlX0
EaTpyOyHwJqiJENHQpERp9ca3GXxDpvXw2Qn2nLdZvPyTdaL8f0ym9W1LqwvFxmnLIbRhw8SnzxG
8+voVNwaBiSUt0Pgs0Kn4RC2wVVGn48LmPjy9HWWTS8XUt1lFEV4namU0lYthmF9TNY6K+CcVJmr
yq1W8kVlcX/s+1rrKav10pc1R7XqWl7H6rs2rAnwN+qp7lAUyDjpiUzelTY4vrvduOa0TdauP6R1
bRaHKJXX5ogqHZ4OU7lUxePbkzpLyzma2CLCH0YDFciyn04qjgetz4Y2CXpMsmEsjfqw+romNY/h
4kgWBpKJU3uZFHN35FDpWn+cayf36hlG2aGydYUidlj9GUb+n2/zf0bfq8c/t2v33//Fn79V9QIa
N+43f/zvh/F72w/t95/efa27n4Kh/P1rn1Tlf4lf8j//6PRX/Pe75FtbddUf/fZvnfwjRvrrSfyv
/deTPxxK0IfL++F7uzx9J1PtXwbgmcXf/N/+8KfvL7/lw1J//+fP36oBdSZ+W8TD//zXj65//+fP
YDxevSvx+//64f3Xgn93/336yfuaf/+9KhPKen/+yv/5d9+/dr34Feo/6NDBmycABb4k5IKm7y8/
Mex/oNcvrjeZyBG3tZ9/KpG5jf/5s6TY/+BFERwDYyShg07x80/wZ19+pqr/EOQVWCWCnUMpwfn5
Xytw8tb+/RZ/oiDziHdN3/3z59M73UYoijyH04jOlEEdbZuIVTauQDpmgE9F/RvBmyl/jqsdRNXp
GfvXEMyTJ0ZoWNni/6V2oKikz+GTlmB+Xf/SO8lBd74q0YceR59XL+Cv6b2ezqaO9udgVM/g09Gw
F7TU048lTJyJpEeRnqbFjb3l3mkOM7q80GqAWerH8kr9sSvkrxHpwyNqzuslpTkdUU6h3+i0Wp+G
P6ov1Uf9OY7c3UFO78Q/BxE3IihdotSz3MKo08nGRzZ8qlPoJFbkFlHr6UaK+OLe9XvhdYk6JJtC
qAjSbT+dT4hsTURmET71hMGS/rHOfzHr2qU/6ZqJsvO+TuO8l3nRN+TqBYoqumGbQgwVkqqumj55
jm1MvNoHrf3rnDo5pl7viO0GRyOH3Q3ujfCO/2wFvCc6VOUcL9FzHaIGrN6DxvFp4h/e3nenycOL
Es/JKJuLR29Ue1yiNXoOx0MoYfD7OXyAioJsrbWH6dkumZiQAIWr3AuYx2+dAZQuGkIbc73nrka0
KMuCxlD3mmsvq/LvCOXP+dBfhUxJqwuhls2dM0+aVqZ1ET+3v9uZv8weZaW2vJ5/g533W9y4EDjj
2VU/T3AAYhcJxreXc7vdX+ZoQz3gkKMevtVtUWutxKmoip/H/OOiN8/xVB0rJfs2ge57e6RN1v7X
TF8NtTkwuj5JLWVq4mdndHFcBJEQFA9NoN7N74oddNjFN/dqKDHrV/lT144GlX2GUszxuo3p9fbq
zve0/XhZOPBDRLSitskntXlvMhqKA6E/swFJYS/GrZHEh9SmXq8oR0xDdoY7/7jE+xENeQ5AUqVN
INt1Bow/TY2eZ+BtmcPhCqRkLz2+NAjfLTLw3IacsdyTr5dtQLHbkVvOiCrO/pDU42qkH5NpT+Xm
/OWgWkp2SzkOOyTZ2YyS2iWwo1iNn5veSD/oSpx5mMVLe8rBF4ehp0FE8NLU2OwBGaFurbaN+BnN
Cro7je0pVrVH3720YrQKRWhBiQau6+mKoWeVjkLCke8G19D8Ps6TxzHeo8RcmArFJHpw4IpFS2Nz
URTNaq6GMSV4o3rKmCleq0vLTrHypRJ4ehCBjXg1yGYqfVPUs2MziP/u4YN2VHXX+Tw+aL7uRcff
nh5Xb/Flv/LrG/0Wjd7qWb1d3PdvHxEX50mkRVmNjI3Y63Q1sxaV7FjqkmcNL1q3z6r7CNfU/78x
Nt9t3OWJA4CYN6bnR3uZD+1eyXVvFpuKypIuUh/3dfI8CY/j2Bj8vm33qnWXB4EJgYQS6fu2hjZ1
I9CzYkieQQUeUyTQ4x8TTRDHNfsBq5N/jbC5aPs5rQrcKBmBAw5BSi8ud2rTmy7d+RDbmMQanHQC
//fcBurVHJhXq5+4HwrP9pPvYc0NkXx8/GZdTf49XPjfJtkNn2xP3+M2s6nO9j3dBxmIH0ZWW6y5
EU8jAM01eUaL8zpaM5/q8s7hffFl/XuIl5vx1XUUoeQiIY+WPDsPtp1cdeWelOhGlPavlaTmjkEv
Cnv/l7pza45Ux7b1L6KPuAl4BfLiS9ouO7PKrhdF1aoqIQQIIXERv36PrN0n9nJ6ncro/XYeuiN6
dXSnASGm5hzjG4D6v39zIt0nNZsBRCq/N+W4a/cwXu7UQR7iB3ZMNn+93e6TEs+RPjcHuQ32ajvs
kLad//hfvFx/+zMu9tyqrQ2aFr54SYH+xXyLimvtyt/u4g+P628/cbEsG99f504m4sUVbMduHSYN
Gw1xO3C5m6SguSu7TbPpd81Yyi5v01w98u01/Nw/PlCohQCm/V25XVznamsPktVYvHCqd/Oo228e
rCs//3wzz/8nH64UrhV0qkHzR8v6/TO1/VihjqfiRagHFtZF4yFjLizUwv83y/NvP3SxePzOy2Y1
4ZamThRh2uft1Z/4xwUKuQOSvfCvABXM+4sBq7kBgqGqXw7f21vM4u/8L3zJp32ygaKtCIu27Iqm
SDfjHS+bYszH/NO8r27J3f5/8Y1BQY8eD1i3+GsuLnaEDjuu1rZ+iZR5QNjww4JAiD8/uN8a0/dP
Dk5PSHh+e44+GmUhJRBrnUjzwrsp+WlWb3oBw9MiwTMEqQDcy3l5m3S8/kLjqHkFrd5+M8DVo888
1QcKN+qz4KAGDaHjaAo7D100VU+gMS1aY3dcVRvlLeQNh5HV5NfCfffXRFsCcUPfwBZMYMJDxeOH
azFAJczyapi8Nm8CEx0bHaAz1zRe94l2MTkEFP7sPB7WMCsMtHYIQW96xGFq4qKlyDKzGBij/e6B
DUvT5jZco+dVt9UBsj+kWK9LuoSbxcZS5Sk0SDaH6xCZmmIIZoGE1Uo3eTYuMcttxKCigNtOvbqU
gI6NJN6E5DU4c3WeLib99eeH8KE+P4/mMcpCrmEM4vkl7AuWhb4TAuElQcweXP+sovjXGmB3iF7w
LfhPvyE+XNFnoCH0g/gWX6qkkO0sq3nhBD9G8sS3uTdc2Qyic13ybk3Bk3QeIgfoScARSC52A9JH
AW9VJI5pAwB07mzTv9F0Dn8ox0DzTaOOPMNs6k15vIQYmtAmTm6Rmlb/aoXkT2OmUVIFVgaYrXjA
U51GPpm6EEuUfGYg6uscWEj1A+3c9slblv6XHSn5EZh1/OraAGMBxqZQ5BaUhwWd3rTXG7KOXZ93
dSyfqc5infsqPINM/YXf8ThoP6UyW05phcF+gewMKNXjKuyajce64DwE77sDHzoLrUbry3i3CByD
8xEF2tWYm483D50/8OWg8DzT6S+VBomnMdBDsgn64r07kLSPYKgfoTngDeTqYm7sV5oY7zZliiBe
gIfPvON/8RkZMhVgbLs/L83fkoP3zxK1PNDxOJjE4Kp/+HN6lY0a2iIMp2Es0a3Py4WxdO85gkQ7
6/M76MZkAftT+AIFTZKPLlSnEK1xP1+iEZmQOp0ehpgtt4DaAU6uGu8l6zlmTYB7oQ03Jy+MNeBD
OnUI2dkLvsCa1bjY3WJHUqWZx/UA3kBWIvF3yqPahtf2wPOZ5P01YqYYnKPywBqC9+xivc6W8AG2
BnLMEuRD5JmK7K8pnbjMeyTf3gnlRW9tP603oT9gMqMaG32aQ1dP+4HY7pHjsHuE7HT4NtLVPa2y
qz7ju+IfjUO4dO64T13h1Nw/AeyAr6JDSRBORT8p/+jqWX+KhUQdl4Aff6Bk8JHCrBkjxZjx9CfC
epfXajBDkqP9IX5OCjSOgqbVSIrK07p59KicdCGIt2CKZ1b+s2cq++LJOnuqzEhlTuoJ0p2pTeRr
MAn9l4N7Zc59zIw/a3QwX2avtocAqQBRPlHEHLNGJtG1BuKHHiwW9FkhGgETDT/AB3GPS6hA+OCc
HUeT8ay0tFbmYMDZEPCejNNxdNLBH12Zvs7XEf25YtQmjXbrPMgRiXds/Pznpf2hMDqrIdBBODsg
oMSKL6ozz2V9QMJJHqOmBnRJt3EZB4Jf+YZfiJpQ7p6NQgFKCXTo8O+Xpx/Cfbh+RNsdGev9XM8j
vWdnRm7PyR4WuAZ6aqROc7pjgbD4YNrlcW6BYkKiBxOgzsVPyGG+1kr7h2v/TT7GlUN0jZP0+xJH
WY5Y7HDujsDMp9vBqnizru01+9rHSgrzCuSjYieDUhOfnYtDciuNX1G/V8emHcxdBS7TQ+pxuk/P
x+XeyRerdHvvA/+2mRt4p1ZPhJuWw8IzRovcuNHCMRCuXbE0kL3OjLR7HxLMEgaf59TAuzQivnxP
KYv3SCOpQM2d+jsbwzuZ1hLsSYi1N/jGiwLmueZKE+JcfL3bNM7Xhi82HFaY12DbeH8LecphPDFa
HWeNgbuh4JiYiKC1K+NrCK1zw+zyp3Dz0EzDKsI04aKhZlco9iLE2RxTauu7DJrrTdKTLF9qmP4h
7UwKQMDkMfNZVvSY2t38hy8KrhSgQMyBAD1F9/+iHqYUznRHbX9ESegVC13YA6nEeGUgdOEBwIuC
n8Fg4VyZgKWLudj7G9r3gpg+s/rYryBgzrbKBPSGdt1ITatd0Aq7BTyTPCMxnOIL7x+GELCzyY+8
fdA07hbaxjbvF+nfNnYJ8hXh6r+El9WFXDXA3qhfK3y9W1GkhINRgOTn8s/36UMZhzMtFjq6a1B6
wSh4sSI8r+28Tkz6mC3jWvjxEOU4wvMiNvGL7eMKQfX2yk37MGH4/ZOwn59/Fj7Ri0dTheBDIutO
HyXUQnkgfLZP7RpuZn/BPfLGBL5NgYOmbPwry/+fLjY5m6jjhECoeLmt2SCbAq7X4ZhJUNFSZlOW
G2RbbaIB9mZJovFFpcE1RsmHfQvXCw06pkLQSZ+hte/XCHwpETF+OBxro8APWqCIj1x1DZD68dXG
QRYHP8gYIJlF6Nf7XwFyKYIEoPaPfKnrMlmq7/bsPhwBlv6Pl0wINBlSSvARwgnsEqY0cjP1tIrD
I+/wamVZzTb41q87IJJpAQFxUMZeyK8smgtgyPlNwxKFKhhzZ/9s679YqAFPR0Jn5R1rsahN5MU3
ZmrrPGOwoNv51mbpnV+NxyHQiLhOdb5M8bNlUZ8zWV2pvT4+UJxr0Y6GpAf9IMA83t/qITSRCEFo
O1YWIyW/Tn4tYlRX7vKH7gTkrBjvZiCAnm2Pl4MjyB9ayN5rfhoSnW1ooJBZHnBRhiptN1PN+O7P
G8GFOON8gyFNPA/jz5JraDTOV/23JlqKjAqPxDY5GkG/Kh3uOIN8qI6qTwt7iWeAfNDvAVk3F530
4Y+FGR6E2z//ER8vGqgcvKBQsQFMBYP9+78BDSEcOaEFPYZdFhewxa3QkZEE/XjldrVKyJWvxD8W
eIBQnE98kB9Awfz+B9sOny98LdNjJYjzy2oNgrcOKoYnE6z1lA8YpjxHboWGCRCreIVpRc3Vlokm
+gF+ZXitkflxhoeHAKMI+qSQGWCtX+wVE2BJ/bLU2VFSZ7dGa7PRqLfAdoQd8TAOSfSIRph3h7Cx
9WBCHPN702Zf/vwUPq5vzEvxzUYkIh4E0CcXN0U3y5TEfXakC2hGBCF7xdr4v/78I7/Dyt4XCBhm
o1hF+w0TYFQI73/FDWRoBOhRJ8H6yeXz1GJ1p7UFg2T11yJuJntDXOVHOxuNwFlKnTiZt6ZTmKUK
ALeGNp2+kx4+2wLesoWXaQSxYNGLALMuHKAfSYN4ApzZ5evawvCdx2OPHnflx9zLOWXpE46I3Ze+
GgC3xGxkyMo5WEzp4kU+1TgaPQZrN5DSNm7EMdwTE3iuMFHlwIF6n3GQhzuzFiZ7a/1hQlzkqCEz
UDHtAU+R2nuOhjU4gbmAGLEBBBkPVm3W4S8DlYCXHaljszU1tGZIYcyyRxeA2lxgJ/AQ1NSr54Zo
8uPPt/wfVjt4MVCmAblLYdG6xJpW4UTNpG1/4lk8bnVG+iJDyCJc69gPwNWHCxkhSWqf1PVtPCES
nNe9PMFFfG2s93GFAS8FVdB5TnkWKl+W8rpvk97v6xNJGn7nKO9zqDiu4hI/nJExNsT5H5gpiHXw
PC7ebhIb4g9ITT3NgIfstSDpHU9oiw4STLxxxOSepcABiNGrnv1xTuB6jK5ZpT5uaaCVgKMFbwR6
I1Bnvl/mijUUml8qTiQbsgOG2ctpXgby0KrsGLrlKkTwH34PPXOkF0ANh8/TZeHbB2kgFUhxp1b6
XulVfNojIBffw5gs25hX16ZxHwUWqAbglwp+Jw9huHixW6DR4C1G4FkuqrV7ZyysHybimxgawMJ0
+mz9m/HyZYrmEGs2W8XSsPTYFORRqqpiSUT3Mi/W3FQc2EjwgcMrc7CPBef5L8TXBOc5YK4vb0kX
JdWI/lx9Sn08gnhAaBjiPAIwhxdETsp1KZZp1KdOXG3L/8M6x5T1nMaCIzuUc5cLUMe6Dte0PqFx
Vu1nlLpb9DevDfz/4dMNX+3Z+4dzCKq/y+kUrcgSTSmFmAC6zh0l1t9iSgoWMBoWOz6KEPLnBGx+
SYd7F4/yNuZ1UnYVCcsZyo3yz9vM+YG/39hx6krO8Bd8xsBGutjYtb/owes6eRJt9gjD0y+aqiNl
/I0l9YNR0/c//9zHwhfV6Jk8ANor/GmXw/sUX8pEKCVP8xr3d9Tj8bOXrq9opPpXLuzjkRbyRxyg
0xSFAiqzi1cZYSRx25qgO8E18lVyYp+yOWke6jlyiO8w88Zn4XzTWt+UIhX0StX5D9eJcws6Emfa
Ath5F2sJiYxKSEw6T8makNt2QCOyJxRxBm18TXsIf82HZwhvBEhBkJGc9QKXSl3aB6ACZGw49XhF
+z2ZRFiSVEcgxdSm3YCRIftCdeH8dY1BRN0xROx1uR5r9a1TTT3eJQxp0rtZTEFb9mvfQq3cq/jF
TzV/cr638g0N12AbUtVgVCHm4TgHyO2YyFiFGy/qmgcq8CTKYKDkmz/N0a8arsv95PdDdEv5WH1b
JAPaU5AEJ+ukRbmELA9EuuFdRkVQ8iEVb5ka3bhLZmj/ZpzNv6fgA2AYMoroaRld9L3jMhOFwwu6
aSlAGYgrSeb7ENkB87nQcM8MJG6XT2g0PGddHR4bHHbGPGuYPhkwJcAtBNWoOuvYbs+2UZvHuDST
6yieAPeLe0uLaW6SF6NifUjiMU63SImtJhQLAQsPVHetl8Ms1+xdj8eQnwcd6J+hxLtJxjG4hSdF
HZX22C8cw+WMacJIkhzFxfS6+iNmTmssm82oRrJCP5csoIh0Cv+EQDIz5z05SwvIuFZkJ/1+7gvQ
RipAZR08FPlqHYJQUc8mu8zDsAlPAUOK2pdufRy49N50aoktusifRgiIdJjlGDS5tES6VIB5DzTz
MQCqpgryVjfAR6ARJje0Y/2XNQYRYeMmHHOLBc+NPnmIWoVVxNQBdPoZAbMszXrZlSaskBciK9os
OZuG7gt2aqvKEU7xBN5f37MbhY5YmttZuzvW8ew7ApqS72yK2oNzvCL4PxoU3cQeB3yEzMAL57IL
mCjHKBY3Ihs9yEzbSJzwjQhawBYRlpZnyRQ+ZCguETreKJyQsTC6t2Yd661V6JmTZYGDFK8hou49
cQT31Rb8zGMPVgDogYNiqyuDeXnAy0f6R2rkEObnrMOuFCqRA2g+sChkGOm9BKSqbdnRld/C/tQe
IHVy3+oVZNciWJc23dfxuBKAS5Kwzvno/K3xu/ZnGreszhd0+Y8Is8vwGFNefbJ48d5GyZK3fkz1
k2dd83NEmPj9EME7ATJ9pO4WogOkOFLDv2tr+BeMLD1apn1HnlaImqH7N+IEX4rc+Y1WTTmEkPLB
mJS2nxMQF+40ddUO+TnwNETBfHbdrATkPG1691k59BRwi+RKi6GKjMx50NFbBypulS+oa77UptfP
SgbkqzYDgvncKoZnPQxw6AwGRfrZBRIfMisGW9TpCmNORL0ObKZoMzgrTy6IpgfYY2Yv9zpu+0fh
r36dx5CW4RfoLL52gLg88rXj3ztBR7z7Hg2b20aK84POHqcupa8M0/ABJY/noxXirctXTFHROVjT
pc8ReRXW5dA0NENDzVe6ZICL0Zwvyv3QaWbvpqUO9ilwzLvU6QpECsnLeRLkXs6E/qiGtANXBhlR
X0i4zo94HFh5HK2/eLN4EygOiqvws8B/Z8qMIFSqEMjHOa4LyvyjnFf4UI3N1h+LL/3HMc2aHzzI
gKeBDal/yXiTHAkz6/ckXiLM/QIfgdwI/dsBB8w3PAqBI8PTWX9NMc1N6z1MdXaTkdbtZcTMD9ie
kXLYSswioQb4wiNJdYGFHag8tGl48DhONtCPM33bSqBFcLwTA8aOqe9UvnD49YsAscq/gkmzJ1Rr
8wtnnvvc+trdZghLQiTyzCjKSXQJ0cyqtPtZp9mK26fHiOGWY9fvVbB4BXJiAzwyhuypcwAByGKo
X2peRivWHvY4EYAyEk/1py6V4p7MtfJLPLsuzeHJir4MyGt1V5pIHzV4OHCgSXvmB8KmCL7T+2I8
iiQCleE2PAVBz/KxdvTTbKNvbRYOD3GmyUaBGVTADCR2dTjD/dbCRjS3SbPB9xDPgSa2UCxg98yw
6UAb1+zxz3WO2WuVrxy2Ppxp1a6Hens3jXWwmaM1vUGI2PLcIk0RNiIQnP/T8ufctgBdAm5GRPBc
InxqbLWLy+LhNK0wJ0mnskJU3liMLY2vdGfO9c37wu7vP/Wh0kJMNoFwMBlObjzHj4s5LrN1vcY7
/ljnAE2OphrmT7D/I6nu/TNaSFS5jsTdiXn9txkO4EeeproIPS/+9edb9w/XA5UKpPQYd53RSxer
oYc2e+SCqtNglyRf0OnMYxk1u//4V1BGnatyVFRof16Uw4LVqaYT70+AVQlUGAwfcMDkrzybj2ec
MzsP9SH62r/NNu/vmq2t52sJkhWjBrHDJg4KlYKQhl2Jgc/tZeU4T24Pt+01av3vdufFsjhb33GO
R1EKr9rFYX5YaIhQ6WY8SfSNagTDBMG+ijq+QfZ2DEKnStIWsw8LFvjiHKq1fq7dDHx52xdNZ8yj
YUQegqgOGrD50csliI/+hjLO3LjEIIuom30e5RheDGrXtLF9zFCBJCVuyAjFzDyIU8Nt5woQLLC1
+gneA0yVmmpXpQv1sHUbpBgHC8Y0yCn0+aeRNvRamuPlWgLCGiNDkKAwJU4h6ry4CY54DIPzSX+W
+FwUaoxE0VtoQf68ln6f5P5+r/ELWKxgYwCDimyQyyW7KhtbF7Dps8q/lsCd5WuuiqTo81/Vpiuu
6jou38XLn7tYu5T2gi0UP0eKOA8K1GuF2HgbbOj4rXpzS3Kx/fMVnk8xlxeI2QL0GxTvJZbV+3WM
agASn4jPn8HEe7QhyvOwr783cvzpGXWl+/vxmaEX8LffuujjszprTBB50+epvY/iv0R9/PO1/Lac
/elizqesv7XUA39GK3HB7bvLcp1nuS3HzVTefI+KJk9zv3iuih2+L2WwrXJZkvyKS+OyL4AjHOCC
OCviYwe+1AfZFPwgCmy8cDlJ3RG/YFI59Poc6EEFQszMrS976Mp6kHzIRioRAPErXVJB4USaaIOD
Q/zYELNeyx274LvAZIG/C/s7CmLMTEGkujjKkkFUzFPanRjIpK+jb2ERjnGeTbxqvRl1xIpOhQyU
AhFioJTZG6sClnPPzI+uQ4jumA3Do9bTp9k3zb11gy2dJrwUkbwWc32xRn7/qchGOw+7wC+CIuj9
IwTxFDi+ii4gBCZeOQLvAk0ezpd/XikXqx6vMvA6+IjjZA/LH1Aq73/FRFPotdOYnBwK7k+iRXKR
7M1YSPTegA6a+//eR/5tNH367zV44XG9+I//b/vqO8vrY/+ze7HDz58Wztj/H4yu53Hk//m/NtIP
RteD6rhqLjyu5//Jvz2ufvYvfEHRy4RoAW/O/3hc0+Rf5+V6/r6icsTLhEf0b49rHPzLx8AaA14k
NOAlwyb6b4dr5P8LQAzo+tCUQ0cWPs7/xOD679X2PxsKhsjwZmbhWZwC/ynctherkVlPYSibtIcq
qoICEhSbkmIZghYZpkSa+QCcNEYKJe11O4+fF9j2lxJ5wpUCUiENvP5Uq2xGLEaFoeMj7enkipG6
+Xug/Tb5JjPo8/aybiP6Detv9nPMAad1W3NMyW/REOnHpwZyxG4rs2goDYDMCAlESbMjuiaQKrjK
YtrR94PvPzkZ9hYreEUK2TLhFN3AY1WgWp7bozG2n5+oDbr23sui5nmyEyU3CF9txIZ30nyybRN9
ll1TezhdxrX6Eq112GLGs4xmj4yXOKo3Epm8COhpYb3zMZk0rTj4fIihrcHJBrzjzCEbsoH2g+TD
Mtb8ZTVRwmHyszr9QXsvvQ9qf8IG3IRjiPbDON01rJoBwJ988C4GOPc6wIsQoXqHabIKBxQbxMn9
OuPzjBGcT9bNABeHfW1nGSQPHOqP6iYYYmX23O8D80NmYc9vKq9uuzNvufnK195OOc6q8yPEnIIU
aK8l4rQmWpUtFLA9Tl+9+4tGs9mNsVl2fmvnrljrIDrOxAJKlrbcK0nUNDeIuIrTApKeXnCQUNH1
KOBR8KpSxox7P4U4j9WaLoJmpJOoG3LeYi8HtGAO+g7WAZQxWBSDzrarqdcHbke25i0yzMN7Os31
JNDn8GF07k0M0QKOFnRkrBAOkSe5tw7TsFXdqliJALjYfGpD2rPbyE7NVEodePtkqdNNOKvkGSvZ
W7ey4doeA4SbRXrjOt8bX9o2lQ5smkRkMqcQUw5Pcdpz9WARi3xeLHbqkfdXhUDG+XnG25WjfYGT
uX1oUmhav2h0XGIch1lmMf1DZbZPQeHKyJ5FYwrCCGcyupmzenHxNp1kj17e7ELI42sfzB/qtXFS
Tpmz83NrU3u/nhuNbz5WQvhl7gmEA1M3tGOwnZax1TQPfRF3m26SQYgOykjkrTK2pWXGEkTmxVPH
2hu+eHP1lPhtuGL1S2gvN2pqY40JIveXr1FYpTgqQtgzvtixJaA7d+lkNhnljJdoayFEZybrkuwz
JiQoJkvkms0CkZ/JYWMWYs9AXZkL9CjOWs9wHTz/dUjHzuRsVBnXhY8rd0huOOuS0J5povpAkgGt
po23cIR/lxh499UtJfWMpp/t66ipSnjQlyEpedfXqypQbpkIzjTk5kAJXykTZ18y8PYwJ11mKdzP
pFpU/N0m0QwltFKxJH5eD7LmMQDYU2w3olZ9/LlPIXtPC6gWU7kCCkxZcqhAUfPSokFsgNr2bdRY
eytGzKzU7ehhOCfysVna+IWuIl12CyIOw6/9eVC2DzNjU7D4TUiPDA0JUmjf0rWwbQZz7dQnHYAu
XWjEBsnK1W9ZInsGn4unaGRh0LwXKUFXiIVRq+6yABironKQsd7q0EuyJ66cwb2v0/4Hh1x+Q6yD
SkuayoOyr6+9CMOsFQFvikXRsfW6FG9PJ+puKwSJlxxHFRG+YtThsDHGYtC7ETr85HXGRFeVciLR
WQzYu1cqvFHsNHjv+qiVc0kJtFY1o3muotdWIRlTg651A21/Ntwx2Y7gGZv64EIj1/s5xkMFiA8A
vo4jdm5H1eQjrA+nMg8Vpi+mZ+B41CvkfetDCJJC7mc6u4ubaHo0GbobeP0leYxascJwZhYgyzD2
AlIRkt286kFxW5Xw3vjq2TdpdHgjBHwYUA8PSbifZ5r+IK10MFrgf3uuJOsS4b/dLZ396QYtRrR1
/Z49aiRKAmPeTvxz6hJeynM01545hCEjJEmibJvbnzJl6yvzRTjmmGDAlT16SAO5Gddh4RuGRRw+
Gh30PYb7C45/zs0kLdpxiA9RXanv0pPkFcV1C3yU0fwQCIyaXgJvbA/U5yYnVrv+xnW1znK8BMQd
mEGrrikkglzsTTob+O1kzzx6YB4Z1SO1AvIvFGjNjZoNrAZQpz27UEPuEcxuMwKqvmzOYNpuBzRK
UG+I19AnsjZHJBjhljgPjTtu/TSXrEXjPK14B9h7jDNwUQ2eOfHAG4KcalHbL07P8jOPp2Hc4BoI
Ds2NSBD0GfUH3fvure0cmIWJ1I8cjd+S8TkGKMGvnhfbeLcNCNX3WgXYf6JJ3emoG9hLFE0wMPH1
7E3wcENw0hdzoTFcuJmZH5id8WoJ+0kXr3fEhd4bAdLxHgLq7In5I701jU0P81y520E2aHCapn5s
QU59TW0Cx0nr9HCXGrLiCow5TQ5gbArvzCFdPST3znFwRyP7YqIBrUYRyAkI29QvXWNSlWt8xDBm
HwjWMkBgM4SRP6iHXMsa5MzVcPkJDeL6Rc412au+tjeAwkBJOQ61yRVh6Ssfl+YtcJpuMOjF2jFK
3OLAzd/IaqCgGNf5DJfFhGCeeoSQzc1N1OADMidc3KYJBiUCQThrDjFRU0JzALWWE0iFSMWUPNMV
WtVCUz2Vc4JOphlGsmXJiH1DRkv9DQBQyMgipYFSbQcvywUEHIijJdkLUWv9SBaov/USpndzDX7O
CO7irkVWwkl4IEIzKD+3INdnD3RusCzHwP/GaoHNIAv0CwM1bM7lJLPXADPZHN90/yEJanmjJaqn
CLrIMlNh9sB0lX7j1P2UTVNteuSxfQLuJNqNvhjvEGMOTzwYC58GkslnRO6dwwxj0uRT4IWPU6ja
hwZ2/bLvmictIpejkg1L52NMwlBM5b0/dbdjl2T7CSL2O2zGXhlyzAEmhWQSzFmQP8sqd1dD79vB
U6TTu0xVYr8kE/RiPm8LSQy9X6I2+QRMevslQFMc/eKBYbscCtwm+RR1fr/pW8QbIuoq+sJX251v
KOeFgVmjwOHrqNT64JYIs6B6DZtSdWl3oBlKUjuuu9rvAfzX0Vtsp78q5siO05ABDFUja9PHaFKD
xp1Lwv+yk62P6eBPW4HP6r5u6wb7rQs2pg/xklUaYlt083s74CQZtk/QJ4gbk6Bzj1jbhySEjEF7
YVKuKXhnJpnVfTR2a44bCDCSrzUXT1gTodrGIsyaXcJAAXtStRweopHxn0i4qL+GalTPSZvoDUSf
Cvjbyt3XbOkx7sPXYsFmB+dY0aqq/dGt/vBZR43ekTjKcPPJUzfiRd7Vi3lJA+EVHXaa0nbRlmJi
sicMTCfZNl3ZrjNk1F3WfgXVb6al8tiIIaGN6ieeMgzmFhvZTz1qwvuQ0fhOrSNEAbhF23pYhw3g
XENceOBypwVUUNkdwKXrDYafSJjo6Al1b/1kjSD4eo1NtQ8XhjLQ6Mjdtf0YbAI7qQPEcSug8Vix
6NBCvZczjdGatQvLJyhd0fkHNoTPFbja1O7W0Md3h88O4mLMQfsinjzv24jz9x1rzPgwhCpRBTDp
4xbfV2QKUqn+Ag0KrKiUtEWjB33Csk6LYUkpKlKBoa/zs7K1FWKSE7Pm85IED4bWZrMudZVbZPYe
MHylOfRsdqfqiP8MKpwBhMxq6LJgz0NUfWV3VY+yDOchVIVxu+S8wqQDcTPVFqGc6Z3ppfgyGaAa
apaxraJhd1jwzg0LWHtJF5kbr/LYNuPO5J6B6zEna7yUxs4MJxAcLHIP7cOvHEOV7QzXyp2LsMcs
0xS8pQ042MR0+HbQri15kHS/KkseZA2UPcWH5dB2jS2rZHB3QTS221Sb5c5f9aOFAOi5j8d6D+ha
ctNma/pKK3PqKp1uU2C4kWjSgG2ypsjo0F53r1B63XA4xLawBnQA4w9dQT0Gzs+aVrsM2rAXP9Kv
o2zjfA1Q2Y9mqLdeO2LDWboa7+OADmC1hDnOWsMz53Wzj3U1FJ2ROCwgPuAB/kmkjtQzc+WQxaqY
l6y7gWyDbAKeTbemx7zbshZNn9l+1VnV3MVS0Fsw2yhe8u7NLgIjwXYlu6xRFF2ycF7nMlwSyPDC
td/WdErvLTBwd5UQz3byMcHtFaM3vsQiDurgRWZpf+xEBAZ1H8lXbL9fuyTWiHjBKAezxjcOZlWp
9TAXFAOx7UjNNywwsAJRHW6oi9SzU31Sqgb3eghZt0UDVD75Gajw44QBbjRWUYliYCi8pX85K1lL
HkbuNraA3kLsjfNvG0W/GrCH8tVfqq1bE4OZewdP6WT8fETc7DMYa68T6mEkAWADw/Dsv9g7k+XI
kWtNv0vvIQMcjmkLIGYGGUEGk5ncwJhkJubZMT59f1GqvldV1tdk2vWiTdqULEtMRgDu5/yjlZ0q
XKN7hV5ov6zzssGIBcNnihLpY1NGj9MECxgYZYaGaLWGo1GMa+Z3azP6xQI04Q9OVwSWij90Z27O
bjPlh6q3p41ZeO0LW74RxIwZ98d6KlmNEK+SJnQ1sya+xrWr4WsxcS5pnndSel/wh6FHfI2zNCgQ
gvRa4n14w9RcqShgCJATKzLixjognEX7obQy32YFeU69rpKXho68gHKO4UX2y2cvvXhCAJKPQAnt
XclM2UloxVPFh9Xp+RMRj/mVPzQ/k/Ln7Dlcs8OalNUry+74g+oI/RJFrXXKZWNuKi0un3qitI9L
zRBS0FQUcjqU+P7n4dGZqvpkZvObZC948+o0eXcF1IMxG86GV9MJRq6YTWz3xXHFbXut6+GGOOGK
UlCiQs3mk4eb7yO3x/XINTPg3mnkj3So8L0TT/cUj/X8reFleWtGag58sEjhJ+gWTgwH39A5GJvU
6oszkdTJA8GH44dNYEnpLlkYF1p7Hh057mo0jyd7net9hbaGko8kP5Lkumyol72WcyZpc1b5di6p
Oomjwtr2Zm1/Z0OZz/NoEN5n9ma3U5zDx0Z3l7NKOlQKKg5WCzdiFfc6WpGsDjyVnOBA5IOKuvgw
5A1oRz242OWiATeXGYVeZTyORo+G31lfYcTajaqwmlClKogzVk8c2NOvtbMVq0TcVLs0Nt2DSUdK
0Eiv8CUk3sGZ1UUWg7FzYO+/pUlabozmfqnY3hxmkUJi6Q7tLior1Cyefc1MZRB3IeKDWJiRcQ+4
+OLNcps2wts0OT4Zz+hav57Y6zVdHy6d47SI0TMrZUVb0KkmRgcLreK2O7gIIHaLZz46tXV/ZRte
Y0P/aPUo3scusgisa/hYstHeEz7a0d+Ym2HRSnc/JHN14D4f7i32y5VC6PQauXl3atEM7GY8Gwwa
iXXkl6+OZd+4PilBLYOnuFlNb24QshxTI3f8vtaHm6cqHPZTqt3Wvi+fdZ0GJDdPIt+KW/k+oasJ
qqZow7RCwK1J0aNwIX5g37px/NQX0bjrnOYL8XNyirRq2RgWzlTBuvsrd0wzjAyEKj6MjXfEmTYp
n9a7KqwdqNg7KbideRdPcu0nps1Bfhfu2nwUa+t42zu2HYLb9Lsls9tL1zXZI8fuOKKYynGwcVrG
eydGNxQDfP6kBMsKilmzNpVV2Yw3agztdKpKv1268agzRAcqqbOQtmgvYHWtjrAEw1uZdU1gModc
KJY2drTYdTso6+gbV3K00Uw7/8hMahaidSr9GgEhs3ydnXR3NvajHq3hH2GsLelwNWNyAiXSKBZG
qyoeUOePJznZ+g40ywjWYdWOtJedm0WOm0rZ0RNNPZNfiRTDNMmw6y/LzvU0SCM+336dJZn18Q+w
FBoD0PXTsAdi5zfKKy/Eo6AvGZLB2mR9t4TkC350SWM8uBRGbtu5YYeuV9PdIAgcd2nWVt+XzMDk
3Az5XnS6FoxZqy7WXKUIkqhh7+dqCtZqqbb0z0vmZmt8X+C0PezbjotF3F2eZmcVbwoGfVuJpL7J
lDXR7/SiO+MZxjhKK8hTu5jLjgtE+MYwll92YcKBYMalRq9f8x+Vq83PfeZ+RY5YH0ryUw8iAZbx
G1RuO6eM3W1aLM1GuKnl39f7s921brh4Hg0RVTlt7Fgj1I1kzbbyZVS5mwyK/QpmCg4m7OlqZQSq
JCOYD6iztdOVXB9R/9hpkJX6Gjbo9/wZFdx16lZ10jCIPyfDOj94uQ2v65izP7UOt7M34oDWKO/a
KuLrtiTSYAVmb0d8M3oBqe2R72WZ/Q4Jr8I+c8iqydc8GKLW5OYTZkeqSmXk7KcjVWPCGEiFVtOr
kebcHrFpasKP3CEKOwqLrzaWbLq8kzX3a+8Oc+aYXriTaH76qjXOvzu2CzYBoGMf9Gig1W+KQF0X
NHQdqaqmHo6IbDf2zNUFDD+3+96dEX7x+hYbN9OLHU4kI1xFqQ5xlsQsR0m3ESQF0d/kjP1Pu8Sl
xBg6GB8aBp6bveRoDrlpptekZ52VonZ39jIXp9bQmfysBj2a7GamaGQCRRgh1GZSKJssiNvlY4oL
8ThMzJuCwIiw19z5BSdUsSnlWvyqNTV+6akh+Ws4xnucKu3+1oxXCX36MPISGyzunbFzMWx9i0nJ
oW1Omk9664znOZvjg21rwOODBDA29F4L8mg1d9mQdNu4t4kyqPurW9TOVvJ0sqdas49kM/HtSLyX
NibVJmXoGGO9euvHefbTfqiDsp3dQLXrQy7x7pT30FysaV95lhE5ovRfLj5MDaEYAuzx0+2Gx5Qv
vPBXpzMuq0l2QGYbLd0N1FgkNGj4CbhbCOosjrm9dlub5xEyEIVltgx2EPFhpIP7Tc4c6DOXKzNL
c5VpfWzS+0VRaFfROOBlXXUb7SqslvlnHGs/KF1gclpX60eZtV9xkpMOWLgGE0jWbIUU5dOCZtKf
JJ84Y0TrS8BMks5M9aJhAU+w3LtFMEW5OGNGj2maVay8ds5eRSb/b1UYxduapXthcWgiURvDBPrw
MJZJGmh1ij4zr0wc8otlfCwtxwWLubXj2H4hgoCSSptMK8C086pa5kCdUsDD3OfXdMQdny/K5UnW
v3dVPH9rE6J/Ox25PYA53UUdSEenremlm5LmIbas6EwIur1pDYkRdX1tY4NIaE17tRaL/CK3PVsT
nTS8T2nopbN70TL3VNv6/Ahs4/KksYvOw3jOnb74VJIDcXCaeUPkRMIQV7EGRUN6aOizDMWi6T5F
iONGEWfyjKPZfTeQ2QP5eExudd0fYMT7d6rrC6x5QrBqW7FzMPvqxcSDc6KYuD/oXTttJcvePlpr
DQhlEVsoE+9ix0Zxsp0yIks+d54qy5tCJqz+WbeoKI/IFiWHhJdyWslJTWSsvkVZnvusQsXblN8P
WZlPtIERk3iYrNIwg+ieBOOnGi9xK0S/1xdMhXMTTbus6ZeVWpox9tNEvrsGAGu9IGiZVAHYQKrP
T1LKkysm6i6cSh7gwQNGq/Wmv8SyXHd9vGRnN7KmW2x4NEIQRfqIpzsFRVtsc6sRmHA/z5N93HrZ
ZXKTYVOqhrQx1uMbRBQ6MgC7ozKddK88e6IUzrIOpQEYTKbMw4TCcze7INKyXmnL0svooSum9TiM
DJNIm9Nfq+v8hrxJEABFCDBhmhIA2thDp6hlz3OdcK5lg73V0il6LZcKpDZre76DpKCscu2mmyMW
h9JLzfJOfUGXD48xb8K4GHPQNwbncSSt81hYCwrWiKAmv1yzJcxnQw+YkG2aALPGZrbTOl9A1pwh
wQBdysp9LHJLxJsm7W1Uyf0PR5n1lYskNoPZLWzf5VbZELVbHfVxBubuB+eik50kfRyZlR/FXka+
eXOuuh4sTh8epchf6LiNLlYfGScAiQiFUK3KfY6y4RFcl4yUdkhvqsFY1xUOCZn2XbBsuu24cQbQ
dbIq0ls6qpchKsqnOvXUI78I81FvRMzaiJuCPLZAN8ulqLn1l3o3pgMxfqqoz2PTWPucciOq4+Py
7I5ldfGUKz9EooF4AnnMz5lMV39UmHGcahr32hA5D7AuJRPgYILMeslPbRk+qrzNyfkxk+4bwFQW
ByTUJU/KRjpoiX48Ng1Xoe81FpxcvVT7HLExBxmR6ysKtLATFhY1wF+/MKbs2kUjAUQxk9DebcW1
bozpsy2r6XEZPQ30rPvuCZYRXyeBANi9/7kmznRgvVsAIxmSHK+4tja8b2PVZ3x8xmHNnfHCo14M
AcsqCX9iTabpOvKDAG+6DunzZs0mijMBNISWc/lFTXOFVC6fszZm/vdyad5Y7G35UJW1/bZkTtSl
QRuPVR30XJtG0KazlaLoWpX6LKnipHJAoOMPkJCiCFtpdLW+V+1AQxTyD9kS0UdXXhjLzqDedUjF
p0HcOSStQix1kaPBXJhE4rnDFteFQ0n4+3aujanZztaIbN5LLbSwUBlTthXFAJg0CfO5V21Rb3tN
1a91xw0PUolceJ6X6gITV23r2Y6PGjRYfEjRjKogmXt7CZckcd8HqZWeD7fOP1fDxANjM0zfv+i3
QcXWuVs19wg6Nlw5MsEXUKDYvlaKdg70tnjRlj75xPJyHZvV+blADm1EMpFMWbmXjgeJqoUUeV8P
1/GcllQV8xKglzXqtYELN3rzpuFP7LdrBNnRFJ2kV66I6l81JXZXfbR460c2tumgRY517fJYfk+T
ydQPQ9ZkV7yJRQ7oM9UFQUckDG1Wrx4f5TQm61EHYELILN0OVCfhbPgwsYOoYBqivt9Ir1qHwM6g
FTh/WV+L2eRDHEDQEq5umTePZAVRR9Bm5fDitKtlbzNH6uNr4vWddiCnJk4+KZMdWNI0nh6rLjFa
pASxizGW2d6WfK6rKcYncorTXR4xmu2Nsa9+LFxeWzvPM7ZoZRU7q64y8v+nIa2h3NMR5FQbb6mt
WVs+MHFSGgnzBEuB+RXiS04c6Pcj0eq8acve1+5drbUeqavMD7Oahp+MvHmwmt2dZe6LUE65CjFN
SJbuvNv2sHu7ep30fdXK9VynmQw6IctAH83lt8dF8FIKr0NFx8LySombvOYM1Z+6vcrbOk3um062
/YZKCoeajBwmN6pk8jAIuzw28NWfNX4SfF0V5cH2YE67hXSNAOrdKn0ItvYBg7ML6tWC/JJtAATk
jMRXjX1L+1oLOZVP/ZscBw5Tsz1ahJgkUHR9e1MzodgzvuPfoJ46nYD38WrCCF3X80fc9PWJLmLj
t5ZZ6pDk7nhZogScJ42ZdjmhkSolDJsiU0DC3WQf9Wh0d23FKzuNTL0lT1HgdmN9XZYZZahm1+c2
nnmEtRnLdYnIIrQNZAuCyeCMud84lI7xVsyJeG+pAv6ZkeWxJWwouc3jYj96nfT2tAJgs6kiO8Rk
Eu2dNctvTo5zA27mhbEbbfmCl2eHJoGvOF3ds9Q8WKxhXNyTmZrunqffeSFNX3+1CaW8uvVgv9XV
wjWbViYOFA3fhB+PaBjwXLkBR5T+iGrGxHZcj28u1Qy3uEvmsy7mMUT2QBCUbb5yIombaqvkOGBn
joNFsbMKrMtwhiYVE17mCUgZNSHYAJ5ebat+zb3hqE+O86IVgxUs4/ocYf2dl3giozUFdDBAW4+V
vg6saJYHvZgaG4tYshAlmhnw7laoQgDiWlg3H2f3qQcWDXOiN/Y91SuHvLB0Nm6ztbcrh1cwc+h+
y6eI2len/lxjwZHB4UjM8mgTjaeMOrAlUM3imM42nseVuEBvuL90efHY1ogBbDtpDjo+ipQNjGE/
nkwb/iVJzh3llRuApZ+dGduMoaj6g8KlhDFWI+TuIqF1Sqvf83qRf5yOVkC1rR0UPIhPg1jd58WN
vE3S9NdY2uY1N4fhW1IU6W9Vz4YbIEfqvrxxFmfVtPXPuV3NFxIuJgppPOM2Vmr8jU5h/t16tbMv
tUzcKb5naQ7tqdGj+YEK8TfiTcRzLIxL5gzWK2m1G24FnfHPLA555P2MSasKXNE2p5S/Q7qrtK55
gopqQ81Cf2JqZu5H0yqes2zpLnMxfy558oHBEtCtEF61X8m1wQ5cb0ezp9qitcZp23QMF1FvPMTu
CukrKSY/efOMD6uVtbm9o7C+5kCxptyf+05UbpCMTg8bPMMFzPOE8EESwJWbdXLK4+y7S1e8ESAR
Ud9o9QR5lrl149FYuLdl7vmube/zmBOjHVv+SuPqPNDhrgH6kdzgVqukVNjyNrq+1h0GKdPgffLy
eCPYys+4DcxLW2Y7qt26EIPf9MFTr4UrE9pLVo/5RnkoTggzp6Exiaa9VTN+GANeihnOYG+bPfPV
OBvCd6DMX2ItT16giqabBUZ/SPtoee7UyITQ5hnKGVln9/KYSrzVUAn7rPC+6/dqUifySEOuKVeg
bDH5xbQMHpuUGhHNXEIV5Eo9WclXLUtchFFartWDO8pop/LuUBu8sw8rH8bTrMVr/4AKx6aXql5o
faGyyK/yNAs0eNaQpwy6ql/bF56W6IdStcYvpxLzqRtsBZxH0zvTIl41Np9i2HurcA5GG69+TlXk
XrNXKn3MTD3Ydjqk30qcdUd9jYvQcTtrlzfUEfaYV8+mUt25MkYr2nXQLUuYEhlgHHMnT9CLI+uJ
MeDlcoxAnOB/wlEQkHZcW5QbWxiSao+9YH0oRIatz9DmbtzS8GmmPzIdNDvhzJrTaaeq1FC/S3ew
SdMxUDf501K02RUPglBnu2+tm1Ojygtlsg4G3xJLjf5NTm7kXg1nic0HwtkSNnXI3TGlWlHP+UWF
8pb5WMd4qm7k4FruechRHZ1kSdtxSIaAcDddnpTqJ/p0qT2hJSviK1TuNG1UK6X6XKQ35sjAUjKH
vq9aG2U0grkeuQoBGGemVz7+P99JPrxGN/Lf9AVq0QbSFx62yNe9xQR7HKyWkMulAdaQY1uGttav
j5WY10B3SU9IAZdfwGPWMTCQFp6Krloedd75feL2XXJYotJrQ2Wgnpm9Jt4Ybelso8HKQ9xdOCR0
Gb0o3AuVPYEposOxjPwhgyr/DZbUvTv2Yn5YmlU4gGfCzsMqW+ZfIBTL19pMxlEhav8YDVM5x6ms
m+JSLyxb20obM3kk+pNnbsGY8dVg0AnIR9M3DsooKJtIIeaMck3fldaEXzphXZqljDiuF3xDPnkz
k7tBRFMwJIsWseJggpn4GpbgX/UK/XTIVYU8Jed++23qYj3g0mr2nlT8WXpTImqwnfZ+sXszwq+Q
2lNv3rkOO9+W0JVoIWFfxHWMma6Lkr1F8+r4JAutr8KiH1OD6CmwXpFin4wL6y0l7geRtlRWk3+h
BE2A2GBB7WV807Spkh0wLVrO7ol5MWNKtApByZKaPaE2sl20nGyish/27JIpzR+uq4ZnKRrdzBAb
0se8BKhGYgiAZIjQyG0carHxv83Fm9OJ3g2J7iWnw3Gi6RGAe+o1fnrZLM+JiasQp/k7tML4o8I5
mmFwpz7ONz0wpSU0nAjaeVMvsozfOCqL/K3vWcUwfffF3iPSvgwVS2S9x3hkgDJUmqMQbRR1zA2q
mWasNqNb8+FkdB/mNxRFJp2EWRON2uV/3XXJ/1+i/b/uyUL/s0Kb71R9/KW76P7n/ynP9lBa0xMk
sRvRoWiQt/Z/Kohc9x8QrXhwDEGG/z9F2H/KswUNRIJaZF38KenmX/pTny3sf5D5ev8P3a020RDi
P9Fn/zPO4b/l2ZqgmxNxB2EEf5Xv84RFclaW2Fvgz0ec0TJEGZJDoGkM34mbdkfR6s5XVyEzYIW9
B8xKsgwWZEmloV7Tws2/abr1llCEw2TtwUz4BMJR/4Uqxc1QTTuYfyu0XIFXMtazlWkG8a8ulo1E
L7wfM5LO9wmz/LOrkf1CkglhGHpgmOiDkC417gtuVGvylaE58UPZZdYRvDZ+jhvHgDEpFsXWqDGI
5ZmuXD+GEqKH0ZgbcmBE/K11RbTszcqyGQXtJJJhJtpua0heOruzlvSiiSoVeLqQlPha53jNRlvZ
VQL2YWWFQ4FDOkilW91IXsuunBsrgqB6OiKgYRg0C0RCkhhT7qXqnBhz8U7rA5y6lGwWk0j39oyy
pUDKAm/YU61j4Nv7CVxRbZemHYMW+gePe1Kf+6ScT3GJSEoZYteQ4nCNHSs5t06JgNtQAoLeNNdh
Z7VsI/SK+UPFCOBp1jdM1LHfunME4T65e8BRwvkKO7V/FKlWM03F8mF25vZUtiUKdcd6aduJzsoo
HgL0HCsSiqULOpe0qBhYrCJp+pOcEUky9LI8yhzsxinUsimYGm6N61RPK2p4NCtMHTvTxqNHolH7
pgrdOrYFelrfmJRDy+sdQWrQtx6w7M63uhyNJxeS9lVni9w660DnM5bsK/i0hY46L9jCie+cw0XP
+mfSF1g5jDEjdJpBog+1OVl3pobzZ9YKpAy63p5acpdKDS2W1jb6gWomFTLlyRMFkvLNYbNhz9Lf
tBgajtI+eZ7Qdr6hk65CfVUecqSxZRNp2oU5v4FiT7pkL/kA/DlPmGRL+y2D8/e9KZF7xx5oJZe1
5wCjMmQkAPbEMwRWqTm5r1mTGaMicqMJwQm/DOK+mrQt6GJa6WI0ndpUp5slxWLLKpitqHYk4k5a
IU7mgH3TX4eh64HIu5IcjpZ+8n1czDObMYDDZULw8pyuVtVsV8uI+PtGhcEGn7Tm07AgTtywBEf1
QRUCss6yMjMNm2KZTlVSGufYmdZvjqU57mNdlGODnzI2HlBR6TekZtq6SysXZk01lcCyjrvtGRUM
XAvCQ+4+mtkzggS0HlUe/2YbHwErQPPLxKqPE7lfEPfI+0OkinAWsdOFAkvjTjf/eO2mVj8vmqXe
gD6bc8o9CNeDAqINLGNydw45mztUXg3dBKT5bgyaJ+9wK7CnPlWnAgGyF9baPR9B8hXRlymRtqKo
d+9dfwk17SrRXknjr84IljrlT0p/llYtOJQgTyFh5DABkXqAgxarHJie8Zv5JbrGRlSyJDSKzddE
8uRPhRJkqRmL62wiS4OTXKIIwxZ1mbFf48C0fPZHke80Z5g/UX0XB4RtfHO90ooLcQnLcSiydfSz
dGLSnfveGcBDrfppFYZ2rekMgsJcEQRYSdzv9GmoDw28G7QemnbyNNGh3HMhsnniHI6Nd+VmJC+2
Hkw1MmIQLNPt4KTSmTeVOjJ54eFaHkTr3BF5ELQsJCkHuF/vMi+kT5M07SIdkz2jUHIya1NcVJHx
zOHOL7CwksqN+H4UD8uIED4gFDDbVI3rTjuvL51DxCwGDzyxPFuR4TzoVHWiZSsN+9B7iwzL2AL2
mRMLz347lNcx7pXyPV1pB0MbO8/PKhfSwEr7hxIg/a1V4CC8j+OImYNFqu7Fq5NSL2B75fyjce32
p0vbKQuRRcfQGM3Tr/98NOGU4b9/N4T9xTq2+1Xf2wX7v/+h+wj0X52K/2/UI94brv/nkST4KH/W
X381jd3/jT89Y7rzD54428LfTZyZ7WKS/bMXURf/wPjlYWU1nb96xgz5D1II7u7ze1WCSyDBfw0l
hv4PiVuTkFKi9wh+dP4z0xjD0r8Yah3XNSSBRR4GdGLWTNP+22wikJet2Tyqfd6RGB05NtNw0veB
U67WqW3G6VJNVnxw8qnYK4v/zclq99pTI/wyI5zhNJ3QDGux2CBc7T+1FpEaSXxgjoSLAJYVfbZp
vc66jqKl22Ueb6sj5XboZPFv7Lp/RHz+93j1x6/CVUOX5D26jr64v7nfBrIA7qVj/b71xvTL7Hp7
uxh1fTCnISOLeVIItJZ8U+u0hZn81t9rwhE2emE7V8tcU8wkuvG4mEn96JbmXrJg7DFpNT84cdBs
RRzfnYnBhjDYKpBm3f3ABjBRCkEHep1RAss7Ol+xCqT/Jpbib9mm//zFLIyfd2csWp0/ohL/xSc8
dHWrZ5z3+87JypC4vfIDn9kMAG/gD5qX+hAJHTENdlnC9CnGzSCBjw0Z7UebSJQd3rahCf/lEf/T
IfqvbYP3D/OvHzZBnDwv0jAt+rf+Xs5X6MRX4P/qua75CR0xr2EcNf158iaxXe0BqQChF7v/+IdS
+UakPQWblkGu/V8HaSVI/3G0hlmEL/pHqhqyCdMVAjkwVGtfcpiUvTZZ7r9rf/u//LIWTek0swmT
IDX7bz83ymZ4bKx5ewJxeLKtlftYq1+zuePp0Ov+PdWKf5exjjTlLx+xe5fG6QaxHfJeKEoe8v3V
/ZevnTIRWcFMT3unAlphPuxw88X6cUkT9TWgBP10usj4MUV1jXZGj3bJKJpb18EKgHFKG9kzGVQm
N/1ASU5vv2pkxKGtHNjnUR543a5p+IrDFS2A+zoi2QqsOJ1f8EGR/qL6z95OZgYbprsp6fLQWu1u
z0RGs0Hf6/3bQJGgmsb2MHfFgvQpIQ9euusGpGt6Lxan3uV27HwgPvY76B006RLjjdmzMCin6lFM
lKP1ILgKb7pq0XOpBukNyKyLSnptmk2PxeZIRff9n80YjyrhtuTpxxnqwgqtya7mPOPms4oP3jq5
MdFwh23XkQyqENRr+2IZp3dN5L2FAlR2KNRQ3D9XRll9GAnyXJ8PcJZ4nOyEyaOa0ydvJJ69G2ZC
JIZY3bTGNLFCVsmJjp6WPE6g8CXGd4dGWWyyMnKOSxYVJx2sjNgcxGGgTMoWX8ApmESqotv3CaLR
TSPui0DUveV6913CW5CI09wrORDrl9fWXZK3qM2HGyUxaCvQue/JE8Po4Pa8uVC9tl8NIrmOQzJR
9FzjJgt0PgWQ/CWY2nysoBKqXz2qibOk9GW3TI6JDo7v3yGS7ojLUz31KAsVlUyS5ChVZwqyCiwj
IF2cHKski75azH63CNz35JWWCHvIgNDBm8QCaN+BLnIXNipGjzwkRn6r44w53aNmOxD0dNIoWZnv
hkrFwyRFSB+E2HhoNzZYEC8joYN7pdF6QYjiriI+9lJZTDGVHJejkO2EEaA/snn8XHL7YS3aL8Zl
xGBx8WSaHLz3Op/NqN3l0dNYI+eoy21sqc++XiW/teMSCTa9mFbSxtvGLXyHK6Bj/M2rGykZ8QvE
SHIxgNv3c+eO52poiIsCZxMEnCo35GtOtk5JqzgW5Qiwt81lvyUadLkSOyIfo2yYL7Wp+i3fkboB
wDnuxuHLQOJc1rge4oZ3cJVezbfhLdEhBhfekFYAI9E3IlR372NgiVbuqRDXXpxVN38S46vtGW6N
S9zj9+2kCbDeIAp1GnNCWNIsOxN+xCZ+zcgu5KY5W2H06ZM9dXJnJdUXoBKsGArSTc4J8bTIRnuv
xKhtwVHHwK3GdN81ut6HxKr8cnp65dWQv6ceU6ysLqCKB4kwNSCH4a3VW9x02jcxu3hDvXEIScdP
bmXRtceMsvEXr1sCyQ/9bJfc2+slFxJZRo6LQHvxkl/gfvAzg6O3SGATca5mr7MDw+mavTk4qR9B
3Lcujb5Vnx6XKupQ2OXboqkumeGYB8O9kybg8/OLjT6RBpWetweBSKgtq7UVIiu+t6OXLoiXgPZY
6Ury3/rZqLx7zC9KThHDXYzmhC2oE3Ol0K7D9HPqITdbaFEg9m5+/iNfVxCphVDH6Vh8BsraZBU9
ZKmLdAvi8NgNkW0+GKZc32YjI6BUpj/HudMvo+XiQRh7U+f/VVlHNSUnIcyFmpgWa4iWIufv18JD
LJ2pa58idtLdKH6qBgDCMZ6Pc2W9ImmeL+aqPWD1k9ueFsmnSW/no3Sqn2r8LrXIDQZDnnCuoCtx
ZZ3+Jmnv1pemuWM2QB+QWevGkRa0GJdtGLfNUzOxd63QbjezmaMNViQRiGp9dAn3CAy3SLZiNMod
DT/r51LX5ZNtDhXbj0yCMYpyZLsltdX4gslUym48uEDeDH97qIkYptxokbm4axx6HVl3u8Yx9WNq
SjMO6PYiuIeANBNl3H0jBN5GNcSv+KpT1/KgAzrspVZ5QQF5JNzEOXGuIVUbkBnVSWXADS062EAH
XtWZZbLhq6zf2ki3rxGb0ca0ynWzVsJRPqhVR2CyDuiUW8MhGXnphwjBJQjUhOz9wRhltVNrKR+x
nC+7XhjHWq1v8EHorkdzby7VkShXbqG1HNBzkrVUh5lB/U3cZNvMalPkvfjt7WpSfB1ax75bTz+4
SzRIqEU7eCN3pzKq5UwfArKgTlwar8E0mn1Lh+RaKpDgjduVySNJl/GupNpxnwwE7Gee8Zz1OnQ9
SQjbpeXeCtBDv1U9heS4PfiWZuAkx7cIh9vEWmR8FjnamdRM+2dX18pnBtZX1K+0Oad5tKN72bqK
1cu3htNTgaM6d1P9b/bOpLlxJN2yf6Xt7ZEGOOZF94IER0kkNYVC2sCkGDDPM359H0RmZynwRNEy
zXrRZr0qq8wqgYDDHe7fd++5VgFIqWzzXSbotYf0PjbUudqFabmU132j5jsjL5GJB/s+El+8JN11
aCfC4Rm9LRaglGVTLX7SRtAdY3Q9xPyavtDy+sob+p+NG9xGCXzxAp2kZiJvoxlEY0KVmreEcgzU
KooL2DkjgoJYjobmrcM5uyN4p1011V6za5ymsfUmspbyRVt0O1WabD0Gng2W2+4qb5QGkjliv59u
YhinDLflQ8LX1Alr4IYAnlw6owV4QPKCFoXoopVVqbcyFvWvHOMzR0IFsK19XV7S0wxRjxXjsogg
/kn8o6hv1QU2LgyegydtUktJt4FPa8WX7FNuSV+z0tsY/vhqxW2IXZZveAvnq4rRJxMyB3Elbgo6
3ba59ENRO3gOaayHpt+91E1HP9vNO2dUzccgKh/qDNVHXr6aomVHMo7f8668T0fLu7U8yrMEktyQ
PVWtWhBcbqbkTmFlxU1SlmgVktLDtI6dC4lzsSwDxd6OHlb/ESqWBlYAyKRCwTin6pdA3n+VYxeQ
hdxXGIRR+xSd8UVVomce7jIzQ+NLLOOenvZIJeWyyRMoELkNIUtrV99obvDqsbsidy7Xl14g30WG
/iiSXl65SlwdDV3K1oPcP9UGvmBX+MeKztiyK41yExj5z9ZT1nZeomKp/b3k5leyjCZ58rIZbLJi
sjMKsauoX9Gy2YdW8FWW09sS8ecqh6i6MM0OTtTgJWu1s5/roqZl6Vs8A09fjkbmBPnwNtAk9w2z
X5sye86ufrLa4QbO8V5jpm+a1Dev3ZjsHZEYtRPYw8ms6wiFOQlISyOzX8LKvq/sqvjax66TZ+Zz
KeUgKFNzi6fEvhV2vinRuSOHU74o1JyWqqQvyzbQHjO5F47f1uN6tP2OKURWhkYCCOJ6ilmZGNqd
3Zg+QBDDWGUWKlu3iK+iXPOWCqnKI82hsS0VXmzTRGhX44nL7e+NL9pFJ5erzBNvwpbkK3QJERLb
VGxss9/h5R5vwlKJHVIAe2RNIBn2ZWy1W2Tix4zj+NXkTrrVa+XolnW48adQU3b0ixGV2V3O4O8a
mgobUY87I+lOgftmRkGH4rJdRxPIFI+4SUkXloRlcQzQrZRXbAyGW0QM7YJDhu/INdi03jOXFF2x
sEj7tFHrnZDTNR/WmxgnzFJS1H1jBdZGyb9psVAfPJcNUYeT9hRReFrmVXbCa7Dkw7IElBu8FjwY
1HfMwmKw7xsOHGAyymCb6WHwQvOF+VuWDmT/Kl2mpeJuiuFnb/tXpf+l5szgET8USz05e5VF2kVr
tIfRbzAQ5SXbwhwCHJii9KR0I35gI1jThC33sPjjZebTf0N5blxnxnWfRcamk9iACakFKVIpzSEq
bYprgEdlvGOLWsLuupGpoC91upbrDMLlqxZWGr+qVpe82dLBJ+pxIQ3KDrDiqmK/goQste/ZUXSr
KjIc+JHBXWqXUsOYR9lzKiqYl/RUFmJIZLT+2Jh3oTBQYXrKfWTCZW1U4K5gHb5QfVhiZlyLrk5W
eiV/azp1b/ZB/FUpk6vA7oxtoDLdK/YwqRw330u72ZnDxkwfFQulsPumN4NDrpKMKDfVHFkZDrnX
J9OGHiSrivk/HTTM42zhpE2YxTkrWn5SgXu2tpHvy/HKaKvHHpJeZ3AelNpHSrjYScW+1Q2+kab/
QLKahQdz6pBkjgaPeuPCZMQpgsMmVH38Fh5KI3IsO2kd49HG2Ye6e+WRo7wMQxATZlokR5i78XLw
20MV3rkdy57XOS3qOgk1qrC3gx1/y2TE1K3OGQkRj118GbEk1tY+jNPwpvOCo1/fiTB3mv4117gR
6rA9GD9vXFnKfQXXZ9sOV7mCLT/zhwVpAkuXPafuyV9YO0vMBfsoNBgOfYvPZ8dh1tG1R9pAycI3
PLa+1skNHtuohEDQajujKe/IM99rSbmT7HajhA9MMuEUydNYmtkuoPfvaf7B0PYZZd+Vlb8Yvaxs
LfU5D3Ud8UK0MbRTD9FF8HZ+r5qqekIFbBxcz91pIeIlmACO1YX5PXyCe5Y/BLypP2o70/WsaCXb
esxX3Bo4bNQN6JbGTJAviYiFwaZmNbbuEQhF/jNI8HqGg3tj2hUHn1JeA0fvH+MqcUYty+AbYM3q
O6yJjYW+SBIF8g28QRyXJPVaB1ZzS8gSwg+0YfZygCOBJCLLrztwyt8RV8dOOCjSzod8dj2kqeOO
KBATXI+EhZFl4IDjEI5ZW/kqFux9+6QHipoE1gKJ3C2d9O6YarJ19IqI8rtffdc7Cfacx1CQioau
3sR1WDeP1VjBBEkwNWmlFF1pnDaeKfcHTOfByhGAK+3XOFalreJK9j2W4cLU7Gc587uHwmCn4DYK
NSitrG/hLubsi/16LYdGRH+FyMso7MGFmAiNdzSS5auOUM5l2LhHFVEz6llFmHeln6Cnz6prwdHw
Tx2/KpBOoboJl4Pu17uO1tsNdvR4rZr+SyiS8T6xu3AH1Xi8RWID4NbXdfEKqhbKxdgWPo3dFAuS
XkriW0ABQjdqamZ1sJGGgpRC3/bov+idDfQ8T7td4hbpPQZHYy+kIcOVGg18MjA2gR3wtkwfb2m6
1Q1B4R6gZqU8AagYlkqkVihcVFYMSw4PXgA2QLgi2ipGD+yjUMAZmjSnzBG3rsSPBHJIo7OWYZws
zKBvX2uS22hWaZxujBAHs1SkICc4f6+hvrwoMJoWWesXVy4Rudeq7hn48PLmx2BV9jeRT8ysoY3Z
89VarOHFTLVrXIwoUrAkAs6Shu5EhiCREJoI4FwrA1sBkSnW1yBTUr6gkR6dQrXHFADQ/Ulko/ww
JHilnRCi2EEVEr48dK+vdpqOjhy0k/ZQ0k5BJMdoptns6QnqjwMGGkldY0IGNDC6XbWFXXOfp1F3
ZaK34uCR9TbYmbyV11mhu5GTsTZD6B44MzWJ2MGzspw4Cd7MskZmRKXjEKriyVRL8zXhnI/9PNJ+
yHKSwzrx4/ZAKRe9ayO16Y5dh4IcL0g7vnvI7ZedrCWvMYWlKhi7tdkCNczVKBNLmcfxIhJJ2Es6
RbT3R44JSd7dl1n3VU8qmtITikhNEdVaTdksRyUq0Gvm/VNAm/dGtULcIo148P1BXWd+GT+5ao3n
kk0mj/+Lp9K1THpI2K5m02prcSLLY7glZ5j9dORPssvCjXdJWxdrkE3hhmydamuI8dboKxkjU6Lc
jmH1pQGTe2BHO9yWih02K1+K7lrOf+vWZFTgr9mbwvbNm9gbrmDHkLypdeluOo47+jBqR17SYeXD
N8LSC+H/ZPuRfVD4PsuDOUCY0PQ3RhElvBm9cAJHvliUMS5UnNnRATaOulFKDwBHwQ6VSueg0//2
C+F4vros2iG68eu62qpYsU9lG0t3Eu1rdMJGcd9BfF/yyaBIPVSq523aTkwuNTlM4kUmhf73wZar
SUmrdde5bUdHzu7RkkOO9qPv5O5eI9Rr72kw6jVbMskacrOlFhQWqDmgNbJkuXddh11DgdW0htOm
c1B26ZCxykKGp9q3RuFwk4yjAvqBNLBFapkUJfnagPWoqnDYhdrYfwfKUq84N0RsecIueQnguOxa
wGB7afSjL1Hr1Y+/KvqE79SPxdhJuw4M1BPRlxBYtIrChpI1B/icje+kRZg51AT0K0mTpbU8DO2z
20fBlYbSElJCfFNbSf7cjLVyMPIW+HCM8hAYeKI/WRCdELBL0sntpWQley1px6Zr3XCgpv2pEC17
rUjxUK4Y6EyANKjHb6UWUY8n7pYMYoKpr7rI0k+AVTCjNEGKvSyn9gNh96YIvPTKR3JDvSnUXuhy
xjcowdIVQj+tA+SWdt+SCJCBktTKoxF3+XM0eNYtKRJgzJVcXI99Co4FaHB7ALxJPWEsE0qzo8Aa
u6jHrH7EHp9sYpqicNFCudsQSJ2wo298+4eEudpi8xWz8/Tzw9Bo3bfBc3FlGgMcF6sx73xvoG0i
GfmJJrWGWl1663EyosHNVP2K+qt6KAYFE6Sa0a0WYxmuRt03fyowjidRYpfiX5CzUwKF7iYf2Aqz
V4je+pKZHFSJdZtXith1lSHeFMikaBYwlQ6aGPGbYLjXUz7Cg93nz+QvKgc57DW6O3VzwNenOV6S
1491E7jXVaYfQ7OOH9U4qa+hSg0mfkcZV0ajx9ZtDEV956I53+hmykOikJftItrAKwy9k5seuQVw
iJxCMEf9xybUUefIxejSVWk076YDhbYsE0m7Tyo+t5u6gaBCpjqjDDNh3MC3QexaxSNup878htNG
sVHA1vlzPrhedgrATuvIllFRym1q3rrYckDw1Gn+jFDDWvWlar0SaSLgxXNk2Lh+aiOqSFpjrdEd
OaTo7x+1KZfa8UhIXEharewaf8jIWdP0la8pA5JXqiN819nOqzamJMML5Zv/K/3sm+BbmWEzqecN
7ff97P/1/1LXGyXc+a73fRn8j2vMZq80utM6qIfd9//5Xxr/lz/b3pbyh2WahDESJzvlxEw9sz/b
3qb9hy6mwCtTw3JCitzfpFT7D4tcKppsFFVkQ9anrKi/pHj6HzZZcBzewDuTcaPT/P0/ENe/mpV/
8mu9H9kHzcupqf2ueakhoeNXTSE5CP8M3pXfO2s5xhB8X02/UspWv7WxcV/VeIqBR4ZJ94+I1cSJ
TteigW9PyUBCt2cw46CPozSgPr8yIzTYgSqlN/S2kq3b5t6JvIFLIaYf3RudSkuhjY5mUZv1Ks2e
qZBO/tsqqzyn7TQKvEmUcCi8GCz1O1T+z1szCbYVZHWZtjbPT9MCU6qEITpMXa59UqSqfKO32DyY
HUQJwEaue0NCYjYsON1X5urd2/bBGH50cUSev6i6gqb4bAx7KbAr9syImvU03apmZY2LdJTTYyiC
7EbWleoki9Da4W0Nv31+6Zlm4teQ2iAT6ckrgiR5Xvr3jVnhKdSJTNGvXMitN2xEo62aN8GFDvss
ju/X4+WYgdYD/pFMpOjsDk3iI/Qhq3twFD0oP3aMQCeykFpCIe4pvFmrqLYyUK3xEJ2MijNhgbXg
BMCCItw/vmNF0PgmCBNdhTVn+Lu1Vod9IverAkMEZ3RDWnZ+lv250LL+fTwtf/2Z2bxUiAkgoE5V
BPKXGSXfE/TSQsAVK2F147jm46ng0Ijh14b0Sl402+Bsi1I19SdnA01RIPHeA02O+hJxe9bxn4YY
tS7tdyHTIEQB/PsQI/5AQ1LzS+yGY6hFVfKLOjTDlei8kDJ5y/YKjfzdP3/KmsmCZDHkJlKh3y9q
UcWX8jEeVjKKA2Ar3g9lsC8FuX7w8ioMoIrKmPC1/3YRG3FfZMV6u+qA9xM14fP1z6n9/eNboetq
sPqjmp7CU3+/lbIBbtJF0wujUsbD7Ebz0TXiC8l9H9wLghhT1YXNTLSsaRTfKSTAkLhGqxT9qo+o
bVbs5rBUJpeC5T94F6gdscgRJAfF257Nw9JkX6wpLr3vylJXiuK1oGQwjT5i05cdva+ljWFq9YXp
P/3V2VxQhUm+KlknSF3maiYVsnyLkYIn2A3JWkNGuPRa1hwAq+qFcJC5wGh623kTtMlDrDJW83Do
mPJsCvyZZk0gIQ6300B9taxMCx3caLK6UEatSDe90kYUKuIWjlFmDuEPpcqro6+EbgFBGs/mzsqU
6JLm54PnYOsG0YyTbt8gUPn3MYYXoAaegC1QUvXec+xO15xx7D0iA//Cp/qD9YeB1PiikeOHSkie
jXTdym2V9dRniN9FrJ5v+L48gOncK7J3rXcN0QehuUpyLHaSW/zTKWNwaRR/ghUWksykE3z/MreN
qww0wulam2SIcZRJaCxQNv98Yv4eJcBHxYDByQeFa6gaIaCzidnSmDdxjdarUVLDZYYkG7CQIgMI
8LoNIIbV55cTvxIQfnuP2YFTm7QISkb+wkz9/bbwLVVqLYXZKoFyhK4Vcg40T/YUxCfz5cSyr7Uw
eNskjl8RtcWBo8QmMjs5NymZG53sqwuv4m1cC7b63l7IdLgXPcyBazSyyGro72bfqnpsSfVrsNmv
YwrEgJSiMesWJXzdaF3rLvIcF8w8J5ug8ug+oTMOEOj4ZrHRQs3s8PXkeOtVL1Fv8Qnh2DOtRP5i
hpaeLWhm+V9pkyu01gM+xk6TgO9d1zHoLDQ4aqOsqJKhsy1LqQfk5OuQj82UfArHaEXon7AQZMPV
mGaGxYnYcNUVmWg8AUTY/jcFCQUnKqh+EueuAemP1qpA35Af36NxgHuLXdujTNajmOkk007u05Zk
4WWIJkh9qWLiphc5SpKQXuKESMitIqM/7ykUOuvK8OhC6118tMoAcMSYRfkplaceIR7A4jV2kbKD
YA1SeYnbI7zP/ML1l65uhq+g2UBJlLhGf1ReAi8OwFH1wyUJY1w1rLzyVqLm7e9cuwiuQzAq5CKi
ttZXkipGMjdanXJpZEUUdaIGq+VBNCDarwpdrbJrSpCIpuB14MtniAtJjQ+ZV5IU2LQ6rrbabkW7
pFWY89Y0fD0cU88VGmlM/2jXSm4l7wQktBdDreHWe0HkRcs8LSeHbqX4O+oEkUk8YBJMnEaZtr6l
iIMAFvlU13mL3kPH7rUCcxxad61dtOHerIV0a0nkL8GlzdhQqT30dceq2IlMOgW6U5FS41Xr0WXh
riwLSjl0/+zX3LCbeFP2tUFFHUMzdlWKqdK+jQrN5OeDzVqmteLeaGk7uFdDy74PkCmwZuKTQR1l
XaiFa1urXeiErURYiWDtaZDuuNoJZ4la7inU6/kCb5D2MMSgAfcW2pKBFnNU1leZqTXHBIXOVB5Q
As/p0Uk+UeUexNKKPV9eQQISR+yrwXUfQ2h2JNQJP9kIDE+seD7gPt2vOJan6OyL3DWB54lGNdZ+
5BbeBmUGfn2kscG3GjDtxCYa6le6Ljq0tWmHvXChjPyMWQZsp4pz+hdGz9/o84KUMz/0qTeaPvVF
elqFcU/ankTNzrKAwYiMocViXZv9aexHGrsLGFiKD9Cz0da2nueYIXO9ooUKd5LQE9mqJN2RWy1J
loLuRLOoNZivu8wywN3CZjS6ZS/iQjrUQ5w330yv8JPHqrdtaWEbTf6YG5nRfwW/Xd32rSXLdP1U
FozEB7i2SHJ3dNeSzpvODPTpgIAS5s2nNy7vcJvrgLgEvY9rRA3uE5hFI4W8HcbWupC1/v7X6vn/
TX7/NR25z9cWln6Q/l5X4H/+l5xe1f4wpzoAm2RhIjTiM/lXXUH9Q+fgoLJj4tj7Z8XhL4+fzr/S
pxMbHyJceEhr/y4sKNYfCoy3aSNMJeIf1BR+3yX+Ze5DqjvbM5hUquGo1cXRVcJNFnl73HLQvoZm
0RYt4j2O3u8exQcH39+/4P+5EPfwfn+AdVcORtOfOAjDa9z06yASa83T5QWKnfjSVuh38fF/rjLL
pErrsi7wA6IrM42TAlT6aBLEBZEMWRmbBY9ugLksgD6g7jOXgHaOehz//Hd3KH6/Q88UzDIsecfc
pZBYS8FN30fx0oe71VzKLpu2Hf/Zlvzn/qb7fndkGEu1i3BtaUe4oQ8hn4nB8g9ym98XmvesAlun
8boKLyUmT3u3j642221ZYWkEhSa4GvsPuY8Wcnsb9usEyVOY62gnL5ygz9zVXKDuJ4R+mHKvH6NA
f8WsvLWCYKXI1sK2v9ZxeW/UxSMSs8+HaXqzP7ip+Y4coAi1Mt3UjnKEvDylvu+GOggJcaHMMjuW
/D1Gk/nl/Rh1mWGHZitpxyHPoidJ1Nm+stttKdfpC/Bdc51RR1x1oldW6Kp+JmkltnEtvfQ5Kh1k
j+GFpzo7F/znh0xT8d3Lkrh2XrkwvI/Y6baIdJ3+WxVDqBMn4GcvRVg4qt6sMplu+eeP9sz7Mnfj
mJIYwJ3G4qgPxjdfiddJJfHVSfdmGDsY5Hd53W0+v9S5UZwtJxk7sSEAAn8EEgmGw4VTlCmSvBVW
6F84X567m9laIhtN7FE4Ekc8Idusf87Ax0O2a9PI0dLD6H7/d3cyWzZqBfqv6aYC3p+/HNgsOaPe
3eQgii4siuo03h+98bNFQ44kKTf0Tj0avb4iI3MR92siBwcE+qYHtCxby2i2pHyHwVgXqyzcyyhe
jZ2H5aDSv+qQevhvKVKEwlgm4T626LPHP1U8uFa5ZxXg35bQL6f/0bjPCG/qwx81AQAV4tTq0tJ3
bsRni9FE50wmvOkxAu0U0Ilfmk3YLxpXy7efj8T07nzwnPTZWY8zWIKV3vZOctp1a4BG5jbr6uHC
5DgzCvr0mr2bjQqsYDbYkndybVpAMbI0x+TsurShOazq/OXzezjz0s7rLp7wRrwRuXUMGAobV9xi
6PpNXDS71hjWnVztqnz1+aXOrNpzD5WuFm1rtqV/Sib8LywqQIzyk6+P1HlHMMLy0QA1iH7ywgP8
VTn+aHymN+PdE4QomOpQ4L0TdOBblwo5uUvaIq21dMWZ61cojYFAIxLWi8+RDmGyp670USm2IpWu
Sg8IUQoOEfb/M+cdqEpYwumiDz8si/qbIgJn9NUdclKxIL1B2mGsRVUl5UK/cAezqsLfK/IUzff+
DnQ1NuQanMxJinrsiTj2pSwmo8I0t6qVPsZIwBfWz8KFb5WvXWSY1/j8wlaO1q31VYpIg1JFdZ1P
Gp/Px/DcN0KI33/RFO1O0Ux2D0ZNR/Vettq14p74Lx6WmDa8CRRtkza7z692Zgr8soy9G0C9oYpn
Vo104HDLViUrNjDggDnlT7n69PklzqwS+mzR5mOriE513YOQte9kVG1wNYK4Li4GA59bJGYPzLYy
KY71JDqmAgmN5NYPYAguLEBnno8+W6itqOl7NdHjY+uF/c3IGXrVqsK6HWXjIRkz/8Jlzuz59flK
ioHLGw0lPmq1tyc5wNHb28548iP44SCBPh+IM89p3sjz2yaKRvjBR4nsk00i2jWaKfnCi3Tuj8/W
Un+Uek1JqvCICgMCfUqNqBMX/vaZFXTq4r6fo8E4psgcQ5KPumrY5xnAfWCWGpo7pobJZlQPumMN
KvfCNuPMoGvTP383KUoXaZurKeExxG3f4pmDvD6O2j4MLrQbzl1gtmzayKNy+nPhsW4kcA9asUZD
9rXsWCGl+uHz0Z51/f5e2aYj6vu7oO9DCd3SgiP+IW0HB1B+0GMYdmgUvZXpD8sh7w6ub2wqWwPb
2R+VQLqwFTw3YLMpb3m4nAdOKuy3EWMJCbwkkGMBNKGArmE62Hc+v8lzF5pN/ajAZyb3dURke+wA
3b7xERcV6ZpXz6zXeSn+5dSZLQMkuESdBu3jSDIVjrSap9fWer/9d3cxm/2yPnaN6iLIF5g/Djlt
zKtGKBBRqKHSGyWWMEx9clRUiMufX3GW7/33y6FOO4h3rzjfYiNvejc7pml4KkexCZQttApizB9S
jgort9T3WmM7klfHq8LQnVC6zkk2UvCWjWZ9YaKd+TRMpZf3v0I2WzzxkpseazEi7I+wwkAvyK8N
+8LKcWZVUmcrR0pTVIxU244iLAxE9ojZn0o3Ly685+d+/2yhkD3SDRIc3KBGjE0ji7ceOCAMfOfz
UTr362fLBGoxCsooXo8cvq+ZM3Ri/t0CNBGv3j/4yCpDuRxEfOy1VMXiTxJRQ0l3UBHIF9bPz3/+
9C59sDlUZ6uAgl2KvpgRH8u6seHim3t/MltNjlA0XptGoVZeuCqJDeqFB3ZmOVBnywEpqzQnKJ8d
UekdiJ1soPmoXbEaGyrsYndx2Tk3MLPlgEguXyJPjeuQIHpjEWuReVp1oUigTX/lo+c2Ww6IoUAz
QSDDsZbXWlo6McbMPKvggpvNDnD+smxuoNC+pMkzJNdBpFvAc4u+/yG53hKTC6oNLA7urqhv5KQ5
ZCCrlCsjfCSMS9H2KqG0vfHQ4ZZs0LjRGXJYMIk+YsG0QveK/yiTH33h30nArsP+wTDv/u2XfN67
a8ZA0aWkB28aGOyY/Yw+SxmXz20XqYvE0okGEX6LhROG4oVPxNn99GyRgZBkt6MPAV7IybUZi1td
sQ627t+GQX0dUl9t8UeDzLKveQ6fv/ln1oVfYJH3q+uUwlwMFZcsdAwiJQVV6MM0UT7/82dev7lM
ijhDBXKnZiGRbrDsc5ocEUb/2+c1W3XCqLNCWj7Wgd1PI74G4663SBbuH2Rlkyn3hBmt9f7Cu352
cKZbfPekCCjj8FGZ9kErhkeXjS/hkEOhbMMGS7re3+J/3VQy3BWdKfz50zs3OLNlyXDLMhIhyvO+
HXDgNvhSy6Fvlo1G8vjnl5jW/w9msJjNYN0GuAQbWDpIfvw99tledf0pBYJDPsmFL9uZu1BmH3AE
qvA1fBn3GEyLpe+bwLkCrEVxf+ElO3eB2bSRLGF2DdD4Q0LAMbFRaxmvLV31ZvX5Mzr392efZlzy
sQ4Mg2dEkS3j2YDWWrj93ed/XTkzBL/++bsXK1XtXgLFJh08zIcFBr2YQhmyYfuu79aj/6DX6zDZ
EcmxwNsyHauH9LvQd2V/YXzOfIp+bbzeXR8PY2CUkS4dcGfciDDjACE7YYDKv/OeFS/dEq3y+a2e
u9PZFIK+4vUZ7feDQY4kaXDcEBFk3bViXNgsnhup2YSJErUgyKKTDn3WbzHxOoXxKg0Xfv2ZtUwR
vy8AXdR5DZER0mEIM30xvQeIXi9N9eld+mAe/joavRuESeUzZDbzEPX6MWrLZeuNx0hHxTA9K71S
Lmynzg32bL7H/SDFXcVcoW58R1jYPnatXZF6p7rqNrS0YT6az5+P9jS/P7ilObHI0FUvIimH96og
QHu8r/UN9KiyEzh2A9JQCpykF4bm3OIsz5YAMUqCJHYGni8BIfNLpkjCRaBYC52EE6IvxYY58/mN
nXmN5dl6ILzQbXHUSwfs6ytZ03fTN1NRxTop0gvHjTOvgzxd+t3r0CqNrbfWIB3UIQVK3ziJ6S7Y
72TNLsf98fl9nDt3zzVfitxARa64Su8VN1PNrqxvuAJLTOjBRjW+GCrKB1leXizinR2o2RLQQjIh
TV5DoCATJKGuMfMtuKQEx6TovuQT8RwYJFSRz2/xzIIgzxYEo6kUI7W4XAVX0GselPpLhbrh3/3x
2YLQWno5jC7Lmai12xaIQS2gmtoXvmrKmakqT5vud+9A2WciGXQTmaFqflej9uAGpItGVvcM2CSy
07c2xZTl2skxbjXHtgnYhXS/Q/JBYnB535P46PnsG9gsOCMw1s9vWkyP7qNpPVtBBGHVrZy39ZGe
9bNngwKDdSJ3hN+4yjVUaKgLeMbDZmr8BO4u1zgWdOW2M0nKtiMgZTmUaSkS0LmCpevi07IiCv+8
cL4hRU7QVE+56x8//7W/zuf//dfi0vv9Idqx0ViaWdTHsc5XZt6uPQ9ci87mJtHTe90Pdi1ZelkC
HclGX62ojprBuZPDr3gOweHeDVS82u/IYwnqeCVq+KGoG2AnwZbk1FUPPjQNkmWuRHArpN2g9jeF
lV7bcuuMjfhi0C+BIbZpLBhfKYelRTfifLW06gQl5FJT+lcp5KObnK1+UOh0ty6z8oicjiQOxHVB
H61EROYJxNyjDBPedisIGsTW2+4btPTbsEm3ABC+wZFddBmRR0rF5hnkmTqle07tuO7YtBjHfdzJ
1P3AwmdECdnKoiR1oRkm/llt3JNVpq1x+B71ygZcG5irMJN3ASbWJcp8esQKUR6ZZ8DrkfAbku/b
Xph84uPpIezZKuyTsSIBXaqOIP/f3FxpFkVQKk7hjoeyjo9DKcVLzO70yvkKpKn22Bfe9z6XxmXi
1z5RmHm1KD1t03fhnizpbaRXD2Yrg9IZ7FXAoKUFXs4wvEv8tMW1Kd8OhbYuSVN3a+Pq89fz408k
up3f3041NIzRR7Z17BLNqYPsZ9S6QLL9EzlSskM8xAq8zEPbf/38cuce2bRKvltRCk/DXU2k35Gw
YJYEscnS9qvSqI+NLLskYo8r3PSrf3et2UKPXJENnmbkR3zdb4pJXRASLEnbXlVvc02n/5o9fn6l
jz/HiOJ/vysq6srYBmZ+jCLt5KXxrZ1Yh9QDYzvE3YWB+vh7DMz092tUZV3BJ0vKo28aV7aIf1hj
QBhxRQpIcDfBQv7drcyWfFKKqZ6SLndEwPuF5FPc0OZ4Z7qAMrzESy8cZc/dzGwFh6PQQnmSOM9M
tkqwMmEVUiS2rkad5DCp/Pb5zfwqlXywLFmztdcMdQnLtCsdAvupT2+hvm8HjGdm3zuJ8UaoUKHc
U8ioo1tahmNLlG5SvNRJ5ogkWDXavU6or9a+qukEZyeJVdtODGHUjM/GAHIvd19qvuqRMq2tl7qM
01T46DfPltI8j8iErEkdxol7MvJM5WV15btRCcd/9/Tnxg2ywksdxAmY7DTcmHVyNd1t1SjXMNo7
B1nF50//jJJIWLO1pQ7GJmjyxD64bXyoQ8mx9HwjqcqaQDJHitKTRK5wo5fAL1T70XbLh1Ay79vy
UjXrzGJjTU/43WLTF41JI1KyDwVJZ11Jxl+XbIoQrIKobocIUc/gP1y413PXmi82ReEbCgTqY0zc
sR3jhKnWgfJSPUM5DJKdzesyih1bzpF4HPBb4N2/BkBtXBAFIo02+aXX5+xTny1GAcmfxMUU6TEP
vJuIOLFNCFiyEN6RZvjai9olLM2iDl9QTwF/fyg99/vgW83hwpM4sxhas4UK0FNPvw42niHnJ6JF
Htq6fZASW97bvRdO0JE9uc2LqKGQ2BFNWRg5cdQ+ZdWYjMvcVxkgOfCxgzbEYX3+o879ptmqhhW+
Vwd1zNkkcHZRfMVfKo0O49RLX4mXuiQSPfvsZ+sa7/k4yO3AJyct31LgrTuaeQRJVIHtWIATqrx7
y1XzawvnhvptvTYLplsJ7cAj/ufze/1VDfhgATFni14sC7UbE6SqPNQDCm1BkEXgPuk2ALIkgqUx
xOo9GXUPJOmc2nx4gEUR/dDLpLjwOfzFyP3oF8yWsCSPyHRCTHp0Na0Crw98yClM6SQZoXINSiMH
OEowC7hUV20fk6C7UpQCGDQ0V6fAzbLuCVS7pBE5860xZ7s0szH+N2dX1huprq1/ERLYmOGVmuek
ks70gtLpbkYDZjDgX38/WvdeZbOLQtovZ6tzpDKelu21vgHMnihSFytELRdGWW89gHYMyAT47ZAe
NJ9uFiAz7PZbHR9FPK44r2q7VxeXXiHCAFmN5AKIRdJANAp6eEEWX0NxptDgKGE0ajjxqjGKlyad
iUITy3yMhoYwAhHUANNA2OQE9NIxE+VHAM9yUFTuL66Jw8kehTmYO8hCEAUuQxN/wRjiGMnu3In1
/V+feJsDYf7PiK0gKdK3ujQuNS4EADuH/hJ8mHStoRwDdg30i7vowFsTiDDozGZVEM2kbyauwfYo
aMH4MqERdHcufqKeG1Fvg5pyeBsH1z6w92bvPtO8hkhqDq2J+32dmqtRSKLQ1tGIHwGeCWWdENz1
4aJ9jWL4+2m5rmbma2rxjwISWP7wQooBae2K7pBHkLkoumdQNRd5isTe7MRNdGaMgO7sThaojnYX
2nXg1Oh/nDY4+0b4p+3cfnN/wEZK8/9bhqeQzfrn4iiUFJETI0MswTfhcdUtlCajBQh9PyVY2Se7
g+FK3vhQvizTjy7R2M4plpkONUK7hfZTbD8WerckIQRdrACqp9Cu9mLjPTcRDuBJvWCl/ayBgQqs
DBzfJLykNhyOp56Eus7MCr+5f9CHYQC/XUncXtVh5OboA2qSXMJRsDP/VA57uD9GUz8//P3bz8Pl
CwNvZDA41ZPPEnZANPyEZvju/q/fXEz4+NHmT3UFyhEJISNNfXffM8iLOG1RQLSm8/ep8l+azJ1J
Et8+xNDWKBJkhV8XVeWrU1eGq6x+a2sohccx3L6jc9r2G5jFISpAnbTIKrioc7jXzGyZyaZHsUDn
gRlExFanUECWR6HYuTK0Z6eKDjDPPbe1+AM5JLGG3zUSKiGSSPSqC5rP5Itux0D0fBQY6txtS0dV
kKIcDJQT/zDAXeAMSZsr9dcuwJSDFiokE1PtxBxn7rZ+O4WDdkehAjpwdmFLqk6wt02RBKvfoX5f
Qm8NL54kyZ6iNnch7Ay10qbMVjzBkyc3lRfpII1aZvMj6t01SLSbuHeg6BXXkMTt91KHy6MeQ5pe
GV5b+vVWizvrMYAUGK3aA8DDcISREHCFz+iLEjXcSp1Kf3RKDSRNmMTC+1RaMBCEpldCqmwVFzrl
cK8BJlK5+J9KzQ37MLv/OropG8OBk1qQXIgCsw5x7dBVP5KOLeo+A0v0wPL2ChrTXvXVE3H194qU
l2zOQeP2pREtjzatBvMAeLpb0FYt+SWCmeFF0ehVcZix9ybcDSKATZioHm0OlXMj3QnrsYDQmZNU
M7fjkefB/0fWMa43B1MZXuBOf8IEnQIn2Efw9QMPFmUS9Qi2B5JD+6ha6WH+4AbBayftHzKuPrU0
WJXwBRtGKUnWkFGP9K9K/iatNbMXbx7LGJpRFAiSuDRz0XUnsC88bgoUPUV+KIKgW0st2KhIezEY
uVLW/rgf4m5fXUHVHl2eA9B88yIJ9JOFjLYdIfqbvr+H4doqGnxc03ARguHjDXLkRee8QjT9GMTF
grX7GHf6+x8xEWfHFJ+AlGEl00I/KfOXXoqV3YjXpMWxZBWPvexW91sZlteNBT/m+WiQX06qHhFW
A2i29uNtDX8zz6/ITC+m4qg1Ouv6vHNKCCOTU2Tnzr5vYiSFVbcyreZTocxvcgNS4ECZHatANeuO
wTSyu8rYfb3fv9uwPUzlaF8xs5BQ6unJSYBzu3BhQ1O7OZRD4NUC0Dbq9Bz1Cipw5kdgUkXxzxjM
Vih6f0Qh3KtAx7nOfMgQuW+N9OjcLGhpabJuySklBbwh9DPr7QGZviyFdcih8asNOmaJqWOAsNAc
P5rZ2BPbxxptH4i3QCgib8hpoO53sRNARDiAHBl/qvmfAWbaBJ+gdM1p5/wFR9/o6NgqJzDh/J6F
dXcqK2dhMshiIof1GLfJFzCZammWzs+SBFu7EJAo78wdZNkujS0XZeDYC5gVcc8S7EnBPAWCI68w
SN4EzFwRUDy3Rp/RlU4EDEg6qDJCpvQ5z7WfINsvlAARE9YPRb5M9A3gyEtBqh38onm2dXnDN6UL
OjykAd4js1rCBQyKiA70PHGtW4BIvkxcZng6cJpgzyxZTZe5pZa2/5LacuZaNrGhx8B4vxJSh8M5
OTqdfe7dZMmhDK4SEx6rxX62KHwzBYVgOTrAdfgbQ52BkmMMHUvwHDt7Q6pmxRy6aWMXj8+ZjX3z
sg//oVGIrAtWVKzoyREmeSuAzJe5bnl5Ljx9rrw9tXXNUQIBvg9uVrshPVp5kYH5Dr35jZYXmypk
MAZ31qqCDKbVXfsGZsLAxHhQ1XnQaphKZfwETfGZeZvYP2MsvSBRhvu/Ro6R+6SHcqXHErr761Ti
0tLtYC4OpNd/exiMYfSw2I51XpvkWPPwEFr6I7C4ntnO6blMrMCx5prRc8sFhMs4Vn3/krDwkJnm
ytaiQ4G5g1LnXPJv4lAZ4+gr0BfTJAqs/1uDkQVh/P6URxskHcPuooUncBChQJ1oP1JsVgDE0zkp
l6m2R9GuC+E6asFu4UhboAgzo92UIv5lVXI1E8eHjXQjvI2Vx3iV+5BvjqBmDnRMyOQSthrnKoMD
bHfBU9qvNnkrH8tg5g00NWejh0CBNCUUGWLrqFWv2MuqSo5JA29tM9wroGj/Y6dGUaPz4cekGxg1
VrsfWPDNaljeDJaLaZqedB0S0Bpt1yyUcJrS5lARt4EfkMMaBREOl3bD6QtMVr3pQI7GCtG1Fwxh
6Zw0+SGoXNa8A6H0baaf5PbkjeHzKR4sfYltcLQh5AFh5dRB0DBQie2gJfsR2d0TEemxG+xQ8nRn
u1Dnz2cmcjjnb6ybMbAe4uQVNAoC+9hF2QbOUnIRO+HcBE5E47+s2W9P/iSMobcSBOwopPmUOhCs
hryI5UYr+BDNrJGp7x9dpFw3sDievwzJPuu3BMPUM2m5mZmXicvRGF2f5a6AxqELK7IOP8xBypXB
A5xjIR/rrgv4ontBoucerbudVXQKDkfOTEV1auTG8cI18jCB5OUx4u6CtNXRIdqaCfo0S12aOD/G
EHs4bvXwozXZsdPDpSqbvQsSnOuqQyhMHcY88SdUAhYwULk/lhMBg44CRltkQGobvXWEBO5X59NT
2RWvGUCuVc6XvT9zUt1GBWHrjiIGqFKG6KVkR+Db1inBBS2sDm64lM1apW9c30SAIrfiKtmphRR8
5O+L6rUM5UYJiOi7tk6XuJXO9Hki6I9B8tSGxGjrphhiw0PUV7A1yv/bsv8L+/i2s6wAWkoxyJLw
UrJaD6LTupfFcwflxNIYo94BeS3zVGLZt7kJcl5BKxhiaDKBwJKPmIjqQNGU+ZJF5toIq2JHLLu4
Es0+6D78bRZ+7ZbQUJJxvKyzrl61AuZnhRvDpMaw+SYfRKnuL6qpfNQYHMzSDm4fBVHHilcH+Ejt
iq5J4aPSfwo9e0bGAM4K/lPZSJR4ZyZ1YiGP8cDQfiOaaYX6sffzx6xIjo0VPEEHC8Z5/S7L51DV
E3PwNwfwbYJFmkNWE/bTxxIveEUW3aNKBHBIGqCoaqExhQRq/V+HcRRtYtKIEgbC3RH8bfjmkH2H
fAaen0hk1E9xYJw0Gw4bLUdSVedtMVcMnBjKMf2BSB8mOIlyjkkLv+cUXih6uwjan63kKwDLol7z
OESYGMwGhB8clNCOcVu/2zaMXszmD6wsT1VJr/fX0tTHjA6SIIeoZ6jgkYXKJDKa/Tkx7DWAxx9p
nTzQOQ3HieOKDH//Nq0ObYmwErQigbtcJtAAhsQMFKvv92EqT/oXlfjt5xuedgUNmHOEdtkTh+sr
ClFWtOmzBl5XCnaEidluMsLXeL+qZd6ZSC6QdpcMLCsOWw5arqBiH3pgbZB9qxvvWS6WrBFXmnfZ
ubcJWQgGQ4igdMA4ahP/l1bIIw5BeJdTeN8lsQPP36AVu1jpv4qyfuA14Y+aqbUvPoV9B7w2uqvr
pz781Oxr0Lfx0oJ008xCvo2pgd4T+efwMpgZcBv5uGONm2+lrp3MVqQ94ekdmMiWwirSDU8GfXKy
B0p/ajUMi2D3WNr7gl/gau6Vyl1Y+C8R8LKDGg8eIHhTxXQbcLFsATIuqQNz+fcKSPCZKZu4uI+h
7YAaZZCZxycDCMZg1lPncM7TtoXxDimRHo+6Lsk8jJVdbQx/HXWXtt1ptL9m+kvnvg5KiK59yYLn
EBp3SWB6ZQbvLZjZFfCQaQYW2QodgXbMIhb64v433wa5YphHp2wTdmXSc3wzcCoLDC6Pzw7upqFz
dQR0PWCtsLZDA3L76VrAM1NHbQTylZ5RJiAFWOsqP0WiO0cZzAp7mC3lJ7fXVmnezXzf1LEwVl7w
SYUENaH2EVam+H3fhxsDapgmexYQmqkCWCjKJL6m/Iu72/tjMrWxR/cbJ0KRAH61FCbtGZTts+xE
69iaOXMmboNjGlIUQQqvhBvBkUHJMa3ED17kxwRGUwnd3f/8qeNm+Pu3wKGzqCgKw+iPOLwFdD/C
FxjBgIWiuqWF/EbiB38aTLTQkJ683+JUCvbvFe5bk2VZZhGc+9RR8j74EUtgjkvL30Wx+p22Inxn
XRRsdckgQ5r7yboxLbFsdM0rYuXMXBcnxvWvlsi3TyCNbfZ2o9Sxj0z4J1bpqeBWujFqiQUCH8y5
rk4sjjHXAz5braEpwz3Cvqm0M0hogj5fRIsk9zfI0rB0EyfrLDM2/vCaRQ4CIOzefbw/0FMVlDH7
w0kMBccP5R5zUXsWQRHJgJHOJ96zQ7qj5Nuy+YXjNjChJMCutXNKw2QJ6aEmhiVFt0awWTCYK9Ud
Cp1zIzIx8mOSCFMQE0n02j86gf4mcIvbdXDmi23YoyBritzCH9w1QXoIKnMNOtzSCtq9qesPMH3N
FxBOg92caZb7OoA+6v1hmno6jEklkEmDhbLN3KPKnzEcMj8PZ4a00lWDlwIM21Z4prRM9+wQvscy
f1a+vu5qKGUXwTlG5MVYGXPC31M5iDH5JIiNqO/hX3UEy/YA+O5S+o9pqxam+ZoY1ZpaJyNQS7gZ
eZDanxmC22pWlOmj24lmiID6mekeffkBFbClkYHV60TLrAVnOXyFcSUyPK8xixdmb6Hk85XDU46r
Gtq965K9uWACYy33/tGVH4jqRgIwWbPAoCADZSZ7dAEvMCx1JZ1Ngs4M5wR8VWjfAYx8me/IRDQb
81pSbgWdXej+ETqxPwzywNonaJoDuQdYZ2UA1wQ2hTtz2Py9rd7IoOjkn6ETCuCVk7HKP3YmeFvi
WvZvvoyWw1bW4BFbtFDEx8VDyXTVWcgipPYCg4Rtz4H7KPuTHn5gNkFoO8RE7ivn1MCip7ZeEXaR
tI751/31/Zetf+s7RydUDNWeMgQ64oi7TgwxlMA8Q8vUE+WvZMgZV4Vn2Oe4bS/C7VZ9nC3r/IRv
iGmBQmoJzcAcxoIvw7YwYMjL3np0BjEksO2dhRIHprjvrzqO+JTCHFV+mEDJicY+Ylvc78FUFB3d
OrK4iFjjV3jodSCKZNGvMvX1mdG5/VQ3x0QYO3RDLFW3PHAtf+Ukeix9+A1pc7iN259ujk0DaKUC
TlDXOTQR6npVwGC0SOae6xQL7d8Ta/6L6gHH9jYWLD8EvgF+t1ZC4foEV05w1HTkYin8EC17ZXbQ
oAt3LS3sFdO+WNrMRI3bpR04Lfxz/Qd9E6KcCRPKIml/AGSIBBywu5G204hlrACnhytWMrMEJsIi
5BP+2VgadHCs4oa+xzFtwcHYCMTB5uc8jjzLXzODbrMQzo3w/ZglAN8uu5tkXPIuYEkW+VrQXbjR
P+e9fNPt4iWyw61DvrSwPin/sdaM/XBXL4qrn35C8P4T/KZgZoBvvkzR/vD3b7cUo4yTMFB6dwH6
/qW2UtzzE74WrgtT0fI6y5OaamY0j1wL8XAzAFpBSfyRyPqhicjCTdRrbSZbMbdahl/712JFZ0YT
6GqsB1RCVxddL9d1AHdTmDxd4Py0hw3a/Thxc0GiidEpxkCh5kGhswtJ6DNgu6tCHohpefCJfYHK
yyoW1/sNTfVl2JDfJoa2ELt13Mq+lHHZLlToO17bZGwP879qAZnw/zj/ZNxM6JeFMK2LUzTE6ytc
0AGVjpbQf3qvZOhuGMRp7/fo9v7C2I0OiYyaDvXtyrrwNlqYmf3RmnQR1corhOq8TCKFQCWF+2IG
ZKACZ47MJLz/vs1uLYxRdEfO1nTzQFgow5mxl7C+W5UADP5sHFlsfNnumxJ8TsuHQWvcwArUk3lO
D8T1P8zUh55BrEETvWyTDTRUvlSe6ldhpe+5hmo25xyv5EhjsJuT7oqIpJ8TMp1YAmNUAfWFDP2+
cy5Wy1YMpsZFxa8hD55B3L0/JX8T8jcGZlygtzSn8ClACxfiwPg5iApQnmsYaYqgfrIKWJcPOvKl
lZrw5XLj2ouQxH4CMnkvlfij4oBuRMfUDxR6CIRiys+2gv1wA6uCOiggfB7LzNq7gUFB00x1Lwy7
5DGoqp86A+TDL/Jrk0c7J+rcBS6kBTjQyKTGseWzPRP9z/t9vP0WNMm44tYEOnzoKgxja8o33Pwl
lP6hg6E3ZOXUa242JewV6bWxxbm1IXbj9BkIm+0symwi9o3lSW1cztKeB1DXldrFjdKNqt0n+B68
DPfcrstmE9bDPro1mUPM+hYyQnhTtsowjAsMLl40llZghLrRJoSZAzARyXB0q3QFd9KBVZo/ipJo
KwjPzzHoboMXTDLWMKW12/AgKewL0SgQPSE7tI6OpK6587UCia70FzUkEMzRby0mmSdq0BEsEwr/
qFHiXwzXiPT3zKTfvHPhW0YHjm9GmYAkun1RMDzzakuDQCcepHZQH2I73fqR+5kSTHzpLCw3BG22
PyU2cgCi/QmIjb+KpZyrgt7GOeJbRscSslcpUuCGfWFJvEQKrex3WHhtbXgxrsAprEi0lcPTpUXy
Bf5vJ3u7PwhTYzA6q2BiDBVkiiPEScQeKM8Pw3G2ag7Hf/vpj26NTii/cYhTB8y+iMj8WfuPOhhg
MKE4xbk62kAuo2RyImErvLKEZW+wFtqbC3PpQDeU18n6y4aih1e3ufiEgxKydchaA3/a7uxsTm5y
4rAeF+yIFfia7yp5qQMHabP+0Q3gaSTbdydXW8segO/xj/tjPRWrRydMEllWyeDncIEP3taNy8+4
cA6mk37q9hyo7XYSAfLtozwa7Uu4lwfcgUi+f+EBEFVS2xcZJL0y+Ggzist5VF4q19gYfblsq/zD
bdUWol0UJWQjNZZ+Neiq5u+GIedKSberAvioUdBJwqJxMkWdi0xSG4apgJT1dbFmPXZckRBnGUAJ
dV1nLH+MKFJTos2vXa1qLw4RDjNV/+IVDFR0AhY2yo3HruXpgtMCyCpafIRGoTbwkIWYSFrtYGP4
CQNyoAjqPQTcDBiKalc9bP+YAAJ4hjDVSm8/YBn/FqKkw0Be1UVbIs0CvaiOOR8Z07ZdEWcz77qJ
OR+jpOKgMZOS+daF+vJqcdzJa2Vsw6iBHsOMqs5fpaYbMX0Mj8rCjtjSQBsM2g1+AIQybMt1482R
BxGyDQCzS79z+aLSF20k1467yYtqK6EiELCFqOhBRNKjNhTASJa2q/uLfSKwjEFVjmlIJvTYveQl
LKE7AWelKDnYMv1vl+wxmIrDDiaMu9y9SL3cujlMo2Ny1V5QJGZ6vzLmFNxvZnKwdEcBLM0ynvUK
zUCUEfJPFmBZ9bsPGbE62VZNeDQ7+Vg0M326XTdAa6ObtmxpGgaawKBhlZeOhVtvtsc54PBLCaRi
0tagZqZHuJHNXO7+FqpvrZ3RfdvIKpaEaeleWjdKNsLMge604XzOIfrCn2L6ydqP2oIjtW/7+boQ
KarbDvCxgwINUC+ew64SDsUznzN1Xow9wHSA+wgoUg7IkfrvMhfZyq6Mna8fIygVis70WvplwPoJ
MobFDuegDJ9b54320Rf1WxO+8dVDUD0pal77LFoyPd1BQWOWgTexpscwqbYwpNnZNoJrpW0BJ4q3
RuYeVGE/J2RHkwDK+caiicu1qf3QCw0FO7oqunxV1SKGGzHLft/fW3/rLjdmbQya0kOzimmu2RcK
m6eVy61fmZTnsIBPLIy8QZjOkl9pqfZBm/pwD6rqvR/DYVx2/T40kB2LjUSdKjP4XTr2D2rlsECs
nW4ZqsZd24Eq59bzRPQb46+q1ElSSh2wvrXmoaLVkTvOQwblDx7Kp8KmL0F76H7ZEbJ3PjKk5lst
Sqj1Rftc73EVDfBSuD9iU+9KOkzpt3uvgku0FReNf6l4lz5YrUXPhg4lt6hPmxNrWkBCMidzriat
/CUtImcDn5/iHdoO6vH+J0yNxeimFUAanlMSVxebkq1biBcRBw9t2GysRvy838REsBrrpDYNxCIh
+VJdlEMeuAJLKCNy5VftosnsQWvGR7IDNm/UCrf3W5zaEeSfw1qXpDVFzKuLHjRfvg73ET3+Ec6p
W09Fp3+BtjIYpGe8rC6dCp60MljoHDbf4WsBpT8zWyf8vQRNW6/LRRuf3DyCi1a69O12AxDBqsaT
8n4vp+LyGEiVVwAjhZojLzqPfwaRGx6VkWfLyAo2LdMeYJueryJdomiWg5ALPlL7cL/liXfhGGaV
GVZbl+CfXKxM1lvdTw/ChMqkK59qqCZsFfAV9xuaGuox5iqHHkVixFBGoAHkdHL6wMEhDVO+DZHc
SVuyagr/UhStB3O2i56Zh1zpMBKIHhRkm4BZI5va1l7vf8zEqhrjcqjJoBljKXyLLx4iKJ+W4IVA
GG9mJ049QskoGDC3Y5bfa+iH3V1qBtNFuozJdtDJjU9B2l/K1l8BYYAnsDrAofHa4GQGvxlJ3iaZ
extNPfnGUJxs8EzFQzu/dE22K0EVhUzeBqwxs4eCLRhlhZOCGA8pJLD/spb8yYz+ICHReX+Mp26N
Y6iOkL5mCeGWl7yLdyWShSRx4Vi5RiuE4aGpfCjb8Uuoo8pCtF2RyGe43sulz6y95qKGLOjKLB/C
0NpSO1/PfNXwFrpxso2REzlyQH05kKXTxPT0UP+0sNSqtIafQbmHE+JJUiC97c9ZHbepHTa+ABkw
cSK96LG1xSpIwW2SKWDQ7SZUydtsSngi+I8BFDUnrpSt315is3moQbmBFfZVd52PQA/+Wyge67hC
wyOu6jKDlJoF+JXTH1kht5UyZ9bLRA/GaAnTjHhi9Ll9tsxkHZXhCYqOy5T4Z2W/3J/7qRaGGfp2
RBdNhaQhwZM14S2MTQOg77qi2Q40iF7MoM0nIsvf6PetDZ7nTpjldQS/BPdZQIAYukYnR1e7+12Y
en6PwZl2FSUajXL4FSR/Kt/Yt/Y5zCAX75cP2VsnVinIVw55N+mAEyfBpu/Zu61WhSGey1R7Nnn5
pfSZjPbEyh4jOBurti3HFcGlNMur28WrNoi2TlE/a6m7SSgqH/c7PZFB+Rvfvo1pRVF7C6keXpTb
HC1u/XGY+UIC80frJFskzRezszdxvxmj66BgT+KMoUct91emBjSoEevvse1Dkoqdal9/q3xwTTsr
mVn0U8tlFBz0yjBtidrpRQBvi22beU4XhJ6VuzNrfmqORikhG9VeJEEq9xzm3SaB6B9xmn2atOBp
9YuqnFkJE95EZIz/SSGsUElHYrOm1TKCNrIm8iVQybu6gPlrRZeaeBTZb9hpH9zutwsVA70DYZkE
P2GLIbwISnf318rUPXyMBZJwqpJFFTnnpO+fm9a9oHq7F3ropXpwCl0CFDn0RetqmZb6T80H4ON+
wxOLdIz30YJKAdGcY6CjDfIxK5arDU3iY8j5ypU69sjyfkNT1doxjAelWtfMO80/dx2JFjw7N47j
sRDeh8h2PsoGCYQE1aJuoalnGchN1qm91qdzx8DEihrjdvywirW27ugZ8us/IlTB7VpbQKt2K1S/
C/2Zw2bq8jJG6hCFiz5eUeQcd9kiqOhXHSsvdck+rcMl2MoDyzIMYABqdCco/yCDbtFVmc/ht6am
k47OCjOD102VWOeGMOh1WfSlMJtoAy3w6ODQoVwDWSV3yTtSzq3c4Z1242YyhtnkhQ7mSBib51q4
6zgQ71wPT6Xzo1bOgv1M+M7skxW1xT6D8OyCd9rWSPmuSdw/9xfW1MSOYlFT6TH2Q9Ke28r9shT4
Fm74p5SGV/H6ORKUzHR0Iubpo5CkVOLrMI5uz2brHACcvhLW7XPj834vJgKAMQa6CDeGdkJgtOB5
6+7g8cQaL4zhHcH6sFnWBUd5tU7TwGNFSl4FDLgPkPZGGrdKqs39b/ibJvn3VBpjNEycygqGK0V8
sQEdCznbAGnEq2AodEED9cUHqcuLMxfvu21KIWxkbcEYtpjr9cab3f9k0l6V2cbv1KbMjj5AZ5l8
SmCJ2ZpfCswTq3EHXBXEawdAWu8OJdEQUhlfw39Y/WDjr/jXLD32tviPaYwBOLyiYdzKML4wnzxK
PYTXeLdtLL6O7WsG10chIAuSABKtLXN40buZMSDfMgLIIKlBbagXAGJ29acyoiUSNp4NseSOnWt4
lgr5EtsZSv2whZyrKE+ugeEG+O3GUDDmGA7Ro0vBskXd/cbwAfBox+VqAOQ11g7V0IOM9N3s3XLi
tQOdon82yXmBfJh0cPHrkdyEjBEmteftAkYnUnZLFsZLVQBrDEHAqF6w5Ffd73RGl2nKV1zsOuMN
U23mc2X7v3KSt5bgKBtEQO5ISlviolhlYPnusMCo/4Bn3vAP0QIj8ItGDwMCLn+VjfCsuvIYi1E4
DxdxWEJC8VVqyst8d6H4Vy1zL49fud0vMf1ekv5BbR4g6jURNvBXv9NEQmBmFYl8U8fvmb2syKtL
YN/C36PsybFRi89PaBjrW/HhwoYb/tJAgTY01KqrLdDw6MJ1kAhIFwY3NzD6A4bYfKGJgPmX3Gb6
srchP8wWMRjLQOLVHfLwqoVt/QN6NmwBh+x97U8nkUOIVoKAEWe2Rz8sd9gGTb9LQn9Tt+9BYp+c
AKoEa8wEwGRIMy+gmwDawdqAROD9/T+RPjXGkrQuj7imm1h/ZlhumnIBl/kFpIW8lPZLE3gjnSKR
86mFZFAKwEJRaQ2MaOER48v0H/DBKf2V+1DSDubOs4n0izFWsC36vEwB3+cPcOkCqkX7g7rYT6ty
nxu/e0MVOoXCC9lAqvHBj5pLBGMGg2tb2pN1UTde0Oar1LVnrou3D1fDHZ00IvFr5G1JfdZysrJg
Cgu27DXI0wsLOYDb7aIs2cwFe6qp0WHTC8fJ4ZBXn1lIf/t1DohgcwhT97EryzdVsQG4e3/Sbx9r
xljtFqgDPVWCoqXU2TZpdKJU/XZ7/T+dziiS/zO+CJxgUqdGfQZJbRu32qtB7Zeexku3dw6N31zv
92JivP6Gk2+Rk2kiKDpwGs9geuAdUkEnkXG0wdaxQwa+6QPQgs/32xqi8Y0QNVaoDaljdqWb1ucg
y9YWd9/Srtp2AaDSZJaBNyypW22MwnJUybrzbbc6G3W6zxDXhJmeQR9a5IIciAWXact6JIR5faYu
8Fn4bz0bBV/XoI1KArs619T80eTlbpAuKkTxQ9RziYCpjo0uqHHUWHCadKoz1/ha0fSTuMGyTOx9
Q+KtKKDX5pTKq1o41jnGylKoy9/v20RyE+foP1di0pZlwXMfhDpUeddNpCDmxzoU1WPy0Yeokqch
RN9J5DzXltCWUWt+4jbtHwjByQEzcwFdGutnXzO2vf9FU2t2FE4UMJ2tjFh1Lu1uqYxy6QhIDqFG
DdZVki5kU60E2FH3G7t9SzacUUBxGTEh3wuuYJkJmI9BK+VXy0R45ElLoJYfc7V1KpPN+Q5O9G0s
J2s4oHFxO8nPbtrtq8wd/DiSX2VkhR5EfQ3Pxqso1/KZi+tE5+zhK77t/sZtwkYqkp2J1fvgRcJX
GJalDUjYQQ7/BC1FfPP6wlBqJjxPBM2xqqSC3FxPBc3OdRUeMFHnpM23MIWYW6sTu2Ss+GiySiEw
x/lZ9IBb9V4rtlr25kbb4eLciS01Tg6Iv7hM318dtxNIsOUeDyDnrIaQ/9k10k8I9WwHVgbDVc8g
9cHXknzBg65YBvacpOXUjI0iDaQs6hKuPfkZdQMgQId3RNF8uqpZtnMOjFO36bEaJAicFeAsLDtn
oWNeZJBbnlMDVOfYWbbs4XEBRaBIbM1UZ69ENKAdCuMXNIHmFNmm9sAo4FAuKjc0An4WUKHSerUG
wHObQ7mJauAq2WoX1zM6hBMn0lj9EfpcNNWY4GdZQIF/UcI1OwQL3QXAJGNIdXqkNfSP+0tlmKEb
J9NY8dFQjY/CdZvjviDzF63wLU9qfA5tPDFmYyU9JwAojuiYM1aKpQk8FNXlD6IBXGhop7Azt2B+
3e/HxBYekwes2gkixzezcwV0LggllfR4Bc2wCsZBc4fdxCofEwS0Nu5LvOeKM15Mzj5tag0G51Aw
z1q/W7DeoQsJ53qv5gIGgw4ASa/pALYLqwepkg0J343SAMs+QzoX9d37/Z76pmENfYuVva7VbUqM
4tz12q4x6SeYlYsiaRCPuVrOvr2nmhlFlIIqJ4nMtjw3VdR80DZ9qTuR/qZhmKh1Q3i7jfKK9W/3
O/U/nF1Jk5w6s/1FRAgxCLZQc1fTc9vtDeGRQQiBQEy//p3y2/THLYoIr25cL1olIaUyU2dYOABz
ZgES4tgoeK6hKn3QbbN1pglf82VVW2xps8yyFiiLa1v1mY4AqgILFzosLQVqGw7Ct3//0rafhYqL
5l4FJ2eNeP+td8z33H/EBRrEENJMvbCEQsftcZbWaZZy5C5LelrGbRRrp/yJXmHIbNI9Wy7doDn7
enuQhcvEnaUasYBKeqMmFfl+DVkCK5cy6JT7vcLB3vpVrPZNH+9Mr4F4tVXsbw+68IXmQPG6SDqf
kKmNyqk4QYTD2iRuX4dNVnzcHmBh6ZzLp/t8biB+2/RJX0WTmzyQzkMjzmk+aItbJbZW4vhCbJ2D
wCedTKlhJXXEa2t48mI6hWNeJf+4RLOTn+ZtV5c0g1iJImel68d8so5DU6+JPCyt0OzIa8rkWA20
ilJW7XWWnOD9eGjr9nVdZXlpiMvCffoIDPRk4KaNKgIUr5JBlWQfBZzFQtUZ6d0kEzzsQsMiklkK
9QjRMg2UsobJKknRAILPRuWALOOYpgMfTEFDSstV/dWFIzxHdE/NUMdZLerIGEwbVzAEATyj+4O1
Lt47O9W/k9zHG1xPoL9we0cuhNg5xUXqdPSQRzeRARvx0sgOTklCOhgPXKWn1dC0NMosZDiFnICc
4k1UwmclRJ/9lYPpQxUBYLrvNoS83Z7N0qedRQ1POELnk2giZpnnDDWJ36m9yusT12uSHksl4BwE
7sVeZ6VGVUdlrSf3NPiSeB9UJMKHtEd3Z4/5owv5E4Be3LF5s8euoDuDeQB59PB+cZwKSkt2CQ18
FTe6hwFZY21vz/46Wdk251BwlXceseNGRRVnmqHjXBM8wLdx+ZX2tqffhFt3kHYBvpSVe1DAYaUA
sRdSvfeEUXWymYT1QGYaTXVC/zQHQ8RSGtpHFa4RqzetKWz9vIDxE++M17iGWnekFXkdGgXWQB+P
TNxlRmvpfVemFzJTMlCYugLAsrJZlxp5/wF8e0h6IFFeR3FLpLupDNFHbtKAMlTkQBdm3vcq1tWe
pDBvK72hf+rdoSE7vx6BrDFCXpZ0a0EJFfnZr6RW5r/19OYY8dqgQnucIuTqzNmYqc5DbiODQKPg
zeRlE+EuY/tUJ83Kl17Y53P8N5HSrBpu1ZE32RuHOaiOywFYVA+0/XrVhHHhJpmjwMEfLJ0c8uSR
FfOzxyO8F/1qrdKHihDQgF066APsCkCdSX40xpeU4OfI9KVxmnpPp24NRb3UUJ6jxJGwd8qLhXGv
ejwmKaABY59qKGKXZ29yfxuKudDF4ch+gfXayDRtQgYd5dDofLmLsxa9ZDORXWAC4xzi9VJsMhrf
awXJ9xoFXMC85sftA7j0WWYZmAtHK04sxqPOyqA07x9zwxwCFyDOwGVrWscLb+DmX0P6T/dX7KHv
wgcYWzHbcsP8jGcd6mdpkNZANUg/LFixrx3vAK/bBwj1nJmsZWhKQYPOWiu9l2Y6C7Qa1WFi8CwF
YW/80jj5viibl6HqjkCp3l7Lhc03Jw1mrAVRsGEJOm1UHimRxdns/DUxjIULaQ42j6s+KassK6Ja
Q6hLWtCDhc0j4YBG9CBM9fZKoXtJW64UunMsuQIVE55IiYwy+McEMIssQ0OoY6rESjK+tBvmKHAr
FWXlQx8/GiYNeC6anttOKhaa1R5p+Ucl0wS8NmfrebqD8lf7LBvvty3bZ1aOH4NbtSuJ4QLL05yD
wGOdEplzdGNgBnRscBcEVevvIA7Qsn1TqxcUIUWQgSJT9MCCuslm4u7h9l5ZWuVZRtckfLDAlZYR
j9VOlfkPn8av/RrAZ2Gvz4HfY817K096OFq56l6ZaQSDl3MhzeehctdUHi7n5to+mUWOBphYX1ik
jKZU/ao4v1OVv+kvV8hEIXyahkWLrmev/NNqF32hwprDvzOjd/12QL/T1kagWfHMxzB33iVswTKC
7Al0GGmWKzfk0hrO4oXtICzzApuDpE0fuAk7yAwKQL1gG7bmgbawC+Y4cojqVJXD0fZBDvKDpcld
mnvbVSLYwgzmYPGJiEL3DZrRVjzgAswPFfYZ58amhI3vP23jOUoc/Wc7S2MhI1OxX3YCWZ5JGpAB
csnKOVkoL+bQb1t6XuO5OCe9SAIIpZ5aHu9VK/clLAp1Oe1Xi6yFzTUHgU8pBExBvpSRMN29bVsQ
jzY7GPEWX92y2SiAe/pG3P+b/qxtztHeSRUPPbytJZJBF+62asMtfT9RtZvI725Qa6f0chqvnNI5
qpvmvlFTrmXUFNmBaOc5v8zrdfjVe+0vyHi8CqvAVQsaLrSuoF6p1t6dFq6rOXA7zbrJNRzsDN2w
dyLFvoFroyC6gXGtAWnUlQ24lF//ZY59Si1qWAzFmlcyog00jmr4RYAnkPjOdqjlCfpG3yDYvjHy
WgWOX6O/b24S39vXQlgBpIvrDu3PYQ1NvJAAzFHdNfNMBhnhKrJN44Sm6l6paY3UuRBu53DuJAFv
VDqqivyY+6Hjy9DS9ftoyAaYOv6jzfwDHi5coJDcrxYtVvDRS3f1HOZtScKMPsOwsnW+1uPRoWkw
qI0UdznYdGjSIp3TFCQx+jz6UOx0c2/fX9Qt1sBBCwFgLonnDwxSDIoVSNThj+3l+ofh5Q9x2fz2
aytK4mlrW/+WC//dYp+2Enq3fu/7eHAuUTAadnwEuOZs5NZ2dTILEflvgf5phDGuSqpGmkc2URZk
l+QFbIuXLUp2PQluh+SlMWaZxQQPLhCvUtQ+BLpwJVxEp4p8LTh9WG0LL4TKOcJbyo759CIVW/rT
Qz59yZwwhlIetj+EgL1HvD191dlKb3DpOWsO8h5tWvuxxmBeAlOcfMLLxVgCzdZ8aQu1uZwyuFGd
qlacRGq+mHKNOr+0jrMGkAchQu55BDVLnvz07Okgwb1xa32gvbdSEy8Fr7/8sk/7wZAlT7t+AsQh
ifmfFAqme2Jl0zYRQNEWnbE1Gzjt+DHkLga/gZC15V18vx/c/FvnUWAkB0YDEif0nMpxLTVd6snM
0eFeSzlNShdpVuxvbanzXaEHALsUbMhpCxBXBbBp7x7bZk+r+C2W+pTJCqRuzdmmFB+2Ub46LHUC
bQ8EIrfDb9X+gl48wgU84qzcQu2SHfDkwv1HATbH7X2/sCnnSHKVTuUIB11kCq462gY6+yigKREh
M9oPy69OAjby41qVtLA75vhxBaFHyNWMMqpEXB5bu6xD5sf2vfSys82mL7fntJAfzrHjuSRY+D6W
EWLwdM5dkh8h2CxPdlnoX7eHWKComHOAuESnVqDljofNXgO97Yelhl8e8zeQhkOT4q5S+V3HS0Ae
3QOo+y8WMQ4i3iXeq2i7kOc7z75rPfWx8nMuT0tXEpY5kLwjsWOOMAqP4vGtFeZZW/K+q4xvgKPy
Jt17Hn26GGNJNI5UNX1tWQeniJWUf+Gumcs0stzsNdyl8HKNBJNa7QXjexB2fOcj8fdl+wYwxwry
YHHZLwnbp6PvMqODxovEWBJ6mYBAW+Gk841jpCcQnjextA9oZGVB20CgD7ZyH5OcHqqJgejqcCts
2nYP3/PzSJKXydHfkOKtdWsWMjcyC3x4EnUBjmlFpHwrGMzuY/SnR39AMUf98WG1wb5AojXnwPIi
LxMaMw4Z79HcQh3ww3HqrRTlRjNyjt02JDa0Ott+A13R25vr+szIHGuuUyYqUpVlZBG6txhpg8ph
p7HWuwR2uf94y4O197+fFl615SgYFZEPl8fU9zcOkqJcubAxmw63Z3I9/JA5wjtjXI8QMxGRC9A2
za0vSdxuTKWSAAZft4f4m6n/9ySSuY5ig1cJStOkjPp+A4/ssCxi6zHhtv5tdbLeDrG9I43OQvBL
6tBuVByOJu0Du012yixwfdVbAoBqkHnW41ijudK7hXEWNUnwVfddTDayX2O6L63HJYB+Ok3AjevG
G7osqs3qdYiNCO2VE5f8X8tD4s/SKqtyaI63BeO+ZXyvibkzuBaBacQgmddjEnA6QakAmbC1Urpd
D0ZkDkqGiygtXXsw7gsAgUMqvMeOVlOA3vC2y+GVXsqThiHb7Y99/aIhc7hxUcbdaEuXR6L1vI1C
MgWaswOBrePtv7+Q6ZD/YIhNiP2nWcYjklc75hcQEEmSXVKANG8/kf7BqH5I8d6r/NxgRTVt0D4a
70Ag+tKa7U+rTZ5u/5Clic66Oh4c55VQXh41qfmtN+SOuKDpW1m1Vqddv7/If3DFZp5ymSQ8ylBm
JjDH1lbWBOiR7S1I0badt+nGYoM8pBte3HpbUrYzq3btzF5245UzO4cdF/DMqevCQoGRJi5k2zal
H2X5GOjsW5mY+C+4QTlkoktBccFRuFqkO6edNkWl38DM0gAwwj2oJUeQVpFzIno9FJ1tBUjWJv0a
S+/t9mdY2NxsdvsZJCd573pFpJoylB6LEh/VpNuaG5vlx1ZejDZW8sKFL/4fiHSa1nhSw87ziWcH
bim/FpV/1PHKhlq4xsgcFk0nkDQas+RR0UKXL0zTrgiZx765ppW/jzJtz73bvWYlGFoVG9vNoK1i
e3sVF6Ked5nyp6gHubm+KuqRR3k6PWZ5wTZIEt7j2HXCbqTZ/vYoC7emN4t81WCOo4C3RpTDmmsL
AnEcSliVHukIKKYAbwiug/820uVMfZqPxaA10zGNKFTF9ybwezWDI15Z3DlD8ex0+ffbw1yvFMgc
Ed2bqI4FSxADSL012NvE3LvR1psEwg+d5m+5QTartlZLJ3KWTRW56CkExXjUDCzddo3Uocih6nB7
KgtMXjLHN6vBa9qOqjwaYDVCALccPDdMe/pM3YHBHcQ1DyDWeOGUj3Bc6Q0aiiK7q1sG5TGPZu6j
51oNXHTsugzhtz4G6NnV+0HreCXRve7NYZM5SLNkpGZk8C81rgP1Z9CO90x0u9QtILXLoPqs48QP
GWl+tBPpj+VYD4HBx4eYw7i8BJokgRp4MRbuxvA76K2mwORCz63vbehEdtp5Ah8JllO2OZQ4YOW/
sdjJXIARj4+lO8KNNXKof6qYKh/iuLajSg9b6Obce04h7lp3XPmOCyd5jhsnddty4bZ5BFbKGFoG
KuzW6L5Di3AEULdcuZyWou7l3z+dr1KMhe/FEzaL7f4U1dijBbVPW761BYhaVRX0ibEKOrls8CtX
0RwrzstECQJ16Mgu9lUPORib/gKr/Vxb9V1rkYf4CysfSSPPIl2TUFlKWef48a7Di41T1kVk1DX1
Qadoz65phIbhejtpjGfp6H3j+psGbV8Yef+22reLqmZzMmUPyjlz9zCWOvoipvDgKeGnniUWsKGQ
Rhi5Uvd+6TzfPrcLMXUOPM8ge+8zmYuo97o/riLtfdFnj0PvbvJ2lBfmyxrRfSH+sFn0HivlOyTG
Z+BJ/NVPYOsDIM/KS+7lnrn2iWfxWgDU0EPG8fK3u982SQ+pIi/gOqxcPEvbdZar+SOtpZzQjx0q
uhPgoprahrAjuMAXfM6oDXgY8MfbH2RhmeYA7KFEt8PiGMtmMKMSwECUyl65bxbwV2SOuTbwNOEC
/iCiqgX6c+y7b2jiA5yeiYBb4qGsYaVobKa+6gKjgjEqycSmS2zwyBsbzE32jchkrZ16ybCufLM5
NruMUz26jIgIDM+Sfec5C1L1A+ykEM+cd2g27GqIOoF8uB94ciZW9XR7gRc+5tzgvJ/ScSjLHv0O
RPHCNu6TSVzs6S6lYxmyOg45e7091F8gwbU5zvKiMnMyq51sEXl0ai0AHyUkJcojkyx/790M4nja
3MrCxphjyo/mNOaB6Js35WgQsuFrF9RmX4WtyvKQJSAvpMXZkkqHDfOectzjQWJ6Ldzuje7cmE4R
1qmRbrF9LGh7a6t+nPzEeJc8bzcNKgBI5Q+/hrQtztzKIUWZDj+tsYbKg4CzG4FD5MpxXMAz4F3k
f+O744Bt4Sctj4ycPfWt9bP01Fl1MZ698qhL4F6kfFh3xV+hlRoNqn7515bHXDq5syWljYfbsoBX
SKXICZCGrQELCOqkK5fXQseMzMHuLZkg/GyjO5fm6heMrf8o4j3KJnnlnR34nIcoHFtaQe9thBXc
SZ0sp7hLLPVW+liNYnjs4vI7a4qVZuHC0xiZG8YXgjJWKpxq4ZKgsV7jQt35Dt/k7Lu0vK1bApzz
dBFccpQIYg7sfFUc+9V3kesPgsS9HPBPl7lPk0x0tYEDFQ8fF/+U0vRfe9wgUNSGekoReJcOvgtW
9yrAaTGQzZJZqH+7lka+HxV1tocJEdF6R0tv54NH25L6bvLtg1UQGEQizjWI1m1T7ouu30AOcFum
9cpGX7g950j70nVkN7YZpq7J167mX0vHBNRkyuBvrjwYyei325Fk4YKbo+sNn4K2m6NJOzbKeElS
O9ukjaPw4FX9uD3CQuI3h9cD3EoN2HuJKG/prmuNH27ewPaPDD+hcfZvQ8wzgNQuwNC1eTRZP30J
WW0r+YAezfvq4V9q7swx4LXJa1Yzh0c2zbaxciGPPt63vA8o5cGkf9IEyZU60keWp9uqt740tt6V
LnsxM7Y12fb2PBdeCskcGI5aO/dy6JUAS1y96K65g5MwWIPTR0XRe/XMezoMO2LUr7bP1003lvbI
7EzEomEp7SjHg4UW4QSAQSfyj6ZgK5nJwsXpzLIgE3fl0MCWNKoSEbTezzYzzwADwv9qxFpn31YZ
8UvrN4eJA39N27rygQUluJUTmNe69AAxncgrYCfSeNZ94sGMjrKTafxaD2SXhbpyW88h4AkF8Al9
ZA4B1u6j8h12j3y43ECIWG1F1jXPToO60c+g8e3hgdTU/NW2/bUofslVr40+uzO7PlFZphoecdcL
Gvbl0nZgvb+x4WU5VHshgWlCVLljKa59ywbBcBDOrlkTelgIZXMcdt9NFc0E2gMkdbYJbe7yRmwN
mjwKw92wciWOLXQ85uBrNiJy1Rl6VFPS7RS8GlscUq8ynh2Y9tjUwFXVune2U6/d1UvfdBZz8sLT
tb50PcQwhD3E3veW+JWq6aPjaQnEt//sufKg4kphS5cQWTTQ+rsdBhbOyxx7raATCpEWdHhVzTZu
k947TG8yBcE98wFN381q2Fta1NkFbAHbbRTAWUacj291MzzKJCwHSGP7Xo5pleaJU3O/ek6WhpvF
GTAjjRSmLnlEzRaIsVhijMLf1lBwUxWDf1cLfcS+H7ZGHa9sm6Xepj2LPaL2CzE6wyWt8zdJTTdT
VoMvIU8XnCKnMvB4svf6+NitPcEuRNM5htqzm4Fo2aF9rooGbSm2n5j5zQVV4PbuWFjFOYraBRuz
tzUBOkaUfNdUEPmU+W93hLQMhd1EAVO5Ngc5Bh2C/e0Rl8LqHFBdXySktW9xZNz8YXJ4s+29fAPH
7PPlWbmqfYnvVsJ/QX9nVnvm3qpE2UKKOAdaM90BGp5gZMWSQ5bp8gOP+COakKTdeBCHDhLLLQJo
bqiAqkYFzJ/oyjov5DVzaHVfZtJwO2RObeX/RoNym9n+yfO7X6sgpKVmjzWLMW6iHMdxUwB0dM/D
rOqzo2Z7Zxg2kkAaROu6C4Up2Z4O7AFOmkECwZJtX45byOo/MbuVYc0759wOXYhXU1Y+APmNIlQZ
kEbyEvfpH7//rEsi7TFTdo6mlFnIIjAH1JGlgY5bWtRQ/OBA5O5y55gmdrKrUE8EOWUQVbk9+ML1
8tfD6VORYLXUyceiBWnAzA6e73543HjISvfRmoYfq5IDS4d2FpocuGbr3AK9w08Ie4g713tsdFHs
VErX2olLE5lFIh805BpATXAc+cm1FAnGDAhIGAF04BGFMNX6envBFm6POSJbAbNql3mPhyk/3taw
OTUtde5a/wesa44uMpLVLsXCCfkPOrvsnYbXaIRIB/3HWIUJ1J5cPj6uXlBLc7ms5aeP7yntuzRx
jfuMdi+TmQ8giRjnQewzKPbGzQv0pVb2+NJIlzl+Hqnpa4MVsXGvG0cflYAwWZpYZEN6x3nOKlwc
+cVnMqmSNVjown6Yo7XZBL3uapySyNH2Tgv7hzLZr06ZclfnMFGfVrbD0keaxRiRWNC46pIsKuxt
I8fnqhnHgOElN/DX3vmXhpiFB89UFbYBzyDIwAJTq6fR1X8SwAID6CythIGlMej/fp9qKERbZOCB
gO01bYAdYtAbMn77TFV75DDscPvwLMSBORYbOB6vp4zkUQEArdkOej9MrrMZSbpmubqUkcwh1onq
8sqq0M6Koc3GAJQqRHlvOvwBRf8m7uuPlFtbYg7R6ilamNQceC1qsGdr2iDvKtI9q4ouIKYbCCm8
lY+zVD7PMdbpWAHbLFEA5bI/TqJ2Ycl0gS06p3giGwY8O1OYqDeGAITtscj4CRP9fiG0wYpc7ZzE
ACJl7eFrYa/MAddpNWgHHrpZ5KVxMGUdtCmTBBYh0tnqtapnaYzLv3+KF64ZW50NNg3UsIykDOFE
S6FgBnDGpm4vj4S0Nhq2srwLkeJvL+vTWJ4lehe1ZH6ZDx6AUjgui3NFiz2U9aCUthIBl2Y0CxQl
UkqCmzaPyqRBnG3953qQXy1u3q3aDS9NZBYoSjD/h5bS/w8UozLuTNd+FDmEGH03XE3AF7irZI63
7vBgbfipk0WTXUd2ZgYlfJM7PEhmXr1PzKMorV+Dkx/iEeqOvJPHSbfykNput03VHaQiXePbmAAI
ntYg63XuQyora6W2WzqLs0SDVeCzjTDUjTwXHl0FABBB1vioQvT+nyLY37DzabOM3ZhWDQEOCk5o
gCwPdyZHXQfg8O0/vyCTTObQaqbIpDyCFgusv7KTCUSOb0LgtlFbmvCdx+qA53W8A3V4U6GuCqDj
FaKLrgYSrvyChY06h0kbzM5Zm1c8YpRxGHmI3Zh7dyV6tY7bbOHy9qWtKj+EzHcadKb8omQcVBnU
oxoUneyn0aHX7aE0u/1zlpL4OY668ybIWoyAfExK7lyw0JORneL0iRZQmqy3zvDsnH3DfBqGPhi8
bFdRsaNSHAze3TU2PQlLBGT0gq58ylHy92hKc6Naaw5d9tWV5tAcf01Vxpxc4dd5Dty2bBgPZO4R
pk8hE1FDLfQ56cNAIJle4uHWWhv1cqCvjXrZ/Z82oe4lgN5WXkQUuLQKpgfqrkn5kz1KIPKKFLYX
QGhD3qoNUtSWR25aOG6sET8YeOGHUpruCnZjqXSdg7FhBKkGDmBRVMhxK/3q0WNpFYrM3bQmO2gY
7zqov3hBwLU3YMrjxcfb+2LhoM+R2CYtZFcLiVYkHiStvDtrSb/n8L28/eeX3m7m4t2k4z13HM6j
MUGsagz5h9pQqiVTMBZduU3iAsWqv4fu6ddJ27+r4jdcUFvYE1Lw8rcrP2Jpd82imW/BRudi5hMl
jqyCbtgyEf+Bt+lJxvi27iQOtLXPgwHYHqyNtTDXTt3SO84cep2lfd8WDBnHYL937f1YHwCDgApj
AR1IM6RZ8zTBx/iCx9ZG8YUMxmYw6E/YtL4LWrzdnv7VTozlz8HYyWBCMNvx86iGMpjT2zujcDb0
4iVde0/mVB7QKolWM46rlydGu1Qun85UbwsvmTS6gh1MVppUUqC9yCHLB1ivpLLBswD0cm5P7K87
33/OL8a6/IZPY5FWOBaIXsjnXLC68oSk23FsdwBTw3KNp+l5dFW7EVm8GexqCKYxJu9So/MkIS5u
cx0VXnVGe+ao6R/Lgei0jF2oKHMYoTLcRXcISm8JIBcvqQFOxsVpY7CdB8HMrYagcwKJq2PvcHIs
ilRsPf8iBwUc3YW7gT2/G2q8e/u55AeYnBdBkk/3bWkf2g4Si7YznG21dogXF2KW5jFrmvxC1ejs
++WumTr9WNoQ2+XQnZFT+ksVQDjUsgh9vCb21qQ2ieM7mxpYnC9j556s5N2cmmNKvGdQyV9124rt
CH/W+8Tw5bZy+4PjsDYA3DHSl/vA86cAifrW5fpFev1X3xoPmeU+uFPPDx63zgAB3BHUoAeOJrsd
m/AHIGHqWk+43O5Srd1darffYNptrYSx61Qqy58jNNO+G0cYGedR6w+RwTqIS5d17L7EUvhfailU
kHRqOEs9flSTsO57eJ7+LBhv4jCGqYm3YVn/lOGoViGfSHuAtSku6jY23pOOC9QJBbxOYouevLH+
Ycbmcw3NmwCU2/a3JPKFczGsTOV65YVdPbuVAINTUz4UWdTm3WM57C43MhAHO781w7xj3wAjHoOU
D0coPd4+SFdTFYw4y6mp7jKhqww5tYPgn3DAAdMHMHY3q1FhaYTLDfzppOreBixdog4Zc3E0RnfH
gLWDWcfBYWuWMUuBh/7vEKh0Bu05BkoduzqhIQYbumlDSgiaewn8xcjT7bW6jv3AYs0uE6cwcgCP
RBZpCYUwKAPuswHA3MmDEsPoI3jbZ9c5jwKurj48M6UYgVJGH+P28FcbQBh91p6zcAanFDaCeGPu
UYuMoZ/Y7xmzHuxKPMMoYBVOex3wihN1uU4+fTIGXe0h0X4WVf60FyMwosQLmCvD/sny86+AaFKo
ciaA+3CkC4mXfkdmee8ruwmAt9oBu/kFOtIroX7h487h9sQxewYJRtTKmd55fRJlHbkztHVqLBVa
ayqJ15EvmPPsQnF01pW+Bm04FUk4uhf1+Tx/Szod9GV+QjTcXQLZSOw0uJjFDvwwDNvU+Wpkf8z+
1E/d0XbckLKftz/29SoGv2cW10tr9IC5xctXmT7TODtPpQWKYLIrm/wwAslme879pZ4xJX0tY3K0
TS8yqjUX0aVFn4WFnlZUGXrMI7fTr86Yfc3zDmpFnfc6lObzOrD/anqGWc6CQ1HXOS9qrHru1ICQ
AiQ9bVO/fKBT+u4XQCkTH7kpXgsur37Hyhq+rCzvJTRcyR/m+HQ2+nafiwsYOHkaq+rLSJ0Hhs2l
jSSSIn/NSfOkhuxdTfp3N9UPpQVy1e2x/yoyXRt7Fkbyye2BpzaAjVffTQ9Ef1fDYxhiZBBej6qs
ZUAqQj7TRWmcIGEQse0F4CCiuZLe24JuqffDbOKjl4ntUGgTxBIoWBm62jQsPtHOQKUC15M9xuii
3tABWGCiBYQ7Ribw5g8cLzaA3zWmjGKX/LBph5RQHzmILUHlMnWQlVMEALnDRzftwi5+vj3vq/UG
vvUsfvUeFKpabdZRDTPIwIq9k+nz76s9xMvWvLKqc3i3y8DxtnyICVojxLIJRNWwxHIlCC398Vlq
S6D4ndblUEdu7jQwyXWOzJAre/ESVa/98FnkmTogCmk7Qk/NbL5DYfYuhahZnU57N7Zp0OTk1cbr
Ogc8amUDLg04Cy2CQaemZxBwA7QNLSZ/a8J6MyWbNBmPRuFtIGWzW+X7LkSSOQpbx63o4i6uIyZ7
N4TLUBXifG0y5kJi7bJNLTHEm9s77K/20rWlnIUtWhQ2oRMU5wzhi++Q2PvTinE70l7tIIKI3JtX
/OTYOCFkAEIbvt8/6zIbd21m5WENYNUwkBHvhUIfOt+Hx0c9gbwS/x55OT7BCzQOPYewM4cH7cDw
PxYUMsuBWwdndJ9LooBeyeRb2Zd+6Bc6bgJAX91dPDTmJtPy5fYs/7b6r81yFjTRtI5jp5F1pLiz
R40C2rg6sNKNJuEfmOI6MBjc0tHaSRt35xN4yOJFQjtpIN3vxHypSIvZTtl7oWjIPXvYxiX/yf8x
pZzzzppU2Sb0SCtwmUZU3N+4836RBVhlGC/kQXOyC8+cvDPLroqoY0E8yG5PrugBb+HqwOHBZNbo
ma65IV/vnVn+XJIcr2xdMQxjBStcfmT1tIm5/ALyNp7dxJaq7kDAfUj7bAOC2qYY0FYE6sfCeY3b
aV/5KVSpzTCGLmEy5FBy+eF5sIRCiclfb2+G6w8blj8H1fcyiUfCoeubDOm3AZ7oZfshIDPEe+Ck
M29rGsm+hiyE1RmBSh4r76R/yjED0N/j4b+WEXP0vQtrZvhfQIGzybJ7z3i3zeqABPzLahWxEEbm
kPoEWgRd4+Ly8IdH3p/TxkZ37qLjSEJrVbf9ei8OizmLjKVfIQZXUOwkRXKGGusD4Azvucp/D5D/
dcz21RPtVlYg0Mr+OwjJK9+QXr8B3FnZVyieDeDJYnL5pRWZffOgfA/Jst+XTizzh19gBoIBXe89
pKMVOoXAsf3j0LOIyQdXQlvEryMYhsDi851KsksJAP1ezfQ2wWGCP1iJbKGxN62V7Wo8oBqgjt4e
/jLKlUg2h3dbVifAWShUZDv+Vrv8rpDlr9t/mi797ctifypiUmdolZEkKvo/zq6jOVJei/4iqhBB
iC3Qwd3G2Z7xbKiJIgoRRPr17/Ss/OmZpmq2M1VWo3B1de8JAFCTG9gxlMc54SCuP+Eh4zR2Eqrl
G5tPvpqHwGnLY96MZxTK38DlNYMaciy7Zqo6UPJrGkKOJw/bhj01hXr0zYgPZSzslO678R9rdVTL
CslsEOxxDtKAX0RJ9qWgUaK617Kqp0CSeWcV8vsmDvUvuuyzmdeSMXdYYHftsRoo837+OoPFVQRp
leQ75XvZ+aJdnPTpFLKBtIE0ehja1JaI7cqJhx5SfVI6A0ip5nPleReKSRONti/OBgBQQd6y6YmK
XoUy8yCsS2oSFiSpDkWZzy99O98r6d8PLMGdkHlPdt6WYV3IJex8v7hF3xzgxUKqqO0kO2SQRjm0
48j2FbO+uyBZHJ2Cv5rzBI/s6ztl7dS72hmAHixEYHghIRPHj5btgVY+PPmt/Wrhzk59G/C4+dFV
R6MxIx/i7BvDrmxQHdHNXMUdwxS4JzvjnkEww6bQT9tJ/rN+GnmxM2H4PTvTuckKVBcm+KLJNMj6
fKMFsnKN6khuGD4BlUtreTcky9Hgw52cb5rcPyRz8dTZzc+8bQ8bX3o5cp9sNlfb2vPs0T6pIMHo
jMbrsJAERmr+3lsuz2hInrAKTnlQrMht6D+CR9KjLDsT8nB99JVsV8d2d9li2FMKrdUZNIMA5r8P
6KMiE7rlFWJbAkuWzhdf2n+t4ekIb+rYbV9WEB30zD+ubd/bpX0SNj85PSqmXXGmefnWyjLYFLhc
KbDpBIquAEfGnUsJCLl6UzN7qlw4qVNjt2m48ReZ9dkCas8fW6KVU8kKQ1R1WCtIkeVoWidt8eD4
MHpi7K5LoNlulDuA6O9p8iTG4Yl2jrfrcfz3Mx7vQWtZB1E6T6KWJ1xlVt/fshJyVcWI2rvgQVn4
sZCPrfDCLq1+qYp+R5pUbpy2lcenTtvK+iF3SIukdC6Tr4nB48QkP9N+S4J8bQ20xEGBLjMoqqAc
2KI27qRfcX3e28qEn+XN9W28kgDpXGl7YHZftziui/WW0/KX6NRhVu2PpnTDzSzrL7Trk4XWeQLO
MBJlwsbjzsg6djTA679zk7IKVJr+KHkibzMBjFuIUkHYOlX35AvDOsjSY0uQAmy3h2thiiJCVR7G
BL+qsPJTy/uvRk3cwPEM66uYM/vkNcV8xCuriSyMENaeRyOY5mxRl1YWQ5eDd2xMlZtDz7TzzYeU
l/eUA+/TAbO2Lay0Ej11ToE5yNagtUAJhecpoK1+Dtvpt3y5abvlh1rs57S3JF6ZC9wIG/M983HH
9cM9H+1buzEfpSpvFBxRIQTdBBAPmDe2+crP0tHIzDYmdGcmuDXBD3eY6RcxzHe8aIrAGKwnaIvA
zGFT93RtnrW0VQ4oYvV1V9+lpvdrMvrntNshRzpAI24/F8scmlaQpLcN/y1htVdk9NSSfd/GyyQD
pyo2tLTXfoV2exM/h0hcBZW4tLYfC7feZcLJgwaMzH8T+bV9ne4wC8cvZ5hI3FlOfR4b6z6f0i9A
+k6BEo/Xj/fKwv1t733IVk2ImltyBGXYsoUKWnLrA2xmtNO3rq3e62IKlddG14f6vDONz9GuY5PP
aPxPoO5WrIRSqxuL9MGc+C7ry6g2ynMh2W0zlt88V7670ntFlzymdoo6KQ4rcHT7679jLUPXmQ++
K0SKDVTdCeaffCh1Bkti+3skpBwHA2IUHi/maEqaI5/aG462ZJBK9TChwQokd3rsexQ3kVgagO9k
3qGHd6yxJE0Auhh8Y0WevcBwI7tl3IiKHlXOZXm9/stXYrFOoBCd67ROC24kju87jK1DIpoIncS7
xeVOsIleXtkTOo/CpTPp0NGq4BMBdJjzKuHd1Ys7MxvRUoZ63+j6X65/0FoKrPMnhhqWCW2mgLjB
vRgVzH+auB+oER7r5p86T04sUccK9kdGJ3YLFT82xl25lnUKQ2omZTOAu3tXufywyDpSnPiRb9gQ
KXKye7bA+VYJAtvfwbhFUek4sd4KUrMqAjqW+36a310DLsIbP2clV9TpDnnZel7rQgj3okOKd/9u
qecIqaHsT/COiCCgdSEBu9Wyz7Kfkz0eRZft+/SLRKe/msYwb/oDKqebpa7PMTS2r4vMjzCGogZp
y7sxYTIglnyHhgzIDFO6r5vsN4VcemCVpNn1ODQhH+HmIN36C0RCC0DItgi0qz/D0t7SC63nqgDF
AaL9rv3DSE4K/T48heY5C62FHy6kd4TbgQTj7UVhajOd/kvS/SQjsbVglS3TYhp0KpG4IVukGU9w
wEx2HLpe3bht7wc9n37b0u+q0CkNB6JWXheoPO2OVaOy29az6H4Cr+qQtDkLiWumDzaFvcOsTDzl
YbIJH6yEHCVyhH3dm/k+AQ7KgixEK/rImpcRSKXE3o++LHfCh6RekDW9cwQhBiX7voaSrLPMr6kh
qn2bT7UD0+xaTiEauAhFahrh58xLab0UGfTlwgkApyHCS9uIrWSBbkFZAUttdhIibfAzPqAlJWE0
kS4eC1jqljcwoyIC89zQ5KujSPXsAAsKR/Astd6Y1c0PqOZbNx6zwRQ3Pfkw5b7YEKZeuVltrUbA
obDVQxkjiQsuHwyhzoab7Rx6UXDCa+36kVuJcToXJPXMYgLc1IhhekxuGUyu9hNDf9kznX1n1XPQ
FI0KWe7Trdvv8us/2VA6JyRvG2KimQnNP5NmgYulGqbyJ37Dg78Y59px9kVnvleO87TZmlqZSF3B
31labIASHwnhNR+FHNojccADqgApPWIWTTYWbOVe0oX80wXvXD9NQREhxZeJ42E2SnTzxM7p2dN2
c3htzbS8D1XlYSzS2Y/Nxd23RR5Tl960HjsNLtxMqIUrHMKy1/fH2tRp2Z2lCE5naflxSudAWGMT
zdyD5jAASxEj/sYuXJs4raNCLctijBgsNlzo8UrsbtFk8FJ1gjRJHxB9tlpvawNpgdQG94Qob2Cx
w00OpyqXT7czp+UfOSQERty13LdJuYUYWbldda5IL4zUqGjux2VrjwiKqYRkBVTKGieQTgcF+etr
tLYftDhRLDYtmrSFA0rfnIXfnzJrCViWvzr58MQWgELKcuv0Xibqk9OrM0Xqqlkqk2AsNs37hfF9
UvIssAvjJyvZPTVpYPnkhrMeMdY8A1t72NR4WEuSdA7JpBYIvg11CoEyFD/8CiJpRZDDgnUiPip3
kBQX1QTdHVqEqYFsdrNau3IIdLoIFbyEapgD0yNoetbDk4RoL+QWNv/+Strzt7f04fExU0GmuaP8
TpI3R1kRZA+KgNPp5cKFMcvkQdkjxKg3sTYrIfjvw+TDeLz2K3jOl0Y8AVDN6kFGAmU4q0aam8kD
Iskux//AEz31b7OBNRsllLWHz9/05sO4aqRpAcM7fmer+asHDxDbjp1FoALZj4cJX41XFgsLe+hh
G888yGpMP6lhQeOC76qki5dyyyn3Er4+28ZawCkKWnJLCX5X5Z0ZpLlBUcSB7cP1A7kGVNP5JfUw
pZY0mRG7asZTTu4p9OO9bp8YN67CMCWeUNUy3jfMuMuBsd/sA67tJC1b8/rMaUA1wE2X3STuFMJs
/qftJC+2elQXAcj9pnTySmzTWSQosPpjQSxoBbctgN1ARkEp/jyl09v1OVzrsus0EgaNJzgT+LCG
ThU6uzcE+PCxMR+4Md4NFBxis/+W0GiGi9tMbuEsHZYjtMQnMD3qESDj0gdDE6Lvp4tX8KkqCAoT
9OH6j1sDiuoMk8LmMq+RGMcoEXyF2D8UTyFOVBWnvMmmqDIhyW/QUkbQjX53rdLdXx935frSmSQw
PLUTF5vrLvWHqKsCNh+kB9vzjg0vSzPuro+y9tzQKSFO1dh8sEYMg5gzMPlq8XrPe+CqvZOrKqAK
LFmHvVLQ1egfQD2fgQAHWmM2oGI6f9/4FZez+MkZNS8770O06G0OR+mZpyAlyjzI5zT0Z3GGheAP
kjX7nlcPg7d8p5lhBcXYhn1BTj1EBzbr+ivXqk4M8e2Kuc4oszve/OjdX3P2IxX7cUgj5dxk4nj9
K9cADjoLhEmeizrDKLb92xEdHMILtN+el9Y8wrx+L1pgZTp7DxnTaPpFO/+e1P0dAAVnk1sigmHO
fT8SK/BVdzTgow4tqoHcLtBDuP77VgKKTiIxiMrSloAcbPPpONRQPCpCN333zZfGrYJlhLpfsbG5
/74APltwLXjJwYMtFTGw4P0oggxEsmAuvjNeoLZT9mBQlt+JeHGgHhpA4+lVFj0PL7rh3YKnf9fh
+Q+fmWKc740CYA/a5C+9rCJz8MmxcaHjC2kGeUZ1IRrbJbCBvg9qYgKdztEdsbxxi/i5tm+0dMwg
2DSNw2DCuNR44BrvtrGchMv/9BIqMA2ZDpvhfuWkgq7z3zNiNsAOGAXhF6rwsUvwEM3h+I4Xh1QQ
t8698c233dCIsUhVUcPRJP3VG+AGbHGVP79HmU458RWcT0aC8YGYwBkVy7udbgrsfJ6mMJ1jko+V
McGQmN9xSv4Uo4C5zy7FaW9GEU3ZLEIBpmuVQslxq3n4+aWGCvJ/p5MYlmyrCQnK0lZvidO/jgnv
ww4Uxuun6fJ3/n+HM51fwIhox8ocOEyFfFCQ+AXbsfeUcQJse+PAroDHmc4ocLloKIdtxh2KivEw
gNtM5nQ/MvnoWPK+QepqJzZMd7w/XTe9NBnAF0P583JtVh0cieE4V9iR2lIm//wwMF3hn6E4SAE6
RMrnTlFuOjfJAiDzYmfPXiOOVQtki5o2Pn1tdi9vlg8XRi0a+CCbth8n0rslebe3xuQw1eRpux64
tiW1EOX7Yw5+A/HjWkSDIWM+598r1UUZGE0FIBaO757Hkjy7+Y/rO+bz+Mt00gEBpj+tR7z1QVlq
IfZb7Kqq37u5r8J2aV7rhQGoAJHNHUu2MEkrS6Yj2qY+dYk52iy2XVGEF8tav/HvqIDKYkfUPkvN
i4HTxst/BWfPdK7DssCWx5Y13sgkf1J1/gwljVcxjMd+Jv6+a6EfQw3nPOS/oY99QBs8thVUXfjr
9fld+Vid3QDeQDHni/RRDVSR1f5kKb8tgYBJDXXweAsEqdrqWqwNdUnqPmxPgKGrBEwo7B2PR604
+N+zBnLe7vzEDXkYB7pVdlhJnZnOXch9id5oMvkxbrxYohFYTz8mqw3nb2UhgqmH0U9aR+iXAj4L
ncCvVe7dQOf4sePz77qkMUuLnw0ws3Co4FV2ES77pwIZ06liVjpZWdtTVJNADDIaEZUN9D9A1nu4
RIOssx+vr+pKHNfl/D0sZumkhh9zNT21hvmVl8ulMXD9r68tpPZ4nIxS2lwx1N8c4+wDB0BZcZYI
pEZFHpbEe9jEA6xcrzpLgsHGsTIkKsDJXJm7Hjpo8HA37I2ztxIvmRbMxmkGrSZdkjjFM67Isuck
S2H3Au8tGCxu3HhrK6ElQ0teimxScxJ7qtlfjPrY5C2BwGbf+IiVpxjTeQdzNgL9AI+aGHYbaOj3
Pgyd30aXnFkyPjasfQQ3tQrNGTbcY72lwr4WtrzL3vhwmCurgKeYHEEUqNpD0icynKYmylB0q7xu
3E1p+rvzTAOpaOWExty2Z8dp//SFVQZ5929lU+ZpEWV2s2UegHOPB1RL/CAnRN41C57hMJOt6G4p
C/kFzKZR7K9v/JUKHNNhxkleLWbZVgwqo9l9Y1e7oZfAcFUHL7MkKptVfOGvZ+UAneJ8v3kM/nY8
PsmbdM17kMhFMeQ5WLED/MPQsbjzM9hqd9bShVKoB5Sjz4o6v8ulCLnBvlt1WkQo2/W73EgCny4n
vshdx9s9od9LypIwLaDKDTV0VAxA8QfxhhB/N3rS2EE3+qa3+K6QSVB5PbSOS0Rm3zXep66XG8di
BdHFdFpGQomnqLRhsmAa44F741fJCnHyR1RYA2GIGzBhnR0AAhBk6BEg4a813JImO8IjPDtQarqh
lzQ308UPOjVT6wteMjZ01biZyahhTJ5Brc0iDlDtcVDlcGoAOAxhdphHiuTzqeILTAFAUcoCM82K
AymgAXp9l6ykLDpUvJsWUN67gsW8tuAzcoFUg0YLU8toGJPQnjgEor148wmyEo118X+ESOh9eLhW
y2JPR/aFJPJAMjzuAD7et5MbeTPdSDA/L78wTwv8aYVJXsoOyVjpQproUo8IDPPkW+Jok3wjoK0N
Yv03sgzUtlossh9PFTtebpWpzo7SmKJsES+Db91cX6W1adOCP82tzu4Ihums+eRxZ2cb9IDdBmgh
+Palu+tysqWUujaWdgmwNiMqBTIp7nLYp7pA2J+X9qEfvT1w3+IATLcZwnykK6Kxnr+PHpg1I3fC
RUz0ZXAmGrrycaocED5mFjpiy5p05WfpbIM0a7p6KBmLiW3cQgO3DRKlbtTQvF+2Tuarx81a0tqZ
uFyPH64Lx06qqUZDN4YXQgh1/a9o2j9fdlJlzI+2kRx9fwDvaetSXBvukk98GK5yYOpOLyl8xp2f
ypz3mSJHkox73BhF4Nb5Jbc9bMbnv0jtT+KzziNQi8ezUiGL4KjMhvbF/mCoOjCxJ9iCmfAGY21v
BhRAAujsyIjS9GvhdhexEVR1AABOwOhws6+9BwqARx6STkaLOSyha0C8zXPa+1KYSXSpRi7uGXLF
GTjAA+B0tXkcE5+FCct+tW65m1PssUXIAFCDXVYvz5Yj6oAn0M6En/q77xI8uWeZhpCvhvuM7HZl
lt0KlwL3svQHmi5DAJYFQm4njl3HHnsFEIEFRRj8M1xoC0vcElLloemxt+vncOW4U+24w4hBAbmU
09iz0aUzCDR4ZPcCgM1xAB2wG6qn6+OsbXbtvBeqaxZHURCTgM+Mu5IZYXkxGspJ6kRpCmyXj+LE
DYT6+MaxX0n9dCB2jbZtYZOGYET3N3pJT06TRpuSgivzpiNlrWHMEw4lCDzBnQdf+jx01ONiSyss
Qc4LFk7l7vrMrXRzmC7Fn3c9MCBssWI1L+LA+dJ+ERPI99y3s93iJG1kccQlVwUTZVAOenHgHRYw
qTa2yEqergPMPavIeiuxrHju5e8R7wvTIbeGXbxsvmhWOnNMl+jni4tkFhIUsTW0e2/myWF0YWgg
Ajio5OahUnNEW+TsAsKE0WzDlQo4d3NI7p2S7aEHv4WNXFlVHSbeL0kqZJpZcSlJAs0i665M2q95
9z6ggRMIX9hbi3q5sz8JWbqbhzUJSP9kCYk7GQ52yLsiGBIJHyWZvSSJgIQMuJkJ3S9DDaEWbz9P
JXiO5ZZa5VrlVseTSwWdmsFJrdh01W4WyVe81WHPmoCyaoW574CDzqFmkWXB3Pqnpau+UYr2Q++E
JuTAru/stY2lXRNlAsXg3JFWLEDmQaHnARO+r0DiRkdt3GqGrg2iJU1tVjMf6RiJXQsGMk5WWc91
Pua7XnnuGVo5w0ZytvJW1vk0rcVoywtMaGaayP3hRVKm6VaZaiWW6QwaWOfWxAE5EZAb54G0/dkp
6BcGaet/WwgtQRKNn/mz0yJUljDa6fsXPmd/0O07u+NG5WVtv+mgfMXMboKRlRs3HDseuV/oVNmh
RX7pFWzvpPPRaM0iGH37bTEvqkFlKCFcANT4riw3cs6VraCD9oFmI/Ow9G48iPZUTW5ICwlFteEO
MfP6RK7ED90EoCiWHiqhM6Q5CvlKkSm2w3IzGugROKx6dP1x40vW7gRHOzo1vG7wLqzceBxYW6KE
5fT7HIJuIaPNDzzl1DMzLpyDol+CXHk/paqLvZNUsx8QAY7Gv32udrZKVKLdySyxqFC7hW5kbOLp
iFRFxVTBa9tJNypeKyxnpsPjZzG0NSkEBrLNMGubP23v3hoe3j8s757tpfzV5v6jwUsQBuewhcxU
0DU5nF/rmHjDeWjTJ2LQ4/WvXjmMOn4eKDRPAu9kxXQA/JVkxm+y0AMUeK7/+ZXkWYfF1/2YmQkX
dtwu4kZQQNyr6TzKp7T5ST3yKx3meBOZuBK0dCS73S6sMsfGiW085AO4wZ2oWB6uf8fKWdDh68Ng
LaiU1A5Ke+Vj2/e7yZ3eTEfuElf93FRsXTsJOnTdZb2EScTgxLMHhT8BrdYL05AmgEITb4rYCMSl
Wcw7d2wjZpMHKDxKODy7b9e/cmW1dMYN9QEhhqyuF/uNt5/qi1EZtFtS1HsboLODRFJY6/XvC8Tp
N/bHSiatY+b9ESQiE1yMuGjoU0vddyvxv6OJ9wTp/T5wEnq6NNWuf93KVtcB8QzmW1ZqtF4s8koG
LlX3jtm+5dCPuP7316qnOsB9MnwUDCF6GHeeH7WA/SeGs/MQPBJridocx5igwbXsKSGH60OuXAK6
XD+FME1fMQIHHHd6Fl67KxEYiOk/+FW3cdmtzZr21oFfvL9MBYZgczJEcPT6cilLovWgNpZl7Ru0
+3rJAYBJEgxAL+/pJK3OwlYhcMYuzJc3xlgreurQ7NFGdpjmFGufAnFCKN1ZdKe66dEuvSocyK8K
ErINXCLrciQvNiJiODpNrFz/lkm4+3QXG+4O/R4C6Vj7tgUkYUd7571qSHDBEUU9bb/PU2PuXDK0
oFuML23ZRmNnB/hjAUBT1xd8rWqsI76dAZ5UUJnHgekaElIh+qCSKZTuKPy3JaKB7RVn0aFJPaKe
W7aEHsycbLkfWZfL8JNMX0d/V9KEb5+jUI9Mx+4wku5NQA6FQW7YnVRQpLiNZyLbE+yszGCEjeoR
Qhoh7vY99ah5WCb1jfXTPh+dwDWrqK7T04B54lYOpy1/EFA7qV8XYwv3tBLQdGBdacFg1Ek8GjeZ
sl7tDMQCtH5PXk9QoZ1l1t6k1fJdVbBQWQCO2Npuax0NHbxOvbQHtcBi8aJGcjZAvikWdJu5OsAd
4HYsVPklQ6xHfVCcZXEY8RRj8PGdHbFxX63FIt3voISbPDpFyottzuhRia+kN98M0DGgG7pbEkLC
tJnaIGXFg0gk2Thnq9tTS+XsixBASgeUpKFEr1oQ4r2p3aG4gFju3oI+e2wFA0LIenAzENhR971+
Llbukb/79UORLq/TtqWeROWHFIcCKSqR4gwZ96e6mX67ECD4R0QS+4s9+zCSm6WQZPUqNHZz89nr
xRAUjP+YgagbPfsggD0ONnP8ta/SYq8aaovPCwRwoNZk33QmoLuFC301F9dy7DXcfiWLNQXzWPDo
+jyu5FC6XUJpZrwhMIGJzW5WOxeW7TcdhCo2/vraudAR76DILZbLTDduJwJlwoYGi99Cz3y47wFH
Lv3u3uCw2yEUjpDFs60WB5p2Yg4yLrYeG5e5+ySC6cB33grZDgQ/AaYcIQojZmAp57Qw+lOi8ITL
iIVlnvxgqjq3wAoOot4YeeWe04Hvg2HTBg1MPNhGKOCYJQDinPf3roFIaVfe8o/DXIb/sD/hvwB/
thxE2MIwXpLaQk3POmSpc4Jc9fU9srqKl1ThwxAunAqgaz6Ba4tHezX6xyRJ96zjgMVZLxMEKkIy
0vciM/dqPFAIi7KT4dpbkW3lUPx9lH8YvW36VA714saZ0eShGughKZK9KIsDHD36WoQO655Mo7wd
aHPocbkQV30jBFYOuACyXTZZv6DUuOsqf2NXr10y2sNR+UuJWgmqwflIT35mP8pF7Y1LhFXOS5tW
3xxv/rpZXlxBdrK/b4cP3++ayrL6ovbiiZfPhFv+DrqJY2BYoolHB0LHpQfxw8odzrXIQm/45jr8
bXJABpg8+HhlhoBDh6D52Z+69xpSjbtKeJGcrS+uz7owGeRPsjh/ihQu5oPdfDVwu5/6sQdBnHK5
c21j67ZYmzgtvGWcmFWeOzROYJgC80IbMvkT9IGr+0XKXVOYM5qsPWSpvY1bYkUYFcYJ/925xUUH
iI0N5q5xg/mOevfst/AZOhd1ZJvNS219o0j/aGz3CeTqq6/eZMfLMD2yMl+CPltunW5TM2cll9Jx
7+gOAIIPFeM4LcxXhIITF2QH+BBYP8bBXoxDLugJRtFxM0+7xcueGzXf4Y2xMRkrs6/j3x0YkBC3
MvBcJm4TQFJ+rzILByj9PdfZl7pWQwCj2WAzbKycWx0Ib1jo9sLkw427wewisOMhrmF4zQ4PdTM0
ILjkFM15BlnnepRaG04LUknK4cQFcbHYQlqJrLgLL/yR3q2elyk/2HK5tcnWy3JtKi+36YcjCVR3
QiDS4cZGMx295RL2Lm36hj+VhoWbbPyjhPh2/bvWMjsd5L40FyidP0K8qvJfZ/KOKexGdiqBCUhQ
9nYs0FPs7HXzybFyb+modeW6aNnQ2oXKjPG7zfP3soBCYL3s/7VwY2pxQDlJwzKIbJxT0+YATXUQ
nM+gSvByfcZWXrC6eYG0Rdnmwp/OrBfePczVDXTIcwt1Bd+dnS1p55XUF3zi/24CsiDRRpUUWtJ+
C1ORadznaXqGt+d92uXwG0SmaI/8ZEk3AlbgWELC9vr3fV6b8nTcOiXQl2o9xzoXdh0ndbEzxvGY
uv0rTZ3tvPfzWfR0dDp6CyWdhZzO5gjZAESOwg0K25R/2ouuwfUvWdnbno5SN2iSEdspbbjn3iox
xoPtHyyRHgF8i1LVHGRvY+nSO9d/+scRtXTJLAWnWYJVKwj0eyVUbWh7HprhJVPGseEeqDADilPm
PYEm+vUxP3dMsj0dud4sUMPw58GC+3sP4b6beXBDNFuCSchD0z5VFm8jwyK7AoJ8gSPjcX4T0zeX
yl/S/DXNEJdGFRwkHikPJURHghEZ+j8VlDwd8F5PBYNrTkLPrVB3aYq8olQ8SjoXYfrx+ud/Hiw9
HcWeS8u2RT1ZZ0+8L5eiJhHvDvzL0PsN20yeATt/aOcNR5rPg5fnW/89lLmfELTjCw90/+HFq5x3
M+cx/DJvUdbawp+tnXxdSt+semDEKtc9t4DcBIQXd6lbPXZiiFx3vjGd7C0r5jvbJ32Y2Us0NfPG
aq2OrNXOPHTQZOpyeu5ObguQ+TjHkACOQSjfdQ6yw9754SMgjON8RkFmY9SVSKCjzFvXyMvOI/YZ
ih7vXGR7ZSOBMLaeF2t//nKhf7hM+yoz24aq+Qyed4OrtL44KVJgU7Zcmi638v+/AD0d0U3HxGB+
0s9nT2EXJg644+gTq40K3cqO02HZZj05yTxXy3lYrBsyQx5qKsfy4BWZCMYmUTfXT9Hn6Y2no7IH
uyvJgtTpjFhwbgR9nTMTAUPcdgrmMKT5Um15kqxcL7qsfW4qmQq3sM/+sk9SGI5B4XQy72tvRBa9
RZNcW3T9nAqaCLum1jmTyRwldHyjwJCBhKY2um5rA2g5xgQK5lShz3Xmgu+L6aIDUp5K5m7cI2ur
rh1EBpJsPSc9RO7HKUxm9tNV7s/C6m8So9vsL9ifb1wdne0Ps2NTZltn6VnHsq5PqP8HDHKDbU5Q
UVn2Y+mcbDjoMa5OPG33wiCXJmq3EUxXdoKO0/bnxmPo09Az3L1fxj7Zm1h/x885iMIe0OLB9a29
slQ6ErtStucuoFCc+eQczQEZPIV0mPr1b39du/CHSnoFF6N3Jqn9APP359Httzl8K/tAhyKLbKGL
4p517lB4sBv21o0k9C33dcij679/JXrpEN3Uq+GnUC84KVS2ARlraN2Wzr+Fdu+y8z7EXl7aCzM6
ZZ3VNJxJPx4VhIIWYyNmrS2sfshhN1NOcz2dXYtme8hed2cjlUmUTZM6Xp+dtSG0Y17Bn6eBYDti
OySTfEDMeXOfFO1WYX9t8rVj7iPVHQD5XiAOPPyqOh9K6ZtpxMrp0qliiVXxeUQqd1t3zU7Uzk2R
iDcI3gOfyes69JQ3bRywlU2qMw9M2GfB+Bgj+bYX9azDLSvpr8ZLQWe09/+0EDpwfcloCf7eDEWY
3H+eZuOQopW2GSLWvuDy7x/2ae/NC7wCOvx1VaH01fv3Xj0C8FPcwNbg+ges9OI9Xch8KVXRLjbG
sIWVhGX10sHu0kkFFPJhrAZPZHrMyuxbXb6zyg8s8JOpaF43Bl+53ullA374wCQtACEzu/GWoyAT
cRI3zsWPfifZDxeZs3lu5jiZ5sBBF0W6MApQMDdxxq9kge8D648WG6Y9baDCfP0HrW1OLTAYqKda
cjbHW1j2ALdlJDcekdUtGqndI01yAryfIze2zlpWq8N4DTtRPhPphD/f76rMf5ToIwGjioW+6xMF
nZpk/pEZcp8t5hl+dG/Xv3Elduii5U7b1SX8frHgBsAOYP6G9Ux+wP9gIwVZW1MteAyN7SeyUsOt
qWhsFje+o+6SqaWBX/AXJaY4tb/805foINfK9AmTBRtuKRNRm/2PszNpslNHovAvIgIQg7TlzgM1
uFyDvVHYzzaTGIUk4Nf3uV7ZdFFEeNXdr7uLK9CQyjz5ne6+mtgVAJp/mwxzgWtGqCa8sMaLhrEq
7LXoQaLzbRcI57nup+fCytOVT7I0FfzbfPxjHUCLwuq0le6lBGNWuxsHHVkIqPdlMGwaO9uHAf3l
SveY1yLOk1Woz+24eOeKMBe0Jqar8wm5uwvAUlhgPAGEL4w44ZealCCZW0jIevQx7GDjOuqztMRK
iLVwOZ4rWWnlpJOj+QB2WyrewgDQX9rTGq0/8IqGtREMAaNQp9anHu6OD8ruJ/qPH3W24+R+WkCX
OVTXLPe/0RwyFfhz6FMvc//gDd6d09crCYCFdTBnxRO0CTgwKq2uHOUG6cowAg+abxHVqF3PKgFW
x/Cj6laLjrf19d7HdP+eQyFnrJrGrL6yEcQpQKCqdueVcXczRRBvff2dD+ZY1iv3v4VdZK5uFaOH
6iy6Wq+2Xce4eLsnMjX5oUnA1fh4dS9lyeYUeM9G97Ook+aaV9lzXvUnx7af045sIW4H25E8WlrG
JgkfgnxcyTrfDtZ33uG8/6AxU6G8xjRXRAvZRlJ3y0rAMEq09/0bLyL8vyYEkEhzEoTiGnY3J6Ow
jALkaRq52t26ELzNVbtBYk9tBkQvtJaKHJX0t4JPbOXQWjgg53LcoIYHa61y/HFV/mwL9jpNXReR
IbtRMn+BZtitff2FCTaX5Vbac/PAT6ur3Va1inxSiG9Q0X0Tgz396Hmy88Y+39meCC6JhAdCaMHu
OmF2BS+s/LFWwcZzxxBQYdOo3cczcmFFzwW88NRjLu/78gqpNbqvpoNjdduWyy2sub6OAf9C7eLf
5N3hnF/NxwmJD4uV19bp9olM3ly/PTlTvcmY8/bxcJYm+2zDSN0wHx2okq+y5VHdwGgXpt5bu7Rf
V3eJ3wLH9xbU7KISFgwiIafHdovErwB91uf7UaQbGJhoRmDudXb4tcl8NKTGsAON8GSwJDZOCola
drj9Fzb8XFP5YswrgDRCiggrsUvNjahL0FQSqGSD/6Xl+1Ey+Lf/E5izl6z+NoiXdi1dvABICef6
Xluh7tVmmIwTml/BQ/PEIUeDFyDt6FyjaETcwygvckl+0J5zyNAakY951FXoLEKqtOuu3hqFbmlX
nMt/NRxFyiBEBswa7mxUv8IGGXXz+yWU/ovHcGS7/qcgMCsr/je1951PONcEw2adsnwocI71vTom
DfXvPKc0V5jHdFA4eXehk2bbsAME2m0E+oc5br1+60wPnQlV3OcSpXcYypwEL37aFh2BBAv7U99l
otzKgvMzI1COgdTIDsYTXG5SSBouPFfa2fmdBEwid6EBLInC6/SAK029ctzmQ+XtINkc1zachfNz
LjlsQ3hh53YtrzoN96FfXbHeERhJBHrjiUHzUAW3hjEZwbb44wW4sMXNVYYu3Ee1mAZ59ZhTbJOq
3tGgtmDvtlZ7X9it5/q8cajKpNO5vDopOiMN/xJUL0E/3SWjdE5dgrzdxwNZ6AUL5zI85fO0YRDL
Xm9gSNCdTq3ln+yuQWYYVxn3Hpe8O3BnsG6KCxlqHnV+fsC9GfePIggjFLHX+pMWIsu5tDyolOy9
xu6uore2xqDKJJLo9tgxZBtc3k6qsTer+9vS025b6x9x+9R61TigjnXlIESzoTkq39varTwQhfuV
LWJs4Rtu/1N3ZDhXkQ9F3akAfTDXpvDj0SKYMtPjyPKnj7/iwnkwF45Xbd4Vpi+7a25ZUIPciVGe
aOIf7fT7xw9Yelvk77elWoWEBsUD7C6/csvfZV0ENPyUgYhttTsATe9Xv8xC81I414zr1usHd7Qw
mqLe5w7cd/VrSOk21/yQucckT7aJJLEkGv27jg3QlAUvgHDYhJleiZGXcitzEDpYGkUrUqw/k8du
dz/erMGeSXvMwyb2VLlpi+mU0fLSBONPZy39uPjU2QU8LVFh8P1EInRA33Qlv4BfBzIZOftD+LWx
ymvuiX3LSBzAusJJjj71Vybowgyay88tpm0PCht5ZYmI4NeMDH16n7Z0n/jNylaz9IjZ/W2amhYG
1n5ztdBNQYvs4lbsOnn2PS7QKxe3hQB6LrIdckS5PvhKVzh4fXYrJ06bNevHpV8/C7m4QbtXMrjt
1TR9lJEKldNriGNmFbG6tOPP4q0a/VtEMT7GTd4O7UZ2Cq4CTuVQtvFyKvTWIz7gfn69tt8uPXA2
2Ywua1eKYogHItWOtXJf4URD/zyaypRV7lZtPReC77mm1ra6ktuDGOIWDWLhzThkqmrouOKse/Q6
aq2jm5dCrLl2FriB4OY0jTFVSRoFQ/5i3BCqHVgTc6e9TNLErciHiBYI9LKh+PLx9riUBZpLZ4UL
tpKcqIl7m16BozkH9bA1NtLkwiDGo7FgwBJlNHyQTQefrrSp1oKf2/x4J8ib46RR6vbqyml1DCPY
7wwwfdOwI7XU1pP2vpPpV5VDxF5WwInw+tzAXurjMS8cCb8Dij8OUPiPumA9DCK2PJiswZ5sBNk4
GcEy5ZeubCGV6Gv/NevESz3m9x8/c/H7zvYQNigAQeF2H4degLzTsKlIu4Wh1SaHgQSyr9yPpg5X
RxsCU+muPHVhofxWGf8xUjd30yylRMQJA/YyoXqT9elb1flOFHD+VDjZw8fDW4gq58LZmvceSa3b
KwUP1obNYxcmuDGRw7/9+dkOU7qtTGnmlzFj1n6Q03bS/XM56H/b339/sz9eE4gWNer9vImBat0X
XniGjB1GdLT8b/hHjk04l8faRuWOFH0D8u1LHU4KtKQMWQNxLcL24GMarhZwFo6SufY1rH23ZZVX
x21obzunf+Bl+vpP32Gua3UFLLl5OFVxHtCvoLfAjU/Ic7EqLF1YmXMda0pR6K9cVsUN74+adA+d
Z38HYODzCJJyrmGEUDtnKuXKRrCwPObk5nFA8QzatCa2DX2yum6XefA0zcarbbJf2VrWcuEQmfOZ
YTXGf291sTeIHmrZlwZCzM7XfTRpd6dRVT1yO11JFy0sxLmCtcgHoYTl1LEWEAEz2eyc2kYXWVut
PGDpnc2iiQ4c7zEXBu+s9pAXSj5B09ZGJQ+PIGfh4r39eKYtzYTZim+ItJgfDE2M+G5LvYptddHH
BmbqMDUEAoCbrRFfMmmrldNoaVyzmAJAj77qcqg8R92NURI6R8vq6oil4TloO3116zW+5vtPQuPv
3zeSIii5duRYxx51P/tIJd5mnXLHfmOsbF35+37YB7nK7DGen7VQ1KsYRB11cvMUwlkp1NVQ7W2p
H66soaXH3Eb5x945BnUCgFHZxUWqAX2xY5GQqK7s4+C/fjwV3p/SwRx2LCA1GKaedHGf9l4kNDih
Ha6+EUxx1qBDS4O4PfqPQVh6ApLX7SVImZcEGLNK58kG3Wj/rXMtbuvj/4OdYK7+JJ4BxgiOUPEt
KQmpA9pIBCIcnv70FalgJhPujacy/FP+OKECB7jFmdB0JRBYGuDsFmwaZ8RwoFbyU/tYiheotM5g
XNytorXe3+SCuRhUEry+qfZkjOTaDzv7ReWEk02dRze95pP/yV8TPyyNZLYxeOUQag67s7hLwOis
d6FhX1rP2vfG/vXxfFu4xaMO+PdsENrJkjTFbEh0eYan9f1o6CPoQmO7F0yBPFMGJ7+lv3pXRRR2
BpuRqu/aQ4sb/tNKQLXQDRzMlaAjNiPfVY6MWdN1+7w5TWF7tJTeK9d8SrrpPJaE7psCdb0k3wk4
QHLe7qwMLFxrqI4TgdFo099wyEfHunp2qmHK29f7whn3Sd4eqix4WXlfC99+zibmlJhGe5mKkeqC
+3S1g+GMBHIjGb5VZN9ayYamYG6YTRjGbf5VDPupVi+1/eIjo912p9VJuJCFCOZ9AqQqHFmHaC6f
0CJWsSM+Gtt3U3/yreHr5MIhnafTp7Hvosqe1nHs7x9WwVz1iq4t5J/drI01itcgmuysUGyArf3a
oM1KOdmjVeffjOeuHFULlYFgroMd2eQhp8WaGP9aR0USpvvMDu+89tS3SWQ5/r5H3hxFCwZfNB18
zbSeorZhPMIEwsYTaBRDAu5uXfVjKBhdObMX7jjBXDirOKkL2tziaBIeqCPPXZN/LrO7ztr5YJlW
Vn3I9Otg0aePZ96C2h/6zL9X6tAkXtbmbRsTVwZHPoTH1uiDA/Np/JQHvIhdx8Iv7Uj2SZ02p5GM
5lo4/n8usOQecANeF3NznxX7vLwZRDS7cSj58R9/3CxSCpEHCSSqCtCjnA2J8++EfuskepqJG3sE
/ZVDCxau1zoRFB+/gMLegkmzZ3y6usVGwxtbnAK1h6dg7Npr9e3FbWW2fY7pEPrUDG1MHQAGo7R0
j8y2Phd1/VrZ1YEM3V621P2PhTXognx66QmtN+hRigtfP6QSGUW/NDevw/GutH2+c3BW2VoGG6ug
Dw5a/3qk1bM2zR8/fo1Lm8tsM659SJYsS3cxA7RootU+z9MTccqd19JPubLbaPWMXljGcw0wkYU1
JL1BKGPM1Rj3EgQwz7L7o0XR9F4VPzI1Ppl+pRCz9LTbgP+IOdD7wrRT4cQMnR6FAh+RzXBIRIvL
ra0OqG6cczdotre9dSV0X8j1BHP1b5WnqhsaPLJxm13KPXh2Bc8G4a4Jx1eknQRs75uNSoUdhRM6
04XVsMPHn3Hh2J6TkTnrSV7qHGlTBpvNgN+XJr+rneq8uvkvvc9ZDOdYumJZmFlXPwnhXmcF1qmV
SbL1aPN1UiEuK4WKeG1J3PDISli19MxZUgdCTMhCdAcbZA435qKLFPZf3zzRgRwGS0JZaF7z9b7L
pfNtriHm2mUeOvnpNXXSnUgdYEbBx6/1BT5o9wnQAoyobyP0inX1JSVkNyj6/ePvtzTS2WbmpyUS
Y9MAnSlROy2xIJQv7sEcOQ+cdZGoyMtYuM9NvWb5uxD1h7ONirAGSlqDPPuYj19gtvNYEghx2NoR
+n6SJAhn24qZsPgKMFSuo20dSrgyyWEH3nnTvDUDPLkK7zOYoBH9KeCzDatYhCwFHEm8fMqij1/o
wvjmkmRah7XtWIpdeVHTfU/G5FBKhahFTmplzS3FCXMxckYgYXX8UcQdSf6z+nQ/pKSKRwZnFRpu
cy/f3LyyddHtWKPOcJfYQrflZenBzgrw3xllaE3jAn16fr324hfGPWd8FJ1upGuyJnYq90DlYeIR
b8s3PzQPNs8vg+qOlai8TetaPxLPSiM5WlfmZOfa2k6FvRKq3G6n79zG5hJqC6W7fAgmgWMQNi9d
6R+rsXZhHNpBCZB5m3zyqpVHLcy0Ob25A/xVj00lYiHsQ9jrJ1h4Pn88h5YCrrmOundDIoFqEHE/
thY9e66f5ptGV+FRja4BMV20Bycts8e2Kqa9Fdh0L6heuaIsbOlzHXVa2xMuXTA6afr8U8LgWJuk
/ATPeA5bRrImqF/gCgRzZjPNCFRWVl3GiQ0ZRmmCQ1a5O0Z7jhK7s+/DUkTUP2Iq4doRDO6V6hJc
gwJ4eoHCwch2mSX1tmkGvu3Kbq2IsEDqCOZK6tqg1b6pkVs3aa+eoQmG9SXaELd9Xj956NuxMkuf
AM4zUSZCLLOwCsdT5pnHIW0+m3BNbrEQH82V1aUSBYhDqCsECXQ5U3Gg1LqoYpRo8JJniNQ8YILG
3cqEW1i9c8QwNhPwXUYXef4hgNvnCDNprEkSeL9ME/abkvkvQVufbbToRHVYgmiBD/St5jFMv91m
Jexf+BFzCXbPzJhZpRSxDpKfqdU8k7DbN+6KHHMpSppLsDVqb/CiaUTsWO2Da4H7reT4I5v8g83p
xkxiV8IMPPTZrnP5lfl6RZ+8sJ7memy7DJSTOEkVk+FGQ5voMSzbs4t3uwpBXDjF59rrJtGToX1e
xeWknzILPQ/AvANzBkIYCOxodi62Yk1otLRA5nrrPrN1ywwp41RgKFDGkH5jq2pb2OmRKP8QVgjF
PPd704zHqpbHwbGPSqx2Di8sjN8M+D/ia1OzBA1uvIyNqv7L0Zi2q92W7zzldxvLGAFEkKlCyEjL
DSu6E5aNiLIcsumsbe98dPZtav8yMrIxYJ0nRZVv02ntUrP0qWf3VugVHAFcShkPVhFlun8NiGNF
iSV+sWktg770jFnEBgPbkXCg5xGEWp87hL0VkhHgrWwIs1a0JkuveBaj5TSfEiDt69id4FIySeAe
FU33Zej3WyerBviAMSjQIev5ePtZOLXn4mwDbTQ4DAYhzNh/SgDFm9LsRfgTi3iR3vc0WwmcFjhA
wVyS7WWWz0qw9WFM1bYXOJ+gCUnB0SWrWbXFONun24usQ7nz23Jn9e33bJLJMfEt65JaBruDBR9M
mM06u1yoOiKT2db2cBhtmCajxOCYM+scdBiNW2gNX3l7U6x1UVD0uzBday5eEMgFc9W3L2vbTK2u
YhyWLALC8kAq/+S40Sg2gRUgVwfrA/pml+MRPOJN0lcnpTqkM4m3d0T28+OPtrQPzLXhteRSKY7J
7g81ADyWPmb6t2ZtBC0pH/q3sH/F6Y0lF8HAGicLOm8N78KV1qCFdTBXjzt9EsA5synjMHE+o8pz
YFb9qDjd2/7p4xEuTMu5arxkISmNdMpYuAZdfu4Bberf5cC2sMCLm/Ht46cspaXnSnDVWnJCGyOM
5SplP2ROCqsVUrZ3lIzOZtQ1Q3CUVVvWm03q8OySdVkSwcAHUuW2ustaXF18p95//Gvej2r9+Rls
lQxJ5CIhcVpVz2QqcY3I+9eP//bCxPXnJ7DiumqQRpxiCrRkNNbNpsiDT2OlNryie5okP0JDj4Cn
/rp5OlESwma9YDvbVudceXHbJMePf8nSl53t05pWKMVMvYiHXP5Eav2IVfuV5u0mhOp6taSxFOLO
qdVDJYCWK/AYEbp0q0rs0cLZkKL6hqjj0yD0nutiF3r9JrSzp9qDT2xTXNxuuCvKguyw7+5dtwKd
3znV+fhv95Y5vVplrBXIkwos2/wOERaMN7r+28fvdeniMte2y7yBYyJ8dGMOuQ86EjcJGKsSmNrv
rqVOnk83jQq+Fn25cldZeuBcwV4ZyYbebqq44C4oiOEhrd2H2iQHa3qkLaISH9IC7NN9EBWuK1be
4cLeM5ex61LzDgqrCoXr9lB0qA7wCcalok4PjHvpyp16YZbO5cdZNdlhzZsibk25QxVuk+ZATNvm
DGfoy79G3XOAtRpVTkPbyeOqTcHhbFFMyXMXxJWVHWVpFLdo/494zUJqSxUhRKv1LSjVU33nFWTj
j9Zz4shTtYZAWUqKzBXHUFpljQxNFueFfWGGqTflIRiUsNc8uslwCTXUizyAE2yRHXmS/Wfs2nlg
0wTvxNSZIkMngUq6Po1J0z+MMl/Za94Ppvz/D/+LhrVeOaF21e1ywsEoMveD0tsizE4wGyXbqsYU
/XgBLr3s2caG7O7Qq8nJYmAlo6TaopR57kJ/owqg+II1QtD7Q4Ih2N+f1Of5mGSw8cTR+2wHYX7z
U7yoJjuknEyRhaXf5XZ5+LchzYJRFrKg4qPK4gQtHhNHHsSzXGQ/+FfTOSeIVvjKu1swGQh+g7D/
mKmpTETgF1MWw/Qc1bQGUM6py8pDJa2NL79BaRvYebblQ3vSssQyHDlYvY0+9x6ajdr+bI/Btw7u
Vis/aOE+PFdA91xQ2DUnWYzOptxpz7oeUtRgA7nyZpduxPMuFZV6aJ0FaScO+FM2ZvtOG9iumV/F
pA9JlmcRy9WN7n1SA71L9UpyfSlwnLeq2GgWAY6P1shqJ9/LYdqwyf/S/Og7JKEHOL5258wtdl7v
XHUoROQX7rbAWfnxdFq4Ks/bWCzBxOiWeLgeoCrGHn6qQlhUO5+Z+6lk1rZVQ2zxZkXEvhTczZtZ
/D4NBtRHmxj+7qfAIsNFo4Q9NdXXmvJITOqc9eR+6s5oOwfcERYvCN3FQWbm1kjw9PGYF9/4Ldr7
Y2bnRT80fJBNLGhx76fuTjbTzgyYvsLIGD0Tb4XnbQLl7fK23rHCvwQue1gtiS3sSnMRPI4XAMt8
Vse+82uk6RCRoMsiIYcTcGztGhR/abnMNooi1EGl4R0V3/b+Ii337ejdFWtqv6Vgbo55Rj2058Ds
JbEvyiPszB5zVmx7WJtLi+9CUH3Hcbr3K7PRBZyLabGXKd/YqKK63XhNKPvCCc0jVAJWK2MLUchc
xT5KMzSyDPCLuL5vfAVkeffs6HqDCvPHE2fhlc7F66ESKnThyAZvS/+Zy+4uK4anVbf7hWkxl6gn
lUxqNDBYVwu+eJuGSrZvJwvFa1S4xnKU+0Txx48HsrQO/0+TbmlVZ4DEXiuDiqx9CBB4O+4D/l1O
RpRoUdu2nsf2CTXyCL0mjqc3ib+SAFw4Lue69IYMbYMCpXUNhdwGsDaonS+3giLxm43XiHP94+NB
Ls2H2SrnHgIXmgl8LdyiutE7hUSf0wCLYW0R3P7SO+WV3/vLH/sI0E9cy6RN4kxJO/K8qYxulaaP
f/5SFfT3P//jr7dIz+ogz5JYtW6xLU15SIe7KVPdToIwnpZ5G42JvmNFFrWZfNaodke8alfyCUtX
id+n5B+Pdy1jD5riM3HHfQ4E2pgt+xNju2BMIHF5a5UT4z78yVq7hC5ch4PfP+SPBxZy1NRRxrrm
hIzfmiS3PmX4CVEKX7gIyf+XOgn6X81YPrVZUW677meahD99AAyjkItwV3fDr8nz05VwYGGxz5Xs
zqCdZJDKgpKm+SbT5CER3m51BS5Mzrl63VUmKfsmxcetib5XLTw0lUWhTKiYi22yCnYrs2hhjs61
7GmGRVASPKh1z4Q0zX+lIUiJeX26BSFhOIFd/cn4E9J08GeWEWRGr5UjASC2S7El1RhGjJQrwcbS
b7m9jD++cAAoT9X3ErvO4MCENJdDVDTT9uORLr3R23f844+nHtOZlbbW1RmaHcypH0TRHdADApO+
lbzs0oqcS9xHKzQO/JKSeKgpkuvhvYu0NnuCj81YDC9N4xyHDClhpz3aU3lZTbwtbJhzsXvKa79s
Gjw260WUTOpz4SPpzCzx1qXNtjFuHYW3cOnf3qP793tUHqCZfmL4tSjKU5EEBz8FFpDUx2Gti3Lp
S80iE9cdZIZ93wKZim9BVN6KkZeR1/aXnlYrJ9zS6p0JH7y+z/gA4dY1mzzrMhH9zcnS/thXKV1J
R7w/Cn+ubw9KLVXZpvw6qRpLKXkOvBEBpfvCh2FlD35/EGDn//0pGi+VTksIv4qhOlnGOk25jOlQ
/NMO589RyaKkwZRxlCyh5bxm3H+uevtamGnlBf0OvP7/ePTnivYmrNJC3X4+WmheO9dWrxUNI9t1
YDNkYC/Ab0e+H0kobGAVCXWWeQhktS19gGBt4cDbopZRBlzMjkAjA0Nct9sibi9Xorn34y1/zlBO
tYGRAauSeOzAAzMCsHpwOhozvnLXHFaLke+vXn+uiLfNOKCxHEGjZ49nEga/NE0vLezxqJJfB/vn
2K/MloUD1J9jkWUakl4nMM+eqvzBBBkKuPXJg7Vjk+D6/pQWUH/6anqZmoPOq707sM04Wd+7hO9T
S64cOO/v8f5cIT/6MoBLGuNXsPI3tUG+U7lY3R/vTb91dO9NqdnWIVrfA4v5tsnXAulG0fbHOlRH
3VN1J7ve0I1ucLNseuG/ZcjKHFrY4UVVVeuoKeBfIQAHknZzr/0muHf6AtfdrnuuWnhylwNz4LoK
cwavc7/xOvjcoFKUa4AgOwUsHuuTB9dBaSGCvY23STKqIpZwWHU16Nn5UfsZ2ZuMW9uwJsV/VS6z
AhbbTfuo8goyiKoM+gQQHaJ+ZegfeZO4HqW6DrelFuiHsHlH9iKhUCFRW31LaTPtcTGHn6Ipy3tg
tC0VdYXTU1S1gg4VxxtXuyygIkryl2mg1S7t7TKuA28CW8x1N+VI68vYQRvhCxt+m+lN9mhQbjKy
+pqKBMWozJlAP1TZBtbNemultDxlSH+epZcj1dNjSbqj6O6naizfEsPWNJJLu9psa5agnvitF/Cr
09oHTsXT4OPwWk3gugszcN5S4BEZ9EgyJHGdvyJf5G47IxP019p3hVIAnEgcB5WJdAXlW5blr22B
606ixBjxUEwb2KPha3XZt1LCT4gwFZEGrV+gsThbZbHHxOYH4JPOVS0AiKnXbJMWggt/LrTxyAix
dNu66C3N4GDK4W8OzV4BdnrWfk/FZ1CLTjdHQKZ0s58aJEzTtbbWpZ1j3trgCcRNLu8QjeZ0L3m1
1VIeuIKxESq6DoUBcTNFTH+lRJ2ZB5o7Qh/6SIN045LvK0sbZ9o7K3ve05Ci16VxK2ED2D/BAEM/
23l/sAbyko7FiwV50cePWTi15z0MoD2h6cVpbEhDkA4W7tVDlieV3aFkx4+fsHC3BuHh71PbdG7b
Dj6f4qZOr0OiijpCHxf8PnX91PjeD804AuuORk6htxCMRIFWTy1LoaAqSX8Hcdu/WWP680YFzm3P
TpBgi/u2P7UcEh/qkwMu/pFmyZ7I1oIfaL9yrV/IqvnzLoW0yUq44vVwlrbts+P4pzIxx6AwDwI3
5FSORz91HtnAfySy23mAG//GYq05Ki+c5nQWtuqelcGUuzZ8LJMw6kOzcSDJggqGRLbX2QdCVy3q
FqwgfTo7hcre49Qzth3DmE6EvDkbN/3iJxzMT6Rs76vKw8bCNp3jE/S/l+JVk4PKDz3OQbsNn3LY
aYEfB5/zkEVpMwb3daPh5MfFwdUvU/liqQDbMVSAHJ1sU7Np9RktPihBIQxfw7EuhCVzQd1od8Bl
2NhuQmgifK42CAnuhgnOInTY2ab7Ya0tuaUFMVfTJRMv876Bj5j2py0BUNbLklNRXZzpzh589Myw
hwQcL1k3R0r6o8fBaUpQoMzkytVwoR0ERKS/l6SomRbVlNhxrSnoAK7TNpFnkWMhe7azSB4jkP/h
CPFT2GUVFVMN21rWfGK3wFCanyHct0yooeElPXolw58irWwWMUcUEeVevx2s3gbkOhn/85v033qc
/XmfRjMQsMhsNsXVWA0HklZ5xALTHcvEW7szLyiA/DmPvdKMjeHgTLFUgYk6UxxsF4xUCQ1CCNKS
fyr665T248bxxiAK7VodC9PlGzCo9vY0uWCxVRST/ZQBPOfCnROHRwSl93BQykUt3XSIOW2i+4sk
gj7Y4WOFpN8AnGCvPq3st+/PZELmRb5R2SHqT+aCro7xqXHQDBzlLcUlo9u4rXypp+RNFK6FNjBX
RF1NUMjxwGNl+LLNkIldUZNfVUlhg6yM+zwKl58nO1ll7t92oP8/2SCM+XvydZnfQFJghotFO/AN
B7tBIcm+5jR5djFdAABgMirhxrBNZR9uC3If9nvdjnwlIn//yCNzUpLjeY3iiupL392yLkH63XQV
rOblY71GDno/pAMb8O8hAoJkAzLQ6stggoe088IdeCt6B7z8mtXYwkeeF/+MIk4odWEunOx9Sw1b
4OlOaQEjOQHpb8DtL06zZoyxMJp5HdD3vDRL+qy/5ITa6Jnrg106WG+ZALT74zn7ftWNzEt+NYeK
CMQ/fSltcZf32VcO7GpJspfeIndDN1DwE/iFdCslxqWXd5sZf6TG0CWpqiKfzMUEyRTVpgDylT8w
0f4Yem+rveKYmm6VfLww3+c1PpvaZS9C2DwNTqU3pJb2g+OH9xIcmH7vhuWXMQzrTRv44GlUaW7d
nKBxn3Lp/uOX+34kQH7fC/4YLbORtaZdoy9dV73e4EyZdwcwLDwuQvZmsR8fP2WhWkzmVbxJk76D
Iw78OoKsKI6wAt7ULWRcbIBQ366iUQIzTX22L+w2PwXDKMYTNGD/lLwg/9dfQhqKGyixz9rL993Q
3Sc8Oco0O9S8jqle689emqjzSKdOmdTGtc/QCqUp/Hhl/jyy/qwE+2bbzpOQ/lHzcOWcXrgDkXlR
ERdVbQqo6i+yRr+KV5HPbTqdJX/t0ykKrPRSdeDHD8l+tMM3U7c/jFOtZU8Wtsl5+bD3JihQbm7K
HkwNv3HvER/4IVT9zgaiGC2rn3JwMjxY8FAhDx0hCg1TSJ1sAoOWqv9xdmbNkeLaFv5FihBiELwC
OZFpp2e76oWo4RQIkEDM8Ovvyn6q5hoT0W/nuKOMAaFh77W+RTJsOenowx2wFRSxMgstm42uO4us
RObz2atNLGY9ks2bQu6qYYuWvHbDt+/nr++Es1J68Uiy81A1kQk9lS744bbdhHLl629kZfQsu4wj
YXlsG1527rvszqvjt6LRQc33tREH3SDeGgVj1H8TViFx8t+3M+uyZxmXcyTNKqSV+Vw69REMmmcv
fSbF03+7o1vN4a9npl1J68kh6gxmhT+J5gHa10i2kE5Aq30Xp8WdKpy3fkvFtTKVLRuMCONJHWb3
RtQjOzXm+XcUa29hMzgKtI3eeEsrBzdz2WiEIlnGEAfO0WzJt2bMTqNsvQCF5zpI9LGG73Ek6c5W
ZQAPqEbfJj0hzekJYQ5bgoyVJWPZa7RZXI1EG/25ydowrTMrKDNA3BuO+gKI/Zn86NUUUNoPfjaX
JzJOb7FRbbV1bi/vkw3asvEIYNngcFMPmHUgA7Xjt6lETbwtzh745LyFTK2DhNvh9WsyNMjFuBWr
vEvj4of91se48rUvu42kJVNsO3I4z8L1uxRCYwtw5rgHQ+nrkbsylJYNxx4bQIm02O7MLSO+nSxP
WPtfZUkLtBtTecibeeMbWbvS7ed/fSOyKwtJ+26AE4P3e1lW0m+q25amMYqTUbZQ2XhbzPS1x7bY
2XTznA59kjTnARsnZbI/VT4dpeG9f/3Q1hb5JTpL2l1O4M7tznanddCSfQbdTtDyChXbAofllEwB
d5xvFfllMRWIIftv53Nz2WuslIB9vM36sw1u65wj3bB2jIOMs6MTG787y/s2blloVsb/sr9oKQGX
OjXbsxBjFyS0VoFWG5uxFRmBucx+HXlC29xpjMgxP1Jp/fEQX9j25UVb2Z3rdFjZWgcZTuBQjVsn
rpVlZxkG6ziS9Hk51wAbtHagVJftwDC/z2EEjjF9REWljH2KukzAuha5qhtjZW0sLg5BpCSqm91k
wDlvPnYeIIfonOdBmgzhxBS5GxisNXZqNjswat/gtMoA3h7huFG/uEyKQwX167cYg/k/ffFs2aC0
bNjXpaTNuUdfBIUn5z2mUKGnQ5i7DUIFtobP5987W3Yp675nepyxSDF+b5s/UXD8flP1xLOt/qFk
fP14166ymFVyR6Bs6/Hh3CoLZiuvsXzZ27lvE/sH5xaqi325sRX8/LjEln1Lc/J6IBum8txwcEBa
WGp3vV3eDzH2grMJ0jVYr2ZqbLjLVpZftuxDxsqhdo5W79k1Tig/7atRz76U9wkWAZ7b+xoE+qSR
h6IRng//4rnq0cRGqvvGH/D5uIX+/N/zNe9KBSgr6Bwsa4+12Z90XV4nvoX8/XybyZZdST17II44
ajxDkI4UbTtD0RlppzsgzMtQNe5WgvbaALntLf5adoxGSJiT9ASGbPWMQKF2httdJIPfSP2rEy9f
D8O1h7U4EMFUmrEyFeNZIl3yjN1ZfTSzsrsbm8HamEjWHthiHmkt3hZDWppnStP7buijamRhGes7
b+uVrAzwZYcs80ZZQy3eRcyEvo9Ow84Z6R7AfAJVvHso8/RExw3J78rdLFtLuZu12ga/OGocXfiU
OOepclB7cANvq17z+XzPlq0jkjRu3ie1jqR3Tofht3IltmiTU0AWk7yPA2x4nBgBSX59PQbWrne7
1b9GmoCqn9l5V0U3R7o/jS8DGimioo/wGrwRMITSjn9TebyVQ//P8ff/b1DZsqOkGqvPDIELGq32
y+lHalzM/hsy/S5zcRO/7ZPq52Tbd2WzL6c51MglT5un3Bp8xC77pfPaJNVRj8nZqd6/fgQrH9uy
s9RhLkIMWV1Fbezu7I6hiN7t+9h4Mvj4C4eUr6/yTzXjsxs3//2kayKrWLK5jWLzMWmekAVyu9k8
DQrznsUPfNprOCCoxcIYNOk0MYNZTiBc7SueBUDaBe2sd/hzNGq+actCOuTh13/a53smtmw3uV6T
5rHpyGiGPDadkkttlT++/tUrm062bC9ZCbqHvQOVapE0gUscEQhIYbDuQOmZADjIExaBpILdoN0i
QIwC2vLfonHYslHiGhx6So5c2NK0HqxsuuZjfz928FRmRG7Vcu2VBhpbtjZcRqk5ZXYZJZWWL4xk
h9Lq3tLWBJOmojQwDFJeusTip4rP0VjWwdSo+YJOkZz3feskb6Qd8lOGUJ2AxwDaSFGXaOukImi9
5rc9ohTDVNMBMMZr4LSMx7iGXTnVxWs83XwO9ZSETkcVjFfMjlBrh4yu/8VH+zolUPEis9F9wL4/
vxa0SMLMnsd7C4qOiAsEiKQpORWd9Sxq75pZ/SPm6PcRyLHdCC4Fb20H+HRcFvonMry4SuX71qEJ
LGs49uS1p/2irh7zCTLFIrmpaEnan4xO7m3H9CsppvOIXTPggXaHUIN4PJoFUsF9UpTk98AE9/Ff
+mhozAiIUwb19GAeqhRhaAYwSbcjyDXDCnX1dBxfE1ntaNL03249x8pqnXDisbmzm/ZsuPUHSEdQ
CHXFlai+2Q9QAbzwuhx/jJ61Kx16lio/aBpXHHBF0SV7I7NPhSsQMAJybB8HJdjUo0Wg4zRMZRY+
i211RMawL6GLE0l38brybFQI3qOGwqIcxwebNMbesXV/T7kIvGoCB65Xj7XFHnrbfOhde9jPCaRK
ByS7Q9TSemCIx6TdmdnQBU7mFe8ZSLKhaMnBsOn4kPf6kTnkvvLgCpZl9jpD2AZuBVETZBLkWKTm
S0WmIUCozcUuhB1i8cmnEDG1Dxa8N0E92Sxw63E6tnYGWE+euhckyQ+7zJguxETDfEgQm5TEceDi
7Wti2jzUuTMeYuztj2AaHPio+J4WaDYpMHwgCEJQIptVZ5y4BOn1pSgykQfMyowgFhRL7UCYA4ym
gAwMW4izazaIZm1iS0cu2uh+azY2zHBTewFR7L7EYGRoze5cD52Jg1ubYvJlMyA8rZ+OXetchkS9
Du10MHK3U7uylwHM/k7x1CRtd5lsimDDGF4mxwb2h3uYGg2rBbDAis+2itug1fTVYMiQoVlnY6Bl
ngxsV+YArbjugdtJ4Lh6L6zkoO0ZFTuo8gBEwAOtuj9e7k6h5Oi385p3p242aQh1D9R7yOrFMjw7
NOjo/2Zrfmxbt6gfvIQ3OEc3dXLvGuOFjfZ08HB2lsK5dxFPOPuIPL+bFIn9hE56Pmc5CgnK79ve
jJIRwi6r65I8rF36nMyNc7GHsgMJbcrl+2DoFg/BGoKiM7zp2QQjE03PhL3GZfeNW+UpNx16EXmV
fDQa+P0Ovh5Nsuo4D9ml5mmYecbJwY4u8MZ+D/MXu+JcYey0DeiZlWd4BdN0cEWiT5qi/oPkAAwL
OlmgDiXjYx6nZA97etQi7DzJhp886d17I2M3jm+NL3uaq/ljFgXUD0II+5AZBYNKjsZ+r9NIUtP5
Y8pmAqUxsdRVcc9zAsfmYt7rXpgXG7liCfqY2K31RXpnIzTNDfvOBJ9m7jkIQAX0Z2rCRmHKvqcp
h7TW7IrARuzG/4xYoUrd5/pNCJofjUbVu9Sh4oK+9lshnDQHDa+XV4twe89QdLCljW/D67FRm53A
K63Rb4mBaAZtYpqJrWNe8x+wWBpvHrGryGtRr75lDumQTBxfgSOAe1d5T692XiNTdpiIT8vqJjXg
NSE7F9i917SoEM3U1Dx0wczCn5DUeBfpmOyQRo8o+qm4xqUX37l8uN6IE5ViGvABQEx6loCDKQZ5
qTAdGHPDvhlOdVTQxGGAkWuCzJ19zNOXFAqNwB0rMygBRmp9W/PYZ5rgc471/LsCQ36fN2b+3M8t
3C5Q5n8geI6ZSKcQBPljHQEEHIeYYOhaz/teeGX3i1iNC+GfqfRLXHf/c2VHzjjQoM094V0mNiz6
CSEzfDvUDHXL56dc6XnfyhR6d6KQOJy7df+rt+p8b/WOEbpEniE+aHfxZBXfjamdwHHpsdOhFShQ
c63D1KvVsRrrhxZqkys8445vWi22PbQe8Wqs0vECN/e+D02XHCmw++8Fajpl1BOrn4K289pLNvQe
Bxil/VY3RF3M3JqjXiLmMcobFwzV2ml/oD6gwJRt5wcZW/aLZ46tX7dIa4jBAAnL3pa+asbkXnbI
ejYMdwqaqqqPXl+5hzkvk0sPg2RvG3Wk+ZzujFRbDzmnEvSknp2IR09NCiyjaTcdDyaZPDgD95Q/
W90whCwz073Dxz/APDj8TGgh9HeOSkKQj3VysCseaOnVL31aGO8U7xSdfPnHqiwZlFZlV68Tt+Yu
dHGCNUM3Y/yj6D3KfU2pe6/lfKyIMR2RDVYeRkcMB53NsxkSK/+BTaUjURwBksgszD8pa92nsq6r
oC3Eb5M2YE/I1Cg/uklRHMC95KOvW7nTqemE8KWaxnEqU1h/sakpgFbrWpTQhEXBRTH6K0Geu9/F
0sJE2brmaczZC2oXxinxvP7PNPL0letqupJMWodW2dCgIIzN2CH1Ha9LtmmxV5Z7zdp+frDonAYo
TEeY0W7N3MJwrX3VFDyLlG6aLEBoHdJp0FiusWaVMFAC14USvqzAIUrSERFNs8y6R6itnZcy65uL
y3v1yr0ZiGXbTN5ynGywQ+igo92jlzkdmZBjGeUGYuKpYSJBEKlLdpB1qcIklBWlP1RkjAhQciha
pySUMVhksSZ705nMcCgtBIkKxH4QEFPzoXi1mnjYIxzxEcBaHMvSoobuCUspNnbT+Gx2uEIOU6ZP
hX6NsRMLykKrhynJ8OYkJxtFnpXCpLUsexRekk8Jxf7EBFYbJwuERPWW1juGzQztI920P1s9eLsu
gwv3653956cma1kKafLGyQBqMSKvMjDq9CUrjYPKy3OpVGBAbvn1ZVbaqNZSg62mue9LzvpzXgh+
sEoeVIY8jq4DQ2F26EoH6pzsW5p9z802h9RAkLPO+daJf+X8goC9f5/anNp0YNxFQRAMVn9G8PYo
7YMYOl+j2GMW7UXbF90j7pBs8w4+L2lYS5j5JISTIHJGn+3czoOhSOm5GUR21g1EmBXAeg+j1eFY
PMxbUTefFzasZRGF54XsBjzoswn7z/AjS5pjVrRvTqw3zoErt7SsnEiVxojorfuzB9C8ruqzhQ3z
yMU1GeXZ0R1oBhsdsLUr3cbrXwWNOeGZaZQCQX7Fm6VD2eYPM7PesRW/c6fuDakkGx/ASuCltZTf
itIZlGoJjTzXfSLe2RPtKc9gtYf2nA/5rjCtHXBed9yNkcz0s5LZYUpxMmnah6Gs/jRDygI7KZCd
1NI69OJHUSLFe8ZKYoFXlzxBwLUf2yIgokx9y3RIMBOATnnB9mbbPJQqff36G/u8DmgtSzKxYY6F
mm6fsgSGl1fDrSn0/h/DbaxlfcXsKKli7tEoBYvZs8gr7/KNl702bhc1FbOlqpx5TCOrTv2ethEZ
rjdqQ+ZtJV79I2P6/2Ub5Hv8ezzlSNpKobAzolnGAeJN/EFjr/IkMvNi/myRzJCEWP93Mz1YDHEd
HxlU9G1lItYOGmhDhQ6LfUdJn9m/1K7nh5i98sQKgL+MpQxt7+nrd7gyHS/rLKSralbgrHkm3PmZ
2fUhNsoXEwkigY0UxXCg5saEvPZ9LSq6RTGornXRMUine4sjTxZu2ltHP4lH5DSy4+awWXm3y7qK
QoBYg9lfn3sg1RvtHZvxkU75uXO3orbWrnC7xb+migwLiAvzaH92B2PnUC/qUc/Q2BRaetx9/VpW
Pi2+mI0Gu1ZCeRAT2jZBBCf/AVaCj5LU1799bd1fIrpzNo6tmhpo75o6RBEvEOwZItYiUHP9Uc3W
Div0Q4q725TBrIwzfrvRv58Z5Aq2M7g0ovYY5DP4rJjdsFc7ImP4fqqhmN24tc+Lkha//fyvC4kB
lRQbWVJRa2PXhgC0W54exLz7Xry7YJeAk+ezBs/yWBrvDuas+b9ZOq0lsduLC0+6uU0jmJz2cSpf
rNy4o6z5yLckpmsPcTGnlLXVYzuBe6O16RMEb5bZBxPknRfeiW0h7taG3mLnMiZ549kNNmRZVn2v
zeqXK9JfNz3w1y9oZR5Y0rjR3GN9YUC0pxAKEu+7FEj67sLMX3Uh9v1WP3ZthC+Z2zVwmJmO8TK8
ob7mikCxkwSds1PNfgK9d9gP+t3ItsDP7PZwPpntl/htzGydUiglR+UMyH+YI1/anMJUn0DIQAfC
TJC6/DCBWtmAjDpW5X3vQjufv1X2t3rkgZX8NG26i8ci4C4HKnVjr/F5l8Zasq8zwZyYJNKI6uSJ
82vbdwdqFmFXDvd2Pn5H1QMBFNlWj2ZleC7x16Lt4UBJ7PRsSnW6SdwUinwfSo1Xd9xYrlbf62Ie
yTlhReyy9FwYadDksB3oMowbdR0pRzSy6Z7yyfyjPYpddj0+fj1mVyb8Jf5albWRD4hhiYyhfqtm
+70xZsAoaONvZi+vXWKxI3FxAqxnM3YiwktrzxGxGIkROSHDDJkCMGlbrKO16yymkDYZYMsHHjOS
6m1o65MHdYaZTO/4KP7bs1pMHzEsn5luMAgc+dubIIHoJUo+yW4zeXltlC02Ehzs+k5VTXlmmAkf
k1h+i8sR5+aqfEDV7/uwNQ+uLCRL7CXCYKGOmbk4S6/9GZP6dTasjXP3yhS7hF5WPbAmBLXPM0Yz
oqkpVK0qftfOj69fwdqvvz25v5ZAmYnSiqtOnAHsKiEWnE7V7QQKmsjGHL72aG6D668LJK0kaBG1
BLgz8c6S8mwV3fHrv31leViSpBEKiaKaGkhUTS6gkCZcIbr51RVA4qRoCqgRmaPZ1iZ9ZSgtudHw
6yDXssxYhHPGKck4qGYTWgLu0axL78radmMaXvno7MXH3RD4lVO3T6HQa+4TOoQO1Y+OoNesqbaU
TmvvZPFhg7prYzNUJWfFQIvtKkUBM5k3mtArpCvLXnzVrtd2JWsh+WhRsG+boXi3UYhuc2ju3Z/T
cDKSegwkDNVpj0ISZAimY1dhY07lA+rzZlAlBKfDuICeHXXaCtLar4fLinDIWnKiW4sxENxRgUBk
6POgp28WR9it6PfWjXoyWo9DKiHXzdMdwtSeJR0OqUD6Yut/ff2VT21Jjy5z24BmleRnPdbPwnUR
8Y4YGsQifP3rVwboEusc9wK6d6Muzkiz/2515XRoXSihxgKtPjfd0fjj6+us3cZixqCN65Zl2bFI
igEesLI1+tCuM44CZNabG+9q5StY0pkLEstCjmqOQDBwEFjRIZJENT4COgK5BcJeu5Hbz/+amdzK
NS0X1vbzPEzfi0zeiak90fTn149pZTu1xDLnhFV0lGZ/TsYk7At9Zmm1t7gObnSHLnZ2nlTHTRba
Cr7UshbTRiprhEbBKHxOWf27ywoXzj18hOE0WG9eRd8mkpEf0JMCjJi41bEFBSoAb3bwhymTQZtU
cq94e6n4SAOIjnA+nZAJvTHy14bmYr4x44xoSL9oBN6+XxUdos9wsEJqOUjCD3oYNtaytUGzmHjY
pCyvRhMhSqXatbdYoG8KjlNhFhsLzlqldsknni3uDF2ORSBnyUuR8mcJLhSsDOhHWdIEtXzax0z9
Ytn0P46qPk+3MvRWbm3JKfaEGc8TgYIOBNqwmdFvsJGdqJCDQ8vw6wG7spouocQTmuS2NWAz5nag
2WZ32JRPoO5m1K/Vz2GLM/QPffiT08+SSgy5RzaOQ6HOhehk6PRQFSMV5N0sLQRQFmgbWfGkfZqI
n4ku0RssrOLgABFyTBh6HOg0X2qmrqKtihAdrJtjFtTUgQwtHMfTjw7O8ICYjt4zuLDiMOuR7GIK
tw7yPnV+jHWLPqtRp+qQj6oN0GJuKh/WsNfh1jInJqteGzo0IaM2yqUlO5sTIDpzY2+d/lamhaX5
VrKRq6qoirNINRCCwj1CiwEn7nTAguwElrQpWp3Eg4Vk8Dbe7MpEt0Q0m2lHWg9TXdTFTQgoF75B
wmuE/D19PXL+2Zt89k4XMylSkabWM8ryLAjcaAGzkSx/Y7NmzS+I7jpkQMOMitYg4S705T3nQV7r
t94jbGcL+LSSlN/JccoxJ2r+UcfodxjobxmGulLXfqtzlQdelui7Gvk1VObFU6XsJ+Li1RR98mq3
0MiywjUy3wat+GVIyR1I6fScIlQ5zNFQTJOehnlmOofEcC7cE+UzpFHZfZI6D5TcYHI12BK1WU9h
bEwYGEZf1DtlWsabmXSg9IL45NvMru9q5mU7KcAe5QXqHmnaRzmxf339IFc+waWFramnlAGi50a0
AFbEmOtrTMzvOTRTQSHUPh0m6hspffj6aitDccnPVK43cg7yRpSb/bFCjlalZNFhD+3Mgc3A24Cc
jbmOPhqiVxungbWheNuR/rXmwh9se3HqibOT8XsHyjWn5b83C9Rrjbz/Zx3vTcKFxgoAIUDZXdL8
hzTfoZaCMT9OL7NL/SnjoWXdFVuOs5WHuDSLd64eRrNHiaot77i879tnWJOCNH5HuSQVv6ycH75+
W2tlo6VnHPs4WhsJV2cBtMWN2VTVL0gFPXBk43ia/0BwZ5QNUR73wCgxXzgxjBvmK+QZwaSB6i0n
8SMBKQfsxLMde3vT1ogm3MrjWnmxS7+5ysZYuD3MkaiXGvGH0fhj823jzm+n9U+ml6W/fGhok2v4
iM5ZXL/EElk8wDE5xzZvPii8pWpIo3lE6HKLTZBfNXNAytbXyPJA9iH7k2FhLi1yzTIs1QjWCSmA
Sn6ckDCbnA2WywpDyVoa1EF8dhKVoElUe8iF/z3FzY44VwQZY1iUNzHD8FKqS+/KA+oPEBajSedX
RpRXGly3LGxj/N/xjTXAbo1TpI3irRqtiHXp6etnuHLiW2Kr05QNJq0Fi7wu/pb13jc3H9+//tUr
X8DSvg56D42NsVM4VWXYQtMC6Wburs2L4cAMNKbgpnnPePlUemxjO7l2M4tJhFACe1Ds2JE1xB+a
lM9Id96otqzss5Ym9QlaO4M7kxsNsXE1x/4hs/h3r8lrX+fGf2soLq3oc1u584iiToT5FgyNWeWh
XdbfJjs2jrJmW66utVtZ7IaVCZYcwbA8z2B2+AQpin7JYtfPu/lh04a5dpFFgU2mk6WzHNXO2hoR
L5rZ2AQL55rNfA7q4r8x8qyl1Xwq3aHoUsON2hkCRYnu4JFKT4RfD+C1usDSdm2qxEqwwMNyVxy8
qgdYEYkHg24Ci55oyxu/rhCa2DRhHnsBLSCgx/9O643RvLboLzZPbmsU2qUTj5iFzHPDPcSlOeyQ
YDOGZbeHc7ncOvCufKn/8Ib+Wnx1ZZB8TKkTZXOPkGsJ64Oh2fTCdfYHqlsc5TM7EK0F7FUuvn/9
cM2VheGfh/7XRc151iYCJ3lU2nZiv83Qy+8tg/PnofCojy7GVRHgjYq2lNDaJicQR08A+UFuq+P8
wVIwWAWNMT27xQAsRWIc66w2jtkI6FdW501Qsbx5dHQ2hHSuLX+0m3jyLRsYuLgowD4Bj+iJs5he
EQzNocmNId2VXn7ondkLOlKKk5eCPpGPon8DInJjTK2ceJfuYSiXur6ctR0NSEsNO5Gax75252CE
PSMa2+q7wpZ/Y9e4QqOzlsjirpuMRHSGFcUzIB4ik2+ctiOAe71zD65W4jMxPRqm82RhHt4h/Ljc
D5U7RU1qct9i8dPEdexrRbe+qM9nBXOp20o0ZFKS51PkGvo6zx4698Q6e/0daBBfD6vPn6+5VGx1
nhQjUuamyMMGgEyz7VvG7avh8Ycy2Hs+kZ9fX2ht+LJ/b1gNgvbKbdcadYaqT9gg72ZXI2XC2VR/
rF1hMU+3zBYjfMR2ZCB9Ze826DYjE5TseJE2GyXZtUssZmk77QGk17kd2aas7oGRM+/yqlG7DDDP
x6+f0z9VzE82aUtDPjXmvM0G5URzUs7G3tQTM8LScuE4qWqFAkkBS3Yph8qfTLt8TnDQtcJ2tIGE
LoyymwPW1LXjSyi2QweHPeQe2NbJweHnXdhj8pLnk/cIyzAoMRrBdYCJlU8D7Z5pqZxLMad5ABEr
lEUCxqoaePkQQHb2IDIYm5w67Y5ZS5JDVjTDS2FP/ISsA2zBaKKcMx/l65xZCIJMy/wg+2SqQaQx
e+PgTWo6aJOo18IsyaVBkN9RpECtuVxbRxtpX9CTiuY9YTAqfP0c15qW9PZN/TVflpS2sZLeHCHE
zXuqxuxNp4MOQAI+Z1hkkwA20P5gtCP0gbSqQbh2LFZtXX1lpCz9+2bdg3Pl5E7kMOHC7t2nYU16
PFZWfGczHA+Yv8XOnrFYpKUX2IrFRySP10d4yDy8YA+dhbtGTFvpR2snuqWt30FcwADQjBHFhd5R
AR+LVWS7soEDSZdihn2nQRu89ZGdiGzd0iO70qz1j1hsjOs1bdbS7J8iyUkrr0KzlcBqdUp0/jSW
gLSlNZT+7exY4PzHz0rSd9Ekzp3sxRDGqn+oKbsD4gCeCxRzGjGfGJBxvzDjvicd/lHO0v9Zk7TB
UOvvNJJQ0Rlwgnioo7qzzgPNcJRItyJk12bLxRSTIuQMIZndEDkDkCFGcoA14x6oy9SvM3ufJeI/
1keX8AIFQDAU6PEcOWP1jkhHnExl99gMJVr81Vv8Rk1A+SqpusONZ2nbW7GDn98ggEP//mggmp/S
uZU4MVVviR5VMOQu7B1KGb70WLcbEDux//oDNd1/kI+fTXWL6XSumqoQTEDAARIIdHYp2qaiDkpq
EvjLvNRN6NM89E7zW+DUCrF+Nmcj0sFYNhCKpBCX2Uj1RHK8myGBgjUqcx4SUIv6IqgbA98cmMaO
i4P0jHFu5AG6HoX11pbTJC2/HaHC/pN02ktGbEpRrL3PnNxOfiXVnKM4PCa9Bqi3gmhd3TMxFDt4
UtghmSyb7Bpa0nscazpxRGI2d3ep6RkfbazrA0rn0HdMSG1K1IRTGypsFOXI1A4H4OoiSCgwy3gt
yBdHZIrblyIzu0dD0BhKilmgkdAhbHUvPONPIsj8O0b2kl8AFwEvgde+x3yM70sEZH2T3thdNXiQ
+5Q7AOXfYJd/pmYCLKoYEZtxBT+n/ZCuC5hvWtpFceVdUwvDb7CCyYgju574uYmNhSfyOmwkzXw5
Ey9Iprx3w7qz5Y63pr4IAOx/ixLkytwpnqt8ti4e7gGb27Qdg6Ix4tAheYYMyU7CFQpTAWyOmu8r
vM4HKqjT33twE8JHaiv7WgBXeiUxF8eikwjl7YTBoE0r4uY45yNgzMBZgN2dSiDTshpdRJ44LDQl
e7USQX/FFvvjTLCoVpmosc90kRCGmYyKgMwoScA3YIeywrGittpuD9Rhk+9cQWJxBPst9+u+qd5g
WkCOCSvSUZzrFMP6OKQzo1cPit34kPaDHo5ZHY/mqy4rzXekVPj33WSPY9B7FmqoPXckLECOccIL
KPFXqoyb5akaEpcA5G5w0voCTsDsLU7cgZ15k0OWsTNiXWZtQFThwjTp4p+ipF72SDdLEDgqE4pW
kqPYPk7KW+BnN1gdCdH4LbGbh6I+vaqxq/cC4/1STPWw78yquQwlrzh4BgKF1YbBeaUKCZsnz92C
7u1Gc7pHtIfpgCAzAoUVVnLGqdlHqbesYPQinXtn61inb0prh15L17iFNMZYI2mgUpXrHH+JLsgB
lUZYCwOhhtyKHEt1xZ4h+6jeM6IT8wdscmJ+IEgQFQcBEkr1wfopH+AYL00GHS5D4bxH7Ebfqwtj
tDAv41RV4peYE0NcDAGy+EXimdiPBXolBPZ2MLz2qbCVA2Jw7bnHQcW1GygaQ/jlV//H0XltR6pr
UfSLGIMowSsFFZzTsdv9wnA7kBECEb/+Tt+3k/p0lwukHdaay25UcJjHLQpvM/xqOS673MN4tQde
dx8qfkGyt8rKu5iNtMkecTZL74jbQCzHQmPd+gYOMVYVYO55zu97jwfxFE7zLK6U6iuQEVhiWaz3
OZ6FW7Pv1fxQh1OeVoOVLZT5OQGb8Rgti3hrgIP273oL6v6RBVZQpiUmoenen5zeO++AQ9afyi2s
+bG2l1LfsI+38guGOx5Zp6jgWhlR9Obbi4bKuw1tgsLeMeyuiCK8gECkvPV7s8QKs2aYrn3loUmW
S5+98qu66aHHHYnZaPGskCBaaY/TqTKbmFK/He3upZH+OqGQ47m+llNryVS7YuvfBNOmgP6tKXiO
p9aOTn09Rfp293JTnKOqavUfew/d9nbz+zF3oHBpe8KIKownLhKSZPc1ZFgVuwNeYPfXUxioc7O2
W37do/V2zqKIKGaxX6zNflmjdmaGWnNblYmxV//3dJ0ca34jBVaZYz/p3rtxOY22IFWlyqqruhya
7G32haj/a0UXCRek/kLAUox+Wmd3OJNFe1n5TNXjUBil0iyCPHCBMhk078QVjvKqmOfgWA4FM8Rm
4b9Pun1XGWlCXagfMxdKJA2wU7t0C85M/G8SdLPdnO2oKtfuuEfh2N1sDV/MnSX80pg4r6dWnLiI
MK44UYmRAB/o0n3LWrji7Kretckcb+s8HgcxQJse68b52ofZmk4QosxaxcMg5y0WRWAl+eiUVssy
RunpQ7msjR+6pgPSg8MMiohFUW/r/Gp0BAO0sQHguse7o7igoqAts39AIBfrSWoHqkanRbGe/LaR
4Y3Duib8rJTrOP8ZILTdsRKeyf54zrC4t60k9YQ2lof0Z6a+kJeCxb22WWi5jv/Pt10DX4QEE9ws
3bx2ccB2W3/LeZ6Rl3mz6w1v0i1xVKsSR8JtbUhYu1m0RzcAMjAP64/JTFmE07YZi3csMM6ML0Iu
Y/ZfuBFWcKyyxRVQObc1vyk91Vpw3zYnKJLW9b3rxpA6QqLrpIPrhZl1+YFUz2XZ4CyzU41JRobY
0sU2l4n9uRcTHTe/UVvXye/LMW4wCxCJLHjx3cEGCiucoL4pXWfvysOe52L+2pE41R9VF1Tmw+yl
JeNAbtX2X6jQrbx4Ch7k99SUiGlQTVtiCo6i9BjypMb0TnhTF5yyj25l2WNxbgGmhMsBsY7R56nQ
q5ef+ygrt+8WBT7XQxl4fpZuu6LdBuMo+mCNxd6WgUhkUdoB1YjbW/ONG/5GTnVk10pu2ywbGbCL
wQyBk5bRJkKmZUSMKx+K92ym97G0lzU4LbsuIW9sPoPpvxipNdhkMc16Ststs/0pDrcunwXOBsfC
CGWcEgd5E6qxPkGSELmTlCIKre4KudTkPboziBmCttdI6I+KGrPvY68GcYAazHhqg2vqNC0RBeEi
66tgnRG6JeFsOok/EJkgUW6dVfd1bLUetn3s7lt9llbnzD+B3Qt5giVg9aeC9jlM6IBIRB9lW1Ew
reVYBCUWPZnlTby1BAmmopr37dSIpXbfrazoxnSdQv+HwWjnfMt29mq8qU7ND9B3D40puwfXWtn9
itqp/FNDuRFeR7lrr+fRCkK89sHuADDoiw6F3rK09TGjMbP/67w631MRWdkvZMBda+tmG63Z+Qxb
1z77vuNXpzDg/k7zrhwDzMmAMUlGKmzHvVXrto7NIcMLzCZeL9kDDKUufHbaedYf4+ptF2saujRf
JnFo+unXvgDpF/t53w5/UVaiFuYje2N4Gepo0dDZuzWSaUhUYWRi9m1Rd1moLDk1yAMl/2PFYBGC
uCS3l6pq8bvTVhvXfXII1M5xQEpbr1etUGX1aDlj4Fz7getSrvHqkiR1kF4XFf9yy9PDOSzlFV5O
dcF7arecsJF6X/rImvCwAfhIKrm54SVwRjaZXTR2FvIhBjnlv3rL8JHsc2EVV1TWcNbMwM0FBaJu
3Sfyxe36QkAKD6DAeMrEnLGoaU/rYGn+JCEmYAJUvHqtH3cAAVf+2JZfa1dyGVbZfs5VsPxIORbT
GC9zN/cPnsi66Ub2xVbde+hwYGas6xA9b97Wb+d+WtsSY1FTBN61bLxtO6qsHtV3BNQjIOLE2OG7
P8lpeQ4Ye4XPGQmn2WfFn/U3lFpiGv6bGWmBDVjbvRD3extVSjGYaIzNJ7NFFxf4gq9Lb/Q33t9h
nNdflYUNFEHZ2GsuIXLiY7UqaJ1IcLFxuPUsR86Kta7uMzHlFhUlUYdaWP2hjFpEFClceHd4CRAn
zs7BLtvBep6ULvsldSIKoP4MwoFpugy5qo3Mwqg4DFFneRRneyC/sm4JPX0Qc7/Yd2JegvLyS2xQ
sbvMK4Zbv3qWVYvjkU/Y7etRVcoH9MjAh9AWPxy6vojrKiTm3s3qhvzjSWyT4H62Bvps0Ld5td/C
tyomdaj6bYv55xbqtCYo6Ee5IDj+2Nxm7D/zEQ6Gtw1r/xUAO3kUYB6OQwsj/bqjTDc7J5o77L+O
aSt/4al1QAhVvVguEC3VENtzu9l3kIZC+G1ZFET5jSCN1adkmFU4pfyPm3O98hLjrO+jZb3VkdNr
/HnZJpMGuar9SKFQAsTf6g07iNUSivyE/5zitxtA/j0OUV8sJwzg2Y0fmhGVcZCfKLnyGiy/XUct
dHLKkvudMhDirctzpdIBStpI1HCggl5TUf8OtApntghfrPSMNbAy8t8Ca+F1EW74TXPKYXaMtpbI
hNnN1inp0UV+bYI5BxS1HIKq7W7ZATMOrIUDh483b2m14IPUJ39ik6sv4FOU/vWwQ7lI/Mlrl5eC
0L7FJJqoDp1j4t1Drzz60+BODwFEeffBF4X1XmrAEIxV6QzCg7d1ZR2+0hmH5nqCPQFJFR0bGOxD
ZQ2CZJ+WaaMPTdLvwAevJjK3xerZHyPCn6KH1GdVbpa4M+51GbcVFp8/2vGtJSFAt5tqAguWjKnL
ulRrGZuMShYCPlhTgm3XPOv/hmUfLmnNGxE8hXwIQly0XILmV1xvkgrr+RQDNGDc2Fpi3oEsmMJx
aXf7Zv5QXuA4py10MzTBcrUG65VDthUDvatVb+leOFVEOtfgrn4Q41PNp5Ooi6C43VYwyeeF3Pvp
ew67nJQfk7csMcadbWfwPAZVPdy0ne+4eHio79/HDM+dHGrimgwzAhZYTX2gA+qdNFymIOm83CPP
p7bXd8Sa1kmSynPfTZtlJdbK3zNt9L51S0jr0VS6uuVZEdc+VAQnccxmHczce5fW2+aXahXqeZI4
QYh7YqaRdG7tm9hhQbMRWOBIFb0I31+vtOj6b68avSUh+rkGkrDu8ZpH4jGcabEoSXowCLSFp5KT
Nkva3SdlfakfRm/ghF+z3bsqVTtc83aNzkHBrccrF+2XGk46cpHdUH2DKAts2F7lOsBf2cL2gHVl
OFX9nCdOsI/n0QuykwTiclWVHFDhb6xt36rg1nEY2DhFX1GwIRwLAddc185up3JEPKAb8Jah6y2Y
Zkd1mme/fx/nkUNLNW5SZRIPX8axa7WdjL1weYP0UNOW+RROhpZ7b0Y7LSrOjMllA1obQiJC5UfM
vBl4mEq8esVseOSwyHNQZClrWWBczC+yo6ltgLmtMpfNWj8NajCqxpyGrZX8eUpVrwdnHTN+/rnr
jIe2Nvo6pESgC/CnH62F81/fcHz4pTW/Nwojm/YH8SCGvvqv8qqMeJkhu6pCDTwoAknjWVoc2sr5
JYd4O4WowHmBjoOyqYi0dV5KMyWbrijphOjM32mrwrjPoFNXyLleoDsxrRdefgwzl0TjniIwrojj
9g+B1WbXdNXUdvhvTno24hqmlerjgKPhlLOXsmPpeYY48swP2+tuCtZ/vh4ogGlu/Qddq5L2X679
dx1o+zz61vbkY+8+oaWY64Podn5oQBKSvNI2Jmjdf3bzEl5PQozP+dq7PPkueWLUX0Fc8DAcdZCv
17THjO2rvE2BLPKgD0hwm3LYiACLzHJsLV0jqEQs801YfHlfRV7+B/q/iN3ZatsUhqV6bboMlWeN
tk1clbaqjyV5B1Pi+E33HOR5/9j7DTh0py9/5ny1HoZFUJhh3/5vJ8PXu/VEWNzPQ5ddwJJEVrwq
Vpdwq6kBtnpSp5KNyIfhHNRnsTPmSvDXZqcqyNblN+3XJmmszLZzFjl5kSrbInZG2nXlJL0i9jIO
x3kbGB2BYAZbmtNZ7tnmvI/tyr0cl81mXzu+3M2rG5hFXkfBbJVpQx8zpnTrvh+Pe1TcebvMbz1H
1L+jU9kwRGq3T9ve2nex6uJWWAR/8d3RItJWzswTuCet1MhweDa7q7x4mMjn+MnKqu4PNjXUXV65
q0hytsuo6ep9fMgdSkyzV9PVRszIEHdOqPM7VkN9fbdT/uZpbfz83nejLkr2XP+2Iw31xSHkqv8Q
YsWFERTqiHxy+Mlwt+/MPJfsClV3IeOOWjU48HSwSGpIYakOrlv69x6e+fWwzK3dJ9IJGrghg7WA
71kDBJHkHUThYRpl3ybaqzx9aSS3X9q2nr5GvwzE2Arb4LEgJUUQO2bCL5hcXXEQ9UBB61Rr+273
vuQpxo9vp+7eUKZIvlWVNuFm/lLjjW/ZHmXfSg9eEDuhBU9LLD6lcTF1s3s1rXSZh22O5omXZbT/
lGqZ7jgUnI+BPdD3wB7qYQmnLYptG+hXai27uV2WSFwtRV58isYE/yjZ5Ftnt2B7uERm63oDj/lT
ZNRvsdv7W5Xk1El38z4W+8FfvejayUeXw9yM7lNtqN6ANf8Wpfvc5NcuFUhx0FXnjkdC4PfumMNX
VBfhqBal0u8IRPKbseRwTWeoO1uGGo0umoPnNkq+QYDzmyQPJqS3LmbR/2srZnVnAruG1i17xOAP
4yo52UKf8+9h36fM+rNS1V0Fw2rSGsqMSHZ7ZeKKuaSOWPEs5tntqzU42D6ZEZgmszx63Fk/npl4
0JtxKNoZg6GwgZxsbFsfZLdZZ5lpzotCaeG+FXkf3e/uql6UQyBFskuTDQdfFsw+DECjHf5Gs476
uSEj8NOYajqvdjj6qbW13ZNnfOuvpVp5UkNoyutJe5R/5PTV43lbyvKVqFBvTmz62cdF5/l3tddN
fYZotk+HYWW0dxQtFuB4c5v2vUGVex+Nc3fXEwUfplmgiiFlZiHmQ0cPkl/lTOWnM78iunIR3XQn
TzqiSnwxAG7YQb/g9AghKqVCoIQ9FLYs6DnQXZjEDL73GC0bXyj/70LHsuj2e7tFkxsrLovsuAIt
Ao3jq7C7XsBwfZTBOCJ52hr2GUL74cn2B9RzNCcU4T7oVud1LutFMpzNi6RwN9BNpbfm6qrcG97U
mnWze+Hnlos08Ex1KSNE80tnHPvi8qP7sKaF0XtDYXIbeTZ1Z2b343aRda38Sxf5qIAnNdcPUpRu
F0/13vFCcLMJfWF4UNQp7LF5PgOrmBFNT214nRUr6lhXS66hTsyzc0/ttRm6hNkUh3Be7ZIWrprZ
zmnv9/514WRF55zYxje/tIv+MTJOYT3KzXGJb+q1Wk/W2OfmWEPnepjmrvqozU4jHZQb40wAQzW7
Fcd3PjECUIF4YTDmmOF73R3sYfAmAkz9wNDTzvZKJmEp7/vKmv8NZiq9c1CrKKXDY7BCiEcP6ZUv
6yOYKy+R+1QRSBluLF87QWUw0JipYxgtxWnA4iBJ+gqsTwBm8paJRChOJCFuF3YgbfXp9YP9NA95
Sy80ZLC+bEJ3H2Th2RdGkA9Fs3j3Tm7vVw5td4coVLGkG9wMhlnZtYV3AlaFx7CDXvjeR81W/TKM
5gthnIQMuOWan3Z3KWiZ9zZIbT0OFPhqASlW+XTpy9rpJFiD3D5Z0unfdD+6UULVOyjU1GrqT3qb
a65kYFhEx9ZumCoGlVHcKqeST7Nf9LeuE1YmHqksMaEAc3oqOrAunC4Euiun2b8Kb4r2Q1NECIJ6
F6xUChWqQ9ygOfqZ8oZUF0HZEUzqLBbFmu1qfDexCUq/SFaxqzl1/SiqzrWwQ3BxPpv2Y+0X7ZJ0
tiCHbsntIBHjIth5bGJTkNmY2EA5WjhRPb+L7oLQWg+WH5afq1fXMz1Gac/Hiow4mXJmUfPYW34U
bhdVsRV5HpPmvs9thO6qNZe96zeddGoroLk3s2qTViMDSxumTxc5eeKeuXWQVI0H8i/zeU6gWL4K
4zKvgi8jYgA3WfuaWwZabb1GDaUeHL7hsCq/QkzIuvH3o9hNES/RlOt4cTxz8rput8Egek26BgFO
2KkgXmiZaPqLsWXPMkfD0zSo7S80tiBIZMsC4bDAONvTqSw5CQDthvZDka8AGve9HgEw9vWTVQOw
vNNhs0KSlUvuJYrVxJYGmbUyHW2Drkf0yhT3wIsnu3jss9KKWaVtTyrX25Qw0+cecCfmf7Hp7R4T
Vt7Ijzwq6u5n9/qFZBsQWxq0G2TBBllTfp0NXuWCqve7Oa6ACO4PWuRZfRqURZiIn5voBreMecim
PCtS0WG3S0qkYHjAZVSjTcx0/oSCCGX9Btzlhc3a8N07cgtTaqnqHDROdeKe52bKdXvVMhdbjx5d
4+9mYS7uy4VnKh7yrQmuC70U49VWStGzUGPOcJ7yqF3TptqaD82wO81VVv5ZfDG/e62zfW00NlcM
4HnqPGjIa+MAz2tEiLyizrR/P9HaXHi1UBJsEBkhbQxY1ehuGuldgee0xhdHwSY9iVY1Pcr2qNwO
LAeWu86vRHvNAquL/m7r7rCNG6i+OTCG9hvB+PY57IWbHxd7dl6qnO1YXmrngr5CXE+Lk33R8ATj
ad2hbjLkMNu3EQNPQR6ujkoJioEk3/9yqdtMbTeBYPA34+J+CZflHpYpvLbAryFVjT5eYncrqCm0
+YrUOs63ecaOMO1I1LqufeFewCION2YBdVXYISk6jOWKgJmvpCHSqB8vii+aAalyaEHlyAVHNVfi
8V19EkYWxqWYIrBPnmS7ul+gapUVzxbLGbiK8w8Rw07JUQ8iUeUlESWNXom57EepktwaZg6eRZvb
wFrLn9aPKIKDypYBCE2fLYvMy+WWOGMN+cOE9TN5Liw5sQv+t3K1cRmPEH4JlfdZBOuwu8rayHna
LE99dYVlp3PvqtSx2ZVVnDEcdB6VIQk4MiXCKb/a+6kjmpLf3rFNcRxLxcwvqrlkWpY8cSfD4shY
mBTqRc6lTiYma091/ZuQkO8lq/fBzm77UlHyzvVqPuaq1kk2BAG3itW0+Jnc/ZiV4wgRRpG4pOYI
Zo7s5le5TuAtzcAZghdV3i6t7M/elhHAOQzodunA2HezNDt0TTAwBMhy731ssMhiy88fUQ6EiRFy
SdY+WN4ma9xAEA7Zk5ZWc98GYJUZc6pzITPrlbcdEaYdYi5mGuacpmyw02VkgMBdmJ8Abda8QWVG
WxLmkgDmFjnPQMwsJdyGOUQsxYfj6O6a+beidSunu6EN2UNk1L0Hh9XW2R2ZAdhDXt5OXufGjERX
Wk5DCOg6+CD8mrVMANl5ydbqp9negsT1MPcEqwzOrYIU7DssY7tu225oNjaE+Y0FVdcqz5VoIPc2
Kjwaq91PiPubGzKyo7TT1WeHo+rAL8Um1A9ZGU+qJl16U+WWqGiNHuoqsF+XUrkJi0n7nqFucwel
1vnkYfeS3S8URM45y5JV2Ww5cphOyisQw3Z7lmb1XH14OTNDr7WJKCudIpFwWznFLesDLVLGQLP8
cDbRnsSShcc5XIlj3kv/SyLEn4p09xgPJpWQzWMhS3NkIs1aNFvXxIM4C3B5k1ZcZvO/abYYzVTT
ftHK/6Lg/tb5Ip5w3G7JJMh/Xit2Vgtz+hc7t+WJta+blNYaXcJosO7GRX+IXvVprQu2KzmeEn9k
tUcLUnFbVtJ/YbIwnhha1aB8suKIyk5zkW/Vt+sbdWYOKR6bwbyMsilfG1v4zWGiBjjpYsziPatr
LOQmfHKg8iX7wDwCamwEFBHtFRxnBfZ1I0UMuZXzKVHl8POcg2RHh4Z+pdiETEEU1cMBJUsXR0sw
L8ATi7XgskcYD5J4KBO9Qi9arfLdrXCPfADz9Nb6ypF2J/w0l8o6TMVetN5pMRMXYS0s9jEPeqvs
/KadRtezjpuolpqplDE54E2ax2B+mxG9dmfKNgiNjFIrxbJqG3z4rePsfwY18Mt7u1ilThVI0OGn
3LwdtOC61Fjhi7HQ7u0e7aH5CEttqyt+3FXzGbgoCVhzD31x7wJU9m72oa0TP59b923znF1fubXT
sm70DGzqpwizOdzcaiZXkI5OO8t/0TQU+ju0FqG3uOtLZ3gPJ/4F1QZ43iWGHj0Vh8nHbHfyNyf6
O5mGGtqHCXzH+rN20mH+JSDjj6tSVxrzUiwTrAXkZYOVZrOu4JsurqS09I1Z6CQ7g088DoizLT42
XfvsvDLLF80dSGT9SkPZUyM1HDftoWz27dVe8Tk9RmW4FEeYcY59IHexv2Wo4iJnICSg/5mtzHQv
fRVs3ZODjXg4RCUX/5oMkqxVWMtdU92oEVT6IXL8vaTvZI3lx1zLHZBgY7AcrvnOtDauNwbWh2Zx
BlYNgC1VdxVFnr/dIC/N8j/GUlt4T7Vll6/bQtZbvE9+v7yWneZhcnGkUrZ52+K+s3gNnYeaIUv+
U4Sm+5kkPrrUU4hty2QO7JBuVjFhuKhhcrwDk6bdeqD0MXk6hoX1Ei08JfgQ/brQNsKEUtaAcXWA
Syu3Jtx/oTElc2MTzCv41rAIp/XZFCxnknJE9WTFUqFsddJAGfiRR2GTXvPjLH0NVZV9nvKDm7Up
yHodBR7lA/c+SV1R5ljTnxr49/IdMVIKCWS0iEcE+T4VUbEeNNc6M2Wup5LlH1n0+ZtXWWzE8Yx7
oXVp+2IM26SCPNhdNS6So193aWSy22gLWiivBGdsl3GwxlYlcmzD5m5chzU6yaIKe31ZpJNTFuWh
2P/689TmBzByrUKENrFpStqWCJv/CkZb3uM62Vuvk3WUk8hiMwcD5a9w9uDOKqlzWVq7KDRsn5/Q
HGOmGZY+tqx8vRkdT3rtNT0p3W7cuXAIvwLyH4Lx6M2i3JH/FIqRBRwmmavhiBWAGdhk56K51ezD
mk8WWN3+NnJgBT+VY2wWk6JslhLASGgFfkutINHKsduq+eyAJtsydNLdEV1H71QY6Ps58geLacOp
5cvMmwvnCQ3cueuUu/8hdVz2iTeasKyfWBZsi7oLbbI/7QToud7/CScX60cjJ3TO3kpUx7+VicAE
ZNzz8uLYh+Wq+8PoBru+zXcW2Ji2BZ7XlfEAZPh8jrynfvcoTdE7GX1gH4qM2d75CLEJKyTu8YKk
7Id5fy1T3r4mnJPQbMMtEu2mu3UCWjN15C6VkAWyKaA/2TzOCX7SbdP/42Wu/FvbuCV0u8VbfND3
puDtr7VXHGZnDPEDmugnL+zyY6b+WQ17riLAy1d7yAtyYPv53jxlYuS63u12eOAwEdWF5VYbPNdh
OWX3i93M5tbq7Xm7Ajhmjg7ErDZBpB2kFY8btcmsw68iqmr8016leUVzygpKRm2s15YzW6V8/mZK
y7ZzmgRZkpc6wt6nO1KpfesjyHfR/0Xx5X5pb91DRgssUBlrLyEsfJbU9BysNrxTJgYEV46KmicA
9JHVxquwhQD0YLvDLaPG5k+ByGa6j2gvtgOLUalvC1WG5XHzeH/TPmIJHHvTuvfuQReuDF4XZRYv
jRx7HZHNrvv9ptSyq3jGprsfqor564OF6iU4smKe27jytmCjIFn1tXb1tP4GomfFGVgl3iS72Kw6
5uWxrnzlrk8aqIr/Zi/CXj/sLkSbv0005AxH5+11dZ15oDiGJPg+O5E6mQXFmpcLeYnAgB6ZCO7g
+OsmMDFZFLxKDDJAgfWlZIIduSIAd+6Ee6IUKoA42Atpzh0PgPuS1QFTor6xSAjPquZh9EMt7keq
XYqWwkwr28KqvarrUu4XEnWGy6h28RlEq12kCDbsP66Q83PONwuLf9HbDVNuaPmjtIenAY2A/BLM
5v9lGW/Lea27pUvcwGcyKG1KwYtk++5fIUqYH8m1hVzVtl2YxVNgz3dLbVU1uPxCUW147fTh9+C7
yViP+r/s8tavNpMgr6I+K1B5T77PVg+QPs1AZx+WKJvDA57HAsCAH8gzY0b+cqISZtXEl5XH5W41
t30TQpLL2/kUhJIMMQjsjCHs3xdZuRHbkK0f/haL2bE5sU7nrph7DKOh79a/flD13bAo/CJSQe3P
ux/ov5uFJv2xamqdkdhbW8O1vVlzdMzYkA8pwsm9T6JubClMFkLQ74INzuGhKxmiHLFcVdaTQN9B
PgAhef9Yyf3qjH/H9Th2VzUx0V+LnpVdndtDxiYmr7zDUv66iIPNA2seOiGpIzyFdnbPABcHFT4s
XY8/jilyhwAKVNcMKKIpqpMu2FrnZPWD5f6xCdrVr7xVRDg47caAa9F23dxHjLEJzKy7Vn6PUV//
Kx2lHZ6hfSqO0PJ7cY2GjKu6HPGuiKjW8gAa2z0jUKpGoh8ZLJhR9Y+zcDXDzQGpQvmQu8rPnxhU
iSdGsHX+JUZ6Cnuq5j8Knu4jJkxU4o7gfMDwPo2c/dbUWE85Z9ejn625PEg5B2Eq1qJGdiq15ZfX
C4bq5q32ezLcl7ywgvNCAybPcFhz+ygF45EjCq9ySnJ7QaLSbiEeliDXaHxkU9nbs+bfrgPQFeVz
Lkm/C7cxLecB2oSX59p9AYPgk17fuC2g9Rrz3ENulB2lPqoknqu9XbDJbdHGeHZxI4QrMXkLUhGp
UxfZ3yZoquCGgdCchQfRZ6EfM0Qi08fTQga3YU5pfE+s5XBpVen5LKEHzbk0VdF4ZcJtecE9TRSd
Fbhjgam8ZeugWHGe2m3KL7LlpCetZBqXmLGpKFlwcA5d99u4u9e/5Ir6WXErIWrvsDYgJO8ZVP4J
9kn56RL1Pn+MeZkHOHWkEBxE2UYXMWXdM+4E+WJHInpzNU/ywTiLbYF57wv+msCNb9d4w9/QnqU6
AlgH11eQf5qnDdkZZHNQlolPl7MPGsoUAbt4ChcR7OncFqN+9UGxWccG2kf21VFmyLe9D+ZHgkya
a4tS52nsQ40GpR74vpos2NgxTJMkeYsAGwbHcht56qem08WDr7vGvp8ddKg3TWasm75F0cLN2W13
vUVZhTq7qus7bQp2Kig/cRi1RdOkgbT+x9l59MaNrGv4FxVAslgM285ROXpDyJLNnGPx19+nZzWj
a1nAAc5icGBILTYrfG+MLqnKdKzBlpuhfCjQze1Lk2qemyJvouXIlLCoGKaxnyrH3zUF+s6hEPWL
xOPuLzLiT64rkxCAG8WuGK3mpCtfmUxCBAC1za2rBMQpzmlOPPy6KEedoVtKEwoRPHtiEyssP6B1
ZrLYo7xofnW0WS6RLbf9RS5v3WRta4S3+UBr873nllGyb6Ksvtz9WSq0hUjgJT1IdTc5XYz22kLg
t424/WPVdAM9o30Bq7xnIvHLdd1YwxXuF3UOq6De+9wXEFqQ9yHvULRM9ophq22f5sxCXkmwfp49
xFVgFOs4nFDsoJ6dkmeniHSHdqsaVHxCrpcABQ91F/yGPEi6V8YexzIXAVCrveG2P9M9Iaz8hbYI
r80XftkNI0mnXsKJlHEuszlb0neQPcJlVdsB7dNQgjPnJYSj6HlrqzTsumrZx8Icdz4Dx1tRJD6f
ILYQGzZehZ5oGc/Kt9aa7S07j0yP8nokdssgLmccnJspd9JsVzeBlC9TSpveEyRVV4N98gTzdBEp
igNoHwHGhdS1FbisHgoz2JU+1azryUu7+JkThHzTeETBui0uOAhxFklI4UQakmh5ZA5wiJRECWy+
1yNSwZ1rJ8XvEa01J4k5mdPeLKIIZEEhHDpFfe3Io3TGlvtwkDJ1vrP4bb2OWnSVa5LumWHtLLfo
nqXO23my/aIhj4CLwOgsCwfrKqtpBDFKgirf4pNh0vNH0KgrHyGpz7O34plFHTbyJ3YCMALP6oaU
/PzIJ3i9DSMwFjM17LWq7Ml6xL/bmfZ2xJJivTRNEo9EByC1PQa1lecPs0jQSBHm49AMClxO9Yeh
mvQj63oP227LkftitRUgP1Futf3sZOgRgEilPax1mnENWCB85ZYad66aNyDlQXeo005/0MFGMtSC
PYD17aIuRiCQUIS2R5SSiQfYfcSQGqBtvHW9SpQ7O1WJ3NCbwic07RGICy3amCw1oq09D6wdf+J2
Yo0VgK9Q0RVH+yNtgK695K1s5TVJb5o/wEKDUtEUmznpm+nxNy3DsjemJwZ0Woa6whhDOAx3Fit7
jKt6WkV9w7VZ9EFI43A14N83G1eGK3BsP17KrKxcVPJEXHT3gDh9DsZZVhnum1BRQWY2+bMWZnZn
oBfYE6entnIs82MzYGJYlOTg0AtvWJs4nqnLIbdiuOMtm86Fa4ibABx22AdJQN0q4tbaXhSR79d0
YxTeOkGIxHW+dMNpxX9nVzoZqucWYxxui9Sk1KlWBumRQeroHbvPMG99RDOPcT2oUxrX8p0hTsa3
M4uZqIts0Ea3anommTP7Ah4R7maniWT1+DcDpZ1wAtYRiY51KhDd2Z2vfuW57dSPrqUH65RF2QzN
X5M4/AsHKMjyoIr5A1xikrvG8WhuonqDaWZlO2X5zh5gGNcBNBk6w8JyUbr4do8/WjlyzN6LrnTt
C1QhG2cNzeZpKqccgHPLGEnI4eaamyE5slln7xMeXU339+Cn6AgLs0DoBDaRWmvbojcxlFmONNAy
vEDNi8bwA+NVSniokJtO73ngVux24QIIHtnLkqg7qtXa0AiAf/lS0c8ttUTeSB9Y3Shki8CH4pF/
O9j0h3E94il6p7wpy+BsNjIL1mMxhU+yL6I3DDkAjHakRnfV0NUFYObbttc/wX/ZxbH2RfRxaW95
nBnqeLHMUCWcjwbS4GIGZ+srboTZPMwuYmTP33ljrH6liJOZ1dv20cIzUW3y1iWGBlPq8CuMKn8T
ObSI7nTs2yikiig993XfX9VlR03bPGivuSvmPhWoDeKQrq8gqppoPfhF+i5gT9urIgq9dm3bvt46
rhjJeS6zSCySi7ybi0oebnQQx6j2DVEsncnxPhD42Hd1UMWnqHShnrzIYqTgw8Lyz3OnN01vofXA
nmBUDxBmXPdE6BrAn6RKJ4swG2Sw68sqD66kmI2Lza4rJEpeoxTibJMJWLyWYxtfF0Xh6kWvHfWg
KmqzGY4MLzkRcjU557EFFf4Vpi4Gm7kgEK656GdgRiDvDjZQYr6xaMODBxDTfBZoGLjCpOO8a1sV
3GQzmrb7nEnpxraHEfIWQ9MqUO1EyRsNaO7Gg1/8wdnXmUurmCIdLxCYzs9Gp6iokXGD5NXTcgBj
7eOLqRQjfM89+7X164KFFTS/nEsp2ML3gcvFMEbP0dgWD5AlMEYqsHY99Np7Hav5fpqUc7KKdv6p
KaLakAqanFzDdd6cADIZ2BdlV9wk7+RDVcUys5Q+DKGaTgJFVLvsG7YtSLXmJUdJzkxQ9e5VjiXv
FJSOuzA5lbGEpWCTrtVVr37sCHiMbH5CPTZdz9A++0y4mLZow4nXBOmpo5jK+MrMBkaSORBs6ORU
2FSzzJaLtDfsN7Vp4YSORPcDQY+4HqMYahMJ3BFHX+2vcRIVH2hSjCVWBWDSdhQPXjQ2d6Wupjfi
CPHB4BK4mdyJ1CRkz52c6ntjqOFVDLfpt6h+QzoDm2ZfCgtZq0i5HRCTa6xNNbwzEGKDaKPkhBwH
+401UR1U+OoVxWZFeNbkM5hMOWqIIOjK/UzJ1c4aC312e5W8qSEvn8sQNaPgG3mPhrj8XWQOLoKp
Ew8Tco07PwrGUzpM/d6GfT9JmTQfBFaLPSgLN5uRZbZIqUmgFjz1T+FwkVK1gZkh4TLx1zXcaLKh
alauaj0QH7MIYSEMvYas4jBHCcvOGU+IHfwEUgiTtYKg7p3qjmiVaUB74wnSicjhvLUslGVqFMXa
6uLxJR9ysC5Qhchf6aGJdm00dcwjRM4vm4Tb9iBpGKvc3EqpskPtt5is1uDuA7TIIejDS3dV0yO+
cuvw3AqqWZwmoAfKSM23NnXFnoKV4BB4k/s6CZuei9xTZ8Dn7qdORA9bbiRPo+kCd/ejdQLZHvdi
mPsjDoRiFfjED4XEtB2qXsQrkYTTE3xUcUo8Wi47LlQX25e5lUwNxH9OG5wpby7Cxh2Fk8OOKUK+
efWlmmxW5S1oDbCXbJFZkvG8FJU7ZODchr3rZCy2iBJTNOGGv5lwv5EtGMzvs4nFJ8GF++x0RUO/
t2XewkniNB1hiCqRDdtclJ2zrHmNkH02/YrLqdUudeHOT7y/qAXq0qN504HNtwYj/K1JpV+DwDIs
QBZemaw5WLM+MLpF4hvFudWpMpdK2iZ2c1VPcKJGftDow5lgksk6cx0xDhVME2fOJCDb2I9WpNCT
0wXAqZ4i3XTLtO7DeEGRN95Uj+bXyZrJvLF61BeMs/q+E33lbexUZ8+eYwN/gX2sfbdFpORyL7tB
jMM4zYQm9rry810pIV88mmV+ciLB/Oehk64wO/XvTuHELwjjW9BmkpSVZ6fnKiSQ0G+1U97mhJKs
oqjKX9pixFJKhyBquaizvSudYUjFypQh5bC69KpKqdE0UPRsM5Ukhz4PuDgFspsgX0jSiiubGMBh
bLYC0Dtf57BKD9MgiQXV2ItQwYsMaoe+d2VV8plZ4EdB5B2Gz67ncOwdfPiWMgsYIUdaS3NE1bpL
dIM6MuotqD/ssquRw3PlMMyh2+jzrZ1o9WahhrpqEfGvLK+A1+ZrdThFxiZbRYDCS8zCJFZU3fRk
oO4hu2zm6eMasrs9JZ2oeOuW0SgSRbwZoaExFAP0ugeMaPK2HJ3mNpxnvavNnNxC2UQ9cpLa/J0m
c05ugG8gpM4Fgi/f5vKPGqb2f9VAWuFCXzxXS1PG1JfbfXoO6cR1j7BqRP9kLcD1Dm2wRlaCqCNZ
YGwrgsXIPXsnh94711ETrEHh4PEb+gHzqsl/YiiCwUOCQ9t7W3ePAeY38xkPuX87mRqGPKzjPksW
3LEwX+EC6Ddu3pn7vEEjgdeu3+ghxGwT1fml6pDApUOdUbwGl1oW08HEFK65L5kFWdKT2QCtVPON
cizmAsKahpXrZPMz19KAwjnSGbepN4kfYem0v7hUqJ12qCucVWas8S2UDxbltg+zHMxfVYltQPVe
wLk0w7WMMgt/RM1gRegqLPvEqNCtTZmg72SQVvR+YZkC+RhJhvQZEQ9Q3SMAUCd+dD4uKJA9N32s
x9ze510s3lI6fYqdxnp6xNVTHqGt4/1o1M1ZhaJAXeeX9SkVA+8GvUhXkeZv89XUnlhRYAEEWEaY
R9rRXwA7TL9tJ25pWLUVn8kg4zIL8S7ANUKIIJu8J9IooEDEtq7wUBRbZpwKI0itN53lh/ZChEMV
rUnRKu+Hsg7GRZLRXBolsrzScVH+LGJR3AjfETvl1vNDjewG4x0oAJXQfl8lmAwSICLH8TdWn2a3
8zzKjTnO6kYho/vlYAzBOT4bFxVsmu468lLWPYD/DVlw8SkN9Ph00SJcMUuVj65rDy9ZxO0DI8v8
0ZgtKt1uKHv0tXORHcAu9FIS4nIQCK9vL+4u/AaCl2J5KWs4T22Oi6Gz5vfIkPLOReO6D6SX3yTW
3P+UjRwlqnkKodntwXiRWAJvybFIQV8HpduFK002Qtvtg409BRQ2+xmxa6REFcnSbhNQRFhpB0lK
6JWP3oBZcc1Jo6/Drk+KdVsV5r1jcEykGAt/Tr2NpoNi4GG8MjDBJG9xYALwmxp5rl+X4reBxGtt
N302/6Jx1Ny0nd17195gIujoRNafmhDB+4EOK+OpbYO5W0fKqNFeddRy76MQcr8EjQu7lPaKBPFD
nEQZOxpKufx+KqjQXbc6Ks9INMWjVYH+bfzCrqMNc5rolylCs3CDi0N9VFFAlaOusSgsIo/ze0Gd
Um48pabjmNtmyIGwdMaXQJLBMMzMQVlRYIedehEcWj1MDIIVxwB9r1qZgV4SBD7WJ+RNugDfafCx
LAiaGxRmi6jX0E+4U3H7CJnMnI0XJ1fTdWovXF1bP3KY0GWXBeZwxyHodg/j6DGNz6U12rduPc3T
Iq0FK7cwPHl09T+6XuK9rtHceNkpD0RGChMX6aS9Um2dXJo3YcE3RCSgxZ2a2PZWoqoHUW6komYV
9a+VgBC7RlXxT8NS98ZKR64xvqKKvvA0cZgIhvmq9MiTIJ3jlLX1IJ8KgHz/AVIsLdkZs1Q/VxHQ
V3yunFZCJhc19UdGTrqa3razZmaGD0vVmZgKa1w281gjSvNRQw93U5cyBqXU/tAXatjVtEyU3TZn
+AuqgxOVqyZEwOMie1qosGjmY9X7sribGyRP14ZjoLpd4vOamxvpkXyJvFQp/8EoDJpap8Hup1Mt
Kv2miFu8RLKXab8pIwgmf9EE6Ii4ULvKGRY9+gwADsekRLQVIEP53Jr3PnblszN5COMviIBcOsQ0
PHa+4z3rfHa2sDTE9TM83DaTRAc/JWRV6fS6by6Qh6vsnzWs448Q68Chr217rW0XyKFCzgLHqc1X
7nmCs4O4kBjP242Zg6iVCpmX8hp0AGPn5GuVp9yfrSTo0W/42VlHlffAEeFvQbg4peKUg9jy2m2M
Rvsl1Cm7R6249lyiNM2lSwrCwbam6TecsrlMmh59QhsUFryjk90UgxfdzAQgH4e0pHQmQ1hMDWim
FgmdA/YKPYh1o2ehz0BpKdrIi9FrQUt4+9oEgEaLqFLRm2wrfLhFPG3mqdOrMHeqp6k2EF7bw/SM
NKF5dCwBiJ6pwvzh1xJAUY4IIbj49A/EVxI7zfhGF98UTrwb5TheWZ4uX0qJpWvJQElAK03Rx7ju
6RjMqvFHSk5Ms4xYFRJyk181YyI/zS5Vt+w3+RNduf1KRU5WoWzp3Vvsgea7iCeguWSyH2ZqSc+p
QR8y1aZT/5xrBLe4JMqtYso+ecytu7ZGpbrQmCteKmkld/WoG2TXzM2U7g5QkfQixwvKRqMHQ5Th
j4LaL27tbW+TsjxFq8yX5n1ltIMAyRyyTRMKnA+FrK/TOGWz0djKX+0pwfQAhBne115bHyZnnldD
MTkfljAASBAke0vOD3SyNZ3tI4zGuTUt60Xa2XRTuEhDDfwaxIAr4F+sEQFqAYTxt2GDMxAjWrLu
nSYh78IKb3w+4lXrzu1vTG9Y3SQBBI3GSYjfz4NA7sLw6FQe6LSMxPQC1NBcdVlZ7CJGwxVBA8lT
h1L9MRxMZ0Wkn944YZjj7EXiSDA6CGuzzoR1iZkuh/YqJniEVm7V0qa0EOYsqjtr7KwfyWhQNV9H
6DVWeJYbY0PD5rw008l8yFOImJH3ZNoYrqyGV6grx9xZKEGqDa7+7qX09AuOJ8R2Er9XvaATEsha
XdLl06J0hrXBaJhcGV2lwnN0GVGWQVLXq1YnxbwcggokqIjyalNIpL3bfm7G7cwuzv2W2u8LO01N
s+OFItoIf0QtX4KuXQg3u5x3pjGApmtiJ64qgtF2dhF5m9JAI3agZR7PKfqWO/JP8E5oWXEB8N14
mIlDLuTGbxnyhlg08BJAXQwYXc8W3XOvAgQTi7zL010zXgRsl9yDTZNnDgCYb6f9kn2tXw34z3ZV
Ow4/Y43Qf1IdAhWoEGnyUvs23gQyDUiTB8ivRVkj9JPJ+BMpAXlBFngQFwpkHgzjdgKCyd0MdS+5
hDgIg6gha6JJzAXUBbKznDuRGBoiJ0lomXd1NSDjZFQ68LkQ4A36om438I4Wk1mtAzfI9g46zgOZ
NeNRRhgSpwiZW2tMnAcWAwJvWFVGxhoBBuLSgGC0d5RYY4v5r6sfB1IrPzKOo5+RjP11bsn8ugFS
fG4Yf9eTHvWyN5tiS5M7Nro0qUSx0lko7hPlV790buXrsPOhfgbRlEvLbeSS7nm0jWgUGxsLYlDD
84jiIyeQ4nEOXGhI1Tk115IZxWmg0PCmkUmjuTegsgksgdDEeWkpRIQF88yr2kxTdMCJ2rbA/hvO
o+CmdbV+9Eu7WAdWkjxC3HoPfY6lB84+zvPN0PL8YOajGey9Le8qQq1Y6dhlfo0MLxvR2kinsEi+
zyqdkQZ5ZbV0UaoxGZrTCgnjkKPGbMJkOSSDOBgwfqtmNLgCQ4Kbx5DYE/LvQgw6noXYcUucWGnt
xyDHdWBNUsTLjv/jQpDie18NLhqi/QAaviPFMbuVMegRoUoJPeYhhgC/QvM1iZDbbU960Fs/W8hW
fDj7uHAlgYEWoSAzFMQ1h7N+jrVq7kSNdx6jF8NbYVb4eXyZTFsSAn1zw1g0h7SzFirizW7MM8Ds
hZaH4Tgpzr0nQgO6ZlP1bdTt/NLJX4zRmy93zdm+7OaNVd6iNPBOINZd8hRWHTGNnUygw6g/gN+o
3Fe7bOecfQcH0zKOy2o3O9iFGUOxko9KsjnPZT/dJahI3VWUG9a8krPRtDtVoEdDDmV6DroLo7NX
3Kzah0z3CZ1bl/SUbVfPhJQRH+aGW8cohpkZxMnyR1HLIVm2cUi7N3aOJHzPxoDcPa49DRpYlwii
4H7QEFHGUusqZjCQRc4Mrf0pt4nEAXJ9H+Kkzn93uYtGIXSIhdrry08/1J42xA74QuQr9OkTyKhH
0/sl6KkQzYlYWtP6gffapbWgcAtV3fmFEdnR0gaHGA6ZPY7ulkYTP1/CncRQmhyzzjLqTBfBfjy6
zY7whOKOeCH/rqnM4aEbq8laN65GOsQld8rPosv78QgQmdwWVAA+z4OjsyUU0hjTyZ2PwSaDbNuV
lV0d4yLFZAKWFsKNESRzmFiayyitvae4a/DP2EyB77EV6OAgS67srwnxRg4+D0uRFBJq/aYRtdZL
1YztG9J1AuGGnrntCFkXuFsjThVllwhvz2Fqxm8T1qp7KbT93DFQQPcj3kESrqLYPvRERGjCiXtC
lAiKa7z7zAjH+j4JyiXSFjDcnM2o8vxjQFLCmkZLvHoeJpNpTWIc3gTEMt1dORnmxupm40oTsXBu
u1Kha0Gz0W2xgsGOZOCXj8gxEo6BNAy4l0Tj70oRPQ/moeJl3qt+nwSm6hfjSEIZVvn4o3fAOxfz
4I1vva2Se/zx47UP7J+uagX6xh9rVyttlXTUmjItFnCm1VNPrNp2cCPnmAcEYWSeVL/7ChMgvQ3j
yDYtjHKT8/Ou/M5zrW02d+2ViUx5Wk8Omp/Et9pkHQWMaEvbSnDk+gjYCz+XGw8RrzqgreHfshuV
xqqiPrGC4Id1X3iwjsiNAKi3kkL5VV+jSCddh8srS1uSZVLlbFF+PeEy6MzS+xnNOH8W+MKnbUNY
2UnZs6aoHrEDXEEIesnoviCGeHir3WokIyDt/HHf+5quQ8a3jWqS4hohFwlC6HOoLEum4lQ32XiV
5Wl9cIIguirKJEAJ1MlHNxdmekhglbZDXxniyutqfysTnyQmoR5Mo9R7O7DVOSA12T+k3EzIwNHj
zk2m1rkp6sBvz+T8cZEhoCFxrXJV64lQLNggl8IOOOmhroIbLE7zWbcsTNjWctNCj5NxhuKCDJn8
gOHWZr4rkMZHxOOcY+j1asm5Yv4gA5y7cRBH+a8AkTWaiKn5EdpUS/uXKJ5lUWfuK3OAuYYGInca
xck1aJJG+mMGRrg0Rdeb61AmQJpSRulpRAO5LS1y8IxatS8T1nxjn3CYcpfsq1VfmWpnj31ToYvP
Om9VuqkgRiZz1vhOnjOFjdYx6+fcqswrk8gqQlfmcVv4s3roY6N9zyevuWkcAmpYG+W9Pc/yPorI
NOPYNIDqqKJx40UNWEpqQprwOTOEmeuo9xqF8jd/J4xBH2U7jWtlMuosWEwmu6qWFviaEZB1pokX
uUKGOLhL1K/eIR/qCRaDUEeuft7UPPjWlG+4DgE1VOnY/qS2zjhp55Kg0436Xpll5izbihNtcLth
26ZztW8n27+fReFcE9eh7hnoxampOvto4rcASOeLLg5GB7xbAwSlW7IeXINoxTSD9HUZuKfCdeOT
nWXVW90QpW2j2GHkDCdYJIKUtjgGOfl1g+VWSkywc9yNuyjsgqNXBOPKY9N7V7SUPHgObZ0hEPc2
kUEH64+7exnlAyfyqPGNJom/sxIUOkYVZFhVoqR8bVWNtwCqFJUgiuctJAOrLzDcSkO5GkO488q0
fnAbK300sJAvsNsJkvoqzIYtLvkVhktRLYZ2iPdli595Loz2jjBHdfLMmgjHcLTqZT8Kdkr65i3m
2s4orhJPdkjjFJBZMCN2j5KBNCAqG1G/2kF3nBJiCItK+oeM0JjHBpQd9jaU0XVYOeZp6t3xpa2N
Dz3L+MV0zOjO7aL02nGiehVazH5G2mc7z8IWLsem3Xhe6ZBu7AXVroIQ2UKhcW8lKe6yb8FrItEM
fwQRcWXrjrmaXM0E+wf6P+xEl0Up0+HVMLV6HttebMRkJ2fgBezcZp+tXYlANCy94RLsHRkfHLzu
uyOwO2je1GtADRMjiurHq0g0VCIJ+ib6uUvWxFmYOHRKQI16R2h4yi2THG0EkvvMIihLb3waAhKi
IGJy0X8mSWlVp4TDKsIzNaq6vXJGjADZgmizfLQWjXBVcGVEaQl+kHW+298hBY3tZEloSw5JwNjD
dshy9r0cRSqZZqwudEv5DVPUDO1MF0yHvY/peW6v4IjSjJ3AYiq45nzFg70onQwl6HkGJUrEZiYI
JeT2Swf5xpvR5N0JhHDlr78nu/65VkL6l9j8fyUv69KRWISkPABToWFsSgLiw9GzHv/+4/+J2f//
sbHSvxQA/OvnNyhtnSGt7UM0sfvGlrP32ytZEAXTv7FiuhUvXQQKYd6KxPht+v1RUZeZyegj6vxv
ikq++hsvAbr/+gyMdKabZYV58MeEKFA84Js2676rIPwirRk11X9/vBRhinMKq3dS+I9MP2e0kqs8
0QfCB+6Cej7mTv/OaHib6WkVTl6xRBsxfxNe/VXq/CXT+l9/W5rmTkxUqXUQIpVLEXUHEy/Fwpvu
+N/fv8M/x2NL//JY//UrSA3J3VFX1oGX/LVyujvHGNYIV75Jtf/q2/kULOxWZCaCxk2HMvfkNQKG
ek8wSb/6+4f/c/2D9D6932iQcLkiITmk4AXXtn3bze6JeXkz5sSETPoXcE22opx63P79F37xtLxP
L7wnyTHrzHY4BG1ar1GvqDXXix8Gqrdvwpi/+Mq9T68zdjIzDePIPCAa/2jRSJGIrAkCGdK3b/s5
vvhSvE/vtKj/yV1urIPdOz9ip92WZfY/5fITEPDf10kHSW+hcrVI1UNzk8S4cvhqFuV3HfBffQGf
XldnNPLEsnAelXnwsw+Ce5J3dy578zfv659jt6Un//v5hZl3ZZo26nDpL7Jb6NbU/tB9/jTHxgsp
i8M3v+err8D67+8JRQCp0KTWIWz7a3CxZ+7E30SWX97FP2zK3qfk8MYsEYUlbnUotOH1q3LqLdpP
LPex6N1h40jPAmXy59/tVAzX/9uy+LTKbQKWlV021cEx09+DivA1GGprWPE3++AX34r7aZ1Pdd/A
cMfUSBGrEwyIcZECke8B6b0mGnz997/ii9YcfD///VIuOrakNYvqQKHj0cu7lZO0SzNGBANy4HUJ
1rFkWwXcKot432fpBp8P7v/WfPv7B/ji5XY/rX0pscNbkN4H9FYkkJvAJGAeAhXKN5vLF/ul+2nh
41zyEmVcUmiM9Joo7H1chWfimtZjWQL0RfTi0Vphq5u//z1fvInup80grytycmJV8aNLLnq3PMoV
UMx+LNpd2pv3dW5/s+180TEh3U/7AtoPu/Gl2x+6ZLjxknvkgEtZmns5nitfbIXcAMhAxvxvy9f9
tE3UsptrzvnhUHDfpXH6tXW7b7q0vnoJPu0M1ojjMbGM5pjDRwu7O0zKu4Gzf/37d/LVj/+0O5AI
4ONfD/tjHpbu9Yh7MGvd4hbVzN9//hfnl/tpK/BTP8XuGtNILadDVUV71C6MCD766m8KF7+6kjmf
dgOcOHmWKt0fHYygy6A003XMnXrtQ44G5Jmq3Ns4Hnx76wVLquXHu8wXz05Urf/+J/7TovWHHdb5
tE8gN0F+Z0XDkQxd5wQDAirCNGgG+8nrgs3IcLUhSaBcaUIbF2ihEZck+PzTbjxhkrkNHXK38FXe
Ygt9/uYzXZ7vnz7Tp70De15lUZE0HDts5etJju+DtHjjnelqTm5NE2iL+phFbFbEI7jJ//ooPu0o
ZYLIE4MUndDle0Le0UNdTz0XI3eHcms71frBGPdTbT2RWZ+tUAxxH8j2ZdqFlBAE6QXE/GiZZ1ff
PIbLAvzTY7i89v+6zk6ELA/CN/sjoldzkxYqvKV+aA3/2i6DoiYXAJByP84DVqQhfunD+6rdV63z
QGKk+GYJfLHEnE97Ebni7STMknA+DYCHcLw9IL8xN56LW/Xvf+dXv+LT/kMlS+X0U4CIf87VIWva
aNXCupDH2ahvHuVXv+LTPuQ3BpyZI8ajGgyfE0kPO0sVydFsg+/uul/t2v/Ukfzr28qppECahXi/
cssfuL2Kte9pogylAQbnxT+RhYFarb2Zmsv6mzPwiw3K+bRByVqB99s8Olx05ap1IZvNuG+O1Jog
0DK64X+7s6hPu5TLukB+pUbeAhK3MnRwT2mc/3IFQY8GscUbqfvmm9fhi3NdfdqQTN+ubN/hOTrZ
Nh+apUNUn+txXzHuYszHbrulzOjvb95XlyT1aaNpRze2MS7qY+Tue7PFMTffG216Bav1UV+IotRq
1qK3jl3tPkey3cUZl7YmDr9ZXf/0r/5hiatPWw75f8ZUg80eh7z5mJ0E8ydklLmtkv6IfWfXEeKq
6l0biF9B8/uSiWLUNAOEaMbTvHvIsunVyM07AMU9ouxz2CQrsOZukWvYR2q3lhd9pmBBARRS6I4U
/wog5Zs2zq9eefVpg/J9bsZETY7H2cKfjJy/EM4xNAwExT5CNvfFqMrrxIpJ2ertX998Z5c1+6dH
9mlHysQg2prEmmMiot/cLqJlVs7Xw1hv9Awqtx8ktj5EGMxDl4IBe0Uy+3dNbV+dlurTXjVYdtRA
VJpkEdwa03tBQ5S07+BHqQYoN4ipqGUvDY06iRAm48nVatOW5z4NbnO5/+YBXG43f3oAnzazhGC1
2kYjeQQ8P3koPrqH2JfPdJ3sQqMlBjdYBZ71lvQ4zOF0v/uyv1qXny5bhCRXnYd67Yhxpz76eUpC
W4Dc0QlJPo1J7scr/xqDWy5T16FlXKc3E1ncWQIvOXvB0XCatTlTLBC4RXiA3fxBtml+jqL2mxv6
F5uh+rQZttoY04JYBbJtSZ7oiMNZkN2090OiG5pvhsPLJvSHZ/9Pvd6/NvnCDBOHaBdqukoCYKvc
WGIX3fqjfLLCETFJfAg65/abL/qLN93+tBOCQ5J4Qf70sQylvRr9/FoTnz8LcZQTOntipM3nC0lz
4+HaP1ySdz1aZLuKlqRvPsFlTf3pz/20P3LtIBFtZIGXI9IszLJwUeaTnePqzyzMW8ObK5o3oeUi
iigq6zDIhcuqBNpjU/r7Z/jitbM/7ZBIzwGtDWv8P+bOa7lxLNGyv9JRz4O68GbidkcMQU9KolxK
qRdEGiW89/j6WVDVzFWiBXEunya6uzoqlToED44/e699INlgiffnSzqkq9QQt7lDUpMoHaiBveZo
vz7/uJlGpE6GNKwiapSKQ3VIpQJOLnDdPjbvwNJ/6cqvn3/EzGJEnQxgnmNZOI208gCT9FVpwz23
DY9SLp9Z60jjy/nopU3GKAudA5YLQzrIyXUshVv2w3ahY+SVmiXCWduN5RV8pdBpNwWn+73zvTSV
RYvmWe9hkFZP9bmd5dw3nYxU5MaAGEKFdyBOwK7T8nsvij8r70x/n9s7qZMRSSFOVEF93B4sL9rU
6npIjQP/BxJxISTDXu7WPX+C6KpOd6AdPn97c11iMspUMfCciiv3g6D26bWcJc02rOBLfF76zLtT
xl7wbnzJUi0ywOU0B59YvMQM7mRH3jV1vs10hGveme8w06eUycBSY3wAmM650DCQhK4PxRXSVOQD
cS7sXTCz21xFTYCaNLEHwTzz1aSZeUuZDCZSCBwlt3hdJrwvtCwDxxjpaxOrV6ow3Jl5vM4Qny3k
ItHZ4zj3ha+dGcdm2qEyGUP6MV8mLFSW/1pzJwTCtz5WiMWLFp+/tNlvNhk0xKrAHJdq0iGsuaeE
oXXtmn6x9NrxJikzDjA4H8XKvOlEDXmn0wT7QWYve+bTx379QX9Xxpb6rs0UXTvevqf1AbKXdOPI
KnD4MfwnrMJfIskcS1kyTnrV+rYPQmQhA/HhBhCRcI9M7BoO099h0v/xo/uf7mt6+uszy3/9J//+
I0VViCe0mvzrvzav6fW3+LX8z/G3/u/f+v13/vWQxvx3+ld++w3K/ftzl9+qb7/9yypBidPf1q9F
f/da1lH1VjpPOP7N/9cf/uP1rZSHPnv95x+YApNqLM310+SPv3+0+/nPP+Rxafsf78v/+4fjd/zn
H0+vZfWPxbck/Lffef1WVv/8Q9H+1AyOYA2WRpiKLZNX1PI7/ET9k6hEUTORj2ugM8fsdFJJKo8f
yX9qSGQ10ZB1BWrLuOkq0/rtR9KfCn8X5oYpSoZmcCz+f57tt7fzX2/rH0kdn1I/qcp//qG/XQT8
V8sxZE0EgWOh1VJ1Q1T/7aJDDxsl83wTYYQV7htH/UK2SX3KfEgQNdSFrZ4P7aJhSlloaTQczKE7
yVGRrolVNexOV4Gzc90N0UDUj7VYqBtRMLkmD5XhxEV7t+1Ql5HT1cnqBvbPkkG7PzRiDY0FcPGi
jIi3LqsOYEmZA8oHMr2qEwdpij7mZ5HbVYAKWuLPTrW14lXCdTsYXwSEdSsB9eq6avTgl9On0g24
t+QpFHrplNaKcCvjSDjVLUmght7GR62pEIynCZgMYpYK70mCQPIC2MtrrvsBQfKmNOsrIiVXhl7t
A6tBjzwqzGvjzgXkv/Sl4aci18JCx2G5UNoeWWzxIvvPcu3f655x9LRiBy58g4dlp3q7kJgBeUSY
nrQ0+ebo+Usy5N+LItmnDO6RYR1aJzuyJYMlkZ0MVz9h4j/FCSmPmjJsW0d6IEx0KegZAgWu5k7M
B/dekd0nRgEsIzGw66AzRUubw5UrC/cQosBuzecAHiOiP7sooo3ZWUe97I7sj0BF1oRFpMJLTiQC
oMf4tirde6svioWhBS9Vl99pVfwE6fbohcahb5yvYTogcoh2jgQJIy0ftUZeuZwIol257d0CqI4D
XsFFTmugHolXmBJoJIJzA9GuJ34FzwDW+ujo5q8defZpHhzDPL2TGZZwR7kHcknWHX4sG8zmQZM0
ngSRmyfFv9CCs4PFlyZY1xnwl7w0oSryiWYKC54EYwwgOwSwttaEyyogbhRsh3RTuxo3Ks63OEx+
4tdcCtWtIAc3AUzyHrJtG9pk1GvyqU7KpVCsh+Frg8TI6754kOoWlVIgahbuUWZ+y1J5Gyo3qtQT
7qYWG8uKQGwydQlG9SxEwroQhnXppo+a85AiLFSju0JyFl3dbWquVgTBDjz/5EOZFSx1U8gBp8by
tVJp11VjXsuJuc7TLwOBAwkO4qJ4gXO8xDC2VbNwlbr6VY9M24jVF79wT9hYN50Ysf6X5IWa8km5
XizzqrRBGeyE8KVsiPrKiF3JwpGsZXc9rRNd1aIBdi3LVxwnu9dQgvcAAV8gp9CCDgNKGKkRv4by
1wCKp8d7yreJg/aHRMVfWKFucbPcJ5wutqa3ccN83FbvjOQZ7A15Xrp2UE1hZWbVUWmtPZd0jz6Z
NiUm7M64ItSDLC6yvqU7q26esLOs1fbKVK5q7SDrFrIwoyfAuztC2joU+hdTCPZwpVEvwhno3YWR
KBvZRxVUui9WhD4J0NAtBoV7Y+x8nmk9SM02r+/U/DVmj68EqNMliFbBuuPUS8OR2Zo7vcjXpliS
FRqs9cy6SnWy7pG0pyQQj6chPo41UghHLHiF5VRH5a0JxTMWnG0vO48Grt4yy45CGKMIE6zbJsP2
rt82bk41yJvUcvF5u6t22AAJWvUsBUutXGneS8+1U1mRF+uW+Fc7Edpuc61Y4pMpqj8AqLNJ8luI
BKTq4svs8ittdG6wL8ZEmZEYkiH72nshtg7hC3a0RS0DoUUaaQKgtB5FSzyR6WlHo0dAIB/LLhB0
L3QpWnfSd4yzG0wbS9cy1kOxyWm+QPJWXPd+gW6MQLtwCJsYbEscHJsL4gM8vl2tBAYiM4eEzeRn
JkJNMhsHjGWtbXEt7ouBy1avvddJ51uiP8fTIKm+HWaR9WQm+IRNMXtBLVQcVS/IcLpFuQ0CjvwS
6wZ8wzHvXXySrRAcYKGZN9hK+baG4iHHDX56dXODLx4xcUuwOxTHgxN7t5rua4tUkmgcBmnIjCRc
UJDNI8lfw2S4rxDIEkFwXUaRN24BiTcBJQBhWWqOVSZrtt6r8TU8i+BOi0v51AJgvZbFZ4eAgNKJ
looh41EQbdd/JDEeO3yJRbSscmlj+ohurKvWIh0yKiyyZWP2EhJZSW65BYt+W8Vltgn69BH08CqM
sk3EUdwh2Qihqd0ESbirCGZbGC5mbRT3QI05n7Ui0doilULClcNfcv0nxvzIjvt7rNQD0WgbYlAO
cmA+517zmKqOQIK58VjAr1m2vKwQWwTCvJp4qZMfa4RV+w7Ea00CSxd3+0ZOf2ID/jHUygMe2UMC
Vcl23HDL9djNmKYGR0R8zkCOfctQGdp4HuBw0zu6fUIKRtguwADha4/kwfbwIWMVajhJIDXPRsP5
BH8OvHtMGlsr6StRDJ7I5ax22AZJp5O6q2D4Zsjec9vzt2ScfcEGw8/CjMNhmQTCTxHuStxgZhTg
zWDGW4au0q/7ClUrIS/X4PZZeOTuAqizjY/pWayVX0Kfk8EtWRgyRuO+phC1pHfYnepOPUqicgwj
50EanJewdW7JX7tuEguGe/utteSTBtRQUaufXrfL5Ts3bcUlWT7Hiknpoc1J54D/JywVLgOIZREw
s6WkT7SpThRfpsdHdgjSAmRHSgpXqzB8R/ecfoODbHPfbqLyumgG+LuIJdfOWGMR95C2TBr1Oo2k
+qryTPp0XxF9zHl1o0bOMQ48zCCE+R194Cu+zvzdmG72rDkREzyin1dVqMCJJLSGrkbbGWXYYkKM
BnuUjD8TSNIsp4YjlDh0swPRSQGQwB15tOGR9JXwGtyUuOFcEgF5gQtGBFW66AOA5BzLy5hgMBRS
y6bBagmKwkI3Oxvydrlp9QTUt6DYYv2cdV9zXz26WibYseWcSOMhNsMV9ywvNMYp80GorJsSBiRw
U1sR221REigzsiUUVbx2w+9cO+iLEojtCvzItYnWPe/JUGkFothErgjDxHFXShY/iGGy52Z4aXr4
kpq8AZGqJPd55x2HBI9gJFQR8bmjBgMH+CGpggKjs6AY13jBuquK4N8TIYOMniNm2Q4qC8SY1Ce3
MMqpNWWfidqt6fbmrvWy5wrKLF6DbTnCFcm3sx4t+EQILiw4kMxpLTxA8NiwSXjjUOfjTR5H5caD
EJFkhrFqSuHX/4hTzHNEFHa2rxj3QkMMmBgTiSNUhMQJ9S4nAjhEIbDosv5KLuTvXCsAh5B/1iw0
1cwhnCPZvO0x/lvbrCv/R5GW6a9quon6bdd1k70m91Xx+lpdfcumf/P/w+2WJLJBmt9ubdPE/cdh
/Mf9/+IU8a8d3LhNe/u9v7ZckqT+qao6/9HYz7Cz4uzpry2XJCl/mirzE3uxcesks7X7e8slj1su
S+R6SQQXAaGIX/p7y8WPJE3SiZiyZHrZf3PL9eFBhCgrk6M5EYZGy/gsHlwNsu6wt/C24e16Vxl/
7+/e7+fmCufh358DNH2J0UpuxUNL0r1el18y392RLbD6vPjxOOG/Nouj1YiBimefnLYhce/J/ymZ
1NFx5wKqcH/xecnjsdNHJU+O1Fg7BOCsa/GQk5UbERLQoKAOBpzw3ZWsYcBoXj//oJmv8HYL9+6k
JCGvTXYGPqgw4XIdSas+8w1mql6eHKiltYx/V4ZlUnPxzjaXl2rZqTmcUYnMPffk5MxXzEZoIWUd
gDjp2aORffu8PsbO8FHNy5ODMSEgqw63vUTo3LBWFXdvuaxIYdO2uM+1sLmpyYPQOsyVnbsFsnTi
htk2KwvMVXbsLO3GlQhJjMyDSVpG4IElF/c66JRF12Znjg0/PBEVQRn93qpTJkLAoqJ46LTgmeDp
RRZA1wx/WWq8B9Dz15jKaPjxWchcDY9//q5lgLGSMCpTw1LyomBO6M6JSuZaxqTHu7jkyqikxxvi
F9iFrGHWsXlGLT7Tb97e6ruHdjvmXp1jlENcK6tMWRkDabpkLZBdUMhbJ1193kqMuVYy6fkQbmVc
CYN40JRXvePeIvJtth0rtmMOJPd4EwkmbjpjiSFmj/d47Ur1IxtweI8jp6Fctb2ID6pdFo6zqZNs
LRjDDZcDy8IPl54G/MIVVr6aXJHeToQSEfdOW2w70bIbOSKtBYcJ16kDRo3CtWylgdFTfOn6p6yu
1l6nHZzsCmb8QoBnpTXedS8mNyP32MyHdSpja6676xbGqmtyWavt01ReQyxcSW7FpqjYMPAsfdT+
6PqgB7bXQv1Cvh/Iq5+pLGKPxvlS6AvH+IndFkZFYA8jwlK9CwZlPC+4/byS59rJZAxM2kDzzCEQ
Dz3roOJFDY4SVrbPy5Y/PCEW3w4Z37fuIGiKuI7oQ9xdQpLg3KqKwK6PqIoy2Hb9rq/Il1RPJHDZ
tcxiLNGITTCXre8dsg76gwLADwSnUmAAqup9aLF8Yy5bkuMMbbM509A+vJbgMSejKJFgOW5C2nPT
ZKtWfg4hBhf9i0R8Ulo8DwMrYlKdPq8TbWy8H0w6b7dn7zoP3ZIAJqESD4rpPPUB2BfzpJeFDd9h
MVggsqJXDi3oWtpNpVfxohKlpasbB9BMSwc8TYPqK6rFJzeK3IVHyp9Lgy8kDR3dSIMqAJEg5mYP
LVuqTdoqrn18m8HeUmDsqV812hYs5KNUyraW/ZIopCCzQtJxw3PSAoXLTnATyh0LX920XfG+lb6k
6ZWDvVV3HszwNUXmCH7V/rw+ZgbAN8HDu+oA4FfDCqbuZeCrgcgy1zlTsjxX9Njk3xU9hsJBu5J4
ra5mewRP1oQBid3KG5MIpVXHSRlO94jQC1F6MXv4kKHd49WT694GlrXQh6fO8PkjjelFwvF0S0oV
/nu47TKph5d9/8kEoKeBkpMmCtGj6rcYI68C4cfnJc9MYG/ao3df3yLr1ckSmakF8KSlrAQ4jcrP
ON9yR35mfTAzeLxdkL77iKx1A7JHmGQqgRn7S9N+U4TXz59+7uVNxn4OP5qwxLN2sKxF3mx77cyE
O1crk/Eui+BXZhLl6gwjTg0ZpOwwGe/Mytuqxf3nDz9TL+I40LyrFz1KOBct+ZDW4SLiOsh/6MEZ
IchMvYiTsSrVW5IKXeJ6vYIw4211Tqn4dnn9wbgkjhX27plzKzcNkTjMQwZ7J+ZSgjyfFYb3JRTD
BSyYneF/LcqMa9JHP9iVEnlTqfrQVtXSyFw80eWSrGNb8CGmFeG2aXwwHxqGqBGBWaxdR1mPhxdC
TChhKHHIpO/8+lT63W3DfQKKtzL+VoKQEPodMJ+synY+8GNxTbCM6gZn1nRzlTdddjZGF5NvxqKo
ENZKvi6sc1rSuZInY42eYTj0/XjcpNwFPQe/5+54Z9rruEF9/1ogc0WxKulY5DjzaNtwLTbeytNv
O8cEHC8uP2+wc4+v/P4peTUMggwE/NB48MN2hXqmI8w9/biye9eo6tgn4yNjARACvhnc4xA8Df2v
niu7MJYuG0HFyUihqikRnoEzHCL3R41AjpzVyyplOlRwDtTK+IQPI5PYXeTZmQf+eHSQpobStvMk
w3DkAQZ6th5JW33i3QjumTH541cpTe2kiqYVqJipDm63CL4Z7TVn6mPuuScjhBuKTiqG1nBInfuy
FBaqwyq8Tc/UysdNRZp6REUYTyq+fxb7FmZ4aJxEinLUT770Qm5/fv5G577BpJf6sPZroxs/o0Dh
+miEJUQa/cwXmKv48c/ftXU/jYqaFFaqJ1nm9NFze/y5cid90xuauDJjyq2/RXAIzy2P5oqVf3/c
rDIF8J/acGjFrQf9d1h+Xsdz5U66Y2cVblfAazqMke6tdF/qZ2a+uZc36Y6CnGVaPRbsujeNeMuR
s6eckbLMPPPUAhvVPdInctwOSQYxeOmldxfVxdTpCl8yEILx1Vnsa4atpp3piXPPO+2J8WC5UL14
Xm9j3KX16rLHnUyPssU+JM8pNvSvfMWG0n9ZuZNuFwISg35AubF72ykveft6Wblj9bzrcVWY+Y5u
MSDBfuvCKw8O3mUFT7ocR/M5akzGULMjRnHphRdWxKTPQSolHKFRh4Oq38vcJZ7bwM6MnVO3qudD
pTcqKiLIbvWwuq1Bs3UtKauFuYPrcWGtTDqgW3kOlHM+xYPX0Av7tDtnR5hpz1NrataA0yQoQDyQ
dVKBy+kumwunXtTYAy/oowZCoLIl0TWwLusoU49pLWCT4I5tOPRsGmoiDy9an8KO/r1BK4OUC0rI
eNHG+0RdO5dtGlBu/V5uW8VSPeRWhx1yqQEfFs60iI8PTqSpYRS8X2rmKfUwWN/a4pdaRxtioGzF
KZdW8aC65BBWp4u65NQsSniJ5DSFMbBP5iipfpCS758XPNbBv+97pLfDx3eDSJy3mVFl9EkRP6Es
ihu5Zxo4pwCda9mT2TAktgD4Fmu9TtYJJ1Zt7+Xzx54reNIZA0VECmVQ9U2xQqjg1OuLyp36QuHg
EyXcmSxODXMxyDf+hQ889XvCPyJfrqJgNTsp8a6uz/hDZipCn8yFKHfjwPB4f4l3iGrY6H1wpnXP
tAx90hsL1S2VUUt4sAiNNtjY1vIpIQHu84p+O138oOHpk06J/LJ1zXEBJgUvcJpPnhWhgYB6niCa
IGxTe0wlUjNDtFZCsuihTrnSXSRtiLVShMyWenHr++65pxnbzUdPM1bvu27g134qKAVPU4Klcoik
UrMaBte+RgVk0TOqwLcRJJL0vfj8+8+9N+X3D2zImoKKH/UHJ/JOOX6t4sygP/faJpNsR2qel0V8
E0KtA2KFU+dm5Fp//tRzhU/6M+YeAsfH1lYpEgFD8IbEe5/ghM9Ll8diPnoLk14dkSZQlIXcHeSC
s5Smg/vkrhMd4Uz64pSkVoBKcGVhL4/GbSR5kI2XcBaXLYDcKkO0KssIEvzrNBGWUaAvQkPcV/05
N+bMK5u6MQddKsEe0oU9EU5XsOv6c5u/uZInp1od0KaIxQqjDpKcdEdg1OcVOvO6pj5LdUidsg4p
14fIiDZPheBGBOq51zWz7pq6KPOg6BN9HNOQqi7GdJywt3HYoE9DhyUPmy5QflmIlhprFTTfE+NB
lTday2tK9GWS/4xa9dCo6z57UocYxWG41ONwk8k6IVpEp0YKpuovmnD3eV2Mw9YHbWtqmizEoLTK
Fs9pRgZp6N+WI91bqmxVUs50jrm3OP75uzGE654aNDMa61SFCR396qvLxvip+zHSNGTiYtIfiALs
2ZhcuLXWJkPFIKUhOauc2pHfYQsxniS9uGyp/3b9864u/CgjcA/U4oGIBw0qbHPmLc7V8WSEUCRt
KODjMwAZZLSZrW1Glx2kSVOPYR7FpqSCNcIAvRiKRf30ebubeeKpm9Bq0AGisOsPpMbIJ7dYXVbs
ZN6HDQCK0VT7A8m+2vXFxU4mfTSpZBTmTndoHga/+Z5F5Y/Pn3dmKJoa/DItc6sCnh8Ltm0gfO1M
6M9KdNnGYWrtI6XS13D99AfylLkzLC5bZKrTObpnaUzYSn8AkMgBbn7h0066XedU7oh2AJN51O7Q
Q39ewXPtbDI1t6LgZ4VKg0i8E1zgl0hIzl3SvVl5Pxg71UmvK3Tl717nlKktNV8tpmatsvPUWevD
Thh6NLrurRgUC6HQMKuoJNNYQLRfCRhA65ytsJUJAtz29GCZUO4ku+eCQ34Iiycdh0pP6mEZEGeT
JqRD55gGO2AnP9pC2MEZ35rOVqvvqnavm9vMIoTRrBacNK4iiaTCAqBorixQWsdosQfQlbFYLCxP
AnX3WIjPF1Xu1B+I0TAuSDzpD7CyS912iuXn5X5MQhClqSXQsHwfkbbYHVx0Nbpx73quHUriOm6f
HeFW9MFYvgrxfd4+ac2Ly/Ln88+daSxTT6DXiRUkE3baOAmSZKv2ZxhKc+VOho/Qb8VEtQROHL41
6ba/cDZRxkHl3WxiWB2EZW0s9peW7uvmzPJoZkkwdfAx40l9NL5Vh1hdFnPRQOLnD6e97HJfmsoO
FYicmMJ47NT5ougLXz1zFDyz7lImAwi534lOCl/H1TZBAqLD/5SFiuKenPr43GJ87lVOxhMrqhRW
4BwCSs3GbRZOdqbJz0wEymQsAQpdNgXO00MYw1MXFzAxbdU9d7k089RTqWHYm3Wshzw1ORLEC7bn
mIFv7+yDIXAqNXSiDE1ZVbO4c44kVd/K/d5t1aUDnMh79BBjDWq7FBttHaXByZckci6uoeavfQ94
aZlvNa/Yamq/T7i4VFyQcxkkgdS4lQRtKQjsUjIscq91ti38B1HylolU2i0XQADwlxGIj8/7vSTO
VL88WTeojdSYCGQ5jC5BGbvtqs7Upcmdc5v/hFZup5wvua7C9TCBAaK5IkprMRBiEna7JiIPrjZ2
IClwWFw3RDzkUbI01Xot6NE2ZGInGkkWB8Q8Lio17EFItzI5OerJsdNUYpEYsMNoZUmPnYqnL0Bz
82xkwr0qNWtNjm/S8LtYfTFqeVXimCWnDBuavlaSYpU0/qJXf4y5pp6AokVfV+nJg2gdrIF3XknN
sOzIyzC1XYJVrBluG5TsZZUuUvJzCk1amOYjCvhl0eEuGfPUvkaJbJdgtb2CfEe5sIHJLzqjtMcE
Djd+JMPLSGXIS8ZGw1ZCAu+yjVaDSP6gaceuugpF7Vo3v5hYIlIyXHprafXWymiJ1CPvJhAhyBHN
oQsrMhoWafxL1DUCKF6UKjyVCkEe+Tk4ykyTf6PEvBscB5UAt1wbb1lIxCUjIj3XVmZ241MZB5fK
ZmS0rLWz7CE1j+bPlEiuhYmfeVhn0tYNd066+7xdzrTKqazD11wPRSE7SSfaNzW2VNLmCGb4vHB1
ZrycajsaSahTiyyLg4jBRC++Ebro978i5ZhFDxGkkpqctNsKyLJl/MCZmWbtPirvhXAda+0ihwTf
6IWt5WRjqFdsmrZmRCBqXZOGw9GDQZZkRoS4eUd01hevWEcRKQmlvgbXZcsoqgWCTLJwgwatRV6H
RyPJEae1S1Xee8EX37gd7WfGRiB248z3/XinK04m4Uo1OqcXRBoE+dOOwC347WUFT6ZhJyr8oiW/
5xBb5Jeciubh83Jn3v5UDj14uuTn48GKWR6DYk98ltCd0erOHNFPZczIw3MNMjb7mVBFKviTuDg7
qSTSu4N1w4jd6/m+Nf0zc9vMguJNiveuKzoK9v7W6btD6Jy08qEIr1QdJ1Vz5svMFT/Zj5iSnw3k
AbJe8Tsw4/4q619Kks91cCKfv4mZnjKVNpd1A7J9XLGIyUFNiMg2d065p+nq4ZnvMDNavR39vasi
ORkTliomaLZqSr2O2tXnTz5X7mRZIUV+pIQZ5YbauvPWhMlfVO4ICni/9GxxnmuKzomnHu46fIva
mU3gzLv8N9FtlhUSmT79gQPVpVEkyKdju1RPNedoZ17mTNufSm3J/WpUc7xubfMvUf6iCtcFjkNF
LLnnIbu2HwXH5xYWM9U/1bGmekisUsARVVcltlybG4Rml4060mTUqfs8TVSv7A/gOF3/EJy7bZxp
629A+nctUQrJHyVSvuNKrbyS2n6Xpr6d10RkidFeFNQzY8LbqvyDleNUiIrDuGpAjHMgrxwTAZ+K
QpZpbg/iaSAnqI/STWZ9r/qTgJbe9GFedvgIb7SmXbT5QNY7EZL92imkhTjAEhD8TeFbdpcND1n+
mKjVZoDzZiavIYk9mP4Ev1jn5Avr5vrzDvC2Mvzo+eXfewAJMoliFvSspHqOiAnNu8YOavbYcbNK
vO9BHLLMkRcplwx5dps5N5F+a5jfi6ywc6a6gIwHcSCxOczh3nBCYFnLJlhXpBuW3q0Ufon7JflH
Z2p7ZiqRJruWrhNITCQD9aCGy7ZaNoTBXHYIO1Uimp5EyPY4SbnF97qrlwGm2M9reKbviJNh3SFI
UvTysYGYP5L0JLRfPy9XmpGAS+Lk1Q2V6NWDxQa34LJExrfpFndh+xJLN0XCOVnvvozxy1H2cqst
CiAChrqPsi+S+6LkJK0R/ppz2EF+7UYFw+32v9qethk8R7iccQ0gU/sqtekyiggR2QRuslBH8AQ5
e3KlrRoDRLgrEe6EsQSMvjMm2x/IhRfjOym70mI871ficBVph6p/rYptRsyY8FUP7/3hJJSlv44I
UBZRn4tk6piSe2cUJi29kJ5CNWR/ty/0r317Q7bCUjNfquKIf9dtnpIIt7DjWashKwm2/mVUdypW
2cq7GvSW3Eo2KCqKd1LeFXAdqrWAL3nlVSJSuAejf/Czk9w+5O3dQGxM7Z7E5H4ggcjZkS4UJls3
Pmb5TU+alHrQlf3gm0tvcJeGdwjyYGG1NyHEgKF4DNVDpvwsMabq0t7vnQ0pd0uTcLuqXYmqcWPm
5VOP6cnTn0jJs0vhlkdX65+fv/m5FjXpBY2rtHkqslDDWBJU175wYR+YTLJqTCJ22lFuK2NGuRrO
DcVvu+h/H2PEqSY0xwziEW5NwaJDPhd4hdpaes6tG2PI1x4jaamEz8HTV2etDUfB+CpoP5xwWAzm
zjKfdP9V6+K7rIhuNZKam3DrGfdSUKw1dqcpoeHKZcIocSouJVi+zXwJFYZDWIBmHET3TFc1P1yy
i9ZkV54PvkK2Gd9/IHGVwdDLN033CP26EZewFC4aaMAY/T6S+3B1arzjrN+JfezhU120RhKtyQxN
4lGiGtmoFAiPgbGMmnOD+diuPmoWY/t+N0WHkZ78JbBpcKeSDLayjG9es5aZUhIhXNbSXef+UIwf
eb/PfG5tynrZpvs4gQdabI0Ov2xZ24bC5WTjLKThe9Ffc6QRmd2iykVcTUs1uRZIm9FxEK0qeUxp
jla+/Is4v20SvwpmtquTBA6Os4ikPVBy2zGHtes3BJ89lsVN5Kyq+spwbzTlWtPWlqZd+KYmUwIE
pl6KHfb0eX4XSkeDA4xLRgbRmswIQdNJoerSgiV5pf+o/TOLhI8HHNGaDDjkSCtCPJ5BiEKx8PRn
h5Oryx54MuT0ZpQJxGxzWfJDIA++M4ozotePVwrQwX5vW0nduWJLLMphDDJO2Cl7+kPTncvmeFtk
f9B0p9pXL/EU0YO6dQgFsrU946ACPQZZIXMqVa1d5RVqGTTxriTyUFnEYcRyRYwXfh5cw1FhahZe
jMR/BVl50dgtTkNhBqTrMSaHnrCh6qcCVVn9edEbmibBuK0Tqhq0UpTrC1hK8rml3EybmsbAuKbs
Z0pBuTXLWW/pvV72uJMxxRe4rgpC9DGy/lSI+wtFyeIb7O3dWJUqsU7YLo8b64vOXNdn7z5mBkFz
0mUbMagzr+aBKyizhjEsLP3RjJVFlhxDoyGZ9FfSs7GolkEu2Kp3y0GmHag4R7u7xPzhBRq23h6/
r3yTBrhQouesb+5bbJSkhy2ZZZwYRx+cfVNaiFW6LRG9Nc+DfD2kJzffRNG2ljZDw269umnLZ8Ak
u8texGTMCORIVHIyIA/qi5Lt8/ayocicDBhl3wWDP1BdAnFpzUYsz/Sfj7eLoGV+Hy+8RgmkSlK4
x1dvyNcIF2HK+YgXcK1jeiwvL+tNU82u24J0x4zHsCQnZPVW69J4uKi+p6pdInI1MTPG/tRt63Jp
XHbLJU5Vu0LquENqUq4kHuvn9pzfYa6+J4uKTlFqdzAa1O3Fg463N0m5I32s3VVa3l9WIZORQCHH
TyfFhLPBKr6qS45g6zPLuZm5ZarWJc1RsjSZZ9eVr3kyLGTlWJjWZVP4VLGraIlqlmPhg7aq+3Up
nil37qEn/VEmH7zKfdagWvBVt35FXKcUhre6rK4nvdJ3Uq1rZRpJjhvbsUmJv6jcqV7XIBgsMFJU
D9Ua4GWSbS4rdlynvxvMO6uPRL3mcQ3nmysdVfei+3FxqtYdhKKAE10z5pHhKa7q/MLnnazsIYNy
EiSGDHrSksw0LTojJh27wgermKlItyeAtCTphRPnjXNqHi+r3Em/g1ZYiGQuwCI9FqtzwI+5J52s
mFtLtYZI/etJOfb5/ElHUOyH338y9zplwh5A6rpDq2V2EJooTGL9eyvVdqqWYyqqnTgHgn7XQaTY
IRAagPys6lxuEU8ZMKRFqRPXyw4juBUQqyXJVZ58ibPnSHW3beIufW1Y+m77A7HcKgcSYZARXDg1
4cElfDNF3pcgDzT/0fRPAY6TYqfBM5Q5QrlJ5WZTZ5ptFE9Rk+9ihePp4CsKETsRB2UXehryVz2S
bBFrjN2JxoJI950TxrsmLfeeB12i6zNyra9bOdmb1aZy7rqOA5WD527LSN7IZV0upE5G6qq5Sw4u
l5njn4Y2PfjCqtfbrcyMQsB2u1DjYWel7c6yko3qQvLDt5y01oPl69oiA/O3TZXosu2AOnkhqTv4
htOmXBWFSweWqXpmHJkZ/KZM81yklXcGuwG/Opbys06ueiVeJkoQp/Ipy639LFHonZn2s5bv+/jh
8+Y589BTVVKZhWJQRQPuin7dmNJKrZ8LGtXnhc80/akyqYyL9n9z9mXLkeJcty90iGAG3TLmPDg9
3xAuV1kIEIMECHj6s7Kv6su/bEe4I6q7q8tNkiBt7WENs2NSHDPgMRYRs78ZfHx209fz/q/QKvgs
2tHAk87HFJl4wHlyzaK+vun/5g3/CFi3kuOCQWkfAko4Zyb4CVtG1NcEkfZR5A1MkcdQDFMgDRpx
bkaD/6G5zy1wr6XMUnscz7b9nc7JZ0/v+u3/+paFT42+cBHodf9Zax75D3OWW8gS05lBKNAOW7N9
hDKvNfzsbbs3h78xyIkXCuHTSujD/Ovrt/HJQ7i1SWogmAqTY4ahUEL38zfr53qk/eMN36LwbdmS
bhjzeestJLLR0156IGQ0F9i/b6L+dSX+6xNuDn+nz6xOdaBmWJmb1JBB0p0pqpDtM3lfzc8/eja3
0HwGWKk9FXjg1brb/2xGod8C8ksjc+3yigGF0MNDh1/0Z6myc7OcNYnPstGH3xZ2H3PrrgW54uvn
8Ek4cK5r56+N0g1KQGEZM+1erKExihESYPnFdxSFT1bgLXIe+D5zMgbcdy0ByrnoYKH97LbN/71t
01vmnE6IjoX32mnL2a+GAKJX31nIfnbfN9uRZ51UNcPq6JajnA/td5iea7H6r6V9k4ZrczOVWoZZ
agZbQ/jYXIdCYQkWDc/KUNP1SJgsFt/xvz9Bt0Lg8X+fEh2axR0lpsKQHF5aEvXN64ROm6NPqYLU
p83HEFKScSvgg+xjKjOcyiz6+gV98gRvYfeW2yglGWJPeYeRzTeR4b9j5B/P7z+E0V+rVRQAmUH1
FuvJp9t8iPuyCQbID9foqGcVi7pZrGrbiVvkTjP8o6F3i071urWBOqnrdPZ9cE5ecIVQ1WnpP3L9
uDSbkoKvPD4W/rCmYKVkQBBmxvhLjW+lvJRypS/roRuTyfNDQX5r3nfSkv/2XofExE3ZUHBrri1H
LFvLQK9nYwMx3rRQk4cEmj7UW6Bw7HI9l0ewF7g0QmmcmXn39fv5JMje8gGK3AHluUC1yfP9AMnm
bFlL86mCOL//s7mqbl+Xxl8va3Z8t8c6ACTkcbn7zrvus3V1U2cIUUD62vKnbVXiXUKlFoLvXz8R
E3/9e3veAoZtBcxN1dTIbp0x6IfQbH65akf1Z1++K6ALubWi47FsSVh7b2NOMXTfAEMCTVABaxEv
GMdVTnd+O0Gr7El5T767UcYzVmygcy31DXgVXhWoIbcGKXND7jxrbeF/GU51BkS9Ew6WSJdmSKGw
3zbuCvquKwkxtD7fEPyq3LvJzjYtabeGePegZ8wgew8TjSCboLVi/2kcuTa9e034h6YHitI+oMUe
+44PEf02NRlUIBoWwaHgbpnMqGxhkH1SRo3WoxtldRbpGswTNIh9o7RyW/C//WCw6n1DuogqGWPk
HIIqH4nijqMxwRco3kO9bIQDWN7qiaM91u2f1jMw0MbvSKqIF1Z+FZvZBc5nkIzeZoolk3Valh2A
zWHdRZBrDTxtD+fi0TbCXFlhP37M2s7MWdgYK7ugiYBDj5upoIEFaJf90SF1DT142wPm0yg+Wjwi
dxxCOqhY0w+Er3RVxKJrViU8y4IZ2t0tjIvHWV9Pi0xnHZKG2h/Fp9OMqNvVH52+KXu5svxXdUXe
sgYt3AQ+FNvCfOLtlqg/TF9L9gjrBkiBt2g05tGsHSZ/TGXhPMrsrgSGXwgOvXWQf7GBCUbZVCXQ
Q4hU6UbO8KGaNqr7FpxFM9WdEymGgFmHDur+GsJSoObEoCSpqB45noD0NA806EP3pMd9v5fF3m6N
1PStsAX7wZjayGdLZHsXdM3QMQrk5KfZ3IcDg3UI5nSmuRWiDMbyj9exg71APgtsTmUdFigg+tIJ
gcWECPRbNaXAH0dKuOmSG4E38BgHKdAgUo86EttxYV/gGCHJPZ3ux2I3VqdxTib8tr/+u6Nd5STD
roOy5ENbHvD3Gn8f70k6xEuXYHIqSByWOZz5UGWoHr3zVJoiMFFnj+NhBA4lx/zOPXCx7cznHirq
E8a6U/3hmy+yfLfkq++nMOOYsxdj+KjwZ56RlpC+Yx4Pq0rbV0VcVPtsec3MVeEAJ8xDOp6m6thW
B7NaI50ONTxQg2TgLgONGWVqz/ke3rpKvyNMhx44MDPaIQOWooC1sD4f0cdJqNatOp9Gkj+PRY3z
BUwpZBfilRfrehD7rJohVDglulknPfTbJ5Beco1AdH5acfsIQDBEuw/OuFduH/Z9rDgo1fzNd+7r
uYGRZxXNYrifIF1moicBlbw98qS4N46c4oYlXAcgRF4+Lc3a6adkpNuhMSOXdgFzNqIeAxuLVCtJ
MCHqaLDeINfBbJeYCEQeuH5wNJB2CUg2HrkqymCQBK0RAEyWKfRNGXV+amVlwLCn8mrYE3Zy7KOn
n7gPXHYEQDpmYsaQQzvhzRNnw5x21DbvpgooFMsOtPKxQF91AdKpxmwXdbpfX8qerYjQIshHxBBI
rTXMh4HCrYY73v4WU3lyfWdTVE2QWUVqWXeZz4OqFEGjQSQEA5JJWkCaq8CEryTnQ0TUPSFz0Eo7
9roXV5RgtgJ/DoH+nk4P0J0PhkZEhXGBLi+cclQgyMMggYHC3vOpHZF8Cj3/UOIJEP7GHABvOi8s
Wr7CjD/UoPQxgMxsOTsXSP9GPNgGcHmSraZq7YB37o0R+AYAWpWRsB6Je8nMx4GJgwnpSQq+IwGs
w7TaBND6uJWvdETfpZbPQp9+GUD0eUTbTxKHQL1UV+3MsHF5kIlhVegVjEv6tUDFNJbgIOjtC9xq
g2rqAh0giaFyota/ajfBAkPez10dkCFLpnmIxMIir3aSYl7Lqt+2VZLTpNfQInbTerrACzkci7ge
tpWEHcBx6B5dEwT+s1Y/oYWqtRsHCQ9+YiKw8NFe6/yssIK6jKB8u0rG8qAApB6+LwZWjDlcaIOZ
vEkTd0xzEfuwM1VoVD0W7GJjs+R1j1H9JjPJFsOxsCZF5JavU9NuEKwJOGealaNDpwN/bcStfjca
Zlrg5ButB8u7WyTAllVUKTDPuqcmA9eTlPgk+Lvum7qJYfOJtloee+Z0z6zXWmwMDe3avI24hm4c
6GVAaUGBVlOvsv3tmGsY1NZ2u26cc0vfjUViR+wgorMqulVf/TJgaoRbaugGYKm1O/bICLejYwZZ
ca/mVBuHaM4egSAyGiMithm0baJ7wF6x9wkkO6LOztXQ5EK6Z+EnfDpq42Yw2brv79DswRFazep9
sY1gFEVsalpaLVhFL279BhOVIDcEmnTeZkSILVoIKhRrswCrel/XBlQVYJJKxYpeTYOapJoPzVAE
XY3oBe9a42SUTVpDDbaTS5J5RWBQGjPnBDLguqKHBR3sSq6U9seFhiFAO3qD3W+g8SlCtAlRGTlQ
6KMg+NX1HLacBNd4szRw0Zb9/YBDXp55mcz0CL+GCY4KoFl6LNWtFIcxsGNhydqAVZFuvOn6aoJR
kf2wDEfDfjSqk1UNGI+dOw0ALhCYBzvIzOPo+4mBGRR0MAochyp/6mkk6hVGSRB1uGPjg4azT/hQ
Uu9b6B8vAs1bfAaoH6SmR1iHhG6hbUX/RkcNG9MO1AhvqSGLCgDLGj0eCRKyceU1w96vZCB6Hto+
8oKlO5oiq7CgDxXHHAJZCy/LCPLCIe3XCM8Hr90OiE5N24YMNg45kammnND0FFItyKrWY2yCGj+0
FwLbhHLcF0qmpNagkDcEhCXgkZ1yNK9yifYsxr4s/9DnfWluefMHUpGacaryTT9cMg4n+e6lX7KY
yhPrEIOnfcseFwZJ3EVEvhXDSAXOsS+SPxVmUsL8xRuSAfwav0QEg2urPxSJB60W+HcggH+IYgWi
UshqhkXkRRI1DHw62+mJkPvKWy39oXPgt8ectIJlKuEHo1WHkgKnBWGgSWO7DppiPfD2GsP54k4e
KqM/YC6nUyPv2q4LWzjnsqVK87F9hxnWCubvHr50BqudJut2XCko456RHCIU+AnQNm71ZvImYIxF
c69FsoGhknkP9E9Q0xKmt7vR+WUaa55dn6t1kpkZjNhDsi+vzvaRiwqDaalbjNCTTmu9TeryfcH5
xpG9LMjpLR89CCxiCxl2Z+WJKuEmM//ScMC5UAMexGGmbw2SaR0KFV6+WvCU606GubMcB0ePa9u+
bgCSDysKS5seRCfL+e3B96n0/JhqYIVl9bqf9cASJOywboq2WVXG61S3kVv1SARCY2/0VpA5Zix6
lhjMhR/GSsBofKpAJtSuWhibctiX7nAp3A/XPmXuXclPSEDhf5SKBjZH5ZZQwEuMLmyKFURiQneA
7cEyIL6DjcL3leFEdpEH3HX2dlNGskNuCPct3s6BXHjaVDjYOrhvdaCDOQa2RhOaCM+9jac2mKBV
2eno/FYEWn8zBg+j1z7BK8SaHtr5GTnDatTVK8wg8PHWlhpwyJoyBDcF/Nb73KY6LMMKtGIX9zCN
XmCYSOdhrOQhLW+7EXY7VSjNc61k5DswUmn7UENCNbgTQNoKBcGUGjAH51ayDPVurJ1gzifIO3Vn
AbXKXBgn28GRo+C41pVb06pRC3gxLbasizL0IkhFQjn6YcchEuba6Ag3AVmQ3Qg/lMwLPX3dCWSL
JS7A8VCEjJwyWbwJqtLtaR6OXVsnbSn3V7tO7ucrwMhDDeoXPi7qAZ9RwJ8J4ncY8vkrqy13IwS/
LTzmBcZMpAZ+zHZeKgRUAXkdA0nRYn5cvbzdzAtIw9dSrZ2pCjswiCaCDB9CNKZTxRaf7spFpTU2
p9+MEGEZghGZ/FTmp6sn0NJDfMNy9LCvf7teczTZVjRv0spi1zdxeKnIneXKk0Dp5wfZgOPkb9tS
CyBCHUNJD7UteG5NCmnjIPsYMxZl/ePgEvif1wnky7cW2eB7VMZT7uRpPidkii1rijPIDo1WCtPe
P8UIqRxSx6U3RTmN2itjejeoPmnmpPeOnoUbB6uvVgCqD8MBRp2xCw9nc0579IAaHb5AxE0mZp5F
y3cdjF6A+WKaj8KxjUw3x3DsoUeJSN1HmjdhB3A8MscCTjI+bWK2eKCrqvXodx8etMED1SO0eYPc
t+0F6i2Ba56Hhv3idn6aEWnAgqy7lC0sBHyBc+giT7sajr2QzukCA1GbyalecwjLwM30QPytA54Y
BHaCq4WP1jZAJ/urrL2TYq+oi+j4zMgvCPO1QQshz5LB/5ehAmI9IPyI4tAEtgbjoHz0eRZBQ6Ob
EkNvolJYewWNAc+wIuyttF0earAlKQ5eR10goxi3PqTKMxgpORN8fIx4qMoQQx8QG1NppJWND1y0
oJzmHdFUDNfIBF4RAAqEg8riLh8Ct7g3YLblmSScZ9QTKCRVsYQKW3DK6nhYHj2JlIDbIXfdFSkM
HOhES2uAIDlCZdlDe19MJ2LhdDWMPuqc7HERZcid/LDYJDL1tV6WJ9J9+J0d2CBwSmuKFtCTF2DN
p8kOexQLsy8P9ny/WMdaZdulN2OzxX50tiQ7LyjK87xPM4IqmHaR2dshfGbSOodJWjHu2sb+sKFK
D5X+rjn1VuLVB2psoAkdEOPFZI9jfh5JHpB+h7gFNLtg+w5WhUM3AAmduJDWd/X5XsuLMMvMsGyq
E8ZcyB/aAGPe1J3J2SryVTaTdV/Svc1V4lDzd4kM1R3znfIe57HDtAoZA+FowSwBE1ZCOAtrUGPr
EsHD1VKL5BsdUCw5zijI0WCAbhvEoc3AsqDAw2nQopbAkDdxM22bufCnQ7j1MExW94O3wJ8GZb+3
WCm19qMLAu5Vy76Zggo+7iZpAsdvwxLRzrSNI9PyvcLIGEZbNqhgGjIdTsFRMiPNhNHA7L5O/ge5
OrXJMjDYLziLPWAqc0RXBOINxqbOccJVg3fwbXEv+wzG1BDMd09+0xzb/FxMd9fCNORIhlkPwye1
r2oMmD1z7yrYWtk90rMFddGWuuLQZjgGljfIIoZebcEoU4sX/7VAT1FhF6FvBDxulWNEPi5BhQlx
/dpUoK1fOzn5XS/eCrRrXNtGZlZFHf2A+wX6WjSU2GsSQvWz9TYBGGli6uuS98zLL/6IFTynsKpa
uQNKlc6Cf6YVtS4Mba5UGhHn3Ek5iQXuzFMfjefCts9bOe0BHcfQwKuHlHhK/VVee3BBG0OiscRF
680ebRT42BOwBeh9cLSna+BZW3Cig1qR0z9lLsy3nI8FgbMH5bPI6IFr44oiaa3gQTAYJRDIBcyn
qo+plSGg6TAfOF/bIgbOMWX3l8Jc+d0BQzewYCBtVv9h3RuR2ZbpfWrAg8005lOX89irPmDf5nAn
MbN15VvplJMwh8GgjlVbWMg/J2flIHtAbWxYS5zPC2Kebq07z0dd20QFpytejaeavNbGcGjQjXIc
KxhgW19Q/bDg1nrQWyWsGJj3DM893XsaAdGh2p9mPqGtMfsXJypjxX4L098RdIVK7zBLkpTIqWpV
guX9ajpvPNsodNrFSvV1Ku1EgouslfsSmdwon4t63aCJYQ+xo+8zBkNBwGJV/quGkHKRu0GLzSQY
vMSXjwkJy4LqcoIYtyV3paGuxn2oD3HjoDuhvwbYtjrCm/BJQNhyKOtDgTjdVTBP4NU678BoIUtg
FICjted6nKKSWUGDunSZIo5KG9jvHR39nZdbK44UjrswzZ1eeT9s9ezYMgYm/rGhfqR1Q9STN1va
UM1i+wKjCx33S3UXT39c93Z51JwOmfEHh4lvn43x2CH7a2RUjmM0UgZfnwztyodsyVbET33MuFy4
+jCv2nLx2NZZSBbkVo2zHXxQanR0cvtrHensu3zeEBmCFxAKD9h0l4daBWiJ5OEMnDop7V07IYgT
uMfnMm6aCa0mA+QHFXJkBVNno2MHICoMV7oRC7AzwHsBUxmZk2jg6lw/evQqTV8c6ezF8McOqUsi
B7aHvFX40SHKiy7MTbVTPhYKL3d0PkxmdVd000nAvNN3EMQKLbENlo5Nhj4AuP21WpUIVcJ79dwy
6IB/sbFcTB1piMZwNcQN96kHL8vQjHNnk0cHqi7oTjyApRtC633fLeShrNXalsa+t8f9nE2pBJRW
R2fb1Na8guw+GpDXHy9sOAIbdexNRVCN2hrHoTmLHDUm0jE67vv513Tn99a27/sXUwGKYqIKHTKV
UDNDS7dxwAfWLvmAFpsAHs1Ac8TJzZMufGS/YsEBD00Gb2QrNYt3nbQpN5eo00HZ4/aGG3C+bBwt
Vfx1yeytA7jB7MC6pIxNVlIwoED+12k0Ny+TBCi6mw9mBqPUcddApGN6sTw4omb3Dn2mgmzg9ryF
tt1LviByE5WKZQ6dAhvEffJH2N0YH9341MGfw869eNFgotNncV62MTfVUYpqCjw3v0NRAnRANNYo
1Mlz3vtwWazfJgXortvs585ZG6WAooSuwcfQ6zGSwhwKhZBCICoL4OAV1tccK1sLvW6nGWpnCTzj
+ULnna8dpwKvbCVznoc6fSi8uHGR5pMeNgU+tCrMxo1sR8DMZdHDTpwdaLgNWgGvSc8Jl+xw17Hl
o7XTVrSwUtHQfZOoM4joE4W6PycPurjziuasdV1MSnNTyxn96y6Bn2tALaChpgtBuio7shGtidoM
K8y/ulsuMFdmr0peOBoXGTE3eu+hs9k1QS/g+y4W+EnaB5itUt+GOJGNBSCalWme7eWQA4vvKxU1
MGmI4cNbAU5951DQWMb6DUaa4QQv3ZyYGIINyfX3MItJLMyqOvyzx5Dg+vsrVzRrlnhBMqgMP2hB
U+tZfa17oJaEC/PBQIpYQVPSvuKx1zrkWqxu1yNhkEt+9swh0JwcvVTnY8oaqAtBikZyP3R7cFrc
E+iM8Djc+eVWcTRhBFLpyRIX2XjppESgMHXOYHFKB/SfyJEyK9IBehn0Luzn4QIrl7eWgH8g6nDg
rxlGrtOHI+69DLalOCY1L+mdNu1stIOh9TG2v732vvM2nIw4c2Us1H7K60QOLLaGo+triYcfb5c/
qI7j0Wk3gxxSSewIYq/gUBA4U9JtP8BHat/BkZTOr/W8zp0tN3nA6x1xHztdxq0yArrokYauQaHH
vg6upmGGzPVAzX+TWPstWrwGZmwmQR7eoGE8g0thAPVl5CmDWzAbzcdWORW2o0rR+rrj/kZrV6UH
Y2C4RDrLm460U8AvlUHSVtB1plZZ160GDcKetZ7kDF2qYUgyw0l0bIQZD3vIf09l/QYPSeywChbg
Ckftb3+ewmbyH5kFmUnilRcfXplGCTC9BvzZUph7CMIktDSQW29GtcWxscYCT3uhr4WBOFCOHy6i
VCPb1WLcU1iXuLj/Dk9/ZgNajJkXzb791vcjkHLsTKgbWCPOaKeGmlaDBtKy1Kt69Hnk6XY0LWcY
BRkhQbtvmua4ttgOqi1neMbslCx3vruscmauM01f6bWPqs7e5aw+GwBy9b1MM9QEI7eTrhxX9gjn
EYwtjGpPrYdyfmqKd1K8F+qN4ggwoG1S7nrrrVFotfdH6hwUbJhRs9XQCqboRKJhomlVXC7vhXwi
81M5fEygW9XzwR5X6OEDJqj7CTqoVu7Ebgmawv46vhYGBQXzhIGiIWDsrZ2oefbRlSH6Wus3kzqX
Yk/bg13tjXzPjL0+v0/mVc/7gmUYjW2ZDJp2hihojdC06EVYZSAml2p+zkHslN5hdI7V9QS87/Ly
bnZRkHY8rroxxMP43TTvwoHzKeCNEifuFE8ZiScWIhL5UHDJLy7yXQdN+DqHxieNOqsNF0BTIBC4
8WwUYODKWhurgvUqhGnJqdSOYkD3qN5rmXW3WGLn4EijNkaBK8iSY/SWSge0YWT/y8lR64x/QKQU
cIvdoL8bGl1ZFjaU2hdFLLXHiT2IKTSNDVoFNVSjSnXVqZFb00lbi0S8mTco/yv/+r63g2cdNHaQ
/dGxIV2CaS+GaRTdy60qN/XgWy/FYqZgF22r5tWEJ70F6245QYu51qFGQ+DlPBwdOA1GZHxz9Mc+
NxJUWgklDI6HsLvq47r/hZh/XihZ2Zq1v8rjVMPZz5/4AGD78KCxR455UX/x26ho/Y2db3yk5ivb
+62pi/NSF2tNyFjOdir1g8GPoPJjrBHK1B8BN6UxzSDYI637mcOBFvFYZR3W7cGqxjMrD57MYwik
p5WZvbj5OUdE0OGKuyBHxMAAhZ/PgtpLxRrlDHftcPAvgwZvdgv1j44PauHMdA+kZKwP6Epql5b+
5pS/E9hBLyPZ6RbduuayM2EVK6S0ws4DthcCrBXycML82EH4Zl3iYvgIJxSGLsClRElq10Wieljo
9P4Qixy4pdyC7+wDfAGhEywxc97q/bspVALcFIyOZ7CZcfhwPeoN7TK1v0G/6iR6GS3+pC4eBtVc
/OFi6Fr8NZrgE5zCf2oE7293rKYShq3/z86pFIMCULCSkVZjfv+N9thn171BJhUTb3D+4bq+TDqy
b72fIeNvZcF0xvTGmXHdAoPMYaX/EDB5KwhWw8LMbH0gwGYBMWm8om8AYJ8R/G4FwSjvrKnnGg4l
y10X7HXUxthwDZyxmMiadjqVXUgrM+Hkj59NlyqXQYv+KyUioqC817/csvzmXj55J/8pN/z1rsHy
d6ri+h07B6OpqPzZq76V5RlL5fplg1ei88OMURYG4D9am7eiPP7ikpFxDsaQEQ1FzL4D/HwCDb2V
32GW8MvMBL8Zh03t8NTyDyjbg6xakq9v/BOBarjx/i+kiOm010amKaiYol3XhcPSp7RFjo3h+Gis
vUIPJg0ehJa1RsW4ZY4T2+ZTNldIQ481wWxlRBxGZ8TImoMuxmPPv2FqfHprV0zRX4ugGstFhwU4
AFXoesMuFlz1FbQHaNvuyuE3ZtDrbljV/QPQPra7byGh7kLFQus8yDiUQYUaApUQXAF3Gb83nR/S
d2/lfvA6GjQTCGRqeYSeM5xSv34Tny35GyBj5/NBSh1I1x6j2dn8M/xMl13/P3o/jWg8seDCdqr1
ATx8fnS/t3I/nioNWyMuJBvNULdQhkY/u+4VXvfXW/eEXXaKCdzubEYU6EMHbZCfXfoGHAhHPLNe
BjAR636rVwmbfhbpb/V8ctgJ1HSc563xvjw1v7++WesTPOH/UfNhpuY5s4dwbAOdBZjH6FzVaNE+
mRaGwXV1ZNxCCpidiXadWUMYRGC+qKpda79gBKFpO7vYMGQTbQFbLNNeYxKRlHDK7Zbf9QhZWTUd
rtN5ppN0NJ717G3s7oipp652n9MRgKiNsbiQH8Zm4sbd11/rCjn/B970VjvIM4vcMNHx31bqMkOr
RIkRXgxSvVht98ZafMU8m364RG8CyFw63K06LCWvOC4i8fzHr7/DJ1v1VpLHqu2hNmyGaE93TXGt
Fb6+7ifR/lb30LWHFlqbeDaj1iAQw4VRy9BY8uEA/p1A7H/c2H88/1sJxLHQLb1zsAcKMw+X+lw3
O92+b8bXviLoMmYYIK9HayebnVe91vKIY72pnzpNA9CtDNDFROu6CpvunY+vRLtk3hMzX2Cv7s5o
2MJRA07o8jq11CCzQ9Haaaqk6f5YmJPCCds1WxznD6x8dFgELHPgY2RTkNSA+JLX5WHv7c0h9dRJ
Rx9R/8WKs2O8k+UF3edwzI/GdFrcqxfbiQty0MR2Kg6sAeyg6TBkfG3R33E7caK1BVwkEDz0DnKG
vljgsdtcJluPWv44ZpsO+GyyocP667f2GSb8VurRBSmsLwZoEl21OVAMAviEUQ20NecJjX4X4EcS
OtSA40YTtaiEbTTfCc1/JD+n30pByok0mgLRazt1e5qt1HdQ6k8W+a3motlQO9eAH9gOH/59+82Z
/llQ+0/E9a/oPjOt8ccOcP16fHJgLwooKNpjIVS3bArmr0Q7bhDJRI3ImN1A1xc4TGMiQb2oleu8
XKPaV33qVDOahnjYmGp4jrmnzfKsM3kkdg20gXv26zyCsmBqoLk8MXdNlxWnVphztpvRTy6tHYc3
C7O+Y3Z/9qyu//2vb9XblaqX0kBOsIECgfqhCo1+k5uNEtNskeOy7IBpHPtOMeUTgop+ExavZgMl
51gxmYOx3G8QJ1au+OFZqN9UU0yqQXTQntuyBRoMMS++SVQ/u+mb9MjQOBjXLa6bUx6SEZ0OgEnU
T7wTYTB3q9akw66D6wNEy413TEd/UG1cL3rDupKaWctqAlfEe87u3V9fR5t/LbXrRW/So9KlUhsB
07lqk8gikj+puK7XvcmNXCWbTF2fwPK8HL5T+vjXgXa96PVl/rUv+OATYmccuRzpUkGARwcGydMB
k/D76GfP42br2QUCiqqsadu8DlH952cXvdl4BdSYdeZjsYnnzovRxfnZZW82HhfMI3qDPBEoRoy5
yDfaDJ895ZstZzpUaMo0UcJZw8oDAJjTNvSklVrVdwK8n33Eze4rTWhr+kDiQlceQ4k/o3suYFRP
ym+Ui/6V6mKd3CoXDXqRW5rRI37OajfRMSCV2vpoZ87mCWSeH6Tp10+52Y9FZSt3KqGca3LAzFek
p8mP3uutEJHZ2eMwSwOc+kd6r/1sYd+KELl2g4GtjhGBY2RrNPXBaf/6bv8VSa+P4WZTuhmF9Oa1
WmHlqgTICflVk9fx1xf/JDz9Jzvw1443CSyFOdiO126tGtez9cOncbMj27lw0BnHI5Yyma948eDr
+/1s5d1sSUgYdCb0w2ZYwgEU3EO4vgRm7tzNRZzZyzcf8snu8W83qFv6tC/wIWiLXnEdmC/YQH1Z
8mcHza1AkOXAL4RKaDq4nWSBaxtRA7jh1w/okxd6KxJEHd8oBx8v1MmgBgflh2+y5s+ue7MZfeiJ
83nGPZtOpN61Iv36dv/T6Lmtb7C6bzWB7F45pCRq2urghM3QBCyASfv/nJ3JdtxKlmV/JVfMEQmD
AQagVmYMvG/obEVS1ASLFCk0hr4Hvr62U68q9PiepKqcaEki3R0OWHPt3nP2HcOLBDqrMb7OYY/i
EV9Rg1djqlbGaGLh2is0l6a1UJSz0gI115WyPATA2DyqaJuUkqJnth3mezufzpX+Y+RZS8SSZzqo
LKN7P7PX3qS2xUxWVm6F6lckzJY2CI0gfzm7IwxtIlX4MnPIopvDhQLYN87p0TZbpJp3DdLuWFE/
hyabuc+U6NeCU1ZIqk9RconSfDun495q63UL38/LV8asLtJw2vsJP+7eHIqp7f0swk2EM6nPrht4
/oF961koEzILP+o9ADvUBS+/vs2Oex67f3efz2P9h4mOVVgIYtMBcneL1/YhGO8d9EYGAsrCuysm
7k/wZUiMreXL/eS3m1bXh6lR1DAObjtRlx92mXvKA8jl6FNtyOWjT6m8XPTe6zkroYtD7WImsort
GUEyyrVGBhCaB6SC29DGsMNPp/mq0q+J9Yz1AYfDp5zCYW7vZmrPY7cZbXQscwjecDVU2SpG5x0P
Xwt8XyCMlnbTLFLEwu444gPa2SLZaKobM6KklEK980rXaDUcZffUp/4284atE5EkQaE9vRTWS0Kn
knHYJ+gyxFWbbgwf3Q0120os63I/Wt9I0y8H1d3rJr8qjfY4aYpKPZVKTMqNLJY1krIAjYmWMGCH
h6lBKd1fT0jmw4w7kVy61OQwqKGRgoIWg903utsmqtCA2bs0spfjZNwWLZrPZyGmRcdhs4yKjZ71
w0j/7zR+KOZxXdRHqTaFSa0enmMn6pXLD4fsYaYV8uAMNwYO8srmxVbco5A1zJVEMN5N1oJpUKpL
OFiLsdypsl3UzQ0NNJZ53K2l/TWtLpzJWSUqX8pBPOZNhU0RTTpX1cfyRYFxp9XULvahrg99tzFn
OlvjScmi5nasyrP6SzrN7dS3Kw8nRWcZK3Qb2zG+RjftZvk6BVDuGmI5xP2+R4UfuumStpJzSduJ
aN4bGKzsSxrsrVLk6L6jaZThLQWX4PDRFUqWPkSKdS4wri07WNlBvRdBs+kHBenUPwisnn4w4qnK
1pHb7jpqbW0crVPECroet5X61vbBJo79XQ5b04rk1zxEOo1BK6RA62XmWsXWKk/vplqeETFLZYD2
rdPL1HqN3esJKwNJ0iXpEKSpPv3zsqXndvs2cpbT2Xc4B4iJPqd+eePNMJmooDgLAz+CYZz8pD2V
FH6rcZ3Znyfa787xhQv+rttxELomX3blzcOF8G9F9DaGuDUFkoQSZbtTLEf7kzkMB19vyShRFw22
DnoLPnoxhhuqdK6vlj4adGRBfkMLh9MgTORiOSLMaj2k86fOwxBUIRs17UXOE7Pzx3p8NBmJSKNG
igRBHyyzoEAqlS2a0FjWEwwS2r7MvruQwyPc4yaOlnrEYpKhTJ2zzSAPJjIH1UbI2ahalqh9U0wA
z4WW2Ar3VSIXkSvpkwjmL8PZWF/E07iBAgV6cJ3oO515CAfeeukt6FAjmoORY04nTzT2PPBeLSW8
IGneOriuMe6AD7fAZzXOl6bINhHVDC/5lE23jYnAPPSXPAw0VkcLx7Cfo7f3GcckI1v9aGQ1ZCKJ
F8PapYN3Ezr+Xe8ekW9lyJ7L+DBANC/HjarVqWOBdpvPRoonUOMVjZuVWQJrTgitIG5RNkE9m0Z6
nbafR4f52SHToeNIL98gNi4tEwPWZK9K57lC3dqOD+2Yb83YpfZ6oz2wmd4OcZBo9bKL6B15Nj/2
+lDMV4ItTMSPTYcqPnn2lb0rS4XcsN75rkl2rl8UWDlThJ+GyaTD8HOlsptCM4xHZ+Gh6zf93eSf
Apd2bY0LMbpY9u29J1BvorFfFTp6M5P0EEZ3GfV15tJ5QxwcBFDuoz3kLJH5em7Dx4BqV4ssOPOz
kwq/eCFSeAZci35uoD/MYkI0VDJFTe8hQemR00Kn0PO1qsz7DE38lGEvHnPW5cT/khmsiNGo6206
qpVqx2XtkHt26uKp7tW+Ny8QpUbQYmA8YB2GQKryjYyPbf8i6lOcnizzyRvGTVKwK48UJZszMnc4
Wjbb/uvUVvumlFud3KI1XE9BfuIEsLR5bnSDqfWdU8JkxgbY+uhrW4pHQbYTrn+qrVNfv1RU5MNh
2QKvVy0cw7BcT97eqcdF5d633hdyS6sk7leVenCyb1Ld9ckTfcNWNlaSkKCjy19cfAwznXesxr2p
k+uyoV1KeJfUD1m8YUZth4B3c9L4FOrpeqAnWGwc9OCipWMFRoMLW3VJxQUjHqomnTR4gr1Dk5vL
IUM8kDXJuktug6I99jk+DbQ4Cpl3hXZTEZlwmCJcegqmW1Pn6HARsITRp3C+4zJWJqIj0+tfZB9c
1OaNYd8P8bYlJ4yVaoyHfWoc3ICcsH/SlJBKROxnXEo2uV+7gh2nfyvw5sVTusm68aJ1sbr5zN/q
c+CL/RhRZW1QdhoM1tQ08csEC4ci3bmlrRGPhMIDgdqt0/2OoPe3TAu+1EfGW0TzxABDzHD0p8u2
EauYtbmpcYZX3+wh2eaEVi1Cl7jOaQKFnR3/AN1/16EylkOE9y3+NlvZrQ7Y3IK7OstWmRMS51mr
gumZFOQdvX3b9YiuMLzH7bKOjF3dFajCfbyad36KMjQvNqpFVIUw+Nchl/0OkPm7kOvDwa1oo06X
UU+mt0evmOJ6B15T3URWt2uMahWzGOM03g1yW5XzhSeeau8VDezCStXKLfpFNOO9xIhVovIYEwdH
9hUdRhYztohhxkBqrCu7OyIrjMebpEzXJch5pa+7HNNqYh2bs5awJECl1NfauOLdcpnmn7S4aQEf
zO2w8gq5NoNpxVn1NcOE6ut5E4dQqSgaTDc0TN8UGDnj/YBPLG6vHVRMcqIHkXnfg2Z0MZMkwSmN
viKldcr+MKjbhH0qGfJ1yFnS69xTolGkkc0PiKwwsFFnKDRtEges080BUpBYZFWMpXxTY7kfqE7X
iIJYDub6y1wdYf4QCWFXdotH0wB9TSrxjKHtjAunCm9bFq4JJ8DYbPzq5DuXdb1q4xurmHdmsp94
7g1uriBEVWwUO2mFS8RpxAWHoNwG6d4amqVS0WpmOXNc9JyYLTwbcbYo17Z3lbMom1W3sNqCVRzJ
J0Yi+Wx3t0N2G+E/IwtbnFPV8U2JUA5ihl/7m1gTgHpbQ+FTk+ZFnF7Oxhe2DBSZw0oSOZX97ZRQ
Jw03ZnCa2Tzr6s6bvVVobY1xMdy6zaka50VwrrWYx3C+sfJPrrh2dL2m2fHCpkged6fO/dzgy0z3
I8uaIlx2BCP5rIuHJ6B57nP8xQM2obH9N3fB8GCaN1H40tfHOHkM8FbHjIWM8SedyzJ88Wu8VLxx
8qmo43PHa2INFlwP6z4lLforBKF3HeHCGV10yzRCW3cYEevM/DSmNwV1dZfOAwht115m7X1LbDwV
3NKUe639I40wPF1vyhL5vWVdtEW0zzn9BEjEi1ShnOLx+BPlguqhaL5kwV0T34vMP2ASAggoPwVj
99kwy2PKlC7cr7Mab3p6f9J5gTZvq5zGZw35p674ZLesECZGhqg4BKg/ZcwNwC0dG+EdAq9lg020
N9kEppsiC2hVNi764HKie2eJ0q16DsRtbxWLGiOG78IvsO8dALVZjFvW1Bd2ed+n2278nOhpVXQH
cGXnRqGEraiwbBZGIU85U1GWN3QdXjDJ8MDjY6Z1A5P9WSS3HeGFydP37/F30XekHZ7r4CipClvX
pEsI99cWQuJ2Pjn2RdyPW8/zVxBAWvM4sX9k9pcEp8PoP9jem6Cln4qLddgXt64d3ueYtWMwIzBQ
WjDwqy5AGh+xA2nOnyFs7y3/KVKgDlO0zcTXoJ3W3kgYgCp8Wds7O9pOQ4WT/SgoYqaKs2/zqJMC
Q7RGN9dhagfD0Df3ntEczYKmMVXUcmZWwW4mvC665nMEIFv5HR6saGv7gAyoEik8iH2LzjNr1yGu
g8auPqnO38PUvxxw9bsTqtZ0lSnwaQLjnfCXAy12kvNRfCAUwv3fqWsH838UXJ5dNMBTAm/Tjj61
OZbxELcyYIFsjjYYmirOAMM5mKOtnm+Mmwi5bx6OKw/ThNscYvPCKh5GEmgynTCKzEsdEJHj5RDK
uy1n+oScn6c/bfN+1/T78yZkpdW32E53SSCXWM6XXo0hwr6bSCFkZJsMLFlzGq4wfICs2McdMmi1
G8dDk3hXrp1hrI1PUgLJTREVVu06CrcJ0BWvyW4DYW9bnDBh3V0GtjzATdtOEdKpgWZv9bibbW/v
duaxSRmPrEgeIObBeTKw/QQ5C1RzGyLwr+svfR1s3Ax98yd69pRTcDHl7l2qh53wUB4CwvnNdvaT
/ME5L/RD/gDnEjcDz/RxwliILzqq3379xu+6lr/bJj+kCgfRq8G2qvHode09i9llAKZnVMShEjAE
PaIm4n8vQ/TpvYFrIAZRS8xlx9kQV3r09mYzP0Tet8QPL/3g268v6rxF/901fUgz1rNfoZ9XYMNS
e6EJgs4S5aEsfpMdfVea/N37f8gw2trr+yqlpFeactXO5v0QHnKLVkXDt9i4CztBYX4vBpTG7WFg
T+ym5DJ1L6vftt99l/383RV8qBAAKC8UY5BvSB5lxmFvTRl+kGqNkuwQDD6uC7pMFlcjfRRinM4N
e1VmscvkF215ROo6QlXwLPN/luv/SFGOMILFmsL4MTK2Yrif49/kF9ld//5Rqg+JS1fl+DfYr46Y
7xcVPXbJxuFL3CGNuOPwjDkkPxIA0cojXeZU/fP4a5UCqhcrc27uCnaUObJXFSY19oK1jVV6xLeQ
5hx/b/rySYb2xlHdxp7tQ1T268h4slGIF9K78ovPQ9kvpzBeZ9lDNbvLQeOGK/dNcxFMD3lbraAb
+ThiRXtVJ8kyAypSk2iugmvpHTxWU9a0ZakucP5V1aM2O9JrsG1oJjRiKGN1bwoMQXpeuuUTqJA0
wM12aHuI3OYKFUiXuQSP2OSN9jFioRxxHI1Fds4kLAOjWZwpA1VXElU864hgUSPUBaCRtjhDI+/U
qnFv2Cj6z6SOtZde+OYaE6s9Y1esLqNi30zB0iFFaJGHGGW2SwBxaY4FRYuZXuztUi8AuuFRLab7
pC1WdRftXd+DtPXkSsL2eK+rQ0mKjVZLcfg8j9/yIjyWGH2qCP00LkYILZbcOsOFD666oK8BJbKL
eY4v6zhmNyZuZ1cdRMJcyVbhiAN8wM4YboNN6AhoUy6PGuvr+JTY1ikvvsmi2qXetEq7s7v/UEaf
4np+0gPBj8I3qMSaI+eyjNlxsOk1+adenyx9QigK3ClINv70IjOxnszk1m3f/OirbUWrcgAel7kk
PhLOWnpRW+ZyzHdGedu65WqW5behyXetMXNme3LtI0Jy7K7tRSblGp4JB3l7CVVp0avsesZMPuA3
qvtxMxQBCaT0AsPbe4fxMEqfPIQFUVrQM/ezJkHcne2VgBTdOSGN5B4zcRnNp5bosZ7Ce8d4nJL6
6OdvboSr1slWo6zWE76CbvAv7Uge2lC+xJIMBMIN33wzeon3mLZajQO2tqTR+mOCbwu6WFdufPga
eWZfJ675mzrIT4o56sOeUumkZ8gEA1FHT9bwbgyjleEhIYlwx82/Uzj8ZC1XH/YXaK25BURoOLb6
PqPNsNNc+Nhaf71R/KQsoj5sFP6cc0ghkjoW5i4JaZg3Tr87P/5k3fqwRbihiG0yu8NxbE5df8cO
8Js3/kl16yMTV/myGHKXTHkHHqIPZshgQORodpybv9veflJs+EjIddw8bfTs8GBxcpS6pYegIl12
SECWxMl9ZG6n3GOdiZe+7f2mWP+Tx+x8WOfzWZjudP5adfQs3XNkiKcPBMCvn/NPbppzHsI/hD+e
jqJs7njOoWPSifw4Wi0GVCB0w+uvP+Bd0/43G/JHcm4StChpHckOqKbzSr2P6/hSl/aLCEnS05o3
ZmVtxVe3HzneppdZ8NmrOZKcO+FhuIOytOpKwGHhtNMlJ1qzePFVtm/xW1K829S9WCdJesyJpn9z
xT95yh9bCZhqCs2gHCk14jBUEWUFVVwM6Z2Onobyczi2UNbCpxkklw30w9cwfVwDpFm7MAZUXSXW
zgYzkleYlJSec+NrAgT+19f2s2n5odrVBImALueRS0R3yCYykR/89Ts752Xj757Tefz9MBIqzsGi
sxkJbZ5cZ860rbJw7bfD3lLTtsCWZohy0RTpCnA9lB9oHHnx4GMQEiS1w3znJcMyUV9EgpKykAeq
TYsgQpOaLAv3JUxYufVddQaVkNYUgjCDnqAmDuEBFlTYgNMyQboFetd47VpGTzp41k65xh+3Kyf9
UEzjTiM3TuNrSTE/p81q538JAnvZ+Ns8Bv0wjy/2aN/SNZosgfzNXfnZ9Dg/hx9uyqT9KKxA8h9F
WpAESZcjwGCavVHJ/UO//p9fx/8VvhXX329x86//4t9fi3Kq4zBqP/zzX6f4a100xbf2v84v+7+/
9ucX/evyucf4Xnz8nT+9hHf+45NXz+3zn/6Bryxup5vurZ5u8aOn7fvbc43n3/x//eF/vL2/y6ep
fPvvf3wturw9vxsQzfwff/xo/4ob6ixJ/s8f3/+PH14+Z7xun78W+VsTP//lNW/PTcvLbfFPfAJS
Wp4HEdU6H62Gt/NPfOeflmlb9IJybbwi9pmhnxd1G/33P5x/Ks+UZ/GO7QpbOg4DuSm6848MYf7T
Nx2b9oLC8i3XAsv7fy7uTw/o3w/sP/Iuuy7ivMXbJT8UnZWyLEdI3shzped51sfVM5PCzJ0qUSc7
kVMDjdHw6w5Y4lQjFi1UyH5fUI9i3pQ2re26uJMtYJrBQi6a2apZT1ZhqIMV9D2F9xZJFolgL6Ql
jz31NLhsFPZswwOBugANZdIgL7KDl2hummilrSZ8SQL6ry+GpnEwaRZjdsaqZXXl7j05oLaf1y0g
DeNL5xdm+eJStKrXdLyzrMUQR2fUwOQR142kqKO7dO4CHPieJSlbKY8i7PL8/eddLLou/XT+HubC
UCBVLVj/Ru7dhV6QPATn7k0v5eDmxXzqWy2yYzgWKUdXONTGXeJrmA4ZLNqbzk/KIFnbCGX5HUf6
If2zTKuGWpQPvZlBkkpMVcChFLkCC1YiUDiBEumMO0d2nA/iccTga1bm+SU6VlN2rFM/p+uykyTY
MwMjsq2nwU2G4obL5H9UldJNVNsV9WFb10S8tcXLPw+tV3rQm9zQvgvayH/qGgNMt1ZlH9f4ol0H
6J3bJTri6KiH7k1iDi2IP3MB7UqW9Pfau0pKWlWyD5lr00jMcE3aV483Eq9k9RJVLaQXOdm6PAVD
KvS2j+dAPHa1Ez5WdqphzpmN3e5a0LgNztDRaTaB6ZhMWyvPyN7yD1xnlkqOyg2nYR8PwKgesmxK
hytjnpPkjc4gpn2aRZMjRq5lMW51w617qox4MO6GwFbVS+7YAsp0kuZQewue5HFw57BZDF2ZZBt6
mwwBFaKgeojCIsr2aS8BwhS6NPQm0trSHJKL2Mk/S9FB0JKmUzqXjllN3VsalzzrHGSHfpVm3YCI
6Ww7eeY+R/NNE6n2/cE2JkmVtPRc+6FDuU8WyK2ytHmq7bBTMCfyiYGmifkJMLUyqatnSTlbVxQL
/GiXW4GPGGDyXX8bxm3EuSyijJsuBLM8O6YetFYaI0eNXBVWlEbXYZNy8/q8QHmNDgQQTTu6/tVE
MjU/6tAPek5wrrqITbCKj2Z/prRZfp76uy5VEtOxoVsmlJcY7V5VDuL8aDL4tr2X8Hk9T7u9LT0H
y2HeEHqsDJr/PYJ4B+2c272/EaX0opNZDIW1pU1mVO4iZ+jFxaBRS2xFO/OY8dHxZxyX2fyAnKy1
XycTT/ZY244+fb/ovJkZvp2S4F7daOTvkERn88HrLIhNQ0phzlY4zW4CYfIUTE4VBqwpGpouewqW
3LjenLs38T4iQ6sb8uMcuEH1VNQ6GW+mPI2DNahLbexyd5jUgaZBg/Gl0VH8WqSAcOAIhXZym4dp
IKNF58Qkghcqp4x6DI2et+CjLGc/VX0J1t40qC5GpQSNWEo9LqSI9UjO1prI7AaTTCFk69Ckfj4U
FGOR47jhvlBxMj98/6Z6JBN709laVi8lmGTGvxKteSim1lxnYdKYX3rYyNaFMJxh2MLS5FZxjOC7
B6SxsmMCFhtFTG4HcuuHNjfMm+zW/Dy2ZHfr0Idv55iqOeaBbemjG6fAk9wiZyXyyjDq9nHYSc7D
si3IcqZ2638qwjo/k0p7pFFVKPsbJDfgappMYXluHYeBJ8TscneaKQR9wZneI0YY0bFs544FeWME
s2AGxiWjqDN0GTDxe70NqEYWi6QzZg7rQ/c6l1YR3cZVkcyHrjfx0da9VTU7n2P+AghdJbcDzCJS
zykT8iT82ahuJzuMo+dulpHY0pgvDPhMSzyHcZmS44p0nY83acK32udjwVg2xox11B78icmDQdSV
B6LrpDhghYly3ns4A29yEkU6xUw9CRZiMVVG9ECFblQbzgn5eNm7QQIAqjdcKP2L2e7C8Dqp+66/
cDyaAw6gzCyKdincuh6RYdbk51yxEhk0RG04FxSUpdrGXcrz6Q01El6PloO2xHBHiWxgQji4GLRk
FYjdlj/D1IhZ3yc5WdW2aULYMAxJ5ZOvaRpy1bFtYMxAAff916tpsCFWvs+vqabR61EMQZre0Xut
Vcfv865lAZx2biBiaHM4Y/ybvKxccgPSaef7pLLIEZRp2XaX01hr86ZLc5CtWgaVvCiamPdjBUEf
oRdB0KIRXpV+zCwNPWx9xgrleu/d+J0fdk/ETG52NaM10Cdz8Eg6CipDHrkracfBLrJ7z8WO5FY8
n++Tv9dlz9ZXvL9jNZcMzO9/b9qyN+4mdnW2VC2Rnc5xAa8rLpQuLwS6tuj0fblK3ze+1Pf0DE/z
PE3CPmALHhVnkmkDefg8oUdNHx0yz41btbCOwPrBZv4hlPsjWvoxOvqA2nc9z7QsJDzCITwSrvgo
ps57Co5dC+dax3Qs3yXCB5qPLRDsCUzfKdpVZiixUU0KUDCoG8OqXuYZWTD41tiydgPSg2CDSsMh
yFdj5N4adt59JjnXktrrDYldxE7gVhkYrfSpn0d4UIKxRbbKL9VwiRsHacRvvtX5uP3v49H5W7mm
JO4BQ08oJD/W9E20La3rQYFHusdCMCcOFdCsDhJzJYI0qZ6GyDiv7lM8Rrd9kiYunqtSBM9JOich
tTmdGgLItBK+2mVTLGivo0ZWsNYdGCfR+/7lopp/m/yUVhFwkjAqXUxxzVDzaO7A75RQaG57NF3V
TszzDLfc6ET4WOLTaa5YQnokgrbBqPr1dxd/TjXz3YWwTHD0vmcLaYuPTUfa2SuE6ClBzXbO/qo1
7bZBZkxIQ22npTwL/I36V+B6jo1kRbNlDE1voZiaChfz6K8v5y9PQnmeLU0Glm2ik/M/ZPoBT/oV
OgCLlb4ziwcpJbIdI7XhapsOcc0mStsk2ussMWgDHyv4P7++AE4fPwwFTwFYtU3bsXAqKtu2PgIQ
BjiddVROxSEk+JovtTXOyX6Au2Qvokq8+iEimWWY6UHuulJyS8Ky9frbX1+E/HMqwHN9IRzfhe3p
27breh+vAoFbDvDGgOH8Hu4gC1HJIRRl2V3ZHgaSlWs4Mc0kVCgJuxsnLg7E+ykSYJ2B1PIz4XEO
1x0c7fediuiGLIyKG6e8KUdR32lVswCy9DHJXG1q9hfkEANoxWEsX2RX1yVus4ZtL+s9hrBsYvoc
OHM+jsS1jvmcSY+P/h7iqiHM56s5GwsIH3EQW3dtqgJ1zKTZT79Jv75/9X/P1fOtkZTTkXc5LELg
LD9kSCsg362h0WdV0jAy5NCjpDFa4yGEDIdCip2Iey2uQJkzk7MhEO5l40Z9iFZ7MsWm0TDLr2Ri
l+6Kx1+SvpaeQexqdJOnLlzD9w7mKPPMX4ZJGdlPhmX3kBr7seLe594sVnUq+J+8L1SBOFlgCGVI
9uHF5FbQtITZWkc7hLfHzXQ6doZfjw3W2z8NUbizqHZYo1zHwV8hzI8u23wOWZM0ULyoCWK5jcyh
1PdpSH+sWxv/03wobOeMAwchDpg+1ezOUUT3YGcBC81+iM26livoXjpe05Kx5wAISh2BJpKPtF5W
WhG804Yoc+nb7hbIwsvEh8lfD9CF5ino1Cqs7bZ7KS0biamRtBmp5A45GJ1T0vjABj7f2QWBZNK7
r0BIcWQ56WUs/Ww9+UUFmlDfjvH82enPVDiC3SURSEtF21nmrXMpiuIxnZGUTcqA6Cw2lo42BcJU
gpnl6Gpagp8LC17VXqaVcdOVHM80RfLGQpDQTs4yC/0bc0y8k+ygS2c+vLBS2T1UtUkfmHebYe7o
SdLFZAh2iSmacc1qcBsELigIiEcoMmAAOvkYLHNryNF76v6Gusd+zvp9nqsvqhweUH6OwJAAStG7
7lYA3zMcz10ghiVjqBSFHYWi2LTP64ZQzZsjXBpDD6ETq9VgzeF1GrCZfjXdwkkuIypYzfL7qVGE
ntfeZWV1Wedg9ifl7PIxPY2ue+2iPg+lcaJOdRWaCLdjaVTbspxeulof1YhQO/YhCo/+c5Or+qbC
Ibh1ajteyWSwF04HGyyUiEGiCUwpH1cuBMJMsxpo2GaZq17q66iv74w5Bo9evMqJmltYuc2iTeWn
OkLdKsiBqCFCkRIesLdcGwEqX5V2B0vQh2Lsk6+RRGZd0Q8lTRBQ+jUVt6a65GwAlJh+gZN2r8Nx
+qIMdQdqoDmWbk/Pz3D2luQD5IPumjcPf8+sbG89hWfOe+o8eH7zzWxSVIlR9xqG9b0lO+o80igh
5Q7frGC+US464QDQk5wzUN/+mspTcFfGnMmN6bPbIpVh+eyh2syHwZmtVVJVfbs2fKij26bn8LAc
KmEsiKkuReBtzQRdrmO+SmX1FxwDoZ8nCZzTdjiBDdlkdsKeXQB8bYJ55bawezOH1j2N6z4ntnib
0/Km0vLO0cHnaeAuAbwNQOLHwl3TQpT2VJmzNA162lFo7ViLB7uKX6hpWzGDvC5olNXIudlWVE05
XNmKczUts9rgoqiMEao0+B/3Kq0DUG+0k4kv0IM2dCIQhN6rOBACTBbR8trIdPJKXRVpZR06bTxw
yj6zpNErtF/cJEtOWTiDgfeCVgW/2czfWQX/XquJLZQvbHJopiLGYMH+sJtTUWw0hzecPZMbqs8T
NoYEIh+3uUYxFkG+HoOqfJqtgpILuMGsPX0PHOMkMo3DjCmrGP6/L8olSUjEhyXB9ey/CDiTjByV
K+p4+z2tgGiDoCrJPA4ZUVIQinlOTrAnyqwNvwb5NGSLam7n6hspzQb0FXkpTi+/XtTFnxP03CmX
nKgrGEzQupX10VnUGlOcCKHjbU12uv0KkyuvX6toOJ8ysZOH27DmvLOUTmCZ14Hs3WSHhUzmF1me
mqDC6G1CR1m748Lr9x3uN9f3lyjRtRzlKfZbgn7Ler/+H3LmoheAZMdQb83Mp9dJ6+ZzQ2KpyKHW
uqGDNtXzldV8cibp4CUPdevRbUKhCD26zuh2+nc37M+boEcHGs/0hUmClDBNmR+Nhh2n2IxsYb8v
WvTkOxPx0O2ooAcfqzy30G6mHc3myCNkexFl45tBLy6wQjRMaJcIyWndgv2dzGznOigYs7JNdpns
hg6krpsW9IySBm3dfnMXrT/t3MwGk6SybwogZljbxEdEVFdaypQqQLMiwjGAdZbYGQoVTnGIPdTo
bQqjCuhhnyUtVN0RasliyMc22njxABav8Aq/Xc21zXLxmyv76/MlqnId35e28l1iTq78h+cba9uw
Ak0iAy2Isi5d042GfTt0aXFVDZOVrW1TVqge3s+9Fb+itlZhB+0eHEX2P5kOhI/yvRIg3fOo+/Pl
1AVJYasQyTb26AXAPkBMvimHXJ6IiWoUyiTgmpIdIw1cd1kxq6oXNTsEs1UguKoulMyc74fk2bPJ
Of/6fn0Q6DD8lIXSzoFDLpTDIncuM/5wv2rfhb/H4vLHJ80m57PH/03ZefXGbbR/+xMRYBlyOKfa
qlWzJEuWdEK4hb0My7B8+v/F3QBP7ADx+x4kCJxE2mWZmftXRdASYFa3DRnOVuxXd2kSoRHJFuLG
TonGLnBnbDXITahZoXlJigW5Xe1/bjipIH1UOsrJC40XXT8IjQbjtVCm6faXBcm2muJlkNquPvK5
JPMwWTiGjnW/0DGdVoDMtotrzuMYlkvve1PMXvMTl6+Fx+Y8Rfz3JXDOmXj/W93XUQn4xMZ5L1hG
GdjWUeof1yDwSUgsw2I8DSiVbkflheJTs2jJ9G+NM8Yz1xSUKMTJjLOIxb4f3py5jT13rwAX3WdZ
uo17vADbcC0NOtEyU+/Kh3F9RasighfPRgy+N0FkPwzEYJDGO41Ld/QUIChAugaXWmJovAd7oijn
3TimHW4nGaDsHsdqJSOGRK/P51wbHlkxasSRmuoZdTNwRn7r5QSCSZhCPu9zq83sTTxn2nyviyrQ
J9JbTXVVh+tgXkpq9QzgAZc3CON9WPtx9UJqBHFscz3TGZYmdjX/6Bt7crHARbMFr93kS7KJ28Ly
rquwBbEB5F/KG6l9+IELONBNHjuPbgPgsw7f01+WylT2NUwlns8BDDnf5aMNzhf4jV52wvHb9ITQ
jVgau3KmchuwYs2HBAiN71kM4J+bueIROlrCT+mViLXj7g2fy75GdGShnXGt/BROzWzt+0Gx+Y34
sNRNKiWpNn9joVYylfJQW2WU4DL1c360x6RrTh662ODV9ZYxvncZU9KN7wSkVYfg2dgr7SxGycyC
Vl1lFLyKnesp+NwwngsSe2sk7BSzOBrRsN+WDmhkOregtVZxNJnAUtOrZsH+JSuUYEEI0HKtfRS+
yGSjgjoYC60V+4JF1s0ZUHZUWy3bBej3UZVZ2dNMEXjMwnFPnrEI0vlx1m2VHZulr8pjPXcJam7q
IXKo7F55BztkbUP2HZbNfehEtHYXNpqPeXToAkOfwSQ0+oQlPUbtOGEWxFhKwaI7VcVHuvhD+pw1
Prrhqqzr8GGSk/nTtPsrHrK+YyEggmfz7jDq8rb9+o71CP3AKpQ5ReBh4amoO/3o27H8bJ1pJRJ1
cYxNeV9Y77iHNOp34lEm7kkDhE/rABWNWQPguk0B+1HKyQUmY+5jHs6qLHGFVqKlB8ee5vpTsKJS
127sYHtoXEb3TdhgU4myKngUo+Xvu9Ct6bnh171EgyYrvQ1rHsz/XlfOA/w/lxVfeT57pOuQzqtC
mN1fv3LDw4jhiz1dO7E0T2S00nRg12Hs7VKP60zVlV2CB8Ycsek1i63KPSRdzsGNPFXPPIU16PQp
mwZJa0GdthJeEYZBHP3OAUZiK6G+U/gaViLOVBFdSR9xyO2QcNGob4m7hpzWgnTmlqbKaC96LtdV
yJGcKOvRK6JdVU5gm21VWNa1zLs4vx+cAXYj9Gx8U4Mb9O5zTOOk/4dN2jsfav55aQKmfdsTENQu
W7UN0/3Lirt00hJekuMk6ZtkeXUbUrEOALLWFwzpbHg6LCDH9CgScXSbNIvvGZf5E3smMh27DSaW
u2FMy4hREo3lp0p7AStlVfR3lVFNipGx1vhWxJSsmUCM+nTDTeFC6fb5dfMjb/SPQzQBZHZu3H0z
yyBo6fKj8PFCRtRLw2p22W/S0eH3LWnIcWUSsz8/RUtPYjr/GHc7n6LPdxSrwOFiDNdVboigXy64
TW0peLTL6pRznbp91TfcMEgU1isRNeX0ze3s0YgrvPdVDDqR5gPifeOCuspJrxlNU8/DOQM4ZxtQ
2j5/d8qx03cgRvyMZuxovcOHZ2z9TXNu41ckI+RCX43p8kpHDoKc0o668L5wJKv1BCdHl+h5H2Eo
YNm4/Jo+FXw8ECDKyygot+B0yjNwltQSWOmyMfUc5eqHOS4RNylM5OzpXskNA8Bbv1szJAm8+Zni
UolaWwjOQDR7+zT8RAHB5+KcoLt38jr538aGI+1jdqZciiThwGMDbVN0MCd4m28uv3lpmgzbcyII
QqBq7UxGX3ixy+M6WIqvJcGSulMZRg3toLMlcKWAbfeuczC9BDkaOXCA87kLX4/uFD6a45kEcjtP
535fnCk+VegKBU1YjckjQ7JErRMqZKTYNKl1I5hd9KyMBYty82jcKtNkPAdKkGo+y573zKvXh9ml
AYhKVd9zgJLifFrcv0qHUwwFkkkgt4mEW74OIkp0d/Jy1PNDbqedE8TXbSdZF/JL40cRIg1kSFS/
WZZBP9BUhdly94fg1rO8AGkuqGvY0VpmCtdc0esAn1fnmvuQ64ilDzJ/ZRqHuunIhltfbCMq/iRK
8gVLV2lWWhmpxHtqeV7/LQml/yaGLhtORe94oGnLwg3R7szPotyCj9sppuvrwElXlmapXE4iILQV
D/jYJcAx4cR++qQD2aJPLtJy3FUB+x3WHljso43bkgHV6jt47nqm0ncHbMBb3QUzL4xsyuY9nsbm
iJDQTj5dnhbsnDRqQhs03+2iTNuHXvdjdMjcOTLPVTGW3buwwmnlDYsMINeN+C43y+RGLa8/HrZ8
ZyzbsX5UGbV7udvm6StJQDazcGOPtMdYEX6aMQoyqgLHUdrXjmcN1UkaCg1oGytbWr1DidOzKhZe
wL9XSA5Q3L3ApxQarVjSl8fGjaX7eYpy3onmTG1NVZvzNnQ64TqRlMTqIaN2fUEuzzCyDb58PI58
+YQqGY4mg85S8Vo6fgfNGlHO3abdciVhVubPIyV302NcxGBRGz/05mBLW1HxEiyziR+dcTQ4eryc
B/abtINp3vCU+OIvZwj52JCBPqmF1QzHFRR4zLpQ9dclVOK6+a2LLdqgwue6+nJzOeFdLp5Imd03
aRI7E2uDhsqtRQdFpGKzssscrshYKBa8nZHR6QwG77NYtXPjRffuMk3ycZwgztFXCkI5p4jdMsFr
pOrpA+qMQkVUe2invpTnNUu2PlYbxwBQ0ow6BhyFA8oQl3uPn+uxL7rN8no5MVESyWKSDoMT3kHp
1t9npqf6jrZzoFdPhsM2ipyJ+pDaWZ/W0W2prmuEotlhk4N7J/Q3i8qnK8Py6IdonLwTazJ8N6OP
LXpWVo67hAlDowz2rcxbKwQWHPR0QAwQdIeAQ1l103iyrI9q7klEIUM8WQtKUkKfWu2atbldeO32
suYUA/ben5bvcTcuap9IMg7c+aluMRoJOdcHn63gA9naTBlMMaiFgISydEgNQDkwHYHge4zjrLFY
ztul1Mc2hAO+mnoaqw65cTL3IKhWb7d1aNeC6ASA5u0EnuhxHA05rqeCDGIqvZqqNLeCJqn04Ane
BbxuETscwCNPquNm2XDtCo1Wck51Rn0unToNbLg1zfbBBvsi91xwV8pN5LVe9cV07I3I8+v2vfQy
1F+ObywQ6ZGHZ+W7jUH91GfTZphjnyc+Mw0+W9QA1RWzy/rSZuR67Izm9BhyWllXgyCt2CZ5js/b
JH+D9XNq+uaq0v0Wqnl9jdY1fnoEu/fqLxwL/eGwWN46JI1y8OkNKExoyceiG0RU3U9VjzbJLpOl
/oTMQMsndbkX0bLuZbkTsuHpGu/avA+h9JEYuKXMw78kMRELXSp9oefn7LyyJg4RAJuE6mpaDmen
W0gt0DwJ3n46b6uXo+flmHI5Qvjn5f6ieBmpneDTs5Db99Ey9+Yxzlm89qX2c/Fk2DbFQYdt+4dR
X/wKjXAEB/JylUCU6ALQhcHvo747eoPMI+c0WggArhcMyfVBQxQtCDnq/MsUMp+RzdFMLPLjXLbm
Cq55uWubcRiAcZY2HAmNXs9eDFjDbYkci4pTr6IjhTyTGPd7ES67xg/xRgjlpx8q8th1cHDxWJnz
DtSeEY5OhDZ0v88lp/+QOertskrRdcEPVyhWOG7ZHEjIYzDZZx5Ur4ZgmRuq8ZwekQeu66nr6Vgd
hg+rSOboB2OQXACosXE8YBurrT+wVf+GgMFZpViROsWp9V9oK7fUcn27Kg750FeaPs2V/icgyX6o
srRDShmOYXeiaIll/qL0UCZw0SorEz05NdmJN/89X/xGn61QK0MF8K9DqsTKo/2GLcloSDgUJvow
t/Rh7xSWFJoHRbcGc9mU9UXU03ar3j++xX0jAK/PFKrHE1kcBIVgZEREflnsKbigQB4cnarVrO24
ZSstzB6RpdZuCntHXvP2sCbNmW0fqsbB7xmHk2cfGzEF1LTkPRJzEMq6PdAml+zbuGj/lJX2u2JD
cZoIwacc4GVw+H/xpf7iNZDMxj2F53G2SVUsr3NKxFDAp32zgwVp/OMF/5ad5piXoNc4H2BS6DKK
q56IAOvmo9ATyoASCYLPWQbbMT7pJfoclclEvJLv9XiS2Ovzx8zVTf5cFOFaOBKl8R+i5X4fiYFQ
AQdRCLgoNoDLf7t/wHGl6xVJdRJkBkIn+GpYlQlZq9Jd6noU93pkWs0PfasDQ8ODz1vxh0fodxw3
lCiU5Yrhhqhh1L/Qv8yxW6uoq+sha2X4Yltz1UOLL/P0Mi9gP2sfkTJPlcgNH1A32mp3KQyiOCZL
4xDgk8bea8dJOTgVPBXhG51qo2hwVDqI6W78kSH+Sqt0sQ/52LXdXVfM0qMIT/KzL6OYbrxkFn94
W39VxINqoupR7BaOK4Dz/oU2VEjRAm9atXGCxBv22N7IU1CObXDqWhrfXyKjevf/G+MQbgAq7jpC
CuQOv19Nb0zoWCkjcfIyw3zRibEvv81yDpNT2nRTe1BZFiU3WZC16SPcNivFZSb0zgrhixq5OQ+e
9qRpJ2kEyVWZPfXxE6eULr6p+znxPsc0KdS4EWu6W4comIc9/EXXvIvJIWalLrPFvBmZe/UWSt2K
b1HCyWI3yjEmQNpMU/0Hv8ev5h82FoHoWMH82Fx0xC6/Ye6of1A4MOWf1JzxtMjeXddvt1Tji3Ax
ZHz7w1P76+87L3zw/4i3XLrsJDzOr+hB5qLtGFG1HqjeLLFenqeS0s3YxxMa8errrLKwzl/mUyiX
YiLUZ52LDIo4TkeakuKrsaGAcVuqzB12jh3RjVO743LsJo0aopEzGKcqa0VeVhmQ7WFZVUDpKn2t
wSHWvcQbkjCiL9eU6IryRx1XnvnD+vBbxQjfM0TBs+q4VMBlRULz6/cUFIYzOOMSJpIBTcRowdDe
9mjaVqeJHgwJqYGKMMJ3Xv8RdSqlyM2bm+J+5uhcfJ5ad86+6nYoyYZCYix5ZM4vXtLq+tWK+c6H
oRwK/afPfYnT/ie+w34E9oXyCFTUCf9FanX9NLM1W/F1jNKkmDe6dGrjADTYBSV5YpVkPBH8ArxV
emrkg114pDGTKKPUWaGFaIWNqPOKzn0YXS+ZXkzmRuNLWw2D+2DFWZv91Syt4kf4Zfstl1MK9Kma
8Fl4jtZAxNp7zyGTic2rchaBfPFMfu0y3SHzPy+1eWQ70fOUmba/r3OHBaGGohNHZUTzkQaOE1Dx
0+TD9vJZkkCx/KFER7nOX/yHi2+hHdRYCfy3QE3ivrOXWBJrsH6sFCLRPOVuXzbkbCAm2YUJMuHt
4itCIka6OvtHC1ql23VyFdcJOxfmKWJOa3f2kvBppPRxqMgo8Ky/MmJLKBXh7+kzEz1K9cvHyfNg
jl6CPubCoZniUBKpYL2iS9rzaUmEA72YCcbK0eF59IfmQpJzEAutRvh2269fA9am/ElaE7JYu8Ln
IXd+gEHjr8vLe5HTIQmS465d+ML7zu4t580eQpID82Q94l1u2YXQI46qdO4kyV9QJvnUq5PK0Jqd
jLGi8XOpp+jlspFg42IFrBAguw+JBgEn9GKZyC2tUoaW11za4XJXGDstPqh0A91qxUKzHs7un01c
yeqT08cBPnDbekPerNT1RVinBYfDF1slfP1V+Nnf+HTQgXl63cqJu9Aju8vm5iccdQlhE7Z1Bw4c
gTv1acanuQz5lEVwK0b6QZObBHbmR5/bpjwob8SwG5DZ1mBGXPOrrzxJKTguaRNeowvq9Lfe5fF4
wr+gZtjYRKJzRUPAVwtn6o/3ZZXM5XHJe9u8llYAOGt4MfAgE53Uob6WMTXcWTXF/l6mQ5g+x20f
zvvERlB7p4WurQLXQpIFb242WulVd1Y2eiy+MwYVqIjrIupX+T95HtCS7pcCXcK1U2Xk1iyu+1yE
QsM5LuJqknQqxpGQ5IElW2q4BBhJdJ8TdrdpS+X9jF0roYvXS3ZjY1lbzOtys6AX3FW5ldyU6dzc
MuYvm96NuTW5wFCCORGdjd+jzaLY/FMaubRrgC3G16AS8a5QbXTvp/Lngo6DGvK23xlnesrNKL7V
mTXfFroLn5d4Go7tqKYTvElEnjm9glYaxszm5O2xg8Y79DHLPdhnstedHB6bbh43tn3uuLZqcoiY
4uQdiyUWzYgkorEZdhM/7FRUJJD1arCRcS8DMblxkXx0GRW4MiXMyHMKd1fNoqWEbkkoIgga8eaa
1P7GcE02DZvgxiaJb19Z1DA341qOqekbnb1JHDKHVxn2aKxeBzHP177Wn3PGcIB34HoKr3V2w9yH
cxkkYG+iLrpvkQbgzI3KLROSoIkndvftBP1EsM7wMfZDSg/cHD5G2srexJLAgqLPXaO29LCJZtDd
wRvsrXbqmU5Qi1KfToGQddZ0yp1s2iVLkZDBWI3kGnB62bODURDYOtF+UTO1757rkW1WkVXJIuw7
VFTP/clys2HPXtI9Wr2bXJPbA4RVTAQcGPeLLuv4IUwa+E8P6yXL7W1tpZ+w6pIYZCpa4bMZ6FOm
Ynmm2qva2zPT0japCTa86rqY5rQhQkCUei92HtobwN507zlW/G0ZcTFaowM/XE8/7aiYUHyJY5qF
1VcnHSh2G2XUh884GBPYwcj/kksTH32HaD5CMlhtuM4dWYFTSa9wN35aMgepGOjjFTI1F58ubtdd
MnnLYZjrPtiBgmbtdp4IJCVNinrsVrTRZ8JgUZm5+aL2ddx41wP/CmcESbeJz8FiWFtAxpT1bekC
VHAeQJRZkvaI/Fh++BapWj5pSkc6J37iBotJpvGDTST1fFdZBFy5lrA+6lxkLwgPMKUY3dPkmGVf
MmuQzdVcuNWNiEjOsqbha9lX3ib26vBQcc7eIpsL9VXfDwg3JStvRb1ySThbStHDUkf2VoatfKw5
s43bZBqGp2ygmFuP1KN3hat2sQwpYayw5/90hjH+MabiMcud6EeZyemT38B214MzvQ0mriwmq1Ht
ascfmy+DndNotahwp0Y1BFc8XxkhWXTp1d6IULS3nqKMUsUI2fEW9/kAYy0fKPqoSHMEgSFJMrXs
jdU2RG60lvb3MYasw0xq13VYWPm916ABZJBc3vBP+huIenvXGrm8+AMO6oDWFd5u8iIo+xE0SVo0
+AQRFjirUUcZLGO0zXzaoQjd82lLrYqCf0nbrf6rjGX80CsRbB1Ht6cyDl5Fqr1PHieSAlf+lRBV
t2NkHQkfJtajkKSzaW9+RjAevXPQJyIshVCec4doEsR7nyIsgViv5vhTMtufhM7bzVAM7XU2NoCq
Xe/gNqvWSxSj7a4WZTaFm3cHE9bptpnN85wXyaPXBz9DM0+sR0Zd+5E/H715UsdoyFNSttH1bvKs
mD5ySQvrMnS3Y5qKtRLe+RpoZ3Gv+mE0mwoIeAPTGH/2vIXV3l/DxPqxdF+1vzj3sbbNS6Wy9kWx
Uz+VXrx2r3tjfZ8YinTBA7vvLeXuBxygKdYacnnHXOaHxlEYIQLUlaFfexs/NfOXKfeJkJuGgCzI
2Q8/u0kQ76MoijcLywmnrDj7UHG/fFkaDsweIdPFTmnH54lSKn2rBJZszsoshT02sXqx6msBfrIP
q2Z8HoLwLky9+dojIvcTKG3/wPSYHYjpibY83N6DPymyWU3SHIyLgYG0Omlus9RXr3mKKlG1nfvK
GJvs7cz3vg9FWF2buq5/0FMbIlRoayhAd2r3raTLvrGH9B78UxBHO4ekbFn9prCQoXhpYvqrZSxA
l0T5tWztkigQ6LCrMFLWrUV02VVuIFuZjLODm4zlwVYTUO/UmPsBsTFy3ETdVXESfxE94XRMocuX
gYa49xw9zEarZDmsbQ8f5HDkhgjEXO5ybY8EuHgDKEpZyO9j4d6nA4Et1Wx7oPQjMQNBi2Zqw/FS
bMphgKQVvqJdnsF872Sl89WPY851kRXsitFFHOHGtGBdteHQ2VeZU3jjlU9MMMLdZHjIPaJW9azr
x6KQat45vU7jA072fp9PcfgM8UV/bENvXFSLQ8Rp5gvFMTsfo9mumMm3GcOJScRp1KZyaEJ3KxZ2
tsnmkd2xO2JQm7dB2de3OWfRq8GL4amdvNyz6VB05BV7VRK4IxLsJ5O/cI7uHVpTgy47cJ3uLXjF
z07eIKWOmPXurSbFhLsQ9WlZNpGYmS6nQzn07343DIdBiu4aVkHtKpV4DPnIuvOkeZ9YYg6gjMs2
9QOyYYPe705OOX2g4gvuOFPczyPrwhyP1h7m4LpZs2dKLTk6c/zcTDrujj3Oo69MMogCiYKKOJyR
Vj7W+O7sea86O9+PU0iEohZy69E58q7rqLhH6k3KsRsUd7XprHuey7X+vSfcsw9oDaG2p2ePc9NV
WTJ2f2H5rQ6hnBc80nEELuyb6W32nO9+nNlfgtJ6Ddz8g8JWjBrQZRnp3G3zMhTZSDmvMckO02L1
NccjceTsGj6KvA4+58CvCGTJAKx0EV/FcmIiSOrxoRSUReopTL9HTewfVORAlKT+apuYw2JPfUWE
EjGo7hEVTseyXRlpr2R/SoZ75Nv21Yzz+QaBWndf+CK5CYuYqNjeOEgyhoJA8qlVz0Z17XzMjEnv
bBGLT/ysHFCEmtUgDTAojNWmwp/GYSLwT1Y/UlGNGoxeWV9NHC8nYoxaYZzDDMO/ywaRUlEV6HsY
efJktX5PYUu2WqPj7uFMN41W9ic3mO3HroY+snRbPrRwPLQP55pXhGXESyrvhcVmuSPyg5XZxO+O
CeFOsJxsBQBfAHFMxhPTKVrxgieaaO+OMbLTUbmHyyE82oekZ/BC3RWi9dr3TQYHixWW1Lqs4eyZ
hcszWSvldydorfeqtPkC2C9uEPKlnz1Q/ZJupWXYZA4TQmXopR5wwL5FzUyqkm+qDzXp/G70tbld
UghvM0bVXnZiPuiiKrFuYMadNnA99g5OLCiu7DBuKaJH8E2U6x30KWc/JuUXDed6V04Fz0o+WQhb
w7K793NSM4Io89mHx5MRKMItXfOcyvRh9OfmY6pQmRVxUL5VbuJz2ObckOsRJX06It/2eFckOYEk
NhO2pIx7E8wJiaYLCTNFX9z5zFKvWJO7k2151ZZTuvymrTChYjLy702S4Sa30u4rorPi3RKJG/E6
EEZSJbZCDU+05eLzgfXkUS7RlCkK98KWlDi74X3HqetQRQTKBmMY3rZDurBautE+L9vlxg27lshp
Ivts6bU3boFzE8UWkvHMCW5mVant3FXfbZjhp6ASNpoFl3RWtBvzVo11jH0ZMdGLgwTwlNmWs43a
xd+HizS72GpyvNvExY1L/kYzTQKq1DU3MYtYRc5r1W97t+ceeka9lK6BJEvX6gpev/5EVbizg8qG
V1omu/m00BDxOXel9QxUzyCjLRJjiiER5MwO84Pxa3NrJ+0acpo3w/uSi4WQWM0mKrOC/FZOew06
wpNIap085UPp7ylq0Nu47F7n1A4PQSrd7dgnPxod9y/FVGZfg8GoLTUHcK4lbQywN+m1HEtrZzF2
p1fECmZXRg7DVsgGU8pSBHSGAZCeEhHO+Q5lZ/XZzxsFHnw2Qnaezd7npgFIdWl4ap9UJ9EdDAad
K/BJIdQNOHxA6mef46yLzUC85zRmfHiMXml0aFWuqvsLAmzHrVN+GvNF2/vGUHQOoxKSWgOpERPq
Fsm63o0LbPExx9KnGHnIVt/2IvW6zcCMVHweQHJw1KF7w5Q9TpF1k67iduJcsizcE+ywPvBdMjv2
Zws92IvjdhkBElZrVS84sGbiiVN0gLtqssPmtRxn67YzgpFaK9ICn1pVg6i0SxRPL4AnwAFe6tf6
YA+LuqbOlmjJ1OuT4AE9nyJOMgdzuZYk/vxwuUa7tjPEZdetn9o3sTdxzVSlV+kWT4p7cBGzVvd9
GYKep2GO9iNvNL7klU8BOYJrAmLqM2TAp9qrgvowJmlcPfdTl4YPVjfwadQZLbrouGQ8BQwYSTZZ
D0PXFxieJy+m77usjcd6jpyctnpnBv5g9+7f1RIShZrO5XorzyBMEXYGkjt0dMNFrorprUUDnP01
neGj5WxbnApc/n8DJJOfcJCzWizYt4ZdVRxpK+ExwGY8eycVahM8eKYG21J5DIxXaBc/AKLIs6Gl
zwLrJhhxIT83i02Ufeg0ayc79lqfnF5EGC++btLlGl7Lo8NLpun0QmAfV6s/36LLXe8DyRW6atDW
lKupHaSpOKvkgHYB59LMnr+umHd2vwqsppuUc83SsfAP/JeuCcCKrHTu9M8yATdqOEFP3e3EWdA6
erGiIgNvy8JunyX8tDq1V9qPsAwfCfAwQooUMOrR/r8R7t9SOeEvyBlhDJcBZjYHBuM3aqh1mtoa
AA3/lquhk8ydu7goWnNASI0gg3iHqEGptJThrRHgDXds6d33VGq9HPMspZyi41c0p781rxyZbTQy
CtgR0LeAkn0gAyiyjy2LUHIYyePo/vAlxO/k0srYwSohQhJwXAjMf4Wv0T2N2ILd9DSKGAiepgYr
vynLMRn22lri8NFHj/AIyV74JPPlw7TTAYT/m10ywKFuk/RsTqu3paem0KJvwtUuMRWkCtiaiPih
Xh4vP5kHNijv4lETcTCchcCx768iYhSnCF2ogg1M8bogqkZAl9dQM7NIXTJN52bexsZ33y8SDQ85
0bDPlcNxsaj8Vl4L23h39lDEzp2rLL106F48bT3r1JpQ1ZUp4F8cW6vi+UxCeEVtO2S4T/4fKJbf
3M1wLDBZnodplLE3ZM79TT8LOxA6td2yu56BTUunjh9cXVDry9KcDbFjb/O+oe8Pi8PSVlcXpYyd
Crzt//2E/ltMQKK0jbPBDvGw4rv+7eZmjVPVfQu5ZIGatPdVIqv4FlSszvfYOO0IK4ofmg9fgAc9
mgwVNueVNM2sH7rSFnAMLxjpd0Gb+48WbnGej7NynPcMlLYokP2uzoAsnTfuxJnjWKEordc4fEbF
uvbfo55l3nZ9i8mj5H3caIPuYZcWQlh4fZvEPZnFYWSspSVzFpFQZftO1PObDe0CoYMUht2yHT4Z
BwD+uvctm8agCa7zrlEJIiZ/zlBfXlaZ/756zr9eDeTQNowYvlfIyfD397sJEZcF/aLoolIg8yKl
XuUW8UubXztTkBIMMqinzoEQ37pITj7rngiqTTWVsr41pagAQTBeB1d/+Fi/Ems8ZMpF3EDSgRcE
5yfq1zc2n30fL7gkINuihuGvDuKn3lR1TS7UjPiOXLQiG/pvLvhF/FhZTUAOSdZ4n71hYv8VsRzq
GA9sLvs77kwp9sO4EAoSar9nrPrvD3tOkPwnxwQIhF4UFeWqIHZ4L379sCadzDpX6NuRtPLsFYjE
SNIvTJXUm3jkpHMLPbYeO86ekQvRuqipeS/OQsHgnJ/zt5zvrGHNEViSB3cWScQzIOvBOUvIg7Pz
2CKyd6ZSqZLtwZuTvLgnlIl0asOpIzoOHJLJmlexpjKpGCOaJgRe+0PsY1LY1J1zujggEl0P5trn
0zW3Hao10Ip1QSTRsDbzz9HWORIb5Xo/KxjQYbu4IXo3O2qjWwTO6E0Tq+BzRaon+o7qO1CLoYLd
vp7zhSC8ZVJrcu7SNpg1bDGOkAjjWlpkySTfRGnZFXvqd3IkE6qCiHYFJQwm4yW8EnFi2XdUhpCI
cOXauhtu/REMYXORPRMpwrVJQVaCP6xs3rpS/HIf2SUC8EglSQZZt4tf76MX24gprag7XcJ2FIok
tHfEYuGHyhLK4wFHmmiLUr6bT1YzIy+ApGsYQs2QWMgR8ommirIe19FZwOl6U+l4N8I0sEsJLFJ5
Uw+p0++CzPRE3kYuAUEO+CZ67bTXh0EP805FLT76qlycer/UwsJuzCxdgNCjO7+5aIfn9eGJz5oS
Tsg8Wf/9QDvrpv6/C8Fdhekl5sdHGI/UiHSKXy9E3GoertIdThe6Ed1/FzyqOGbZu9Bj5kxOXc4g
yinzBk+J4z+RK+S9s8+m6+oPy7X5f5GK/KZ/CrHpC+4T+rF12SJX7rdPV5ZFFFjKXg4QGYJoLTrD
812qnQIji8TA9MGRhjME8d1hvfF8T8inXtTWsrcTQbeBhAv6+t8X7JxU+78Ltn6kNebEJyRMrOKD
3/egVttNk3SZJEZ/nS+wFnK2tclBjj9FLE75S80ITJWMGRth7wwkln+KO2SoUUrvz0AhsXfU02BY
tGqiE9izSMCAi2sc9kvfaAYA/DYcazGurtupZmSCWbycg2HnOGFf6MR4QkN6XM6KmQvjqlpmnuyK
wBeELvJM+l3O6mJe97fLL4oBJfI7CB5+RQt/T7bZ2ZHxf6Sd13LkSJZtf6Wt3tEDOPTYVD+EZATJ
oErBzBdYSofWDvX1dyGQfScZaUbO2Ji1VVdmkSEgHMfP2XvtRY/vEHBGqXveHvTwS/AeiLEllCkJ
aYkKfFvsT7ph5DFAOccGxT7/ggtQAaV3owglsZkvmTeU50TeFCL2wvsxDgNoAGVTlbcTDflotTzf
tMDgQ8DUZew8BHQedqGGHur9qOQMkrFDtkDXpLfEwU2JcxzLp4kZfJf6ITP810/r+bS9OK2ehRFv
FtBYPGAc78IcgnsAKkNUazQkmSa9K8phMp+sRAcw5+gjR0wb6QA+LOLlRaXsVGbkExhXuYS5tVXP
D034ZoeHptPq8LrsfJKsESAxqMlqpOG7IZEWUQod7TvaBElSv1tWijow3hTqXeg4qOY9Q/dNbEA+
TkqDxuzFjW3GoWUzG2GOpAn7Cw6koATH0c1XmWmEKOOdQjtkCg7Hdgwn3ds1Le1WTB69fejCrGgZ
6Y3xPgSuRLtZCQKUmPv014UJKf9WC3LjLcf7vOj+fg5AWtqI8n02ISYqtUtui+tkIs2LRELgGmE7
+bliGST8q1Jbzw11ZL16nm2qtGUfm01JeB/xRGveUHEBzfzjY7hYyHneeYJ65o8jl7jszc3B0A92
jFTh2nCk72/CsW0bxIhMPR7rgo7Vc5PnOsN1o0JygaVwFpctN+4iH4kZUHOPL96qMurQJS034LKU
alEwcRNhNADK9WtCX+R5Fd3auRf6UDTmVSE+75yZQaBnwqPqVDv4nnSddQ0d93GpI+q6ZDNd43vs
3zOYcfQDvmPiNNArm7MjqS3vTV9zxBOXjKvt41AkxTc0x/09B0GJe/QYdbBdPqcsB95Vei13toFu
CaGCmQ3yCfAa7gDTLPWPg+WoYaUgDxTXmYgs9X4cmD5uF5EBO25WK6RNefwTaQnzRaTVVmYfefx4
PcwJPQmwUsnGvq+tQUtJh2TEuo5V2IS3WoPAaZEVSOoFFkInlD0CeMcK7kGGGfsyYtA6rjHfucVO
T7opuW3AdGhrO0XzA64ZJEuxbx2blXnZoAiM6uKuVEATtjEIbPRwiR0amFCCQb/nshI1HMpZf1E7
Ed9aymgC/tbXBTXk4jE1Bs23n5d1U/OrTg8ZLNjejd858QAHWOuIGmCuPPJlIzvi9+yz0mdsepY3
LZeave0JQ3Se0QIy8jVnj9vdordo2cXaz0uDZhHP0IdjgdTOUkFPEQi8bXU7GneMsPV0vUiW8h7a
zpFdNK+z/O6yMi99D0gg9D1ASnD60tbmQllOpekYaCiXhXZwBy4X9PlB/ewXvtB3GfMYh8TVQLbF
IUkDo7xiJstRW7QihhdRnPeDkto+8aZQbI3GyeKfrSz1mGuTb79Z+mJVhYKM8BSoh2nJMMSqHvUw
TaOtayG/vw1lmgdgX0Ts7yc/s9x9BMsluaa/lKsjUAzVPBkZDcx33uDkw6e+nBKbnXEKnyWrAOHn
OhktT0HaDNohlaF1YHbnP6BdsIlpXU60HIDc7ehAa+6VSdxKNs/pja65qWtEurdm7NbmBzOpE9fb
csJUeBv6jakOScuaTU+vHKv4p4PN3H7GJCz6QzJ1Tn4b6o5i5rQ87KY85r6fFXHunQyjALtSjg9g
Y7il325FbqfiiitgqK+CylXVHnCmBvI5yomdoUOdY4EZBlIBmR7L7mnpeeEh5YA7WtOzcynCBM2X
ncJyIYhvvheXrk8SwqF3gEPbPIsnPhOZjLZfsX38VRiEIbiDVWNxCX3EVcOtYFpe3L4FlT871F8u
1wh5bSz8c4XmmOLyCePbpRf1lnnAoe9/9ZRFapUXu+0VWzeXrQh8sZXpYD/nEWlX+iFHBvocm3md
bnUzJ3YU91Fv7GHKRvfoXZi8FZLL632O8nzYDNUAx3cmcWbH0eS+ecy1NkgetcZIKtRAzZDuKw1H
1505ywk38B0Zc7id4X+zqrx192bdNuEnmvxs6umFI6VcFX3bTau0ykjmcXLHGje68o1grSUpuCLE
r4NDjJGdNfopDCPc1mVQecljChKjWksu5/xQYp5ELTSIwTkSwTOU61lnTbaPJHxzcJrOQERQOKe0
jsu3di1nsP2LI+4b+EMEdSycZ0r3i/6HJyYyqfAJHJaDyx1YCdgXwTfKdpKyYHmUX6skJRMi0VBW
o2WUj4HJrI9hLH0JNFco7bclogd2k01vrIuu4LlezH9Bvmph3Rfd5CqSpJid0+EgnY4zTJpuDQ4o
vjGH0KRqHTMzOjYWHbRoreASGOus7/riVoZd2D/GGoJCp3BJ9HEx0NXIgZ32SdJopymMqmJcu2BO
0GRb6qELKv9LmzR6dBDdaO+GGkkQgRpIeelncYYZqhZY6mK9D9otd232zslDJnBIf8ljrkeVIZ4P
7eq2D1g+jh5E0TWF+7zLmpyoJt90CNQGyZdV0KBNuq9e6quDW5f159frx3kjcnFmbOFh1HBo71FE
XpyZTM5uX6ezD8WgDZ8ifUp6unYG/KqSPvLEpp76ixHG0DZvbUhe7uDon3DC6aF4sE9Q7PqXxG2F
wCrLhsw8Mt1FfzP6PWwrhgSUo+cNwVpixvWulOmqcG37XgsGJBDll6VRsfh8DRRRzt5sRWnMZGqr
+mDRsvd2up5rK2nPYJyhCHjFrLdH/yhLCfRZUS5XkMKR46+WjS9jfX24po9ljB/RjqJtSQBHY4Qr
k9jpnoSnRe8C5JnmavHdwm/mlWO3YzXsGACQbJmS/HeT6KgeSV0775qXCppsLswV9EGor1HdzlU2
nA5ma9gzv4cNrFVUPrme3mmFMT0JNfqfKkcZ7aZh5nkcAaafDD8nF8bA/wyngXv9G06tSW6zamKJ
DM8saQeL9Ii6Gv/dHh5wfWMnc5ibN1Y6AITe9sfPHsSn59cvHuw8F5cPNTpNd/bfumtTd14W661Z
lQ0NFNhaQsM4iwGPdsSy31+8zMnZIdMm9ZR/o2wr5c5QlON3cdEAUV0aR2gS8uxgQ537qSWdtEG2
+cG0ZWNVjPdRHDBbwmdVAv0qRdp8TONssGHhOma8s0hk8gn9cXJ3G5fk7q60zG66FS42sG48e7g6
Ci22+23c8z1WSCqs4M4vmfU8MdPQ4UJI4O5rnx6TWFOoNsVVNxTELYZnBM1CM/+1Wdfauvw6VWY2
HqUtSXA0A+76ADdYRz7R1HaYiKfYOukp+CJMQLExG23Put3F6x51lRHBk0NQ+24xnKs8NCE4AZy9
Y3w3AsBMWp8hqkd5t1ps4j0itJBo5Cj7zuWFusI+s5IhMQ3IDWwN1EgQWma10gQLIbE8tXK2i8qf
ker0hasJb6KFvQlwuufU2aYT6Py+svkDhh1hw8YNdbaeyabn36U2M6EXC0BTB9XP2OyZOTjd4Bzc
QEtwCmIGeHBrS+X7BRaJA5fClQ8mp4IYspCsInuqaL25gJADGkJ606+1bkDJoGMRNnZxbWwMkeoY
L2QVMOj3RbPDpeEctKkW8d4L7ZAgJ0OOITFU8/719QtXvHT3zXsk12R3aRv0VvQZtcl1/RvEhofz
ZNgQW+lwzJDxRNPnNULHwHyLjhsAPBTQKjqiMIMUWdZKwZ8IUsM7lG1NlNLCDJgEmLUTzkwK+Nyo
7esSVbS9dqa6RsWVSumDRgGVUfwE20w6pkgIt07f6Oxigrq4Bz3fM2d3G/UMDTH3ch1teItuyCOU
KGfb+WQYcX5TEdYc36ghwfLtp16GZGVh6y4g8trGt/RhqOwZMW329cxnNuld3w6j0NWHCvYLbREp
Iro2TuyxauUuC0i14vE0jCdSu2b4tJaajLjRU04scdMZ0my7Tekc0l4a1mkx6izozWXLp2UO1GNf
4tIjgRGsOWsluLbIWpldKrsfkDeN6BHQv6k+FZ2lumPWZVWMwh/z4Ko7r7oLvKVoehOSRyB7uPbO
edmxabvCZTYnbeTL2shqfq1EaZnNn1ZhB7DuDYB81bfaCnV1q+cNIjKeDynPZK9kluHgSB/likuj
bT4nbDtBMjlFBArB0SkPgrq2vM/JUNg1GWNsxmELzRCLxTyzgB7KvHfm6INc0eBTc0DSNT10Hhe/
KBX2jJkLXQ+3tvRheG49whDwOnuFVr6zfafVNgtlVTDN1g4Q9EOSHdMAPEWIVIIIy77DlLHQocYA
RdEmaZoxnr3ZvLLWYTTZLxfoggexFlbXsiQsiKzlU1Pyct6LRPAVeVTMdmY7zC1xEiVd5e3i615O
lmmz+47Wy9SJqqQhIU65RDxjpxfDFV0EEFWrBaieODGPAlDlaTauAHdrlNcF6PLmUxKBV9zHPUJ1
dqpn/uEQM5G+jxhCezvjLEzgfpovyqUQaJoaIgjCLR/QK4BKLfphlgHQq3wajSBbe6ZAypq6hN0N
K93uJ+ZgeR0DzOa/GwkXlOobgI4z28E/c/Iy1+VIJm4wnzYzRuyxUjrSx7vWckP/zgx7P3/KzmEE
To3q5KgTdVFsSzrRzp58iQQ8RGSreWWfgQrMUHIHockKt/b8p5HWDNf2eYoy1jHtsaVEKc+IkrlS
54eGc28tx9hjreu0b7yDlBnbeip88EjoFu2wzXdtgRE1WbFt8sFaNFrShPjAZwq1ONPjJ9ZY3lhj
lp8A93GK7JOHMFo8aN58WYXLcdTwZfJTaVFxAtTMoitWbTlwhASrq34cOmZGt0ub2kpdj6JHV6Ob
3AKFYIlAYjL/xkg/2+s2mOataV2blRkfrUqhfw21Eklr5git2mWQR8gQUph4rgbZetqq1dwqZT45
X/4L8NrxQWqRIsGMWn4XmbKmR26YNt07TTu6K4uBkr9tIm1sHnqHluYKjSM618Jo06ZZabRViq+F
zOp4rxV1h8JOCDWDIcxo4tOOSTlxfNlSWfWTz7DoMTFllN2GFkPU5fZcmCxJo4wPia5F7tcgrJi3
9xkOzUc2oC4bZclIQ+1LIHzaasR4b15XCffnejS1yWTL5I7dlq0lycMc3Gi6UmdeQNuOhbcpc6Gi
w1J6kr4uiusqTEb1oMhgWEG4Iyx7oJc5bbO577JzMUmK3XIvNL6dz+q1hPXBdJBVKpep3gprP2ps
VoN5kZ2nKs7ZNr30coFB8ulx6ahq7dfQ3E6/SBR0j3CeUwBw2yJxMKh3PNVBZIvJrylXcWmLbJ3T
YJvuiZIBge/DnyAwgEZc+ezYXmy8W6bLy+sV5wIWmn/gfarNsaNNrMHwf8ArY0z7pUxaTJp5Z3E+
srTj+TtfKu1wWKzFpidL3IZx3Gbk2qZwe/0Jaegn2sDkW/itmoL3fi1ky1hSytsq89qNwxCclBbD
J9J4yQkpHRNlYZMic0enaDka4dgzlX/+otMHyFJ+cZXTrTWOOkzqHg1lLdobIni4BIu0pnwh2iIu
uEbG7iNLhOcfft2zZ/zJ8u8L2yFMGhhqXiuG7D3npgp2QpDLsZVl72vHZaFN22T6OdBvK8mlpFO4
hU+pqWvcu8jEfs1IEzwy1wWKMm+1+PpTnUnsqofUSkcSrSAViKdTMwIvy5HvhKu41xmpp52gi+9J
t2OlK3pU1yTVzHCyqRBzjomEFIAOqAu6a7tsSDZbQQigqu7cggPqxi6/HVsTD0Xo5/yyTQILw0J9
in3CL3OsB8f4XPg4Xs+vjRz87NrU2R09eTlZMLcLno4IEV5iuYnbotc8knfc1rkay4nnpp+yMh67
sjIJsvMFNVyFiBHBzUckZDyiF7A0voaJL6H0DI4N1jpCh+3C9tR9e07fgBBlpbcOfmiz3dpnD2rm
RQ5Hwk5HjkRZBom+j0ttqMrVsrx5du9zq1de0/LYCs58oIXchh0fJpOr8+EWDlY/JlH7rgvAXa/i
80j49WrSuNwFeZjB503QbEu30YJebKLbAqm1ERcp/R6KDxqPAQuElSVZyKjYqFnf2SkIdYfWb1A/
KUNQtVUDsaPIzMtsrj9pgxTrYfQa1FTngdIigHv9c7qXn5NhpC4sw4U04fg2PuSXVa9eFxi9HbM+
LtEmAwJe6GEwctSeFb8EnwZm8KGQJnNhuNiKDhkGdFyQkH6vPBUDS1mKAighVXGXwJaoN3ToM7lz
E3+KN/PWIdxq5xgXmoRhv281PR13chKtuCrquqGLrLdmvkesEOzM2NGTPZEwI9yLQuresdDp4HBH
I5badwjxgdU7ehH0xMopMPN6kyd00ZXDsyMdYgSGCc7k93FWBlzSVWrF/gYrQ7dvSk/lj7GkcsY0
a9HKiwCPDNu0S3yuqpHAO/qY4OWIpdPcwD8qZ+BuWbijVgOqaGct6URLWTvSGYcqdl5FyjaYF9Vl
Yzdkat5inhFGueFp1kYZWIu3xABNzYaIlKraC52kyQ9Yu3gqD+4cEfILV+qyzO9VVHC9Vuf6wqPy
A2N6Bk+lGNMQEVhsVtfISdS4ef1qmHPVXrR+2P7AWEW7QtOfvYM/Xy2/7YHC1GCPU1qA7wHfUeAn
s+l7OtcvC8osONcRfZvlYGjsgIXHSgbf+ly0eZF9RUrxdYEhLROGMWB3uVbBjPwOg/EmZmZJRn0c
k/w4jF1yE0VN8hQr5EfrPkyMYQOxaP7+UK/uQmQG5PdmPEnXhl9CuWqQi60XgEzjNvMTBfG4s68M
Wz8AHi3HUxm49mfDTn2IHZ00wuOIhBnvJMoz/41j9eehIpWBOwbbvgGf9nLImvGlAiLZtCNdOdzL
ixG5GKJxgDzbx6faaZmijWWsGKVg+HrbxX/Zp6OBys1Llw7FNzTmy6wSUZejo5dNel1JkQ2HES7p
cyM91DvmSDP5LpYpEBLDM9FzYRUHFMuINemuFriCWq60M1Y0dSM93DeZO2A1+yXZsYzguqhKYWxa
o1azBn6uIGU6GepWjIxFVm2tEnnFpt4SPNvt/gMEdSPdp2cm1qKce/3yFH8sVg5G/rkzOE9WYahf
LFYxHsvRKuz0WoYDl2caCqQAS+6PI3M/mZPrjAigWMlYHL17SVQbNEND/Vh0jsXko4K0sHt866vM
Mfa/qu5zeZK0BuUiK8wcgbdMy3Qx+94txhGY9spaD66XOzMLQ6p4cfZDv/4V/7iq5ikEwkAUWVxT
sFMubkC9Y+MFkA74oBFqmwKB0UPYwcfZRzpm7WfJI9q4cjNlMis6e+1ff/8LDQ0dWJp29Oxs1JK2
cNzLQ8z6AH9jtAbOvcXcyQ0DJnj2EMwTYbxnzD/iTEF0UwipeDpVNXCt0PbvykkLkweU2AzzyMOh
0FRnFcgbH+9yrM7Hc2kQOwbXO6rJS2RPENT4lXG6HrvzErmoixaohA67s3hq0eUfEBTH/QYqns0+
xNbj0xKoENoGIK1gsrJjliOrvDFtohK24xhNPMv0PMZcJHimH8ezxnU5169/gT9w0b47E/ANz4AR
D4bv8qYdxsHrNaZ016a003TTCE3qdHDnTMAs1Y1+V5epa57Kc2lnG9bY0ki0eoAHXpE23xfNhkyT
jv2NnQbHLClq+/7XzekgObjTmOui8cQLjaKnVekEmKcluSHSvLbeM8bmEULXiR6EVpj2dcM2yUL+
NUXxXVZXmkuDYn76TMTeoZ5pBvfr64fgj2WL1iuCTc4kOxUX2v3LS1xkEeM1j9ZYjBgZQllepvnW
EFC7EJWfCx3VaZn1wPzeaPavv/cflw8DBgsaCEee//+D+KQI5qiwPWoEyhVW/xORTNre8bTQWaNN
Luxm3SQDM8pIRla+CVP+2ZCVMkX2zesf5A85Mmo9y+Mumx+yvkGC1sujEEBaVl2GLn4BYRAxRWJ8
3gR19KgozQ22w4otjOuEHXhAmqPNdeek0aF0GQ5FbzQMLw/LLB0UlotsFVH4jHV/+WGcwFalhL+x
WxRgmNM60WzMxhM70ZjGSctSEjcQYZnjVcTNmT+O0lJKvPEx/ljfbV03AcpDpBF0pIzLFqwq4fLQ
UbR3fZZrP/XAHbRtRTl8J3pZIFAeiebZO4qO1N3sjmXtob+dN7g0fUq16/bc0wn0BmjVsvF0zzJD
dygpyKg6UC8FzWSeFG0EdRvAoGtO9WgrujuuoINBMyO0x5M/llX5lYDBvHyDcPSnCJANAfcW4Rso
75jszY3b3wosVeJv6YYYSwzZaNFjWVEdEytLWPb7stPtarcwWhYJxHI3JGnDViVuyrq6q1tnHN4Y
911wwVABGnwoz/Z4tKLcpsp++Zk6zesUvaIY0XcMzmNZ5kFCa/0W+nL9AE81h7tML+CHk5iOEMQk
w1rZFUQVimfp8qj/6TdJm90uUjh5RjCPLkMt1pKqH9eFmTAPUXBe/t1yNixEZNsejB3j/w7QOfue
N+6wSy22TXnMQ4IXQOEIPPviDmvZWZgakvf9or1yXK38tHT9qnNft+3KsjkWbhKJX/S8GJ8aw8Fz
J44xvHcXg8MZj2OIkHI/DjR2UCKBXz288Ukvbz8+KQQz+g8uOQekfV1cFDU4BR2IarHPiinLti09
XXjVHiF+nzRfIUWOIDNh9oRH6e7RlnTpVss6vXkIgFaTjd1ZxnUDB4j0eI98nn2TQlZwk1QUEEcJ
S70jPJVuJiADFKcisd8sRY3LY+1RkHGUDXfG6cH1uTjWyFHcUuvz/Og7o7kvDTNJjzrzhHcNj7T0
vWuRFIpCuw+3k59H0RWxo9I4sbgSByLKOMofl2u9xGEiHhHP9ncLYeiNIz1fyr+PtiE42rR7WPuR
HEBruzjS4Nnoj2qgzJLa4/rjducJlIFfIHbPKdDA2OZAMT9AhuFvOkcW7yVKF+Orm0KV/7n4xN74
TJezGph7CARJ8jJMy4DHNV8dvy0JoGMpOGnDEFVkUmet/aHp/PsUyP5D4XVQkfsYNT5z6uJLKFAF
rGm7CDDw+FTsr31XUnUzmibaeE/gcfMWhF38+fHIap4VGginTNJKLg5Z3xppn+D9OJpZZG5pwOn5
tdcLN1m5Gq343XiepbfCxROG7qg/1YT2uqvUcVrEmHVg+zfSkr64yaKqHA5QooLw0OSuQcY7Fn3T
2QIMgaXv5yW0UCgjzTwkhLw93UzC7K2dbIPUfTcmAciT1w/9H8U2SnFa1ZSUc3yMeTklM50MxL+L
DHTxuy1P4gH7D6BqvKbaHeefYiAl687eFmOvqbeqgD+SM+bj6hsMitxZ7Mj+6+XJJwJTarJN6bpF
HXsZfa6CwOAq8M0jQ2VySwfJ/JAOcsfw03Hb6sREl2Y6Js10WI9WZd6VKaPndREaE/EIEbE2CPXj
OeXMyAL7SvilbWyY5vYFOKDpzpp1ZscYkU+8h/tFWHReDXrxkahw/4SFFmp2jxYUvzOCUhiDva9D
za6N+iMOawfLkYOKJtmnVpq+HxsUW0eRs0jdmKJ7DzJMfkJ03lQrNu/p9FETFcoc5l1uf9M64Yip
IKPx4gPhMdaID5t2Wxup213ltJr7lQWz4Knt6a3Ro61qb8N0k68T6lhKmEPxAeO2drKNb3mt2nmY
hANG3I7It72AYLWuLIxtAZZHbNha2O+kGbhMwUmNdewPEi9NgKs2gC1uxNQSh9BgF3BCjeIhAFGZ
LnayQKcT0DVut72MNOO6Rt6udn2lE6ggskRzD0Xkt6txKop4k2pMMdZhGyJKUlrVxk8Q7WifQZIO
ydGl9xCu06obSa8evPCbJ7L4lI/BmN7X6OEFSTop6NiJ0LSDEwXpg+GHSIArs7bQYGJMhJoAcf77
ktCYjzR/rjT+dtroOjDgh2WKtCgCRDl50dbXY1K1CRpz60NmDqm8XWj0eeVM1Y1jziPK8xhKnncK
o5Pa1VeKQ7b3CTzWlR745U9TJFLbpopF/dDWsXZFK91p7xo3a9CsKKffFU1gSZoqeTEeMAb294zz
4m4ddc4k4W94Xb8L2lz1V8GIzuiWpsjMvRqcDCtoNb5vc02i4kLXMq5fv6H9yycpTQGbabiN/0PY
Dkasl7dTVbdhi72xuu7HOvvOhC8eniIc4PGGJNXqeVFeel7lVPvFlMScaXJugPTK7nY4JxP3umYh
Yg7SKj7oZDeAJzr3SJb+FxxaikuTPjnZ1l7Bk5TDhStzKEvdgkXCgndoI7rmB0j9Vfpe43f3xE2K
8RR03Vpmsf48lXbPfVRqipcK+jZu1zhJ82GNnInuZl2BV39CO2OVzUoYMmmjNWoT+vBNqXL/2jMH
ZGrCHKW5Mzi0CbM7OcDP7UwbFCrD0UMUyMrb28mYOgpZdh/2m6Ud3sQD+z6SbWie4WNghwiwjGsg
Agvtr8lDsZtbbxrNH1mQRf7WNFVO6HVKhsyWgAzMfMuUWA8Swhrov2MN6vmitGTP3sPi7BczS/pR
1zX56PmnGKoMK8zZEkYoBks7VEv+yaAyn7B3QERW17hSSYxRfhdOV3MOxEe3s2p/xdWEnNocdXQH
4F278SuDm7okhLt2wo+KWetzp4K+2C1ziNrTQm1NOapX145sfQ1OTh/rydZqJxU+Lp8zaEq6vJPp
pPF+0DSonmU3NsNVNMTzSLQZWVNyOGJDoe6cehTN8sj5j2/Df8ofxf1SazT/+i/+/I2GIxbgsL34
47/eFRn/+6/5d/7/z7z8jX/dRt/qoil+tq/+1P5HcfqS/Wguf+jFK/Puvz7d5kv75cUftnkbteOD
+lGPjz8albbnT8H3mH/yf/of//Hj/CrvxvLH3399KxSx17yajIr8r1//6fD977+MedfxH7+//q//
OH+Bv/86fim//PnzP740Lb9qm//EAU3l9tc/+h/nvxHin8STIU6c/YuU93/9A8J9G/79l2X/E82Z
boD+nK21oLj++kdTIGT++y+h/5MUV1q2OmsOu0vMUP/+OC9O23+fxhfx1+el5L9LSYbeJp1fnt4M
TpggOsaFyYblmF1Tl+T3eCvFtacVwSpOAsh6kT7sYExNa3dosS60/XsSBU7IpYNxX38irmmT2s4h
6osbpX/BBAZ0Q/1gCNSjbwCH4hyTLNrtpnQ6ET77GSPLKogefEHGwuj2G6EDeEMBnG3KJhs2UrcD
WgXkbAQZIC7Xjr9YYAFW7qRFPMLqjOYRhmomSva6wa+09mD8rNHeyyh9nvDKbPJYfJfjCIreI6HT
k3eNbK+juPgGOBUl/ailq8l0JRPOp9nVuAa3ATWm9k3QH+KjV4zfLPo4V37ihidI4um2Kbr0I+6H
jKhgQ13FmDiT+/ienhAQfXkzZdSD9cZL9IM/XXeJfNSgh1DxMcbLKQY2OsiV7STlc6UbE2sbAa3Z
N59IALc/muneFYfR8te+uYtDtNMzWcj6ppK83GWhba2QlcFAMMec2NacDPetlKRaAV7UXEAWfTSz
NBwIthrglm8xZrBu7eDTzlfTALktGogKrJrCuMohPinwZ+ZPnPP1naQe3DCktJ4hX3xhfIQHrG/F
1uyR+6GijKFaZt/jpqFBKgOxbdHQrUZrkkx6iIuygq5e512p7YKp+NapwdtMsvC3VQTupRmrdDMw
FVrVlt1v8Dajt8j1CIFq02/7gk6Ub9RiHXRN9Y5g3vhOeY2LVxVleaJ14U3UUSoZUFRk1TcbV0u/
ooLIVsDP2AB25HaJDhhhVXPKW+qHbUQeTbhlo8Qe3rMZCzgBqm+VWxs5etWRaEn3Xm8DXFSApa9z
q5efzN52t0RDDbCOctzM+VhAyssK9TmskCzgUkeWEVkOnDC06TrI75WJuWGrJAHaMeX+gUQzqEBd
46y1yjOR0WdyrfrRIoWLBPFgoJlD9VSuolJxDPukXEFwkCjUoMhEMeozVIxV91PyiFk3EjCMj+Pi
Szu5YksaeIGFQ8dN6O4iY7frqMCAgEzBpmJyeVd3gAqjmFPraTwVkgjxZDJRwBlgyk4U5s2m4Vm4
s3iEsjUlgLZlw8rDKaFkCI1q5RuTz6C6bfamb7bXqmFGiASO0IJoVGLD0tSvi6JOdiqx0P05U7rt
wqFdxzOh2sObfgiFaKh+UO8PKpDbVhbmYSCyDAlkaSAiyQKwrOZMRotnqyfIOSoKKirzA8pZqKqG
Px4xPkSrenA+Ji2hPENhuOvIjX66lmw2gLbUukeEhdZ8vMvrUltbmqQirDPrFLrcSNDl+o2Ufbpm
FhZvDcM3VlHkePux0LxNVxfVbVqk5gHz1bixAWUxHh2yrSBFZcsuRlEvEOmcFzmXKQAcMmTltB2z
PqGvw+3DqLBDTsOOBRXz7NDzV0niEp7O10XBX5MJAabrCrBSh1Fv+gTyIl/Hli83OuRHsAH1nG5X
S7Kz7GJbl417hdTB2VUxUNnfHi2/1vLf1+6X275l5WbPhdWDh4dB4+tlkagxc8XgWOf3rm9eZ77a
2G2x1ktv42vZ+4DSYU3iyRs9nouwct7Uns1sTGTETPOgRfLyTUeSUEQ56uU9LSsv2OLDeg6JHzsg
KBHXqqw+p90YrPIx56qs2vHG7Ad3SwjgV8MyDHI/3E95CulYSjRHduWLLeaTYe22KtyJ1H5iDY3W
eSPlsc9tHN8QoK/gjD+MNv5vJnLBtiKwYG0Vg3zwh8B/4+vxxP2trzJ/O8eeFc8IM4HFM0R6+e2U
sNp6chp138EtXaMC8k6FHjCIpPF9ev3szS/14rnL+A9HqOs4JgUA//byrUbN9bm8XfMeQtHnKh93
7dQd4UxusCVuhtbcv/5282P8tbe76M4Yk5IAgTzzXoviZysen7UQ8lUyHEve+vW3ejnd5CDyoMG/
T6kjQJWj8nr5zUSA0g9EgUZwE7S+DQ+z//Xr+zDFKYp4k/ksvXz9mEPKt+nihzqKH3hEfszd5vH1
t/jjOmDP9dtbuLPG+rdelj2oSGsRlz8YsfFRxf7Bj8ZPE0Cv19/m8hqYtzu0HxwOksHI5tyz+u1t
aIBWXVGzjzaGU5reYb8CMToGa/lWv/7y+/BGXNQ+8wiXWSiewpffJw7QcfaejO5HP1tn8ddRIjx9
4965GAWRPM0kzBHItGn/Avm5fBP2OjLgqpD3ecwWXJEiqt/H/kOU3uQ6amcXELONein48PpBvLzc
LNeZa2RuJ92hmL70aYR5j+ST4OH7CoXGjxwMzOuvb77sHM7fy0Edobt8Oeb2jDxeHrzIi8dxCuP4
fpAjhq6uK25rM4GPDDN7LfRAbTPIC6AECUPvMRquO7zUn0HdwnnUimeh9yabWrtYiyq2HzIilw6j
7vwA6h3dRwUnxPWxxuWI+bdGZ5drT+PJ1YSTQSFe9ez+IsqiaWZzlIlnbpHrBXdeZ7SrjoiXHXNu
+6oQdv/G+vTykuHe8jAQ2gLvPTEW3G0XSyFuZiylAHdOVb5H9KOnuzbZvn5kX65J81sgOBHzAaZ5
yajsoiWbqywwmAv7J6rf4XsN5K7ZAvf8v73JxaWPZpZWh8mb4FHGkhgZG5M8wHjzf3uX+Wj+dicX
PeLlBCfCSYCt7E+BwIJIsNMbST8vL/XzeoeSkgGnZXK4GL+/fJfYtJD5d2H0hMFL7YjIq04xmW9v
PCpenvl/X+84GhnxoR+7vI9HPsJgVG503yeH1AZefTKLN9bXl1/k32/BQo2dn5GLffFFUkDoJFNI
dlMPPurS4Y2z8efL8zwG3iSoU5ie6RdnAyAvws6+Uvd98f8IO48lyZFsyX4RRAwc2II4jfAgGRkk
N5BgCU4NzPD17/ibEZmu7JLJRfeipCojwx3Erl7Vo1vgPbl/7T3/2w/44xVHV4dW6dcfgLF9UEE3
/uUX4G1zfar85wvbYrXPM42FmsFCxfvfHfN/XFEFETCaYHv3DqPnRNa6QStjx3cYUaQPLbXwEWTL
8tWgZi0ceQ/vF0mJD4tk8Niuv7jEdlLShrD3536O6bZIgm32812XZ582jtp78v02p2ThwvBYjDch
CqKjKzarqIcvfRwAHt64zIyM+ItxYcOwhnKqVYjUBWpS2t457YlZBNMkW+Noi4qSRz6UC91F6z0s
Hf2oQA5BW2CtSnC43mMSLJaTSy02YbKZUbvw1t2wTCJc4XREYIp/buswwyevZdoEM4d6J/TbbTmV
m1XtTFl3HOMznNNe99atvr2fO4zeHXytkOyvf8H8VUclVYlhuyLSE5rQZFAuY/JiZvhpC1/1e0rR
MoKuPQIHyfw7Dzrwo1uKlqS49H455SQJw3ZJduN4W/+Thqgeh33tnFwnHeJJghAtm6Xa5ZR5f+S8
LU6EVaZrbqXc25XnfrGzh44gXRFhpRbxinQBSFYndeV44uh5TCZaamKP8dRnncOkkc385rILiQDf
XYMphhNWii6vgb4H2M3ZozC6K+igDEy5Oruia6gt9Yr1nMpUi8Z+Lu3IMAFPtz3F5Sg33a2QWhOP
zkz42ZtlyJDmBEBDUbAra7v0+UwAw+6LYAJqzUpE9Yc+7Trcmu7IeGl1AYLLdGjnMot1zg3IwVS0
BgS7kXZG4d72Vkl/LnD6yPcq74F1MD+gWI3isDXjsz6KIaSioIRTQf+uAao5QMYdj9gU/LNeTdaN
PiziZnCuoKbK3k5g6Xx8zlm+Q4XvUIWEB9fE14qdhtnV+i4mm9hsAxi2FnAWRdk+OpawuGQm69tl
crXizBumb1lvr7TMJMfVG8iXEtm+2RKZh9Xsb48t4N0zYuvym+ztx1zrQyjKwdlJnzewSQHIjg9a
uyPpsD2Ui12GXupkBx03Xuy1q3nnYbHiO3XNO2QO51i40qRkyJGUdPQMiymuiwbDd+jX6bMPGmCn
pDOH7bhmO9Zl9W+SbtRO2jiS6okClYzSnfPK7Xbc9KE6lcCRUNXpe2zajC+4AOvuIGnvJBuwY8Pl
+7jCVsvDzJLmwzDPDolObwt1za5DJ5lJytdpF1ebPe7oYNGCqpQuMrA9hXpqvA80i8XoHTmKQCcP
k1AD/xzsHR9yTbq4Sb/dGVO52V596R7hJreEjLvl/bunRi9ubEGVwNZEdpuOxyyd2ou2zv2xtLIZ
boSyDyVwuyPjqLoZ8LLuenbnR52+JP5lhz0V9UXRNjgE2K+wTKJ2qooaihIJ5lvL2e/dgTjVBME8
HeCfD1WwtB1CRtcSNHdqnQFR5adeEhaZEnVKNOS+99r5iWBy0ei1C+lkaG8c5aU3LD+QjEDMg0xJ
EQILSdf6k7fYEazxmL7466C/5PFsll8cWH+MJrE0npit9ctI1yFy5fxzcaCHNE2iH0HsVjuizMXd
hvP3kNfDFOhSyZNdulrsLEV2HNBPD3WbdPtK9ePtRHYgxLDaRkvlkZ7UDFaT2ljND0M3faoabi3B
ee8eEciC3T7QUQGaIcqlY94qqhSO5tiKgJRgcS3l9eOlwqKKhQgAfzPMEZEEoBJrvlIVulAPEw4j
Dy8dL/q7hrX7vHkrNAGerPshGwEksDkMKY3l1iRndmydvo6rqu52GNuhtTBV0yNatvf6wijOYrw6
NGTmb+fZ3nZZ339tRUcGudC0k5kL1IXcL4NWbzGVt8nrZPu/VCXelmaDH01WNNDhHOzsmVKSZm0+
jVnQRXGNVS2jx/OxrMqPVdXysFIv/6D3y/y9iazMQnOySChjJHuar70oPAn7I+XA5cXt9O4Oy5RF
pK7I98oHAD65XUw8Y6XyBDTjorN0TVN31052fkQrEqG8qqZTBssk22CJst7LdxOJpMs25CyFQeCF
U6/5b9S2Atoq0vqocEodLGdN33TyLrHTllQiGVNxvziaF+cQJ1jfrHqwAQyBFj/XV+dQTqGdcd3U
dAUVHFrnPi0dcWuQtvIgjeubL+ERF9oeGM5Kq0c4sVhWgtzTFp7wvBICNa6fglxt7GmiPYrJLH/4
beFV12QIfDo9EaeNnfZlrO7BbpQFQqq7fGJvFk80ksBQKCgIRW997EW77UwATTs9s7ZAz5bvKxYq
wMnin4aiJn/BzH5L6JQKKyDpIW1qiN9F9t35BVe1s3mBnTTioGV0o9SYckLenfn96pofbS5JJMwL
q0+ZyDvPLdqPgqLTAmanlkc0KXQXt6A5Bmmz2tcm21aVGXqo6Utxhqp17Re6Nr62xee0WrUJC5nk
ckTDdfmQeY7is8MYQmutyjkxp0MfkQTP97VRpEyrIG2DhjKtHVQMurk4HcRuY1ahHCk/6f3B3Vey
LWAnZp/oeCqw1t4g+WO9AAvSbwEjfgh+iQhHJEKyQkgmJkMh9AR7hmZq6tTaH5aFstznFa/tpmv7
0E6ckUgwvZnDaIuLno/V2RNpFtNupjw477UfCAtXcODWo3XSqPGOcJdq923iQEyc8TOtdIAEKTim
i2x4lXteKWkthzUqJ3FFNiV17LZz/goVojjWPl7Vdsj4o23jl1BjeiYu5YU9an+ck+yh1kEpEsJs
P/t5ospLFr8LKxne8QF/L9f/LTZldhTanDAi+FNIQ7F/a6fLe0GcjqvBnYLKM6rDOvTVN3slgiqS
fl3iAJ9Wkb23i6m9z0gVO/ys0zXiYjwpB/PIZDeK/5QOnwvldqxYcLVGlW+mB4zmBUsF6FG5n4lw
ydn3557SQtkbbSzFXEUE7zhhyFndT5V4T/EZLEQ8hw9CzN+W3WhHsEDDyPadgmqwxvl5pY4ppuZ1
CBdn/jArl98ZUhGNUplWhwYO4BNbguXiYBMJTMX7VhmEwyOtaz1gyM7dkqqLyQpnFNTCWM9D+uql
LAl0EAsaj8pgma31DuyeEyVT91urt+9B00aUXZkGQjedkNt5OXPYaHcA9zwkDOxnql2mSNL3FXYO
5mMgAzOVtmMfS9jJe6+jzmZGLY+WwYVGQYbntuXxc2Gd1QR037Uh7Y5ULUHmIrzLF8E2QXCisvVh
Pw3psp/9JI+YA9KoLhK1m3wjPUKH1EO7FL8avawOqphKuB4OC42SNJPW1f6pHx0KGGAIhGwJDRKi
VJdUNGjsrS0pg7XKZrbdzqdZjCyeBT5br5icM2Eje6/bffZT85sZKDDn9nIsYSzRLh4K9lDsqn3/
JtPcy9XZEbbNpj2nlbLiCfn2Odcr1nwN68SeNyzaedEU2WnCjsuSQjn81db1dG2fD/ve8h6Vh4wP
0XMlJUuFAHafz2aWyc1C39gteN53R+fUlV97rb0aNEyQUzJxyL2KxiB3aUE+WeDHJxpt12ayD2nt
jB9qbZLLanj9Taa6JTSItj4ONFQHOs//KybiWKwtsD9lRQISM87HubyvaJoKnLX9uWYDl44cKH0s
4LM3g/nSeaMVE4PUUTia30LZY5S05Wvm8wxCIdFJz9NoH7W1pcCWO0UI0QOAMfC4OFsSddTbNaNb
N+uNZ2mZ2w6zHhOMzyorlOxSz2TLiXfr5iR3pUnn5DIPyb1TzcstNJD0lmedOsx9RWu6XeBq6dk/
cR5sd3qXT1zCuKd58CfjLTYimr4GAASl6g0/ALvXkCke/f5RStP+rJuyiOvOInDXdNNTrYTFi7Of
97XbeU8tl0pMnJKXkmV3eCmgaR5bidVDY1CiOFPYeym5E3vdoq9AeF+NkTpx37BubVODTE2fZVEx
m+mOgwKdb+DlAkJRZmhZOa0Km8H5Iq1Jb3ZmzBqiuy3ycYD/pApU/j7frb36KFHRgqLo1CFt02+7
ptTPl1zuY5v5xyy3swvUujJgPKkDd+DUaFqztsvqZgvWkhIso5NGxFYro624MLYfa573d0kCpCbY
IOxE82SJw9T76ae5rSM1f2O377eMDWqXFIdK6fMHO7/tltRdin1UTBQ2NuqeWLh6LprcOPXbrCJL
w8/hp6oHp6gxIGNNO1PV5L9WTl/81DSdeiR3pCA407RybzBm7Vl0w5v2zUc7U23KChQLGCDq8tEE
2IadA91OB0HOLcvA1e45sWUn2zPr50L01zquJgEWYqU7HpvN3jblEmGgN0Mq1dAXF03hM6Pla6Td
eteJ7QeDF5BC/N7ApTJK6qmwzQ4qYS255fry3siGOjMzlXfEY0dK2VRxzHUmY6Gnn2nv/2CfqgUr
VSBBspTOoTIL+3Z2++LR4fo5Okmf7i3Ja4sjaXHB77le+s22droJREmyK2w4VMbZZKi979BYv21M
/rOeAXJZWOowQtfBaFfOacknGeUO51GhXPN2GPXf4BNqGsW7Ze+AC48WnOy7gadkxFj+QJB7OWZe
RqlptQxnR6zlbpY6PoNsNm5cFvAhM292aRtneGiMyjzpTWPHypka2rAcPapk1Rwg9lAeUqxgnrIc
shj5BLxpyFllsLX+W5fl31oLyKjtbPtQa17CVs//NdY93Vy69eJgFDj0qtEDUfqSbFSeMWb6zwxW
bNRnDlAzpITYkCS1/a2nIwRjMlQf04qNjfO5YwGcKnA9hZZBDKPC5QSHkM+lsZAeW5eMmZeCZ88y
BzPA9qTlBscxmzdDOmzLLc2NCMDS9k9zbTs/rXyZ97Qt2fucQHlI4SNmtMmhV7mU/n71jSJINo1R
gOjez3WsjajJtzRcFv2LJX8ZdqR7b+qi+qAhbzjOpZpDIuLr3din616Uy/fkTv5FdVpPZ5p/fSy2
6zGtGzPIBp7vmVY0sEVd/1AbwxKnipOSVC7vPRrefowZAct5cq3XRZlutFLX8Gb4kweDOqkf+eBS
PvK1/OxX7XpZ1L+s2Vx5RpkX7hPnpqUKbSc0AZhvtCmcgWQZQD41I1CeuLq61gJpbdTR1MpxBy4r
jy2NN5HZTFAkKkBi6dWfSbsI+5J5gtgyASGjudcI1lFjbYyRNyTTOAfOPH4nIMto1aASSgquDMtL
vRhI0nROlik9+Dr9LVPqFKcW6MrOywugQvCWWl0eRd8YRA3tEKze0ZpK+44QQP2kEfEIu7F7Lmmx
jC3KS6GKbQ7el7zY9UbD76JXrEHsdokxGFvHrtBfgS1SIFMnS9y7UgQAdZEJmkTF4Jqm13IYtFgU
NTwJYS57dHliK2JhoeG2xrpH+fKBSDQErzcG4+MiSmjsidbsTShqGHQYJGaDx51eXU+oGbw2Dqg9
7ZhAo/RF2Jdcjjy1W4OfPIOBsqF6H912+k3+TwYE9stoqFxaaDHgBqVXU581W+VjCxUzcHvZ7LNF
9UdtUXIvacuDktimB6efaU0DcR7TDz7e8is0cb+SeLeyRSfwvY7vRaG/4Q4YQ28di9i2GroWllrs
CguwQ0+bxr4gUcFiKFUHBCsG9Txja78BHfNl1l3R8u2d0PXfrc7QpPflFDozFiOCM8WdbxXNgb+n
H9YluYYGtTQGrjUAemFdRwhP3sMnLc+LNX0Q2HF5viGWVEZe3jG/ELiePUK9ais5BHF5HfuybCn0
XGia6WR7TkfWLsuIeSmj0yWsZF+cXJoqXslaGbg2TBWDjJzof6SITvame+gK7swi62DGjASigXAB
EelWGwGNJ3NgdfNPD9ZI2PTFHMmB7HgqVX10+ZTu2BRxI3jFsBdFrz90o8dWfJOCM2WS7xenaGON
/PsOsp2/m0dPBpZr8tv0Vrcvtmk6OGk176hff+stY9w3SGD3vcrX2KfmcLcaXLIUCmR3BTV++zZZ
9X2qX99VzHT0yw46gXHMujBwLXAtzus8DORoZxvIJzNLWDcqe4Bv1B5NzXNu8dPICDt2f9zA62AP
mWkNG1ecQhlWB9zL5TGpStQHGEvRpAxcOWnuHFKLJRqF5V3MNcljcaz1HS2C267xuuELYH72Q3OH
JiJHYkByQLVO8qtezJgIaGswd1uGtLHsobNEvM3oRJW8P6baDBbIaHAuK+OGXr4ej6/O8N9Ba8Xj
0TRnApQYoyf9tcx6EaZFQitRTztlvkD2akstCbJsQq6+doQ6eDxuKLtYT6SL630Cuivu3JaKWw9o
lg/Ydt/KvgxsUq4ApmkqGl2nJOle6vcZ1obDkvJi37Tme0vL+siTdtq1DdrcVk/qVJA158pKOEjg
md/zRSaHOb3OiLb0o26ztVeTCuGoJvYVkKNfT8si21MuNeOpBxXOH5yWO8vLBAEz+YFOLlBeNqiA
7sJYUHfYlzejoLoKGSyctBKgp1UW4bi4GG+MqkMDHp457xaRYo6KiQThP2enf0xp8X7EcxxI3Vow
fndLUHKECnSrUyGWKxUyPo7IeYztFdPwS70Z601nak+OixIo3USEXboIXhD4iVLh1hw0JILU1n9a
FZrBrEk3XkSvB6RUh/urnB/60uM9bbjUHmRjjewk2B+bLUfH/BrMLkGJRr3Vay8JU8KNAW4vysuK
M8O10dBchbUbkOUei/KeSEdZWNqHV6/AKi3px0Ne8tnqnXNBs8yQrvhyLVNTt5lelgClvILClsk9
UqgxPdlZghswF9N5zYW1l2Y67uj6m8Ny6Ad+8+q6ZxhVYHp5F/mm0YczbvJ94kz5eaFdJJqp1QwK
yxle8xLH2VDpww+QgB5dkNAQw64qp9vWptHNKEsz1LTWeGbjMgc5JCCeXS14fAffC8poncdJjevI
h+YyVtX9qsmXYb4K/gvdkRA4Z77hZbgBONRHjbcMX2Xnz3cJgYA7o2WMpT9g2Xtb/gylbjxjngNU
VYFz4jm2tgjyBEYiF702bgzOOtZEQoj2U+O3lQhv5ErxU0KsVMkuHnLbaLeC0j//XekbnIJi0RGk
Ks6FYpCRDdvjrC/bBsfH7feFUcw7wH70SZglTmRNlTsGO4sCItSxzKlMzKG2CT4LoDmWuK1K18Dx
sTwMU5O+TWWrsULinDVCew9pvKDhrbGTe8iA664pKuvN9Gt8YIOLUIZ6kEYwTtsQPK19HnNnueCV
kjtcyduL5Nq9GwXIVSZD6uLMpXvp5wZvlj50TxaLO0ufqD/UqcSueduYdl69e4UwjnqSLXcOR67A
TCANJNmmRbbM9V+eX4vfDIdvhBOWC7s28ctft+K5cIDhQcTL5ctceenximXfa4t4AvqWBkDpXZ4f
YMBAGl+46J5N2XpLpC9T/SSmrgusrKv2Eowb/vduq/dVT+Q6alXVefHWdYrTDddJXbSo14NrA5Uo
v3gYTneJmev0wYyPrAqzQ8VbAEGXI8NsYEmYWyQxxxzNQNmFE/n09HA5XbsgPat4gPX1IZa8ouud
gQIexXw30LHOG5YuuAyG5RW+SFy+Xz4wTTlxBghxP5n63AXUr2k3ivVC5GFsjSQXyH2xoBjM0p6Z
mxn3dYteSwIV5k0t1PyOAena9WMZb27qfLpOItgx1PN6lw+OBv42M05k5dEzKg12rYZMLdFCh7DO
eOTryhe/NyCoYSXa7ASz0I9mpfu3GOizO5xCXNGcKIB4SX98GzFJUGYYV780fd14stra2fdqGwVo
XcmPFwS38ABOH0TCrCO68nJfEWhU2OxNOuol5c+lO2Qvfl52J3ObxvPCu5EOkq2NiszTblvF4lfq
48FwtjzyWGvFTGIDgpRG/tpuG5KinWGeu7mT+w7McwhFDWvslnigxyt3BTWzqJ+T7hX4VXv02MHN
uiMmbXzC3qjv25zjGT2fY7S1g/etqXkEIZlcX83MWsb1/5q81fZ+3vKrmmzGurL7lZijftCN4ms1
y+3EDvB19bdnr2i/XE1w702ZZ05sAzXBeRAI55M3+T9asF3jnqu02l9JP+GyjnINBdLAc6/p1lfR
G4qmvdTwbghLmJwakKranIo1glbpjaxa80FVW80Gq3dPngOnabrNPQPKOCiFW/5OW9CvBYZno+7L
EARytjdLjMlySxZmIa4XfC4FcCSavFa1H/l2aKdM57esMIsb1Xf9pZQsYRodx2ZeO1UE0bu4oGhs
XQyQPm1ijz1jxIKWF20y6C+to4G6diT9uF7a4/Fu+l3Okng36w2bwkxskeNSG193UjshEzcnlJnm
mLCwPdoKOw9pxQouta7BwSu5Gll/PFz71g9drxhgoB89Mojhb+2tebf6znKwdQ7PNHX7cQEaZleP
Sbpr63lj+c7tD7ugiyzhsX1T7XaoZzOJiB5y2E+tKpxTr6SP0TSDqUycaF5QkYQz/cqL2d6nrVfF
k5UhsZmU4IS1P/zONX+DcpbS2Uz6COjacD2imU0Koq/a3q1+EF/o2WLkz1LDj3lovHia0jUs22rc
ZeVIE+9YU3lKx+QtMTLWS2oxItgL15ZR1z67q0u9KEB8jnwI4tQMfjFf05EF6jour+cy6ddDlEON
35usY0LRsWASo3r39IzRut5WDho803MvKDGohuOkPhbduAJchYPAk/7gVWc9J1e7PlJr+bLmrv7p
91DT6wEWGfHsnMmsKFlXIjTxMP+sHLe8N1koxfSZOgRF9epRTb79Sl57fdakPfbRvFY026WVAWBY
dkHdzTLoR9RiCLivtmzNwG2YmH0nzaLemI3z1pA6ovwEkcpzWTUyA82IOy4H84Ku4VCwu3nXFC2b
uwKWkhGNomyitVx/LQn3dbAV7Xj0pTPXnE5LM1g5d1xUqhNUMHRUQt0Zdoa3jAfqCEFvN9N8qNMl
PUFSoG+6cY1XVQH9CYjvcjbx3eVu6js7MilUJfpjil9aZXFAsmXS7uxmNUKuNYhDpgEvm3HlyWVa
CrO09s5qsvES0Az34g/edZhXirIFawyHhI4YZgZJC/tSnGrRGawUHRqiWcSGo2a6uxG3Uawt7bjn
b7NSxD55O0ck4oUbBxVcJMQsKVv6UXm69QTQjcM95V+svNk+5sv4kaxyIu/RgL7rRBfhRJ7PBACb
HQiaGut8np20zeK7AKGoRS476ZbE7IDS6naqetJUVXyxAPQ+ssQqeOOv829K39od4/qyr1e9/FGo
xD/oos8/1rJErB8YXxDYaNoFCRJv8C6f3FpNj+wSWZbOGh7hwG91A8LkLO4mA5F+ETNwW3PL1QNv
QJawQk4GlRlw2Ts0AC7KgW9tcqmOnBWZM7vrd/5kithD65hiXTPVGSlwi+bMZTc3WWpnmxUc2Ga+
W7XO5jFjftVuIzgYIlEvZjOeza0ujhvqLdum9mqr0exPASQK2LMrkAHtDwWdN3azBXB6V4vvjGN+
QPVoGppG6+7IJQSbaIJsXsKZ8upgro2M4XQlJjNqiD3URJPV5MJ5LCFxf6HEEfK0uy2/Z3eIE59b
hUJpY4Mrh0G94vLOQsgiKmjNIbtU7O5Q2jdxBGpnvuht5R/4tOVDA861DrzJuM+FyR6yc+5mDjkP
NnNaj7emgj4zcZtuBhYQzrwiJnLdH9uyIoo+HAzNPqcQOLDeKG6SrKZc0TGFjLdqrBFDXb0nGMJa
4iZvsMvVfVafzClpv6CUkitQmnl2wP+9ZQAmSBNUUIqr61mNw8kOrZ+9nJuKmD2wfxr1ESqZ8t5J
RVPZaU2qD7uBR0kHn7gv0gygWvKdp9zmFj3Bd6wfjDco2r4dDRtndUm2D4gMTxrGmdwaQnCB6rnr
RnnAFYnG4EBa3NcZCN9g0LVLmU9YrNxsiLVR2iyqSLLQQchnkZhq3NvDWP2eoZm/kv7eHiB1OM8+
PEjOQSknL7pBYqdyHxezsGTIQVP+xar6LxZcvP66wKOvg8CDhvdPg2BPybaAHtLfUwB867L8nWA6
QnQ92726s8zm55gmvwT+grab/2Lm/G9LHBwvnbwacWq2ZX/S9rNcZ6duz8mdzvNhQpX9SxvUv/z5
OOGER0SfJLRj/uH6rtZGLPSKJ3dirW5Lf45G7W9WUeNPz93VQYwlH6oR6BZsjn948uHKQ1pyhv5C
XFVH59Gcq6o3EqwfRrIvDslhrGhbnErUZDqc5ttEiBIuKvOrVsjqe5q9jRFyBj5LrZwdo9A2x2qk
QryfmaxH1EGEzokNEe9sxHm35YDxl4vgn/ZNj7Aw5nsADLSAsMY3/iQz5UXa8Uuq7mGzxnOiyvsy
73MsXVr5l5TyH1fb//4k/Js6RnxKFkCT/OHiJIRGnIuh6qGpkLFKbuQvDjnVYdTcr5WOyrvct9Zb
nIwKyOyE/pqv1l/cvXAl/vBJ8p15IBPJtnF14CP+47oQWpra6L3jJXXkQMSJePeu1Dln4bTYlg9B
GD2gCrQLmR3ZIRXZ9QvCdhZwIEGF2zjUWz4kcQQLbH1I9df36/KcEPkIQQoTFDSuajIFcj8y9JSd
pqfVQdi2zZajGOsjphJnp+fGdgN+aw7tkXMdK1IqG2udfROk7oqhOWoMzQ9ZQD/PxtRE5DC7iBtY
w4QxuIdWU4iYNaqIliL9N0PzM1ldm/Ob0ClgyQyLBg2cRxwQeUCSztsnzYZbrqO1h97w8ezmI/lm
F2T7yP35Q03TcHEXbpJm65/KNRnvcl3Ic2Nis/KOepdgalpTGANYew5dt2rRunSfnDb8YDJ6+ewu
Gq6zdB2jAQdHRPrYOxrecOLwzHk+A6x10qzqm1vFA+vmscZ35u0WjHp/dHV/eSWkhug8zY67U0rv
uBmYEpXFOT6YC/JlxG9+EyWqQiB5WrQYZrWTDcISmEaJuZnk6TrOxaXC8PHQdWlJDUldbkc1MHs2
pLtikxT+yfdVSk/zoOdPRBTt2Jq0NeR0+Gk4vUMrN0OkIkt7wmbujMHauOQsE4ouSv6d26xSPH+Z
bjgk5KvNZ1thaqQz6Jnjwxwtrj5DyodNAp0x+fYckobLcKf3FlDzOjDT7IxhhUVMXjPZiaW9VwiO
34bTIE+vrNq6oHSumnAjSAVyNj7i2FE3qWH0dAbRGQ/vBE1J862QFzrzq8cB/uw701eO2PrgFy4Y
chckM5C44gIxpzpupuFG9ejXewZ5TiuqhBglE6GFCxCNh0K2KhayZyvu9QqLzGwn1k55KLGBbtfT
eUTGjMCWEO3rQTBDjQeMvgd28Dlr/LOG668MsqVkP+IaHZ2tsHh5fXcgleGIbaFh5dNnKhLsS7pM
L/0o1qgohvy2d21Ef20WNK+PdJ5kbUd7Q2EKuA+ifei0NyVfgAOAJ9hjGCXzN2TZT0oo7ilzvqHx
PJzJ6d/m24T5L6sivHrtc5NJ89dAVfePtJc9tVRpduz0ejlN+pRdoMt7N5wh0PTAU/E12NnVit26
DkXmYxdb7L5fWlyHP8m1qnqTB0VnHUXQ9ajHOTkOVkPu+iBc1nhpk7wNav1MpNl90LCShIV+XSKi
UHoXDQ8JRlHbZNuX6hGt2jNoaVEdkYiXk3AzxcJqYuKXzbTtsaJ7+4Fmdz0APFYYcTVEtI0aL96M
e1SMHjbkddPZ6w5+zl7b12yWk0BNdmxzDEg9Kj2ljvbVgf7ZEzf9piBeRLLCx8JfIfmNb6bbrVo6
Y2MbptBQJKGV2/9WM6Onk7no2unVdVoJ90BzMiqJbSwngxcZXyk99FqjG0+ewSC+OOu7wynuSx9S
45SWbk44t7FutcwfzpqjGuACVn+TwGaOO7n4N62sGO6vn+FiE5ZUhlai+ZPdrK0OmXjcivQvVJl/
PtmvrxcdrhxlFiQJiRv+mUCRpS47Ifrtno1VGk2bKvdlPjRUwpvYroyq/MuL8/qm+H+O++vPQyki
jUBnD30p/p+5Mn1JbQ/ttH5osxfcq9vy6ksUjXtDvhIWxkP2t2TRv7xA//ET/4yZYUQosgVmIrH4
IQmlVdwMvkN5VPZVLpI9ZsdAzBrspLXyXHfTw/8/s/InxO3//sJEm8iO8uz4MyahTLCK3pLWD0U/
nJK1f51o6zJR7+c8z6N5Thwe4ThhVeecCMM9acyvf/kr/NtnTsSAqJHpwjO0/nh75+Vg6iOz8oOh
mZdVG2/nqkB5NrbfXru9Oh2rPj97X9cB+ood2ST+AtQdNPbivdCcA4Ve7L71cK1h6xrDGZ/BX461
//oX1AVcQYpqPfHfYKMU4zmepIeqNh+cbUXM9f1gtNjTNFginVZFgzN+Fm75l6zPv14c6AB0e3Oy
cUzvzxBLR6maVVT1Q4kZVFIXMDTEpDjP1/bPzn4151+evNHWvxyz9X+egf/PXfCfP/aPaItihMyG
josiseib0A79/LEuv1T6YGd+lK+vSYIFX96h/2Nkz/5ypPyDRvHfP/3P1Fmbg05f6vpBK5Fr8Nef
K7e3mSHxZTr1B62TJWIkMMv/Ie28liNXriz6RYiASbhXlK+iK5puki8INsmGBxLefP0s9GjmktUM
Vkh605V0iQKQmcg8Z++1+xAZFqXPV+pH72ln3ZmpTWSGui4n+0IiCTWluRMqdahBk0ivylfYowo1
UPXGVEaE5m2+kj3XqKbsximNjI0+h2WXOC4gg+uxa38XGbJLMw8Ws0ClZ0en5QgNFWsV51hYaAle
hYNYiWl6RD53cBL6GLCFEYXXy4w877HJl4bBgAmI3O5JEml9yYbTSB+A3ZGZpt74QNCwugweMkZ6
IsQAyHzvlNpKjOVdb7lrt6BePeTORHXbSlayC/HSUwIQ+BAWvpmxB9Bi2AD6prL0964ULyhH0c73
4KgyY1GNxSGi201NHS1HENyXUU2uZ63/5Pt9sJ33hDoie74flpglAm23kRPTvaedS3C6RhenuxgL
cT8o/UUel6DD2Ih2mERkHdx+vxCcOmHh7YFRNVjpDQtAmzg5uFp6RwQ3Cpir2ER1Y/QWvTW3Szdx
o8uDmTfPpROLM4Pt8/dlZp7YcEIBhBOVpANgmWfCB4cVTh3yCNTUv6M3T1mZ6upoU38+s4CcnFtd
Yz4MqzB+acVjdFRP7kwp0Egpqa3fpfVjSnLA7vsH99efB2+u8ry4FXywxCV/vgnTHAQ0BlO57QiW
iY6YFs58FT8fJ+dygs3JjpY/bisLHeDJjCyjnrgLXzNv12PyQw0NdCf5GZroX5fg/MbUJKqPY5Ou
uydu65B2ggFkpjra3Yi0Y9Vh6GL3/f2DOn3bLODUD3haBHywmJ767YeSmDFV57BKlM6qiVZkxqJW
/5Gh2f7+QicrKE8MUDj5f/TEVByO5il8PgdyVydTwucirQ3mq7avTHxyZoO4sWiz61mvRm36UNfY
xaYB92v/AyPNmYX8r4GhwzFAxikwmDP2TktBmlKGCGTM7lZXpxcWw0coM9/f6FwN+We/xH3+GXI4
8B2Nz9RfQWNDPyAeFQ6FYVkuSQE70M5Y4udYwDvZEY1F3BrNj++veXpXM94Q0iup1KjOGDbzUPow
Z7W6gHILAeXICaO0V+zV/7u/f/L1E7osavp+xTFNjy4NUHnGW3v6zBjeFsWlPzvMuUp3UjKJXILY
Y2poNybhcU0IDVC0+7SzZxULkZ6pj8h+OPPMvromAFp1Rpsa4BJO7onIR78KrEa70cPQHlZYEqZr
wqCju0BI+1fjWPVD5eDryXF2niMy/8FH/TNI/vVBd7lfzcJErp/un9jfcXTlsHmkjHNDByLyGnJ+
6HwTOBDom3AsV2aGAt6aNmRyHrTBfwiJtiHBjqOt/pK3yhER9Lmdr/5p6M6/itV4ro/NqxrG/pNt
p1HQz4hEIY9J+Wayw+f7K2h7KtpDGa9dunDK+NJ09wZY17E6MwS0z+/jfy/OIGAgC8Oy+U+fx7CK
9qKziHM6qp2SHyaUA2tD0atV1IgJWdOg/q7ooP+a3AatsF3J6yadftGXC/eTppJSnxrEjPduc12V
I9aGKGj2gtLUWiVq6e376WB8DhP8128VfFbAIdskapyMVwf5LnoeszhW7i7q3iL4muR7uy4hgO6N
oMEZt5eB+ozSySvKK8NWf1XgqYDiXVTDtQ+8AH02zMSXHBJwl/8eKNKnSsWeDH8d8dMmnuPAuBjU
iJpJcuPGZyAGXzxqioOOO885F8TAyc+37Cjr/baWx6j8MfbmbZ5N9DRLD52em77Crdx+/7z+Pi2w
5PKl4bBqQso5TR2Aklio4ArlMchd61X0U0oHE4pSQPTW1iwG/QEQdY5oSUMp2tAs+v7yX96uQX3c
tYG16afpz4raor8oc3mkUYoFjmK0FxT5bdRkuFRGdSeCfNm65yKQP6/Jf8aIoxOzwLLGIDFOo3dq
FQKjMs0POQTIVqcgyoZ//zDEg/3nGn/G6Yd1PyLTTpm6Rh6FvnFpTjWjWEjzBzowbAjDsnNXOfGj
Y5uvv3+in7cm/7o3Gxi4C27fZPvzea5Kg4gjzXd4opp73zkaffvuYULN8P1ltL+vw2fU4uNGWZlV
+rTWUUbI03SSdI+1Zl7Xfv6gFB1is3QbhBRE6WiDJ7nHm7xrRLUu+oliQbUaCNjw3Eze9ol2ZiTN
a9DnZfvz75lH2ofnjbeJJFfHqTh8Xps1E5aRg17NUyAl98n993f/eWs2P+T5YkSVuqzGKP1PHvIA
wWHCWYCoP4p2aoFAsG12BCZuESye+RZ+cSkNGIJJ/4gKj3qKHIlG2iMjugDET/GdZRbuMdGkuw5i
/Xfgj/aZp/jFW+VqBH24bJZmQOHnpwjnsNXirpmvxrlS1mvVzleZfmbR+XvWs8XjEAMNiQYIWP7P
V4F0EUGOHOqjNKtVnbUvNs5L8LKsAskqbuoLNL5npsXfU36+JCChedJTnzv5fipjZaeDxiWTqdd3
ODuUg1oq/c/vx8WXV3GFTn1IVZ2/6lOGCx4So1V9NGR+JHvvzjDCM8/uixqYSZVRN+gsGsLEaPH5
4aHMIwKgmeqjk/0m0XAB5h9J1tvgUO2SWNCGpciPE5p7iMRnRsdXt/fx0idzzEDrHDjO/N5quS21
Bv1Gh/z6+2f4xRDkoEtKAx8knuRpjy6XCNHRCZo3BI2WwCoM6xKLX3aYoOGe+dj+PbfYzEBh0mzG
ovXX61JiYmlHK46OLUnwDDy0caEBYWKkIbCUZTKdWTRP1iiO0uToOobLPNb1v5eNBCyy1hbdeOw0
GHxKnsnN1KpgFNNRgpAOWuontXGmKP3XRdFpgSyiVoGxcgZDfR4vfqqniMZb++j4dbv2SW8k8WtM
Dp3Z2+uB57tPeiU5N0pP9hUUD1TK0vMxHIwCbY2TFdIoqRKng6ocdVRzO7XSknUDfnrXFhoQBsIq
rxU76n9SO4Mxwe5x7wR1ki2qLkkeJzvBzqKHU7xwSdc8RhKHcZbW+g1cYnYqA4pKki7PvJyTwcAv
Jh7IARTo0JNlkThZlKSa6m3QFApz54WAyxYTZ3WTjGf2BeeuMu/zP3ymRGlOiTvkyrF3nTtVyuLO
CpG890GoXBCZYfx7yx45TdyOLXS+0bB3OYt+vhyhqsYs5S2P7UgTEVLbmcl6siL89ffn//3D7ZR1
inlWdctj+dxgIAv/y59/MorkQO5GRmztUYwrO0XKeWZB+xM78WHX8Nfvn1/Xh9+vm4qtYhIrj+50
4/xwtSMFRI6UGYVRg+b3BpsJySni56Tcfr/KnXtw86z9cOEGk2IhW1EecWySvifbM3d27u+fLNVS
Zn2ISZsXw8KG7PxcJ+jc3z9ZVcZpnBR14s3k05UQt0RK/FfPxzypsNlu29gF6vwj20zMHFdSOTPd
Tz4z/3rzkP8QnBga0SSfXwCs5QFznVIeHeeuLDaD2Gj16/f38NfK+2fy/f8l/vRLPrxjNSEj3S6C
6oiKYhXP4r3WWQjnp6LPmoBzVbwzN3RaqHFwwEICYirSEiN2t693kFq+v6FzlzhZvHAquUDhuQSI
llwsdO2inc5c4utx9c8zO1mwtLgKIBhxCeTfWEZc5T8aV//8/fn6H96JrwVmnuBBP/bJtspW7d1/
94ROFixNwTObTLxyztFRu8xoezf/5R2cLFl9kqVWlDrlsbrXB1anMy9g/tf/WhEJxaFYyQ4TO9jn
ByQ5rANmqqvjkNUbrJFgJBdd8Vj74/H7R/Xlm/5woZMV0KkhzOhWVR1d+1qxwIAHZ/YgX45WgEUc
NKgGuX/W/g+vGmnrGGt1XB3VLFnaHX3Y8jqzL7+/i3MXORlPSG0HC2hUdbSiYI0R7i7p7CVu7DO1
8S+XEsJVkPpRrCE47PNbQYLbiRHJ6tHZgNDurcUNOeyTefP9zXz57mesF4cLmjSndT6zqxUntxha
QtvH/sH4PYGue/z+Gl+9dvoa7H5d8gIgvH6+k0wvG7pYXXVU7EuMuDjM/oP58fECJ18+zEMzEZkL
uCjhymcwFGcu8NVT4mQMrJGCLLdwegdmFfAEJ3nMXqDEF8MGHIgszuzavxpXYkZk63PWrHP6mPyU
XOMuoHxktRdK+jhUV412Zis6P4jTmS7mdgv5Vw79+pO1ynGxfXUZVV3YGPe6W14oqnOFShAgYbBP
oxBy+Vxm/vdf/8eLniwvoWy7MlCoY5v2q6e7v77/61++mg+3dPJqxoBEsQwi33F0llawA1SDbrpp
z3T/vryKYNtAl3RukZ58o/LAidmZBuVxXIXRNflCgjOLfuZL8tU8EZC2xVxrmk9Sn+cJZ8mmlVJj
ACR7uTasMy//y/H14c/rn//85ECcAWXAyw9abA5HPlatuv7+bXw5wCyLjGQqoZyvTrZYU4aqQRcD
JzbHRERWbRyNqA5n8EwwJMnWNP6jR/b/1zvdM9aystIx4Xop25JsuhtLbfH9HZ1KXP7sGjnD2wYH
6XmNPJkzNmmteoPy/4gGFlgLGBiTsAZAQGhHAQr80s5xVb98Tx8ueDJforCg31txwUZHiHoNuior
tt/f1JfDmXRc1aVLSeX4ZKSZZoUIKecSCqbsQcdI/1aatmfvvr/Ml6Phw2VORhzT3pxsuPpHPw8x
a26CalPqm9GIl+DBvIALf3+9rz6ZlHZUIpV5Twi2Po9wUqYLM09Deazzm8R/y/xVYl/A4ErPScK+
mqkfLnRa6betrk8Chws5v0E6GuJMkeqrEWCqlCWI4wESepqspZpZBkWCFdMx1o4Fw8ILjDMj4Os7
+OcSJ49qiMnNCsyMiQqJ0go33bnF7Ksh9s890PP7/C4E5Bqns2jzBJb0SHPzCONZ+ILwtuwca//L
x4UVgq8A3X7KT58vRZcBeXepFcdiwgD7ytk3G871iL+8nX+uYZ/MmI581ZxPanHE7y3ET9BdiKx9
wzgzgi0A0Pza028029f/u5vT9pytDtboZ0ZxVLWswLjnOlcpacnLoUQ8U+NH3/VU2q4SqEqHuMPB
BA4VU7GNPNwsq3gpYbOiPeTfALPs7KpSw7CW1bO/jAy9aCuMhjw5KRQP1AnRcmOQM4q13NoWvf0E
Lwz+uJzeEwK7jjFOk2U8lqW5bEMbJUhkmA2MOt3d5lkKuroKiKlXMn9dGBRQKJ/O9s5QY1HRbC8w
OQlVsAXgVTykSIFH8M9LcC1yg+3t1WmqEOiIViyCMnpGxv3W41BdxQMphFlUg0qtAStGU2+9Y5jg
PsnKWw4oWjZZAgDZxO0B7jEOj9Mw7vMp4/zbqAsHvJWCkRXyFJwcNAtBQKZz2AOPS+MitLbQrCJg
pxVqcn0kyo0kncaLdKg9emK5xM+U+dI2gXpRrHaBCMI2TPTB31pmLG/0In01skCscJPaTzY4k40B
mnSTl2F7jWkZY5mOgh8tEqAFtSEX3cl04mtac59VsluEkRWvFKsxb2ujqw+qBP8BK6i+gK8odwmp
RZ4elWKraX7xZDdBvTH7tlzZOoc+t8CF6YSGvc81vOVTmiqrCozJ0jYgG/lV91yLwFrkZqv99gXM
Mr0y+4extHQwOuPQgl0FPDqKipbBNFsUK+njxXaMZBV1bbScykDzBjH2JO8qA7beEhym6+bNQ9FY
YplkuQ91GarrRdqH+oUeZL/LOVgU8YSz69qu8DDvWetqiuFt56CQsEDrkMeZ/33kDM9R5wKcBKOz
IpTFIuE6MrZSQJLAx1hdRuSe7rO+aramO2InRPTGu7S0QxiUvxgY9jrVR+MpmCwc1XqNz7AN7F2J
F8sLmjFdxdX4pveHngScLh/vS9uHPRoijpRh2F35vvQ3ZuzHZHJN5nZoxzcciQr8FYf34eTl0gLz
lZJCDo5X4n7Z2JoWr5w6b3a1hVa/l5jGoosu2UelR44QfuQ2sz1YKvoGV16wzetebP2ihQILEw3D
Zmrg4O9FsjCS9nfVK8/lSFgMYAR/Q2SkflWLDHVnLUNWxtF+hD44Wh7FVagyEWlayVBNhAtXtqca
tQZ1JYDqFYXKTd4XzgEJULNuzHjwch07bNtGw6EHiYjdBppyE5bBZW2Ld8VVcU86jbnQShz+XQq6
RyT286DFaJFp9C04+/XrVPFVz2+0YadF2UCvwIguqyTsdrWv+bd+MEU7ovwIiRrK4todAbG4Exh1
mBeQu3MiiBQdOJMQQPsSYBerLI006CyGcxU1IcYMDNqcYc1XC8Q6lAe8FEnp/AKyDYMZL/rCSXTs
0JlPc7WQ1QFYERV/NbjsIaTtct9BVwtHBHtYeOOo3bAMCyf/AWrR9gz+cW2I1lwO0I0J9J5s+APF
hAwVYH8d+9jxlV5fy5nUYspcLstWJUkKOgd49Bl4MeA0z9IZeJwhVMGUFVxY/OMiqiFphm0RAeit
5GugwHEBFwuHW9gKyoy2HBeNab+H1AK8oCauCqteSNBfkC6MxskxXiUDblILHrnjkK3VBcUybFQL
G3dTHyw/EuwfQXb2QdneBQhm1s3MbWnlVOxDh61zl8MKs4qp9OpyQsGdlL7H/8O/0aaoh50ln+I2
MhYJR6BlW0eCn1zR/DZAsII6a0AP43IMwxDai0s2G6FT7qqIsIJMcGnXmZIAf6rU4LWtUmNRYsVf
RKX9XEEQWYgoeevz+l3iFUdDHr91pvLTkC2g7sF4zX0WfOB9YAEQDXq8n1fTRLBi675caG0L29+I
4+XUItDPGhne0VJPPN8GSpg3yn2VDPzM0kqxsIS4VTJ1wt2ka8zjjHmTVZBAnNzYWKDHvL5k69AJ
EaCth5KZdyMiMCBY9QP/R2ZiGoE8FlFFU5QV4yGya6zoZpn+sLPswcL087NtFYIzE7XcEyQbHAIa
QiVMFWCk7WyLsmdKF3QD5VUEjrvMciAYECt6AKoBNiFXwR2P1mGphSRW54H9LhxCQCYQMBe17cKr
7WvFowOoonWuBwhF9LeDqkNTacl4o/dCrLqYoqDKPFnD2bJu41brNxwy60uQuc2VlCLeVxlr79zN
u6BNmCyTIewBo5i/WYTkkmhsm+WOGMLOavDDJU68lp07biADDuuQchhDu29RzgAdgEEAEEQY44KP
7bTXu7ZfTnWt38k4tDoOFG1L6A18802Ejw/LuRv/EH7NZ11n8/yqSJh4HmTYjk1CxcNU++AYD3N+
g048a+diZnAL58WN88YDoA44zp3EFYCGBCpmalueDpIDhrxILuhRPdq1+WS27Y/RBCpYGWl0CwQ9
wXnLLtDsYGBb1kj6aMW0T1sluDEjiFUuiJhFUxvoEYYEG2rvDzPRkbRVlkBNGFs/jXkJY2BW+1wK
NPaOacITCIJrnbeGptwN13aSE07IJnfdpDjZ8xn+mKdMfprMvpfiHljYdgs2L8xTL23yaT/YYljr
lRHvajAPV10isJQEgugCX7xnJa6GGr7FXm0aEou11Hn0gZUuRjmGW8neY2FnAMwceF1wPiz9sQbB
CzgT8xAW7sm8n0YHck4rYuzYgdbdZuAtGfNqfqkJDLa9kv6WoLS9MKYdVatWBZhfia6nAodeZnbJ
FgX8dC1R5/I/G3VwIaweUxkkkcM4a8bAlwZLvnj+Xd2kYhOYtdg0ajasUvBGmNtb+SMvUeu0Welg
aDe0tYKzadPkwDgWhdJUpHh07jUgI8bxWLqvTmWT4lcp2hKyr3tD4IKzEmqPe31omK0pmyfSPUJ4
KfKHnivNiwXIAqt/MmaQuqeMCoA6sdjrSQv/SvTqUStL/95vA0h1bTlsklzzl4Gbjyu4KOXCzSdW
Zd8h/s9UsnYzNWNwr0LBuxUhn0Asc1CunKFbyqDzV7TR5b2YQR8EDjmrRmHxAemJ8WMw4jWGNmcT
OWq8jEvir3sX22/cOndWXsMr9dk/hr3TF2R3lu8GfnSw7WmPmhZeU6pZ76rA5VDmbGfrCiOHyuc3
8NIuKX5B8jfXmBVUj/QhsY7iiXTQcaqu1abDwRa73Cv+wCI7EGXf3Jfu+GLVas3up30bB2i642BU
l12lq8tE1d4Gc35pA7oiS+qAGHqHQETYaJDgGFbDQDUObSqeW4dlXZahdhWizfSUnMXUaaJpLSsT
4zS0lbUYteHOH0a5UEImY0hmeI9bcoma77ejx/RvMObsHQHAI9OWOolJ2fpVquG9itCWaAz0Cfgf
xk1fkhvZAzPz1KFvN/j6ou0QjwnKTksj2TIYVkCEU6ylfrqyBePUqgOwhg574MNoapwf4rTZR1Fa
3pplFm/LwTIWhVr3l2SdNC88+HGjdwmQhJ7QqlVs/1EKlDWPYEgP5O3FMHMS/x5G0bTpAV9scgpm
ALgdggzYgpAYTSj0QY+19mdTODpUxyhZujJ3LnFGBmtzYutkSKu5gbPKYUAloOq5jjl4rJNq7I8S
AlrFZrUrn+y0uhgG8xnVvYR+4hAqbe3NsomMpS8Rfs77OEI4YLbM45HuHkZbw9hkudmtSquZUxhz
012k7QDlXjA2hx81OM1Lq+fL3FnC9jIAUTuzAUOS2W54k+TCWrmOLLbJFFmeqSlPad0kXlZG7noq
M+MlKTXOLk4WRgA24LIsgiifiROxykbKVSMPQ3fj+SmJW4u0MZIdWolx1WVxeKNJEi3BbVb2XRi5
hEBU4q7rcT4HIWJYlnvnxoqwbPs2JYWyKkEFkDJjN0/4TlALoPV09pLN387olGhdQibbwTJDcsyu
epkatST3r38zBtVcjGGNM7ROKE0IqPXILDKiQdj2qFbiwkyRxi6W9k/XspktTsXd9xXEFhY0Lw/9
p5TM8oVIhE7KgB4vk35eCiGUeNKKQw5NVA851YWXWWNT/9JtP7vKYJvGSxdkMRt7R+GXainbGIh3
rJhmPF7CEAT8q8XmdOlo8iYp06cWCvC2t6B7eK0Bt0NJ3WrTwwC4swe1WoYQrVY4Y7I1AYp8HYho
ALHByATMEv5gJ4BwBqL9mxUGw6ut+t1NN8bmxtSKHNxiE14B9MYNEkymRkiI3flrCOv1RVYwGi3o
LqQZFKyt6KgDT88dY2fHg73Vp9DwFB9+LLuQbqdHrX2d+BWTP5+x3R0haiBiy2xZ1SNER8d3r9Hx
QOM166fAtt+VFAGWzqFkPxC2+9PVHYXUc6V4cUcfchiq3iWqELkIm4brZGEDZMNXUEYboElYKBam
Uipb2A5ogWAjeCpBRsvSD6oLq8d0q5L5Ts4vXy0xKuwYwH1yupKjshF9T6KrBST4Rq0Hx6P3pa80
H1ClGcSTlyUwtAnLRfZj2BNdbzZ3bpi/uwFgOlkQO6PlgfByNnPLSJgDRKFoXIaYxZelqYhl4bbT
jW6O+m6KwIYDgB4vAyOxOHa4EilRVW2EKYOLqjZBOmWmA0o6aq+TzGw3+F3a51EfJwJUVJ32H8cb
9uXJCNs++plrB0QlsIWBLa8zQqOIA+2dAyisZBkPCfkDDDj9hp0vlLcihK3sFu2dXvXvXU+2VNh0
rodmeLrQw7s2XRPeHC84H/Fy9ER7YofbsfqwMZqmCc6vYbRXVSPtVcj1lnqgm57WSM6FwFmSZRSG
yVIdHfdRFBY4JDOyk1+Tb7/g1O8fUmTbu0Id+fCo2VhEO0SfoDDNUiP7yAkb63eYmMMuqQYWqCFO
V6mKLF1KH/OcBlWFlL+6uKob/c0yDGUPynnw0qnTsW5AiWDmRbCxOlaGScJtSwbrObfsZmukBWUU
W2jsDyugRoWBBjvHzCah4fxw1fGnjfGdzdcIULqWbAGVVNnYLcnMSUYZt8/Z0mLKhbqZFMWiIvdq
bdEo9eyqqUFyTUfqGx3eG3yDsDqsa6OD4hDZSKG1LmH6OU6ziYQfbJ0yr25D3bHvuCnDs2wGauRg
Ia37Z6i3MCAEaCCVXZaHyg0oXdO1Kxrk4mcbyWg1Nqnx3IS6fuXGiR55JemotDRTQntZbw+dwICZ
NjV0StX/CZAAS0WoENrKQrtsBFjfPK30be12wRKCzK+pSroVcEUIQo7ByooLah27tg9lQf4auqp6
oAAFMZEo3jUSRoDAglc8jqO4ze3wYYp7UsPJTcFj6RSQkMZsSWmSmWW1771upwupJXIbtpVgaeLt
qRDLd8Vo1rdmlyuHyizsAxEd4ZUt0mmdJU6ymgjWoKwruQ1tLgsoT25hFNeJPbCVbfKK0p+gthH4
TFTzle/OO1GMAFaRjC3oJ3MuVQbgBr3pLq3ZNxpEkc2ndc4ospz2OoLrcWHnfAtzF9iY1KyQNDa9
XAWq+4K0vlwrbT5wejTrl6mjSImRjA1Y3a91UWRXbBu7n0MOnNWo/NDjVFnAyzarjZ+1yYzC49Qw
SSt5mgAfrfO8YyMymtmK8w4RWOoIRkk2abxtCuJ7Alv/XcoRq7WcpoUsTVjJwvktpVoS6ZEm+1EZ
zUuMpPlSND3u2CAwqtsyawcO+GkDFYKMb88g9nDtQLohKtev1xJShmfE2S9kQiHTtnoLB8iGYLU0
Y2/ljP520l5nlJSH66VYO75vJV5Nmth74pOPWdSmdp3Rl1+RzkK1TnTGsm1mYH3sXNgTWRMG9rK9
67AoUPZqb+w0cWCiAVPDHwAzVgmVH+lYq8fO0MJjVRv5pZs49iPoDcpXHFs9Hi6BQujg1uAJza2w
63EJh8VYETeUrYQFM1zV42apBK0OerWos6emsfwDwOtqG4ZaufW1OrwBA14vc9K0NwOvZdHGvX4w
Ol5NYAW6B8zVXBU97NbMj6dNEbv6QQe5BSpag1dikC7kulqx+ZNMVwX1esqnFyVsbcqycrB2TY/0
DxABQjP2c2uthgpWS6XfolMG3eqEvI60R0xAUPmuH8TWkdF9aQEIC4u6XaWi4cSmhvEO40B55ZK0
s9c5RB0m4Pp8ZCpN/EZKJZ8sp3n0ZRoeNICzm6SGvDlE8VtQDzTie8rCYpojsf2mNdcTaXBrplW6
RBZOHavkwCDsRL0m04j5bULYGgNXXWWF0WyZnMaa6DwBcEKXe6Ua8jvdj+3HYXJ+2fnAeFFZbyCT
NOvCBjk6KLmzE2ZZsJaU+T3CiXpJ0isrdU6eqpYo0VOn280FMfPpwowUwjfYFi6UaQJBIlPYF5ki
H6aoIcCLsgW5RFbj+3e8DI1jYSpdMqUhgtmaHFaVhQ9cqy3zaZzMbo9mpwWLPeizQlXtH/j4ibns
q++wo6jXoaRywSap246dPZPC+WgSWYIeXEAczCQnBJOK/Bs4itAFq1tmr2EA8S9v0+w3ZVlMZE7F
gjy2g3XpENZ6S9C8zVdUAOQW2DNjyHlLtfOJvHMTe03sKqwxwcC+BuAf7lEjk1cDhnzh+ONA/lvT
mZetRaVu0oFmF7X2CIIF28RQvutl0m8JjQTsZ6m22DVmI1F64g5eqb3M14ZmhJd6VfREEtiEb7iE
+FSlLn5ao3hEXayyk5PPZhLWQLZK6gIgE5sdGYiPSWfoVF3ETL7JXC1AJp9YFgRmLbhwXPin+cwM
b9SmetTRpBDDntXLDr6Pnj/O1Oi+vtMLwaehyc3fDov+hZ31T9j35Z5kSC+vKURR33yKMuR2Q0BY
JHWFZkEaJGdOggdX5G6w/rIzfoptgKx6BjEHTWN812lFRf+gpPZQ5fbaj/Nw20tNXxTo93bE/WX7
2kKCzpQzQ5zwLZtHXW/dg3Q1+WROsvIJ9an19Siih9YNObwY/VMo53AZMagcroxC3DmUErzMEoO5
KEuyoTdZlgkiRjLD99TYv5Vh31/asKQSEhz9qXrI26FpSKAbxgercrSVbHy5lGE1LdQyNNQ9mHxn
NxAy8NOv1HrJtEWjbdX+LhipKOtu+IM2g7rInYBoPbKjNz4Uqi1HH3+HfVhbmnHQPzgFWZMTMuuF
EtR45due8p7bFXO0grksHfkrU/NfSZFpCyj3QJ5Mm/LboeOYWa1Sv71JHYDnrUO2CqmAMeepUF+V
YEap/Sa/Wo1lsZNZSilC0GlRW9v/WapjwbZ6cMstyWkrN36muFb4F3neEvFBTkoPSKBromhTIZK/
miDJYAkT0QYmWbRwQD16eVJRBcs0kqUsxXqbEoIm8t5oIEoVr34azCXLH9XPLD5Y5Vq7m28A/MWS
74VlHQSUXmKlCqJyBthbKuSZGJlYWUJlK3xCBTWj1DaWRupCQ6cJ5CnBMIGlUdOQo7saZdvsbbgm
U9Ap3hgnD1ib52pcpa3j1DFvCUH9NeraYUyS+4kJv1FxQBKgR8E+JbWItOZL0Y8aQZc1QXNq9E4Y
CG5u+2B3NxniKxOGOpVQPbPYxGep/4jSzL3UM5pAC3tUwt9S9O19bDn1swb4eOmOALsgDWkT33cQ
B6s4a7qjrRrT3tGjZ8eofwRSJX8oBWPWaB0lMlshVWgoKl5wHi1cIVliCohmntCT9LqVan8QBYRg
6sa9V0QKMe8K1eo8onDR5kVAabip1vF8bAX/SQ/FABdvdMQsARrrvTQnnTLVKPtTTEppf7AKjzyt
hejhn3dS70jcaqM1QFiAFXVG1N+IBCEzqOVoE8cHOy+6e7cN8yWbQftAfNgT67nOf285C4NYq2ui
f+Klj31okQOksJj4gIg8FYMK6WoMME9T2KQrkOopEfHx8dKsq98zPO6ekTjFqqjZrMH0Itq0D94H
ewhXBLxO+YomyGPJArSg/QJG1R9eCP+KPYMiEq0alT0J6SNrXRGcEiM5qG+aUtcH2UBZiwl09ALK
PJD5XMreMidQiFrC0RiL5jaOQtgfHaiHW9IfcvbGkywXY94/G6xTy5RYmwVAzhdHAepX6VY5wvBI
KSYGk59d64GjXdLWKS5NFhN+ifmr4Lh8iANrJM7AFPRVXAgdtRZi/9bo3GZ+wuk9fVKDoNx2Zezu
qUz/asK2p0IcUzmM83LGVKEjXaZN19yVrko1108qyLoQ06M0CxamHYT3nQza6zyrXohb0leidLFn
xnys2cmlXkJ0Qkc4hF2N9GjanyIjhQvie3aptFUmD5meZJcqjSYb0Egz3OA3jtdJR0KsAhtrlQdq
dmUMqX4tKfWDjs7ZLapt89Dj018asTKQiiTneDL9RyEo/406NKnWNOP9ZLvJ3lLnDXfFy6Dfynla
D/6Ho/NabhSJwvATUUVs6FsBypIlZ/uG8jiQc+bp92Nvt2ZnbAm6z/ljva3DNPIayeHZDHazh8+h
nbUuIsQaU3ZQSqlz9hXqRoK+e0FivWtF9ooFzuG1biN/iQN9T2sstdWTzgQXdJOzhcmcHwcDF1xn
j8aBWLbJH9s2P5dTQ8R867Da8keIwic/ODVCSfmuwCRsiumiLNI52SH/h0PbZdkS8D2lGnSBqofk
QDZ0Dyo2IoCGJDKDmoZ7pDVR46mBaOSmUdPw0lDkA3Vj6xvo9mGbtcGN48SkdTXQjkLL0v3QmfF+
LZpgvaH1XUskKwI1d346UZOChb5yxxmUiwhTrK4WQgSCWxroSSrnBovWvXjtK50AerddCGyuEqHw
qTMMQXuEqTtpdXuaUGGdVCvWv1L6VDdUAYHWNKTnkvdf7h1zyO4aM9kuTPp7Gg7JLhE1RWpmpl26
ZHV3m8bgkd6/nMicNI9CWNXBVIi6KZ2AStwmbj6jOK58MLvMNZk+3UXmOlcKZ/9cGCldi+rwZAww
NQQTtifas1CwBV3rW8WySpg0/N+aVUIRL12zkTNVpDJdlr2UofCHwYx2YzbCPS9vSz00eyrvSp/0
tv6RA3qGRyIwJKn7bG9oQXyu9KY6ETxIXrkx1HfgRge6a+4Z7BZo2jpMHtpmfDIZNvfKxGyTdYpJ
QfVKW5vqlyWb9jKbZOsUdicOLejHUzX0wVZlqHBtBpmC9F0jSvKHJhKOr8jxJ07F+B6OhYg28xqf
JlKOgmoMf/JhFtvUiQM25jGF7Vb5H4Y1cLsYzTtLRPjVWUaxoyKZEs8uhe0N68RNE3u44qimNEqt
VcizoMbZFsojDanyyCmpH8I0qXBB5+Q9ViklW1zFS5vOOwDXxmOur29NWo2XQsvTve04/TobKvgA
4A5Fr8x7TakKtA6CmXguKWoZ52gjEuslq3q5g/tpjpVo127iWmXjHUhrEB259IEkmbAMXCUep2s1
hSV9MmuhjSFLmi/lH9Xo3w17CMT1t4UU4yAcJXsbDTO9D/M8umoT9j7RGOZDAXDspwOcr26FxTGR
qXUk2DjeJXn6kph2xvKpqafW0ic+gI5MwyIlnBAqBx4Kp58YMRpCa80H3QrCtzScf4qu/iBTKXK1
vCBdqWzjLdyqurVV5idTof9vrcLyJstWH8IAI7e003ZbWou+oVlR92LOnkuRtREA1wxzLqaXoczQ
7suITHhI1esogpySF015pe3hgD/1OpdavIUnuNLP7rApWZ+D3kWeNXO7OhqPONHK0Vnyre7YzbSr
JDH7jqM3dc2JNFLcOXIb9Jnzw5Cm7VSKZiCSUqI4Fac5zC2pjcZsfZK1We1x3aIzkQHdJf1kbAr2
4W0kLY1Xwfh0Epi/ympqN5LrPlar74s5xmdZBP2RRYYYWFjymJtWGRGngQjEJBG4mlnwuFSJcadw
OL1oFUH1S0RC1BJFtU9YIa3jZaM9YItLt7JgI8RtFW0sQVc32UA55hLhkMo3vo0AplsessgD6yIU
VGut/RJIeHmhmH8BcTnri8D/z57hkj1Kk42t/FgsK2S3Vx9yIkIxGvv+knJY7xOFXyc0QH2q1nxF
YRCtqVQLTYP0fYglvzvj0r0JfjQPRIpvXNWDk0KPuJd20QfaHjpGTLTYQ2x7WhiNz05p2/wWtGNY
KYASqabdoersZduSgel0w2sZwDImI3WjWtPHmwHvqQcTErhOM+S+jLTuoPdZd+vVoNu1aVw8E/Vr
eFQ16i5WGIq7G0Z6N6hH8WnparsfnNl4D7W5e1EqJyRPvqSVGyLFIRAsA8dDP+S27FO+EwEQzjVj
EH0YdB5Vor83RrE8DsNAEgkAFIVe/SbC+XkxRN1+0bZbnMGiTMh/O3gmfJR3tx7JZw8Ld2RPgPWE
JGPlbNTvtHVYc8hY+bd0Qf2eac6yn6LE3hqRAaQIJ1kqpltKZFt1QQp88tuV41ukhM9U2lL+tip3
pgwMkHBMB3maGF+dkH+BJPDSr1uoxWjhOjYt3XiwkrH5p3b18Eri7OAm7Lh0zsy9z3aSgtZysbb0
HV/ZEEPqp3rb7dMx3EdpPnrS7jU/lMgSpqAIEZkJ/VnrjV+MDwmpB529m3QjcTWtDrAYcku2Vqnd
EwayTSfgNegnoyFSZ9DBkkt3CCzGXjMqaH4Fta8RjINLoTX1BXmT9JuBJqF3BFL6Nh7sF6cV+qNh
VvqedQvdjkhrTviKq8WxgnOQ1Mt2HvOEMsLgKSYe/wSTmL90FoKLYnaysyaO6KUo6UyV5I26Odut
SrtAWcbKYzrIzCKYnEcj/cRADIZzJ5OXCcBteFtVEOeY+M8UOcD4muRbDaER9OKlLr4HLbkGy0zb
xi3Ozl1zV/UT2MymBCVIwx9KjrgrwXszKl9Wtt+hgPwFkePWEs3eFM9UJ9J+q3mp9VRpJ8sCgHwI
o6MT7ykoiWGWVJocpLO3aga7M9VsAR15Mi/YecxNHr+btIoaCh/vfsn2Iv+R9p1daxOrrAvtGfRR
W9h/1FMH3ln0ftxwqxAiyrf1Vdj3Un0xWKSKhyjetTaQnnWYS3ons9983GcgT63i6gi+i/I8AyXF
mDdvKxXdQzpmQ+cmiMFS7ram+yONliHht1U8+mia/jzlPz0peHpwXcJvLW/oWKWpUaJjiZptWD6H
5rtSn7UqOVjw2MK827Xccu2dy2DV3ZR+xSdPBYlHr/1J7bdT+zMDWlgpCkeWKXV8nYGj2tAfB4QH
bEMGExdwdjbuteRozicngn41M88y92p2L6rnglenYbu+OB3oPkn01Ih4lXGG+nOdzvHK4Wf91kT0
x2ZJgT3ZlgvNbr7lPJTNm8qBGVbpMdV3o3aibvKQZ2TyszlzMvTqdxLRXY5AVWtZJImSHp+CkESX
Hix1+uEE2uQklvcAcGZ1bEYuHmqdUvK31OK1FAcRUx6jm5s4GDe1cYzQIPHEcJF4/NQge7V2U9Rz
Y36E5S3TDl30s/YWkbnijhYf4EXRaSy9yHwlwT4AVkb7LmndbdFe2t+m9jxPryTDbOA2WvMSOLsK
NgvXv4JMpyPEr0Zl4XfaT5bQ8MG1SolOvCjU5F7K4BqblLOi4kovDhe5oBzVbNV6W7LjUuuEKiwv
lQZidzBfosEqDkC6X3qqp1ey4n17YaFKL2P+HDmUPTN9dc2ESMq8OZbi5ka7SbPzglatpalHnAO9
PkWktWvZPrOLzUjLLwHHNIRRE0muLLpdGKXV4DZdDHpMTY48+TLUnLwSei0DPQ025vBCFY5HOK1b
Mw4m6S6Gbh4J20Hfup/DmMCjp2m+OflFUNk4sdVb7XuivK3VRdC+jnFJh3AnU0KDuwdrelHlYx3s
EqSZS/UHKLlTmld1edTlC6r+JfsbaTYL14AlbQ0e3atDgk5tt3bm6ZbmRvNHXL/EtIYP6j4Ip4MY
VTelWKEuydaSFECB1DMtQBscZvQ4JsI4SSVWUzy12mtreIapXNGI+KW+FrVRShf/mr2ExM8poCKs
iO75aljhr38TMdp5cl74tvr4UIXgOHPg4gsARFJuyI08ktMnPE9S/uicGrN5s8UPskA3jKh2sgmi
BmVf9F1v8rlx3M5Q9YdVHwlFmUcXOWuMJByIPAPsSZ6SFX7cKq8DwjT6IjZOcE+t2xSl+9T41BG8
zwV9F4gdwupzDNniumcyutercFrXfhN7goJAoNpInOdJxkiaayhXniVoFssh7WjFfGHJ3VYjzcRR
cAyo77CDTRdTmURDn+Eryakms99Z096HmyYo4mhgxqGHGFY58GtvLJdTQzfrTL92ZHmh8VqUH6rK
RzGx6iAQKAWhklsoTr6pZxG2pD9dqcEwSfcKnc9OX5Wp0zWdOy9Xgn/tUHkgyVSfXsR8UPK3fvy2
1P2c7zTGpZRwePlVWjeywtyY1orUKDmbjw07YWHtChpHR/pfU42AsDsXapzugBOzUXEn+3vhsB3r
7yZ9tq0zi8XGqj7C/gN1mY8Jj5EHpky7Lgm69v2oXJxpT6ho5/Ai3HraXvN3pfwAo/Iqk33W/lLa
p5BXpIu3eb7Tk9d2+LaLajejukV8gOTtySSMskZyWCj9kXoazmoi7vIvM7zZLXn85QE2hiDXp7Z6
m51TTmnY/4Fm1EWy+PEXI2wc/lXWbe3ilsreEo/Z9AfVUbY/SG73tOKwK+cbVf/JZ3rH5W6uz0nN
rcnx3VG6YqNcNJLdkj/3DlLZ5UFYN661LZO0S6xt8FcDj/xRmeEKgDxlV4SvyXBX5/cc1YjWnRSm
q9CW3X7VGiPXiDmKBF0fCYImnwrV7phRBbrj2+/I5y9LvzBEdKqN7DaSFsMXH20ZXFwx3ocRMWEP
IphfNQnemJDN8xqPNMtb3/b02yJISWiusSbKRhba4/hKeBjcOflVYBkcmkI75NZjZHqF+W+2lB1Q
Ir13b6jMfBGQmsqRu0ziIehgCFLL11Ji7FA/ZaL/mDVj24aH3HmHHmCJzra59RYFv+LakXCo5vv2
yznU3YOo+A8ntuTNkO86+Dcck4cxOggKuioqQ6LlvGp7hvnF4DhNcw6L9WQwf3IuqGCCpYhudk7e
BwXG5aNDIVyV8iV/cHpJOqxpPy7SzBPpzuJQcTTSSJaP0Hpq+3MifynwyoZjOJ0pw96I7rK+afDP
vEQHyaitX+PqMdCh3y3bp8qXv+23zPyZ8Q5cZGz/SdAvOBPunMZtQrpW4q8kvVQoDUi8XYTfkxNg
XXX9YdYOTcsSq+7Nyd4O3BeGc9QU2Id2ayZXASUyLnf0qkjVr3PzOI9ftsYT85HFn0pkwceisaeB
slIufe3B9ftk1Lvq8DHap6W8kd1eQgNWEbkX1Ld/gfMoxbQnvT+vn1UDIeaXap+E+RiML3RiluFh
sbZNdMrzx3zZEVvomvlVAsOW40OW3EzEt3H3mcUdD8HJcl6oBJu4vuIQ98qLpT+Hya0fzmp4nFfV
VPeeiCNpwP3iMKj4MYFdPKEUETxK/TrphGZuxWDxPr4v2oPsfVY4z+q+uYhgtj2DW0wEv5NIt0Zx
dobItzJqvNTMb6gcYMM3u3uUEp+v06CRmBtN3Yoa3ww6qYBbWV0bbi857a5heejtx0Qdz4P+GfbB
LtMlwDQ1uM2VVcYVdsPCU2wG+IpJ3RGyRPd35TOfMymDVDP6K0Ldqjn7SHQtWNVsbl6neCQBDj3q
izGvp11ynKhjytrvGCF1XlAVVBxy7Tca7E2tvyUcALqakIeVuCDQOZP7BHcYjr/9HHlKPBNpNj8k
bU4ANJCtxv3Gr6+1rwQAtxTB9fKGx4JZINwuFP/OjBqT7dt0KVTiSRdUhYztYx9SS7WYnDKh1wQf
k4WOf3wJqksWWK5SUysLSLVYf0Obe0v0NFZfQUQ4NSrPhPOgBK5sFC9WH1pp3RaZnrsq3I4mV1WY
bwIF7TQf+pibe6mjVxSceL3+Umc8zWVGY1L4bRrwU8lvPRQwD6j4Ec9wFTae3R8HQn4gsjlzKZMC
XC74KwuULEFP2RywUdI8DcO7We1E90D1ElILTuxg2xQ/BnQ67QQQnH+l44ueKI8goI8kYQWvD5Hd
bwftp8YHHkhargUR7T36nwq4U8Wqs9FXia/yriTToSz6A8ISkNQp/GuCnePsNdRuihNv5omLLHqe
dRopysYH8jt3xLHt7MVCYf9XOZTDN6+dMF71tP5aVLHJ1NY1jZ86/4ss+2TRwxaSzpln72MTs5qj
f4Pzg1leBjqpb5XCxRu9xvIl0jW/b5D5Lv8mVCDBczH/yZpeWww42kdPCUPPTxztzeVQYH2ZWQ8z
8RkuF9F4yaLuB3s49+J5rLciZkgheTxRNhoEMKuO2vxQkN7XX5Zxr8vVLgYzc6rLbaY99DbVGgfL
xvtPFZvl+Ggl3I7hUBTxrqflfUTlp6v3rjn15qmBBBfRT25Y7gRc3CkHHV60AsJNtBcbb7+i7RCB
blSWKKJ4qR3hm8fAgg7AjddVDMimf50Matn6bmNk98n5ocP230KDm5nThGheS+MZAesmLicQn1/O
eDO4NspJsw95sutTWuj52SDJreVRWn99h9dlumXNNo/eRjtwl5HTCGfSUeEpgh2gVO8M3WxYv0VY
oRp9hhuJ0bnhZSHLNcn+1Omi1s8WutXiTBAJnAUPtHoVFSKvfUMdXO2cqpalxzoP+Z8BnRxSodeA
VMXPoodbosGsqm+BeElHyx3ma1cHkPuMZW8aOq+Z6FAbUJ1tjwegDS42PSVl8ZQPFLg8Oc3jOO+I
LaDo3AX3BS8/Whl/oLo17YfO6mLKUxurhxIYI52ZgDAf5tlroFgPU0w+zgmbIGzUY2afcvGe0ES2
zMjQxYLGcnyIqP6goHkha2jBkmcAq+bs0hFznZr8DRS4Vf0+rC4JTexxyX7L7V0UP5IitwwqLNZ2
9HQbeoSn8orCyasTDCNhte/j16Gk7FVtoKq/4/FLYlSO0Bgoxnuh/6ubYRcZs2eoBzrJUHDxHC9O
f++Vfl/HPR2hk6dRVEPlpR9Rj7VQUilqLBkmVazp+M9E2DerKeH6/Rmj1xGcIdhg73ul1M5dOKnR
WKfHQILqK84VE6G7pMU5K2fYcZyPAD3UDcazrw/tsaW1gc/Dbth2UuSAZnMzyIPtNQWHXO3nAUmH
temmofrnNAiQ9MmnZeZDhviJQGEL2dP6UuyQURztbt53ZCqpq4qJ1lrk8vhJkNaYCKaXby3QHxpi
7GnWYfeSO6Pt/Fhbu+oGry7MfT3zstvzeHDK8L2fynfTVPZyGXxHqOeyTLdOtbjgYBsxZzeQTN8Y
piPo/ofFgCjkcByN5E4ltzeO8zauonqj2yWZ/oJ4afXQOco5T8NTZCjbAq6fMp/ht1HEts+nx3BW
oe0hp0bdXaz20PLWxJJYotz4QOfCLEGXIrdxs4lTxSXQ98m00XtF4lAY9eeUOsLXSxIUZSaPGhcu
2m9X7Y1NrRj+QjmQS9UKjr+/Ob937ZMwB0bkpdjocl3jsneooNsYp1ttwj1gz8eF1Be0b7dMwgkZ
clc0GrQk5YxaeylyqLwCSr5v9lMQ3PR4IIOWso1+aa/9kp+oM/NSGLxApekTWNmJ4pPDAb1ymDf0
g5eJrN8itN70qtsMXJpdqmP+Q4WjhyccS14/Jy8ajQiTvry0S+tL/oyKFrKfQ1dOiW9ycNQUhC/z
ghyHJshQeimRx4qlndsy3xst7ykCSqK23MaxfWjKj1px9mk5Xhptckssly19yzCYWunNa2q6qu1F
Mz2CQ76NQ38008AzFnpatJD+7wXSGnkbjGbJbNcCyBN+5cz0fZnmg9r/9IG1k7qyj7lPItXyLfhl
GpYBidQt6nayxLiCBW8vQVCnKGN6T7HFdUK7Gergi/9bQmlrMVsPLZkbRc2+bjtaUbtdr040Y1KT
DJsXjfPB1ksqZwvsiuv7w8/OxYy++VdSrzxq9rHVFo8w56somdgGfXwaQI86u9qGCmCcCuQzWZOX
Ab+DSf2qs3yMKXhzrSHilxLZb1PyfTu5jxoJlEky/yAxMxghl1X33ZnB7NMTgJQGpcfYJYd0zDzZ
ZAdVLTB8Jrt6Kj5gkDMvWKKQ30bZNg0kzKow1AtKq2iF9OxxogQm2EIRm35PCmGUhJRGlfTxBtwG
gr1UF/EpdUYqL8NdMEyzZxI41YJCZFN1KkPOcmd5MdG5Dh0DcU0BFuXJEF/DwpMogQFVtTmhJjqk
Mx1quPsCGbGQNOuOfUAn1LPWNVeSRJ6oZ/YoRH2gjDTbJFgS8iZ8q3l4aRsjCbi/F4ZNQ4uZV/S1
JU9G95oObHktPnlNYBbk4+TIqKsnq0s/klmg/JtdRJD7KQ9pXWOy6ivGOjyiyB0LJGa5N0EnBVp2
buDBqo4jmemHxyPh/qj76mFGI9lGvBRa4TpoHpCrYuRGAr5wygcxVbq8CVXNgMGCYzXRsQi6TYIo
qCjhsXE70HmMAJJiqJKLiPRzZNeg8pUfNc5eB1mlqcdPhslPO3ujp8aOsjVPt4orY+YR4y+bFkNx
p7gh0dqOjp+9EdiHMF/a+CLjAiDMpLUeZgBhQVK6VoZHq6uPMhk25bqzRVoIhNjuTabeps//rBbz
XW4s79oI0TbMl4HNcAGPrWw0zg5FDWoEPU8xU8GJKbATFX0KpKdj/CNo/qJLB1Vt7U9BeWpZCOl+
czVl3HIyHFbl+dw2no4ST47Za9Unx35KVBd17MMSBTQGm/ljaSFKRDHBZoiZLTGL9xaDGvsaDIuB
AjbR1Es9gJI7/KAZainuEohZRjKLty/a4dTyxwTOd+FbBBHFsuQFweSSTr41AnvTCwflAGXfmcBV
VnnhiBDcBotPKwPMBIsq3+eMoCkek3HTInl0GwUB+xL4FW2G2TLmrlAscI0k9wRm5apRuXYxE0WO
hz7LDad1X69doyjOqoPxWONkKdsCaZK+kZH4MbCauHNqupEJ2a866KS5SlU6pzOBgb9tf0sG8Yqf
V1lGvtDqNInGDxbVN8D1Ks24aGD+9cyHEQ4tXeKNfirM5dlIjD1a7h31hU9UOd3hgy8VH84wiV2v
+JMsAUOTcR/N5iHsxA4DlYe1zIeSu6sdoyoMpINZkFDSO4mRH9WIItSB89PUhYUDW4aI4Iyl57QM
5cxwUa88SoP1bSwOHRM7Jevz5FkT3QYNZcoN7mfd3snpn8ntNVT8argfWhS5m6Accq8TmB34rxqR
C3HHKGyGC0p383smtBx5/RfPHgcsdmITrXFnd++ZZW2NLHkYAei6KYIOLvB8hae4qXdY++F2OldM
6YNplgetxyFXDjtdJI/YwQFC4WWh7A+q0A+aKf9qEasoizDjRMVTSa3USq4bqgST4aWYZHfoIcrz
wLyVJNLgqOenbPNdb6AtNDiQLPt9VkDgu9YmvVH5GBEOugFhiHiXJvgg/sJCh1GSb2kVnJcex9rY
hVjww2dZTJcu6zETIvW3Kjog+pmPyBjKHdgyfEaMc1C5klYNt8DlYOJVRGa9MikK0QKYHqex3Adg
wHqSUoA0IOCxbBL2MXOj2Mx6RuhOPVKmBwcQVIQzWKi3G6hVP+omWmuRqQUsqbpc9qtQc7bbS6TL
HWHOJ7uf+z3c2o8zGVsrTs4TKGNu6n4Vijc1HLZ90JjXcSyBDx2CLUrJTuN4NmxyIGjPHChDsmvH
C9fVMZ/Z5bGpqqwTommvdRawgWtno4r/SsP5lc5yaSh3quhdNs2WubA4jk3q01nvTnp0tGjdXJUv
zLze7CA/W0EgMCUBEKPpDZjJtGwMK/R1A+S9VLixHYBcAMpwvQwVXcfiRUNwMyM06lg+0ohRjuLn
RJCekdehj5xhO+kSywe15hD22yGDcW3xlxdTUx7MiIhGAhbqyWLoNoFXSFBYDMDwbtjZWYGiskdg
nhQmOYgkzzwqM3b9BGfdtawERVK0lrAmqXfJC1pleeMGkbPyQ4N+15yycrbZkne7PI5weA6Z8520
zj+1UeWV3FHIB41I9tfFgL/SrXPbJnbzUqL4eCMpKtuNM7fBaPUIoQXKIINCq31g0+i4qcv0K0mM
7KEUSL7QDNGNswuisDibPdUI+BYUth3rvR/M+kQv4/eStv0Ou2GMh7wQuOOalPbsKHhwNA3LZ7hE
PNNGpKO+A8jTCa9QndeqavR3/P3OTTfnPHX7qdF3Jpi2qzhBtNMKEId0CJLjoFvHSuLZMhv81Ys+
av/3r++nEiNRHIIjtYuJ5w075h4KtvPr1Eat1KLQmwQu4w57JLIhPEyY1Vqw+1/6RtHUJjQwGo6t
f1Fqj0JrQAEfVh0kXxIGxzZmqc/TfsKeKnU4J3zVj6jQokPS4CgAI4lr0Ng6eS5zYDqBTzzyYgl0
rEmDRBcdX849IZTDIcwkHG9jFdvfIrfILJl7EE+nNO4EFVoPmmUG9Hm2ioXIaX6C7t+GIYXu9mwT
+NBS+NnpBgQ22TL5t6Mty7ZP+OLUjDAPbEhf/aSMIYKoFlxnIHoAN6WXZBZKd6aplpNzju720pV/
6dKx3sZ8aOST6zRbeug309DtMPI9lFlT7cdefcqn8adSm+RYWNoltzJiOiKbUTApUuqi1qu2c7Ac
W0St3GRc2bjvOpySzai9QznLZ6TI0yuhL3QXlSkJENg6T03bDNuQetCTKkX/0rU69K/MFwxgNgYe
tFj3JFWWv6LNsncVTeSuXqZhX8CUUg4hEJAnSQCbQ+ofg/loKD+iRaMvlf7ZCHEVOZJuJi3FoNvH
7BYYCf5/9AtiKjja0qTGy1yr/MPV+J2qRKSs8c97YzaeYqfWd9aIfIT5pUqVI1IVFYC6BbS2wpyD
SgMYBhPMXvHUrmrPpbC2Ms7jM6IY3dN1aIoKkyozWdFNh0HP0XyIvn8ZpgEvhnTAAVVZvtCfzYg6
KJzTKWYWdZMlJv65BC88ysXWRA9idbtypXqqUdr/ZNxk/mr5IiJgqHElplSk8FvHXlZZE2BGyFQd
R46rSTEC2nIEFSR5P/FPcETp0N+lmvdXvSdbeUNcDkS0CPHVAS7s2iH+pXswRtA8Ag0VqcSeUEN+
RSR2QXlUVJZnJT+NZrQONTFq5WX5zLXbEgAxR8jmHSDRJOnnB4XKYNqp02Mfj9QFN2usFHWLic10
YctqX5XptxEsz3k64Vy5DLG4ORHB+Ng0SemQ04zOD13NPmxKjnO9ekqYpSgGjThO89UabQVWcU8n
w+FSoiSLrdQMDr0OmYBizHpRph5kc8mp7gv4pNNA4gZpxXzr7Jwu3HJwUOkCM3iTrnwMkjW2ZwZ+
T2etxGypD4fxhVCBaNjyozeHuF1qjgAwWKbCvvRyCnUDwJHwx5DhJzPKctGmonzPAIfM+SXMSAVk
Mo/I2giIOcB1HrrYUDnk8iD4a9Q6e1R7J/jtZqGFMOJBfLAD5yHgHnwaR7M5mQqiwlyhl5fQe8mZ
sh4c2aL5kxW7bUA0G2Ot6eBCzZp2OBAjCa0fmsAhTD6J5arRKDXq9nrR+22TEW+AAbbaG1iIXCpz
gFnncIYlSWq1wZUL3JpMOkpHwCtarMNoy9caHpS4jqhl5XI2Eo0HcFE06zSS8oDmiW3hnDXvefO+
xTLijSTHXWoT7bDOjLY4AezsQD+TImjSTTuFwVnUy7uywHWbo2LwTFif88TT0umxP5CshBKWxYVO
pwA4X0HG3gBzVUb7Oa5pJSTGtW7dmMGuVRpyovSk3vZzS6ZI7QSMHaOWM34juupibaTBM2O8o4yU
QR1HH+WSKllWUSDw4yL34c1X0y2aWN6hPsc/BNG9afSYC6kPIM/offP6UGWXyZmUQ8X+WvA6eJna
h0y2FK8xyUmQqgATSN9lhVvFM9FFqygwkGSvoLSr3TZqQpQL4h7iFQndqEIw0TddsAHgSkqfqsCg
8YalulRj96vSGj08CiYzNAhBcmtGIzu0jQlZhD/JBE2PrkaHVhqXoj7+5VznpIAZ+j/KwX+AsqRf
jTkrFhN/6soA9k+Gw3Gw/yHeRVyQ18Raq4quoK2luZ1bPX8raku/42ro3wkHUt2RJAVkB/pn15WJ
4cfZqDH8dYSRhQSdHSAOuoOzILcxKa251avsMdEBqmz2G9/u8IZmITcxdiyMymYrb3WmI2FstVOW
Tu1qP6oQV8Y1wI1QcNZU2buzZMT1ONUX22uPKClMK159ppOhCVrdhSDA1u8kUXohu6CBma0cN2ra
9KFaxF/Qx+t8a03fqHt/qhn101TbD1Io0yWIAmy8mmRbstV66HxC7kzus0q0PBuYq4CqAPenSays
uVTUvVEm2lcwBZSLi5COqVnmN5yT1jnvyXPYjHKM4EH1yXrNUcH6pAGAH6SKqlz0COWjM8bqGjLE
7jKBYSxaJuWpFCKR9ziUcNYmXeIzzhGAJLgSQVRLOMmPukOwSXaF2FpW/BCCbte95ob6e9CxTgC2
BGUERTBJ/ZeO+UdSwh5rswckrIabMSrnoknr1yCwEjQPNcBAPxjce0kPE9IOP7neqnDH5svYRfBg
dv5KwWx0MaOwf7HYQ9jlJwBbA5P6HMj7XJWPGKqeMwfXlIlTkruck3Sz1PVbR5LyNU+YAE2hkHAU
E7aTmuX4URvoUr8x4TwvGAPzB7XKXutwdYfNNrRWMSoavXoMR2t6Uu7W/QJB4HBbOCAUm3zo/rIi
/1XNpACUQh8kLKjommwq3pUk7Ae3MhSyGVQe02Cnxf+RdmY7jitZlv2VRj03AaOZcXroFw2UXJLP
c7wQHh4enOeZX9+LVUDjRmQgEtWVSFwkkBdOiSLNju2z9zpBv7ddR2PiVxTcY0doeqAu3da1URzs
uP9mATI5wNfwznMXrtN0PUwMOoHl1kQIiDOnpC0AL2hqrZLHXpVY9uPBK83dlOTKpNeqTaamJu1P
Qzn5PksH2A0LlutscT5jFDm/KOP3qiqIkcwcgKrMWDYJ2JZtPzs1IsJCz8OFgrEv5ij/rHKRf4BO
W23cKerkXjd0zpzQwXpv64o1W850IVXvVA+mTExO9yJiKoBwkydkDU6e7GDYElo7RPmPhvq4Bm9S
P4gMdNXEncyrMilGCvVAWqnfdxZfIcQi/sIZxL5qKhJ7Q2diGlzMxPahPfQ4fZhutgkWvdyZ4dh/
Zrza6d5wjdchM74txeQc4MkVPlPGoEg5g/U1qKwvt4Ucb8ehHV4s08P3bLcYpFYQcZ4yeYZjYvtE
G/dJkIzcZYHhEEOSnV9ntPMpvSOCDeIFZJY3Xck5WDDzuF+DywbBgccBisEJ2q/hNF0payH3m7lz
ftvOaHC147X8SxYnKLjOdFaC5DpK2/ulIdRHHScpytJa3+dRQV8inwX9UuqmTVoAfSXzjEnA4zdh
GHq+i9vOQUepn2d7dO8NJlD7QzTk58Du5Z6ipkbvZMqcazFPb+PoyPPrwGu+0pXXhv2EYnFwjLse
1NQPmFnTpdN6OCvZNlfh5AY75B+kSq9zjrZe9M7IRcd5RPQXXrFym2meNXBZ49HGlXQ9eHZ9Fbux
e5U1Dfq4Tsisjl2JdGZqmh1TcduMLC35gMiGXKlW4ZigUQOmBEnPwN25Lhzgn4Y3IDf2NnV666Ys
ZP2eirY91Y2X3rdTElxLNSSv68RccrtGvx3TePaHOaX3BOrq5NDToDDsdUTspJlP2hKfCxY1Ayrc
RpRMlcsTz7gaSJkfdSj7vYVCtk0cVR2RSTAtSMFy7vLRgkjJ01jE9kcvoPvOVjzuJISDnTCS5/S/
fF34A8kuENlj6HG/n2IDnc0zA98czK+l797smay9SMT8zUW+OauJ0Dbd+PKkxip9XASGOpFN0wUf
t91tCaTQe27zp8WKYcLY6JTawENm2Mn3SjdUSBRdm9br9E+ns3gnKaO3kRrmB6JbcjvRrNpoXMIb
GvrorPkp9uYVK2RU2ymNV6P6kLH4L2O0b7H9g/+hNOsCAkNtWJm+O3nmTgjaq307V0fy05gc8Lbk
Vrfn7Yf4EVTOuWH+y89Rkmtup54DUhcbix9Tf/9IYTTdzSDGd2VUU/6D87n0k3mXCf0FxKzdNFFH
l4oa16NoSG0QbEMR+JMDKHOqauOxclJrl9oTIZnYmOjLY8q3P+y+il4oNLy3UbKHJyK2miOZyPG1
yXVyKAnSkPAjQ4waVJevUd21tOvSdNuCKvX7wbR/xvaDLtNjYFvjfZ1BkvTzkBZh5YXsFXJuTrUy
EoAAwiBsSbUNai1702Mt9pwi8WdWyxy/MqZ95gBCCHKLPbXa0GtqditQ9WwbBYpKhMeJepsDN6rJ
qTCKd8h76W6U7VPWGq+mx1BtvNTDBYBV84z1ub2hHa2IHYboV2YanD1SfIQF6/ATAceihCGa4lZB
81nP8ENkz4PdIzO8l+UikK9GVJalsS48X5Wf1OorqxuL5ECfH6NcL6idGUnOGxCrnXOaS4J7lmcW
rLBue+md0ER1l/G5wch1ggUyHvLBHvE2JcVT3hEldbJ52jbJjO4kZjlQ9xJkCra1K7PEl4FMiH7m
Ka4O1JYh85t8pFXArBn3JmyTEYHaVOdaE3yc82A+LljiHzWdU5z3beYz8p653eQOLsywoLmZ2OVO
eobJHEgPICpI+H22VMZucZzRQWcSuN6buVIbx7UhN6XCwm87u69djCKfShWmu0ItL2pRNJLgSilk
0yDE+DljS6qCKj1CrfjIie/BZSFevWnreaEBmlTN25LGPX56WWIhyKdIbmXVA9JhPMKdazYD4rvU
N1GCOhUI+EzTgFVm6unJAfxa9nnUNodkDNcreM9Ol3XfpYnu1rbkAiTesx2Ng3zb9drb50ua/Vi8
oLmkVRKAlguy0d62in5g49jm7aIrl0h3Y/lVl7j7jCPcKa+ijg4gjanWLqgUItO6YWi6d18Lqwf3
0zEN0EC3GzHtzTF81GnJlmeIvOVxKUfzzlSGvfXcpLsjdV/4lVzy7dya05FOQLqtbB18zwaqD/RK
aodFiQMJWEwcLat9nMQQuQp8cwGQw0PmlibhdhR2kuP4tlzXZG67RQHXjh9j0la3SZFbn+AD4LpZ
SPo5/MeFj0zHb5lq4xC1TrS1KR92zURD1Z7M/JroMQYGlQ64CiN2NnpRMYs/DZJiNmMi7GGw6xw7
fFYJXTn2D0O9iMbIryyvas+dtT5R7BIHpDu64q3I/XgqzDveh7ULhbqZRyijgNGY0zjkHgSh/psT
8lO3SzGusm62N0UcvU7OLE656JunvK9mrEJWjs3STjn+GPRKMy0MXJxRBRsVFDIz0KB5LDTG0qL5
ZkZx/WOc8+kRTb4/Ei1Jz3WYVzfFMH0K2w5vqCpynisszV5T18SkluLo2dV4t1SFfZ5yoCszrcid
3VkAZlRYkB8kIje4rPBVQ9+jHGrFIYgenRcjgDEP3txlZUs8p4YNjLVvGTEkw1GGUbzplmLezAAd
/LDlZTOR7ndmIygx03B9gFnS5hk9oyNls7ylYa+f24jCbYxIZhRDZwOCdD0/s3R+FKhYm6r33uws
Wke0NDFEDlugXTA7dsc8sOp5mlI2KcoWmkLwX4jRTwcNT/FnhJ1sk5VjcBQ56VErx4s3QPegGcD5
xowZJ6jtlAz65MU+HTJ16Ee4rUCRytt1Bds4pC43BTvvnkE9dO2GEmRV33ybBQ7d2ApuApswezAX
ya4BOIWDJfoZU7pubHN6mwdMxk0TqGM0Zs9UTd3WFcZjpijgNvmo69fQFtONV4fishTxD80EUj6k
G4Y3pZsKf5pGnm8vGu84PGqfKb3tW11lqNVaYZarTFpeUfyVLy6N4rjrXyr2kp1kPOiVmLVxFQa6
Ja0c0Q0SGrCe4+QneH6YSaIllLTpyEnianXFd46yKErKwLEydUruDZ6PbWRTwNXatA9uyYF4VObw
EiZFcOO2fXMp42LYc0DC3Tfm8SMNDvLjDS7hGJ5xtFmIRW2WJv7u5XF5HsomO2PP4KMDUEICCLFL
l31nXrK0QmoB1Ev1EYI3pDrQ2SNkMnXsl8K8pyOEz7stcKUNJBVw7qy/Q2gmFCJLZ7Vor7X6Zo2i
uOGZA7gQRV8gNDCwxaq8dQKFRSIu5fIzjju1axU6KqJHxFmHZI1VGXLj6uKVwtDbBW6u9hMh7MNQ
M246rBv6rU6JyC6LesuvW4DUaBXIRinPi8BpoyI8yPg4sYR1JZkLbEqbCYTWQS7dQ4acgjqSP069
vsv6sNoLuNwH+J/iw1mN5WC/vPXtoYTUVoNR1xLX9mB8N7Ox8eNWTzX816rZJ4k5nKCPjEwITD4I
WQfbPBc4eiXjcRjNIXxmSM3naNHIDAPEIhh0g1/3UnD6gprr9NEHbJvcD7FZAD1Lp0tZlBw0Og9j
k8FRYBfpirpe4KjwbJkf4qV19uGcNZ2PPY0mNceMrbINDpESH5fbTLQ0p+7skZGdL+5cgPMKtBet
S396F6H9f2cAwjOiFfmvdpT2uSpLmd+nWQfinDYq7n66b+1RAjf7Mtsuuo9t170LIhzFTTzp2xjk
CuCaoAnYj9JkID48lyX2dby7xI84f0WrwbxPagpMTjjVKSim6NZ0yQQWiMqwTCBxySr7EhGtVvRs
Qn00uOmVA5EER6Bf6mAlUAEuOZCNJdpvh+JceR7KTQUm1Q4XvZ+p0g+GJA/Umui3mGjtnVbhR4bB
8mqxzeYStVa4g8ANp7Kv4+3IsrxNJ88+D8WkfWcqXsOsVX7okfTNJZKfASLal24ZPDXlQoxjKpyd
BQ3Xl/O4ejL5XXNdviehizvYNXigB94pZbY/ON7SXV2kuzeNGj9u3rbf5NB5vNxiTSdgyOcFAVc0
tgMpDuoeS6MgZwEg1IkECAMIvCy+thDWKWJzB6RTSJfkSRGMH/btEs9vJDvardeSdAa4OGwCeyWa
mzNlH5SUjG4gVc6YpZSR3ZicPDXNW130j0WNAtVnFK/OaNASBhd1lM7gXkZNOGADCpCmXF22PDVJ
KCc63Y2w53MeS3Cyw5Q8BVX+gxUY0nlhr/2hMnno52B6tPK+ZFlinNzWdbCK25F8m+GuXfQ0pxT5
mH48KndglFH8XNQJsP4FU0fgTJEfCRR9bQcCs8eiygOmBKp81/sKnfyj47i5zzszPiyMTzhXU53u
utGh0KuamecD+B17X4xLANFRPIfgKDbOjNdXANUma7OEOzXRidokNBp2Yb3ECMuG6lBU69zcCsUt
6xZHPhLtNB9UnuAAUfydJP6GeOBxrM6HXTYGlARghrC1lsFxIVuA+Rcr3VQh4RkBTY9koLcrmEC3
ZLHBOIwm+pYZNq0D5LKjNKbm5DF1b4fxAkN1Ae3xxIzKjn3V6CZ+GmpaRhakl8kA5B4NreVzkyJ/
trwvw45whNehd85Uw6Gbdwa6eLVwBo8NVFwva9j3A7jhYUBUFTl7mM/ZUIPZj8vwYHII8+d5QL+c
wpUEAmeCvnJSw+0O271WbXlI3MR6HJWdPc5xCFHBqZIVVKE2VkvUMhxp9/SUKI50Wj9q5PvQ0qSb
4c2C2DbJHAeajUtpf9RXgfwa22zYiaG3ge7ZofkYTlH7Yrop1kySPQjobYeG1PKtWgMvhOj65tRo
I3nSLkWy7JSNZNL3+6bAZ1bGWfc+wZZ8KLsQpicb+IcbE1lNB46JkMSnbTpiE0h1K+HtQldcXPx+
xWCrAw0BKuMGnCRsn4lOYDLdg5U2T4ZtdR9BbVkrWYx5qoMJEMRw03ZrZtUPZAb1NfQm6zm9uL0t
E87PLuyGxUjxcRAiIBKj7U3AkdM3+yj/sLNU7ftx6t6KnlMFFBKK7NH9NEE+bvsoUD41BFYX12rQ
6dupv49qJz6XPbKpiWdtUsOabVGkp3phpu8unX0O75gWurk27urIzW8z167vJYoWkiqSsDI1UR97
wY45zTYu+TRmMANUffIgo1P4ruIcSP+tZ6rF6OwiIZcbz6KWIC+I4BPCOCk1q1Vfg2sAdNVL5L5k
+sJmXhxdo3N84sTzAf5gcxxq5gwIbFofmRzHBQe2bo8lK8ZOLy3rqZ7Sy0wqGU+sGWzbBGZ9UDN+
PMsQMxU2j2sOzhDtR6I4gKlY/Urzi9qHKs3K1n24aU6tQUWxhGWxhxY5mn7ryukhcDHhQliL7kyC
5iYBrxEPiUpcuoJWdDRKpz8E9dJB4HDmj4aJET4xedYLcIAs/4RZaRd0L1k0Q9DSuU07YA2ZUB8c
TXpNT1OHh1yMYrkW7KAgIGx9gAYLJ1iw/46mNG6kqwefs5c8jk0Xfa+CpT1aZp9vl3L6PlimzUOd
xz8LcHsYH6fWN5Ox8kcz1b6F2rW38JyhOSmwl5oKN2dIgK+Z04E91Zqpxc1WH7IZvTGJ5WGC1r2Z
FfnsIbTo/CRBt19U62A0ZZBG2Q32W1ONaHXrYjuT6rsalBGc3AkRfBNPzbfU0O43PTe0E0u7Kq+A
Ajc7W1r8HsADwvA977EgYp8r9vQhgqOTEL4JmJ2yL0SZnEkFGcc0CpN9HPYGi2tY7NWMP7mW7s9O
G3CgVgIYSg/QnigFZGIC0emWGtEQ4Ab/E5WBdmdrPISi1Odijt2HCWwVqAVgJCRQMCz0lnkVpDTx
Rlu697R22O5c+53SQl6YEWCcbYiCVCkIElsFbXlHVPiLFt3qo2JE8jYWDsiltmSiR5r2oB9TL7nK
LGzcGeg02zuvDB+i0Un25hQGBMYyqJh6TgQn8hbzbKRV9Wr1sGZskmf7nsfpVlEDnRIoANvGxpqS
JUl47dCSuow8+mxS3YgBglhAkTLBayghBkbWdxpE6o7Y+SeuP7S5ZQoPw2h3uzpU9sHj/HdiMoV5
duXc+uy/1SFbWPySpvBIfOYj7mUd+3Haeu+045jVt9KTmXGJo9RmmAVTIttt3KCZ8ABugZYhmOSY
KiuQIXCd8uQ76isgJNIA19SI6ZbjOPEzg17hVJaYLw24lfCy9VrKOU+gAYhIAAvauh7gQ9It0RpL
n6NDZI85BTvTnhPb+GSTjzVUMRamMVm0nwROeMHuiiFwQSc1VILD1iy1L0X+ivYV7mtExe08SIOK
04jPqHjRfjbQ2bu8Ej+XyHtuyL4825nBKxVAor53+klcky5ufKocxn6QeSNKr5xtAM0YkgXGPqaw
u7tmwV0T5ZN1DCUekxCUQgPcw6EJe0MH0n01Q4DSHEuGsxQ8HUu5VLsoWYB5RcQGCxE+gCI5LrND
SsWuadgVU04NNmfoYAQZpVFkhzQnW01pQFigNcS+zcACR44Yt6UoxBViL1iKLK7OwmEd2nrrDB41
zs6tIbAGdUhC8L94wdPSOYig7s4BIZ43M2vFBR73so1N9AHPjsujRyvjiN8WsoFJOePnElTAFBcv
bUGvnAU3ulLQEx2c/jNVcwXPcjO5nbMbGVuzV0Udv+piZjgIuiHGTbT8k2tY6hWfk+W3a1UxDEN1
6CQCNFKYPi8EyY8JFC4/nzDTxvEAcGPEQTzpvHxJY6d4MCyCt5yZZ4xbCOBpVj158yR9VgkIcHRg
jl0qnPssMkofK4fzgrMTkkfm0pHCnUDLszTJr9KombIe2nzZ9z7zhdFLJ/qlO3ftDtmLpxYQrike
5sKssXm0Hrqz27E34ChlfkIljGed5tAqsqh5NvIJLBa9whuA0dzirsrvQbtD5dDAI9ulaneBNVYA
wgUSfNpklyCrlqeSAuxiRfHdDK1ilxT9F4sKZ2SPQYLk/OdDwLATiCJUuRaen41NocgQDZRmyGuI
EiOpvGy4quADXoIc2aapESW5mZy7g3q+GcpqBcz1EXRj/F9BNlRi51jpTyifJU8pXAJCojXuJMy7
4DjM+ykcPwiVfGvBWlyNSzS/dMjkO9qxgz+H/LG46DwKgci+pqFWHtpg4ERCShqSApNzQuYh/ach
i3Q0EDYPrWILTMbbpCk9xbyyy61q7RqwMDtPM+XuZwrv8VK7Ma3DgTJWiCW65ixXcyjB8/ZQuWl+
cAdP74IZWWi14RD0ZYYGgLXsFqvfuB1Z0iiUcfsMpTsB5ETDbIsYO3gZOJdJVoRl08tS37cC1glU
f/FuVb31PZYrN8shF2QDW9kmU9xem8HobO0+nf1iCWzfFV7zmowtOoLDsRjeOKx4K5ouuM3NT158
AqdJ5jCOJmUiB0eCa5CN7KGcxIjp0ILOCi+/4B3NKahKio66Mj6b1TVc1lBzCgx+hwg4+jnNQGrI
SbWfQdRHP4wS9mSSBrFv1vGwCesVcQmGs+QpSsurTiFjDVX/EuPvehXUanhwCZo6A0rVxguYTZRU
ffRMPzigGs/Sh5EhI/degOWWcHoHqWpksphV2z9tjduGfyQvo6P00cIUcVX36JTbFJEGF3yWYYWN
s6a+1GlRI5XU+RWL1PIsVWWcJK37Q1b3rCzUKCYTbyghNYfCxCFzF4gP+DSvrQjve7Du0P3RlTLv
uRqfSwc9z0S8ua0nxz0zbJR6t8NMh8kV7IvCH5iGaXmd2M6aG+8KLMZLKa5k3jNNAXn2oGQaP8k1
CCYcM7ogkaVfuaIFLbCN3YgSi2lj9tPe66bszOmivFumXPsGc898eCxMKLDTl9hQdbltj0nJhBfI
cB7KrIugzniUnRVCSz7m7l5hc9RXUX5NahUOSR/QEqk6SbIjQXpwAfysRJTuJR5WqoYLzrQZc7wk
ODwR/nHxTSpeYO035Z71I953zIvgEoy7GDmp7majr3gUVIPDvgyWz6DMND/+auco4voUtmGCwdWA
zy7W9lDi6ntrWdR+BsS083TnHVzFL2U3cAhEAMoLrM8LirL4YLyRdbST8kHUbe2j8P6XY46INgTm
jTl5TDtKp3d3dKtr0k3RJ/vZdI0RBJsOAFAyoxZBqp55ASCd+vwOGXh+HUqWAnqvjEXPnOe6nppN
4/BHBjP4VIspa0bfcKCDMY11QM+vMwfvjcqX+ACdz10xbUTnlIRgkHU8Lbxn56TnXsCBB5lIBqXn
GKJhF64DV1CfqnOIlX4T21RWzH3Z922wL4jNjhLYXd1B9/WQMLedcwekuH4uNQieTRRG4dmbUn3C
w1ft7Hmm6SnUfF0nEOwDbO43ZoE8xji/7BD2Hk/N4HgYgWi90wlk/MbsNZcasfmOPka8hdv+nchK
uAcSHd7ZUW0epwFoXELvEDeRzE+oqkRvc1keBgVSLuib8Haq7U9Q9MXJLAdyvWp0YeyvzXQOazcM
m2JvwUrOcsEZ3ZzK4MG28UmGTgUdtYDhmNLERP1oaBhx0rmbHKIFsYnioEbAQ11SuTfN0LJzenqt
zIh8JJNIEQv56WZBdilN5+TIE2/smRgZH2MXQxUHNrmynYtjz+u4aQvWqrHz4l0UE0Kxuqp9sGaX
OVTsk9dGyCQmLIwGKRzomBxVYzZRt/oerjVzUdfDlyuH/jO3+9DPGP4FUQ4CS2QEwwHNsngUwxwy
IEZ39LSAzCYJ7hxHiRmVGt5ggL/k3DnErQOTVJsp4Qpo5g3HsunOrUNMwPL0/NI6tURTDPQJJw6x
cNt8d0FJJAkiE5TDzoLZ1kXAuSPvYAlR3oDtisljYeNg0t24Y6RXT1uwQkDLsBEbBKnNgGyZm1XM
VCiCCdYT5J7OywRTEk19qjDj+7YavKs6X6qDYeKf6RejOfL2UUe36Otd4sS7UObuOcMQu6OgY0nq
+rcKM+GxxTPzULsLk1l7RicCUEh8JOjxCrQn76zTUqnPwn0OTPHgZNa4S8pZXxbHepODBTo+Y2ft
CvoS+Czdh54s3SXt2O/KjuejtjBmZ0YfHWmoJPAaGPgze5okbI0Di/YqLwlCKeWWoWDV0mq6/k9P
85gqgjfAtTnNEMZu53ZmvW/Ls+kRElA9UVHe0B7yQ1Ec4WgJTN99ciwsq/6gVKXAwYMKAybNetZB
LboruFo8uDCBDNxKnFrz71o3AkZgVB+txIivea7UFePaliNnl/5WRgB14fcWP6h+CMc6XfXOaCRC
w4PROxuTMylGRUnKpMH9gZLHudxRJgsmLqMpbYgipWRmDKznD4qXi3XQ1Dt7IbAy6IaEVRy0r03T
tPeiZcJjWLvpIZwncwdgzdrhy/2g708nELzmpWTf2dtdCGG9agEvEM7eYulxjlkCQ0D1Hiv+LL/1
k1NfWhr35Ivo+rQm9uUMR/dmYH7RbjTHD6aniQNBe9d3c91/MbvIPpleQsPIE5+A+XK/gbD64I3e
R+S4+NkaNAN6Zj+w9Zp7GjYcTeOsRT2C6+ZWI04Q3TNQa7BR+0R5sDRVmkkEHEaNFfjOTBhQM8dr
p5n9fXA8ZnOVkyx54yuVH3tDhXfS6vIHzUkR03g3odUjSp94qD7rjtZElZccGdyI3SgYxH6UAiNp
a4qN4xjFbiK/y4CSAighJdx2WshjYgYs933I9gfIumPmEwCh2Iunw2REEg8dEgz6zdwxOAvyoWc5
3SlhvsWOn4LDdyTmvZsVPyXDFHdwnbLv3VyN95bTGx/1iDSUS9URPtQPNcXlDT01uFMimL5R8b1j
MLORWUnDMPh02jU9UtE4YFRIkvIHX45XupxIeKzDRcqEBpRbRe1pyrTetE3d3EcsO8eogozJ6Bma
ErRSZUF6HQMOA1XoXUiScKmV3FhLzOkhJztL/7zaOhNDUzYymIMrjAAMfeqdGTMxG5tYoM70jPjA
J4WZqXWa5eR5A2DjyE1fuwCt2pX0GdqUrcESI/cQ7WvblYaB2tY0UPGbFlfO+M7kScTkNHPgigiY
/QRIpqk80pkxtmlK8nEwFWPRs4JdU5ChECOjh5aC0KTH4KddN3SK2d8twfRmZhIC7cUzsZPbJE3d
Z0xAybYuaueAs4U+AECPLQJ/RGygZ//HXk9WRmAzdoz2YnV2TZsBew2NAc3Rop+rcO8Ozs/Q64eQ
pug0rQd8A3QVQSnCM9auHGdahnWAQRn6LZy5xJ77k409PaQATMIUw36dNkyWtV3qSTqi5itmo9f6
whBJlChllm8tHPCZk5U10F214C4aq8YXe236PsJ3P0rbAGwOtBC7Wmid2ipEQ8Gj8cMep/5naEMq
1CB9jaz6cpFiDzhvqgPT4Ob10+U/iRbo3aDo30eStxs+BPTAFVYqWIC3sQutO4/A/YinGlrmpmxo
SrqZHne8dmAS6E0fNJUVsxIp3TYt2y1xNyc9Nkx9gmMK1Cx2iav0noQDnNrNhb7V8mIzBOGRf5cp
BV1k7PM+Nva6j2YSfNiPMCGKH0aP+RIJrv6R2irmkJBKTqU1t0at2AM90Ie2lcs+Xyjr7Ni49lqi
K1ecQwdSBUl7lfaIOmDj3b2kSwcqRDn7vkyskzTTmOGgk69qEsgVDVHY9MNgyBe61iQitXQPve3Y
Jx1QUbJDEGcyVbiv8rm5hhRu7Zslr+FCMAvAaWLSbCxz+aQAAln8kaChkKzKFfuBJI3pLI63uukh
1tgW7s0QOJFrDvEBwwxtAxLutHfU8N5q3T9JsFxQVNGS7muFpYzJxtZ2qQLgyorHr4lBuDBw8sWl
9+07wa1HfIGybh0/IhaMrbWBacbi6HlBDoQ1TCgMr+faHC16/S2kPHiri5LvM2TiMkaFdRflyK8G
LvsHUVVk0ybPI1iPkRULZIMCb9HGpdVN4gqbt2OZ5tkeCUoCJH9f+tUkKeHPipgQOUfHft918btm
J9xkA9IEQjq6K1EWsJ+jhj+DQy02iOrBr8MTIUCwrRxWw6DsSIRHd9UkbUT55l1bjBvBATM1Lxx+
zcNAIpwMNANRTrVp8qokA4WwmUxHyZ6F/9WYbhy0bHGcapzHDBxLneq+nAjvBnioWIJQxKRs3I2b
ZbxvlcvPlhOniT0L2L1V5K+4yF+czmaVGXLmGsfMFLa9tPkCzou/ifNuCzXWTndLPgMSYyLxxqvJ
w84RC7gxQSfr+KDbpDashwUbFC68uHllDIw8uFU2PqaRZbOR8Ni1krYp7bKFzjEAGTeW+iwlHna2
axNviurpn6JbaQ0KIW6L8rB0yv0sk45Zmy7NgDDAH/X36fV/HMmuXFcTM9UO//mP/1V9fjzEVLb/
5z/M/43XjfnJMXximGhgCe3X/+6ft5RUnrQUrR5Lit8mmPc61Jyx5/Ke8PNTuFTb0py//f0S/zok
nUtYHuW5kralxW+D2FHVHFrRQ3lvLpfZfSEZZ6ckkwk8/v066534dUQ6X8J0PMmtUoLp1r/eqZgR
Fdace8V9ldyiVOgq3Fmsy338XhMs/Pu11s/8t2u5v16rIcoUrwMS7+fpvQh/evBhPVrcJhp7luMu
O+MD+/sV/3QXXeWYpvQU/1Drc/KP50D37F415ql7DLvkzLryhoIYS8Xfr7J+7t++lxaOYyveZA+v
svr1Kr1Ji9eKjeJeq5PFjg6e5m32jpk81uOPv1/KXP/W36712zcKGcvJA8+1yhHOAnb/frknP4tj
8QtP8LY3kJZpaIw/PO9xSpFU23/zZf/11eJpdB1PeUKarIbrLf/HLWW6Ve7hFOTVOjmUksXx71/w
D7/YL3/+t+fRo23cqDldp2FdGA8ukoMRnir77u9Xsf50F//xJX57El3PNV135Cp1fgqj3aKvev3x
90v84YuwWfDwaW0q+mu/vcDZhKaGS6G4/56V3wYyiYVHobT7+0VM+a9fhByXRKgz8eVCR/3110hQ
X3VL0uw+/XA2XxxjYufOzU6cu3vjpPsb/BSR9/L3i/5hyfjnNS3x6zXxcKgczFJx78B1x7CaVt4+
RN3JysfAO//9Wn/4oX651m8rbRJ4clGMXLl3kUNHQpwaUoo5v/39Kn/8RrRINE4v7TEu4ddvVDCu
L8V2WdxL72VFt407Y1gn52ISWb7//VLyj9+It8e2eDY81vZfr4UX2RlFxzei2mVayj3wPd/+aTFU
ZPtU6ydLBfuhf46sK0a/0StF9NdEvW698pqNPg7QHm4zQHbTFRMi//7R/uXNdqRwxGrvVqa1/vfX
TzZldWcYkScfrKF9a+SzKuyf/7Mr/LZ4df/vCqq8L7y7/+Ff/+3OIqx6hMH5/I2JCyjdGdR+f//8
Nnfgl8X3tzu0/v//WPuawEZeFlzBoT1QMv1rk1nn9N+903+8Cr4yaa/LK1X/r1cZTIJBzD1TD6gh
+JGg1MgA/tCgGDI2fhoSi1/Y3ssp+2bS0pus+nE1dIZJdrBdDuNDziGPQ9rh79/9X58Om1AlIRSX
jc6T3m8Lc1oGkykEE+h779W2n5PT/+zP//alNdDFdKRx89hAOM39/r+7aznczHW7UkJSVsnf1pE6
jSssOBZ663Lsp0My/Zsn4w93h7/v4qfxHMFL/dvdYdQjc7QNM3hA+S6gsv9/fHxp2w4bClB97a7b
wD8ePNyiZuWI1nlo2usG7vC/WWX/9Om1qTXJPCkoA397c1KtIJ/MUwDg8jT7zfR/STuvHbmRpG1f
EQF6c1qujVotQ7U0mhNiNZqh955X/z/U4ltVZfGvRPcIe7BAYxgVmZGRkWHe9/V7q1trxGCZtonn
Ey4prSqtKlGy0LfB2NM5OK8++LSGuLpLL5GB8zKE7xuRSbOY4iifY4D4gIKvlfevNs5zAaZw4zGo
rs0FRMngv5HnuCtKSZi6ru+lX7HJYINcsRK22qomWA/9bkxmdGXoewz/welGZs96g4HSEmSrxAp4
eHc1gTMLqtQqgQqBhpc2/Om91xlWv71E104LjBPDxjYJt3VVfBJZStcpMxUuHw8EgytNdAZcPvrr
DfVCinAONGVuusYwYj8GVAkEr0KixcZBuPi+cAUCS88AAuTOftc8dPEDidrbqyT7vrAL/HJC29iM
/fmrA4pgLfHRG5vAdeG5DKSZHmG04ERjC4KlZTIyvywOtINn73hhKfH+tg6rMQrGygVARcs2dYp2
YsjZ1k1GXR4hag93OhWN4olmqCY80Yx5W9LGseBEmJwMR9XokxbcUh5D+EDnV+vn7jPvRBoWTO/D
bRGraxCUuRCxrujZsajLKMGr162f0mV6mgpqcy6wC5CgLepHL+39trWAJwWGicxwTor59eJ5H6gk
ETTbdMVgkJJtxCSM3lAbY4iiWYB/tuGWf650p/uQVLBxq0uc0JOjWg8tUffTbfEb5uidixe0LyJ1
UU1Fa/xTDeen8sftr6/WJq6tyT+e355KvkQ4TBbISTNdso0/aV+bxa9BVYYEEiwMz+2PSvhwW9qW
sZiwWoHxopM1+fVwPttJl4YlOh7cBlZxgDgom9bW30aVSzZsw/g907W449cwyBaNP+sKRsRKq/EZ
eAuG+DDlf48jHPf9kSzxbYW2Nsey6D1wOWqeIeawaASoa3ecGp/5oc+NHT6OliG517bWjF5Rqq+k
yWxNXLOmiKfFTRpIBMGi+Az6ov4x1TowHBMIe25rs2UMjq6jDr0ZmmoKAVhINUNNjLLz6QQtqQf/
QTf6/WgDctTRLZg52gcogI63ZWpbS+gQRhP3/XKIYmAQFj3doAjNKf2TRrdPEZW67B8wGk8h8od+
+DYm/ceR8YTBA5Iuvs8981R3zufbv2Rroc9+iCYEEF09NhGJ687vgI2zh09zCXJJ/e22kC1fdi5E
WGJQKVtmMJvO7+GjVz6k86PlUMhm7Fv14dJuZed7c3WN9bx5vFU0c1X67MQBc2Cl1YxSKk0wTfcp
CQLJVSOTIPgnpwgGzYQIzqfJLSStDa7LFEiO2a+1F90U1k/HjEtGiMvmUg3P8dTRtObWb5WPdKaU
9NTE2kev/q4Zxb0Z3IMmtoPfUuJINjfrTOp6Xs4WL3DavCjmpfWZ16G8+VCYXwNAphewWqmU9dmu
pknjtn1oqwFcaWoZDoGBYdmG+MAP6DUGdTXqfPjuDqr2kEN8HHysgjvQ8PLoYYhpIlP+pmNZouvm
Np7JXf9+pmsYg9JahTFyI/MD5ctvAdzOt3XbPGA2mRvVcTFJVzjpUdm1o1IFrW/wfrHf56CB6qfb
Iq5Tr47tEYnAMuSopgsU3KUagUuXdoxHgRploLQIXKT3yW4/6v2T5jl7rf2ndH5o4QdleImq5zyS
iN9aRFfVXE03uQ0sMRgKwd9YYGfvfIA2Vca2askKyr4vnDU3mUdmavg+PZd0kpi95BG4dQGc/37h
mNHzkWYpQ5Z+P5O5DkBHPNRmCGCho3X7fO1ijLI58pWFatvtjZNpJhw1MwLpL3PRrIRlZoGeLi8f
bktY10Y8WGwM7x6y4qCMC9anzcyS5XmFZdiMQH91W0IcKC5+3pZyrYejqis5omkRfTtiXoiKoQcT
htn62kmBnJUZl8NtAdeHaBXgWZr630tacOgLqBW0aw8ImOhquNMBHiPufYOMNalFhxvhmrkqeeYL
IJWeUj0KW38ECDo9Ziv7meTWuN4N1OAdTdBJ1scT7yUvnIIBdLbWL90Dcw5qyG14TFNJ7LS5G2dS
hPOS07rb9BCM+rn5R2J88PLj7YW6viDQwgPDUv3vSgmb0U8G4XNlcUHUf1ClI3q5o+eHBvanvL2f
62dXk4VLW9u/RmaOq7F4ruhDKYfkC70FrT/Ttq4YQFpSaB4kmyMR4gmRkDYYUztnTutH1QeYzzzQ
grXPt1fu2tPwXMQANFJaqkvm6dLEgiSp6TvgvINuo3SA1e4HytcJIPeA1kq82rY6v2UJvkWd3Ahw
oJwIpbtzdApJp8SVnMr15146l0t1BOeSJOq0MO3D7Qm8agK5We9QSLL0nQ7ZXNPInqQbUcKFPFvY
oYmB75Bh386Pws8B3jJWHtUq3LXaoXPvHSxRyd7V0+OkSQ7U1rE92zZbCF+ToJ74RzhpaE9DCon6
wfTuul6ymjIp+qVxDFbf0HSJFKK9KfkeJk9R85m76LYJSszCFkIFWsXj3guREgFLuuIQQggpcaRb
/ud8uda/nznSya4ZipkxC5chJ8BfdIkKsu+vKp59v+mnbgnaGhWmb1PAlMbH20u0+f218UAHdtsw
xO0uS7NUATbrfCg/9lH5vLQ/3yBANx0SYRQmVLFgoSSRoY61QfYo+RadkurrGz5v4Cm5MB1eD8IW
N5Oa9MOotT4Id1AY6hIntrk8Z59f/362/CZlT3eZ+LyqA/z9oPT56fbv3zwItNZS6ea2vHqQ0/dr
zDTwN74DdlexfG3IPZFtOPYM7d6WtOnA1gy9RwJAv3on9q5aK8zIEVaMtDTZ4UmzgXdpdAiPup5+
8Wy5vy1w40m3JgxRiw4unYhMcJlpB3xUYptQXmUQ0JrjPpkHsNXvDOcxdeAOXaHUgRZQJHI3l5Ty
BrnX9Snyq/R7tmcOLZagk5LNG1MgiJnlN4fnIv/uWg+39dvyLmtpkCSsRS1LtOwQBNYZ4CSSlikv
fTM4Qib8kE6mRMyWCeqOvrZ70FhwVTNTXKuny9vofBu0DlCjx7ssXrw3GMe5EP3SziuGdTsFlnS/
JinYgwBAo31bfy+HU9VIQo+NBxzB1JlC4pF1amY0EgdZxcco+ML8P33YpxmiUUX1VeeJ9A/slnOm
AuoYHOJccsFtr6dHo9Wa0buqEQL6QbsbtWnfoitwafv3DAp+v20ZWyJAMtBV1zJNQkfBaYORoKVG
m/c+ab3dR8BvJbu1ZeHn31//fmbhETzjZmvyfceI9hnkWEr97PTwYN7d1mPLwulF45FAAOxeJXOz
2nFp0y5739QhombOLIeuK+vH020xm+pYPELWoqfHA+5SHXVuAT5VwBvhHbELbSg09zps4eTobsvZ
iEjxQ9Rl4F7Rwd4UDG8YJyMMgQzzS7Pa20xpL9rDWD848bPeHGpZTLphBAA28D4kUa0TxgveDya+
Manybvbt8Ge3b4r/3FZmY9E0WmV0y+biII0kKNPQ9T2AKz/huKHOOS35Q7cwmSxZsl9pNyHsRQwp
F50hYObUBMcAbJmTKcPCmoEzY4QvCXOwhfVZST+ZzrMenqwyWgEsd1Xi7KFdPDBZuTdphQWCEGpL
OmPfoLVprtlyIhZHLAGXplradRfPfp/f0c6eQlYUPCZ/3hayuXNnQkR7TM1BG9VkxkHlu5dyecPj
WzPOvi+sKRBISWqFxezTTz6CwpbDHCg5uZvWcSZCsA6mCDqLCRhUgG8RyM4nBXIehnf/3UKtC3nm
h5JJmRdYXGY/au8hGI3bT7e/L9NC8KNmN2lhZ2csFPSEjOAO7xfvyXOO/07K+ivOtGC22HCSOJ39
2HpnR8reGhip8h5NWe1l26w4rYQM4GGKt0KpD8GsRuUMdtBBc/b66xvHaE8wf39f0IOeBi12R8xK
W06TcZ9kkqfCxm1w8f01wDxbJ0iTcpoOmtkPl2OgMdvEmMPp9lZsirDoH7FJfdAyLmy44YZ5FvUA
RMHcYlTHER5cTbLbm7twJkJYJQYgprzNw9nPm2fYjpf6820VZN8XVilqYJuLRlSAaRGuOs7d7e9v
LRF9rIZNr6nBlSx8X52oFQ6dvviWDdfvX3M1MNsp6e9YvyE6fQtjoomBW5JGqsudnpl0K6a4Un2a
WuHw8cMCJJLk3nEe42GSbPnWelnrdIBJyI5GgqfS2irKy7FTeZa8a1Vl3w6zxEttvUN4IDq0PVGE
dAxduIkbwFbKkDeKH5ogzXHKi1RTd1bHpL8DtG8CF6Le/mAU+nFJZA11WzEHejFCAM6MddU8AZhy
ByRoovleu3Zpu8kjXK6ZefIYAwskim4tJdPlRIYWAcFVT2sO6uVCxlX3e1M99PQqAk962/jWjRcN
41yCYBgt4I8gNSNhBFrzOTlN/4T5G+ybmr5jURhTsXPBHsa5yJmRNzVfzQ/w3xbpfRJKHohb6+Ty
IKUER5GKJ/GleTtBYE6A6yx+CQxNDgQqYOe312lTArZMudsyLUe0OCVRqmjJy8XvgLeMumT38/b3
t5wA1SeLxAFhEFpcagDGktExBzxDpJgcgboNEuWoDG9YpnMhq5Jn/j5mRtrUumr2F2DPjZ2uv8ET
n39f2IYum5ek9lDCCO+Y1Z6sw+1F2jLW8+8LxprNOoQPkKP4Hs8jDaA/aDw6C7pOQ+Iut3abEgG5
eh4VLnmuy4UydOhYx3SY/TQBQVpvOdmvV4XkHH2DmkZZ6yqTQow1OcAHjKShoJ0t1fcGrC3ZZB1p
TZE8j7ee50zomKbBHA1dL+LpyKE4Bh6rHn1g9IqD6gFJUZZMlpqFCzyznsd7uNPaPWx3sBaYlfep
b6f6i27DBzWRDwfcSZ0GiWfb2MqL3yRs5Wyp9MJ0/Ka6iPdd/nNQPtf6s6tK3lRbN8WFHOFyjScl
r1WtGX2DQbwp/aQmQETGu6n6WLufBuU4di+mLWtmup4ecRydVzZJWJei8lVN2dLIvTKvO/gprFsQ
qGZ6AwTugTm9arpzwmy3JIy9Fl8gomiMSrK0G3e9ThmQDKTLg8p1BFeieNnoKa7T+5r3nwTaFbru
GHsuyneBJSnSbG4ikx2UZokrCC8uj0kLbBLTDsXgL/o/GWAIa09MxUB/Ur26n86hIVJdO2G5rHjy
XwpKsnYBNa6HIao5QX4cLRLHteF9abDlenLpGLxOizhGrbglGM5+D4chIfPdojX7xpCVs7fEWFgD
0QPpl6vQAdCUvKzNevLj/JDHTKd/1gz/touUiRDOFXTDKdNDiJg8kHTgrX10ZBkEmQjhSBkJgHbT
ggiIvOf4HYNwmsyEN/wvaRC84prwNagxXO43oL8lkF3t5AMLowIjtr+9SJLP/3IaZ/dgpDtFpRp8
fvzqms9d+vpn1fmv/1UIPPu8aXf5FOBDucvh3n5XgJM+Sm7yrZN3tkC/HNCZCOCpBwY+2YMQuotf
SEo9nHWSO0q2TMLxXpau8KDymvweELoEIOfk73+3D+sPONMi1qJ2cNbzYE5/Kj/AtXjD59emeVJ2
9PeI7inqKmjigLTwgW7NekY5GVf/dxIEBXQTPPi2QEIMIyZszMe3fH59Z/DEWZOOl+uTz7pZgJ49
+tVS79U438tqVVtXBZ2w/yfAEc5Z7WaDawbcjq7zDBwOMLTwkuYHZdqVrqQhfDMKAZ6TLB9dvg59
2ZfKMGO/AL4z937W+Jp1DIcHI3nxqrtBfwKZ4Njpd2FcMyN9HBm+TZyvt5dy49W2BkA4X6bKadIT
NK1Coyihuat9HVB+bwBZC0rf1U1GoLgAHr3I9m5jaclo4sHAESdrLHY/2gAR8Aev8rUcwIvg3oze
Kw2YebBJgFQhscP11wuvuAthq/ZnB6l2jQDYN7fyTd71ZfE49Cel/RRmP9PoxUlBRp0MiQvdWs9z
9YT1zAhxelCuKj8osj/aDii3SD917fxomDbwEvBrLqPkattwR+SP1m5+mCJ4SAoGFLde7U2qVvmF
vpt/lpKvb3jUi68LZ80A16PoHb4+fMimr7PzoKV3XvFy2wq3ekAupAgutR09AGwMpMzz/QjKpxl/
a8P40Hv/NPRQQ5egTHdB+9iamcRCZIsneCqrmdwcDpXKX/FGSPW94Uq9UGwNGs4sUGkBMwSgvfJp
OuiAGZFVetb/XrRwl7kYmgCJnAxxoCOIIMyjql76lvs9rp9097FJf9zenK0lYgqQyFldJ2MMoT8n
g40tNqKs8rMnkOKtSXJiZJ8XzFd1EoaU5rzyAZ0bhj8GYLDf8Pth7yUeV5k+sVcLP9uCflQ1U1GM
0p/NZ6/9GDS2RMCWS3OZNiS4IQnC2/hSQDG3xmDxlPHjsnw3xeCwJZDNgVActoDnVKPkEb51Itde
A89huJHjLsSZ5KaLrouY0xjcz0oJcjj0koD4OZK3xYZlWbQCmtTDeFlcjQqB1l+FVVvUfvwPYALt
X4x23d6XDVfJ1DcXgW3SNcFlcLlsZNgWpVuy2s+Ak9o1ivlYjukxASoXotpDAwpYqrwaTIIOjXOZ
wnFPXcvzIEmp/Tr/O1CUw8q1c1urDXO+kCAc+FwDTFQf0aqa4XXNT6krmxncMLcLCYI9Q8BVgtSC
Dilg+FF86sF6a+4YGHBksDNbJkB2dZ0I4rrWxeGj1lWcaQzC2rcm3+3ew5LbW3e3l2srEQHwzP9k
iOAOcFjVEJJyYTbtQ9eCeqy8ZGCQefZHM/iQD5BQfbR02S29uUk8nEkH2C7JH+GWVsvBTuG2IC5w
4cy5AxvutlaS74tNpzHIrXnV8P3MfW8CFTz9ffv7Gy4AFJ3//X5P8DjREDeaHZqVH3VrgUp3D2n6
xGL9Oyn65QENo6Ecw9hASg518YMJPUYHxbokWSJbK8ENpLpSZ72LLsPQ/VEb5VNQJfe3FZGJWP9+
dgNQva3/u1wVrI2UhzvJFSbbDuHMx4rdmqXBQi0tdaOjAqKusltkp1GmhXDugyDo1FpFihPe5fA2
VId/t0rCvdKX0C0V4RoK8fRkwjDsnyZusq+3pWx6rzPTFULypoWpecjRIq33g/qkM0SvnpLkYyJr
6dE2vdeZJOGQl/STGEbOIfSoDsUQRI4LBGqu1h10IzaPqRtUgGrrd4GaPrhKv9O99lsWq/dwBcBv
ACPIEDnfbyt/21DoEhUMsdTAyShY4jI/RsW+a5/S74w/3haylWU98w6amKVf6jxWs5QTFYCwfCD4
yXZBFfaHtI3HXVRlC9QJ1ueUzT7C1tvsYJydgBiE3iNkFlni4LetlrKnCeIXsxGCVWmR7dVjzXsv
gB+6PMH6LtF29Q9CBIy2vwUIBuVVlbYQw1d+YjSfHXDLYhOEQGAx6lY7mjrgxKZ3GibrcURLHQJf
cph3Ta1+uv07trf2988QrG1R04VqMvdY2T85A4QmEG3S0cwD2pHs7/YJ+p8ksV++iIzRthokwQC2
RO9K9WMR3ZfhO+mE1vYB+i1IuGU8J2j6fmBlB/0AvkIb7zgUt1dt+/r/vXu2cMekQToWQcELvS7h
HtBe7PK5zp9j9b1ZAUZ+N4Y/5mg+3hYq02s12bPrINTdriLBw+3vPRntc+7yOH/T1fl76dafcCbC
6Wpbb1YR4CMftab/ZNnhw1y2p2Z0Tre1+f8c99+yVss8k7WEM60StcU1HT13+s/cfHGcrysxl9qB
d1f9Negv3vxnZt0BJSMxRYnR28LhBuN0yAYDC2m1O4jQVe+lCI5pL9Fwc78s+iUBgCMrJzZpKJlR
LUW3sF8O1C+feCHsJU5kPZxXPuRMgqCHG1h6kodcFVbz4PX3ZrmHVS5VTnV0DLV3cyupPG76xDNx
gssyhsYDIHXkDgQtG2Tq1w8grk0FvxdM8EVVloZVbLNgdXr3rZN5dMliifkAmi9SddZYrEg7kNRq
Psbh30G8c8qncP+WTo9zVQzBB2XgiGrGqoqlR8yihbtI4rclxmUIDqjONLO1ASP2lezUh7RKf5iG
h9snVLLdYg9Dmg1TBAEgVwP8C5+HZJKcwm0VTDKIQIfYV3PClZ4nE+jslW8098EwwBp1F4J/+hYl
fgsRnKY1lZ6RdWuM29zPycfRekuMDuvr/ykheMxBy9u+KPn+bJ2s+AEo2Nu/f9NVnX1f8JIt04bc
0SyS1n5KlUcn+q6Hdw78xLfFyPZC8CSOR63ATddlCo8JOLc2MZVExOb9bzk4QpqGaBDWL/094O8d
ECCk7N0Jltt/0uLOgrRQd/4Eb14ianvRfotaY6+zq2WgMhuPFgmAMLmfzW/d8EfPsH7rSJ6A24v2
W4xgWwXkKqOTE9G04R/Q9yj2Owjrbu+LbNEE89J7uFsKmzB07KACOtLavzMhImvdve29yaP81kaw
tLkugNz6lTUBFB0eonwvhXXa3BcbOjxT49/VQE4+VsrE8wYHD+tnaDy5xfuyfm/3EgyVLcfFwINF
UYFen6uBnMnJgeFOJpwvnCjTnSrb983o71yAYMqOt3hZEnARwsac5j/68i5z+l08fO6cT1b7lzNk
h3KQKLW1ducyBZuuTUOfYmCgfRsu0QJw/JPuHPPm2+vt7VyKYNJUeaIU8szK15Vv9QyJCz3dpxju
EhlKhEwdwbDzzk6aNmt5tXuBn3dwO9TNKdNgsUuLWRLVrnGJGCadKyVYtuP0Vl52KAUnSgRpWPq4
TFBKHUb1o6u/3F5AmV6CI9WmkGaKAb00/TDHNDDfL9N7eJ9vS9nyPOcaCZFY0autMWdYOKNZTnUw
ZpKob7h4TIZx6NBhPJzK56UP1Wp18lKXG6G37Serqj5r7ngXE1mCLfWG7jHrTJaYdyx76O+0NVpq
HsJ7lY5m6Gol1Ydtn/A/dcTUowKGDARZpDDc/E7rnl3zDXHAuQqCS+jDOFvmZE2RAPKj1v9pQb+/
vecyDQQHsEwdLA0REhzfWHba93/3deHg93RJ0flAPJmXd3Z7LN5yJZ+vj3De+zxMQztczUm9V/qv
dvqxqX7EkaQrYftc/N5l4aRbkd1DPKZWflh+zNOvavxZGY7/bqGEAx7PjkPLKkdvmk+hsZdVxTfT
f+cLJRxtOKfTwQvY5j5ND3UCk1L6NaLFsajeKflHc8pPtB3vXOeHOT0O+vvI+9uAjtiSPZFl1iYc
/7IF/sIBst/v6ajowpPa+LfXcdtR/t9W0RR26V/CquqNcH3A6NqnybyP89PKIp98vS3lthr0q19K
gdYvWMocKQYvPePemCUhoOz7wrHX7HjMmoo3kl4zGPGQyTolNw3aoLOYPkbHtcUmCSaVbKi4Gp55
+UCzq7Fzp+ZHUOmSgHlTjTMxghplrOmzbXBrtc3HJv4WgM7/hn04EyA4r3jWkxoEEOJYiFec7m+7
/OPfCVg1PAv5F7cbu2FCg3w6aAuo7hLvu2muQJ+pEINojEcL/mvQoFt0AHyh/2efNBAc3WnKMRsl
MbhMyvr3My10KMjiEU5Uv2EsYdKOo/W9JOTPHFklUSZI8GLeUMRDFLBcMAju2vCLWXwZQO2cx69v
2BbCB9MiHWIZ4oztPHapsyS4/UWhj9jEfmmfui1i84j8TwTNEpdrVqZqFgcLPl/1SO3sluBbI0vW
bx6PMxGCF8mdIQB5kVNu/bUAxvD3bQVkXxcOX+Ao7jTNPPG78DOtcqnE0co+Lxy9RmnMWi/YAsW5
Kwww0iXrv2lKZ4sjnLygM/QmdrDZwr5zT+X3T4asMiTbYeHshRVEfvZalray/Zw8U80tZbfR9iKB
uOkAzKxrYnIQ5ldaiCyUoDKdjvtUWjDY1IED4Homben48ksrrQlA8yytyRPBrgzVys4e38X28xhp
Jy32dkY8HLTys9P9WKzHNIB1DuJe74neR8luyX6HcK8bY1dn7VDxO4KPM0yOMLDIDGJrLV2ARFcE
fF2/mrYpYLkvrGHMafTR7r2sOJjt37dPzJYS5xKEEwMVbA4J3ZD7i/FPWD6b9YMBOMUrZbgk9QDB
0B1rxfoSxx6tLNDHYW7Ll7RS4vuoDO13ZHuch2q2Pcndoq2bf/FA/SXL8siL0b171Qo5pUCcZeVS
vuStvk8ShnqmPbglhx7Wwvapz4xdCU8UDI37sks/Q2sRw6SpxcWTmVbQ2ev7Nk7pTlclS7BeAuLP
sok66C4yVoAJ0XNk/TIr1VC/hC28j3Z3VJIvJY29GuxyruRFe+VFWIJzWYIXyYbGrZ18ql9c91vk
wSRplPso0XcrxdjrN/Zc0mpcZ3fsrNppXVPbfbHD4DhH0ISO+XGUDg1tLp7LBCDvYToQxZkHXHpu
9WVdvyTmT6Wq97n2IQ4h516UQ1HK+G2ujhyrxzg2Zmrz/66asWsnSGJwiqoX4Lm/Wl38DsJfiZHK
RAhnDshi21Qo/rwEXfkjhSK2DwJJnmZDBKAvFuj4lsGM7K+n0dnOmPNQW0peVC+w1O+rb27RSnTY
MLILAevfzwRQcNA1JSmrFz0Jdun4iNc4TaN3tGR37nVxE7CUc1WE+Cqk6MDkTsqGLB8sOLghkt2B
N7LLmvawlA/QSJySrjsYWXTXw9yYNq8t1QFq4sJRY4Frwv/ECavaKp2hjMbyxViKB0jQ016VvHw2
7HtteIc6jly+Bzb25Vo6eaVZcxNVL9MU3A2JPsG4t8BWq9BD0FrBrmxTicQN81iH3TWTnBSdHiLQ
t6u4YZQESCwUnRv6xySLvrcEQPxggFq7Dh+L+A8OhJhmYlnlS9/9OUf1cfBkiFQbBugBeQUsiktK
zRYXrUuHrmS4uXyxeO6qn3YHLf5627ut97fgs5HggSUB0do1XFlmAcE/lWr5EsNOZ9bjzo7/Kqz2
XZfB2znae809TjJaqG2tfssUXEM6dUbG4BdXJaSznfm5U7/E0EBa091t3TblrMgTWJxDKLX+/ez4
5kPVg6zQY9S0Po3T0hzDhNa4sXKGfQ6Y5esvCo/p2rVbmblP5lwuxUVtn2UgB6Yvy1hTbsmOIx1J
tfpqgEJAw4g5OatgcaoUQi/FKH1aKF7gJSuXFfSssiHFLaM+/7ywOTp05D0g/clLlTXFh8Yyq0fH
lqb3riIy8OppuoZaZm3mv0KIgpRaV+j2j166MTopUXGEAeXYaDJU1OtAiXFRmzlcE5x/kOuELWmM
qYT8Z+pemP86JMb9nP7pRI+W9U71TkX247a5Xa8czsCi2XaFvgCWQvDhrZ33ix0SAc5zuO/puX41
Q4gLVRQg/+RFXLrJxSGIwSn7flyUij4X82SNX8vsKTHBGlr+dMbXpncFUcLRmca46prKqV5y6FTz
XS2b59hYK42+RKj16LkGuku4DUIjA0+NbtiXJA/GnavY2Q4W8Fdf31gNkCq4ZpcAQYQHw6ySuVO7
/gXuHLU62Q3z7HtXBn+3oQpjCmvUy2QvUY3wQmppLdTicYlegmDUn5upyI+WG1eSTPW1FIdUEs3Q
BDsABojdcBaPsKUJ6uBL2HTWAU6FpjUPr7XfSxGCY3HVSBk1wHq+WNHnfPLb+3/3ecGxBEo61x04
jl+qX1abpa+eceL9yLiIt1Zw14qxcNjNwsqHqavdL8FQH+fnsH01+60gQDgUtgEyaRM27pfFxVxd
KARfW7MVBAgepIHv0uS14X6ZyvZAt87uLy8nTlpeDaNLrKevbw0YZDSbkfTLKyRORxWSZTd/KeZ3
cxGlO2Mm362/3mYvxQgGNU9jOYN3lL/od3U0HUxVBghyfSjokmNshwQrD04yJZd6GLOuLs3opS8M
/+7c+0EdX32lrwLWTCQnnEBP3HErCFKjV9IXK/vA0Fai/Rn3/u1jsX7iMgDjvgBSG+TKdUhDvM6L
Vivz1B1S9qJj/HVfmvsuOlZeKnGGG2t1IUc4fokWZDNsNOlLYHm76j9xIkMclQkQNsNNnbZqZwRU
E+/kydxr8WtrskBJmuQ8VuYqg3BY2I00rI1ZG+zxC0hiPJUP7iLDErsKS5Bgqeus+HphXNEQ5a5X
Tm42Tl/M/tCFh9A5jo0kKL1apksR4tnjpZUUdoIIjcLcB08GPnBlTsLnhTOXdIETuiOfD7TH/p8A
mni3eixfPUOxSsHDEomCcXxFrJdZaW5DbDF9iR8VFQJZputfeSoQsD5DqWziqa6m8iZ1advYWIYv
86fBfhiCl2D+1svoGa/HcbkpcFHMla4jn1fzUQXiA9sddQAIuDFG610+1Hsoaz8uPbzg4BsrSnAy
Z/OfklEtVZFduNe121/yLfJl4I6suFKX/quolzBx61wHrSPbVZZ2MIz7bJ73lPD2o/lYRe+H+Snu
Qph57wIwOaf43u4+9zI/fW0z6zKw2tYvZgTx4ZLVEQ/AZNB9pwz3HZDObZQdHObtium1McCqsMaD
E95wlltsEa2ZSVCjetZ965s63KvWa7MYwufXs3f24FtGDR6Mis8b43SkrT7qZEyA2yaDvYAOpZLu
FTGirVppXbe20GDkgTeWu5Ix7iA+mh6zCUdahSv7VIzOrpLOQ1z7JtbuTPL61jlTLljG1MgWU/db
9bFZ3o/hOzf+dPvUXfsmRPBORj19he4T7JFhy7ovI13343Y3OPt0Odz+/oah6SpHmtsOEELesZcq
AFoShBUhO0WNY1ffZ+/aGuYDyUW3sU7gNJPbRIUVNE9QwgwUI4qNwvSVZnyIleEpNqb3db2cbuty
lThZEfaZs3Z5W8CNJIb9aROpnaY2Jk1i33vzwTL+6RiHCbwPrX7KahqSVNkg8cbu0F+lMafMMWXK
SFCs7pai8ArD8ss42jf6p6mW5FM3todclo4r4J1JBUOwsKVxmqkOIttvo0/jsOzKPxtaOivry+2V
29ADf7siHZugKGqmoIdlLI5TZorlD95JV/aGRAvZ5wUtUt2rSdry+Vb9ZJF9SRdJ6WFLABTja78+
ONBXlKxN7cWNGgSWbzfl7qeTynofNgx4zfipMKavxRRxn1MvGJqiz2w/nV6aOACvQTt4zqtjKYgD
NEwY3mMm+q/IfPKFOlU52b5KJ71X7rPw56t32SE6wKBUuI/B6rw867NexNo01o5vaqc+OpgyQOSN
XSAHwuqr3koNINZLCl0djYhUnp8zi0NZ8ZgcX6sASN/MCuFEEMJuXCpg916dTSCA+kZwaIt9nb36
srr4/lUgGHBRZaQTfFV71/2dlRL/dH2Y4cyi+WQ9x/DJGsL6F97YOp2tBf6Yx7vaW569qX12hj8d
GbHNtbleClr/fnYvmY0bDaCzB34SHstHZTrK6Gq3NFnB3XXAXo1rxNVJd6IhrDOaTrxiryXfbfMl
HHZaq0oujmuLIhWFDJ4YgFtcQfZ0DE9riVmFXxZzXwTvItN/tUHxfSpuOqws4EoKC5VVk163fRd+
ITGYDveJDBRs6/cTVZHEIQ/CwRYM1h1ZpNKIwy/KWHy2uukxBVhSEpdLZIhGW4CRE7YQ2n2Zmacd
1ZPnyOz2WgKd6bznXcfiVBMWX5qTlyeeUnia63cHeq87mbWu3v/iuU2W4Pzzq7GdWauhx0VEUsT1
5/Q46tPeyNW90T93hrMPDG0fvv65hzyiETjUiXevwDe7MK7qQY89IJfdk915J4kfvz59l98X9LG9
JWuLKkCfBbqcQ9C/V19/312KEO/rOcsNLUWEbp+UblfpD7fPxfrfi1uywlKvQGSGfXWfBsvUhouT
Kr6+TFAOEHeW9254PwbPXhC+OsIlT3QmS8iCTHGaNdOMLLf9TFbYK2TdAhvmSweLThmfxyNlR+H9
HTiD41WKFfju1wR4fjV6NTbiyiy9vtZo5dyA91RDE74Tpwv89rE0veNijMfb27FxQi4ErBqenZCG
poq2CdrA15L0LuydRzhjrPzQ6Adb7+4Dwz3dlrdhwRfyhANvK1OW2SkKZZb6M0r7+zjK7+cs+/u2
mK2NMek50FZibvDnhIPST3XRxDlqJdkn0DdsSep28/PwkPCuwZKvAKKT3IzpFagCmBO+FwzfF68u
+7HvNBeBvARZKVGVYFhjrLW17RaB3ww0Sp1q/dVRLYziEG1SxwB25yr1FZv93NutZ/lGcxi0fZYd
bq//1jbzUloTzmDdX+U5h5K+g7CyTT8Li+fUzJ50o78La++1Rf/1SXYmRjzgUVOOPc9DcHYO6l+q
bChxtRLBV118XkhyWoCMg3DomX4BJGMdp/vFSfahxUUlAxDcXC8QA/BWLgVSsdjXgRaVlEliMZO4
/FBT733LYFCXJHe3t2XLbqn18ejmJUtXhuDch6rrHbCubV8bun1bnsbMecvGe2S41sLM2kh16U/A
rYgr4JUwrGWBlKcGS/Q4y5zIphpnQgQ1TDXPzHFACHjMlGY+5fFr62+rXZ0JEF6VVVK4aRgioJ9z
pimS3RsChQsBQvSmtiXDG+sygSR28N473uvfMyv+GLjUa3WarK3gZ9UyS8wocAzfKJeHMVaOSyV5
eW+Y7IUEYad1c+j/H2nX2eM2r3R/EQH18lVy2xZ7vc6T8oVIW4kU1aiuX/8e7cV7H5sWLDgXCAIE
DjgiOSSnnDlDpwZKb5R8Gaq1FLv7VQmXq4lbCjR9OmBEiirlojC0mjlvEe0fCJoJ5H0ZGO3m7iOB
bgsWiiiAYwTDgKJLRsUmTm/qvBXxs7VHr7n7h0cEFC0dwMiFbIOSfEudivatkTlvHf/H2xPzy18M
Dwgh4jgTeFh9J+Jcz7OugR4hXGx+Z8PP28PPXICuDmgnOnbDtbzCeEamn4qxIOTN+e7YbagLJyzs
Icz9pbT6ddEsQGKGjud6ouAHfktZp1x3xTjaDXnT2LjWunWWPWnlJ9ZvmZ6ErrnSEBD38oXnY0aF
P1jTEaT20UDEVYSOhtRImYz+Wxd9KR17bRXFTkR3O4IAjMF2+38hylMemRpar01CMnufb8Td0Fhw
BWPhgIicONmv9HcwNRKPYNt9cxP0wmvkSxJr66pNX0DouuAyT0dBeQ6BfQCUBxAbF2XaylFJOpmM
rKH+24h6edf/6ThHKh7Mf7i+BIif2ZhJncGspNvIzqmpEs1htcTjAsO9HbYSfpQuUcZWGdvb6n39
joCd2JlIQMFwiYo15ZIEKXgsLTrUp9ipgmOHTt33j2/p6J4N5AuQiWrUqie2PeZtWp8y83e6tYtf
9w8/9R7F9Y423WC9vrwgG3TF6fvMq05+f/DiUM//x/GVC5gWY27KCuNHXuh+vrv1q++gUcy07vh+
+E7K+9H5Yz/21I8+D9qDtDfV3U84OPex9HD/JyCquvZ+SoFocpk8tTvXSde+XCJculaeD/McVrql
I6qqpvKJMVCEu9PyBIS9H681enfE8HJ8xbattcihli1KUPYkL2nAsnJBwPUhw8qDUAHhOkS3DTU9
5yV6NHpZXZxyv/hRN0Pot1OtgPX9tpZevyG40KcLCjlepFBUVGsMZL+WtaI6Vd23xDLDARhgCsBA
Wi4lnK535OPpcFyww/lAgE2/n/myvpRxZxc1jnO7Lf2gXGJEXBpfuS5Y1RJm1hjfjFa9G7Dftxdq
aXjlQPS2h2aNXVWfCHLA9nd08br7OgJqDVw00xsLWKEKw3O6qiipp9WnFMTh8kFHZ/q7Z4CLFH43
NAonQq2nzbPWYuNQiRNPv9br7O6+rLBAcNqQikUNw9S293J/R8cbnLQo+KnxVhW6LSy8BjPn4WJ4
Zf1ZRCA/x/ArYX8vH7Lm292rczG+8nyKtDIp6TC+ASKYH4UXb26PP/f9tg9Dw5maYiH4fLk8w6Ab
40gSfhLx2hq2Ol33xkL88TpaBMyaDi2a0LXwI5UXofFTLxo1zgFZO3ksD2sZhzUHz7HnAgSUBd1S
Ye3MmQBuFDBr3FLoCKP6xVabCzl6MT9pnRZk8YNsT7cX7VqAD7IZZI7hqiA5qaJGu4qiOpXYKHBN
Xmlg1Xc7SZfDT+LPrqSBJRyBHgw/8n5j90OQ6zVatTgLW780C+Vk4MRXOQIL2akMcr5C86HbizRp
/qXhdzkL5WSM4DOEI4PhhTUEtvUPWQ/NV2B9774+EEVFhh2+Eqxx5EIvFwvYP1BYMNGfZF4ErmCB
XHiKZpZpyvGhhBMRwWucUS7QZbAx+ubkhFbzKoy7Lf2pgw1SoOhsC49C9bkrgm7zbap1J50956kf
xlF2/z5PzgQQG9rUEFG1i5HNkMNQ+cOJscdoG/t3RwUnZ+Lf4RWDMuZ9FEcthjecL016cta31ej6
goIdBoIN1GigqR4s4sv9lcVQEtvJtRPI68ljrulpgFCXBxRSLRd5PtW9RhIXPY/hUTo2LsOrrkKW
gN+VluZ4KvWHg9B3t6einoiP0WHeoUE4onawbi6n4uhDN/KiHE9eOnh7ENcXR52IauuUGpo4i4SW
4W2B19PBVDzwrEz5dcB2lLVrPHdEnQbrjvHX3FtH5YInfD2fy+GVtyMGcp5zieHNAa2k6q+GhYLj
TbyU/FmahbJsiRZLPbIhprXCwgtGf0HDlsaffj+7buFwRH7FMH7mIw0+PFViwatQVRiWJaC7OHtA
IaN6Ts266hTeddt37VEvT7q/8jQc8te7d/pchBoJicyYJBLhzaNuBLIM4wUrZ2aJpq4RKLfxp2Oo
GoHcN5syMdP22GhbL3v2l1Kuc+MDx4CkxQQUAKrzcgsaIvW8ZnF7RIQTTHE8WFieycQ4e4umGnlk
vBFKQz9YvAgfkL2zLS6TCOTDeRwfkDXZaGiwUwukwPdRdDAi9C63RNiNC1aPPisT0BAf8SkNIRbF
ckMbN5nBiYwPvgdia9p/R71r4OrlW+81IrCKttq6XV6gfK6MNk3iF4GRMzccQTQclEixrTRY3mDr
btjKdCxrxTkTT1ENTjPfir/eVh/lJP9nfVwPMU3gGqbA0OX6I2fgD0WH9cm97tUW3VGMbI+cxcr3
76SfuRKlnDa9jZyE1Dw+lGAgcaIfsblx6Z1I9g8hCJ3BF8arimzbdCLP9tsdRi0C6QndV5kR2mKX
Z3dC2a8kTCt6JoHQHgzXNiS0zaEd1tz75/aOKCfianxFe2qZ8Fg4GF/7k/KVfWef16vhlUd70Jy0
ziSGz+gJjiMq+G5//pxCnW+AYvM7Fde01NPpvnNwnw7b2qJhwl8Fknq3BU3roJ5sAPHRLREQr8mO
utyHjPIiNTxK9zZ9If5Dp/OV1+hBmeyp1Sw8p7OyoFEIzAF7gvrNS1kAiSImIS2CScUvftwGVfFa
1GgWlutrw10ItMyuIGqU4Bvj9QCO9FJYUQrNL4RN9jnv1wVHC1uLfolz8hsYnu3tNZwVBcQDwHJA
9sINvBTF2rLJmKWhyUiFRq/Rs1ENayN6FmzJVl8SNP1+dmg6m7HIHCHIEI/MQMu9+iG367BfQi4q
D+6HdqMoAPBFFIKYSCVfyimsurP8tqP7kcQPRcpfosHeVUO0sEUq0vtKjqIQXQMvjfoN3bu9f4oT
9qNjngwaw1+b6fhCmBHmbrXJK3NTa9q2NtOFa3tOISekCixk7N5Vu6XIJiJDYQRFjQiQ+EUXkCKB
O/1ZtDuRvd1WEm/Ka6gn7VyYMtnc6esclF50H2VOsxGWFa0K4f4uuNc8mrRl27KondAsp56ipl4U
QSajfufL6fqCRiEJhx5wHXystTsY+W8Wu1+Inj551MGLPFbP1DHSwB+E8WzrtVhJaqJ9FDDAQau5
KRZS80MSOXVgj7W/SlF0HCRFFh2dJKEPRSX9p3TInNBPM4BVUVOMLuLoqQcUbhO0qUU/odLTD+mg
+09+lP4okl4+oYSjht87oh9Gb3lh0ifdQ5lZ+afBaas1zWojRDsF+iIT8d43aC/EmiYN7C6Vocad
9hOpqyKUCdrZVoZPgyGr6gej8QPNjlES0gepeEKOpQ1jfzDDnMb2JnImBKQVpbukZV8HAnwRrBV8
sDP+dEklg5QNZE8zNAIZR8sP2qqLt9YIYoTQ7Lt3m3nd6va2Xh0VeDnalO+dQq3g/lGyWVxDN+3G
0aODHT/72T/ECQX7dVvElZYqIpTTyGgpeZdr0QF00CBy+N3EzcptD4J9ZdYSx+DsdKbswFQCfR2e
Bpy1oVpdRYdc56GePRrDe03f/2I+ZzKUJwfh0Mw28yY61D1ZpQNwpt3PXBZB1T71ph3cFjY7ISD6
0bf+A/qmLJ6BiAaKA3l0IIO9iozvXWpsSm2JX2lOyoRIQ3YF8QHDU842uK291Evwsnk62Ub9g51s
HdNdeGaWhChG5hix2Ko5hMgUNdaa9bNi/Q+tjx/uX7HzuSjbQ1g7FhpYX/aF93lIDvn4KS3+SgTw
Kgj/AT+tOnQtbFij6F2yb4uWIzfR7PS+5SiDWNr96Vsv7lwcHeRZAEYChc01X4RlRj3qACTZO9ve
/ifTF0JbV+/xNDzoHoE+RSrYUYt5io44NWsI5jH4nwDO2aHH1SMbUArfWQu20+zmAzukoT83IAdq
3mgqbu1b6pC9pn9z4t/U3cX9wnM8K8JDIA1u5FQIP91DZ9ZFTPKhjg0ZHaxkS9nKMtZRsf4L3QI8
GOlZ1AsAKXgpoix1C9lfk+yrgscPQyT7rdOCrCaryiUXZrLAla1HvhxYKMTlIU3NgAmv74waxdF7
vRneEj+1A6Ruv44Ze8ON/UeOMD97D8Gw2xOclYoGKiAPAYDjKgCWoRpktJNa3xcNGn5oWw5aD7v8
h9N1OT6NKAO/LW7maUC8DSXNHoAB0A5ly2yPRgSwP21P8/cocwPUsgQdCilN96nsly65yWK+WlEg
zIBkmwjz1FNLtWEAl2+m75Oso0+uCWN3YK3YSB0BB4sAcpa5gHOkDgss7i7xac1oJyAQk9uAdUUY
aPr9TDt7Ecsuibi+b/U61IyvUh5pTBbWU0XEALiMojlkWT48eWCyFQWdyGt8Vun63jNe49EImu7R
AMI/ajfcXYGcrEh2/lJX1KtbBMEVQBBRsAmVQYmosollo2WcEw+ucBtY4+smbI2Fe2pm7XBv4Bzo
cOYnxMrl2pkUll1TwzLyyKFrvxfFn3Spxn7upj0Xob4aXmLISh/JHk2u8xG1mbvbmr40vrL9FpKQ
DbMxPnnrn/KFhNHs4LiVPthwEQtSfMXpUR1Mn+JyZXETjMJ9IZ58uz0B/WqbJzMOgXEHzH2gtFRr
zkZaGaIuYImAMLoLSjfONri86KPXWHwzRl38A9YpasnrGpyCKR82mWbIbYIQcWjrBfulFTWql1kK
brQxSYaAlL62uv2NM9fJxSdOt9vZGTPbzMjQAgCWpl/+KjnSvWUzvLpEfxlLGbKsWQg+zK/7v0ui
rLuj9XTUExYdXIbsKdA0rPv1FzOaOF2QNgWsSc00GgUnThHjhXacL4OvoXHyk61Hq7E4+v3X26Jm
J/OvJ6CmaaPOYumICqED5cNnkVpvJek2CyKm60e5gkHoAzIAKBA4t9S4XE3hpIIBy95beVKuezd3
AmKSeM3KWtulWmWCn1IHwV0q28CVY7Vt6zoLx7Gu/njS61cOy/VPfhFLdPNCe4xEc+qtIWP5rTWr
+i2TcqpwGZKXDjQyAexZ42iUY7bRIxwLbUjxpJU9e5WD860fynTXu70RalrTbuBepqFbDFObDcHy
tYMi9A0Zk35dlRPxifDbKESpn7mnI3HQpAOY7lIv9NPtBZo5YxfrM/1+psBRbWpxZdX2nuvolapv
4jx0UjgyS/SgMxcq+OLAYIETCntfPcuiscBiIXVvb3u7XH/KcZSXgAUzU7kQoZzFAvqcihwiiB6Y
bej0j/HwQH7fvV4AyCEip+FomFj+y/XiY5EkHWu9vZegiHSH5j/51OgtXnhWZyyHCzHT0TnblroE
4ZmGPnl7gSoXRB9080/crfpyX4B6PC2/eflCxkgle5ze8QuJynMhDELyKq+9PRV+ONaA0nF9bYNE
oPbzgKZPxrAxEfMx9J99um6ch9vLOqceSFqhimSqLoCGXM63L13U4BPh7UtmP/Wl80RZdeo8trot
Zs5amdr2oALf9GFMq3E65KWtxCWFt0/KPPT7NS2rgMSwOEkeOPEPI3nMLDtI/8IUuxBrXE4vTUYu
gUv19m5+auWWx4Di3e+LXIhQFBMUs4Q1Y+nt0yj/ZQ7Jz7Zn6z5dCnfMHbLzBVQUs0mr3NUjLKDZ
f8nFrpyCT2gVaa5vb9ScPoC2eIoPIRBx1f3aZUZRoRTZ3aMAF8V9x5adhLeUA5ybC5CduDRsAEeu
njoN17gb97ELOL25zgY/NEcjLNIfFVuYzQdIVHmF8PR4yM1NVTPIZ17uv52b6IGlRe6+q9J603PP
DYtxbD+bKSCZg8PkV9diZEN1bQjqnnUbcDxFO56V/nao0jgKMIF4g6bp5mMHhOVDhs4TYWO6fF3Y
cfLIpcgeHfS1QSjWMsLRMIdvQDD0oVMWGvLkuDqavnI2vPRsUAVrXRYFuc3lEW3gnT9c5OVTbwtv
g2BSsqkKC+aFy+1V1VDvOWZkWIE7Tm547vaf9JGzh8HneJuqhn2qByOC2aXnQVE55IVLYN5ua8J0
a99aOuVWt0ZJRvCxuvuy+2zJrVU9S8cMmuqxGF+7dHNb2KxGINkMpbMnMNeklmfXbp70HTpI1M6+
5XnA0l2a/8AEg04/3pYznZKrSU1YMbiFyBaoEBOg/CXnleXsRxsM0fp3P11yq+ckoFIZ1fzgHAH8
Q71x7IbzoYm8PVg5mjjwFx3puROKCmIHZTsoib7iakhpgwxbHuPGRmo5WfFkpy3VT83txrmI6fez
3TB9sEFYk4hKf02iwNVCyp+j+41QgGPgwaKAEfUpairKFnywRq65YBU9Enq4s8Dp41lFbcCUL8Sf
K7unMxiuuLaC+pp4YZJPERkWTIUZF8RCUHAiFAZr3pUz3Mra5chT0j1aWoVF2/7G8/qQV15gxjAj
ZVEvnJElecqBrAEdayoLqS4imk+mtLZZ1OwiAykN6j/mdb2EapgeLvWsnM9PcXkksPcmkQPd07qQ
4YiswiuN3T9WTrJtNUh/w6SQAdWjfKW58r0l2TdaldFudAdUsphx//n22Z1TfBf2A25xPE44Ypda
yTVe2X1fI//r7zvyp0Wn9vYv3vJzEcojG5OqdVMNImr/xdSPoj7m3kK6fO5+mHJ4UxZmKmdSXiSL
Mw/NwRnds778zgnnqB9ku9srNefAW0DhghgUEDcwDiixIaD6qxGNHxGnASteAFbYWN+BZcKJA56h
N7jMHysBXWV8S1E+VQz+g0PqdePSL0JY29sfMzth+LUfCYfrUuIuM7XWBMPPnsZ6HGRcfKlAoHJb
xpxqgBAb7SJAAjNVHV6qBqllGVmZgaNhExnkRbkpG6sPRrLUUHVW0AToQ8IZBTUq8Wpc94XH4h4K
4qYvjW5u9ER8csYljwpEIzOHzzsTpO4g6r6jD1iL35rsqSy4szE8Jraio1+QkBg3GhKFnEjzpTdJ
uRkHkz7UTVusR2qDcyyu5NqzS9DF62i03BQJPDPL/mUiF7oVQxk9ZqMLUkOKPCwxaLp2QF6+jlmq
rwbqtwhASwJZheN/s7vcPYjMT1dxlSORCrsO/So1ti6GRgayFnJVGqwKRalnSIMiOZv5bfskWM8e
/Nrvc4C/rTJwae6sANaRYcvQ7DYr8uyxRv3gZqoI2PRlLwKzsbMA9f/6pgI0bZvkuLEjXnU7LeZu
gKjk+NkbXBhQbZdse8nsHdd1GjoasrIoi9COlosUzYhwlFMlgVtowycwjBkPpj2CuBj/qlo/W4/u
OG6r1PrmOuLnmFjuxujRezUS/Bl1w1sBX2tNSjPds8wrt+BOFKFZdlnQF6YW1GMEBrGBk6doFEMo
vMgKvCYajloJG7AQkQxlwenKcUf8gDzMOouRAm2MGKTtAOeuGpCwrBonF1vZgNuT5GYfgoe9/oTK
EWdrkcZZN54W7dB5uF8xCXJOpy1OaKXYoTcRFH8NXz41wq5unBDZViTGqwIpqYhFL+gXwFboDTOi
9ROSrcIc/5SDO8IK0bV1lxvl3jdkHWQJzFhAbJpPbZZra6sfxGowY7E2Uqt9ApuLHqZO0+Ij6fdG
OsZnylv90Zdu54egymh/1Fmk26uMmGKFNief/TrJApQE+JvUb97Ttu1R+qen71FDfhidzF5GATO6
BrfGsRnQmrFqui4EiseFJ1a4a90u/KPnb2L9saNvqFbzDzFJne1o1xTfOrhPRWY3qwhsNmHkI42/
ypvRfk4ylr6ksTaGbVP4wVAV9crI0uJzbLjlAYy8UEaoUvbQ49QEWtdrcKUZjGWdAzpOpIE8fOvq
G42BhlaTyTdL1O+ulOknr2nMEFk0490qI29jpVG0tQ2re/a56a0aaRWb3gKFpqizIRBozr4XZc1x
iqJik5VV+8gykeQBYA6gMa8asnJhGjxVduc8IsOLifYpWwlN/OkkbbZtF7NXwhkLs6qKPhtOB/y/
z1vE/yIQ5D24eTJs00KWgRnp8aPOib9D0bMdumMcP6RU97Z5pferXO/adVlIC9CrioZj1sUPDC3Z
tu343jYGUKjtc4Wc8Mq0ijuZlidLywNmG+8MssnIJSm4And0qTTGih+ktR6DbolneebKvRheuQm1
hrSxRiU/dAYFHpJ/4p72AEbBhXd55sK9EKM8ITRuq7qLan6oxsCj3wu2iYsNpQtG75IUxYZhA3bL
pyU/jOTRLh6IdcqrtbPEXbW0ZIoZo1uxW9Q+doQlNChKBKut58pfMEfnAldYMSTFsesI6ail63kF
mBCYSfhhKHSBE5B5vw2GQI6wx+GlyREJxIFJoo2fWuh616Tayup9vkIvz3zh+Z8xMS6+RFERX+Yk
ymN8iUvRzXZNtIWpLo2v6EYdx0h6uRo/GMPaWQ1yddt6mTHsUWmJZM7E04VYrbJdXZcQg3fYrr56
TZMXoznS5GCyhzpaMl9mJKG4DwY0jjoqLdS2vFrXup2T53SfOzle66IpgyqLN/jP7zmtnx3Z/r49
tRl9h+EH6AHq8aAiavyljxoTHOkV3Ze9vzNLVwR5X+1ySfGAG/mCQzazTRCGwp2Jsc29gq7ng+nl
KDuk+zha4QItlvDMs+MjdW2jIhyl52rapJHcyDgD0jW1mrUh9ddqyJbCBzNHF+VNk3uDWD3QDdPv
Z663myWeRImCs0/EVmPbjKPb/f0h3wsR056diQAENCH2ABFNvvEyIzAiEmR3o44RqkfvMyAzoWUI
wCk6LWDv6WBe5QfQizuPki84pzNbgQ2e4LKIGIFlSZ2DAZ9lSGx+SNHLfgWWl9tqOzc8YEkgV0F5
OMoJlANPNH0sUm/EBZpWQeciBzWc/kICqDMsY2JAuiJkTHUSO/Ggs0MVhSiS9Jr7ryyALf4dX9Gj
Xi/qCqWa7OB+4damJws6NHORgOZ2KiKdSPkAV7vUoSKSKNxnOTsUtv/I/H+S/icHX1vtIplX//qL
pTqTpagS7FI788eKHfrNYL1p2vH28LNTQSwajxhialdxqB6doTxnyPmhFe4rEKr422L5BmGjVVYs
7MqSLEVtWWY6RQdX42CmaRz2Ef86tmAGRj97ERpJZgcFt77cnt7MhQKigwnANPnFV2gsog2RWQ+c
H+KMbTX6PLD8kdFvt4XMnZcpEDa1jjIgRjEBwSM0oOzJ5wfL/4Tuv2IJ5T2tixKKmppHIGILQg6Q
kikPvOEzkyOewg9UukEPX6jWfum0W1N/AX6yJEg5+F7LPNCt4+Cb+m/P+5oRK6DyZOcLaIIZPbiY
j3J80kzqGctgULDxew6McYEWiekQB3b0Whk/bu/NjAJcyFKOD/GKOEl0gx+a4mCi2VpxYN32L0QA
gvtRLDFh8S9vAyuOa8sosP0J+1qDexdWkragxrMbA1gQulyC1PQK528PqZPBqsUpTcRgBnHK41Ns
8vhYVkxblWahLYQCZ1T6wihTLlArG/VqLFuoNPkD4O+YLWzL0vjKVSBT4ozo3oMHUmaIolpWEibw
LW9vzBSivTo3ExQNDQ1AyqOmO4aWNLRC9+lDKuDp92FMfo4NXU9lMxVYc5v0d8UXRM7Oa+qXgSJq
1ECqnEmFEdsRsirJQbSBab9m1v0AqAnJAIYKdNtF0EfZlzQf42xM0CnD2pbNfkwW+Ljm9Ax1JCif
9gH2ucJXFVVc+n1kiIO0f1h52G18Y+PQ0+1tua4mgcsMTAxMSTTzvU6AiqSjBhofiMOA0Jh86/nK
4U8iQh3gigBE0dVjMJCwNpc62MxtDm7PqTumj1Zrqj4408ck3Qi5KMI4dXLBKpgbHmzDoNOZajDB
nHR5D1CROX0mO3EAdKznG8Z+3l63mfEn0OPEZgyv01V1a4jsevRMxg60OVrfynIBirE0vPLKAKmW
ddzH8KBp5RZbxf1SK/CZu/h8Auo7lqdZrXeCxAdQ9zxWUnvrOyQAbLnkEM/KAS8WKHVgpuH4X26E
YYqiyqyUHbRKrirvT42o5V8g4wGL/1fG9MaduREpb91sFDAB614GVpuhV2SBHMP9hj7SZgDygtoF
DFlquUIhHdbh4WcH9GxAkv2k5Qu5kpkDD1dlelUmMnG0DLmcRuTGViSoyQ7g4gJs9j2py41FniTq
fW4r75ygqSoclqYLk1/FrHO7LvNGt9khjfax+U6a97p3Q2tYSksuyVEeY0O6wDyMmJCp/8zEY85+
yXbl1kvdcOcOywSvhrUHq/LKA9AaGaXWCAejM4YV9eMgT5f8+dmZTLTJKC8Fl4KaSh91IdFueYgP
DNVfgaMVO49nn02X7EgxBrd3Z+7EoJnGf2UpFpkxgL5VwgTDs2X4gV9GFGkxQleGTcf1bVFzgTP0
U/FAWYmwCHjypm85OzlE8Ki24zY+IGAB0ul4w/Lxj1eRRyPLV3YcvxuVtu5xfaM7t79uqfYnsZbY
w2bne/YN09qffUNWA9wxeJhvix5aocy8dcWyV8S4/yI6fDFZ5ZoYq5F7NNdw5XnOs6gRlxkrjyws
6awywsOZMBHINKqo8awSaT3WVnyQTViFwNDd3rGl4affzxbLdYYebK8OFNFb6XDW/+JZQ69lpGp9
WLhXHEO630jNiGR8SPuqQ0khe+4if4kpafYwnQlR5tBkstS7rokPWnkwzR+xY24NIw114+32Ws0q
FuKLE6xjSvsocvJ4SO1qkuO7D0O9RfIB+YwlMNzchqBQBjuNEgtkYxUhLvP8rC4TvD3mOzBWkbZg
Bc5NAikEkAMCBmOA8+Zyw7vGLyrBPWx4ts7Fys/XYukWmJ3CmQjlwomzdBS1gAi/XEfRyl3dvw0A
8KEBJu4JvGrKsUOuyiiiAfG3wuFBauvBUK/TfCGbMeNe+OdClKcm10TDOwexBQSu7eqgof8beSbF
LhE/mvJn3S7YZ/O78u+cps85O4Z1UlYRjyAOFEE0ZmDY2NrmQhpoflv+K0ONZGR5nyYaMGIH4Twk
7pYsbMvCiqnWRkrGzMtbbEuP/m4D6XcD63el1qw90bxUVnqUnbVBQnnhAps2QvEDzzdKxUcUJcrX
qj6BWPI9MpuA04NvHHjWbfuqDFCU9T8pn6Hott+BPF5LsYjRQLY5GWNwoBgUNnWzYB0uaIQx7eaZ
RoDZuMf7CUFO/pvGr46HnPFSl7q5i/NMyVWcmhsZupR6jPRmtGZsVxYvfhmUS5C7Wb2DMTXB1UAz
p9aM8Ygxx+0RhSQp29KEr+q/qBya+oT9V4Ly4uvERH4caNgDOAyD7hsqcxdMqKUpKFeOM8jE88Av
eKiTfbZrl3iSZ/caJA8ANE22usreKd0M2VmHwOC0rID1r+XwJaP3x+WwRv/KmL7hTJ8ikaZ171F2
0NEEK2v/jPapajbaCN/8/fYRmRbj6kSeSVJ2w3SrqLPzCBHAbl2PMkCXEED825ADyIAm0pvb0ua3
5t95KVvj89oxowprR9ydo6Nz5ML9Mn3trdkoDwHKMGyhEw8hev2Z058e/ydPvKBNft01DQNlCui+
hdYwqJEG09kHD9PZ9hgRE56ZyOrIjT5gPgLnCwKUXfmPAKDIoAToZoqzcrn/NWsrZqM11nHKzdNH
IH6o9wAew4Sc/mImSJyguhgI0quoPJq+CuRPaH1kTkCjlX5fkOw/8zgbftKHs4VKXA/psQLDd+IL
6b5bSxWCij5dja+ckwTFtFnXYXxN+6bLIz/eXh1Fnf4zPM44oCVoCI8a5cvPJ45deUOSNYDJ99/L
otq4HQlI426AhFm4tJRb5UqUormpmZpoFJE2R1Zu9Pa3EGvQPSzIWJqOYrfkdps7CIw1Rz1eUb4i
Yo0XhLDt7UVT3nh1JiovnAsqEVm6mEkvu4DlJAD8B5ixKuTsXS8farY0rbnDgoj/RxHHhIhUIieD
U1RjE0l+LCKXfte9Hji8uEish1jQ4ann5fAoEO3KFlbzqk8ubgHAZ5F9RI4cZcIqXRIBDY1vFi4/
SplYex0lfhRMgSgpd7pOBpXrv3d13GyocMrnAksP0Cmphwo19E63IbIBCI5ylAomXpVupO1GC9bP
h219dhtOOwHmOe2DkgjhSjXK54syFTxOk2NZF+XWRRUkC5xadx6LDPU6g5GOQe1ZEo1B+2aHypA0
FLoebXSXfkOfTO1PK8Zk65OCvGSgYw648BN04EzLP7cVZkb1Lz7TuDxlOlq+0xLtxo/VEH9qrOwP
SlhWRus+3BYzc1eg3h+3NiBiExZZEcN53fsDbKij8erq63LJr50b3oO9NAFo0KdWDWmPrLYdYElQ
UrMh9OQXx/u/Hh1xQASBFArgBspNFxt6WlpVKY+iBbvcyu4WXs65z0cYFXFBFKSAHEG56lIgcrSy
TaqjxZ74rkn/YvHPh1euNwrIfG5WGH6wT3b6pVywv2e+HjAJQK41eMvg9VZutiFlpGZEq47SXHl8
HS0xoy2Mrwb8y4pkLKYYv0tWFvgiXm9v7swJOP98V7nBspoVedcOWPyqehCNvY78OhxGd3dbzMz9
DwoKDYUFwA2B2UDJjvNSDnWu2fKY2buR2cEoj8yWoc9/3pbz4cYpFw8aUTsWclcAbOPIXZ7ozKRO
Gel1dsTXmKFXeyaIkZwk9HNhbGLC/LBwx2ItcHM9xX4mV47oW9xNvuC/0cFYvqEq7xsoGNL3EaGD
vQVU2ikvY7YFlSPqjbjbbyqOF0WL+tQIemm6S5f7zI4gNYby9w+S4SsqlI6klhZ5mTi2TfdgicHY
lYKNE0PY19trNScI0Vd03QFE8bqc2Erz1AV9hjhWRdYe0EtZe3ITbXgd9WLJ+J7Zfuw6UiUApwEl
qDLJmF4vWFqQ7Jj0uyZ5iIrnlr0OSzSMM0cFUlByBhZSEDap/Cro1FBEXepmx4I9694mqRaUeG7B
zsdXbpKyJVDvHOPz8tXwX0r+yUsWjuPSFJTbxCybHgX4EKHp22Hv3AmzxLOMTuBwGxAPm/xHtfWY
nwKGDz+o/z/SrmtHbl1bfpEA5fAqqcNkt8b22H4RxkmBSlSk9PW36HMu3E0JTbQPNuD9MIBWM69Q
qyrKTF83v0I1RgVvUPp9+Xl9a62HwRXHkYiGrL3BsV2Xp7BfstKxcjZFdX7MdqSVLMTG59E+zWti
KLpwepnLz3c6zdzO7JaIDb/TY3urUjNmibsseEihf4u9JNwhbLRGoibeGIFcwzfeqps1Mf9jAAEc
UBzg3l75A+OIsJgTz07dT935Wdz8oAJMxwnUwKSBQrH4+XZeoLmizCDCRgmHHND1IjGwPggwgNkH
NsCDXoMh7NLJIQlkPSmLLGL5SRu56mtc3ghA5HsVLEkcsYVCOt5V4ckoRjXOHbTkR7173+L+62/D
Of35PuiX0caESjpvV73cRMtQpOBbLO3IeuzUz25T7AiS3Jb2dv0oiG3//7HjwEMAXhbwMEN4YZfY
jPuUZk7UppH2wy0PirlHq+D8k+jfj4mMS2HjaKChjqcHEFGvI4OpSkFQP8PakM6+E9W3UgHz4WAw
gDYCT4dHVkxALInn1iqr+qjQbB95wBvrGv/9PgonYAKDYJfoDY6WnrYAU/URiNUCfedB1O76gvDL
4dJD4FUTbCoQwSFIcQRnnNWqkzmJ20d2OkGx8qXPXrr6wf2kfG7IjRWO/wzmzJawx6pSSUGYClug
eGhpFijU9a+PZv2ycil5COeB6QshoRiBmkwx7blb+shSn4fOOLrgyWAOsE3tjXDaP2MBoAX4Q6jT
Qq+L/5KzhApri5KngcFa/t7bh0TGl7ixcXl4hIsL9Fo24HqXn08QsCpJTniGwB8c9A3d7KdzzMHf
7wtLUWsptPPifIiq5UHJg8KR1Mu2thXcW6ilIxJYk8Y3jaEY2kjGKDd/1fPXLv3ZtN8L9VvJflsa
laz6H90ycRMDWQa6ZDgkGp7Cy9myRmVaUAYeQIzk+ZW5U/Njd5rVCqjQNwBpveIOuIfmO6Uo4QdT
HObla7s8IX7LUslxEoFcf/bF+U8R9kVde96gK8YQzU7jU+V5VL7NGdp6n0mxryrf6qMlfdGzj9f3
/cYThAPMa8WOCbfSEVyAxGiMtiQprqEv3TcoTYHW+7qBrfUEex20K7Bp4IoLw2KNaihmzu8hB8Ra
2bH12rsRvZu6eSy9bF+7X6/b2xwQ2rpxjOGigdP1ckVVl2YFGqO6KLaslxawC9bMn0ZPRrS4dcwQ
XiAbAdaRNX3dxEDsoTcIv8A7qDQH8ABeHwb3jcSN6eFJ1biHiWSH4BqYi6qYShK3kdo+dqkdTvOH
wX20m5eeysgAtmYMiGsABgCEXPPkVaAIHxJdR2CfUmO3mLXup/NEdxA/kDFIbdyyvGFdhTsFCcwV
PMGKrdrO2DREk1GQLxVh3U5L3+p4MkKdJrKa8sYccsE/Hd0v4OmA03C5FWwIYDklGPQihUKqMvMH
5d7Vj+mym26PmDB32A4IlhCWo1ni0hKailNzXHjCNNkVfR+M7o2crvx2AMoHcREkZhB5iKXDTouz
Mp2dPorrGA9TmLaZ5C7kO0rYcXiObOwDbGhznWrMi5yBj2GK+qTczwXannP2rI75ETSvL9DBeLIN
Sn01ubEj7s/I0OkNuQW4p9gZfHuevYeFBqKHUXeHiDjs+FWxZUXXjZOKEAo6JKAnRQuR2DemTaw1
l5qNEfmtpHtVBl7bOD2IxDl6DVkZpK6EIEdXk3lh/TJGLDZ8Z/gyJVmQzJpkcTYGwUMoZD7RMoYm
JWGSWnBVjEaD1GT2Wfu+vF+/a9Yf57QmhoVXwAIxsJhVgFip5zaQsYnGkTzAp3tAHk7yqq9n6dKE
4JUM4DKJO9z3Ua9OwVK7R1dxnrxFpir1B1NxuYlhB8EObxZD0Cxygw2UmbNRdFlUxF19nE0GuH0c
m+hxHp4dr74ztS8JqAw6Pdm5rZ080pjM70mWV9/dpm32HrEn3hRiHlrbTEDNDJb1uq7McKhcdJ8W
poydYf06gg0BywmWTHidQI1ebn6gwydzBsd1lOXlITHbwNUO1TLfjS67s+G1Q8Dy+lpvlDxgkRe+
wXvH84iCxWGkhcd6I49IoWqBqRG/1h/9sG+8MFebaecUyeTrimeEOXqZ/DoxfrTUZHBBwGYwgfhZ
4h9s+D34QYgggMEHWRjIiC6nYOkoaiBQu4/y/NNcoO6j7ih5qEEROj2lveEX4Bzo2++eLavXrZ8H
9JvhruNgOWRyRP5TEN1OC3UIiSDH4C8NeyMo7vjpBDEG0hunyuhCydxvrDYyd7yxlOuBrLxNXW8g
K1FpeeQSA0QDDyAiBM3/cUwt9DO/DaAIUJ6SjoWGfl/YpV9pXzyPBrYVohKWzYEuU4LYOPgQPEbj
IMJDUByLSV5SOqa6xCOJHFCGJcdElnrYOPUX3xeeRVrlYB8lA4l6eiJdBcIG6hPKJFtaNgphAzXE
8kjSTSRKMmvX0HetVyUWJOMwBZ+SlbOdWHNHotkN2hpEEAdHpnu4OQjgNrnHCp9FvIMTA8Fm2c4k
Gn/m7t7TJFHb5gjOPi/cvx18Za9YMEcIaYGvn9BKK2PlFrHIeMgB4QcJH2fkRtpELKZOll0ktmKS
KJvvJwhT9da+HB/xr2Meq5KEpAqc4WQuX5hUuWnjKHMZGtTucOkjPBUutcrSmdW6DYl07xH0d9kC
WlZ4emAI95L99UO8aYo/wTyaQSpeMGXqI2oZJsVCNcD4hwPx4/jIuRFkBFJbO8I+MyQEToNuQVWk
gSFTO7nNU3d3fRzbn0d7DUjbgVYX62Fsakeq98Wfsz+Q/STZcJvThNYEuMP4/qp+1E49lAGslkSK
ERTWQXk23sHYAqmV66PY2tcIXZGjhQ4JFDGFs29nJm3AnJJHMwsdDyVnUPr8y4L/NbEqudVaqY+2
nUdJtcNq1/rJzYIx3hVSD3wdHYFZ98ySkOHM4zmeUtvLIw9dqfm+GPdzuhsGiSu2ufBnVoSroG06
6lajm0d95k+TD/KG60uyOQpEeYiHoP0HNbXL95yo7qSodkqieAkMJNCYX5V3Vh1dt7K58ED0IEuE
LjQoTV9agaxRjfKohVXJmW8nnx1218rYDbZmCpBwgAHwVLswdWkDvtFgzFZTRdCc07L9KJOQ3Jqp
8+8LY6hakD6iNbSKFu+TNfdhhpxjAuFe4kkZ/nmoK/jF6BZDngtpNQ0NMIKppizjzHGTOsqLtPOd
yfxapO4nqPoFagMp36E+2oD5ECM9VE3v99T0OyPfdY6sV2RjSj1kPeHt8ey3I2aDssIkrp2jLqfH
u9bZu/nt94EHjwYODY/0VmQOhLCBUqssI71onps4/kG8/q5k2e1nCI8Nbh2IW8KPFjMLetlBXjTv
YCb98W7Jiu9bk3T+df73s4g4W8BIzuK2jFL9A3EimTau7PPCtjYYkBYtsn6Rt7x5O7v4dPPJRBIJ
rCkGPEqwtQi/fsqcJZn7Lo8saGhVHxXrY/P5uoWtAZxbEAawQM9c7yi3YO5Kcze9Xf/8xrG8GIBw
VghY8rIe6lORR48d2/Xjk23lYQvW+et2NqIBaF8g74GkKKCbIg15iwZUi3R5Htn9Yw5Bo0ppwsl4
dDP9oJWRC4bcf7BngpoCKUVI6oiJkG60zIYZWR7REij62bx3yJvOPij2Lm7u9EkWaW6tEk46GKDR
a4kkKb+SznZxPpPSYksKbF2+j33Ux6+Phi+yeKOhaApKZo5TWD0AiaaOJRsLvPxlE1buQ1edFlkD
0tZOwAPG42TuXIjouw40ym1aw0bj9EHTJkE8fgSiNCBE1syxHg0KzZBnB7QHaVEA0C4nazRbD2EM
njOdtAe9+jToWpjKgOLrFbk0wn22sxWZ7bav2AxPBhDSoDA+mrUsTSUbhhDwxSxWOpPBQjFO/jy9
eF5gQ6z21pW/HIbgYNjg/LSrBD6f0R7T5m6pH9Qm/AcTQBSg7xy0AMi8Xs6UNidLV1Msh6NAUg9d
9Fbme/qX60Y2l+PMiH5phCVegyQ5jEz5W5b+bGUdCJuLgVZIpFRxTFZ6Y0tuWlRlmCdFJ0FbUt+t
UT3tZf7eRgIH6/HXjogWRpwyQP8Jbmv/JR84j3RFD6zfu/vJCbq3LAMrlOQm28ACXJoU1sfSxyWz
dZjMqs7PwXZS0LuxfFQg1oiCaq3ti6lGEuf1+oKtr4NLq8KCQUtx6SdQ00QjDeMhbOYjSMjM2+vD
yFajn5czcqvQ1RNPKbigk75WMJ1T4rP4WUt/XB/G1r6DkgrahVGVA8WtcDErZlsPYIQvEJqlvhZ/
iFPJ6dk0AFoN8I5xEh9LWJ0lnjzXzGkZKc197CmhWw2H60Pgc3B5+Zu4I+GCaeClwu0sWGDOrC9W
ahcRSDyhDhy4+WPT34PWPvBkchMbg+E5cdBZIOZHJlzI/ZQlYOecaSlKtHpnpA/OYksGI7MgDMZL
lrnoFVion1tj1zj763O18XkUv2wgQUy8MKv6ipLTfG5GNY2q7q4OGnJzHgG1G5vnbdHwjneY30Jn
j0plLpmmpkUT0em92Cv99+u/fuMSu/i88DDGvdGkXYPPkwzM8V6Q21Noy2o464PNCcjANIJgkjfu
C0cOifkxdruxflXNsK6acK7S0MqPvX5z2HBpR3geTUaaUhlgx2lfpwYP5M/rk7VeaiTAUFWFlh/u
e7DNXa6FZ5cFkIkke+1/2PYDwCzXP78xTTgKgCvhMKiYJmGjDrkzqSOamoBGdL/a6rxHi2HaQvOT
fr1uaL3oSBsj3nYBj+PYOOGGSihx56wc4qhTPlTDPln2tixQ3Jgq6HggVgRqEPetOBa9NjwGiazk
NYFO9vea3tb7i1wohCfOPi88FWZlUvBH4vMKfXO/N72kL2R9/6EoB1waoAGcaETsVIBcWaW3ele8
evknw3hNyy9e8WpnYXz75eGCDhWVWdjB2RB5MyyA/p3J6svXRoGGsa34jrO7vtYbCwHSV4SLeDBQ
B7KEAz6aRmYPplu9voDY3WezDH8i+75wJhpvNJWiiatXc9mZ07GaJEsh+75wptEUMaHkg9+vsyNh
e1cyPRtHAQAQPDvgPPVAtSo4u1SjKl7SunjN3XcKQnorBwY/M8ObF+HcipgM7ipwLZVaU7wqnl//
sN/+t68L9wYxO7cG51rxCmGZBdpo5s1PkMt5yXDeOJAJ9GSX195IJ6yvlxWvS+bTPJwXyexsrsHZ
94UlNrS4J4WVFq+OuWtHBARBKYMTyUwIy8wWBaVVLy9edXPvpWHmHrQbG2v5lXQ+SyIwKh8LVjvA
6r4S1xl/zrlpRCad58DqmngHF2s5Xl91PiuXPhrsgb0NyGCU41dEKsy0FGVBv9krlDZ8pB3ChB1q
61dnEb8yvrRL41+3tz6IKKKjJAPYIJ6OFWUvgfZAHsNVeG2V9wzkJ2b/4X8zwH/AmaczDGlh6A3F
NmtPNr2jUp3D1YRdDoDvkbPvWxZL6pnhqMfLcanupMjQ9R67/L5w06JDnC5gIylekzJsjHD0ngsZ
KdnGGuAO5z6CBUIg5Hgvh1DF1gT6TteKkPgHZrEug5uXAM3UqCwgbEGAJJJOO2lSl0mZ2JHePjdH
u5Dc5fznXW5ZcAH8/bzo6y9N05oVGI0jCLM/u2Br9Jz8HqTBIVIaB3fMJffK2p9CDAZUEnBJiPNx
v1/OVkGLgWlDPEdFmH5v0v1YBbMnsbGxImjg4m1QqC1zWvBLG2VGCq+zRjUizQfGdoYM0Sf7vuCq
0TZz9ELB91MjavoPuiFZcT4HwpIgEEapAJgVpGNMbv/8UOQ8JCvsMarqk6Em7R3L2ufOs36hyfI3
Ze39YPbpvZe+Xt9oq6VBMxd4GwEdxFazNPHZTbVRmZdUHyIVggy1CV691Fedz8mNpOY6QCCApgGo
hG3HeRyF4bXGwBRXRT93hj7ubgxLGjZm45+uj2Z18mEFZLc6d3bBPyLGaDEbHFrmNSB2FUhbw9QJ
DRk96GofwARvr4ceiMXhPMIbiebWIdUY7SKiuEuQDeGcerNkL2zaQPnIM+GJ2shjX+6FfHQL251M
YJXjQ9kfP1+fpI2vcw5wTgyMs4LUxeXX3a6BbO5czhF6zcd9Qnf/0+dFaQtlHMeuWPD5yX3UDkMu
ubokv17sjsmr2LDbEZ/vlX2ys8z9v/x63uVhobUYa305OUXRoP3C1udofNRqELLcXf/8xgbF3P/9
vOAhFrodj7GDz89k57pPZv6U3dzcDScESHc4CJzHCjfi5QjA9oI+1JqqUdbFfnk/ezIA/8YYYADY
OpxmHASx3tHXTG+mOVXRmhv7iWL4rKTBOMlyFRsLrcMKfF2ezAGy4nIclocEAs6zGpV22LDQlfUN
bQ3j/Pvc/tmFy0YVFCwM3+/UF7B+VvV+kWmKefzRubjUsRZAOvB1QPl01T5Z5zmUr2JjiUgyLHeK
2jR7HTrhIQiGEzBXt90p7dyD6Q5f8LZMP6m+5HAmJpUSnxBdiyCTWgWgOdbMXQ3WTZAjuBDw7br8
Lk+TIgBOtnpOuzT7iajVY5B0Vidlr0/eEg4Qrbh3F2fcj6leHZDbY4Ex18U39P0X0GmaGgbw+9I/
O8zrfE1xkgCCSVZEDL3r70urCT2Hhr0xUyuw1cktQ6eau33cqTO4qhPlhFjZ2A+Flh4sC3RvjTql
qQ+6JLJPoaz0XWfpdIqZ9Q3ycFCsBdjSz9VxWHZN5wCXrieBqrHiuHjtkvuGnmuPaMVV/L5doI/e
KqbzltYQWDLTLH1oSd6D8L/oTk09Lz8T0xgf6hTt7aRchsDNOL2g0qn7Nm6bALhb+lq60Pxsi7rz
3VIb93lpdn6PbqQf6uSAEaW2zYgZzTL5WmLFwTzX9ovtLdoPkDGxPGig9nXC3a+CYs6zoOylxLH3
YcpBzwvp3++QkoQ+0q33Ah59vJHIymHDI5i43IztUph9M2ZmZJig3oih8LWL7R/XbawP1KUNccNP
A21BDWtGWhZ6zym9+ebE53mSCUkOF7RJwhBcNNjUNXOMyGbKfRfUwLb+w+8H7o736etguREuNqhr
tlWfYOkSOA6uHg0yGu61L4QRnBngfz+7EUb0xiUas8xosX6BNMlv88SnUOrqZamgTUPIXaLDHeHi
CsU3mmgFKGJqRsR9ndjBiD/N8xdXz/9hU0HEF7Ahfo2uwBv2WOjThPgXTZ2dn7b3OUDGefvp+qqs
QgnOYoMcJiA8KIOsVGgpScnQtsyIFmaEi1NCrOaZmnfa8Cknv66b2trAgI0CUAwMLyruwtvc1erU
qwP0bQ36kSkfxsP1z/8pplze1mCvwneR98WNvSpIFTrLII43atFQMKiX/CZ0OqCGFEC02INOU3ef
08dJTQKlc3ZN88D6T+ju8and7pYq0qrnqX+u6A9jOdBU4vSs36rzXwaFysuduXSDayQeRg4WRHA6
z0B9jhLXeWtyeQ8w+prx3K5EdAqb5WU+tTqIBI7q/LBIcgrrEfxh9eF9miCbXWEygAhPqEriBWC8
XTbdJYZPS4n6wKYJZGJApq4CiSEWBVKIBZoaXRbUSg94X0ZyzAbJiVofXORc0HIBeSbQXa56ChI0
uzYGsRYAcuxAa/dEebb0U8V6iZ31YlzaEW6iNrbrhRB7iTTwjfxcuts/jyYhA11IIBfiXLCX2ymr
cyB/lBbd3jRYihAI/OsnaePnX3xfv/w+ZW4P36pzIlLuoALss8IMrlsQ1Vp5PAmADxLqnA+OYxcu
TbA+1VNi53HEtCV570gcn0rXeS/QWPpWjimEIYxaR0M7YCZ+OSjLnretgVVXf4jT6m7U1WCkyq/W
Ul712f0o+XGrWB53IlxjPCaQx4GrLBxXVR1UHe4b7ndDDZza9Su9CBj9qOXHougCHfKRVHly3H2q
J+E47YvG3WvZrxhkM0n9ra6OentUZKHHelFAj4AYHOcDYeWqSdCxF9fukHg4qXkb+JDMkizJ+mxc
fp/bP3s9Gw0UrV2O78/092Q4O1Pvd3Nx5/ajxJBsIMLSFzQ2zGaCIQNu2KgHJJMRm28Ohd8jvCqH
vSWsX8qxLAmoJk6mWX8AJ9tr3zR3E+2/tUyG8dkyxbuR4QkAIrdS6RmQaIizobZBVjY9231y6FqA
FToP2kZ68un6vlxfkKBlPrMlHMs6JpaTF7CV9l8MvFxT8tDI8klbi4OLEbBkgyMXxQwM8abJjLPY
OlHIWnl979/cogICfbQ4AjGCA4Qqs+Bmgrm2LNDJbp1SiBWr8GgaaBrh8Fyfqs1hANkNwkw8KOge
u9zMisJm6Nxa1smD0JjqK1K1tK21QA4WfY6gs+QQ8ksDdm52MZQ5MIyh2HWjGkKD9OOgMMlZWWOW
+HSd2RGuekcfXcCvVeuUuXFQ8naRUtsZ9HVAg3qxG8chmNXa78ovhvv55ink9AbY2siTrRnaPS1P
0VVoqyeaIEvge9r++vc3ZvDi+8J9kyY9synD95UhMLwQWkDZ23ULG2fzwgL/BWc3mpMRL0t6WJja
veZ+zQBa/5HLGpY2dhqeYqT6dCRgcT6FBRrx1KvuMKknx3kp0hdZ0/HWLMHhwibAqeTSOZdjUBKb
poMxqifPoAEdd3ns+rmsdruqgKEAcm5EyCjGU6P0aowxZAskhOPvxVwHjv1Bo/s8O3ZUsiySIYlH
p22dUVNrhmXJ6ItT2e/uRO/dNt1dX31+yV9GAxeD8oSFmVvgZKcZg1rGB2iAZV2kZk86RDvcWpbq
2jQFJBz694HAMkSU16IrGgTniHqyye+5fFv0MpzYeMiSqGqK4/VhbW1qhJx/GlbQ/i7ebGjB7MBd
WaknUFmElfoec7cEL472/i924G0AU4HOU0/YeE4JcjXV7tVTkRw0JwvqfJear0b+87qZzc3AnZr/
mhG23mzO+qD3nXoakjQolazzK0vxJy2RDGfLDofigTyVK6uI9Quc3NxOaKadHPeY6CG0VLyPt4/k
3AL/BWe3jYXubQ25PO3UO8DgVscuBvBSMoqty+bcBt8cZzYqaEJCQwE2iOk7c1jKOHM2ZwmuOQok
yHauIvRkRkZViwvttJjvZvEIL8a7USQVjj8aasD9ySMX5JnE+kuZTLU3ppV2aiCWNh5dZPaur8Pm
HJ0ZEHaUXqnEKvtOO03W27DvOwmL2Lpz/3IAf/5+tgZmYbdUHyjWuaseKOrH/YBo1XCmLw4dj7aL
PuilOsSsfysHJ8yVNIQ7tFPBw9PYZEdMdLORygvSnIWpgRRtB2l0cqNs739mGekAzi+DORbrz/O0
ZK3VeNppTHduEqKP4h8m+e/3xTs8qRY6x8TWTpl2yLM7KrtRNxcRGBm0f3DZKLHGhapEkYyxjt9v
f3L7j5+u//qtO9R0uWoyQGPrXIm9eMXcVonOH9W7hXnBbB+GKd1N0xhet7T1sqKN/g/BFXgDxJSX
PnQWSOhV3NZzfud45U6rrLvZdINJUwZ/ZmgCd03J2myO7sym8PBZpdtlM4FNFMh8xbtbqgfdoL7T
/ro+ts3L4syOEI7ksV3OBV3U01x9Bg+HZX1Lkn+I5MDd9nf+hGhh1LoeGw02EJE/DRM01jUUxRrU
XGIZfvpPQUp0GM5t8T15drBLMjjxPM7qSWVZWFkvNXl06C6zvdCdm90CBYkE/JxV+6VmnxsVftHr
9fncWjeoR8N/QGiK7KXw4vYqFMxAbIT5tJDyeAHVvwo9gfxw3crWjoRIJZwVFPHxP8GKWXcWqlIY
5ZQ+kfyl7Z+U8WOXfgSnzk7tJK7emhYcl+W5NeEyzqkRMzbBGjpX763F22Xg6GEmDeDD7DS1uaPW
eKyzJnTbNlDd5RtjRdjT5KgaWjiUy9ekdYOeUonmxbov4/J3iZf43CR9avC1dkjte94vI4byDTIf
g68Wx5R4vqrlu1jWa765wn/nXvQTU1fPspjiZOrmHDap+dmelLDJul2Sy+S7ZKaEw9kDEGsXBAen
n/fV9KGZwpoeDVm77uZjeLa+Iu/rVM0LNVyEJ7FCnnKN7WO78JuyftTa2J8TLrmKLrRsjqyq2PdF
9aFj9v1MweKRl/s8aY8tWiHylIRGUvh5ztqAlsnx+o7fiqEdC84MrnyuziWS4E5Z43W5x7c8pAHr
o2Mre828G9rHuUWnfxk/phS+Z0V9hhLoddtb79i5aR45nN0pLhkyG9tfPbXdjtznMg24zcOsI5PN
M5VAzQhXvY16rYJwAFdW8duDk16Wg5/lqOj33wz2nqYybMiGPWB88STxphZgE/iuOxsOIaPXKV6O
QDHekXqv/m7YYTb2lvYxkYEM+c0g3MYIpjjNJVemBeXbpam0IKpnpyVmzp5/t+7i5+DVqdwscmMV
nVpjGQKqCZH3eX99xTZeNdjF8HBDoI4rEjOhgyZt4zJVT2NysHNIEwYG2V03sbEpLkwIZxPJpNEa
TAxNmapAo29A1t2+7S4sCM9mpo6tQ0qskwNmJDDbgBtq/B9NCK9lUSkTVDBhIiavXXef3YyS5fKn
AE9iV+MAoUf7cv31JIEyUV4gps71cFx2wMSE15dha6VBhgcAKG+QX9Wj+9FKB+IZy6mi5jcyFSHQ
gb8qKUJv04wGfglkblEFFBOeeZvmfUmc5aR49559oErmL2j6uz6WjeseRHh/jQiroVS4hVEUXU6u
0/hKDbWPzIcuEckkW1c2GP73swugqKYq94iJwZi7tAu8Ej2MEhMbyRSusIKaNxDSvO59aYIhKV33
precEu1uZvdwucbPk3VzrRGE34BrInfLARurWmPb26kzqstp1g5te2irA6A915dky58Eozh6vh1A
GdfK0LlqdHiO5vmU6/oxVhM/I8PLALTOmDu7sQbeXNMPZQdNXKN7cHIzGNsS+teyJdu4bfAzgFNA
XgoE3iI0RfVGxTWpMZ/sIC9IAIrB4PpAN/behQFh76WaOQJy7MwnExjkYteY37tC9cv21k4lbG8u
gwMoMsoGq9pt3CXNiOoE5ApAW+l7RHIbbHkJIDhHzAnqEZASi93BKK71IDZUZrgyI9iC8yM1yqB2
Hoih7NHq6s/asx0Xfmt9UJ0ft88gelyBigEAA++qsOWHWCdIWqjGqbP3vfvDaVJU1/eGpIS/cbBQ
SUDNBSQBKCOJJGojkIsLJZpxyovHsm/Dds5AevO7qr0AlaR/GBGnagOdpY0sj+D366CONubBME/u
9LLE7/bwAq00cAXJIDJbew8oT+B+gCrZyBO0upkWBYOdvNuZ1n1X+5B6RDOHZI9vHaIzOyIotoNu
vTOigeo0uc9ORv3hZh0I7O5zA8JzhwQ88FEGDKjkHh22hQzCvyY94wZAEMFRwxCQFVc/m1KQCNaq
ear1Qj101gD9PW3ggqJu+WgkyBPFS0cP1K7f9W7SfISOTdChvup76SjDYWw8IzjGGo4xlzpDSvby
ji+t2KhTZbJOdf9IoXdSPWq9JMTbNoE3lxcy0dot3EpD3yeoxDbWye6a98JMHl2vBqezJXmtNjcG
sLT/b4b/jLMHcSJJuvQqzGQmKILdKWT/kM/EXP21wI/AmYUyc/vMtmvrVOQf2Y7pr9dP6oZLD5pH
zkeHYt86OMq0Jc2qRjNPdh9a8YOZwUnZ5+TBVQMpxGBzTc5sCdHQ3DE8FXikTtWg+4UeuA1wrrKU
0eaKnBkR9tYwtHPe/THSB7/U29HZOEYe+rbAqAfnVHQc7BwFvzFLceFgrY1aedSd+e76imzeaWcm
hAE4k65WCs1wUtPafUBvbRfYCti7O/Du+I1Zsf3t9hyk/G1AnPH6qcLrAwxLZw9qBXu9GUIfzjfM
IYASYdjdjv3HhGmgW+LFTGh9CJecMzdM8ZrGPCn02OTH4/VxbC08nja8BIh9QKouHEVi2JAy1RJc
oYWvvJcy+pCtzXv+eeEcVvVgzxlfltHcWSTo20fXlMAEN2JeOIt/RyCcDzcpY2jeYQRJdQBevq5Q
IThWyg6N2bXPZLROsgEJ+wxSKGUCriDgcBoXGfDnSdMAdjpcXxT+ESGMBzAGqoWgJ/rD6HR5e4H6
zOwrIzdPGXkdFaiXojU4sb7rxufG/UBwDVw3t3V2eDkeXWTwPFC3vDSHfv/WA1GciWq8Dgj+Z3tU
wmzKoYO4u26If2g9rr+GhMmLQYlfUB2GZvTi3Xc5exlSsOGRtPhcIpsRutSQ+Tqb+xsUAGBH1fh/
wjmtvW5qCCPmibEPbrrLZMLS29/naslIfqDJSzidNWGcxGoxT1Z6aArfmyRTtrXfQLeIG0Dne1w8
nyieU7doGv1kTPuh2qMkQQpJWLe1/OcmhDNapNNUoAVIP6VQvlhCpt/XKfoiJJtsa6LA+KCB08DF
OosYqWFJQMkNCvcTAfuan2nGEng9lQGltnYYJwcEbwz8NsRvl1tZzRrDYF0GFk/N2GWLfecVXmjM
CmLEtN0bDg2u7+jNUQE8jDZFkGasWJimOFHsWkNRDNqc6dsoi682l8awAZRB9R3QPOFk6m3rLbNG
IIg5J/Fnp2TGrq3bMvOt2VQCz5qsf3gOEOIjewj6HUiG8O145jdNi1JrptHpqGU/Os2zJTuOm9uZ
A8BA6oa+2JU2N9qPqr5U9VOhlSFNwU70S8tld/TmrAFbiCBKBRhPTIa0DpRWqsnGrDWWry52aMTq
3iQvRidxl7cMIeWJFDnoWNDJwnfH2Wx1o+3NbobVH0atCIhFPumT3kGeG3gjg2i9ZLNtbe5zc8Li
9JZl5yXEPE6D9RX8nkUJ6dp9NX4yvC/Xd/XWKnHGcJ4z4G6ucKlpCAKI4SkoJA9fnOlbvOxbGcfm
9tT9NaFfTh3VAY9eRphw2rvM2zXLndndaTKp4y3f4HwgwnWgVZ2blzVmDCDjhe2ThxSK9s4hi33j
dxyH12dt0xg2NSRg0UmA9OvlkJpG0XtDwWEtaT/fqXZhveZq5yBAKLU7i3molVA62SHymjn0wmPo
fFz/AZtzCpIMeA4oiIJw5fIHUNclceqW+klLhifaku+si1GfQdbOH2PZZtzcI2fG+I852/sJBVx1
VgrcfO2u/VnlRynV8NbdypuneZEGFQ1LGE5pFUvt8bt1tKIse7ZrSciwPYK/3xdGUBAd2p5qrp+Q
1vI7/WdbHed/wDfBbf9rQ9gT5ZwvnTfCRhcvLGDW8oadr0N1e3y7vvaywQiu1TgkQ67ZOE8A+RyQ
pvVNZQwzGZGlbEn4EThbdJqynDUmrOB+z/y2c45x5f7LpQpSLoQj+GeFQy/H2WhG9ENhY4XJk6IG
7ROTMVlsztaZDWG2HPRMKgo0X4GU+Zayfa8dh/H3PywI2EoACOP/iSWxwqsSotWYKr24r+KvtZn5
6hRLnKrNcZwZEW7RptcLrTdijMN6UVvPz9nOzGQs7JuLfmZEuETzgWalYcGIrnzgjBm3ZwcMDuCA
RApPaoG+9nJTobt2hAiqhURujUzx+6TKnI71AEDuB7JFaN/gLQOr+KWBRdVR1leQw2XQ5LD9qr+Z
boyrBQAaBWrXPzx5wrGItZm1CrEQBOTqzmWQ/VgkQe76akc9F12AYFcB/4om0vtQxpa2Z0hEGs2c
PCaT9gnN8MBeFXXktbIO7rWfgZQnyuPgT0O2ZqVLm8QTsclQmifahwv5CllR9OuryTdQpVw/I1sL
g5MMG0BPIlnHt/fZddK1oJHI2t48xU9AOPwfZ1/W5KivfPmJiBA7vAK2a+uuwrV0Vb8QvYIACSE2
waefQ8/855YxY8b34cbvRlS00mhJpTJPnpPwDQe/PjxAmbN2F14ei42rWgOsyDneZqS471lAm+f/
4ufPZTckaLD6Z7JNvE9sjaInpxnDsj+0Rnx5/PPTjXlBSQ+FlblJeslil7ml8nI/s+PaRRXqhjrA
QG44kJUpgrDHLI+DZCawTYuda1foWavRLRfrTOkvgvrDd01l1s3lD/n37Dp9+CPvh27ZuTiJTml7
YcbnQFu27ajHGoQYW2TRQfX0QykXcclbbVuBp9hB0rtGPY5g+ZrE77LbOEBrHwpg5FwvQhsNdHpO
txoYX0RqWxqJ94lFDhVYuC9/4soBndW0/2f8ZSFsqqa0IwZAxqM+7tOm2SmeBYbUdkmyUSVa+xLk
6iwgggEBR3bh9EtsMUmt4ri7rGbcfYUm1u7yl6yMb0CLDtevCVJABLKn4+sWzys6FGaseR993G0B
9laHx6HHlkZx/QykCm4LpluAr8QesL3Dm3V9xIWS7X/GPys6pSV3HemZgOr9HStQrwOqpjYWe+0b
cKHMqoDgNgTJ0+kUSZtTtPkMZlzgTNLvjbX1gj0/+Sg1ovwMtDf8Co7/qQHSKrNtRd7HWrlnAKLQ
gKbRtcsME8jHQ0YDwlxgaDw1kWZJ2QsLfBVl/ppkedi0GwHQ+YmAAcwQmKkAFzkTtXM7G81qrtbH
ZlntcUmFdRU12r70Ns7Dlp35758uEQHcul4o2EkRxkstMsF+lNg3bLOtbHVR0AQBUAByfWfMAq1u
MJDsGT2aSHgkW/Kr79zAdLYInLfMzJvv0/cYyFaOdq73MW+tvSmL21JUPz2z/HF5/demDT3pKJ6j
aYEgUXJqRud4+0+i6+I8j12TAuzEgtweo0ZeD+fGUxDBEcJ5uKuzFnU0/LVO65ptbDsHbj/1/o2T
toFXvAzpjzF/v/xZa7MH9Ahei8icm2eAh8ZuCyQHtTaup5vMjcvixmw2rpJVE8iXz4kF9GEvgQfo
/jPKri66OMutQBBIfGuBJ3b/xXe46PV2ffT1kyWzW9PRqgBxWhsjsWSpyNID29vwAGvfAeJoE6E3
nqhnil4k0/pMs7CfS/HSolTGyaO1Vbxa22UeoDx4AIG4+Cw/mstOLyEoNsAbF3eusL76lb0XvYyE
7W1Ee+dRKyLIWWLZnfMFZ7lSWrgCqZlSxd7UBS67HegO5LqRObzkciuZvTZ1n20tnyzSbwfgLFVs
DZDZeZMVOFO2tJvXp27eZEj8nlNayawwVFJj6lL1HfpEKr8TU+htJcy3rMx//+RtbD2FYmELK5am
Dnra/2uvcY2vpNkA0pzfmVge7DMQ1KEWfEYPMKSdn0mzUTGy/lDtrINy3LiVVxflk4XFothK+EXu
SxVL85eq7pIcOPktXMEK4MkCQgfSkjg3OJbOYr540kqvHLmKk/xbpb0x424qnJ3lz43leZBWPNSM
O2k8yK7e+Lx10zOmAW9xROzLUpOXelneu8YAwJN4713zDmKTz4WoHyfP3JmTE461eY9mdxI4wJRP
jvy47JL+Hz8AJIOz+Lx3lhYW6OjuBwN7xZNHbvzV+z6SbF9rt6T75uW7Tty0+oNlXp0Pwoyjr+5/
rC7iUT62Y8McWIVYV1AjJKqjkf5M7Q33sXYQPptZxHR1XnZ2PjpDXHvvDv8Q1V4AVHQ14zZ4dj5b
WV7uY2VnZLYC7tEgEzTINjrt1rwgMFEgQEIFGdj2+e+fzrNkE5hgxwGbROYiJKqJ0qk8aL63oyT9
AOPZt8ubYj5Upy87fBCedfMN8o/k+9SeCQ81ZskE2jPQtxn1rc6qoFO3+mBEBjpCymrjXlxzI2gM
g0ecGUNBS3Nqz2dmDlagVMXiPU9erS26sPkZePY5n4Zf7IKSJobXVxieCHDTZ5Gbgk/TCFBMAktb
wPw+ItrV5de5bwlPrZmC6fy9ZcqMInGbVrFVvfqDEVj5jqZmKOjb5ZU6n7k5EQIxByg5gCrWXGw9
EAvyDiRcPK4CBzzs/iYX+/nWw+CogqGIi5jijNUDhKpc5dPI42zv6zvnrz+iErYrD5c/49zLz1b+
ddoS5LiWD3n0OGYT7WGlAGlrYNZQh9lYkJWJ+mxh+ZSvir60vdmC7u1nBj87vPwFq+ODnQCJEBQo
Ifd+uoWzxmw6gZ5kxI9HFprpRtZodRlww1pAO6AreZk1mpg9DZk5YHh3DBjVg6L/0LRI96MKr6PL
n7K2GKaHSi5w4QBYLBN4aijB75IVHE0Zzy7eEXwHBM5lE+cOxkbYiBZ0wOxQWFs2tcredousH6qY
0CLSu7tmercB10eT0I7yvUaq/WV7a9P3yd4yf5A7nRKqbKq4NvpAL8GYb9Nni0G0kwh2k3K2FVKs
zSE66ZGGm70A6BdOt0Pr5L7NLcLjnFAotuUIkPJwLP2N71rbdXPua8aOgt1lqfVg5dxjHXVx/EFX
cQsyhI11Wv0MvCQQf6MGCrrg08/Q+pF5bNB47BkeYDDuH52D1lMlw1abzkoyEXlEkBTpIG7G/1nC
lUxlwAVkeYUrrgxacavVtxBVD4gDAmztxnFuG/YydTp+RBUY6rHku+t3yGf7yzjTol3HJ9h3CvFD
WvoDS/I2AOhhn0r+ZHF/A8O/NrOoKQPnjnq8ri/7x4w8yb1mTEGbWobclQiyxpt6iwZybXt8NjIf
i09xw9QVXUMVjHASaXWQHC/P2crw2BMQPEP2BB5v6fOa0exQgmYytgOKGtWWH1odHoMbczoL4jXz
FH769ZlfyinhowCKMQ2a/lu1Efqujj83PKGIAHDRP8rbT+NLLQEPqsT4iXhjB5K/Xp6dlRVGQhTX
v4lOJwstPKc/P0l0N+1YLmK/y/YOkbvCeey3HNvaN+BCAJIdWQvETgs/Uw6iqZEmE3Ge/mh7GrTq
+ntzvnH+r4H5B3yaJNI3do/oScSG8622/vr68+VZOo/Q53rUf8ZfzFLe9BnEagYRjywJevugksi3
oQ74ftnMygUAoCDwSehwQ+Z1iR6qBtZX4KiqYkagAa2kVQcGz2IUFr8lvfeupVvCS6ur7wEVCW1I
uLTlDYdOkKpsPb2K7b5C46FCkadO3XvNl1si7mtbALVWpKzA5o22poXnGitR51wZdTwzuL/wYeMK
WBseLCXAKc70zyj0nG4APylK5jk4JanQxZ0amTpCi+76RlCUQD9ZmbfJp23GsxFyXhTbrCLaXTFY
X0S3hQxZ+RAg6lEEQRQLhPeSedRyEj3rU6ONyXfV3Cl+dSpklrb7z/CLZZhqOJiMYvjOibKniRwu
b+DVX48aCJgqZgTkstwNwWskdGoMn363ug9T22rPXtmvuMMRiqFDDxi7pTPMhafV2Vh2MQEsmaBa
X1aRu4XcWvuImUV8hqDNvcwLqjiXEq2vB9bFYOUOi11Ct8hSVrwJKrfI4iOzMGelF4tQVZRlnZ20
8ejcK3FH1f0IfPqW9NLaXAFxgzyursO9L5Um/Lap01zDXI0g4kz5n8b4YwDQff2CfzLiLTx7DyhL
5fSYq8Z+r8OOb1x+K9+AzgM8uQHcnc/1vFSfDpxC15HsiN7EWnLIjVBOGw+WrfHnv38aXxfEY5WN
8SHyqPkvgxlOYiP8WPHpeNRDPArYODBpL5fByBC/K69o4wYrLPUxsox3KLMrfky7b1cvhg8VCw+4
U7TJnuU5SSP1TnEh43fdj8txY67OjwVgBg6edT6E21C6WVRtusa3W4MSKwaYublJ2o1Qc2V4hGe4
gtAaaM5Ik8VSTIYtMq5MePA0kCB6uFqdfM5kzwRsENzCK2tZO+mI5ipUmQAtSf/c9dnva+f+f7fj
ALyC+jLKy6c/v+zrVtfz3o7HL2XzNREbAcjK7MwIJXSc4qmLN9Rio1pm6Q41wMWxXxp7k09vIC/a
qC2deyWIFeK1C6GSmSh9mb7Lud1Qi+vAC8ogs0PpR4m8sbuNSO38xM39uqj5ApkIgMmyrXGkWUtY
N+ix16a70tnlLtlz53o2FVjBBTrzRcE9LRH/tVUrL9FqA/CVIajcW23ciTEm1kbGc23KwHcAJw5d
F0S2C+9XpY47QmXViCud3xAbL8EpLb8ix4p2au/6vnBkVqFOAxA8HDrayE53mOelWakljRa7AZff
suTt8gZeWRi0evjQA5yr5viY0+HRb+rVei28mPbta1ckMGKCRFR7vWxmZSOfmDEWZkrbGplbezEz
qkCfgl5trMmKAQf1EeQAUao4b4vonBaCfToOoiV/GS9GsfH751k+zdLOcgiAwMxZNLxl5mn8dGMk
Zm44vDLsmJW/0nYv3kn1oIw9mfZU/b16qrDeMwkFQd34rJ6MPsKGFjWYd+sdSe/y4eb64cHZAJ+L
5si55+v0SybbzKaeaE7MjSBH/WQrW7q2EJ/HX2woj5J8JDp1Y/1ZJkXgpVtNySunD2ENkldAjwEP
Yy6WAtQ2PnerVI85OKEGcGgUWR7UgoXaFofnyqcAtoWYFnTdyJMv2afyQmPNKGoSQ5Kgf0rGjTLT
1vCLmeqNOqdaAU7NInATKEaEVy/0ya9fHDlhUkmYwvDUjvIspNeTUKJLCLEsWvRm2M2SvbvOO3vK
03yKWXfsnCer+K7y650Tru65hw6HDv52sdSjJsAeX0mAjXMvaNBK5Y53ltpYhnmQxdFGlIn4Axc4
AFDLSC2zSDE5ZQ6iSOjKFypWjRm4/cvlxVg1AnYR3H+AiaAocnrqhOl1Wi4TEgv2CNmTBNJ89hbg
cN0GNKexLOYM1ju10eUNUoQ2AIGOcZcWbWBPj4OxJZmwcvrmPAVCKpRCcDAWHwINqiRPCvAJEf63
Mh6S7DbRgLV6vTxdK0fjxMr8Kz65WzK6EASpM/DR2X8q8lQk+8vjr7hzCLXo0DWAaNSc5D8dPytz
wMJLsPPa+dHK37Tm1me35jgFrV0HfKvzaO1rQASMBMgMbzwrow9p4btFB46kpLd37uB/G7utTbxS
KUcj7dwFBP6imbB1EYgmPcq7NZMkNsj4Uw7GrmN2BtSDuClRxM7s+sZT1s6pnJ2BvjSJ22zjSbiy
+9C+AGQfAOOIJ5dYgRoKOESb+YCk9mqPX8zstuxvL6/a2jyimoB0P1rE5rU7XbWWJkIDHegErin3
wezbr4nfb7yl1rY34M9zPgmR5BnAWk90J5XlbKL+aTCw3vs8GED0+F/AlBx8CIqJSI4g8l56nRar
YIt6gPMn1RQI7loBGVXkUJOGQqi3yzO3tjgozc8KlMgLgBPkdOY8yvHKqB3cZBUN7R4JFPqc0Cy6
bOX8zTuTKP3HyuLG8Sqq2RIs/DHT7C+s6oKWd7D2Q6PtwSEbLuL8k/6F3sB7QqQKadp5s3xyEa2U
qaQqm+K8E6iU66FusZ2hvV/+pFUr0NsCYBVCfGdo9SRzUMQqQZqkJ1oKipXpaRo46FqrdOMWWqG6
xPf8x9JZDZjQUaBPD5Z0I2DsOXG/+eyvTV8aUD2QDp182f9HmuJ8v6PBwwT8GS59ZlWav//TLHaF
RqwSBHHgXARZzg7EmuAznbbqz2uzOHctzK4Wb4zlIz8xHIWuN4VTRSVQWCMe+k9+/uvyUp17B3zK
JyML72B3dSMkG8F51pG7SQ4PttlsbPDV75gvVyR0ZhWBhZMFQ0E3OY09xq5/YNOjNj52W+pYK1+B
WgBB381MXXImZTgV6K9q8qY6PnrSCvAQ2XDTa+PjYYGsFJDecKSLWQIvJJDGflYd7YQHnl4E13cm
oagMpTIkOpF/hJru6Y4ypJ0zvII51L2ike+z16tX+fPwyyxtkdTwpi6Gz4zXdNo72ct/MT7amoH4
mW+BJUiZKkn13NPZcWqHwEBNt9oAj68tAKDJ/zq3kE5zl/OTslKOKWPHImiS96q6+h0MgAcY83zk
HpGwWxbFJ8KF6ylSH0F6EaIzHFrA0eUZOo+dYAHKpx5SRnhrL29hbim91Su9PtpdmJGg8u9zPSDs
gecAwG4kp84nC7aA+5tLO7p7dm+ZPR1ERVoJxPODGO/rSV59HNAvAG5x1MIgAYT/LnZrBqhfNtn1
MRuLiEGhK9vCbp9firMF4K3A2AEq1OWG6lqNT4RN9TFq/K++H3Vd6AS6+m++Ayd6FpxC6mCJUGDE
pU06+OIIvtIomfwQl8blZV9bCqRp/6+FeVt8uimUV6LKo2Ch7Hg4UBINW3DT87sIM4XWlpkgDjGk
Mf+CTxZ85tpFBVqYY13csQqQtJumu2u36E1WvgNlBaQIkW9GSo3Mv+KTlXQElnXCMT82rdjr0Ayz
tx4XaxbQDwQfC2gKFn7hYt0sz5SfevXRpK+8emqujoJBagL5TJC/IBg+8+BaUk16SSk7jskTVFT5
9Q4K46MGCa4pdEnCyOkECfQBuX6ZlMc2q6PENoNWu7m8lVYWGoJyyKugD2ReicWh023QpIytUx47
ay+0L468A01kuUWUsmJlxq7YOHczTsxffEfi6GXpDT0/gu5H/vlT+L+2nMeqBRDLID0BsgB4w9OZ
cjoB/WehsBLmnfB+ZPQF3f1oNtyYrhWHO+c/ZoTgP9rJxbkokIVWdosrT7OLh3ywI22worr194qg
/Tqom/fLy7Oyf0/sLSauzOqkB983P/bZuHOsdke2WgDmEU5TLkDw4aAjs4YsJPpNTyeuJ/mkCuXy
Y1LvvSQLLC+orcP1X2GiywxvKwQhAOqc2jDrrrQ8FOqPxvdhCK9PUKAcDWyOqwMqOLv209HTSs84
T/Tq2I3fDeMPxJUv//q1GQLux4czBGEwMjqn4+ul63alZ/Cj+2y2gS/vaRn/FxbgaJFHRcAEBqNT
C2U+TKqxagRS6CnyKA19uwqmfKtSvHZGZn/+f8yYi4mqC3RpSRtmKraz+JOWP6OxSA8vf8vajgUy
AAsNlADS2gsjoCcXHmsLfqz9P+y52+rwWh0exTe8AOFRcAeeTpUsexcICoLt6iPeGcpdmZcb673y
/MOG8tDkYM4IYwSIpzaIUWtek+v86BEt0Lsb20uiVPzJ83zHtDHIUFsaBAnEpjLi2k6be2/hYdb4
l7wy47KZbHYU0x/Tf9XrN2P8e3l5VkIg3CYIFQFKAIZy2RUPcfEuZQNiaof5oV6Z3920OEw2/+3V
RuCn1/PEzFyiIEgis6oOwvjTqbRaPJ+aJmHHHl2yJij5tBpafP7Gnlubt7nN7J90HdSlFymVKs96
6JfDSt0/eO6hV5Gx1Xe9dnbArY8GcmAAsS8WJlRaarlb4wbr2D1wIztas6AZvjbDFvRlZYGQhUIG
AJJbCCmsxYwNhsWBpRyzY8vUe8/1CGFgQKAm6LT9Tg3ut6v3A5KUgJUigEFOYKm249etOTYFL48+
iwn2W/4qDDMY8T+SvFw2tXJ0gXCGcC18A5jqlyjQQjGE372NUMP95gS9cf1ViUYUcIuhVwgxxnIT
JOOUyBbLcixfaBd26YZXWNlj6CzESxRsk6iCLA8OtzItIXVVHVsjKpPIdqNxi8Z9JXGMVCf2L4CH
82W5DPfSasLiS8T1ufMzdUOm8oPXsrDo9y05pP4+afJdxb8mxtaTZWV3nxie//4pEJeO20yumYij
0oYvrTNErjIfKpbcgl1m46yusCrPH+mCLw8ZasTmi4iTVFkJ9ig8LUxQpKX5V8/4YvVfcvHBOn/n
eD8c/8WEuk3itGG3dYpXwjfkkgm2H64OAgd4+p1oRk116XjiKKzfrbz3zQf0kezc8ZDUN+kwbX3q
yo5HSILcNWDxqDQtE8uy9pVI1YB32vSEKkooPOi3jiJMCxaW9h8nvbHqXYNGDQPMZKJ+8s1d5X9c
PnX/QCOLAA+JYNwpczXAPE+UidotLGOQx37SHvUEBwMltijJ6N5IzReTGfuuMd9R20PrLAuYSXa9
1uxTvGjY2DLkjXmkU5AOSrP6cfmnnbk6vPHnZu15NdBQvZRiSZnXZxMO1fOgHgHtCUZ9L+XOyg4k
vTrVBgO49vyZYWiGgc0r9WmDm0oMnZSdeDYZCw8i3SI7X/sUPNLmOhwS02d0B86ojUbmtRhfDyDC
HSkuo+ZXU//Iqp+XJ+1sT81TRfDghCIzkLDu4n4oi7w1FbfksxNOasey/dXDWzNFCzKrLkL2Zeyj
qFmXQmbNM7Wh7qHqUJdblA1nhxBPWmizYuVx7cz10dO1sLkx6pN0+mfb/FvwZ6oORB4G7ZjYYGey
Nu63lekCfSa+B+EcSr5LsJPRaYM0nUo+c+iLkzv96erpAgO0aYFg1gXUZVlpa1iR9FaZyWdp/k13
Jv97/fAorwF3hlqej1z36VTN9Q2vcAz5jFb2X+1W2LQ2N59Hnzf1p0MhOuZ0LjXlc81+hI65kf08
uzCRc/k8+iJSt/I27S0Pv/17Ph6170P3dv3cIAMGn2aBD+es+q01Q9njwVk/l/yj5U3Y6dbGWTjf
qHOTN+58JJ+RSF+67wpkO5pOsbiZ/0UpBP/Ow2D9Nt37cbrRmqtfZ4j1cO8DM4eXOFJJi2OhWbh7
vSqXz0OGpCRrIa+1t93XZKvj9HzVYQfwQoBFoNl0Jq4DPJBf9Wknn3W6q+huS7Bta/j57582lSKk
bHiJ4bvmgYrX8mp6snmaHDAJgFQE4iPLlLew/DxLE4xPWi9SVfpY1yzUdRYSj4eF6b1c3mXnuxjA
JgQpSOHDKDJLp59T+k3rppManoH9DPThT+pCge7rZRsrUzZThuIB4+OZBJzyqY1hSgsEx7l6Htwh
sisZGVc7QZTR8aTAlGH8sx6TNGnKzKHdgI0cNNmXTLt+fJTOQdUJdNBMhrv4AExdPXqQY3lu940v
gCm8GmdmoC0KqCOcdkhQn3XlTKwoR8PN7Ge/+G7nzxRKL2S/1fexstQ4ezjoyCygi2wZHKIdYEQI
Ra3n5ggaaajMsl12NZsiPuSzjUV2pG/dFrsNNig1wLL+BsGcjXfKitOa21ZQQZkrfmcPVavqOrT9
woLIImZ+xcWyL/kfMt5CfqogWzCQlTnDmxFNX0jqzSx+898/nXbS9RWgO6bx7E3kpiAR+Nu0Nj1c
Ph/zLXcSweLN7QKxgyLXDL9desY0E4wbhUeedf2PMopwUEmoeopkTLcRsa9YwpUyP0/m59cZAHug
AOYgIzQ+t6MBavp6kP29kbgGtM6oHyHCS66OH9BPCPzMzPQPWMOyLc+bkhEXXGs9Z82u6XftVnvx
v5zeYu4QjkIVGGxFKEEuAxRpuomqKm4+635r71LNLkNGSw8PD9l8mdiUKgAcBOi4vUykCPj04dYa
LDdoJ72+n3SvuBWc0aMu6zZIB0kPeGW7XxPQcjyYbCTaYXSgVKSTtvhqqu+gXAN22bkpdLvdlyQd
dlwinUmJcHmQQGDzkUxuulM20aB4VejHPHe26NkWa4hCD7w1mvfmBy2i8eUX+6TpmEyrPM6ySOiB
dGKziAbzusrPmZXFQc4NMU5VByu6/tufkBbe8hSLk3VmYHHxyL5UDacwIJMkoO6r3h9lv7t8sJYJ
h39GkDqf38LwFEjXnh7fqtEz6XOVxnQY7wtafbU08+BqUgvADfaoTGOv20mU0OQJoB+oqXivGz8A
nSVnhxuEFGhUQ2sRiDrPmHJr2U3JkDjmM+3dNyPr+BcQGPAbRa08BRbXOCZVWz92jsFCnETzII0R
XNADWlkDf2KKhb4ioxHmvlMflM3Kh7ptfzae+5MUQPKOPTh7dpZSzo9Jz+hrViYaA0K503hQemim
CazB/OVY6PIDnNK8rQs+S9H7Ko9yqYnd0HHt4EtHHTPVqaM2+s6Pgk3F34mlaZBoHOpjOnYZIelf
UWf7zs3B1keB6qprDcpxpi7DPnWRzfeVfkuT/GeuFdletI4EnWeLBLz1xCeEYaae1X8KpXcPCryo
99xrUYeRBv2ecfRfBdk4GriOWoQ9ZWrtJwmeh7DO7O+StTYq5S59xwl1igBUIs/QVHorh6aKJncq
vjHfraKO6v3eLn1zD1+qwl5PphsKvdDA6/RiJxINEW1bvIJBKX1oRo3szE77OUF1WwZ9OxlZ4KYe
+6uNKgs6iPnsrEI4X8WovyYDKV4l2M9vdCEhT2R3bhmm5eToUYb+RnPXBfms11m0/vuAon6z8yCy
edBF96Oo+286dl+gV6Nx7/lYgID7JA1lK9RHLipXBm5lT+hHZ+x1FBWyJ4bmJ7ejaTYhM3LryaWD
VQWe5KyMODe92OqMAUXSjIVp2vZTMEJs9941q/EXJf0fSLc0+1o03/mE5H3AcsNWgUwFc4Oy994G
Ub6pxvtmTNOYBehgJXHrFiIAIBn8/tqYRmTiHv5dn4LI1PFVJcNO0/hvxwMssUyTNOybhB8pEsk3
li9f0Grz3dYVtGnyzIiGRu1oQ/60+iCDpHLUo99MQxs1XmdXXxqt6g6D5H9LuN9kj14mMJw0vf3i
0L7uwkSACCPSWxMs0mnvNV7oqZE+Ay72zp2WI2zUHIW87XAsJP2u12485q1oAi3n74Mufqmsxn1W
ZFbICxAPDXY6hIlF3YCKzNs3wpG3vtY5kM2ggu9KkWcsImi1vW8hdlUHwqxBt5OaIiA06XeOk9ND
lU9p0NutiHRwIfyF0Iq4LQr2Wo4qDUhVWDtepd+6RjPfHG5Ut+PY/K6dtukDR6T8TpSjFnat/b1L
zcmNNNdsvBtGJ/13b4OiH2B8FSKUaXcGCM1ljBsGJJI1mOrY0A1giS0qPF8ojcoU6SyUsN8AQSTt
QQMlUXc3ZkVnPSYEoKqpkVNQ220VqcQsEDj4TuSW9K+T1zxym7xrd5Vnl4HddlW591Q/YSvZRmAM
5CEfTcIDa7Tq+rYZmRWA11IPnXyoQ57WoEssKyhl6OAZJOiZC5H3biMyFrGRgQ+ptdRPcGfXB4gs
peGQWHaYVaY97JtG2lbYjN5vc9Ia9jAU8ksBYY8vs1Soga0hXw3GHsZci0u3Etph6nEJQ1mO9KDM
pS+JKj90L3fqYKC2NUU2Hd4FKOmGO+nR/MHuJVpzO170eqAJ861BzERDZHetR2ESNFgWfjG8csLS
4ba1tfRmsEX6PIIwRkN3ZCfwqrJ5UGipeUB8kt7WLeN0l2tulxywUx8LSQ5tQmnQGcW7S0DxgYgX
Ku/TWOy8PFEAL4K6MKBSJ4+QprYepUpwA/d9X+9Ge7gfSI3Dx6kgIuJKeb8MxMR7lSXkVyL3Xbnv
0ayyI8mA/Q9SikeVW0YCmKKTgrybeF8lNRiNisqW3zxpji/ARvwE/T25Z23/xEssBudsfK/tKoNv
oU0WAo2tN7tpKFVYAgD5kNpeuS9ton50rUwOZu+xV6Kp14nnH+ggFLeeUdsPRumYD16NTYEzrIW9
3ScBYKltkGuERiji4F5WfNxPQIo+aAUug3vT6XsVlGz6WTp+pR105vP2ZZilU39YrWVExaCGqIOL
D8rMciKgJayoc+oaOMzWnkhYOpUfDIPlB6ZX/io8gVPa52WY51Wf3EKqlKdAkuu9l4S5rTXgntMY
ZN/behiKveJTErQGtJ6p4QwIxBV4MKEynCTNjdmNH9VYepHDwP4gjIndp5N8aIasDdq+BApZL3/6
CALBS5Y9tu5kRE0vzZ1tQ2uEDMC82kOPEMAS2gduir+jRSkJ26rqIs8YJQ+mHi+4gHdEiIOZJlQ/
uLj4imiC1mRxGEfOsDGztAqsqTWzsO1oGWTcRwO2Xb0azTiJQBUsicw2URFAcze5q4VTiSZ/nXMQ
4OInEpNhH5WDeag009jRzPBC2nn5FxP/Mii78iDsJEh0rEnb44ehEtU9oxODPBky5SHYCXAqrb4G
gVAOSvqgLlv+Bi7lci9GYuxsWiRRacmRRQmAQyHCpjGADEUfmFA+eABKPD2UasoCrx3+jpjLEHes
CD0U6p8cUJwc5tJDxHxz2JnWAAFIaiTDR12CvpHo+RNgesmOa3n7Ac83fJTFOEZwytVd5WXN0YMC
PNyBa9Vh4g7FV6Mcp3ealZX5Rev04TsI2Y1gktIMgR+vwqzVkw8p2S+9cey9AzcQkIIaYa+MJBRa
V9w6DebDd7vfltkeyaC/GcKqgXvTvGdP5Obe6zJHhlQB62OidIrMq5Pc6KZsokRkVQg6XRpa0Ox6
GDMH1IYOb257IruwLg1sIL9jQ2wJQm/sAoxChYFj0RmVm4cM0flhKKzuAInW4d73kzTwMuUZeH22
E+TIef0FDAvWh9nn31rDy96GNq8CW3n1fZkiIDPyHP2oDcIl4dY4MgqB3JM31b7Yab0ygzQ3+e+m
JW6E36kHVtOULBgT8jstATuIekFerFY16kZz+qJ97C09+9UYCFx6U95J34hbi9GHehpLdmt1eVEE
OrRoZDhV8oFQ91g4Q4F9rJeBY8uP1GufRF5XN5rPaGgU2QHRmWcrUACrfZ4lB9l0/W3haFaka8q5
BTtkG6L7og4k6Y1+TyvQM0p9mgGZuKDNkTWhwUGQ0dnsazqZ6S6xMrlTmt7jXzSRn/6QjcvCrtbk
DtsDPFeOGVEhIMjme9MBl+tfc9R/DmLYgzeGo1kGhcLCP1i5F9WJ/Ts1OQmmIkHPETqWA1dStLTl
DMl2mgV+PuAjHNGGyJRjlkHOHFp6kQaQcP+Dju9yr0QBtWWj+WYWNQ1Lw/mYRpveFa39OJgGKPE8
8ZdV3Puap6T7jZY88kC9pHuZvCQ56CUHj8n/Iu3amuPEtfUvooqLuL0CffXd3baTvFBx4ghJgAQI
Cfj15+uZXefEHVe6vM88pGpqJqgR0tLSWt/FsfyppVqumtKdt1RFNl3NpHb5DVxKusxpUnrldukC
MWioLySxlbha92OoM5hDIt0SYDytUjsDap/gCAvbUSJhc+DmNOB8/KJmnG+Z2wXVgUAqe84d1gXf
Rxv3X30xfIPm9HdLozJvlmpAqsZhlmSP5Synx67XgNBViDDX7qCNKmoR1S5iq536PMEp9HNKlmQD
2X3zHWlCX6AiG2YNYei3ct13q4o63Sos63mVCp9fQcejv/Mb694POmLrLlIhPkUkRM7p0KSZYnP5
JLQCcrn0hzq+1mMs/YwSsywFjR1/7fjur7LS5q7226c+ipoVIi8uCy7rtl4L72RACoGLNE5Dv7Oh
1chK+6jH7AxptZEISLkFPOkbcXp5hYsCtAoXp5rsdUuazj/WKmrbLfSKmVpHyGZhU1Dytag7UQhW
HdH6/ykF8joZ8jwIx7noyxE3iHT5laZGI4qHiDYxfr3A5181IhEvAJ4m14vy+Wri4HvM2NMHHS3I
2WWnvzE/1EeHOHddb4DmTGPYTtN5zNuha8hK1g1kNdvKOwI9k+iNN3PGS1g2Gupc+XPTVjAAMbDt
RDqKpqMeuw5J4tKuqXVBAxyd6KvBB/pa1mlIb0KNdlEMoO3WZZMkO2W8W2AqDPRXTSDzhozutuZh
MK6qpEftls7os4KoQm67iCVgYdY/fB4igYXE6K2XMgsNX1vtDQWQMPNQZH52Rkl3LCipLZQPbR5c
9qAHB9KT3Kddg6CjalG9TBFNMieuMQ8AIEIyUEmwrbxArlLf/R6Fi3DBu0HSS6bkXulBZUNfdYCD
LywXlB9db2Y579tD4+oniebfnqQKOR1FUWFOYWRaVk1zJ92mzSfUXl7aqL1fVIXsyx3jHC6k2NWV
rHYeTowN81SygXSNj80cJAVIGO0esq1u/wgOn58lpOzaG2qrrrmFNs+jjtxvcEgbxuuSapI8lK4L
UbXFHeus7OofTTge3aB+8rs+xHol5qVyQ/WU1IOnMseflxdFxunWdPD1bGhUACcrsOrT5JthywtJ
XtuqxSmoHHdLo9D5xlvuZqiHgdbC4s6v1iy2zWMJ9auXiOLXEynjV7OMSTaS4AGy9OFqntWz5CPL
W4590STD22ASil0mX4id2txbcP+rpk5mceeEsGKu23wIQO0bp9Q9Itl9qhLCXuDNEH+HVmG1X0Kv
wxE6xHVWT6W8LaU/jbmscWutQThb1UASXY/QmHPX3kLLR5m0aVssvW7VdiHj49BGwl4zcVLfrSNc
5KoUVNXRlm+emd+EHq9MxyF1HzXf53g5SNQtBC5JyjQ3Y5X8CMoW7tDe6NrVQm2Ni5jrjZDkTAD2
S+IWepYJFO6A8tASHxy+Ev4u1TIGSZB0u1C6r+4UvpJ05LlsESDDxn31B3CvfYSibGGYDDSpG8BF
pgpz1pX6eQFYLp8Tr8QOqs2vjixOVocxzec+XmrUGCp6rVsz7lXgjEEmrLouF+qAoxwC78Z9E3qF
oNHLpEAX8th8P9VRXOA6j+udZRyBJT32bvniKOZkcViTzcJqlc9LUG8Xm1RrycsRP411D5FtDe7t
ygOpquT9N4ht6IItSLBxJy1zmMXaa+Cg8Q4WHGOx1Obo2KX+LmAb+AUc59ZsobXX33GwKjIfR4/J
bUwOCxTynjoosmxjFCh57leuuIaEYvikBGXY4VGvgcyFJVuGlDH4qiBesFv8yY5FKZ24W7eyiTZm
7Nahat0XXIJt0QCNeYvEe1wNjRzAMAq877XU47w1FMIMuDAByUwRKXAKplmq3S4fknTZqCn5gqkv
M2QloIklyFXnxT3KmtitYLjxx2Zbed46ZTrdu31sYe1SsvFWa9GT61SOy2oMmb9nA5ykgUjpC2L1
MzofwTZy/K9p1U3ZJNOnyuDFAhFmURVel9w92FIjBxf0RzyorzYQ8WqpgnRne1z6UgB6pljYg6KV
1qu+d+u8d21f547rtkUXlKzoE1xn9Fy+xpDqy0OnhjYpqbdN7W/9LtpKZ276HFlyB5fzZdUhvUqj
ehv0X5Jgq6Mh8+bwzZ9ovx465V0FVQX0NToqbyGqHd+rWOPO3bp0LKIaYtlz3d7hfvnsD1SshDFI
uNXA1zaNh0yMQ32NEvSBzZ37dXaYumqaOG4KW6rvnrPYDeIq2/bVEt2WhNgHUaq04CMJCzfmx0Yv
PziV4UawpAWZ0/fra4PG/RNfRvk9hT3A0aTTs+q0C63AHlaNXc1MIbAtcqG9dNfVTlNwiLHJDJVz
8oPZNvyK89jK7cL5D7TZ4qsa6L0bRqOumOxkMhcx5mpJlH+nvYagPtM4bmZICSnuxPmS+vaeLIu3
6VtiV5Jrdm19qIWXYJtmbGx/JZXz1ocScSHhh1hAw1AhXy6g3vBali1UlEsAGsuFxTsawih3P0Gj
8JksqHHxwCZeDlVwKHFNuMMa2idJHlJP35GeL5BCCRVygdSpUDtFkWv0jNoGA1dPrKUYr4pfTOqb
wtSJ92htoN7Y2MErqUT0hC7IsnxROBI2OsCtdj3hJvjQR6fsP4qU+jEEAtLIQ/fYe9qH4Dh+Rq55
ZTUuTu2xFdG0x0mLxvyc1tO1qVm8nox6nahAQIqMHR/Gwe++QCFrgZ5r36xo76S3Vdu5iDcgrHGQ
qOOsL5sJtcH0G27+PKe6GV4W4EzvosmnNE+ScsFrIV3ZR37HXNRUy3hty9nm7shhoOEnz/PQs7cU
Zc57SMe9AAcZbRd/DvKqwdUut9VMVksZvXio09ULAmsEvwrIh1bix9j7Gr+eD3WmiOGssMqZH0Uw
iLf4BFFipUUQTGnwTeO+eeUsSfezHE+f3SX3+N1DMfXolOQdqmKFn45mBZBidyxT3GU9kz76pipz
Q2ScIehhM7aNzWrCSD4h6Kw1kfQ7BzzqkasweEtIE78ATsvHzPrsdLNwBMEqCqYJ0RX330BZvmWD
A2AqiAnAISkUn/ZLgAYLcZv5Hozg5IZYuALOTdhuTjHiUfc2XQrutklWp47JUFUGwJkGUD73gBqL
8s4LxAVUxVljA1gvxHUfhEQ0J0FaO0ecKkU8pFRzcIjNyxKvTLCV9vP9aAg0AVkEqR5gmMhZc0bE
CZKKRgRoqBce39JLwgsfNOyhhQHlEwA18c85TjNEfSqoBjTVGmc1hLlHL7QhP3j+CQECmBcoS7DK
PWMcNMItUzGkyUGHr4ieWH9/b7t88Al+f/45KjsaYouiGp5fK4Pq0Ja0O4rq2t8HufASwRnW0uvp
nKDAkwBnco0TxLnQFP7o8QBEwR8DmF9wXE///bfOs4+6DnySohgtlP0bvWQn8ufToegJSglwarBe
hvzd+6cncxo4ARuDA1Cizi5ptn+fm7MeJfbA+8efzQ1ubsQfKjzeVddpvDPLzs6bGKWIvw9z6S3O
9gHqkGhpODo4tMuPZTqy1//f489alL4aFAXWIzgovUXxOrjwhT+cJKALwPEGkiEKz74BNA3biCH0
HVp3nYhsVhl5k5fklT+aIrBUYLOV4nb4h0xZqbxKKA7oSjPhQJxlBp/ez8/SSZTnpPALwsW5gDPj
AxroUPk+EFQfGVk18rPEXCym3wc4dVh/2wkRlwtXkAY8jIHJbFKU7iUWx0eTBDoPfHUCyBJgrPcj
OJ0JUGbyyeFZwfg1Ki8xrD56PqSLTv55J8LNObnCpolggRqjg8UxiGQ9ts6Fj3CagzMYxAlehZ8P
NPaf7szoSKBFSnR8MPZ2oQUUZuymf0zbz++Id8OcYR6dhguaJhhGoUFQ0PrCufDBjsDh6Ybg6YGA
8IdnUydR6agqGSM3Dm/EVITNhqAb3KP+8vc1++cBAcQNkC4gaUCYAGyo9x9cR15gGpXiWkEWdj2H
7aELbHinRkMujPTBK4ElDT4XDO4Bkk9Ov+S3xZvCP8SNlj44JNgdaX2cfT+blg1qMn9/oz9pByc6
NoZChwZRHSif9wNNAhS/kZHggO5iFtj7ERoiKFHMA6oN6FfS6XocN36zQ1KPouGF5fcnpQwgQkCK
IoQa8HqwXd+PHpyqCG3ilgfvbohDSEoDPBD+UOQpZTJ3VO6NqJtckDH5c1cBWARQBXhRGNg/5y2W
YySTeFLloaJ0UzrO+uHvU/rB86EFAJTNyUEOmohnMxrPrq2jUrFjJ+1t6zX7wLugVHlphNPi+W1x
yEanAzRJ2XFEe0yvnOiz+g+YlBPv/AT6g55qcvZVRAgXrzEQ7Mg54n5+kTn64e+HSUGEFQcA4zkX
Mh3V6NYQcjx4uKHFzcbX/80n+G2As306lBNRc4cBlLsejq5/YXP++fuRgqITAAA0dBP+ENd0jS4D
iVLHAYRRoaCG/emTC8/HF4DO8+kycE4AER51tLSlc2jiq9bb2OTCtvszjAEh/M+2OwkYQ2zp/frx
HQ3jEi8Ux2TZtemRR+t23n92E7wf4izit1MXugAxiGPoFCDNNZe0iD74BP8wm8GeRJbyxyajUNsW
YQu7ROLumr2kn94BqRcBuwvgMbh5f8ADja1q2ywOP7Y/KiDOzecXELQRgERFgEDsi89mR3SN33Rz
Ko5BhVtrJl8+P/m/P/7snuSbPtKxweOb9ioZb/r4ws8/rY/3WcNJ2uF/f/657zZBS0gYgud7Y65i
tJj9DLVWwdA3TS4JXH6wVnEXBiAfULiTdtvZVp54FFV12rTHOHqSo8kmGPJdIqT9ediepJH/b4zT
YvstnnbNADEgAMCOzkpZlpmVd6pDrT79Ud4NcnYsJFELwYoSg8gAVn/8amk/fa7hLaCdBgo4aJIA
Bp+9RReW08Db9oiAvlrIvC/rcfNfvMNvQ5x9DDuUUVuWdXt8HuabiX/6WINbGmSroMoU4vA5D0ui
Nv1E0a07NOJVyzzwL+Q6H8QMsA6Bl08xUYB3nn3mWgLPMckyOkxuwXZANnx6ct49/uwDCwccaVAw
ooNh0xridVLMF/bdhy8AiV/I5yBvARr7/ReufRYtZrGYoB4AtRgmTPbCCKffeLazgf7AuQbwKQpE
5zcOXg4eKmtJfLD9GrCkSKxLs/77NH2w2WBGg1sTCjn/7Or3LyGByfAlulUHiDHnhN9K50rRPq8/
7bsBGVPUoKIYan6Q6jlPYhTg3AySpsmBcnVV7puLWdIHUfDdAGdBvPKrqp/ReT2IX8CBabYOWR7X
oAhf2HTnSTI4MOjsQ28NN/4TVP2ce2g8Ug4KptFHHSMf89Ew9vfO+ByDTjKOuyWdC2B1UF2utn//
Uv8wO35bDSdyDxD/uBygLgOOwXk9r9Us8Gg5Bcd5Ak4AbFxBMopm9lO6zMGGwRIddWj5zHRo38rG
H9+sjNKrVtnyV5NGzb4t3WcFI5d145dp5gSLj9acAZoocHC10N0AXZW5rpLHSnfw3hv96g7K0rbJ
GCwi8mZvghzMH9tR9JSnJydp0WtWwyplfbpBR1ttvDEAog8Ast0A4AEsacQEnHGTivoa+MDq0abh
EWxet/j7xJztkv/AwxFncWnBv5yLq2udMPRkXPpQV2NBWbAZ4js1f/n7IGf75I9BzqJVDEB04DUe
ffDnFoA/GGPOqJM4D84ndX//HQjlVKjMhlA/PGcpjaFNgSZIqwfAAV4rJn9GEeCgqbmQk5+/zz+L
KUDdEHxgqAWcTxr1U9NUsQmOLLz6spHttbgwYWfR8d/VSqAqDGuaD3K2ehh06rpjcHQNLQAt741/
4btfGuHshB3gqe6TCq8ABxlnU/4XL+BDrBpVKyT9p17A+8hYtagmycHD44mzYbzaXkhqgw8+Acin
YBgTMH7dPzjSgWUoJyVdcIRhH1R+SyFuaeypJ09Leu+G0DRzwgUeVbLk/0L9QqHCG7Rk0dQxNh7W
cTCGe+WL6LEZpN6AFeP/iqy9KQEa27q+TQAjdnjRcUft0mXwNgBjAgEfj8ihvQFYsmRQa6MBKzIA
2G88Uk35zMDvzNHuHjIlRvdnB8nxbCxjZ73MU3AFbM4lIeJTYP49rJ2YMCevJ/QD4fMA6Mj7efba
yUrWBtUDh0RZNlYGIm7ofDPvoGqL+lHwq/PYhaXz0ZgE5h74rBAyQsnl/ZgIFBLuWrx6SKPXNNxy
dmzYnvRp1qVDZuNLdlAfRSgw6iDlDT8GeLyc5SKDBGic2q6Cw/jO6+H1/Yyp/Ht8Ot8Mp1kkp2wT
Gy8BAfQsGRGe7XDLS+gDwMmJd2j55yhgp7AUI9PBdMG2/nSQv5+x1quWOQXU5L4D4cUjR3/8XDr4
zwC4wp9co9FPQrvk/QB1246OP5D0vrErdx1fIhF9MD8QkEGdEAJZSNfC04r47VLhJSqePRqm97W5
vTbhf/HjoROAXgxsafw/RHEnN2g9V8bpPYysZPhim09Ga8x+AiEQaNWCKYZwdLZeeeTwYK4sfRjC
rOQ/gij3U1BCPlclOH2Cd6Oc5vC3OaLpxFpLDQ7Sut0A5fg97sXnLhX/GQL0cdyzUUU/t0Y2bolj
B6CGh2ieNwBzXPXgJ/x9J5yH1X/f4v+GOJurhkKmcZkwBPX3gVMk4DO0G32pbPnBlj4pTqJjAi0f
SHZ47+cqDYzqDAQd7us+zOYAunS77vD3F/lgyaKshTwAJxB2xLmNu5eUeukhGnGvdU76LSADf3/+
BxMFhyb0DXFPQuHjvHvYuCwRs3ax4+Sb61hgsvbK+Ln9pHYfvjlWFTTKPIhPYKKSs6031UlIAW1P
75cfWtzVz6P55O5DLoOsHMeoh9iBZOMsvAoOSY0qmsgx8H+l32nw/Pd5Ov/UeDxSANcjII/D8ej8
FqZ0maRNUgZHNGcyAujWNO3Bnvn7IP+48vx+DP4zCl4ADPskBOTg7CWaJdaTSCk5xnNcyHpTDl/S
jQHFlXwDoBlUmUAW4u3ECoqKZv4ZeQ9R/M2g4+iYC5WLP/iW//wUqG1C2StGIea84OmnQwnJbXkK
8vKm7+qVJdW9pxbAZOFlWS23QQm0KOSrAumtfCk/uYHPhz/L64DOHEfOMLwZAEcXGViPjrqiZLlQ
d/3jPdHDOylL+LDoPUlLnotzL8OYhiXyv1sQqu8cSL9FCncoq8Q6qDu+slzcdQn7MjkrbxD3LrmU
hfin3vDv3xxS/v+qp4FXDSLweYopbIDSOAjId/646Bs5pl7uOy5Q11Idm86tb5A3yV3FBTlxnv0d
1o4G2h05nEBrMHS3Y1LTnJr016I5PFsaqgC6niBQ1Ru7BTPoUsnjn2vB+S8mQK2cFscHNhhub8QE
x4HqbtBOuGKT1z2yfpoLw1OUKECyvp2V1xZD38YZryK0eQO7VqAOuMr8ZO0oPrlWEOyxVU5zh4qk
94dLSsDduq+bmj1Y6rc7ZYW+iT0W5vUIQsfCok824v+NZSEcESDngvB/biUESlbbhzRJ7lt6zXZd
9Onj8VRWOHXhARbDJf/s7PKcAX2k2k/ukW/PNyG/QAdH2e60ed59wPh0PiKDQ6sBa+6cym8UQGUg
wyz3zoIayVCKGSSpJqZAVnk9cI2iz8ukKRpQbm4X0XaFw+u6kGGqcwEYE1S5RpNPapgyHZXLShmw
jxIKWODSju0JutfA7B4uvluDZl9WB+14oGMA0NpY91vW+MmK2oHcktl6D8E0BoUGp/VGTonZ1h59
DtRgXxoSTD+HhqMK4cQQz0QFnT9GlWhWw9SRIjYDINWhpUBat69q9ABIC9xFNcUox5bBkacpt0uq
mjV8cOWuY1O0paQ3mR6jpdCRba5SNs+rzgWnKx7AOiQdJ6ux6p27ah5YDjiuV6ClBEBppdTNuMh0
syCKrId6jPelAazUk60CTQkESSi9uBDCOUGleZdUUOIMGNQYHC+vRJQ8Jj08Ly1ceu9S+JllhNBf
MnGBTw37+q6GSm8OXcgoL12HZVRIlJOAgcclz/XuIRbZrToAT1djr7/zAPwHEjYeQLCzVwA9IDNZ
NeV1TCP3tvFb93FoyDWFhoACPHduJ0D0y2bFUhGBwtbTXUT1DCysuEFM9NY0isGf58nPMGyWgnH4
CEOqgxY1Z+6KuyFm03JnlY6D+NIC917QUdT5FMJ7m0Jorc5INMXetWbs8aTZCE7gVD5wnr4GUtjt
LIwymPohBfAU5YytQ8YK5MHqazr3IEJBbu6Lt7DEgpxH6Jj3/fJ17nk45K2XNHdO4tgC4qf+Kzwg
BlLYxE+/sYS6X32thxXUshyeO3McP/mz376WceMdwUKQ17AMhDOxn771bqtflgA8OMzPAQtjXpWN
fmucyTksQNPfY32wJ5h6kmSnwcc+URn6qCAhSzKsQV9uoWrwqzJL9GgHoEUZTYG3TmYK2mZkcgN4
5JbrGp5iLk9A8gfw+zl1huGVKWZy16lQJup9+70cIFmJ27pTlLgA0pzHFUiaUx3fBJ09sBrIZSkd
D/hnMtINWAhgg08DA1fe0N3UNP0tU5qsPM1naOdjkcwhiPKTne8VkQbzzH6IYObfWpqMd1UAfmKL
yXjiOPGiXQkyyxqA2egwl5j7LPIr+hCDU3freC091p365seqeRmU/1WUERJZC90/QxaATy3k9QCz
/7I4U7jGR5ruMLfpSzBrP0enzysA49cF1DXkGg20pJDC/QpcZhiC5TygicZGlSOa4Y8eJUSw3tJn
AgIL9kfTFi4NhlU8ucM3ip2p8jRu6A3p9IgXTepMJ4CCz68xfzV+lVP4TpjgjdbhAki7EIUHz118
ZIX/MQQJJBpiDg4rH/LEpqZYolIWoU75WoPPlbeADufIdb11YPpuF8iUALlbxU8D4e7eMNDhazpT
sH8Cks9Yc5ldSkBp6eTmSzd0WcNiMPJG6wAEH4EAASYK4D8MkqpEBN3LYIjzCjSuyRYC8G0TK5P7
rHauoorZzVInTd4AUw1Wu3FzBquL3B9GtPE7RoZDXEMjwC9ZsoHHg8z7MZ5+gQDoXvU4fl5Hyeod
6GwhoPsS9DdfQG9rBmJxi8Dj5nDuskXtGu8ZXMNB5rPUwzX47eI1dIDbBLWZpnnA++UkDWH2Ae/C
jbJOvLKwPXzxR4E60JQor3AMeFR0tsnWbzXJ66nyX5DeJRkXvTj6jWabniEDNZGprgwq4g9TOSqE
bwf4eiBQcw6qyO0oeLiuHWd4BPx7fuD1MBajTiDI0i5RMSZC3htHR3vHS9KtHp1lBdKd+AJuVLPl
8+wBTwxCt65dKJcxKffRAIxyKfRJy9hL6ivdEHINcjAvHFfD6hy8Gl6mD9TxygI4y5/o5oFSbNsh
I3X9AsWQJpPUgXAMNDoLA37cGsauiBppu9wKqyEBlICYKboOBwNoTjdDBxoTEJwm8+sJ3RwN3Yme
lO0K9HlIAldgmuz7zsdvwo+6NlyPa6bFeLP4YF64MulXAbqvK9B155zMjiyqcCZbSl1vXbY0XU2o
J+Yd9cZvOHXr1Vxxtlqmps5iRwFMzRy+UgJr2kgS7XrIH+ZTRFBvd2oB7pCX3nRmrPOob9M8om2Z
Bbrq7/uE9o+Kq2YzBBg3HvsQ+uhQA0ipmJ5bXcdFZ0FohcShewsOHxjbI3d3Ii31RjmDWlXxOO1T
zeyqbky07gG7Xw8I/7teQNnA6UW0IyjjH0Z4sebO4IHN5tKuiBUWzyBifxVXJiqWBvVDZ0apOQf6
nBdTMNCCauhPgOJJrus5cbbQRnK2YRmD51OBkZNKGE40FlFjdkS/h06Ft4LWgXgcoO6xCUDQeOxl
rXZNv4xPXT8FhTcn5KEHq2uF46yG/qfR38V40sBI5i5LPeCheKjtph192hccs5X5KW1XIaTeMgFf
rl3tl0EBnY3uSp1ITMGcgqKBVYw9zfSBTIT94NHIC9ODAOOz1IIRCSEWkDJ+SngDZej48Mz3sM4m
Ib0r7NkyR1nJX59kLzYx2B7ZrJNliyopdlmZ0IK3OsghGbJkwVKTnW4dc4v6WkT2yE1nm1UcXMdg
iA6CU9jRg94DUpWLRRstFQR8pVwBnBPtFQ3MumvCOEuM39wALk/zaFDQo5BhgxYP0qoqxqUMCqIy
L2n7VbTukpVkIWDcnXQ6gPpc24SMkICpk2xuowHSrqMCXDVMV2oCZbDtoh/JYn708RR/NQaKumXI
EPNG3930RnJIFKHNOTNVbnWvyBWfKwo5kIptAjHKZ7E4Ze6Ho96Iug3yZgAxtaOMFy7aDOvQlf2m
RV36GmkB1uBsZDaNYK/10qQrXDgfRlqlYebFPui8IPJtWCnRmZIR2ODz6bTh2uCbnpRdcE0mjxOR
ULyAF1WfeylIMcSwOu98Y6HIK6ZVCUfUbQvs8v0C5tJWDuNw2yy4QTsQObjFRprBDKX0Tg7Cve1b
WRVoYDlr7jl2Iy3uMzOK5nHWgA5cQAZdrbnQpS7GMR4Ps0/f6lDmdRDedScCsTdW9iVKmJlzuTj9
tyCeh3uvG8VPorT4ki4RXYUcDAbrVj+EJ8CzdSykWsolAPktDfLBIJf1oRu+laFJ1xB7cFfo2FZZ
Z4a4CJdkWkGIYMrLBsKzRhG65k6ks6WzZAuWnl7VjodFhyY1CBvy6yxTDxEjbe4SsvAiaCs07MgC
xkSkkmxy/WBFiXRWFTidqyiklQt+rvLDDWnnxax7C+Xh1kxlRir6QhdSZVTrHnQtVYUrAtWq+4pw
cx2iNVDvecqVQjaLHgkuX2PBSR/swz4dblMa/7S9sJmSWPQEfP01xImQmlqabMvU4txpcA6yGg6D
Mzd6h8rOCGytV61jKtuvgQ8uMgre+hhrp94Pg1zuI4eyCKIryyCverqEbja0ZZfzYViQb+PSfjdM
CAiVv0CVBb1onCm4yNezgHpKHYr7AR1WGPe0IC+Xql5XKLtdt5NJnkCkL1XOrRr3E7g/PNOlayH0
45XsrTbteE+cuDnUkIq40p2Bpj83FLTIREy5riKVd0jxNtCAOjlbzggPIQMrZQG5dfE9u63hTLmV
qR0KIuJvzmD0XkQEHQ9bNs9TF/FrU4HJBWGJMF9mw54qPs5r8AYgibQkQRZ0nXtMfMXufeqAkBuy
Cvehbtw0ZsZ3bJruaOpuzsMFdMxUIU9vU9BuKQqU+0ov7UpS9eIM/bBqeXTyXRrVFdAL+qYKDN0C
vN7dhXU/HeKoozu351gq4E3tupD/wt/iRWWDEa1u7M2wms0mBUx0h/tWd9+pDql97yUomxBbripB
De4t0skcG/NV4OsazHRcNJqK2qeghMxf1IfuXYqNfdRuJFdVVTZFy21VMLcxmZw6cwV71XY9R2Z+
ZKTRj0RAry9YCHQ77Dise1HmCU92EF94FiVxipGjbkJ9C0J705pbf8KNaUA4zF3SDmtQ68j6JCuX
B4NrN1VovAIsxLdS9GBWRqbbSxh43UofxK0a0gZT5IKBvViDCleir6F4pb/XLcgtYNcFN6A+g4QU
Q/Be2A7y8HIS+woqQuB8VaoQi7upPCdL0hbU48Vf9hZtoZUuebcHY5yug7DsM7pQ/YgCsp+f7KOL
SffNVZCU6Rp6RiCLgY567QHsXyiepqipMBzrvRyOxGt/cqaTOzdAmItSkGK0hVwSc4J6N1OWfPd7
r4E+WjkWvu71XdS05MprU72PR/ctiiUC9Nh7ez4FUzaAWpOh+FevlxCgkgr1+BwqMCQLezmvohFk
5rJKopUzTd4GMhtgSNcJ/0X8ERXigII8Hwm+Z3Js1gLM9xxdo2o1WLDkEMLBN+pxMLBwAIPLhSJw
ADf6PSQGe+iLhBDxgmRXBkZDUrhMgNGYVvUOgOfwajpJu5RWVVnIqPqqOz6vXFuWIMKaJl/cetmn
/iy+owgZrZPem/6HtPPqcdwItvAvIsAcXqk00gRqZja/EOsNzDnz19+Pe3HtEUWImL22AdtYgKXu
ru6urjp1zsNYwnISRvFHVRGYSy361FmVsM8a90eDDiKMx2F+rmP4fuRels+ZbLQ28ai3axE0PRCJ
exsgpfKWxEhHu32m2BLrc2wCuDFkvRBOjRdA4kbKRHyC+5j+3xoyrFhKn3ypk44ubJM7zxoER63J
Suihmt2nbp49tmrYPScBdD30lr6OdQJYJBcT69W1VEdpReGjYAV0v0VxFthFaPlnP+ronPX7x0yx
sk2our+tNGruDU3rT3JbpEeVK2sTQJxgZ+T3kHY0uxhNbqg6MiZHwHwjGkd9YgKIwhD+uDTMN2kg
mnZXld7GDbT8Xikk8dCmorkpcrPdJ74bbQpF+wTvuXlHS3T6O2phCRsH+nRbxY93kea1vMXKwqHf
ELYo2Ro1O8ul8UUnd3rUGymEbAXif5pff5dxZN21MswNvacTlwWVcl/Io7FPBOnBz7tkY3q5eC6U
dppCYzjWlmBtAyX6niRRcIh5fe3DMm7IKsCBBdfPxJcG+wToqlI7gcHoP2a93u/dUeRJ2YfJl0gQ
ys9uH+gnuL7qQ6BYHm/EWEA2xsttqHK8rVkU5LXaRKKDzx2fWsHobT/TspciIK/K09W9j4Co75K8
F+5ovqAjuqPtiejC8PeiV9LQH8cQReWJtUsrgkyvKX6ZtKDaMVscxpUcPgyaQm2jL4XdmOf5MwHz
aAtkSu1CxKM8S0MZsOylR7Pp4wc/KYOVEsV1qYisHgydFJwmRY5560vZd1A4QLxybqSjLj+M2Uqp
aOn7kEsDVQSHPlG7X1a70sqrdCvtx3PdPPXh0ZffXeqiSPTf96/kRMAXmFLA9y0nhjX1nTg6srb8
DTEvgg3g6K6gjD10MJrSu+OZzh1ShSdoeYcwXyknLM3RWyOzMlelJVqntxiJfGj47LXmjLXPz5bA
Ipld9TWfN8g5Zs+F9/V2AWrx+xOXPt0GkEjPi2iDUQzw4wnjOam+nSvl+7u/Pokagn+AbJ22oMn6
m9KyW3a1ULa6eBZK+ZtMfogU2Ptg+tMiW1Odkc4pnAkrlyYAMXZRXuXa2RUTR9PM0Ibu6vftYcxL
gf9rg8o1BVneIvOKEUBQS6GKoZ0ly5Gqc5mSqvhw24R+naCfmmFobEIUW0EO4HIYjZqp1DMz7dxw
R1ay8arFLcn5+JuRymsdttcwGKYMyAIGaS3E3KWtgUxjMeapxgXZ30VJexrd5pkWxA9QHvwQh4Z8
5BraZ8HNMKmrcP1OXXr6zKSYCxAXqYV2zgB1xyff+3l7+qZtMKtvQNM6id8AJqGoPfOCWI6IZ2iv
P8vpz7E+JMFgk0yFjYIATiIN5K/s+is46OQSMrVhvJoWJibncg613LLilO6wc9oa0q6QXY3KSHnS
XP3QZf4uCmAiGNIPvSLsuhT+kNvDXZrO6VwzmVRQAvP+YtK69STPq58p5G+G7hTq78RR/9lWby3M
6tItd7rfhbJ+9sC2JLik8RcOP/V2cPzrk0bF7GDLCJZR3avxCFBwFFk6lRIORGJeI7x3stAsYGvJ
KkzCCPwZs601SMT9ndEo54ocmg9VEonc28txXR+dTAD0AmM0wb3m7heOcinWMOKeR2plHg+09JyW
nW3kpzGHuQVeCKFOvoiueqis9OCT0FP7X7d/w9UZNf0EC5AZzYqTT87ms9cE042DQj432b36S+7u
JXN328KV02EBgn50RAg4JkrkS5cvhd4thaFSz0iwbNUKIpbxvWc5Fsir8A/wlEnS8NICnHimX4aw
DpMebZNjYu5vj2BpnUCaUb+l8wA89xwup7UeRUQ3H89+3GwTsnqhfyCxZAvBKS0GyN2eguG1E796
2q5079xipc57DT0AEgMYhuq/BPAR0cnLAbbwBZcQ/I1nSXtRS3nrTy///n4kKwmY2inLLTV973h7
1AvrBhgXgksNFL5Cp9ml0U4SSIkgy3XWUyge76P69fb3FzyPr9L5S+WaQGJOaNHEoaAmTT6cRZSb
mke1Ogn+e2GI1McB2fEwlYD6XPXKuWnHG0wV+3Ms/5SUYCsJK7tn3oHLjTtZ0GjrmMr7tPxdTpLs
QQnjFV2Pc5d2UHcQ0W/G2u5qh9gIEu6vWqjvtJ4aZuXd/cX8TYJj5iTnCFLx0jS9mZmYceWelcb6
1A7pl2jQX6kGbW+bWXIDmSQzctzgT4hkLs0kA2QCaGcP56oQWxYqKI9xFK8RqExfubiImUdcm5ZS
XIG7fjaPgZWQ5wqF4WxOVFk1Z5H4S6SIqYlUQYaXvxjSG2Ozk133oK5Kc4/tXEEdBHwhEtdOjCus
zjQeWkCnEJM4bz4eqeT2sgQN57ZezRjaMj0+NMXXXOrskiJlMgBHqPZitYLrXZxGwIyGOjnlFfis
7cC0AE4bzn5TEdG2+oeePuZIJ82vNYcqFldOpkXnAN8j0YmKes38JRmJhUYS1BrOBvW1yE8eRqX6
GxN/hMHpaAbpNlusnEwemWhlOHdV/lss3ZORmIfb/jB94sr53piYuThoxtCLS3k4R/V3KZXsJHX6
FCZfbcUrFmfrjZ3Zm4/slWlmLnZSuLOtHIpEdSW+XLJA8oVQGdyyTJB0uVl9DsMQqjYsTIUkT03s
niLfipHrIBbEkQK+kY4MEH8E0JdWxKGAOzyRu3NZwdYKnhXQX9FD4ZmGVlXZqe8X0FRm8f3Qy8HH
DGrKvdKt0VIsuDoIS+R/qBmLbLXZj0gECOhh/+P4I4Nu6KFtwpIvwx6lSNWmjdbgf4vmsCIhYzrJ
mswOqLCiMjax6J2Retsp2Ze+qRBbqDZV81nNVpDVV6+SaX5BjZk0FxORzcNCA3E3Q8r67tz34idZ
8/aljrSCBs6BR+oQwlqdbgM9/iGN5ub2Tli0bPFSVabcx1XrQacqeelKUnduQFJ2jYE2AdTw6dFV
HqT2GarajQtb7G2bV89KRgux+BRkIJZxpW3it8gjtZLZnWkthKZ+SJ70JIdVvthmZq3bkGgXu0SW
12RxlszChUS7JFtlcqNLJ1arqhGs0urPGi8IuBJ9KC9DQSYrKm353yxfWdSFrUmETfTI+cvjef5S
j1FWoCSq4K90xCXUlNbi7MkDZ6cYBv5wYAGhBpV1OSBoj2EVbjP2PilZ0/IhlqfsWL/7Dcly0YRE
LM+2U+FTuTTDFgClJ1f9eVSNbT9qjhSVx9sesThV0JlMjSkkmOatsv4gUCEv2/4c5VnzPCC+DWqn
915vW1lyAIgSgMbINPcQQV0OJLHcUtOErD/jkiBo7jTo+or4lDcI7Wp3ffv1trmFS2biZfjX3Ozw
h2azHQK36M+SDwKw/2XKHxBe2Y/hj9t2pvmfu4GB7hrGpqfQPCxsxNzyPS3tzxRGXjQ35xAeEB5R
PxmVZMuTDntrPCX0bawcHYu3AvuJHjUelFOj2uV8ZrDM0g4aDucgA9foCtQRIJbW0IDqfhbWx4zM
hqf8o66JFi25Pd1GPNRpObp+GwmCpdVVIPFMGT/CF0xF6ncu/Lw9p0sPwD99zxKvL1x+/krWxQD0
C4L2Z090NE5gGdynEDuNq0MmDVHo+Kynd4r46Mu/he4IqPK2/YUNgcLddCAjecsYpz9/kw9Vu6yM
lUCUz0U62AklQy9Y7Re+dpsLE7P7zayLqeo5ymczqew+OQjy8+0xLFygFwZmcVypKnGj+YxBCgEe
KHu/OXbIi4Th10b+57apxekCos/tOTWTSjNPFEfaTENwJWdD/6G739feKiuf/4PTf7Ma9F2M5pDG
fB4q1tAeYb68/fsXXNoQiTHU6fwjPTN7eQetCggikKhvlKQTiqGRPhaATE9RJ2krt9JSaoHudB5d
PPBJiP/58zeDGbIqHaVMHGkbshAW+aoqD6MQ7P3sk+r/RKEAxEVxZ4KLVleSNgvH74Vh+dKnQy1S
vF5rxnMZeq+kGna+8tntzrVcIbh318Qrz4il4wl7tEjhGGSJ5sxOuZAqxKnVeM5l7x89Ev/J5XwH
DoLCte/ZQZgeEEr4MbrFg9ICl7y9ogsuYwAW4TFIt6JizrOWjZVrZtLwLpPpyEMN4Ov/6/PW9Bp9
s4htGgWDL/N53qR2Vuxq8/dfGCDkJ1vJK51U5aUBrwqq0Oya4Zx4wqemR40F7aw1PevpI7Obi87y
f43MGTzrVgxFqyt4vLoYILnxkkbQFQjWz96nWC6KX6Hxh0TBXCNpWNpviLRRBdJZI7DOl6MrS0rP
khuSXqu+oDGjIxNgbm9P4MLtb7w1MTnImxVSK13v2yoZz4GxVb+X0i4p7yptxccXvQzmLA4OCrtE
mZdGKimRlQr9w7MC1/6wSdfmaXkQ/31/tmVdNNRyzSMN2tEIbh08ad/Vd/JazWd5Nf6zMluNqjYH
WNGxohQ7NBKCL8raOBYt/AlgecbS9T/z5kwf6qj2/7z3SWnFpv8tlqsnqdR2txd9xc6c7NP0/Uod
kUE6a7zjerl+8kBB2ZpfraQ5l+3wZqNDB16WebzsIkURqA0pOiTXYKPvqzPwxttDWXQtdM3/z8Qs
erW80vCKGBOwWNsTOb8WHm5bWHQuwkZT5ck70SBdOq8AbC6rQp0kDOFjCrFW3+hQqJ86ufyLsXAQ
U4iTtUnefvolb/ZiBAPIMAgqpXeKbyC3Vz6/tBpvPz97V6DAqFsJXRHk4Iyt/Kuln0P9i9OEeJfD
ivZurrPpJ7wZwYD8XDCEmXj2C2R0Nt4RAKO+9i5fWvKpsExxRSWWmsfzRiuMYVaBsjBHEK5ijcCU
qX18/6LTA093N8U80g2zuTJj16V7yhPPKObsrLC8C1344y1pZ4b725aWRsPNTxRP3grBhenP30wZ
zRckIIQBQERptgcplhPUPwxxpRl2yYoK5Y9KQgpXnkduoiFouhAQTXXVXtgBX709iKU9wlpIGqwN
IHfmXb96ArTOHbXxPMCKK3vFJjaMXZPd6fVKWLjkw38amCcuQROcwuVsyVWqqX7n9mcAYXYbfU/B
h6ZrhNErRubHI+0rldLkk5HM2+TFZ1jjbTTgbk/ZohGeTVOFBt7QuYcRqyPFY2o9K1JuEuE3tuxi
rZS1uOwEeCReSb1elWJk8nUh1bv+jFSgdarGXD64XvP79kgWHlAGq/GvkZkHu4WBQrzOQzdBzSou
vqZA1nLlKytjZX9jCvSNSumM7NvcjTu1TazRoGsshDvKlsXy3hKk5zYbH/NQ/1jSQnN7aIvzB+MX
eSvqw7CfX7pbHpdqGRUq1RItt02Jh6Gy4gaLO+c/C8YsQo7IAlYQfgxnyziEAgJ+jxOsfC0Akxa9
jdyexCFArK3Mrkm3TfO8Vpm4lNZQIovHTkcVMa4+e2Vc37tNAQ6TggmZ48T8gjTpQK/ZxLCJYuSh
QQY081s0IpI16r+ltxYMYBOajdwMrC+X84ueuRQJDWWBPCn/SaTgUcsbn27ZOtjUgClsKxHbQ5Em
73+HG2/Nzjx28PIOjKY/nEu47gC171YreX9o/+ZvBm0qveI3lNT+vPreHOuGFTSWT5smI3M7Mp7A
nNMBsSCCbf1eHKTqXmgD64nGKTr1AtCVfSokuzCJIOCwihxdqazYCI0afr3t0UuOMFXOwWRN7/h5
IUYb3cxPVWY87O79L02xFf3dX1j4w/wNKRfd7LM1RUaxNYMAV5NoYYjQNHaFj1m1hoVc2jfQ1sFU
j1S9CP7h0nMKkz6k1uKMjnsJNVQ6EcpjVdOuZ6zkPNYMzXzFM9O0bhFaPbsDsD8xQ862cPqkhz7N
Uj/fnrql7QB/A6EyGQ9g2LPDoAu8kfOakmIqCI9yN+wySzioATBJibpR3IWfRTH4dtvm0vimdaK0
TV/bVdrcK9BFMUs66WPXydRnMxbtjvbC1Szs9Aabb4g3duaXqmgNoVwORG1Rn24z+lgr8MxWj7hg
9MmI75WMDAsbPjy1sXjM6zWWtaWpfWt+FsUnQ+G6QLDHMz0P1bApx89ZdZK0bSLbonF3e0qXbg3u
QyaTu51698w3g6gvAr2ReSiW8BvlqHXycgw2t40sDohKnATtHbjueebGDAMjszzWjbdXe1AEYXxQ
Cs/duEpN+iiKjV2odtFrlfhrzESLlglcCPUg/DDnQb4S06SNtgAJsuquhMmjpG4wyh8CSd1b+lky
VkLXhfCCSJ8EDDgtgoz5nY/Kcmc1LohhTXjmcZ8M+7y8Z171dxP8QJwM9w61N6ohpMNmu0+tdaSA
0EM90zO3GcufNNHV/qfbq7bgGkAvcAvgRWAG1Gk3vrkWKlEaooE+lnM2fnDHvdYd/+L7YGKmUJ+X
5Bz2k2deIrV9IZ0ra9MPaKKtnIaLv//N92e/X0T9IG2UWDrLVriJpN4u3o0/n1ZBB7hERhRtuHlc
LJL/SGKUwM+iH9nydqQT4v1TBNESaDloC6eiyeUS5CZcoAlUkmfzcQgVW6Bv9raB6QOzkw5XnT7N
3Q9Wf7qC36xxLbZx5aqtfFbjyNg2yF+4iCsKXXOv9NpdqdXRZlKCopV+jetx4SyHWw1M8lRho2Q9
Gxoq5GIqTOB65Bu7bqN/Eqxdm77cHt6yEVDJSCZRcZondZTIlUKj98VzLDaBDcPSERUud+Nb40dd
SQ5/YQyVD5VKmjrtzcu5VDsLJiFwyeem0l/gU3qdGtFtpD+cwVxDXy2caxTB/7M1/fmbdRMqiBHk
PuLN336L429S+awHW3AioNgS+BRvD2whDkPvg4Q1zGcTdensjlCM1DRKAyxeO5HUyjIEWTxofX/l
lljar5Tm6IWAlFKBZOhyTDKdhYY7UlxIlXpjWfCSvD+1S1IBVSjgINN5NnN2JF6hUsl18sd0mmn3
Yd+sTNTyCP4zMDtxFH2kK6ZWxrNa7PXuVP96/zrwsOOkYYoMOAkvJ6gvOwMhRkpa4ddBPJnK2a3+
ZgngwJXwYUrQ8+S3ZXT+GFrUk8zkZ56icb52oF1fkAA8FfyIDDv/np/5kuzGITBjw9ECGs28k2d9
CWACQUd927+bPxOQ0YSLVQECkbGa70d0UHMNXVLdyaRTcB+47/amy8/PtmDQQc40pnw+fTCzjbUW
My2Uy8FIcepPMH2KbfOfb+WDDmkI8to0h/olHESj03goyhZHSTvmCMrr9U9pot4Q7iVoCaT+w3u9
7dL+bHwWdHQ0XyPuI1gfC6gxyuDUJNLKjrk+WjAygeZJw4JfmgMtWqtLizFikFLwUjQ09yd2ZDzf
HsgfqNflJTehKgHng8ci0phDwbIRsEVICOyQmy/2ZZvoHbg+RXv1myD8zCxDnpAlL9ZQ1Z+aXFYI
RPPAt4VYcjcjSngnBbmZ+142yifaMqg+IiwbfG6ExjzUat/cq4Hvneu0SY5j6CUHzSujQ64AcRMH
EAfwjMj1HaFIBU15OvSnntjxziPRYFfgIY5DW8ff2yLwnqk89dTyTelzNPbCZ2/QYGUd/PzcIsbx
2JSo8rp6TKubNyJEH0rRxkhgLuyiRkoPXDwtzdFj/hTSKU8jjKp87EPrtc7q30EnyLbgizH91mNQ
j3vyYP6xHAbvazaY4305mM3R1Askh+K20H/3YMl+xfIgbG+vxEKhnIh1egdIhJULXKSjXrsFWuuO
n8MsFItq/wM5Y+3QhWmzmZz9Xou64A7sI+xIauRvNbdzt6Qei5WD7trvSCf8id2YbHLzs+jDrYZK
KV1FcVRtP+anYdwPwf72YK8vg8kE/jb13l1rFcCmbKlxhSIpqwHbBQmG299fgM1rJtnFiSCYY46y
/OV1UMTdUOaS0Tq+69Kjr7jFRyWu0Uq3sjx6USJf/jDm+o9hcLN9m9BT7udt/QQbQSLYmeW2x5Xf
Mz1LL7cZ4QGZdc0gZUPpdHa9irUhgFYSOidUo2abo3C0S82WpEoJ1xzeJg5ondK+YvpW8woaFXBT
Dbmu5xp0Pt/+LdfLOyWzRKIJUslM/mxqjJSmcDHROFYKJ4bcAs6Zd7Mbc7u8MTHPESiVW6Z4seZY
+yaiq3vFe5YuShJfJt0QloUA0iyYzDK2bN94uiOKHYqud2PxK09qW3VPHmQJt2fr2lOnofxna3bS
90Wtxl6JraFFJJ6eAf2delFc9HQe0sSMnxLf0WN06apS5qVKQYjpSO0+32lrXRzXYf5EEztlCbnt
CYzky88bXk5e2pNMR+pfG97ahTbBye7UtXThwkTRwDGl15GAmWiCL+1UYeAVgtSaTiB+a+9T88vt
dVgaBuOgI4gnGWDe2ZpD/inkvmfpjgR5+XNvjtCMaYXwYYyV7klrxXil0UGe5uVyx6qoYE0tUQCV
wQ3PtonbNF47xmUKHK8onrt8OEomRC67MohGWBZNlLql9Ksp5tGuG6PqiY0a2Ajs+LZb0yMjBuSl
KrOyXjPuQnNn6nGxH0o1ZfJNY6PAk/+dw0J+nhiaNpmQNR9uT9hsm09IGrDApA7Y5iptzjO3yhNP
HsV06B7VWnQfuyyrvkVuWj5A578m5zVNxZup+mPKQvSVZUFz9CqYHEs3V/w26uBfatL9CLO+E7mt
6xRCNOwUQ1B2bp3FD4Ycu7+GhH709490Ihqg4YZI5optIKrgXVL0sns0peFH2SSKrUNpn3jx2q0y
O3emcZKiVkiy0g445XcvXRxSHl/RCql/9F1oz+EZ3Zrt8xA6bbpywM2c/crQbC8Fri8aTYUhHS6f
qn+aBD7K/NX01jbtgpNcjGjm5BkI6elN1j8mI2r1v4iS/DUu+tsmNHH2ckVApBUChbFAHDOGH2g7
LdZkKtdMzF09jQcoYDEBJetIQCF8E9fQfQsursvIT1GgIKN/Ja4UkYNFg9VsH5Wq/kKD1a7Q2g1i
GdvUJ0DWiv3YuS9Bomxvu/a00LOdRRJI5ckJ37d89So3K4goAjnoHuFSfGyC3xlcTPUxJr1QmyI0
uN9vm1vyu6l1nL3MAX6Fi9ehO7KEWGkfu/EZSkkI5u5T9bO0hnZeGtV0c3PfEaJRMLzcR0MoxGZv
uO2jnhnQw9FElAzJF6OPfogRSfbOSj6Njequ3ORLg5uwP2icT4TD8x5bngmKJYTt+FgjIN95zqh9
83gmjMmagPSVIbqEob4Gjgfq5BrLDTmmpRcd5F+q9aCmH936S0oQZHx951pNvci0NOoGOHxmcdoU
b7JckjskRqRrgdO2X3pozcQSIjfTgIh07bW9NB4ADtYkiEqv4Xy5wihXc191AyfUlBNn4EGFLq+J
s1Osm3e3BzULIqDMh4BKA+HAs2OhF7ShEbnTISBzhuTe2OfjSlri6qDg8xTPefBOnSX6fCSDnMtu
Ili+UwrpvjCiD0Mi7/RqrV18np74Mwz8e2peIV4h+X25Nr0l5pXaTyTLNH8q+V5Nf3vKaxA9us1L
oB/C+jVPe+SqYjvsX2D/XfH0q3tqGianEUsFUJOKy6V5E3bWpBbrwCk6A8PFK1RC3xrIxELgbmMY
rpwa85frNFxq/rgG5XFaUefVf6EoWh3539hRKMFLgnqglL4XMvNbL1fHNst/0QfzGEF2rRbpg7wG
W7le1AlzRY+yigYkPjo7TcRBic2GcMsRn6uefiTbeye0i/FdWJgXlFJZTNRcxwJkkdpLXRTp9z6S
2zUI5OJAJrlSTnomdO6dwNRdxZe8zOn7ffqzb37p5vN7txe14WlfTbEh2hczx2gbKy7GMs0dlT5K
6AXVcivmXb67bWXBHzBDIgMWV15nV2wCSi/D1CuVuSPG8ZMrwoPGhZlZn5TwI4/PB2L3rS/p2yG1
tl2drFyZV0cIJA2w3vHX9DS8gqIMnU5TQSiNTlW11rEK4Y224Bddwa9dxQMzK9OveHP6CmHmSYk5
jk7qHoIBWlyYLZPB3BXJEbEMlQ59tv3tab06hjGJ2g5EF5Ps8lWLUDF6cDrBq+4YkGE+pEo6OkmP
FpccQ+RoKWW44iyL9gBNTicxqcF5ZcOy0moMS3d0+hLOgS5HEyxNHqw8/NEk2sqiXbn+NLY3tmbT
aWX0TriWLzpCPjqmUh0Q+3zRR2nFM5fNUM9H1wRxqnkJWkBKUgk4iBzYKdEOKFGv6NENLMpu5Uhc
mDtKt+RXNHgnpk1w6R4qldtxAM7uKLCf5Z+j8kmpv1ehvzJt8zQXDZKUiMl/T9gBSh9zpLFS1FHR
wGXliJn8Qu+nPUbjzhrvUy2zoUbdhC3qF7QfaA++4FZ3bRE3O7OFO/u2a14FdNPPQPBrSiUzq/Mk
sgCIT41JnTljI9mit/OyHUzmtuC+plFrE/LfNrewjJhDwEyaLh1t3iyCArkAXQCjDiB8NU+y+xGI
2f/LxLzeZhWBoKluIzi5+CREX2T9UKnH2yYmn76I7f9M2r+jUGY+EkNhrallJzhxvO/SfRS991k8
+7586YNmkLFnS2apBU1P4QrWdhiou0+3R7G09LCoIUtDBuAa1aGKWSIkUPw4tfLDNxEatc5dfZSE
e2uA5htpwNvmliYNYTOEZrjwycvNnuBp6MuKZ8mu041fgXGzddfUt6WlvfvWxDTiN0f7ILR5I4eY
oEJmPuiJ8inq0lMXar4jxHlyVw0Tj3idlXTMU86E0xtNoGb4DihgS1/xxnWVlwx2PHs0m3xlwy95
PkQpJpVgGviuuCom9lDVc13Xicf7zHiAr902aMS+PcdLE8B5/ycZucCAFZWxOlSDaDoDj6TjB/de
KVcUsghpFpz/jY2rhjI/Q2+AvL0j96bkDFAib9JWHDZ5B06kMmmzTfr8Rx4aUM6aSvcl04tsV/WK
cUTVJ98S+36VQhqpg9D7WREWbqVKEjeil+kbrbCgTE+09pRh4iSHSX5XwOV89NIWrYuoLSHthnf1
IIhVhlADO9xrI7GxTbHRIev3/KMWcK8WChokQ9KWNsVM6a6O82Ijq8DVISL/ZrS6tOubNt3C3qNv
q0K0YzrXt1VjCls1UAHPbwrJzlzxpdN1cGNttvFK6MLz0QKSG5dPMKwL9uBlSGrB+G2HbSc/KYEK
nbQsIXYpKbmdNH350IVS8iB3Rncn9oF4CC09e0B0M9mgzyQ8CmnwpUiNiq48s0++VG1fixCdxtk2
9qShtquhFA6Q6tW7VgG8UkdUzEJPUu6UQDM+J56vHCxNVrbg2upTV7rwTWV6/Cg1Qn1C9SS0RSjr
7itDrBzfNyTqULTUDg3NOYFgfPKDWDm5neHuBtlIT+pYhXeRpZWHJhGRfvKL6snnXbqtlEDfZ0kV
O0NguZvA1WBHL2DblhPEEFJY0Ddu1Cq7UlfSfQcQYU+9pN+OJlIw8F93D1ntQ1GvkA3zGim662U3
3/VRIx9Hn5R23WTWMYl7eTtYqr8Z8p6KedlosI4bw0M+wKxccU0+uGYEX4na6QdxFJsPpiDkpAoN
1ymN0N13vKidykBUTUNNA9WgvEBeTZW2qiiYe1Vz0Rmr4x1qCVRtkBzZ0GcvfvyLrcetRg8ph+pV
NTZW/aCtXd106DTZGNBXQ4WebEGCfQob+fNtW0snNynuCV7ECxVQyeU5F5haTpziuY7Vp6bNQXAP
zumRygriI2Z2iAaUTeI1ncLFfQ/tCG98MFVXgVEeB03UwhnhyN+QqUl3t4e09vXZlVcq1kgmna/r
WbyRw3CrNSsZhKunNZcqiT6UtgFfU+qYDug3lwMNuDGMw73rSEl88hT/AMn7NrVg+fQJuYRAv3v/
iHhJ0R1FZvsaXkTXUjjSuMYijcmvJvd3ZRj8xZAmJidA7pz5V70Yg6DLTat0rpMG7qZWxQcji2xD
+llo9c4XrJWjf+kGA20AooCIgUzMzOt6yDDDJJv4SuVxi+jXU6SF+3gcVjxhzczsEg/Dro2HdrSc
0XACuYD//UhUsXJRLjnD27HMMg91onRmM2BESpysOya5rfQPebeV11i3lrbqG0PmLIeeN+GIKgCG
lObQGc9d9kKnFr0cij3mvyttpXF+Ze7mlSNwCEIZVAPWWuujIoSHWh/uXY7i2669aEaTKM2If5rm
Z8mICg0m2Yh7yxmof4VncueCsBJiL0UyIFCnsueE456PxO+aXDVHmZEAqEbsFe2Hk5mFG1l6uT2W
hXQALQx/gGETP84cuuVqBY05hmc5gvxQd78DogQlOJUuavREMuIuatfAYmsWp6G/OYhkF4Uvl4Ko
Y1XFPs/yjZE/99q3xiJ/nt35cr7tQPXeHuWiG74Z5Wzv6h2RWDlgs1CTTZQmBAefdCuyG7TtKogO
ul5decMsLiCpnAlnDVmPPvORHN53Q/d81xGawyhFWw/VsM79qkp/8V7XJqj4lEKkY2N2XAAz8iIS
w5YjV/rEOQQc+ptnVXu3XikrL91Q0+2BN1IrvarGS0IbCYroWk5eijYyOfC2r0zZdfaNKwrKMqpV
3EYT/uXSMyjQxgrcRroDI4qTFuohMfUPMEiyTBpqRsPOMq3YRo2msIvAP1ih8vO2myxsbEBjEhkd
aDCIHmcPWyHqPLCFCaX6wajspPXQAhvDDuZ7RLZum1o4gTEFEh+RVqCrcxxgFFUiqmSR7ujC57G/
8zri4Ei/C+R/aNtYmdhFW4yKViUa+TB2Oa+xbhVVYJa60yPoSa/NNnKHg2C4D62LolwcSWtZlcV5
ZBYtWjRIcszxf5JUe3091roTIgIIuf8HVRAfe0v7fXsOF81MZRHqfvpEh345LjEfQnLGru7IKvId
giR/aWSlPmSylt/9hSX4UaifyvB8a7PwrBOLqMoGWXeqsLYNV9lbg7Hvir+ZN9DfU6UWYXgqfbMB
aUaVZ6avO4hFOpUot7aieOq+RT/ocHtA4EH41iyJw1ZTJrV7sgFXm02xmkgMNICgpelmz4NgNBu5
dyU78MpNaQJMaTd5/yJQK/CLclfowQ5+bMi/hTL/RU9k9jmI6DKy5bqU7lKrUoDnJGW4KSX1uUDI
5J6wvN8LRRZs9TDpNl7c5UiaaHTraGqmbflVv4ZIAnkhle2rh/7LNhr89NgVTX6kg0+nua3UD7rq
WQ9+Qeu7qrXVBjZq10eoJS2ePMFSzrLrN5vUS4aNHhiQDtMBfnDl2ndQEIp2Q1d7OxnRXKLprN15
ydhuPFHTXpLS1Y9FWup2KartNs+guYEzNt2MajM+emH3T5rwC8zA8E7dpMlZEVS8IODl3nUqQjXo
zhqbXApGu/NK65AXovJYt5X5EBTtB68T+0OfERV4Wmjeo3PrH3zPzTaIl/X3XhzVPB+8Tv4cenej
ug8pgGZSca+RnQk4WJt0FyhCy+PUNE55JIV31JrbQwgiBkTwKDqDoQ7PCf0bH6i4yPcVje87gRYF
O5QR2lN7ZBkSFEV/pS4DikplPPkpQiJoycanomOqjMiyPkRlTfJniKtDDH3z3iwQPDLaXDryX2is
RY23afKg2cYKML6oUjybA8OzFbNCctVTdDus0UlqVdrk4L6ItmD8wXrKIoKyWVhvpbFofze9ISBW
hoKTqATmKQFY99gWmnoqyrh70nvwNF6hGA9FWcYbVw2Fu6jtpE+RL9Y4ltL3dtCa0scUdbiVy2wh
HrAodYu8haDdZktfbrROM3M1qXTNcf1xl8YfheZX2+dbN4rsvPsnR+ZuZbtNce7VbntjcBb0KD66
XgKAT6f9H9KubDdyHVl+kQCtlPQqqRbbZVvVm+1+EXrVvlKilq+/wR7gdhVLEOE+p4Ezg2mMsrgl
k5mREd1zV75NxvcqegJTmWWcke70qApNcBm4ac09Xg5SCHoQ90LKFDqiz4DIQHumszyL7LfHtRIU
cIVMDvwHSwUK7dfzmGYDWFEgRYjoEdKQcMJRI3FUa4Ow8NjCd5CPusE+5LEOkA+28zMzfmqRsbMX
EEYTWYuH2CzNyxHoJATRF2or6GEQN8SkDwhLgNJ6zitL2UesqY9dA3CvMtTfp2EwH1zAil8Kk2T+
DC433xrVLii6DKCx3G4CjICesxKaUtvzuzp6IOlRiQH49gYgZoGyuJgizK/lgPWJ+S28dC9rjF01
Av5FtJ7oqHyK1dsmt4oKUoAYe2v/Bg4lPoG1AZpjeS3DY5hr586C+A2CLKQibjrfYmRF82RZnOfY
yVqooS3jfmDtizoUug+OsZ90rssg0kt757SjAZhSlh96qKx5LNUhNeea8RMZrNJDvj7zl7RO9522
KKcUQSOqN/q0Y3Pu7qGBpN4pDlrr7LZDujmD/Ns0uZNfp6V2VzdgwkXejTzEhJKDm04xNAzV6ku6
JM2OKMqwN+OjWoLyD2SCvRsMIMY4qnh9IcGXT+c+m8o7pAUnpNcmcwf/qO6ZagMjkDgKHBrDrUKn
znM6Q+ZG1o4b1H2QfAI6Ev3SQhii9mBEqN0USbbFecy67M7NSkl5eG0zgPpJdXDUUKwQ09vKUEDw
iTLrOW5/My49Grjtr+1NvTaKSxNC2NY0RW9MLkxYJwqN4hRqAdsGuNe5cbYWRsCF7G+xZ2MWDQVI
gC1U8es3Aq0qP6rRihql6hero3jgZnGwbVGyr0XYOJl0Yy4iQJXt0QogRvgyMtAPEfDmOsQ+dDPz
tQpsRNtG15bKQvsjqJ4RBN9g3mqjJv0YmzDK5tPc1F+AP/oUZ64tsbO2Xpd2+OAvHuxurLZTtQAa
OyJ1M6epZy6uZMVWXsvoHvs7FB6sXpjQ3cJJK8Tyz7T5ohcPUAjeGebHBBHff5oykZ8SjXZxZXYY
Stx+GYiGAAjkq+G2jT9Rurj9LgYjviJbU0ODEMr4z02NPG5afSqIAvpt+jTQ9GdekY8YbetlrXnM
jfQR7d6eBQHwGaJy2z9kfX/g6gFEAd3E4nMaOnYzkgLUeWZK4SuN5kPZOwA3+m7bjEgf+b+7k1Pb
ojkeInoi2YAFCsK8UEboKUJoNqrae9Ate0wzj+ZsvHWW+ROS68d6Ge/sJb3btr02RE6PxTGZSM2K
9fRerQzWFAVfT19RfdBVmx/+xQLAkOiCAfBCjHD0rl7K2m2cZ1I9qdDdK7MPFZUQYKwdMIQ3BBkc
9BjfaKioERq2ET/bz13kJWzfy+RKRO6dPyt0aUA4wZbiNp3Tz0got0+Z8lY6g0eno2Wf1PzJiXYD
0rGjexwH5g3W49A8TnnvDePP7Zlc3SeXv0I45G2pKFCmwzDV8kmduFKM4yvmLq+/kcHxq+SXFh1Y
IskRSOZWFMTLJx14LlzPz3ZZP48F+UILGTP8+sCAZuXMZkCbis/2tkzQa59k9nM25c9tOz84DTAR
Zt08W130ip7Yb2gr/wg14h+Z7khm9c8WF70NT4BAx4WXWcRTnthqRC2tRgg+GK3qQ3YRDYRLRO+c
wRyOpIWWAnHi6nORztEzTfAsHpa+2hG1RzYZCtee0ig/KIjAfCBeWJDGUXLUmG7vnWUag2KGEnvj
6t/muSMoVbvubnChKJC0qvqFQfN4FwMTvc9nZ/KiyuhKSD4CmfoPO8fhrFEq+vqg0cXdwMX1MGL6
WkCdcAgjvcUjHcABzjAHYXi7Dzog9jynoPShchd60PTWuSvVvPu0/SOMVV+DEhogmwAs3agqVA4F
Niux7Wc9h7cefhOqVCc2Ev1o6422r8Gc5A81SSBXXOON0nfOvin1Gj93dnGolPJsI4V6KJOBncc2
IijULrbypuaptcvAuE/9OSpdDyWt6BgjeIY3IypElKPuoCGr4gNAqvjAbbT3SEaYJ7eEgDNoB90w
igaomyutcWotFIwLMrdf3E7io9ZiqsslEB6wiKcohLkH59nqGQqUCzS1TddniQ4SCf1cWG2wPd1r
s43CBLAinL4GzAHXS85q9GspDTy72XKx5dZLoyjoYlmT3OrZvQyphWC0B4JWZxHsTHH1FFtzBDh6
/dC7BvSyjATSX/a3up6+9pCVMmkp2VN/4o2rwwu5AwwRuUv0a7k3z84mj8tYgwryOdIS9OSUyGo3
c8rwUCGz4k3RPD5peQ1w5qC+ZSwvfTMiZzXJimA0GLjCIep611ItCcrK+Yj3Vh4YQ5wFSrn0Dywe
PttFLevtvkXuCb9Z2AkadHItrbSqM8D1h2pQXtw+eYha7cUFOXZnML/qZs81p6NTWieQVvrDokuu
fROLvzVtQtphdqMcjUWYNnV5U5R7I5I9iWUGxAuTJZOa8DEOXyw0Jrwb4ManEBx4aGXl/028MBDN
l30DGepz3VaQpX9syg8D7GyfoNUxXBjhf3/hNLvMKfpUhZGsRM4CMn3B9vdvTqgwCMEpp3VT04IP
wnT8bAnmEm5BEq7fPAtMVPdBEofIDhX+GyAv4D2k15WhPRNwYhjkca4+U/dzZNYSO7dThaeHhTIa
5ywCjF0YioqMMaClaXauHb8kPp5r752q6+8LR2Zp7D6ZKnyfsww4e3fauZWEo2p1CEAzoncHXbmg
Rbhe7cnKqlxxo/Sc9HZAQVif1O99ToDykgN7wOlg4aYT8Q8ladQEbRDpuXUe0uxQVUFeSgAdt1vq
2oRw7Fis5FBNLtMzQzGi9nNrh/hkeynW5ulyFEIQOtuV2hsJRkHovi+hVR38p++LgIc6NRK8y4v0
bBa/47L0XFkwL5kjsegFXBjp3BgDmNMX0vxmXeerssZumQ39ejM5bWMB4AAbqPGqM+TE702Z97gF
q/7ZTjhy/9MRFc/cnIECQ2mV5GzXzFO1xp/yY0seswpkTp9LQ/d74053vw7Jr4H8VNxfFQgkhn3e
0f32gq2P9e/vEM6mazAaVVqUnBc9GPS9kwSE/YMJqG3ghoe40S0fpRKxcW76LD07Y2CQA4s+djKK
8LVRXJoQjr/dMWbneZLiRgGW9G7oj0AIbk8Un4jrSxd8BRej4D/h4j6JEpN2SgcTqf2qlTulOtqt
TyxJvn/tfF5aEZaDK5nGShljriKo4wD++i9rgdQmHksQbbwpTafWMmdxbiTnWr1rs11THaisV2N1
CBcmhLUwMqdntNCxs3uvrXynOm4vxOr3beDWeV0A5DdCaEwVLW/7lCTnmHhIelBZdLK60BffF36/
azSolib4/uA+gbknq54cwIllRCqrO/bCirCdqqGy0i6ykrNV7PXsIYfHlzWNyQYi7KVxhn50V9pY
iFfH8h3HB7dnNZ63V4NfGDfH4mIcQiw6OgW4XyvM1pigMxMYZmi/e471bTB3g32GUHtRf9i2KFt/
4ZZEvk1LQMaVnKd5H4FkU+aaZd8XrkhmQDWBTPz7qMAYIcklt7zk+2KyXEGmF5V1fL9D4fNXIZMj
lH1eeNEZfWZ3XYYFWfA2fSXf/9Pki0gQvP0NB742Off9PZrnpVphq3vWQdgLrA56o8Qoqx+pY8/G
nJzB1WG1kF1/SgevMl7+YRQXVoQtNI2JPeodvGDu+FZ5jNxg+/urh/vi+8IWokgD1rGtJme63LEw
K++mcbdtQTJPYpw11Hpk0hEjGMGZBxhm7rHxVxO9bltZGQe000BWzfMQUPgQ9hKa1MB7O8Xxua+9
dvKb5jD1khLvynbVUcvDS5DzLKH98/paBYAvRZP6oEDaJ/Jc+2erTvvtQaxMle6gSs8Z81B3ENFY
qhmp6MwwonAa0S6RP7jZR/RklEMrCRD4LxU84ZUdPtKLAEEzFIdVpRmFhfIV0hm+4p51tw6Im3pT
+1WvJRPHHeuWOeEC0Z14QgcTzKnGa5kBxn6YS9CLnTJjfvfzjRNMojbOi+MAmgu7IIKi6zLnkRpa
5Ehi366e+kFyYG53ATcBAALqQuigEFvBgRQ1aqhHamGl+3Zs7vpEFiFKLIit4Asq5rT8YyF9c4k/
ypDet0cF0ABEPQCCEBdinsJyaH0HWFY1aeEcE3BnWR+acj4qNZPEh7erDjPoMwdVE3/pisW1JgPt
M6gFtbCGrGBU9gfg0QAMaXcjOBtbOkjOzuqoeEc22HmgLCviQpZmmsuZYlQlIFlorvKcSvVU9cf2
Cb09ObxPGRRU4NFDs4T4FrKMFhBR9AOFXTI9ZO34gdpARC3V8mOMrIdqWT46iS15zt96BdgECQdf
KzxMxARrkjC3y8YCLMdlk6D7tvw2w/sY7XjsjDyVuIa1zYemGfS9YnxghRZCVqNA4RXNTGpYTV+i
8g1iLRIDa+t0aYD/gAvfAzZ3p1lSGHDmw0hQxlB8tc+D7WVaN4K0HYp04DcW4Re6k5VoMXDVcDar
oF16f1E+mFRiZH2q/hoRpio3jM7K6kQLXXrXL88IJrcHIfm+LTizrCLKsERwZpRAECKwG1lKfdUA
OlyBB7NXSMwtwoChxoKEufkxTX8USA9uj2B1GUDZAT8J6owb0g7Uu1swqVmQeEpRAnGihBx0y4Em
MjPejW/jBAIO6h4g6QLJrxiNtePYaEzBYpiEBn00o/7yL8txYUG4/lFy1uOldXD01eZjktUfLU1K
z3uLbuPDAFAP9I0A6gFFd306DHUcc6W3MWMkiz0zw22cqKe2pZ8VlH5tbTHR4kl/1Qu41JMkPTJS
H6NG88BB4aGCuNtevzXPY4EmE1wQnNDDFXagng5MHSawk1uG335RtJBqYbtIHPfaLgT0HIGbg8AH
p/V6yOo822yILC3MjKQ8OpNVBm1jyzi0V62Au5mDA3Fpi832uTvGTAWlfphmuRd/QvjzD9sD3SP/
b0CYK6eJGMPVoYV2dkqnh385q5ef169nqTOtOO/mRQuXyBuToH73MwMyDBe/XliEdmEWCnn4vGIf
WXNXq5Lvr+4kcM7xhhQkEsXAbGimKi8HUwsb0+/bA0VPkXbS35+SwigurAiTFLUlUGaVAY+Mjklt
SIPf2+dhpaIGLTG0SiAI1zj5lvBaShQrQ/yXqmFavljax4rkh8QKE/1JT+tTB0YWq48CVgC/uDyz
8d2vcRhH0wE4Z4gKykjubS9vzn5pugRiNqHjVKj+V8Fxe3RrARtK0yBXVIGQAA/M9ffjvK6bQoNK
SD7VETqUVafzLSUfvkwIFvcMiPE7y5iZ5HGwtjPgriHMA3Q3IndhSqtMG+igIR4YK7TlD3WxPFpU
R2G1t4Z79KwOkubQNXtcNgIkUg7eNuJOTOc8MbqY4lbVyAE44COt7gqyzyLJbK45nEs7wl6cZ/Df
1nPLxxW9Lnl37Or5y/sXjHOsY7GAeL4JRts8IourQQ4wmuuDlWSPENYrPZNNj4VuPagq8CXbBlfn
7sIg//uLHVgkGpBAKgxW9JVzH5A2aOZPzBz/wZdC1wgt3GgaR4+N6I10JWpHQJOhNNz4g+urSx1s
j2RtdaATgLZNQK4cVVRSNJa5QSA6I+eXNp7VHBLt/ZVEBDYcqY2rE7g+EfCWNmkaWwvf12MDoZ2w
AYgxy79vD2MlwLo0It5qc9GDViCBkZp3YuK9smtKe/DAHLj/F0NcGgK4N7yuBd+TkSnKS/4scPsj
VX6iZ7EbP22bWFkS3MyouwAxDW5IVYiv8rxMU1vJjbA0X2P3VyFDCqxsXjx4Ac/Hwxf9uuLBr7V+
6RQFSktZ/djRV9Ye8sTyS5kyyMqSIFyCBjnAR/y6E/Yua1utnqGwFKYUDC7P5LWxJLDVVQuQjNEh
FKHzwOn6FNIO4Bfk7SAZNTW7tBwf+ynatZ1MIGbNDNhfcMkhsYbeELEhXOtMZ3Zw1y3Ko7pQQNXQ
MyZDvq4sOshHAa9AuQjgITEXUQOubPQL7rSoflLnp+LX9p5aHQO0UlE/clwgwoSpIoqbx4mT4Zg3
yV7pWFg27uclUiW+ftUMri/0ZEDFD8auV2QeQaE6DSO2FtMPIPfZ503/mia5BDmwFn6AHhN4eR2N
gGBCEm5oqL7mHali+F/XBT2wrsy+UaR3Ju33aPzqvT5LjlWs3ZFmOVVd/QOSYtQbIE2/PasrgQJ+
BnYgZhQvR/HKnkgyG5abQQaOTfuxSJ4Uq/wyZOTFiBKUUubXbXO33cbo8sUGwX2N5lHkq4RVZJOp
RgXroeoF+QfIBWjZz6Fz2TFFuBck7cR2s7sU/kSU4rVDn1NQR+bYebVd/osPQUaLa+9y5ksxyxx3
Tqcq/JfEyeRBv8GbI9ePASe0ZeIpt3A3PmgDjayqAUN4DQp7yipBbVNYIH8i9fCYxPlLrkwxWmvy
AYwgpK6fCsUg92pnUp/TuQSDYv/DkxcHH09qQPtA8S36MhIVDXQ8IXgz0WRnOM25N2xJF8uaV740
wR3ERUhRQXmiogY4rpAS8Mj0aLoKwIO5n6G5dXsbrbka/vwAZx6QqQDzXVtKFneKQK+9hK7hxxPE
L/7h+4jGsFo4GJDzFA5nPi5IGi7zHI4+i59sVRIn8+vvOomO7mku/guuZmCHxWeyCyoGi+kQ49SK
Bs2IX9NC3bXaxzKOoaXyQWPn7dlaWxd4Mz5P4PWHgNf1bOmLnbhV1M3hg26/7KHx+PL+76MRAd0X
vCILiY7r7w+tiVps3s8hpFn6gCRPi44uS0nUsrLkOEQ6p7cGTwASqNdG8Iib7JbNVghlxehT1n3e
HsP653E2+VWPOEycIzMeiJL3VliVXyvrLkX5ZNvAyprj9/81wP/+8nAYVOmKCgbgCg6d3mEULHCd
T7rFdhMaKZgua49aHRKneuSxBUqbwqslyZ1xVtPCQn57l8aHUpLKXrkokUGzQECLcVl4Z14PqB9Z
V9Gut0MIWKc4J+cqC7anbG0AlxaEKctZwwi1qB1Wy88chbPUkKE1ZWMQLvshjaEsTjs7HKKdpu3Q
XUolZ2PdggvKGsfAH5uP8WLZjciwalQ47DCh90jN1vlJlymKrxxvLMRfE/wnXJhAW74K/r0Z0wSi
QejRwBua+dfq878sxl8r/FdcWLEKR1+6BQNJ1aNdHHQZMoVvF8EnokUVDO8aOiCBFBK+D5q6aupZ
YYdW8o2Admc6NOk3861b3o8VRGUJlR0kKnjpR0zLahWUGZ2qtsOleKPKL7d5f1Li6vvCijftoBH4
WzuMHOaP6o4C2BqZPxtZo/n6hP0dh7DsPZ30lDGMY9QOzDxGSWDm++i7O+y2F351e+HuQMcj2kDQ
bna98JB8UGYkfEioWN8LxUdnW2762b/srgsjgq9qo0GvOKlIqPbOS1KiuyMavm2Pg8/H7Qb7Ow7h
MZfNupoao0LAwGm/tSzfg99xBtp/Om7bWfNauA3Rl28BQ62Ll/tUx4WDNXdCpfbmNohl2vQr4wCf
DHJeIPzjbMuCz2oXN9WmmUFx1z1Y5d3w05ZJAK2MAKVJYBZ4kdK4IeTRTcr6EbrR4VDc0x9pKtlQ
awNA9yA4UwEzB7pDuDhIq4Iqmlm4CRsGibbWT7qTwT69dxVcWMDNB1/CNc+FXUtGBELmlOkhON5n
w3NlCl23g0D6WUX6GHRkeMWIrweI1oA7FDolIbUzHzCPXa3nhzghkpD69pDDDKif0GgGKqGb9icn
tWjdaYoezhOwMMqe2OdSO/X5QX83lSTi0UtLgttKeqLmdQdLyvTRbe9LgOY1AFuL9+NVru3wib24
RxqSKWVduHqoQTkQjFNDW3hNH04GJ54GGZpks916LxcZQfzBXsBuFk+L43YmyF9sPbTtGLsg8az4
kdmapy8f3r/hLgyJKZZ6RtuUyg1F6PWdhq8dQInbFtb2Aqrt8MA8x35zLMeEVKqqtlbYlG2wmHnm
6RloU/p8n7L8u76Mr9v2bt0AHACczJ9XCofJXK+UAq5PNmjTFNqj/bMgcDV29u4yCPcxtk5QIkUC
X3wYawYod7PCnMLM+pDszUSyJiuHFKybKuEPH/4CF/Za39BGT2J83n7Jh1OXPBYy0oPVObqwIEQt
lj2UUxkZU8hJbIb+4ywL7tYMgP6N+3n8B/zZ9SKoiWOnhl7NYQY9pKYnHouNu+11XpulSxPChVLG
DpnQEjWHBiLHfglG5AeLUfKiXkn8IPVgg4cW+UEI7opLHdezobMBu4nROyPyK8Or2gOJD7Hi4zha
824gAZEVOVZmD/U1FZlbBJQEsdL17MWsK0G51CPVrY++Qwc08L1/8mABiXSUvZHiEQ9JBOprbTBq
YGzi705SAXMXsPywvUAr+SPINyB5Cw0Onv90hOioKIyoGBhqNU3zOFvzPo+op1YgXynu4uExhrIO
K++a+t2BLKyi3oH0PfqPbrBlSPQ6yaQjyU5z108W9mNszZ1amV+hQfvuNDhMQf4GETkqRDc0uXpq
lRqY+ZB0dY8V+zVqT0ryZXsS17bCpQnhpEKVCH1OQ4t8a68E+Tg/UppL9sKqCdS4kKWA7NGNrEGr
lFqbKylymxn4O1ndP+nqKLHBz/t1FIuZAiUS9BuQN8amu97RSTWCmYliGMoIyh23eC5bx4eaztei
BQ2EVjAvpa3Eja6OC8UDpEU4P6N4dHMlwzO/wuoYfexZyFD+3F6aFQeEzYTEEeSZee1Y8HE1dNJS
0kRzWKeP4PzzpjoD9dD7rxowVuDjCGsBJxUd6RhNTk5jpPSKRQmybvFL2UNpZZquLAhLM9MFcmEa
LGBFnLehlHhQ/n8XVp5TEKGHBikdqJIJG7hBk5DeWUofJlZ7X5ep6WVa7VX9/NRm+pMTt6CC10wv
dWWJnrVxoRMUuVB0jZEboox2Sro6GaoBIdToUy6G9n5sEnAQeFAAyIw4AE7gelMbEZnNYU6GUOlH
z6KnWTlMo2e4u+19tnYHwQ6krgAvQypezIHXKnrbNQV2DGhFD/VepeRRVY5dfw8RoKPWJ0FeVYfY
WdAsKunk56tzs3qI23DRYh5vMsqoVy1KDIK/sEo/K0vuF8P9PADZVrwfHIW5vDAk3BWz0fOEeTGE
CzEyn0t5FK2sdLK2I8AOgH8Anr+FzqA8lNpZU4xhWbwonPxbclbXJgtk72BfQ8hzy8Nc6MMUNzlK
fG3p7Hv4Um0gd0bsBEshcW0rMTXA+SgCIc3vaIDkXu+8GMSUY1lWLBzphyUed3nzLVZQvIjifdq8
bW+/NTeHRwiwuHj9chzBtS3TLIlZ9dh9emIfydSDmzKrfyqqKgkXVq4IlC7+2hF2wEKZNg5mNoTp
bxLTx+6H8bUf68f2h8Qhre0CJOpsXNsQ7ULB9Ho8Pbg3CqOZ+jBnAdSUW8lpXZsutFaDpgG3HUjR
hBrPmKclqygdwmEuwgm9iVHbfbAdWZvB2iiA6sA2U+F7kLe5HgUBUEEfS4LzAon0X1B4DLZXfc1t
I6kJ/QJsZhRYxVWv00Ib02gI1Sqss98me0EArw2nBr1x2Vf73VKwgJRhK6NOjvSmi3L89XAcxeiq
ooCfiWjmVclb1/woFxSOZemCPx8SHdqlIT6vF+94F/Qwjk65ofLJoFlgVtNpWaIjRDc+t8YAYsD+
2czrfQnGCN8sfmYxCbDIkj24UkbHeCGKxLNhnLJAuDqo2jgLCKngV/X20er7xzGtUMVV/c4CAWrf
B31ZvqhqfqKscj3ARo+pY3zaXuI1d+XAV6EYghDm5mHejJrb1QMOHPgsvbI4QuXXtl9rUD5v2/nj
IW7m3OW4BFBTcga66zlnYNebFJDvhtZoB6BOeajn6VMzMnSjdiC0nUlQZmaQVi9OH4NAs/dqq7SR
6qj8TnV+gPQ+0OvpaXBQ0tTyQ2MU4GfSdlSVMTusHV3gftC6AfZrcG4IXnWoYpTcQVMaFuRYt6cc
HfkOJEe3Z4NvMGEyIB3OEwcWDxxE6AyyuK4F0OYcmupjpR1kFO9rnzeAMgE3BQJubLLrua4TPR7M
Rp9CCHN7zYs1vx9kjAcj3BsuUUA0QUN2bWAZEz2yKvz+Ok/9FvkwQCa3Z2jF9YCCDjVf90+KRWxw
AR1T3Khgcg+h0evbDuiR2nM//zCsT4n6PQJhVvtx2+DqnF0YFELUuKnd3Inwxm+Vk0J1zylf/8UA
krrwcFh30buhxglO91idQsvcdW4w/cPGxSsUqGZEukAw2cIAWrAUQq2LsDC2Xe/J0T8nmqRquhJw
cJlXQNfBq+XgsXO96rHeO7XdqiyEAOOrsrj7fulTzwUwMq9p4jErOW5P2YpzujT4J7dw4adNM837
tNNYaBfQnJr2rE39Jv2o9u9/wl/ZEXzTVOc27QrYyR33UZ2d+y4ZPiVut/9vwxGCm04b9aoaF6zQ
iISb/kS6TxV7m2xJ8LG2kyH6DESUDfwiHO71MumkTbSBIgJlqbdYp4h+2h7GiodEDw1BWZ7DFx0R
zAZexqxpk2EKzZl5FIq+gEhO9G3byNogAGPDoxeE1AhvhLkioED733GsltSj+Ye6llQn1gwgpYd8
NOIbMMQJl6+bNJ1ajN0YDgnCS5pIAlnZ5wUX3DnGkNULHcMW2l62n8sizLWzePnzhbOopsDZLSO+
75j7sQeT3kHT7ptmN8pKzhJDIr3v2NVEy9A4HRo06AqvcM7u7BcWMqCSV+a6IfTegC8PDzTxiVE5
vaU4ST2GxGJgA0v9mMxebn9Ql8KbBsn2WtvDNmSZ8GjnMtni22msFfzv6YTVX96a/KOjnhpT4lT4
Coh3/IUJceLQtUAn12FjuND0kOOc92jS9EEVVzQnAi6/UbYl1rzlpUHBi3WVqdF8gUHCvpXFw5ie
6vatkF0C6zMHwCV4lcBvKoKNFIgJACurjqHi4lJG+5KZKB5Fy8n7zz9eZ/9vRjg/qHFHBbDA2HZ1
sFDIbEPVatvC6vqgzwP5KPTpo6H+2k2WAN5PXQwH0Hbq+AAmy/bR7UfICuhd9WBPEAAsB5UdbXAn
HpN8tiR329o8IvhHahLo7FsiP2vOkd+f0FVZRx819d6YAiZr3JSZECICWqMbGgBdNdTqtzmPA839
6KJVYnsa1xzdHzQjlzm5xZmTqa1ISXUUEew3Ggzqt+3Pr9UPuCwMZOF4S/UNhMOJxjlqoLWL3Pcx
tlqP9l+q4TQXP2Yr82ryzYSosZ3KwFV8e4mHF7Ve10ZmBd5IxIO3pjkNjjFp4aC9MafbNdq4b/QH
twqiTvN7Vku2+9pSQUYcFJWIDEFbx53jRaRTG8lMCn1Rwz52Rx+3X/E0EZM9L42iSBZM51fnzdiQ
YsH1DYSoLfZvgQ0IVaEJZR+HzXtKn1P1jPLCHqls3+qCXlv8Ao7eGKnXIZmtqHtbvSfKcRl3VRl5
pva9GU999UMd0K2U37Ut20mWfO1koukG8wGOS15WuZ4Mp3HnqjPQGrWYh6i3/TrSoAZHfDzTQRV5
MtMDemsRCXuR8s0y7/L2DGfhmxBznIwzY3cIgIIG6s/bP0vnZm/mDXq0eFABPYHA4fpnUbuKcqdA
NxCyBibUwaFU1KtHVRnPZf1dqbIzGXYtlBFL+zS1j2n9fUlKQIkhCr10h8hw74ehgRhOvHOy53HI
zg7V/JiOkiB9fXkxfRx2gVZZ8R6leRWxSsPyttkX10m8eXlS+w9L2+41PKYbB6k7aLVNv0trb1an
0rhvqjCBWmtZVIGudbuugK6sPflZHXmoCpxJdt6eyJW9zlsseB0AexDv7Ot5jDpnnCIIyqOaSucP
c63Hp7gy2h2pZhmCYuUYI7+CNiMeCgO7LyxZFjPF6iiWrFFoc8ppOe+nDLIp1gyieGdp6CcnH5oP
neLK5PhWLQMAinw2enBual2WnltahppOODpgiSNqoM1PdH6qung/guhk6SSn+sYNIy+PbCPAVegL
gNfik37hQCotz8wGeiJh6jzo88Pv7SW7CS3wdVAp832PChSO1vXX50UxRzXXUL+pLdevhjzxgAce
fGuJ0mNl5rGkw+Rmiwj2xJtrbBU6umMfjqBlmIpE9yoVCAhkAyXTdhN0ckO8MoXsF1AKYhDAgaF5
P05DqLWM+JTEzgPAJIbnKOlnnSXzAfMtw0WtTibnMEQLDSpGN77ehRy6Qcw+1KYTNTVPyR6W+jN9
9wOHD+3CDN+hFzsCEUzP9AlmjMoKVDOHQvDb9q5YWSUUDXG6eBoIm4P78QsLlBhFo2lLF9pL8mVY
2uJD1Syab7iR9rptaWXK0AIGsUJ0YnKsjXCOnRLk49B7gKWIfAPX2LNSunfRWOxYMcj4PldGBRJZ
4C04WQxA78KoqnTR7Li1WvT/nevhXBR3qv1pezgSE2JeA/2rNoRhYUJT7mkce632NMr6i1dtQDKN
M2JDgdYSXgMl6qlJ2kZNSFN7RG6mZAhiiuKphGyA5BCtrA5cgu3ADIoQNy2metzObl83HYrHu8W5
s5YjZcep+L49aStHFeAEdEtzKDoCZ2EPlFGDhCDJutCF4Hnp1b02HQel1T0NqZsHqGYXRzIsqQRI
cpuk/3NHcTphVK6RlxWCEQhlD6kRY3AFu0ebSBM9NJAG0HBen03Ud/rXPH2O2rvSkRyuFYfOdThA
wcHRJTdZlmUoxlnR6y4kfZ7fZYq9+NDkkz0RbsNr8GrgCKN+zTsfEdVcn+HWLqdpJEsdxkP/qdD0
F6ZrPjPiICryAPCaPEiGJtBaa/bdRJU8kW/3qA5wGLhxkKSy8JwUjpoWgYJ0gkZGGGcsyNUYnCJc
4VyyPW9n8sqKeNpMo6zbWF3K0K3UzyPybtHi7Lb3Jv+hV6EhGqwvBvKneH/hCROLgMcR8uUhKX/P
9YcBlXHwyxzM4XGIvzZJaL8bESQY5DH+pcHG0BU8GMowMXxXsyFlKcO6rs4ajhu2BVp8IXt3bWFx
m5Y6PSzUv7uHQnKqZB8Xfn7WOxCVn/HxXH+YtYBFH7bX49YjYT0ufrxwaAs1msD3jvVQnPv200yO
ZXY03y3xydcAqhGoi7r4tyZcsDFxldiiRhlm9n3cnebkgVgSMMHKPPE8Lno9VI6gdvg4L5aZVm6V
kywpQxWsnR7LJNt2/fOoHwNaBGyRyOjVZTWEK5S8DCct6HTbWxJZGufWacOv2H8t8F9wMYAOgBm9
r8syxBbbTwVcS5kcm8w+aCQ69bWMv3VtQAAZAzMNuDkCYsGbJelAaopyV4hPe6OR+7nmb++s29ox
nCTSxvxdCtq6m4hRjWpnzKapDIs8epjc9DVeylNkDeA2Vx+UXvF7UhxMbbhPNGWnLZM/tfVjSnrJ
I+rmfSH8DGFiDbuibp2rZbhYLPfTdHoGSnVH6/5gg0UREP9fabdIrqRbBu4/RtFaipgC1CU31AUg
dHYUysrQYnY4ucUxoenJntx9Bz7eeSl3Fksep2T2NLcJDLr4+ZShZp09J2AdVrt816I/2tteEOEO
QYYAPgp4Hh2hBxBYYiY3LrSeQb2ifEZORkXm2IawbCepFazZQCyNEAfQSBTKxW3l6oqZaGP2bKsQ
k4mQ7ySTl1nB9kiEzftnJDgr/KRj9wLsd31WoPpa6xlw6s8Ke9DcxB8B9tu2sDoO0I1wOgW8FcVY
JonjGT3sVf5slJAQs0uvUQfv/0j7st64cWDrXyRA+/Iq9Wo7bjmOk3hehCwzEql9J/Xrv0PP/e50
s4UmOvchgwESqJpkkSxWnTpnZv/ctrI2DnTeoF1UiA7qvnT4spo7dm7VxYmTCDrBRDEI6a79mKbz
zwvzZ0cKNYY5mx18PnHeF2gMD0/bOXlphz0d9vfegh/GUBTGAYzzBKhYaeUp4x7XGbzLrIpPHqSp
6/m+q1CsMyIHQAAErC9Am9rlcIAj80D/Xfenxtz02r6uD7dXQzoo/v0+zikA/dcqHcTWMxJYtD8Z
Zk8/TbqffQF1QPaQOy5SaSCaP1qa7oUsm1U789oPMDJ4AHK3a5WCDAiEvhja/jT8norwzq67/xnX
f1+Xbl+d532u064/tRR6VcNxUkIQ1n6/IxROkfEDAl9OegR50bZ0yfsTC7WZh9RSCeOsG0A/OGSL
0N0jb0crNezKsLH0vHvWkicdCkK31/5Dq+wsLhWThKwQ7ncHMgJwY+lIMUYzy1M/NU8DbEEaY3Yi
5K9HHMZF6QWHdBnJl9kDms8NKjtqtNw1omCY8KgCdSExcTY42o86Cbpo0JMuws5+g8cYYTGlkw6I
ljvuNBr4L/lk+puszvxdGxRaWJm82NAC3WXMMl/TeXAgGudoB5pVWRqyuV7egFTgbmgg+Xfo04o2
m3H2+p1e0+VxNtv5rURPVzi7ZM7Cqtc89G52Ot9UXeMpQiwpVBRTBCAg0DioNaPfToZlVJS36TQE
9smxJr4ZrNZ6Nm3C99go1VPGxvZOMot/DYL6wRVQaLQQSccjWiC1pUX69mQWG1c30fmqbRXLjiND
WnUwAYjsL8xAnlFa9RySaCkoIu1Tk1kvBkfyV6sUYdD1TSLgs4DV4+QC06UuBaYOZKjMVs/ZaemO
WrBLrSdL9aZa2R2B9dF5LoC0Vxx3lPcZnzuY4NWzxUmoTT9vT9PKyp8bkIk48oWmBi5DdnJewWIz
2Ac8sYNZcfwqRiGTp5rOqM0MuvcnLQhpB+YtxRZfW4izWfLMy+vDhWJ9b+YVO/n6XyWJ3WxfqdQD
ri9cpPeQdAEJBwp8V4wfWTKA3W3Wh1NX8NmGWkFZziFqo9Xv1g3SX25P0rBrgiViXm0uITaP6qC8
HiSg5wIN4gaiIifnCSzgzTIyWOOJzeYYBWl6MjoPz/jkzjIc9uaFITlVwJdlcfLEHE+asTGaDS92
zFXsHOlF9GFCQHaR28GArhIujl0ye/bByIUrBZF7VaIlYTfYL0A83nZvuWPgypJ0QzbzMtSLRYZT
YH41lq2TPfbszax2TrZHO8mmdfdkeCiAb7xt99rjcWqdDVC401l8hob7EXpvMEstZzmWmes8IIc2
Hu+2YggMmoAhiWe4dMbpRkbsyWjHE7S9woV+K1UMJNfrhHK2gD5DUgGLJTffZpA3L5rUMU68xu2X
hV0wbup02wcbW9/eOxZhSgCd8F9xP1zOWN/ZeCtZNoqcLiggXwwV2vQjEyFdCEAYo4sYzKrBtRom
ykJ11lSdcer0vHzQqd3unHGaXhJ3MLZA5lo8HPuSdKGDsjCSt7P7QLlv7Po6NUNb486TswTDrqOG
9cxK3m1rJ0u/pK5Hdk07cJUex/XBjJ7as7WVLpcy7djSFf144rnWRlBHmSICotw3rcxn9A9aKrWl
6wMOl6Who4cL2gzotZVCcN+HPk6eD/Clt+TNKCMwgkOMtYqsat/dSZ4qNiUqC4jzRScXOnultSYM
pPeLl5unenii7T5T6WiszB3ekMh9oCkA3clydNHMeVl7iLxPc/9E6Q7S3ka/4z/vdVgMQvQ3/Nv2
JpeYTbwf3KrMzFNmbhAfjdn9R8jF983LDUG6Zu5Ri0PYyl9L+5vt/Lj9+6/39uXvl0KwYTIoZCc0
A/K+4BWcu6H/ZIDUrkKrwWS14DU2yXNl6K3iqSfW9nIb4uUtiL/AXAmAuczaq9VGulQIp05cP7T0
sTQ3Sro2hQk5pulTHfkvF3iJvEAXQ4QQ3rAVi6MyIe0W3pdDFZQCksEe878meuxUbScrFgBehwY5
FC4MoI2l5YE+klZbbbWccr23N1WRHysTiBTXURFnrRoCYTqYMATZiYzoyM1CC2jOl5PfNcfFNKGA
WpKQcldVU1xxOMH8aIGQE+9w7JpLhx4dvHGSrseICNv6y1uvJ5FJqk921oRM1Sp4/eLHNSLUW8AQ
jV7eq5sryfq5toI6dikNU+sfJ3lhw3d3PJI6ibzWv9sfLszJ5BHTSKBe3MLcuPzlFsca4nzggL29
Ya8X6tKG5HMLr1jhmFodV9qnojrY82t2p8ARDuZLE9KZwyBfVWVZUoMq6Dj7POzZz9tjuI6LLg1I
PkBdox1MI2tiPtE9mDIT8FjftnB99uPgx0sWAA3Q812582JOLrXLmsQem/WQA46fptYcpo23S+zi
/jjv0poUXtpDwvqpa0lM3Hnr+fQ5c5QpmBVXBhQYL2VkL5DblV15GiewFxMvi3m5qX0Ahl4cGo16
2PYvPH27PXsrPoYeZeT4wBWFdiIZljGKfr028whqLXrouQ9dk4ae6mhbcQLgJJCKQ4CD1JKcQben
bOztbiIxtCpfHRXX9+oQzr4u+bAO/G9PDXwdaewX7vNno9aeEz1R1QbXlgVVaVBH4C4DhEtqb6wI
72s2GyQ2sj2jj2lxpBUNc+2x45vOU2CBVMakvZ+1kzV6vY63rf0+Oyd90UKzIFGegirO+Tvps+gP
/OBscNIkog8I6HAXg8snd5MkaUi9MiIqhNO6I+CZJNppkfoTN8bZK6kE9VKKIIWgzazL3xradg+e
NhoKn16zAp6tAJj6D84q4TBnVkiDBKDtJCR22OvIosD7fnuuVN+XIvXFSoayIoTGpam/mOX7UJhf
b1tYc+nzEUjzpNcWszwDI0jLo04Pjb4ntSIDeH05o0VXCKkh6MBZI4cb3kRaVk5Y8G74MlSPgg2n
tM3QBSO73d/Z4i6umQtjYkbPVsR3NOScCLxZd+cNh3o0/3V7wta2y/lopCUHC483p8QkcaK9MmeT
UhYGQRWWDZQoMhISTYE3XXMBdDECZoRACvwOkj0z4UaFjEkWJw/8Xcm4pfq65GCmPtQkL6YstjQ7
fG5aVTC7tvbnv15yr2Ep+WwE+PVkRKw0bs36r1z/MaWn+/N0yDKfTZNYtrN1X+yqBK4Zhk6z9svf
aYXiSaOaKCnrQrXKI9TG90FO1E6Ru73tVWvbEJle1EIgI3AdwHp15XDLLzI0s3gbgNU3VQ+4gKWS
nFtbDrz9kRkDMBKhjORMM09RrZiyLKb+PggeDP2zZcx7zbQiRn/fHtHKPkEmBChkeC6YneTQoqaQ
tEwsnsZV44RZMu/4YD7orH8zGugUW/oR7Es0vG1zZRbR4g6WIGR6IAh2VY5JKr1tgyCNtXSj/fT7
vXMn/aE4XoD9xYDAoiCCDOmyzEt/AIlPV8SGk0IT+2joiwKzteJoAMEJbD5qlagsSTvSsrRZI3ad
xgl5SB8CpjiMr6cIcdEHBwB8DfVWaUOajPiaa2tj3BjQKk5ZG/n+9CU1VcQw4mdevsVhxxVFXdHI
FMgvMrss3dmECDY6mH3ruWTVtEG5ow0TVnv7zpxUsPyP1PG1QdHsL0rveAheHgDOok96x9IpJigj
J1YdZsbWH34R72loTl3KUMheosHY3fa469XCA1CHqyH/hxym3HVfjLhAbWee0J2zQPmlOmVZub1t
YiXPLGxAywIvD+BhZBiwb3KPcMKmuKimMNVA4lRHRnOo61qAxKOxqkOS+iFDk45daopo7aMCL88r
HruCMsSDAK5cPwc8ZGiBdB1if3A/MQIanM7fGG4FYkH64GZjHYLgIGwta8srnYVph0S7W2pbG5KF
XtP83RAb/1zfoI9FccKsuTIA3iieiOTrdadcz8t6cdohTnVLi0qHOo9Z5vthn3SBYhbWvFl0UiCx
iHf/VSWZ+lbRo1O/h3bZps7QXLzsCsDqVAoIa96EkwtsESgsIpksnS6ZPxZEo2Yfly471oXx2dAK
RbS/NmkuhO99SPUB/ypnEzJv6nQ3Qx+D5myBkg6nPgfoQuGya+M4NyKNA9KYHXJYxRAHxdNkfhoV
q3GdTxZ0kFgHIEew4a9aJPXBQLrdBL2I4yM5+jcaGMKF/Khtb9/qL0YRd76KLmF1RGcmpfCiXLyA
N7oh2KEMUIYYX0pLJWyqMiFFGENeJuCDwaj05ZPhPFR36iLg6rqYNVd6VDbJaCcuxffT6u/S+tWo
pINWfz+yrtiNaLMDlPvyAB6wSXtbz6d48ueIAt1cqRrXVi1gvYX+I3rWr5pJCt1pXe6NMe1egihR
yRdfRyw+0hIBuhJwQQIuLbbOWQhp9J1nZ6CnQV6PHEobSOkOfSvZ9FQWyVtm0R+5YW0UZ7uYdPl0
Ffhs0R8LCLwMUSGp7WZ9GcBmvg/Yd2isAHUZ5qkdziTdkuE9b7uD3e1vm12bSEEDBmYmwCwx6MuR
zq6XGTrVwRVTnLIfjL/83z4vzJ9NZMbRmjUGC/YnUCrDj7y/O88v+lRxH6Iwj9BCLo8MgrHLWrAZ
ze4rQX/K6LBQSaG+GlCcW5ECCrRJjAY3MEmJz4sfhWbbxzJJnS9t22nP9WJUkQu1rJAs2TsJ+uxk
WrxU4CLX1kkwj+GKQxR9JcBjVxD4GRbwT+X2FBY7R1NVLtdugzMDcg+9P3m1lxbos6jdDTU3pr//
I187NyHdBZqXEp0x7Cp7IFuz1zbN3/d727kBaZ2Q7IMCU4sxDN5P52di/cnngdHHbQl81xW1YkfJ
oC0OOtjSg2Hi5vdVed612EJEL5bhgegSzYWXu8VzcmJoAcdmzN5Tnm5LP9+75tHqFPwPq84ERnKA
ID9abKX7xZ0h/tOOOD315Jk86M19ujUf14v/3+dliToLSjL/np66Xz6Mc7HvzeDk5uZWb/hz6qCW
CR6bP1h5CwV39McJSjPpRguKCjX3CodncCB9iaBMdeuLqZdOZ6D6IMGF1kwg9eX3JOQIE3TrBk2c
e3o0Ty+0O45te9RHdO5Wqqr8yl409I9SGd5LGI7kB32zzNqU9G0c1DZoRqa9brKnqlFlZFbcAA9j
IC4R/6ECKMfzepuZIx94i3LS0aNf/Pb+M+vi+9J2bP1uTJoR35/KE5STQ6rSUFg7mPHecvHcQnYB
+FcxkWfXS5+lbGZTg+4++rmwJgGq2DD9WQdNTqF9arNiM7fvYM7Y3PY2uT9deDjKF6hm4iGALmAZ
CY/mdG4VQdfHBEwStVmh97wK24RuM/atSx6XdG8k3yf3r6ShqA0fZh/k//TVn94WwFsMJLkL8JPM
9j+sYMcSumVN+8meFNmDNSc6+43ygd779TS449DHTb9ttE3tHYZ8e3seVCakAz0rrLJB130PBYhv
qIVZLQ17FYOgyobkRB7v7KyzMAynekHKsLSGcFKxIa6Ee1hOB1VjqCegQU8K6TXO6TS2tI/1Mpuf
ealrJ4pWxHAMQFJCl9rasEl742XRHW5P4KoDn1uWTmKzCTTHHUgfeyWNWvtgN89BNWyzwgypHXsQ
+WviJft+2+ravheIOBBK4d13lUfOirarDAdG7Qpgq0ej+X37+yvXGFqUPSFk5ONN7gj7Z7tynhD0
maPZxLToI9L+1VtuyLTdRP6PdoTrnNkB0NqfU8NqYtve6W5Yuk8k2BtEkXVfc0AkEkXnmUiWySFm
YzlJ2bZzE3djNDTHYtkmKjqhNf9Dhgwq9iKtcsXApZm21fUJLpcCPEyO8dmvTyBLZd3XrD4SlbOv
rf65MSniT6he6IsPYzYPGyPKTcVVvHZTnn9fWn2bkzwlI75vNC9B+c7bQ9r/7s0MJURFAmPNzwC7
Ap8cUjHioXa5/tDsaMwk0PvYyn54pI8qVKzRKmR1v27789qMIeoWj2aAvK/82WwYA49G38fJoIXh
mN/JkyxuE5Qm4WBgYkX5XWbpQDebvdQB5fH03TQeSX28++cjD46rQLzGr2UBcjjeXLk1KM2fMvcv
z/72B5//KEoBunktiUcGvCwbGrA4Jd9aQkGC8icGEKii5QxIpau2cIbr1zcWUGxOdhFp2pb1qkDI
EMesFN2BuBysvuhwM1E2lI5h3yhcVvYgdKzHwNgRu3ttk/6blbXPbPIij4B8b+yeEq6FKPk/6pX/
myO17DO8zevlQCF8YBbuAym7343tgr9XJc244oHnv++j+eTspMtS3QAQ0JpiG9lsvWlCFZZxzQBw
HyK0xRmHrPnlVrIHz2Ws4VPsaV6Y+1045IpVXDkWgC/5eMECj3mV0KRtXc5jp02xu4C4gjvtqz+W
h7YdQi/Lgf/u2ea2X66cDjAIVhgjQA0IL7bLIfUm+siCicxx0kEzpB+Xn7PfehHp8iPr539uG1ub
v4/qBlgzwHT+4WBnC5SaTZZDGRLk99CIfQpqxUm3cgdhHIJCHZygoDUV5s8+byVOA2JAH+zTzbai
u1nb2Kqc49p0mSDjQHpfMD7I15xlNYNfQhgi5tw4eVn5MtI5YmBSZ7WqjLFqCmRBoEzSoaor55xo
r/m9u5RTTG36vV3IZqDFF5/5h2G0FAHW6rrg3gYKFFpIiNYvJy5FYSDhOnhA+6YItw3+c3vd1wI4
QVeBN4DozkHe7tJAYOMASMZ5jvMa/DL6OH9ievvJsNIDXlfLEQ+S3WTkzw619rwo78+uQbEGvo1Y
Tkc9SMQVZ26R18UMCISgBzVfXOczVdzka16HShxq6XiDWmBovvw8msr0rpz5HEOTNKyzH7p9Su6U
dvq4+4QQCs4dXIMAS13amLq+4siigah1cDc/NRSUbi/Qmq+df196PjQLsscBujCRIKTHZSjBbZf/
mPPpSwC0xm1Ta74G3S3RiQvWXjQyXA6lbsYiXRY6x2jkm/KDqeI5XV0OlII+WI1xsEmXFEkMpvt9
gB06Ppndo0VOY/8HDiWqTf9jQr5ntKzrAp7DRBVQsE2Cj1vhUmvLITj0QZaLFwh8SpojrhkaG1we
O8nOL5+5CTaew53a7B8+5YA0GyeMiKiuNn3uQkBqGHk8mi9m+wJO0E4F/1tba5zyBni/xe7/OBbO
dp7R8baG6B6PQV6lRSN7ve1Ka4VePJ9wHv+baJALEAyUfNNStODl89ry+wwQ+KawPchgkdYK9WGp
tqg88Ydhyd3NPFXNpqy69qVjgaHYPysDBXUhIJSB0JWCNMHlglWNxSEiAXUngyPLHQxh2W1vj3Ul
9rqwIB1ibOxnKIvBQtvt+i5KtdfEeMoR4oxhmT/NumJAKx06wLqfjUhywUwDIjWhUFmfUsio8296
ae08dM3mSehkuyTL0Hv7OR34Dvz0UWttSdaDHzcB48E+ndi+KuJaV2F+VrYFXjGIn33AFWxwb13O
sgehWZvoDW5Es34qvfowuN/bpAIyuvh6e7bX1hNRuuCv0wFTkGk74Fe6U9rQmRi6KXLKrU1GxTG4
ckx9SH2AEBuSKVcYvywAVVnqIVZJNT9qzU+F9qx3tWIVV4YBsii8adDhY4NNRZqw2eoRLPWoMDL6
owjr6fvds3TxecknKas86hVkArIvjfp9Xaiu1rXfj2ALveIi5L5CX3VsYg6pgyHueUR3xp1qJeIE
BGPOf58X/nZ2PHmUW6Rt8PkUDCH6CSqqikVW/X5p/osG0j5NkYADcfFD/r5QVYl6xYsANRH0nz5Q
u4a8wLqNFNUMpgS02UbMD2n1ODBFenrVBChzUE9DgxVerpeTxJlVzzzHo69ryL7CuQra1foPakbA
yyA+hCQndOnlLCyHbgxxSAqtAydCf72qOXxtHc4/L4VP6WAXfAFhc2ykm7qK/mSbAb1hQuUAsJor
xpdi8kZ9NnMEmAOYyfBHEW+sLQFKXRCMFsRo6Hi+XAIvqxdANR0WV1ME0bi+jJb7OQBQM0VWzTPR
EiRgD5cmpowluTcvSE84RrhFLeT+neDi4QwCbXEUAekmfd9P7XFyBxabLBq1kGYKLxVHjZSaQKM0
Kr5gRwbBgKwMjyehS1mBFU7STwuS343VRRb55NePFI24OVMU1Fduogtz0nQhXwzdwCSZsbGjn/qP
HpS67p/MGBjocAmjxnXVA1pM3aSDzXSOh2K3lPvs7fbZvRJPoCsauw1dpiD7ljvYh6kCWULVYsGZ
oT0icegd8szv/zaXxo7A4aBlocbL9DFdane75G2mgFVeb0mk2fCegXXQGF1lC/NAsxImcjUz+Vs3
QgYi7dsDVBmQlqgch8FJNBPJoBduPmbs+Aefh26QyN7jcgqkI6UyDESfOZ4x3ozapv3NdBQeLX7f
pUdjgs4MmJc7ZgSn5Jz4SMzY3Y5N246emLn/kzG4iNAFQleXYWEzyVp/6HyojLTPqXZS0UetjQBp
eryTQHgMZKuUWtJsZ5jLqZ7AW0qe2MQzlL2gAJL77O68D3IKwpUh0ANNQPl13HWAiDtdP8alXm+9
kux1/GFclZBZ8SgIczhYcXCZCI2syxUJeE8qsG4N8XBy0SNp6qrkksqAFC4M1IQgbGHBABSpZj8J
M0vhVB+POsmrECcgwY3AB9qdcsAwpUPWjQFM0Drbcuelcb4U/T/O/L3kB90ew3RoQz7kUdMX4ci7
DU+6bXE/8A0RC/BiBrK1Ao8kXQZIQFUa9xv/pLVz6Ptt5DoKbMWK6+FF6wBf/HG+yUGL6Y09G8fB
O5mNFVpjt61q87MDPvG7NxDSWug+QNyCzmB5IPo8BnZTtN6pdJzIKNuoYMP9xxieziDLArIKl4CM
cLUTHyKhAfVPpduEdWlFha6o3K14HUJrZJVgBt25Mq+mRYJZ1wwSCP4P0Zg13X/SX3xfOsg8rU6c
YKLByebRUGz6b/evwfnPl5yJ6N408wGfn5uIlVVEfBXOZHWCQLYn2P8FB7P4+7NnQpsOc1OAb+LU
lWVUlkDQqrqxVRaku6rreD23Jixk1cvyFc/s21N0HRzhjoXoGtAyKJ/hmSANwGz6yk8yfL6jn7gN
kdGWBFPoau4v4o+HDlzzIP76A8c9NyrNGlD+6Pzv8uDEWgqYiR5Vqt6ctU1+bkGatSE3Ox44sLAU
u5RGpD+S+8NW1GBEoy8YZ4Fkl/cGy2je9yjhn7gFfkId0P27Ew1YFxzGYIs0HNz38p1i1YiOxsQ7
zVHNvgzp6+2Vv45TLz8v3SiNMy+OOeHzFfiqACzKnF3THnNVx/2K/6L3FlwlgpEpQFx56WAktaxi
tsvkBPFDMFU41Y/bw1B9X3LgeqmAJEd277SAXLjdWfe/D/GiAcYfqR4kdq7wsdAPwk20dMnJY59p
WN6pL4E8w+XnpemhKbIY1YTPg9VrHEN/2Vj3R6MXA5AmqJicwl5GWEB30rgt7m/awQAQNiDXAGdF
x+bl+k7IlNHKGxLcc3p4tHNdcVasuCnKqYgSRdOrkD+4/L5PND2pWKfh/Ku6sEqdTVlXcT9YIapD
imBx1RYwBOI2RS1SBqUZLinAbjQj3A1+9uO7Y71O5rumgsOseSwu7f9vRU5omKBHn/sSVha/3LhT
gHL0Hyw57iNsOpzteChI5ytD5xKxxjk5bdxyjPxhiO7fc+ffl05X3mSOnvlTAtasLEwfreUPLghb
yK6gNRCQVCAWLhcdYEstn9CndKq0H372g2xu//6V2+H887Lisd3bfTLnOLoN9lg4P1Pnp6kpoum1
RRb6ZsAig+D5io8TXKJNb01NciqyGlo2+qe0Nr7cHoU4oKV4XZDvIueDqxtoYWmVzcJrzSoLglOb
oy9v8dKodI2tUwd7z0x3wFaWimVf2x64hpBTxJsff6RVYc7opJOBMRmaHfWQhfRBWm1VcZspws7V
kf1nSK4NLSUrxonBkEY+m/NLVvcba4Ac0RyctER1wK+PCmrC/5Knyb5mulrNbQPObA1bdzsdiuWR
e79vL9WaNyCGRoFZF8eK/Nxtk3RMeqQZEY5QZGwgspTub1tYmTJQWyAcEWnS64ahMbGorhW1e7L8
N9oe2lILs+w71Ujo1ApTK4OBKSjQoAKCN7UrJvQs5q3H3E+7anJP4yfffHVUaocr64HqKaYKsDSI
9coZzb71tZR21APHqbEh5a+yqh/8GUIajeJm+XAjaQOBalhcjgaQq7B4ORDTG6zCb2b3xKaah9VC
H/Osehhdd5Pl7CebZ/2IeX0znXkzu9X29oKtDRNt1cjhgcsHfJHSvZZWBTfJkHmniVUPmX3InoN6
l5bB/ecQhE6Qfhbh13V+GF0KdjfWMDMa+3Q7jgpfWJ3D8+9LzuDMDBmWBKvVmdU2Z3unP856rPOH
um3CtGzCaTwkKu6glfP7YlBiM5x54NK7NU06DEo7ucFXwMjmr7cXZ2U3XRiQghrkw5g2WTDARh7p
OWCrSE5lDQkBb8T/f7ltbWVDge4asDkh4INWeMkVqNslmeFiQ2nk5Gp/tUSV71wbDthboF+ALFiA
jtjL+aoq5tfoaNZArumGTfLmpHPoOGxnFNUuz9vd7eGsrc65Ncklcpr4Ax6V2ik1jRF6uyB4SPNH
UFIqpm3NDiJCQQ+PU+8qtVdWWaIXYGo+Nd1yHJv+iYDqIS9U1fW1yQO6FA2yuGPRJSelKtvAmpe0
w3BMUoQJOrdPSINAxRYtWIoDacUPgPZGigsBA97j8nmkuXNe9LYGAim7RbYtyoP3u1cGVI4gjQIl
ArDSsk75GBQeqe0yOKXFxgnCim8Nvr9tYm0M5yakxfeq1nRIUyGj85K5+5kqfGvl86CMEhwYqBNd
MxHpS6vZY+37J7DFHru62ZZlpsgPiihGuhVQrkOhC6GVEPuRboUFoSebMjxoAluLAvutcV9qd2cF
aMD8K+mfe2Vj1NqYzg2Kvz87zUi9MAjYw+DwvU+LCHeAwq9WNgrUSHE0oaZtWVdl2hQP/UYfKhCV
gCRIOwR5qFmvdy87kPd4zKK85gPnJoWG00znarYsEG08LB5wH4fbn1/Zg+CgRJyLiAP8EDLeEa++
ckkHI41ZV1nROPhhm7FDM/3WrEa0rC5fbttbWxKRxRftfaAOkasGrcF6BshQBkHER4hLmsc/+Dzo
SESvHU5KmWcbRWHC7LGD1JL3NxtoGCh+/tqC47v/+33z0qN4UpbplEDKKW8mHrm82ZBk2uqD3Ste
BCpD0l6poYOttSUGgsLgUERlEfWTwoSsaSYyJCK1CvQ67kiBR7scjLm4PvF60OzULN31XvNU5u1h
ZNam9M2novKKEOWwDZoB27BC8SIzAmRiOWg0bq/ZRyZUPhfOfof8KKFpOlrLlKSx7Wn9qbdyp95C
2eoFosUjFFydfIuiQ/NoMwThkAf/XqTu8LiA8TxsOm7+1qE3d/sXiaP04gchh4CiEzabKZ4VrjT5
7TgCjb0wGptlEM9Z/ViDQbXVlojmtiLJtmoKqUiEqoAMATR0uQZpm0IEYApIvJTuFDXcHJ6Iu4x7
e6wg6o5chmLRr/afGNoH4gDcwMBASWue14NN9cYHN2AGse6So1fbrjzFK3PVCBJKEAcAmPJKtA6d
g1XHc4fEdvuTAipWTT9vL9DV7hCjODMgR5GuWUMCEOxmJPUO4tLKA/cVZNQKP1gfRyCIcwSninxh
kaLoep7mNKbzTg8gc37vafUxjP++L+yf3U8dWeyaJ5TG+VdAcLy74SXi80iiY28LqJJ81vaZNxDk
KmjM82/2sOfDn0zP2fcl32UeGKwHrcHPX6IUbcdU0SW6Ov1n35e2ocn6xvWzlsb+vAnK7d1434/p
EW1NgOBcC7BCMcurxwqshcHy24SwIatI2LnfqkVF7L7qrfBXUOaADALnyeUyBz2EI7FSNAYuMCxZ
HTbQI3PmeXN7U6wdJWi/AO4QbR5CVOTSTDOyOcnLmcQ9+n8G/VdpAkPibMbeVB3YawMC3SLQb8hV
ob1KsmTRpjFTiJ7FXTbts6T6ovU9iSaNliGA4EtYo/iUZ9OmyvZzsWzGgIdt6X3KE7avW3vv3d00
ipVE8xueXwHQbFeZ7DRt5rTyJzj6fHgf7tbukL4uublVtd00JbgNhu8W31gq7c21yTz/8ZKX21xr
ujTnFJ2Cu6rf8Arpsvf7PUPIDAPXDug/cliXnrH4vJznFmXmILfD5ov3OJYR67jCLcShK9+aIkWG
hiZowVwx6+S1zoYB9INAg4GAwnkevEOWH+b6cxME4XI/8bBYljNz0h3QuR3jOc1obJA3l4bG8Pn2
pIlJuRoOqo/oLoHowlVsH2Sum5PET+NFt6A7P/NNlnAQQlvzQzPYm2Bs4jQZ38dJ5W9XIbkYmKAJ
BwQB/P1ymm7WdIgpGTSL8e925cw2Vm3umOkdTHN47WYVT7jKnHQ6LWbJ/KaCucxMw2Zmu9zVNq5l
AoHNTz6Y1G5P69opBRQK2isEuhih56Uv5lODiHkheACY9L21cmCU8l2LXeWMKqDI2s5C/h78jmAq
vM6qE62bnWHqEay7m6ndL3Q/3i2lhzU4MyGHrnoDOY/BE2F69W7UX/v0Fwt+354wMSGyH4KgEnAx
AFGAIZI275A7JRi1QWHA28e8/56piuFrswQ0vOh7wbUBQPPlgoArr0x9h+Rx1TqhabNH2/jc+Kpa
wNooBP8weu5R0LflYjW8rHGpn+dorvlZpd/Z3dkRLMT596VTtGo0Cn8tcwHc65cw7xR4mjW3Pf++
5LYFkiaJ5eD7ffBKk42e/aPrv9xcUSZVzZJYq7OAMKiZD6xYlccz1OCenEExiLUT+nwQ0lZPx5yW
VikGMTyBvjNs6d8F8vPp+Eirt0ZT8dKo5kzyLI03k2cOMMfGCDWtOvns8H3r727vD5UV6R4A+oYb
CcSxY8fuQ9q/Z7YfLvXey7/etqNaG2kfut6YdeDvyWO/+adDXXZW5RCvYYKXPiwfJmCFbTq7LnLw
+ASHYXrMg0ctOWrJW01+U51FU/V56H5ZwXE0dhY04yfVJlJM5Ufn15n7GR5ZhgKceHHSRJxtUigH
LDsjPf7BRPqiywe9z6AdldK+WeGZ2mzWeWw5e/tU2orPr91nkNf5389LOf+yD7rW9PD5sv5BnV3+
NwRnE2NPsvd7h4GmdF3wOgLIjRqx5A8ZD4pyWgy8fmqkrMNAnxTx1PVqgLgXUG3glEDugVfi5WGA
84Z5mT8UMTEb8Ox974dtpz+wQgV2vL4ABPUtKv+Qn8Iw5Oiw5nTRuLcUcdO8T/xzZz2YKgHrNROi
h8xFTkAoWEunp+01w6wLvYNKG8IaHAEqUsTrzYkn+pkB6eCcbV5ZdQUDdQle1yIamrvxiEA7izwZ
EKdwW/CTXa4GNfxpWDJIWD/y5q2bv9x2ppUJAgM1YDgQg8IrUeY4oCmZg1bTsNbQjB+0KpwABQ4q
VUv49QUAhxJapkjLeKJr/3IQbtq6S+5kRTzlL2WyLUn9UpAXhkC97B/s4e73+6U16WTWKrdzOh/W
8oPzTDLF9lhZcgv1CgCKsDuQp5PGwsygZG1KmlijYBX+7A8q1kGVAenn19PszeA/amKfbvpuw8bt
7TVf2d8XA5AOkEpjnr40+H7VfGfOw1xGaCOjzuv9VlAGR3lSYCkRcF8uOaFsgCoPBV/b6/8j7ct2
JMeVJb9IgPblVVJsuUZm1v4iVHVVaRcpiaKWrx9jz9wuBYMTQuXFQXcfIIFwcXM63c3NCnrk1qlL
jyU93jaimio8u+EMBQkKXOKlEdoZiRGg6+7s/NMGn2zz4+2fV5wOfP6fn5dWYhhznUyGS8+04hHp
o3qI/WSJ3mEEjcSilmOgPUO6ljxPW3JqF/TsDXddFoQD9MzyeSPAU44E5LPo40WNDS+gy4kiXp5r
0PcmZ6+bp2OZV/yrnRfDR3ts/5o2BRB/AQ5FgwagtEAQXpqqaes4RQ6OLlLen80tvQfVQNa/Lg2k
dpfKdUr8OnPuOkhkWDoNu3EDYqE6IWj8AL0R+uNQMZJOSGkA4gXFCgwhBXWqe5rnM8lfhy1womL3
2gIoIryvaJuXVt7R5sTz6p6cbf2FNue/FvsJwMy0+nkpINFw8Wp9hZ9PcD7oectNKVbCRroPGQOR
4LniGXQ7dHy16Bc9c61+rNsUqUWj6+JgMdjpr0+IcLbouAA5G0xJV6CjF7VjgXLujD0XluCgA+FQ
NGpb9SCxqpcPXszXyoxYrlUUmiAK5YkFMyX91HZTNKVBaDrPiX6vaRAAYdG4JZainEJUWaGUjIAO
qPNLi23fNCyFNse5nOoQ9a+ZPGv1hh9WbrKVDWnyAHPRSS1s5N3P1Fpi5v+6vTqKwyKyYWAUAg4O
VWkxyNW0QS+hKSsAKs4mfViWV60ZDvlAjvr419o12M9rQ9LRBxugL1jhUK6L8pKFzbQV+CqWAyVW
MJVAhBMVYks6MByKq6AjmLVn3/yqe3toZNn+j7+eLCEmjdAdHIBCUvhysmaXT3iackBPgje7mEPT
/cG8VnRZ37ajWPULO9JcVS1qpkMPO7Y7hqT62tINA9evHUTUAkNj22AsuqLZaVKIcI1Dmp4Ds8VJ
8SMKrda+NyITegtWRzcuScUmuzAneWRUD5OyoYn2XJafO+cxSHY9pKbt+Pas/XvXSi5AJIlQYACG
0LkKhxnpbb01s/TMjDIcu8jV671hC47Dj5P3xavQXNx8SOhfs+QArmgAcyfYIRGMyy07ZZEWSO/S
9Dy4Uf112tJ9UW6G1c+Lv69O6GIOddAGZYroG9yTZhbSasNDi0Doet7+DEDa1r2jl0HQdem537mQ
lScHLf+sZ+FAd8nGRhC/dGUJLcS4M0VNQQZZIoopiyq3teeq1qH/EGQnfxr7k9G8o0iKRVlZkpyz
5RFtqjpY8rs9UNEV/etiNX4fjgZE7ULMTn4TWZNvDM5YpOfuH3065HRjL6smCk9GJKABcgMGUQqN
oV1PMrss8jNEX74yRnalFdxj528Elqq9tTYjhcisHm22cJhpNfMrz+23eXjP6RAoPdySCF6BRrrc
vonn9N3QMGiwkfu5O06H24de5cmE4gfa+MF6dUW/1A9WQdCXBekq6H3Ymhl3RRAX5I5k+cnYQlUp
V+WPMRl6iC45GjQEipL6Uu6y1Plc2XbIR/vX7TGpVgUpdQDgQY8AMjlpytKxN0jlwQxnd78KfeO0
q38d8wW35YpGocsF8VNq9cZkA9UIDkH+qA3v2LoA5P73+9LlZU6swbtLz8Cw8Rp43SH33SiftrCZ
qqVYW5EOCBBofmvrGIVDPuy17LPrbSQKVBvLAnISNHi6CXp06c6Cyh7nPcHR8Ex64F19D9LcV6ZP
pyLQdplWbCVZVMsCakcHmRyk1RApXS7L2ATU8hKcE0RR4dOAp+TtTaUaD3it8MuCIOKqIKTXemXn
bQ+Pwu5c/ugbsWWHSRDnP2/bUS0MnKKI98WtKBM/OcMCyQWzhR2/LkJ3yI6mRh99p9y4SpTzJSS4
BKQH0av4++pa1KzM6qYW80UfSu6H+fDXpB44H0Ap4B+BhQFf4KUBEvB6psaELusu2/noRCnsjSGo
wiIkKESjr3hEyEChJfcLb/Yn+K5OiwtwUwz2yzBm8ZJtZb3UlhDrecjmXGN60t7we59Bry4wIsur
Qx6WwJ5O7rsG9MeMdOkudlWmvgcz6Yi6A7BPLRhqSN8f/OnT7V0mTp8cSAhRCbxZ0NB/pbdLDWBm
poWJADZk1tEZ97bxUBVnd8CLP0q6jdv+mr0Om2FtT3LJJCEzq1rYmxEoNwCqWN3efS6bMN+DfKGP
c8D8yDsyDBdGJReku21WZF6fnq0qolWsbTXcqI4qeuVNE2yiYHeRbwKDamiIISMmMXjMOWQZ2/vM
3+p12DIiXQdcn92iYjCytB+410UkOXnz1uNf5QyQRgSaGjBxkPpJM4UGrGksPTwuifuV8dfZPt7e
bspBQJELhScDwZglbewBHBkk0Fh2HgRH5TSfBM6SQwDutplrbC22mQDSoxsSVw7qBpc+R5tNsLxQ
AAMGqvVoOUju0jbZW1p5hkpLNM+immdHhA/gVKfRkIyxWxW72x+hmsv1N0h+zzVzpyBOm521YO/r
9zPfKvCqbqK1AeksQVM4DzoLg4ROYkG+anaz9xY3LnUEcFvdysrBoMXv/8LUrySzh4l6dEw8hOns
uJQn73R7rlT7AlRfJi5u0SkipxrFbesjtwUdUKN+GSf3UUN7ZF8NGxV45SjwEkC/u44sl9wn0i4I
yw2ADs9smvt9iYbl32bngJn89mhUThXNAqL3AUR7V/l4x0gnECwglu5shGzEODT0FEB+LnWzMEPT
nUPeBmcrzlJdTWuj0m7QmFkzE5p3Z98bYjRFAP73tc2SKNO39oJqsZDpEgOEm7iSOOnrpElJBmDP
6JPHTEPJLCB5lAfDP7enUbVaKztyPzmoopbB4lDTTUc7BmVXnNGNZ5vyOhItQ0jUG0L3QjqjaMee
ErNfsvOku/d0oW9Jjd5skLXpPD2PXvcBUjvAirrnshxirdhSd1DOJDLfCF50/CPXfnWfz4leJmLN
sifUHs+A4R8S33rPBYWGDDDRgc4Am1Jyh7nvT8DAjhmECcFHM/2e2C+PbiUmFYPBrkZjETBfKJnL
dwcpUm6bXQU9elN7Hh3ttPRQDS63SMgU+1ywk6BlAuGeaNS9dO2pPwy1ZWLO8slDMXuKchyyVHtJ
h5+3t59yPGBnMNDHgpYZGWHAaTbmhNX5v/zQKbcOzHAis3c3qiyKXY6gGxgANM146HmXrtzasCnr
rSw/a/4xzQ5bpXnlKP78vCzoaGZTwcwZzy8KChxvZqHv/cPNLc6YLStSzrgBvjXNyxzgZ6dHZBKE
GhJgc7MVA6kyk6ChR58fuPQBlZA7SrWOD3RC1vVcDJ8Drdq3PIkqm8Yg7Q05qMiN8s0w29DOX27v
BcVVe2FXiltSEoyOw7BITt+GGcniwf2YkFOzLCH4cjauD9WOgIAvdpzg4bl6Yc58AjULF2wdVvGt
Ar1Tn48f/348ALjqom8Oj3M5LTYw6C679qI9G+xLB6owHYC34Adw5bFWbRAxKc6rJ9jvcYcjD3el
WNZ6HQE2vE3PRYoo3793jGS3DPmxXd5RQhZOFEoIoA9Hr6nkGezURi6eIJVRz/2uXIzjADBN0Dq7
23N33TCF59/ajnTTNi4bKEktoE5n7THRnKjt6v2k94e8fV1ofbCMKgKPcsSzZY+y07H3wdJFttoA
FEHGxVdIfoMVYIEeBnxFCsoYm5GoLlExn+7L5XOQjGEJgsl+eb09dDEy6bW4tiljx4reqAG5QmDj
uT0yBU8p1MumgT0OnXlwCBh52dttg4qj4CHKgO4RnCM616VBjk3Rsob6Ge4UKy5pH/dbD+ANC/KQ
oO1lcYsFCGbyR4CYQ5f9uj0E5ZwB1gCYGsQz8PK5vK/m0qIjsjzp2Wieqzaes11qxEH5oR0P4zuA
XigG/LElBrvK5dAx0IvC0tGtOu9S696r3uwt3kmFJ4QJpFPdfwVBZKjUZKL0kAUOnqHjvVHsq/JR
p0f72dsqQinXZWVHmjZtMFI7EWVOK3hZaETrH7eXZWsc0lRVuUUEezgeNPnOM4+dG/VNxH+BFu4d
doTDENAyIeF0uSSt1mkDSWu8bFwvPfpz8olO9sec2ywcZ2afCi3desSrhoYnjo23B9pAropDI0SI
qDchgA2cJn1KaVffdSmUvKt8aqOCL8E+GEvy+/Y4FREA6FSFCCaqB+CZkk5q19tm32Z4wQXac0e7
Hygt/kjSjbtEaQQJJKTyEbPjX5eT2Rs9SqAT8mJ6/4MFoFSePk7pO65fSKMI1RHcJEIE9dKI00CF
op/xvEmKHhy9NNx6PynXBw9aQA7Rgn0VxDS+12sAGKLxN/Sm+zy4t1tUWj7/fVyJLAvAhqiuASwi
vy08grYMUqA53te/Ft1d1v59wxGSAX8MyNw/cDb2uEAW8czdn7m3S+vIKuOgCc0qmrZodVXeALUv
0cKHEV1RXQ/gjwgGluJFrd1pO9/fOKSqfQVSHvh31L+ui1+M1GhFBD/Pc+taVThT9MNkaMgG09hf
6/jCFawsyZUvsmQWSwkq+KJlb+lfeM0iW5vDyvl79KcgvLVFBzDgGvJ5ZLOeuHzGVeCnpAxTcM/e
Z5Cj3oiLVZfbyop8e9ZOFQy1yNt4fvXVtPgTGZwjtODe0tI/IvaMgvLn3/sZQSmD97IO9jxHOp2t
ydpudm1YZIc6Y2FqRpa9MXeqkBVddMgcCh6jK2J4dyElgF7AP5jDEhr6U20gnvL60Dd2twejMoQq
AuoiqI9BsEIaDNeqsZgIDEHF6y4hKdiPbe0wMT1OyfKOwhiubZHqwKYAXY7kPNPA5WlVo22UGGaU
YkBGdHs0ikN6YUCMdhV9BGhfcLiO5vbR0aN0igl/hxuABaG3DrS5fsWuvdA00Uhqo/O1aEJNb8KN
zaVYD8AEgOaDQJCBVl5pBKmzMOZzgWPP5ipkOKLEhMhfyn91/ffbk6V6ygJUKV5G2M6oIEsXZr0U
5ZC4qCMmPHnwO/ILuttR5tg7NDse03Q58664C6i9Y4RvPdfFb0tx/Nq27IXcasrtlMD2gnKLNT3U
wPmN+j3Txl3jfG27PLLGDU+h2hy481AcQaubyMBebo4KOZAgrZB6bfM0JPNh0reEUxROHAI52BtI
/WNO5cPUN2MwBUmHTj3PieYgDe3Riatgq16qNINmDSBWPEQ7cg4Zff5TrpcL0lyWe2cMRgSasGNm
BxupSdV8oXqBjDu0pID2lOYLAA2XaK4B6WTv2EPBY0uLR+G5BQE+rjyReLp6ltQtpz12JQoiZR05
7SHhR7OOuOuHhNCwdrwN56AIeiC2B/5z+DlkCGV8t1W3vd43VonnKonmokRFm0SNefSy9Nh5u3cc
LvSKiI50lOWuGKcIS7q2CNryrJM01CiNsioIM27ALY2hmYPTeHhmwa/a2Xoe/UvbKh8tlIZFsgMy
R/jX5T5HUtLLehM9hMCaefcAPVUhpNPse1ZNU4h0D5hRLeqjHEVIlCC/eKjoUIbcGec736392HCb
hyTvCuhsZl7xCkqSHs3ObrBrif8r82Z6N4z2tKOIXzcCRlXRTHDUo6FW6NK4MipTN0w+N6lXohPJ
fxiM/ER04BucJaKdh+xaFZmtdrD71AiLtnnr3CYyg2SDpEp1ugTeXIBc4erlsKUx/cHxe1ri6i0/
EHsGoMrGXUW20FSqJA661P4zJEcubkkoOP+xQ1o3mEKi56e+zR88PGfJc0/5EWnZh25sYrDexEZK
9ppTnXrQj97eqKpTDigXMvNIZSNvLr0O3aZNOdWcGtQJ7DBm2jF7RxXSX1uQMpfeRIdl8GChIpCi
uB/sw+0RqBYMDgQxLdj0MRBx7leXvtW1VoUzX5+HernrINYJTorU/Oe2EeU0YW9CrlEQAsmad9Qw
y9rykxpE/YIJKK62wDYqbwj54P8MSBd/3tpWRksYABRmP1TDDtqWI5QNpt8oHt2NnV6Hc61l8e1h
qU4cUhzoxETCEpRZsqjiBCB06xdBBSFaEllFADU5O8zLX6DODpl3VyS7gD+7brX32p858Ea3zauW
bm1d2nxDxRvHSTx0vdGHpAt2tZXu/X4L8SFiWNkhgs0QBOmC8vjq4gf4EhrKRVojkdOH4FU6eik9
JVkLspLKPI0BwMSi/G77d4vJPzfQrfGn4pEM6a/bo1XFdtB6xUtIdKfCP19uVGZp2VCXDTZqi05l
O+joTksZ3eVoLQ6z1CIbR1sxuxCwAOoQNAuiuiPmZXUwtKa2WB+A0ptNTQQAYZR7rwb/8NeDwh2D
tAvYYPBfua8/0Jt6mifc4n0B1BPAgiETVMkDwmNX+/vi+YUtaUBLOTl1kvjl2aj3dhBuqsMrziCG
IRQBkOh1r7EnA7r9nAn9ioX1mhvOLqEPrPrdVo9D/c3ztqLFa2FvaE2vzMkBSTJ0QGonMOebL1CD
6tqTwXzECY+OPoTl9JjP+8D+Tv0hnOc3lr7O0xQ3Bthzv/Pkd+PuteD37bVUOLmLD5I2qCVY2NBv
XJ0nvl9eDL6R49iY3n990Wo/2tbiV51WVuA1Af3j8sL8V7194eQ1TT5V+rfbYzFUu389u9Jm8Rqj
526Qw1qOZvblS5fe0/mbrv2i/n2fsFBL7ivShwkzI1I8V+yEGlHY2C+3P2PrK8SUr8bcGoihcLVX
Z61/GygoW8Nli79D4VawaiIvBbpWhE1i2lcmZs+ly9Jj1Upn2DmLtnf06lgG5jMghMf3jOaPKSm0
HIISRYYapvTqvi76aM5PbIurSBGmI+MBrCaKaKh6yxlW4Nho3jjw1hQc/pn7LRj9eH4A/WH69fZg
VLsdjwH8oI2uP/SzXc5bOYEqkvm4+kAcTkPj7zkEkblZ/bwU9mQ2Y51pYRxtccyrWPcfezA5boHm
VfsLmCVc3+A3RpJVCn6wKQJmMRMRcxbr1Wnsju2wcX9umZD2VxX0CyUEJkhux1X6SMSDot5KSypX
A10SgLGjLUuXW/D01p3t0UDoH4S595BW77g6BLALNy9eZMg/XS625hcDemFnBNt0CKcncOqEt3eT
cpbwZgAAE0/Zqy5Me+gLp9VHPBvSOi5TPar4g+1ueBPVURfs8CJDjCS0Lfm01h4JHce6OmfNoO/H
LnF2QW7Vx7Iu5wNzefN2e1BKe0JyUTyEUM8Wg165Fm4Hjd3Rqj7nGMyMzMyBZ19QqLpt5Vr1GBch
gAb/mRGfsTIj2jSsYAK1QjF6D2Pthn5aP1Vltmts7z4DnYuelXGD9FDmLXcWNU+8CXbc5t8dVnxl
ZvU05BSEoe6j2/ofNr5NeAEpeETnDrq10YgGik452ytSZKY+J9UZWd9/3JYxBI3ofB1ykt+lJTg/
eGlD2UmfIdNqFA9u3x5oOvP3LPzqK6RrxNCTxaQFvqKa09D7tEATaQGstLc/vmu4QnoApQ6sunRO
MtyM1Gqd6mzNxaOmNQe9Mg5WhvuyaOihGrMnd7JfO29+LuvmoztvxQjKHef/Z19G3FXZDO6WFPaD
6c2aXlMIineR+Y4Mmiis4YLxxFmSvWZO6rZldtlglG1ksacG/cx6vr89lyqPsDYi+c3eTttKr/Lm
zJ0fDTtq/J/F3PBqqrtScLiiTgxYy1Wdte3nwEtTtz6bKLfr7cOsBZHuTketums7d2M8KqgioKR/
rEk3GpjUJrttvPrsZd9Q2kG7VBYhSR5yC93mRRalXRfS+s62H9Fcu+EjxGTJx3BtW/J8tLWpXpuw
XQxOWNtvPMgiEMyGLg5fX3xEbW7Dn6uy4xejlY6ch+e3nnV+fU6Mcj/1IO3U34ypgdDDiy9axNud
YS/hOGQb06zaNg50jQW1kI72ZOlG5x1JvWphSJegqcO37ubquzFsQXVVGwcJf+wZJE0EY8elxx2p
19M5hcdtl+5tcYL7ujHumO6imjV5pzzZwlIo987aoHST9JWhkdESb99uDxEGEMYuVtz7h7wEGWrI
zZfKPbItPKgYhbxpRBpRlDvRDy8XoC13GUbwCABsrUXlgZi72wdc+fPAGojryTCv6HWDyk5700Vb
EZTSwpo+tv07wm2BzPw3K4Rkv7RKlcsCtuTANHLnlZOT1r8mxUa2UzWGf70gCB0N5CaEP15dvYyw
qYDWECCmzX3NP3tbilyqc4tARdwlaH690mJJptwkGccQGpCJEd+J6aC9IDeCboflbHV8Vy/16+1l
+beFQ172tU3JTxUggUfXGmCzTcr2VQMhJdc7pEQHE265K0HBmyLLPdRVjA6nPWmzfeLmMbKxyMHi
meFDdalaIGjp7X1GHmqWPYCC5NQ4NMZoooxlPwu73OXmcM9Ak6bVbewP7ET64N5KvFNruzu9XuLb
Y1I5BexhlK6QMkBfjLRMQGkv4NsVLYX8NEBtlxzqv+eiBnMEEpt4McAjoBHvcicgu144fk7R3TvE
SK5o7sZpUbqAlQEZrWGi8yrlgOieXccPHes0g4DWgcy2q71U3q7vX5j2TwdyMx1KfbdnT7kJ/wxN
TrxZ5tyiiQAI5EHbsaUNO+8DRO9pf04Ii/5enhbR7Hqc0vark9E1UxMo9JrxNwbhFF6WW68NZXZj
bUS6D90JwMSgRjEzcctj07sh75ywdLswz+2TC069tlm+AP7w0TbbfVH7L5WDTiPHirIJ3IGj++n2
DCvdyGqGxd9XboSXqBf5orbq5WCtZKgrLRv3sfIErCyIv68skCnh6MbAoTb6MZyT48JerS1w99Y+
kU6Zy7Tc9AasXEF4lNgfZhDVpdVpLvm+JP8YwUZMszVp0k3fl8yhXoIDoQ33Vp2iprWRA1OVArEV
8eAFH8y/Ve/LSUsL0PouAZYlNdEp2n1Jig94x+vJ02S8NPzJd161pQ/b8iOnn+uqDSuyg35fBMmU
sOIHUn0xyA827Zt2o7RsiJm8ctGrD5OcTT57ddrO+LDSfeKkiH1A5tMO4lYns59jagHUTs6D+WOh
P/XmO2/3WfK76E8N/3p73/5/ztH/zBAIHS9nCJ3/jZFX8HrVYkSt5j5NgPeFudHsHcQlC9PDHlw9
qd3F2sQOC+sjG58L3umjkeh34HX6efuDlBMDcUYH4DxU9+WXCZ/7paAzGon7eQgtdkKrwXHUkrj/
a61u4aVWhsRZWJ2nZRzsxZjQkGOb812DunTfdPfDpkSA6kgBK4kOcpCQgQNBOrZToSVZVuH+n//V
6n7p3TGiThq6RQFKy/RQJVsN0sq9tTYpneJlztJu6eDtKyim5MM+8L9NSAGz4KXM9WjS0adRZvHU
f5nyPbqFIlObdu741BOE28GWBIPyGQG1SiE9BZzVFYrCCDSroqInqVk+z/QwBVC6HY8DhdRVHnL6
3WZfpnIDPaZyLGub0gy4ZlZBdRGOxQnyIw2zJTve3qXKVV0NSvJcDekTYykxKGekO7R7RQ39Grha
uPQsNuy34a8lGLFZEUKC7R1ie+j6k9wF64di8mbsoo7mB95O8Zg4qI2Mj65oGynNjeGp5+8/c3Kk
Ypm8GGwTOwhcYxTYcn64PX2quwwiQj7ON9BC4Ae5PHtNCcZ/T4fTMYHvdfjBQRdw3uxvG1Gfg5UV
KUTAXraHAZCCM+UoPMyvtnvf1OUBDDRT99bwV7t4TsyHwjJCj36g4LBN+teJ7ev6dPtDlJtl9R1i
tleeBlwYppYwfAdfHupPQRHxPtStXec/uN7WmLdmVnI3/aCbY1HAVpZ916oX7vyE/8zzL+VMw6D4
1DpnNh/c4pvfHrhHQ9F4a28xIyoDXahrYoWRZwboXpr4hUHYmoAc6Ww1Lzr7qM99VLBjUTghqISj
IMlDKIWErvtSbJ1LFaYEj3rR6AQsB7SdJdP+QpccRHZoQKrGdsdsw39lfP5WOLQO0Vr/y3Xbaqdn
RrJ3XKhjmVXxO5/N7m3Imx9j0W8lUZRLj12OhD5adQEzuFx6b5xAqyia1jq727Wpfs5yP9bwCsu7
cl91ZTzwrdefgkQbvmJlUzpc8MJdQD006AG++QSg046X5q5qup2vz3uN8diui+e+7r9PRXLUSR7D
VcaU5Q/cMuN37PzVp0ir4frcbEbxErBnLwS5dpS7p9LrQohh70b/qNPPt+0pd//KnnTSDI03Gjfh
JvUefh/95VDP+T171ffbZrZWVTpkPs9GvRhE3NodGyuIq+ETZfBgSRulOmpc2Gu3DQr3LkeL6yWV
7jOnaRmY/eGP87R5S9rmZz1NpywhkFkE6a8NhbSh4TsUTjbuAaVdJMF1C92+CF+k7etr1lhB0AT5
o2x4NKr+odHpVwgc7OqqvNe15pSXS+zxd/QrQhET8njILUEGRAY0EQ+4S6NBf7EZlMd8IacWmD0G
mAp1nI2ZVe6YlSmx1CvfTDKDJHaGw2JV844b2quxDDEv6g2cj1igqwVEN4vn6Oj0vKoj1RPL7VaH
mbJhYZ/fm0Ax1LtuC2CjvLdXZqR90syDSbUAZsyEfS81+3dBvI2RqLfEn5FIkQ+x0qQeF3g0UC0+
Zlb2YNKhCrXZ4cC2oUGw6j4v5bwjc7ZFk6UaHMaG5iYTLFYAvF0uVQp2Tz72kAlyujKCaEeYtBth
icpCAN1zkLABLnSFFxrpUBjcBuDXa07siRb/y5+XvFPQaQWSE/h5rf4259+TLTyN8vMF2SYgEHhs
yMVRNmr4/AWQcjSCP+Vp94IjtBFfqI4Lyuz/mZCGgL62yhoMALxtP86dqOZRtjVLqg22NnG1zITl
gzMgamPJfQBWL4/yMEG9rZ6HyLDLX7hGn7W0i267WNUJDVAQQxEWVItXUpAkhRBvky3IJ+XIyi1s
Z1nDJ7tKnwBu3pjEa1PIlQOOhu4JoLnwv8uN3ECrA8TRUKXDFgTkMP/WIhLpE++FEN+Nbw9LEYuJ
xDzCbMsCj6wpI4q1vF6CQmgpgW87WpafQB6Ey1yEGjn042fdoDhGyPW4+a7Qtl6iyoGiZ8xFIAgB
16voZ2CLaQut0Mwd0T8KCHGkj9Q6IELrjNAFn82Wxev9idGiWI+XPbB4plw7mkZAlamJR307ah9B
Ch0iU41Ez0bNQDkuwZGOOi26AOT2xGRckhaSESA7mwMSDU63qwz7rhqCB3PeIla7Pg4Y0cqWdOJc
V1sCByLekEQpwI2v3Ze1GfM52NMugYR9vdNZ+9LVfKPNUzlE3L1ix0CzSN42S+lSF0wPaJAc7Lhr
JvSrpmMY5OyubKHfd3uTqlYNemmuYKhD9l3O+SzJRB3SgDfHpD+DGQBKnHRP24hlrr0jKJOQfviX
BFHoPF+eOrNLjDbrkVhy5mVCUqtF4a3d4oNSGTEFol1IWWAPSrejZw7zCPFuVMT8N3RahE69xTmg
mqu1BSlgGUenTDzBVbKAFqchqN4j+ssTa/f3SwKJMuBmXfAPX0mwpWaCdogBlcMluWu1U+OG07jh
cZWuaW1D7MFV7AVyrlTvGKLamRThFEBi4lPdzbFbHJJhDEfzJWFP89SHhv3h9uDEHF1GY4ggVoOT
Vgm0jka1WHiWFFa3o7UdZvrXDA2ndClRxuQgINjaF+pV+zOd0qpp0JfuuAOLNHc+DHV3aHkVF6BI
2zhJipzH5dCEO1nNaQY146GeYaiuD236QS+aKCBHw/ydZT+6qozb6n60P6FDMbStuxqU3PbAI2s4
ednb7TlWOZDVHMs4FgJJOMigoVzh6V0W6qPzajbDXdlV+6Hd0rzeWM9AulDzNvUD1NaR5Q+ejPkB
6f1AL8MEOU93+epttb9u7dvAvJzjvOepTRw8/5bgucx/6WYXZ4BfUKgHptrvpAEHSCNg9f8Y48vt
Sd00LTmxHPImpjmKWW1jnXwGTDmnv8bgzH3c6MlXa3mE8kbojtX/zh3IcAkDXTplpmHIAdvV/IUa
p2nYGJs4dDcOpdxt1+b/cygRFX0qbfOUdtmxyIxwGqp48LSNk6L21P+dyEByPkswWYntYya58Ru8
3eHMv9xeK9XFvT4AkpPxM80pgg4eVLPcMNPAjMRAVMtzBhqK7L7X/KfBZudx2IJIKlJgwgXgAY0U
HMYnA/amjhRaXSE6sfzsUBpZuBj1oec8GhsSLXTP6j3LzSgpxP8rrHt/3ChuKVcSJAEmSCiQ8Jdx
xYth9M5UwwcF+tOUxG5SRmR+c7UPM/rWbk+y2pSo8DmijVJG6zVpQTmneCyM4I4zI0Zikh4yN3a2
yhhKFwMSy/9nSHZntpfrUyHAAQk4XYxPlPBQYBDr9MG0f3vk9fawFEUTrOHKnOTRWqcuSqcRkpfB
W9UA2lYTqJR/dOmdbv3svce6OI7txste6bFXNiW3lhK0/BMkzsBD6x1a/8FsnbBnj06wEVoqT97K
juTDZivTM0gKo5DtIAn4qZ1+3p68raUS9ldXoF3gedyaGEc3dbuBmqHVejuPB/EMZpnOJHHWoax9
26byfl+NSfx9ZTOdA79pIDZ+dtxjBqn0Kqqt+LaJzT0heaymtQc9rzFvzrI8N34ep43z0lv5HXgE
4xrPSarrB1TBj8Y0b9hW+jKwJ6GILrA38rOqQaesDvpF+LKmj7zmIQU0CFox2VtS8L2f/CB/rxKF
/Y8KHuiQUQVG29rlfAICbWYAMOWgzjD2pA6+j3URI1X36/aciq1wdeegXCCaUCGyJNehwMtnc7+B
p6oKGo3Bd+pttA5sGZDGQQ3CFzfFvcm0+vM0QvzcTX/cHoNyu6/GID5htfV8rRj7uoEJx5lDK3/1
F/+Q8jYk7MUoPtnTVoipdBMre9JWL0pvSXuCOWtNJJg+ZKMWjsF+W2NdOXXIxoHN2UU5SE4eZAln
OZ1ABFEMERSWEv9we96UR3b1+5K703RWzJCsBCbKj9LxFcJUW0G/agRIvIgYQ1AiyAohfQaSzGD2
MILc3RHUWPQ+/vsxrC1IYxhmbcjK2cetBOKKAAOxLXpAZfO2FdUli6ZRHZ0pfiBA45c7bBmoV7BG
wyULug+zG3bz+FVL+3CxrajsT7eNqSftjzHxMavtTPBwL8wextCJv+/yZ83fUh1UWkAmAI2wSN5c
YcZZS4Ou8l1EfkUQ1gOAfl34jjGsLEjLQvOK1e3k5OcPwfKx8D7d/nXVAQQMAPyuqJ8H4Dm4nKHE
Ay1qCljsuQ+JdpzHCDXVaasNQeVVwBRpIimDEsxVKnyxuQt1eVBX5fUvWsM55nkExsWwxIlv0tAq
NhAbyj3mo8qEZAOaueTTHrTpmHsj7M3YWEn7jRp2VPhfiGEfZvfr7QlUbgBkyIXSoSjISMEVASba
mRpkglrjCwPk5+ftn1euD5qckYGHjAu0Iy7Xp00srapK/Lw7OjuNTfFie+A3z6N23LCkWiRwFiDM
NwUTrxzptyhcm4OOiMDkTtSPRVRojw25p90o6pBPWVa+Y2NDvgnN1LoNqQqZWWOYfd6C8xLprSbm
YaVHt2fOVA4IGbp/tR2E0s7l1AWkSpKaFOW5mAcdHQYVCtfpglSx5aC8OY1LTHOQzaH6+tkArv0b
b8AKkDlJu6sW6GvXKV8iKN4bh7Evxp0G/rUQXbAU9CPz+Jy7dAyXFB2oSWD8tMlM/g9pV9YbN650
f5EASaRI6lXq3Ztsx4mdFyHJjLVR+0r9+u/Ic787bbXQQnKBQV6MUTW3YrHqnFOgqRXFBvrIIBJp
9oBqMdE3UmvFW1f448oOX9p1KI2yqc3DhGGe3ZtF3LQWg0Kvp4XoI6KjORn2x1qNbOlSOzcyc9X5
ILVylJhAeIYyiR2BbGpP/sBFnxuZuWjFqwg6DTCiOZnYDWuMzsWJwksLaDm8ti6qBiSzIXUfVgnk
LFh90ksL3T1GLV6JzJZOKRXQmZp6d/ELXD5VFQ2ALQQfUo9PutSctMu2YBE5Y0FXTs3iokDNCgwl
FC4hsvR5V3NRB70VWrGn00IdBiZzyNT63NF5ER2un6CP3NM8ogX2DyLgEGdmkBX+bItIzhKpURAk
G3B0rBEnIB04ebBohoYLoeiFI0g2AILnt9t69JFdHWrxiql+01WTuXpH800NaaIj1zqKvdONjm4V
BClSu7rHbVRtiK5BD6ep+lcZobNqVFXqBI5x5QQorf7yld750H2q6EMpmze9U+GNPXTpBlkPuhUy
ApmRtuJOoErjjqHgXor73mUqf4WOw/BU6dm4t0j7iuzMD6Wr5MkIQISMgTS6UYIl2wbcHGgj4dmj
kp+6KoN9M8aTWAxAXpkakf0yh+curGK0+m3N24FbvtPokeWgmc89NLLZoc+55TR9Lh0u08hpOvmm
2+p7CAESFwCLcRcmX9PhixgfcwAIoQKyhx6Z2iVVi74o2eiEftxvegCY0AO07qBppNw8sFw/RwMt
boh9YafppqxBhCQ5AWOYIiOYE5m7tdmIkwASzC1RpNrFRV6uOYDZ4aGo9U18GUAF0WkTis/z0ANH
xx6LXt0HPwpyEGJ3fX/NH6Ef34emKXigAOji/px93xxJJpNKG+5bS/eI2QLNAGllVOSekBQFgruy
X2iSPGtdcGrImmT27CB9GGfA0UIT0ORwoTPvVvak8bW07e9bTGGm31f0Ox3LlUtoZoRArRHXNhqW
oTwLrvQcfNLmcmyTDs/pEQoeZpW6I/2WdyuXwVK4c25kugjPo9xWmrUMwhi4dN1FK+avprS3Y4q+
NX2ww5lZ8UALKO9pUGiQa2JngKw1sycbjLWRTezFZtM5WeT3nh1q+TFntn+Twy24RqiGLddM+8Zo
9fC5LlGqcwt96O9A92U7UsbyNCD9sG8CSVYyT5MDPHNaH+uKIiPKtlPzbABdP8+GADqvlXGu7uNK
K/Ae09EfptIrnE9u9qewybVvCaXBE2FpeUOhJbaWvpmdmo81B74KCUvoLSDlMPPQhRQJ1AqY9Az1
DUw5/+X6qVkKa84+P4fTSgOlkDHE51V0KocToLvc2nXFlkS/smhlLpe2rwBw3oIDwFNt/jqoh1yH
qhAY8pL5XsCDOwa561au4aaWrk9UpYHQAhgZR2UWA7RxHhit3YAmPWHZM/B76SbMrZ3WrtxoHyXT
s83xsTbnlmZbl6HnMmqRLSyx4CFue91pNfPooyeqpSIXKOVNUkvHrvsD4eO2t5v70CTfWDi4RBWH
RqYbrTc3fb8WQCxONFp54JaFP0JQ/HnThqZe+73fS6/ivyj9brd/W2s9lJa8BITg/mti5u8yYqiy
iJWEmv6Ppn4O7Aez2PnJUwAlves7dG0ws0mWEPQMzRKDsahy7PTYDBOjeMWzLu8ZjGYKuEDJmcUm
9RhBUTWrIZ6CPLY/dC5HyiXiR9QKVyzNHMp/9sy/lmYORWN6Ffk5LIHkobvQ76jcOBrJyfTjaOcT
OPUoR/fZoMClrCtUQH9/NoHsYchaoQpyEfAxAqqissvYG+zRlXq+iXTwL5OX61aWBvnhsqCWOrWK
nm1AmflFTCskfyLK5MS/7b/gGf1LijF3qoayhyBtu72BN8ctY5m1MsaFvQmINd4zkI5Blna+mJCh
KiBBnk5PNUDLrVTcjn589DPrUMbsW0a17fXRLohFQcsLKWjoUiHyEPrs1e4TiNvaXTAA2Ya2dclw
w8JvGjd2cX0PEI7mp9s6fC3tyuHle097N9JPRfVLkGc8xhxsFdCsowdDrKkYXvp2BNlohIP39/QE
nxe70M5PC4PAV/eZ8a1Lii0rX1VEAFj7e6zpqbCfrk/D5bRjuqcIiGNrTdrSn73OULJE06iu7ovo
qU9/lumbhN53aiQb3fhx3dTl/vpkypo9xiHUXeVMjeo+SX0gf3Z2vE2AbBb8pQ28Um0g03fd4OUt
jEMDnjrSWtAaQZn389gMqZkhOluM9ynZxd0mXLkZFz+PNwSUaVEsvEhpFVIRpSw53leB3OTGO/Gf
r//+heo8BiAm6SbUPZEjmS2ORKs5JII1dd8OD7RBrx/zqKlvlbhPml1NvZT+LftHZTUrzntxYP+a
/YjZz4LJYgQaoUji8R74OmY/hX+A44MQN6BgQEYCRHjRwbmLLBkWMVgDSVO5tLyJookiudeqrysT
+BGdfL7sP1ua3UOMqTaMkhjEnAzkaALcwc7q9Z8kqMRLis6j0E3I2WsleHxMZUGPCWXFpoWu4PfM
H6ufnJcgN1v4efrA610Dkh34LkTtUr3+ike4dQ+MGJQXooRtAafnL4Ef/JW03GrdaLT8X6OtKwhA
D/VOyLJ9JRH/Ere56RY1y/aBRbsvqTHEwzaI7eihyk3zPeqDrj4wvBNuQHopX7SuKt2iZeg32Pvi
NkqL4alM0wopKK15DIX2NeSJ/YgeHunWlrm+l2pARirIkvC+D1i1R5nZShz0ciBbnhaFcLtIdMeu
TiCCzUINr/cWqElpBoHTAQK8J10CTkWroY1FQMmuqP32Jg2H4hgbFp7kZTeeKOuDI81x18VjE+41
bBiI3YOmX+MpuetkaW6CxvQ9A+E+ajngP5lU4fpo6to1SRTYDh574rXPUu0hjCtVOlZvdT970cuT
Pu5E1b77dvWDAvHdR9phjMmGQ2HmKYxZdVPr3WOoNXSfDWV7jFk+bMMckCuQYnQ8kkvldgVtXA4p
pwe/K6r7FhXIN8uMtL9y0Gd20RB3z9TWtJvRLkdXkYZ/L9lUE4qa9MGqVLVPmIqxwsaoXENZ4feq
NcRjjhgAKlfRXyMENnf1iGSlYDTapUVZb0075LsxsnLX5n5/QqkJHQFJ6h/60C6QH0AvBcBsgHfM
zcE1jCQ+gijE8JW+c6vB/NnmIoPYgRo3oyXCDYLPxtUyoFTcFz0y3EQbkie94enLmFfiKTHz+C6E
rq+To8x1k/HAeOh8Ce0Pv0qBP0Hzp8IIim9l2rZ7JSR3JfTv91z61p1BArBmQL+ACD7SNsqs0SsT
LbvB2ueNY1iSn6SVkR+6Itq70SBWtGOILzCQa49VmrTbLtezfdTqmOw+RbsO0cdbvLDQwUHlzY5r
Rrcxrbo9Mj83Thppqz0PoFMb+Uh0aMoo3bL2O9eMY3PPaInAKRXWit+/DD7RaAsqRNOzHvHEvAqb
tIBbGx0LHyaWap7WJ5sUTyMZfjvjN5lBGg7FJQ73P79eWivmXWKFD9wwXIYjWbOXUiEl3K/c0Qv+
+JOhmRMrk1JT6CkXPrT2txhqCxIgmOuOcsmCNfVURQ8gNEmYVxZVaRcsFy3iGWNwNEtHz4KVO2Uh
rAFqG9xMdHRGHDcHstqjndexHkUPo4ZtJkZIDmVOpWkOco8byOG65pps95JFCHwBxAMYMMhGs3A2
VYh1o7rA8kjBbxAd8NvR0setkZX2fVgwkTi6rMPnsTHXehpcPkw+3zqze5v6WsGrKokfwGfcmfZr
Ge1tNE/w7V/Xl40vhFSYS8jMgA5Npx4HnyMcJM6DIcmG6GEgIftRWjxO0S/Mqk8+YS2cMFLQLfXF
luvNeEAkw7A5TXtTsLI6cSOxnSFNNHS6/476gWuh/c7dUMWpa7ZvBdXRy5k32zaC8kQ/NqMXpnr/
U9RwWSaLdnXTmy46BJluqff0IUM6Yo822sM27sFIj9u03pSVzO8avyFPqI6We80c/V3nozPOYI69
F7Watilq+U3ZdXWILGQ9NRrzTdd20A6GPvo+Tov2Z9vIbJcy+5fK0N4yKJGr4WNku7ntkztVIuFc
2WJnWm39pKux3wpblAAxJ6x7LkkiDwS7flslzXtaE7TlqaDYQZTe7jucWIShWhW6qYRHGqB3BHSP
jue+TzqH11Hz3kQGdfS46/d+jZZYYYKGwqWso4fUaAs3q8Pysc/UWtVq6TAKc/IpYI+gCDf3K1Eu
NaszwgdcQDmU+kCyzCBSt7J1sDPmgRH42HDb2PhoSEA+7xzTD0CfUGP4YPYb0kHpdDvGGwA+4vYP
XMu5oWm0Z8GkH8XaiIsNhroHn0ZOlq48K5aiZORVccpR5oPOw/zdmoWGQutaLXwoyXgfqvBFtn0H
1fX+fYz6Rz+0UKcw78Dyua3D/u+iHF6uT+WHpPdsLpHjw0zS6TCiwv15iOjLFVOIYfr3fMxV5IQs
tfc10t0vlpkSp0QzmA1rannoYktt6paXt1Uq621f9OgOO5TxGxQdjDt0I/e3En093ZEVwUtu8HRj
d9gBFXoP73xftw+VL8Yd7u53EKrKu9KW9TFogqICcsuQu8Qqu6dMjuwxBNXJNWqpbvsQXGQTXMwN
i/iwQSEHBYrRToY3hVV59FXHHyELG7z7lci/BDqC3OuTs/C+ZFOCGBSDSXhrzk2qU1F3wJhFD5Lw
u9wP0ePFN78qXp7sTO6D0H+8bm9xN5xf/rNnfTKUaZbpHKen4Pkti5rhtkTKcdtbrbkdMys+BcgK
dA7CcPuBNMy+acdQO6Hw7q91HVv6LVAS1PGshuLYlNX4vDGk6hJd+CO5N41S7eOemC8pNKmeuDmm
R7sEBIkhaY8mTqzYBTHOeFhG9s4cjeD9+qwsuBRUPgF1QYL1Q9nw8w8xhCJ90CpyX0h5itL8tJZV
XTIAns1EloJuLtKXnw2YZZYkgQr4fXZrWA/ZGoF37fOzE5b22hDVBGIyTXeS8oDS4/X5mf7/2Qme
+if99+dPF/qZk8o7Kg3A0Pg98qFZ9xd0wOu1vtDmlN64sAHBUxyDSXBjjkcHNowaKo3YfcFl4oOy
rnEoBUVoUgYWe8/LLYdg/eOUq1L7MgLyGGXR4qT5gN7VVfCEdpMOCHlkl3Q8f4w1Q992qKb8SMpM
vZURPL1jllMC27DWEHqz2aE6kNAABiE9h0AKPNnZ4kotr1nHYtsD+27nQ74Ib+RK+70g9z9GOAom
UF6eKoKfl0DjQVzHtbQ9Dnn2+waiwteXeLaFpu+j5+jUpwgLQC+Q3SltulKviPD07zE5rOrJzc/6
P9+HqC9kacA2vUCYFnlm1sZoc08Yw4MVh38Rir4wEkpMkfYllBTFpxQPRd49lRm5zcd2BSR/WUmd
BohkCiRdcKdD9vnzBJodXF8BuJuXo+EPJ3dExm7dPEPJ2FGk25VW44YZd3W+4nFnwe4/Az+za362
O5roQ64hxPZyrn7auXotDHEYaDA6DYnX+JiLxlAqtiDQjq42c2n2VLSUKZ9ilnu3ytP7bY5/+BqT
bHGv4DHEgFDEzT5/DukKGi5daHCvd/XgVcjv17fiwnki+O5U7AL+GQTh2YxVTDWFCoVXBMWzFUU/
lKUDMaSnh+t2Fidr0khC6hBjmfcJT9JoyBXXuNfQhh3DWFXOGI7+hvL+qz3E7Hjd3Bxt9c9OmIpX
QHUCnjqv4QWl2fKWp8Kj9hh+sdBt70GarfHEU2K8I9nebJDvtr41JTE2I5JdlaPnfnSHSBh7tKuN
6gjmBZAcEek3SKYFxzLUW7fQoE9XVLR1gxL5pKZC5iqsq/42tEbjcaAVElcpZMQ4uN2vZQbdAKRu
JKYzWmvtN4tlPsaHDTHJhQMKgYrT53XrAW7UoLsgvLbHT+hu6Ng7A33U6XsRrrzslrYIlg2KQhwE
q4vHq03GIGVNIqATDpHNEhO1TfiX6+u1bAPPRgwJII85Jj5HZcQvRSY8gTxTALhaWj5YtVjxu4uT
hoMKhqwB4ap5maXSwb0sy1h4ZKycPqQHP6D3eLcDFBNp0HBZo+UuOmK8q1FCmcCfF8+nUUQUTZ1a
OPpc+95F5JlFxc2QpI/A8tSOTMO7ovUhgq1to5g+odqxIiG95DzO7c+yNUnmJ0AH9cIbmvbUJcFN
Y61pZiwdbGM6YQKRNdBZ08qehSs90LqVgQPl+XVmnjQbMf6Qt2KPYo44knCgK45kcad8iEVDMBWZ
hpk9lSJvWZql7dXkDuWxmD7Ga6+4xVk7MzEN+WxIPuRZ8pLDRKf7jrJ/6eEKx37RAKjnBEBdYAzm
Tjcyu44CN2F7aP5pQS05hhL69fO0ZmG28LLoqAZZVNsjw86EZu1KunHx8+CLGTpyaLgBp7+fzVA4
DIOdhTlmKO2QSW2d9+s//+PJfxag/uPekP2z8JBFW6c5AEGBUpj3YrC9Ptuz4NS+8+zGoFsA7Cq1
7X9CEL3IXck32tt1w7Mk1oddwIggYzN5uou6sylGs8lLITyJtqz+V9P6Qrscz+bcAYavH3+2a8dn
Woj5QIE5FujTbIMzPIc5h5qd60OKeDaLU7y7/FsUT055ilIuqVTnNAm6QEBgbeWNsbR+51Zn62dD
DSSttcD2htT4Au2R17ao1oQPFqfSwnvTYihLXhSPM5/GUQr8vUfHFrCj3olS8HjHt7R5bOkTOmps
1PAHNxUKeYIZSO9iBaefdLYtex51vAwt3CLZDU32rDrK3yQL/7NB/jUxhzuVTd2nhakLL4jjn3Zr
PFe6PaEm+e+B6P5jB2+zqbke8G2z+91KI1okhAuvj4pfxCqgjpqELirAfxuxDc0Y5ET317f+4k6c
2BBQcFpQxSjAu8X274Tnc39AY7hGbWxfRFsSIgurN42+DRDUbxQFIv265aVrGaVxsOGEgPF5XsaX
pa/MgYaP/ggOozuEm8baV8mRyz9wW7ih0KQY8BV0ApvdHdHILaThh/Cxir+3xrtakzJbOlaApU3d
6IDkuOg8MXaNPpX5wkdTuD25odbKu2rx+1AeBATORsA+z+FkwqorqaLwkeY3mtzYbOXWWLjLUUIy
J/oNNQlyAJ/PT6z3BOy6gHtdN4BnpzsDaKzZ8NgMK3CFRUO4OICHJGgj/gHpPDuoXaNVRtn1zPOB
ksqN+KgP47Glt1Jurm+thRkDwxIhJRZjgrKQzyOKrJLqud5YXhsDJNM4tvpN6erpoCI5DlEqUEYQ
VpLZTVsFVt6PsWl51Oo9ZPm/9Fr1pUGx4Q8Ggrf8dEqml9ps6w40geAQ5xa66NxU5Iheur//fRwN
1NwA6jLw72yiSiPN6iGyvA46Z2qfN8/Xv7/gXabg8L/fny1EHCSFaaEq7en9Nv+eQiWyruKtEJWT
Ql5itS3k0rpD8hIZeBAssdFm5hqTJSM6X1KP7v3gkCUrvnKOOf5YdTCgCCqCeLNcvFe0MQd+Ieip
Z4zpJAQw2m/g2tZOQ8vuFORwYbxn1a3I8Gwiaaa7EXgz+zwfo71oBSKKimT70mbDrd1n+sqmX/Cn
IH1QjH7qEAbM7+e1NPXc1HjZUm/Uv0GGZQt34nTlT7MqHIiorUzF0kxPWlHoTza1eJr7DFPima33
I/X08UHwI7oQX984S98HiwU3A0O8fEHPrmWYBhrkdDytiF6qpL+XSJhfNzGdnVkMhoe0BU4WegKj
Wjr9hDNvBFB5qY+8oV7Qi2eEzQcryPMN1/zfxBV+7BrLnFTR4MLRaG92iFOpx4XPMuqRpHNgxLFk
6VZ4VhvRngPse31YS04WTQDg+qbucReF9FHaqkhVSj1T88wq2xBQHAV9Gc0/ONp4iemgZaBRyoUu
mRAZuiGFUN817eeQp46p3436S0Jvc+2mXQvQl9YKiV+cbQEGCJoifl6rIkxyhmKT5VkBir+ajgYd
VtSyDSv5b9Y+/1mtM1Mzlyh8dArO0wQud3imxRMapq/su6VzihesCUAFQpKLGA/M8E70FZxULwVO
qVDRRhZQyY+5EW+7zuK3YVitUcMXjYLLhCQIqoRIb3+eQJbKFh2ObNxXurnxZbBN8Kyi4rbJgGn6
dX0HLjl9SGzpCIeQPTLm5GrLLOosqYXlZWb2TkOUqSE+2VXGVyqaH6rPvvilGbjXbS5tEORaBJwy
wJbofvN5fJrZKMC8sBvzsHfL1DNMYOezlaO15JQYKqzY7kh6XAjfZ36aBX1pUa/O7gtIvQPz/Qej
QHIPvaI+2sLMXHgLrA8ZAk69wtzo+a40HRTjrptYeJ9xdmZi5vViI6r4iMbb6JtSTN2nHS0C4KF+
7/h9h64MY7C3h9frJud1p48jNZ0ogJ1RowZQ/vPiFFFbt6mNaxP65c3DOHThKQoTtqdGSTdWgTbs
jAWDM8aj7o4dq28q0db3Va5MN0zivwteDF4SbGoW7vIqL5A48fkepWv06EtNIZ1OiGaN8L50YHAU
UcuwcTfgWfn5N1OrIxXvp988bDW8yMnBRsYVHevX2mgtbipkGyeWEJTj5yeTdnHWJyH8dVDGTpzS
1AFcZI3lvHQpnF+ns3A1DAe90Wqfeklljo7dabuQ4fAjhN0GIDJeX++lOhCIodBpwosLkKB5cEDA
FvcDJOe9oA4YhJLkhmjNTRhn274l3zVJ7sC62ppZ9LUds5Uk2+JI4QbwbMV1e1GeKcZUM9BZHbbz
ptpU1VCDsI4AOqdGv7OkKlec3ZLjQUoZqs46Tg3k2T/vk8ICy0oWI/c03XDagOx7ZTqx/ZsM4o8j
hE0CnjUKKUB4zI5tlIM5U7Oae6z0fO1OrlTQljahQCuPqW6CNqTmNKtnsdBQEh5KYKWhar4vN1lw
vL4jzMlxzWOt8+/PZskYa55MKkaeTC0QtyggXmhTB0SuiA0aOwXUHve1rvA0j8K43Ne+HuOdC5B+
z0MN8K5U7qWZhjueoNKWGOABU73vXllVxY8o+KHMCEHPI/jv9iEokZwkdiHechn6KwNZutogHo5o
DuEhEBUzT2aiOZwdhaXw6n6bZhv9mL5qpdPXru+vXGhL+/jM0jzjFGuxCCFPLjy71B5Dnz37VnEI
RvIQm7+p7vDP3vp3UPNWWpz4WpikhfA4JLmktDajKJwIlaVI/by+Dxa32ZmlWWxlZOaALgqVQOeY
TQQNg7X89+KkIT6cymOQeJ/DoFTWlQRiDiiPxdap5ICu8W3bWHdDoK3c1Isb4czS/MCwiOiDCUt1
8yPLDKezfwk6bEprdEj9V7yWf1ycuDNzs/Mj/DCPMiqRoGamI/l0BR6uL82iHzuzMLshLN0HXFXh
3ZonB8V2Zv9NrnmBtUHMDg/gRXGFS1t4af/Em5+U7v+nIcylNgC46DgaE6Gobb8M1nc9ohMbfiV6
/+hof+HK/p2oOcghLStR1SrHA78eEI4UL5SOr7GobrvceNZF80xF+Xfha3tiRei8BciZ2W3/ZKBT
1nRqqnuRhpB9kDXCHDiq9/Z9XIKIZwdvRa+vDHV5S/xrZlrPs0sBGgWE1ppC8d5ub9F8/hc1AA1j
5spRWjSDHvcf5VkoY822hWEPhSm0lqMTxLc8+l4E73KtY+WiX0BhfyrIGuDUzI5PHHJINXSB8ELt
zspLh1nQEUHfNPnl+sIsVX6Rd/rX0OwUJUXb9LQA3sFXFagggyuE79bdQ6lFjqm+Belj03KnzrOj
Sl+v216cxoml9dEYFQn9z6vFQiNpiygSXubfAdsXQWxoDUG/eIDPTMw2hIk+mxGk7OH0qqnFUVj+
noziPxcRslcWno7ocXcRN0roEwQBx07w+VsRd99M4q8cneUVAvJlsjIJJc2myarDwiDSZF6gvwVB
CK5BUTZolBZJ4OHqbQNpjXBS5s+1Yzc2u2FMvl5fp8W9CEgMxjeFEXMOojSjqYNbzL22dEprw15B
YsJ/141MZ+bCSZ0ZmeVL/ELP+ARl93pTL8KN3hU/G41m3/KG90+arbc/sjHot7GqGyeK/XElCF9M
lMJxWBBnABj5otSNNkBIbKUF94yBncI82fPO2DQ+uh2Y1Rd0R9mrUP0qgvgvMtRHxqNHNHg9Ccjw
dmZ3Slvxfn06pvN9OR0MTd8nnukFPrvvg7Htcp95o9ZC0SNsutsgj1JPj2v1VIc23QdmsZbCXDSK
av8HLQI82tlp0VSU6IOeACgGwCs0acsNSnmUHka5cnUvLTZ8GlCRqJqDOD3b0nGSZRI/gqH5wqA5
0ITagQrXorl79zR2o75VZr4LjPaANqFPvz+vQAPAo2KJzQtodWCLSK8AWvWa7HtDfxX1HWvLHbMP
ylq5JJZcz7mlWeQYoz0BK5XGvCTdE98d+eb6SOYq4x++ZyIHI08LOxd9pXVfjqNsDeZxWaSFk2ro
amWoqtxWYPD8GMPyK+78BABXHbD5UJenIg3lbW/VxSOw/t2xiUN1KCNSuEpTDByNNRHkBb+BAzXl
7qYc/0W62u5tBBymQlatiN0+ad3OKqAV8asXv0nFmqZCIBWIWiYKN5dc/yTrwb5vkb8T2ddYf7RX
wrSFpTz//NwB9kDH92aJz8d6gjQ4c/Tfr5cKQOPwekJNU1yERwyaRJ1qe+JRXgm3Rm1zb6mkWbGy
dN+ebZj5A42FscbMFqdOkfjU5LlrZbVTsD+4Es+tzBx5mBiJBpoOSqYpqnMb9F+4vu8XR4GgCzcu
tGKBKPwcNcia6n5IEHzFvvheU//ks/zVb9ZSQku+EDcu2nVBwuVSAE0C38c0hojVtvJNCsJnWKj7
ivm/jKx/JRVoVdeHtbDHwLj/197MXfDGthptAHw2GPUN9Pfu/fIPgBOQpAGxD/I6aIU3r+ogQdyY
yHgynBI3RjPXcteDgZ07ZnVD1t61i6t0ZmvyDWeReKdIpKwM91eRCIflPxhIrOba82nBwQB6hTP/
0ab2onBEE+GnQYQUk1YcQZNxhqyC8AXokZ08Xl+dxeEAR4a5s8VUJfg8nHRsepVaPfDaZPhVKNSo
Rv6MKvuKo1kxM3c0oD/FQ1nBjEGVV9LogErjlrC1oH9xr3HoVU7gMfBLp7+fLU4E4Y4qIkDQGP7w
N4jGt6akKzCAxeNzZmIa6ZmJssmgZFBOJjrHtFyRbDXtthrcYq2ot2gI8eeE3gIpby61FCADBMY+
EjStnbrJSJxKPhahdAYRnGhsb67vg8Udh+IuqvXgZcFXfx4WMWO9qgOFB3t+oPZXdRPJR5OsREcL
uwCBMPAmQIehADGHVNlFZRjFlKlJJXTne8fskH+MVwLeNSOzkehB0nbQqBSeGaZ7Ou5VByyzvTKS
hY0m4FBQQhG42wAS+zxdKcsEuPLgd0Dj+QWU1Q00LNZImSs25reaD2nSoRoF94bMfw4adSuS8eW3
Vx3DwPsOPaCALLdnc8XQI6elFeZKhi9m9rXhz032NXq+bmRxHFDxmvpho5Q2zwRCALmNQbfCOHBi
iGv+/rUsABwACAhPSW7MqUIBeACj6Cpc/gMUGjc5Wwl3p6WcPVg+fX92f5VG3heA5jCvK/JdxtOb
ru6fhizddITdaWL8IczkDdpvK2YXDiSwHAgwgW7Bc2LeEqKDYF6P2hvzWBw5Cq6/3qEmXdKVHbDg
ZWCGgiIEqj/gQdPfz9xZZCR+WRcxQyJQPyKZC91J1DQM1e5I2BzIWKygKpeCexiEUAKua9Bk57ji
Mkz0VhP5FEWZT9T8BrJEcMvkuCkhQPLk60F4amRIQEttdTdODS9Nk53P4nwbUqn/aBM9PVIKWbjr
m3TJawCPC8eE2wOMs2kTn80DdMchmgloimeyG7S6GbTAJSgxXjeyONkMHh0RPQ6cPfMaYQzxcaBc
GHpTRJETELkfdfkyZuhI45cnC4XN6/YWt+5/7XF9prFUlCJHu3vERUGCF/1GQE+zSNyYuwoNfSKI
jYzH6waXjjrEoiHng3IfoJwzf5LC6UcNH/A05BtSO9nT//b52fwNTcIzXcfnrfZ1OOn8Tz6PixbU
XKBbgC74vAdElneVruHzKb+x83uUf//g5599f3bWerxeVe3j+/JoGrsy2l3//NJqn79KZ7kHVVpa
jByD5dUyhXAqQw/NsX6DWt4267ttlmt/GyKxXK1bexgtuSqcZzQSBMwJjTVmhpswQOKh0Ihnpns5
7vryYNYHFAKvD2/RCngBk06UAVrozIoh2t6QXW56BfKCA+FHkaIl1gC1YFz2a+5g2qhzp49XCxJU
wM1M4eTnrRADcT1oqjG9WpEAzIP+lBL+rWzztwqgcEcyO3Aq5M2uD3FpBVGa1QEYNPSJvvvZappA
NJomAwG0vbiBkMZWFKAkkPiH6rTebaP8ldgo1LXSXiOnLx1coMcmciAHpmHulUEETBSrA+Lpbfsl
TO2bZExXPP+Sh0U+noKOP+kHz1NjWTSUMhQh8bL6oCnl+NqmDd+uT+DSsk1YU9TO0cr3gn7QRRDO
J3YO0E6ApKJj9OmvFMx6x8xY9m42Q3KQPfQX/Jzo2+uWF0eHqwP7BX72IrTN8toihY4zYNRD970Q
1fBVFExuoMQ8rhyERVMfwCHE62iCNfOCkHRQJtdK6vlJfheJ9IAuXCc/X1MgXdwS/5qZl/BQwB8q
CKXDDHr9ZW6ypoq7PAzsA5B9bOOiLacR8zofGL4/VnelOrX+D2G8/MGi2JN+4tQUG2jhz+dJaFlU
54g9vS6vvlq0P9iR/1fZiv/NzFwhb0SZG4KxjODeIOUG0p/2TuGGQc4yZCuvz8VJ+3dEHyWVszAl
ZDr0KTJBvAL8bQutAFnkcLaywZbCFMC//n/aPsquZ0ZqVK8iXQWAVkesRIOrSGmHlOd0q+o2cfUU
OJ6erMKMl4aGFD2yEJNAExAdnxdrrH054dOpp6dbjR7C4C5OVp4KiyYA2YEF5FYAivpsomhVRIdU
Bx53lK+9X94TmW6teI1Ns2ZmFkcwI0hDC9rsntLS8ksS0Whjpan21o/GWreZD8X1+UUFfjUShnCp
4EHMkpKDoaeEhIHloes0BOIj2u3+j7Tr2nEcybJfRIAuguQrSZk0ktJUZlbVC1GuaYI+DM3X72Fh
d0aiCBHZi+6eh0mAV+GvOfccnqU8aBySSx9yFtVjMQ7DtoLKVujyiAZ1rfUBWNcYDvYAAC8TbC8c
EAb2sUEk1C/0fMdlXwUm5NruXZC0+RkVIDJzZHpPq+YZxPL0pGctg8IfifYx2pm2OrPQTVZJv2Do
Jxmogeu9pb8iblWlDwK2KOi6ivrIB4NMuetkACqa+I9WmIBVVvp3ounaV0Qo5kZLBv7Ihx7OFzAE
IJiw0biN+pnhM6JbrySCyF+WJmlol0rctaRKt1AEWMuRLvkauJhQfQDAlFyhS0Gc33NbeDbCey+0
rMI3ILCoIQqLwZL1+Tvq3NRssyRxYjdelxCoi4KY79AizllTBF86z0iKAlEGLoiJUfty2+eZN2a5
g5u2UuJxSmDXVRSDug/ULMq1tyVxV1IwS08HzjHKujroEnD1XhqE8mTMpWZbT0gF/XCcYYvkyApK
bvGMnZmYTZuXxpFSuQVvwjDCwSAvXm/sJ+DZ7dVZciigU+0iNQqtSTQXXY5krFivldKxnvqueBdG
fT+2444WYK6iSR2KWDI/Z2vQ48Xpw25HStYGqeA8JztqsclUCjeQFi9gkCJyZe5m3weKdmr7+i/3
zGzuIqqynEGD++g4L+yubVdu2dnnUdbVUc4H1x6YVaBPNs/3uCW82MiWxlGyPqwy/gguzY/by3K1
+pMFJN+wndECdCVNNFiVAYRU4RzdxJS+J7TkXU+iDlR0Sq6YWhgNAkLAzNEgABbc+Q7Ag6V1oNFS
YPuMvcLPE1v+TDVwnH56RFhsdIlMXCboqZ/O8Nmbq0zIeoAlT0F8AkpDVRpI9ZEYaw0VV/capgsc
CBaewKklZQ5wThvwf5Jy6I5Rb21y682WyYbqj0KuNVYsGgIIF1SEODhg1bscjtGKqNNRWzgahizv
6nrQNklL2Z67yTcDzEbh52cPSbL/mJvNXlM5YjTxSB3BLeGj/h72Y7yxye/bVqZ78uKtnWYPzaUT
4gwJnHljgylLR6LxuDuqrvHtlO7c4WjbnZ9lPziU3jy7hT4W2942urDVPbzuSBkZ6HVDt8DlTIJK
Y0D1p4fRvvV784m2jZ9aK7HZ0iZ3gMMB7BgBkj73+HDMhMVp3R3t1PHH94h/Uld+uhNw4/zXwOwe
pUMjbezx7qi/J33m21sbpCy3J2pa4/nqnJuYxnh2giInH/Ic4jTHeK9nAA38DsYIra0/b1tZ2th4
IlFOBDbBc8jsLS114UaVhJURtAveDgw0dAsc6G0jS2sOfDn4sEFJgNhltuaAXUneJUwdE+5tQSvu
D2DKs+mf21auewOwKLjVECzjTpjSXpczRoXbNswo1BEROXe3INrxFTiKE0A1HxjZ9SgDxbvbNpc2
2rnJ2chSDYAOK67UcThY1aYr9/+/z89WpwPxYmO6mDgeP4vxxJKVhVn6+dCoJMB64o6GK3U5Y7Vb
mUYiC3msXeHDAZBIct4ewdLSI+MELk4Ul3Acp7+f7eKWuhAhQD/dMcnezJiGufpe5F9v21gcxcSE
P8msYR/PDuPInMEmhMkjCHBcJwBIMrhtYHEQ4JwAdgWR3NUzI7qIF8iyq2Nhgv36jnlbUf6LjYS6
1X9MzB4Y2aJGnUlDHQW/V8N+jZ7jegRo7oBnMf2DssA82VgrnblZS+XRE9V9LQCm4i9QDrs9Tdfr
gF4VIOBgCC1HV29+D9FToxR9f6zFPZRDwOZ5+/vT+b28EfF9Cu0IJMLweTpbZ6MbmJRQZjvaKgoV
/UeCrjwZ7yNbbcBAt1KvWjTm4HlENIoq3Ly26ya2lupx0R89o7wrhoMHlepBT320/vs6X5m5heVB
ehQUUhR07VBzmJ3zXrWxLS0pj9Iw39Gx+QUasn8sHq1M4MICnZuZV2Bt2gKkmHTy2BXOP/rQfoz6
Wufz9XsC3OvfGBNAN8Tw07SenXcGEgaRkUYe4/G7sNwtyLdDNfCw09aa2xYtIS064WOA86CzTEHM
Xa4Zbi2PzBoegGCIgVprAiT4rDDv+Qoi668vNNt7k0QNKv1Iu+G6nN1jkRfVaGTq+bGuumoLSyDP
A17/uTNiFFc6s99Iqgc2O0EMMPNbt4zvMwqSFRPl6NehaMHjb6aeX9d03FSS2j7CPXH36fNx8Run
GTube3usjLxUCu2Nub4Bwn708668H+vkyTbKj6GoN7ftLa0AoBxo67Imibl54hZpEFdBUoAfwY0H
cFKs7c1GbaDbfRA5DW/b+huXzBcAhcyJp9NciFxbSUq9qWp+NMw/Y/cn1b461psanoz2QZY7Re91
pt0RcA61ze/eWgkBFy4D49z4dLDOZrY1Nc1LZMOPvORg2Da7H43TvfVM94KxpHtLrUmtX7eCoHSB
BniQgMBHx6sw2909yCby1uIc5ATA/oGr3Ng3VkpCUCiD4KKX2UOdW9lJmhpEoVoSB14LoR/SGjLA
9UxWVnrpfkKADXcUTdDXkYJo8iJXySiObQeJVF5rJ6byP32ypkS1tKPO7czcqT4F/SJ8b3Esm4Mh
s1DLtSDLk0CUn+63nuYXLi9e84lXe04y58Z57UZRK44y0eKfA8J6nzHwmt7etYvzBmpoqJ6hMfqK
9pUqPvZ0MMRReM3TUA57tBtvUr7G/rZoBmUuEL+iZnn1fOAa5m4E3ryjpOVeOsNri4ZigHfXCr6L
y4MSDbgmgBhEtebyGGjgrne8QYpj4yU1OKbBGRQV2xLMvGAcdFZKA9ObNz/w8BcpNA5ALHBFuOJl
zCvGPhNHpyBhT7RD25VPcW8UQeQCLQ0nYauX7m+zWvP2FuIIiA5AL2riO4HDNH+NmRERMZgeP9re
q67toZCDI1aGkcZCAAoT7aPtYtw4KzHrtLevxosHE2w5oAC46lWSrMkdkHfzY2HUIUReFATX2jwo
NWBDcgKqF6dIdn2UvN7eoks+AbAbmF8U+pBUn60p87KxA0MJPypcLOicfwUc/+dtE9ctGzhsU8Zx
ctsA/Z4rVvJWWEluWphQNA1swE8zbiIDwk6RQPW3RNwWxlCWCWKrzr+oEjWMwXbGEOJABjRva+I3
psH8uoRbWUhwpt7+dQubmoLYAb1uNl73K0cPrIm9QD8FP5aO6U/gVCu+18x7RT5u21mYaOBIEJuC
0QlMWHOqUE6GJkoV7Cj9oy/+GG25Emot7dsLC7NobsgmHe+8gMJbv62h3u2gfqHSAmqPr60BPePu
HdkXn5prBdyF1/HC7swvLwqoTRQUdnn93thx4PKQRnvOXrLo/fYcLlkCiwha4VEnBhfHzE8mUVl6
fHqHCftR6WHSg1jiD0cWZny5bWhpsc4MzYvF0oxsKx8mpgjzMUof16Ata5+fve6ezpMMrHf82EPS
xPYUdD3WMpaLu+F8CLPdAHBOUVja5LPUxwGup1OhaEXYthDvo1mG2Cnods+2wxrqaOExwkOE4wT2
JqRm58USk0SahMwTP1rgCtrIyhabxuTpY2xF9crRXTIFDlz0d06cJlchQFr3uVcZuLs8jz06YN9N
oseWrPh+a0Zm81gWnVk2ccePkRj9uPjgzo8U8t2399vSxj4fyewIUYcDeOvCdU/cu3jSRaF723wj
1hd7DRi9ZmnammeubDMQJeocwxmTMHXAPx1wEsT8kInPFs1QKzkf0uxhUdYIgUJ9xHsWDQ96TF4c
Zv28PWtLV/e5ienvZ2Ppc1JEloZZo1DVjsufqWUEJhTOhpXob+m4Qtp6IrKbqAzn6ClTNE7S5DhK
LEP3WUyJHvYgbNvcHs3SyiABCy4VyDpOegmXoymmJgmaTuFUXngvqoXcQcv0CspClhuKtGzuhRrb
j9tGl6bw3OhsdyddlvRRiSNk5I/QlEksyKQ8auXbbSsLQwMMCwDKqbQPGYHZvd0mQLS5EFg9pkM1
Pptj0+/1vHLvXALgv3IH8Zx5co0bbSmGmvA+qNsCQ4U5nR0qpeMkDQa2x6g9U/6jdehDm3YbWUCP
SyjwSauQJIcoyQ5R1Ier4NGFi8O1oAemA1GPx2q+ayrpQWUxE+2RW6XfxbYf9++m9fmYH0bwL15F
QILmWEUeGXpTNEV7TAzvPo0h91S3j7LXfYU2QrXqYkx7cOakos8Vzv9ES4O4aTaldtqJgsVZe2yL
7Jnkke6bWbtTCftB+KQTyhhwwMp+K1TrtzQJ+qLJtrf30sJhnFJkEHRF9RINhbO9pMC80oKzu4Ha
S/bda76lnUxXbuMFV/zcxLy7B/FzXIEQpzkyY4/M+CEbqJ81r+YIOhkqXmx7ZRGXdsrEn4YlBBEw
8NSXJ9/KrcqKbbs5pmX9g8r+TUn+qoH0fGVcC4cdZ2/Ca6O0CH7F2erJnpjtKGhzNNC/X/SHQn6R
4pmm3z6/Qkj+wc2FLBBy/rNrWXmQk3bitjlGzyBIcfOVwHBpFMgBT+4fenuutvxQyg4r0WC2tE3X
PCj1gzvQ2NzcHsTCmgB3iQ5zZAkQWc9jXav0QJwHIatjkZN7rvFglGI3sn7FzMJWQ1CEtihUYXFR
zZceupSsbPJYRzm0/1Mn9rdIeL+FdB8BsJqo4qPaN/Cn4Pbgrq1OQAOU/RDlOhMU5HLDpWhiHPp6
AFf8OGThKEc3bEzNpzEIk0wWB0PUhZ0BtvDbZq+P7mQWJRSkDI2pEeTSbN6PXaOVIEKvjdB+U2tN
eX8n6/J2uvz+bFgILPF+1xPROkqnPtVGdEwnkQhlnx/jCjnRwt7JTvwygTxGRPOjbcdtrSGHaIxl
oOU8CkeDbPvBPY5S873EfOZAvWWRtc/c/rlWHs6KyQ/52KhQt+Sb3tVf+jgOzLjeVa7aGGbzysoa
ApMKOupxv4mQJhYQRbUkfW8r5x6poBRoCPFetnTPOhJQzQoMYTwwpXZ4OVdqGNfseHCMkbbzwH8y
9ULOK2NeSd2Msg4TDprL08hced9V3DyUvaH2cWIaLykAacqHSmt1Anz8l6aJ9nUAKgzYNrmL6GH8
3iWyzkP0rLODB6rRkNbur7ZukdIXclg5Ddcb5O/PnGSYHNTa5llPzZaVAxE3ehhcyBZ/jcPb+w+9
f1fvF1rDkNGBi4ZnDGWqyx3oNAzsEMA2H0qXFkGTuoBLDl+5HAPL6DajNoGsmzhsIlTBS2sLyfZ7
0lppKBrQqkjxk4oITkMbPWuOe9fb2b4s2zt8Kqz0AaDBKnDzFG4bkPaB8Ma30mUSpPQIvls3PulC
sHvoshOwtNp/zMF9iCsT+ASzfZJ1/Fjk3nNTtfFDX7UHmVQoaKTNhlbQVcrSXWYN8p/YakB5GWU8
bIGe92twz/jA6u762v0oM5FBa6s/Jj1aEZkBcjojfzAnxyO1GmtSJ2G+9EZ+16TQVyg62wS7Yd5t
ei+1wpSxECjsf1wwAPTQOXZTtB6PVZAIkJA5Si98iwKby4ZUbCOUMho/SvJvvUsfVSk+UuKFXene
2TVEVgx+IFkGmGHyIkRy10f6HbCHD1FKgjTj9xa1PtD9fJfYdA9QXdjkMhz5GLIu36KZ6QA47j6r
mi9O1N6NJH4ck3xbIW06im9VZYQdJxvlaIckdXEnd96GdPVTGQ97iAF9MWj0kicKVX+v1UM20se4
1ZEgb7ofdql/VJDeQSr/SAtz03QelILzY8m65K7QFHQiQcdoJtgFrrlJUvIzMsZ7PRYyKL0sDsoR
LRL9kIMn0ohTSGumx3FSgOJd9gJ0ZWgJ+6dWEmdrs6EOkbdM/K4rv1ux0943abajEo3cyGVRyEx4
1hAymds7EqP5yykgUjrqmGsAvMPIjX4AENre561nhE6jA//jdKEL7lAf+t1JIOP6ey8Kd0sjssJm
704X8OUFStGogQru1BAMEvKZbwVtzjoCVSA50NYpIcU7tjvTla8l9OKMxAo8KJNanmThqI/d1jNS
c2vWowjRZfTL5FDQsGQYgXByE0vij8Az+mjTm+6VO6WxF42WX2XfhhBL7u7GHkIKmhEnj5mAXsnQ
i2ZTc6hss7F566vOuqNaFrSR9k1v6udO00+G270Uo/WsDeUTwNyPadexQ2+qwnfq4YV65UZJe2fi
/Mja/hqx/LtXJGAaKwioL2sjMNoW963X/ygz9Z0Y4hH0NYfBNsJU1Qcwc9zF6GxgiWf5bjpsB5F+
R7IdrwAhjynKdtsBLRhQEjcfRQLwLre/6GCaI9Avt5UV6G27tROFHAGAU4kyHiLb3KfZ+GrkFvG7
zHtETuv19m12HVRhsVAFBx0zIJBXiUuwkSEjnip6IELFuAua2gci/EWa6Uula35E6aefbxh0kaB2
gCNGqXq2O4qyMsCxpsjB1rzvRlV9JGvsY39T61cb8L8m/ia1ziJ6BLm54L0kB93j+hGTGG8rJGA+
Bq0qhwBa8Hi2iBUa+jZC6W0IT6o17/Q00zdt8Q/oTXZlHkqN+WiXbxqwAqXkUEkOyIPV0GOht5Ap
pmFpDWpTFc0YtoUa31lm8Ec2FGuU7tdO1iQGjWIliMxxoZnm5VvDBlYVio3GwRvLvPSTxI3uh7IX
rx3zGj9O00jh/xzEoQTn26eDJDS+6yjRgBERL+k8q6+3Tc0IdI0ODO7l08T6ugUVerfi6P/l8L9c
Ltw7aMi0kbBYQHm6JtLxjoy6Q1K53mNjtc2bU4jiTkIFLVDIluyUVMkbSsjaU9Np9GcOKNg9IEfm
cxnr1j24Odt7onH3Pa908timgm1dpKdsnzgJZGb7BlSOUEtOX4cy7zcsJj+r1oxf5VCh8dOsefzU
Z7p6QcRKNiSPzcRHSUF/N2tL/8WjAiw2SuBpweWEHtURGFFbp98inYitVznemxuZiIIGrUTaqOke
HTRtPNq8Vg+Nm6QHTUubEClTsUfTgIPrJRIb2hjpg+R9Dewi+Je4ioYvUUS7N1XW2Gbw6/4YJudb
gesiSAmJIr9JqFYEXkVjkHmodlMBrLpjpFzLIV7HRagWg8IcfRNo8rsqacIzdZUrh+FQjBspT6q4
y6AYIlbSodceFKxMmvCQ5cZDMQd0NY5q6tgth0PWPA/l6fNQQRetxAD4QGED9L5zoFKnUiYa3cCq
eF3hN8yGipqMP3TarHFoLU0XilJQdEV1HYXTWbCA1uXC6WOrPxj9q2tusRy989CtFRPXrMwuAaTD
jLqbdpljpb7G2S63vokpwUvebr8G1/EqJu5sOLPYXkMj+lDpMKRX/8BdLKsHXV/JFa6ZmLbG2eXc
m25PGIjADswL4v7A7UDrVmL76zdtGgWClQmgfq0OLpgdGaKYpovj4DN0VP6YKPQAeUh3t+drYWHA
4UOmYqsHUuI5HUlt9HIUlaEOjDjqd1ro445FND2lmWVuDNTxPl88h54dBoe0CK5MfY6Iz6sKKo81
VYc4B9+4YnsbwyoBoYh6byW8X5hFqIiiZm4i+QgpsGnsZwulk9EeCrw0B8WpeTfKdNyVdd38LhKv
f7WEngVO36ET4/aMLtwMqCNPeRmUe6d++UurVtQz2Wi5OhB74jYbdH2rnEFbWbeFTQjODXQV/63M
X6mXEquVaJat1QFU3KDe6QeGyD02NoO01jAif8uJs+cNtSWk5Kcc8jUlM9ONGHrFTB2SUWVHVdiV
b1CmnSRt+FNSj9YvNojxAOaA+NiOo/Yjg+zj3la0A+6tKL8JyDXeR3jPNnWUjEEpAIbTcpm9eMpD
8FUZEVIGOvOtchx9WhATKqCiyDc5GMj8Hjold2YvvK1sqmbbq9wNOzSmP+IphG6oJ3QfT0oH6j3+
S9S2AjIRtPtUVs1m6KtdDxG4O1vVNXSjyja08IKhj63ftEkOuXCXpXifezR9x3ZQZyTe2j1Bljp3
vLvUErh5x8QMzUYjd7JsE59mdv4Bvfc/Ri/IH68facBrITbCNuS9aXTRJk1Es8vKhp30UgJ5IpEV
/wPEOgjFXYEuOcvIajegLe+eRRZ15cqWv9oWwE4CDIgkKuCAgObP7iYAReo8ITw9MZAY5SULDPI1
+TTAdWZk+hHn58pG1xQZVHoqO+471r3HVxyqhVGgzchyQI6HflUkaS8NxAnqFXaHUUDyOvAKIyjs
96K6++Q5Rc4U7UwGFHCA+r5q+9CYk0hLc9OTkX+L6PtajeDq8pk+j/T8VPIAhfD8nus9XW+wibNT
rcNpApGd9VDGtvrh1ZSG6NvD7ne7NV7BxYkDU4cOrO7USjVbma5w47EzovQ0eHpguk0weHfga17Z
ZFdvxjQ0wEQm/CfmbQ45paTR6j4esf5W4kv7uezfwfKJrb2yQleRgwEpH6hawDnAf1feu10kZp4S
h53E3wq92+tbUUdeqHf2G9iPwAqP1pTAzmqycrleXeGIVnCGoEyB7OyUk77cf8ha8LHNPOeUorpp
EbmhaxQuVws1szA7p6mwy4EYkXPSZRoWjIdagSxB+dmC7WQF+AOg0IEXteePO0kSQIOhqndy6+aL
WVT3o2OumLjGV1zamBMa1R34ZktJnFMltftc0hxIpvGPC3C93zN1ssFu1PfafanKzZislViuduLM
+Mx5tYXtFZnCACFFDuKdrw59rtosAOr49l2xZmfmvo7NEA1GjkE2bqDQSCOOVROa7va2lasr4+9o
gCc00D4wMWtebjuHJwB6NqV7ku/VWIeUBk7jWwQglZfbhhb3Nzp5/8/QNNyzCxwHBg2VuCxOox1Y
WCd38//7/jTQs+8nLeUqRW7u9BURqj8gYfT5709gF1ytFkpT83x+5I4OHJDKPRlthBSuB2CpxlaS
gEsnFE4P+AQsfaqez7aWYfeJFTOc0JKHevESf4WO078YBYT0cMEg7rqSUtBqNIlTZTknnpmgnEQG
T1Pmp71R7KkpVQXE8NTFMQ/veCM5yqAGjKhyP1oI+Ncg6UubCcpDuC6RDQN+cDZRJktSs2Cee6rj
amvxH9ClWVnupXOB7k4wiiMpizd75g7ojY6EWJV4p1jfe+ZP8PduMnZvt+OexSvX2eKq/9fUPPGW
DJbGlIi90xAfDKf0uYQu0eu/WHcCDRh0AU5KM7PXpfH0CpxUzDs5+vBkxdHTIJznf2ECAmg2fAFr
0um5PIAepwNYH5R7SvTEB8fBmK4xKS2u+pkF89ICy0Ynb+MOq14EPPWblatwcR0ANUIYNckWzF+u
ZJQdK6LRPTH9rld/2hQ9FSuP/OKuQq8ckjhwl66UsKPa6Azo38BEg0iQgXwpKLtcD42i0oO2lSaU
AwF8uL0wi+OCdArYUKBicEUkroiISysHMwNDVVmRh0o99GtU7H9X9yJem848qunQa0ZtG1jey7WJ
hUAXYM69k1eCvKvxfraD8RWKZO+FqCALwk5ZGj1DR+NETPEMCoxT31ro7xpj3wRhH3yir4XO7oSV
Kb+xm8fE/ScBbwG0ZNwVR3JxE4ELF14eOondeZcUpQIqMqT3ThqqhuBVcVeOwd9wZz4TU3c/HFVw
E16Ri+m1UQsT3bansghaI+hyH6CVZgiY/Yr+qOYbFOBqyxdpoJsorH0W+YdlODc+jf7sFXTFMLS1
JbxTVo3NT68R+bbJXPOzTvLMyrTjzqwUtltZGcEQSWL7cnSQJ3zyxn2ZA91CUbxfubyu0WSw5yG0
RBYH5+aqy5Q1tlYyYMhORH/yyioco/uuB5btxKrR74qNKbtNZHqBQeOdMNZECJccMWDY0ENrgSXi
StHacwXXmx7WgazaWmPxj+O125FEYZE3K40Ii57tua35FUcRRFUKlbt25JOgib4Tsf3FLMcvAlT0
gLFVYECQW6fXdyP67FcevaWzge0DgPzfsc4f7iSJImGCAP2U9A/8zVrjVl/7/GxwIONvxyzB520Q
U2wJ/uezFx0wKIY7xR9YpqsQvsHXu6jvEBbUv0vRAQG3J9qf2zauxwAbiM8c5Pfg4MyRhe2A/hTH
UfTE/IygxXDlrr7ea5efn8LTs5MFOrYKCBB83kq0b6Up0N9XPWomf2hovXKIF0eCeHNS1XNBeDF7
rzNrNM0mhljb6AkfnV4++317qq4fO4wFNFyTFi9qcfOkpMY7VFpsSU+02MWgAmjG7z1uPlU/WFDN
uG1rcTBntmbz1kCLOVOxoCeznMqWIFH2NrctTF+4vNYvRzN74BJ00vQJxWgy/pw4YSmQG/cOEj15
VP4BbOG2taXxoEsOgE+8I1DinS3OmDsicfqMnlRmPDaRtxu7L7ctoAl9YUTA5+LIAIgG2M/MJ4y1
we2FPcRPtEK6aMtcq9wXZi1D0emEBz2R5C623HFTmF37pXNUEoJ5Pb6rudVDGS0en3qtIXc6OhSf
yrJOtrHL7I8shcJuVYphhxus+5CuRl7gfrC9MqJ8X1tU+ePoRVD/41nYpgzdbBEcig0yvs2GOWJ4
RaMn1jBKoPbdo6ugEY1CB1au9nlp5qFLRXqyeOJuSu5kW0sx8InpLLlnOWsTZNclu88c9a1t6T8O
rD9wI9efBAXHWGEyb2Pk3rex0cWuzTMVJi2rHzVpj9s+YvYDMrhE+VGj8ECrajjlPY1PBALnweil
edBAontLkuxnP0Cl1KkSI4gn4IXdRNrRG8oOelop27SuUA9Gzeqt1+l2OKZdFVK0CL9aSOX6TQ68
SdVLUEmmSbLxosxCJ4hZv0QyKYJEMec90mi1jTJRIKFNtF0FfO9D3WQUsKDevGsc+2tN+iQAsYwN
QtExfnb0CPRrsSkCg0PyyG2N4gGdZT/jzkjCkmuviZLjH2+Nd3HphE+9lVNEPNE+z86EI2hq22jD
fooU2Xo5ewBkwmcmMmUD35WG+nSghHZE5JoRUQI+duXICocbpDNI/AQ9uG2hlduIxw+5s1adnLyX
+UmfQGqTsjf+m0fhsdApmido/GT3hvSrMnnE4p86SVfijaUz7oL1DUxqGNFVh6rKEhDBVlF0qtzq
l02Q+RdGtJJEWrIxZeXBzoIOO2ToL9+TVpiFLj2unUwwzpkW2uPzlZzFgssCIrj/mpiHr4YsbLyK
UjspWlM0TnrKh9D2Phbem9nIZ8CZQsmHO9rjsGhrsKml9xJEStPrglyAN49rERK6JHXq6NQ7+TbL
f9SCbfLhRzauzOOiHWR+wD8ANAm6KS7nMRW9JfVijE5NOQCB9AZKCl86L3b59fatvLheDtjtp1Ad
7fYzF6ke8ppTzqJTlG8sdmB1+Onv4yEAgB9VQmRm5tBqlP1TBQc7OsnixfXL4uX25/+Shs7ODr6P
qhuyMzircwwB2Mw8t4xS7YSrwcSOAD6r1NDVObZlfJAWA3iXFy6wN4Lvexd8e2XXu3uQpqT/ZqCQ
lXeQikAtZO7ddOPIZWmiYKh46BzIGorbXHAHJkbHqZN9InCab7zKbsFbalnRaRBJvTFTOgYV8RTk
gtCpkOVG/nXo0DmP/jV3h7i8DloVZbs61Qlu7Cj5LfBkbXsW14HDmyyoDZnvrHr85raxG6INGu8M
YwMAy1q8yWv5T+qRh1SRP5JJ+zByU4YqS4vAIUO34kUvbEHIUWEFcaM7gMbPtrrDAXGpm5acXDMD
jOtRgLXz9i5ZszD9/czJ7WM5Ks4lOen2c0y4n1kfnzcw6RJPnifq4nNkP7dp2aNYSk4TRNF3+Bo/
2NIAptYfELihwn91G1jAunscUJ1TwX2xL379i19/9vXZ9LQt9ywp8HUUUErz6PK1gHbh5yP7BHAC
0GNT8/lshbMoi/lA4Pg5PjrQQPq7RkS6dFsiFYTiD5h/EYdNfsPZAk+ifHoCDRjg94Vf6aPvuHFQ
OxWIV3e352rpwsF+RFZr0kGfKKguTXlAdA29JeInMzP2Xtbv4DI+1G4dIv/ja5ke8qJ7bqn9g4ni
EOX6Sr5lyVc4Nz+7r2UsZdqnPXzowf02EvOdJGLXqU9Ds5B80JE2JCBzRw+fOzNjN0YJoKUbnTQn
96PU2sS586yX1f72bC5sDJgBRynofwH0mNfAEYeYoyNwe1tu5Fd5FjQrBq67Iv4O5D8W5u1dXYz+
11xLtFOENpeSNX5vm/CGLeepGKGAJEoA/DS/RZM00Js725FPirgPQwcBcFreUSIDLWl3bt8dDJej
qSTdG0Ua3J6FhTU1dOCEkAFGeHSVBzYImB9jw8XTUR+gfADMud+stbUueM4QWATBzF9AL+gZLrdt
3pJuqHVDOw0SQiVvZZ6Hpt5AqYRsi+Hl9niWniq0DAJIg9I5chez00iZ3REIocZPaY1VbX5pLg0T
tpPpbtDMgK5RIS1tInD/T1ArIK2uesQyWTYcECnt1A/HLNs3v2+PZnELIf2C7Yl8nAvM/OXUcTet
uDI77dT1xAALCrifEmLxIKuz0s/GsfAL4ZnPI4qyj5HjCgg3OXkYi+grXosYHVdQnwXRdf5Kozz6
1eeOEdQFMDydo4mt1SjnARiq+PX2r16YFBt+I3rzp+LCFbqft0PXQqnYPtEIDSeH+vn25xe2LN5s
TMhEKYq62PT3swvXBjQcrUINOWXUPnh9siMU19Ao/E+bmdhEpngFzJ5XcgENYiCzy7G0wn2Lgam1
AC5Cn8DmtpWF1+PcyrxVjQwaY3VKtJNu4HgE2XfZPWTZSqZ10QiIkYHZnVL18+Zd4ZKG9mWJqw61
yhCpkAJ93sDGRG1hbNwGrQy3B7V04JFAmoiP0MaO4PJyhcY87hCtV9pJo+hkHdGh4v2Ts6NogGbR
Vw78si1kyieyDkRGswOP7p/Cgxg1bE0JBRn7RiHDCrix2tCmhqKVXbF0v5hTQet/zU1/P9t8uV2Z
NckxtDEjfmzsvEGg+eRdmM9pa/rtGtxs0Rz4LYiBetNESXhpzgIAJ+P1FNKWuybBO+CDSH1nQ8FA
X+MCXphIvFcTLRB8pSmtfGmKAEDfNgaiPjD37bU4/a4ia9dp6abl6a7Ox5X8xsIlcW5uvvHbLi2q
xO0RU4w+CL/kmpb42vdnM5f/D2nX0SQ3zix/ESPozZXNNmM0PZTGSHNhyIxIAgQBevPrX2LeYbvR
jGaMvtjVXjbEagAFoFCVlek1zAMOMTnOHC+wkK0pvxhyPpTXH2S4wNJnAtWNqrlyDHmtbjUGIIjH
qbH/mF4EEMa8h6S4yLe4bDIaomEcwGV3q7Pgm0mqN531oWMUeMZ4L+Mw3FdCHBI9X9nrCx6DnyWR
fYiewLQk5+XEQd1pNPWc4602J7tea8OiutX6LqRZdhhTtvHrtW6dRb85MajMgzGRnoI2IDn6GiC5
NLgtS4w7wJttmqJZM1YClo/H5sW8ozj1wZaODyt+auplUtJ5wLz3zgRIV/fFmsud3ry5xTceVhtr
GiCv3B/EbO+piXVPhbtyaC/OMah/wdIKBMBFsn/S2sy3NZkgyZPQ1h66cd+Lndseg+C1KFdu00U/
k+o/CPtBOaw+vmuB7gUqsz6dXkZ24Wx94z4d/3Bw6Sc4B5i/Sdak+z4YjC/mWFLWOXjVIC2vHKpG
D/bsjtfJMXO/8hGcWC7a11qIy0FPwmtjb/zuT3vNzkL8XfSrBGHflKEAkUhj8I1WNhvKQCGdIXs0
f6GeHgXpENaG/UB8d8/HQ1vXG7TYgRHGDMfkoA3mhtjg1rzL9Ql3BRAV7ZEXLNSTve88EKkfMTzk
+U+oZjj0xjV/asHr5NzM1U02DtH1u8tYWly4F45c1AUxAYo/N9mANEafJ8d0fGv6LZuOJaDTXjaH
xvzbncqwMw6m2z9qzkM5kJDTDM+uaWsGYygG0F6BRLv1/MP1X2Uu7TL5k9DQ/tFZrBxniV1MrsGM
4OimaEZso7F7DfBuoUa9qSprO81aOBk7Md9x8WaZuJPQemtXPzR93jjOvLXJr7RBC2EuNvMY92BC
s0tAq2X/4d+E3EP6KUqqtYecJadKdSMogQFAJvGlF4+LNqm8jhAnABijC0siIEWIylj6txzmyDRu
teGltFukkl5b8YUzb0utbY/MsJntLX3HbII0uxU27M1xyzBJ7gyt2Bf1w+w9iX7f28eGx03wMkCO
fnzr2+LGLf+wakQJwj+I7Ob6AiyU5U2ZJAfxN6TUkG1Rjh3fn8s2axL76LRG2GcPWnPL6N1Uxw5c
noiXtnq38xsU5OhqB9GCRyLBgBQpMnAANKmwxaCbrD4tK/coevuLPXZHMvrPZBRPxEyiyUsPo9Ow
lWN2YekgawaWECREHIBbrfNrxBvMwegJguyeNDhsGq/+xvsx3Za9/WllaEwocMQywYgTFdWBc1PE
xRM5r7oiRqNeXb64/W7uVtp9LkajmDDPTZgu1/peVEWclVN/05kW6lZdVhy56a/BCi42Kkwh4Sxf
nyY4JdXraU55SVKwOMX6gP7+od3rhHhh4HK0DBLrT5euMXpfBPfSYCB1jNA7greocl4ZQ+VYSSBo
TPPXzEXT488aOcB8LZuxNC60AIPbAVsZnNvKlZCy1GRdF9AYqI1612ZsJ/zmzhfDb4TDB6f1/l7f
cEtLBj53dP/i0rOBhjlfsmq2hjQJXBo3k9uGekafmtQ+CtP+bFIL0wfkIx7X2NjgZVS8r0B3nhHM
M42LgIZ1g4v8d9W+Xh/LxQZWbCjuR9I8s0mi0xiR9x/bTl9ny70F8gG1dZCEpPwBpFLOZx8qHzbB
wuPBJwAeVc6rGZUqKNHZFOdTHjbZN3eA7o71htKV3d/5zVp1dHG5pPLT/5tTUepaMfVg0LRoPPRp
xBBz6321Sf/FKWzZgg6k6kJLCbr7oVJdQNC7MOmmHL3YmYJ4HtaSYktbCpAacHAjo46+TWXuBn9K
DIsIEdPGy77a6ey8kipDj/FTnuDIve4ci8YApwbaSrYWqSWIySnTAs8uHk91HXEbxUSe38imVLQL
r/jEkinoY6CE4wITjbrb+Z4qbGHlEMsRcdfgNBpeJs7DZv6NEOz6kJb8HcgkCxsXJ/vFm5w5vKOW
pfEYjEPGTqN6utFmZ+cT449rkm+IBu711m5XJlK+bM6iDXg8SKBwT0L+A9B75cTINNLoHoHV1rw3
tPtg5WG19nk5uScPK0HzrsyrVMRoiyGRt/brlzbQ6a9XzlcINTcaOIZ57L/xCvFwP27claNubQRy
2U5GQJwa7SNyBHO+1Zrdp8VwlPlXdw2xa1YzfL7TDxro0/fXnUr+dXV5A8iVg+YOpBAXYDQd6I4e
NHwibrV5z9ntOOwE+07413I8OOa+mtYMLuwWXHiI+oD1RZZRlbbu6tEqO1KXMQjhm7uyTbV7j9ZT
CLoDLUonYq7476I99LKBbQ7WLk4daNbzpOpG2At25BsK1u/lWt/Ix62pTCLuOsQmruz7u0iPOxOk
KbU+K2PmMgLszEi0zYA9tQFIyffEY51pW8IHtLoGzy3TtuCkPhZ0crINQEBD9Wg6qPOK3IAUUWB2
T3yex7vOzyiQzX0qvsFDjDmEWJZ1AzsjSGiCLhQ90++F5eSRqFx9K8q8hgocTW+SEiJQbtPld2lG
ks1YD/Sxqdw0bMHh6t10SU9e0RSKZeYbUIZFBRJR7jxDkhmNT2FRjAXeNWlwyHR9vkfGWbsB5C6J
sD7kCG7L0thZA1SIDZQAQ+R3E3COVext8DvjqFfGm8+THyLXpmZHWAvwYU717aB5EEf2/KZHK7hn
l6FF/L8GePdfLE03w2BMXWOLl9STK8A7XAibxLqRBUVEXCiTJ3NW3xDDmsLMSI1bdGcnPwN0svdh
l5IAkpG5uSns0rllBah23Ab0robQ2AMbJysaOB1Ad8g8zMtQr/jWwtYHLhG5bJkbQi1G3fpePxYW
asO4MLv7d9YYK9m8Bd8FES+ARIBaoJ0nUKIop/VLRh2bxSl6l/P5zaBf8uG2xwRePwQWTklkfrD5
gXNABKA+hcgwd3UCjtK4mMYQZLyi9gG4WUlfL0wWLn88RXBH4rVlKeFaZlgQYRM1i1l2k3zzphV4
zdLnHayCLOrI1ljlFuaTMzcGGthjL30eaBJawtpen6VFC3gMSNKBhQJMIISea1lZxnm1cboXd63I
tvJ9tbApWD6xpMf37WAbbJHT+Z9+vqM4UxrQxNEnfN67A+q7JdH1z8ubVDkDJT0CIHWyan9xBjZT
kYIoVhTx7HabRnQ3lnVEbI6j7gYq9ivv6KWpOjWmbDx/AHcwDXgRT8adj+PE/HZ9MEsbT6IakB8A
uw1wGud3uk3Z6PooNMdtuuW0CTvCQ2ZEazw/C/sOFBZo9EDwDbUQ9Y3eZ62FdDrDlphT9PiXR7t2
Dslovl0fzbIZwKnQEuxfEiAjQAQTgJ2zOLO6GMlbUJuZB+FMu+tmFkIJpFPkCx1OcImtTEFOxyw9
reNJG0IzQPvxQLa2AfqFo0sgF9APYbLGJrrgCHKJEOMjDwa+TyU6InYJnzN4HWePGiu3NV+jdV4y
gLwlkIFYJHSmK57APFL7HofOsCWANQqdtTz0wrYBBTp6qmzZFopa27mn5TywKG1NETtmxL5+HV9A
ckVWdsuCN8u+PZD+6sh24dl6bqOyO6MgRSLioJi+9WI75QRYVM0PZ7pyRC54GtodZes7ugEwW8py
NIyWhI1VGU822xTtoS7AU/npJJpE5KFyB+4BFIhQvzsfDui1C8mfWMa0fmfiLYF+qHi97sryE8ph
dmZCGYdPDVBpuDAh8p+uld8Uwd4HZdkYAMie7rpsDU61aM+ElwHu+CHvej6kjM1+aWq4gHutCFu0
N9sN2mpZH9X9UWS/NXJzfXwLXg3aOaSPQWwmQRbK+CZ70iwXqYV4ckLARSNv+od9AxSBixcFEnbO
BahKS/zBtbKKx06yS7X3wfv8dX/2fSWaIMKmbTlyHtvUCs3xnc7R56cIDA4BaPDR6IcS//mSdC0x
eadrJPasTY1Z+nSnEbxYvkgA1MW7C2pR599HWGygpDOTGHRMUCXUtG31abYGxYRyttQpqOHBY0vi
Yai2fjfERlcd88pbCSyWNr0DHLAMvJDHVHOYuXBz3UNuQl6WQbFDcpbZKyfYmglly2ddYI5BNiCd
2M9i7/OmQRGSJFvaWPrKuq+ZUrZGlRTEGauJxli3R2/IHtzxZu6/XneuhRMZZSdgtj5yRiDXP1/8
qveDuYaqY9yUW2IdZjfUwST167qRpU1+akRePSeJCTHiWksDk8aTG/yZNVCdJMawsvZLNsAYBR5B
GdEjR3Ruwxxno3QMUsSmEwKgyfrPfx9XF7huECbhv2puzSsNuyIjrscRbIAd/sSfniMH7ZiSUhic
KRcdbFODO7/UCWIW0M1M0Tit3b0LEyTJvID/AH8l6vmK5+oangxotKljVGyrqMCfzw8AD0ScIIiH
8VBU9nhh8MAbWI0J8sxD12a7VTqbBV8FAPo/C8pJ23qVAfrjHvmttAhTz4zwCt9q/S++xpewNFW4
jyAGjxUxLjDFWT5P9TTaVZz+rLJDIHafnymEJvBRFMVQ7lW2g6f1qT65bhU3/GWqNqa3dqIv/v4T
A8pSk4GKLrNgwGZ7Q98nn6VuRKoBvAsergqAJC4Q43ZXMdsFhVHc5PVfq0GayCw/f6kilSRZaZGZ
Q0CqOJNfiBmoyEHEFijKPABrw+tLsOBKZ99XXKkx9C5rC3x/yJobqg3PqAaACDk/oF70+dU+M6Uc
TNbYoNqQwRR00fQhNJ6vj2Thljj7vPSFk7OVd7PJaw2bwqsPCKQT4DHXJAwW3AklSOife3gZXvZW
annNMlB6IMJxOfAwwN5pwbSmwbS4ItCrA7UDQOHgLTsfB/M6jbsJx4rY1XZumrfGtnddy7aJYCvV
4sXxyBYyeBbq/WqYYIxehoYeX8SE3s+Hjq7kyhZX5OTzyu5z9SozO9fF5xt64+nbxtgONf183Ixq
yH9jUKYLxBv9iKqqiEu28xHqHK571coUfRB8n3gV0ktDVRBPxG65oTzU1hBWS6v9QTgt38wSSXq+
2ibIDGnG4VJV2ecPY2O+a3mSP7Y0Bcm7Ncwrl6uccuUVhQctghz4MfCxag2ON1M/QhmFx0NRGl/m
1ss2Ju2DkE2dtzFwWYFuPPffCis31wClS96A9w3axz7yK2r9uQZCJwiSXMRa810b28jjX9vk02Qy
iHVPjSjH2VhnPlD+BO9qiKRBQneNfXbJHU6/r5xhmTbXA3oT4Q4WiZz+K11FGS5Ok1TikdUREAIr
DpFD/I+x1OdIQIXTDwEV1V/XPXrZgCcf6hDCvaC88qAJOYGlm8dd7947k7j1W45m9LUsyqKnmf+Z
kTN5snFoj4oTpSMH2AXaSf1+Ru1lHDtweD3Yxo88+3F9VIsLI+M5mZTHP8rCl3hSc93AqIa83aCt
NDSbb9ctLA7oxIKy9Al3UB1rdB4bpX8IZslLcmzQ6Td6j7ZPwnwN17u4TugiRoUMGD082s8nsEkd
kuoQN4hnkxw8c/47DVW1mRNt5QCVDnVxJJzYUSKMfIQItFN1PPZMPoGPv3e3RoNorBw70Dp4rQaR
gIGtVB6WBychVzjyUMVWvNzpKfTFXXjHIEmp911ym3YrkdOaCbmeJw6YVxwlpxYmghxCPLfpE0Ej
83WXWDQB1R9gosHWfoGgdEZ0wrY1StkEbAj9OyS08jVJ8MXVOTEh74+TUQg2M60TSAtxDjEFJ87B
Uuu6fzL6x/iHcgEaeyBd+yEqewFEKhPw0hd1UsZdFmxMXnxJGI8Cw2ggW2G/GsxZiz2Xpg/5Fjzx
fLANXCCSrFLTC3vyytjkBuhucxRkIf9B17ih1swoR8OII9vIPIxLM/+g5Bta1W9nLZ+/tEynQ1EO
B+CApqq2fdgwxrAxReQUcd5XYaunW3dNS3UpZjg1phytWjoznhYYUIC1sesXMOhGvckRIK5soaVD
FTJqPs5LdM5dQKt0k4G1VU95bJbOHRq+760sWzGxtDho1QEYAP8sZBNSdwJqDD6A2lFoTcdZe+mC
3fVtujSMUxvKfNXGoCVW7wALMEaiRjPLPxwDp9+XYzzZo87kouZh4PtIFwNm1ERB34fNmqbd0qpL
ijlkdfAkB+HmuZUeQKfKdUcWG6MJSPqxbkVksd/80yQ1CKHwIAAEGOcyMjzKaJokzw28xFmcaF9z
5yaZV2ZrcRwAnYHOKfg4N8/HYbGhCfLGZTEI4tsCqucZB3/F/s/1NV+6rV3g52RYjZy6+rSxszEd
PYFktAYlskwcuvnNqm77rI88K43sZi3w/AjU1WsUbuyaYACU/AHK8qDZtQA5TcHjkTjznac584Zo
tRXpo6HtiV/ZB7fvnxO94lthOtM2tVyy7YdOD1Eh60KjcqfNZFk1+GM0vsnNgN8mIPyMrk/L0nYD
gzS6eWRu+IKdBBRXwzC1AY7c8oWaIpzd72b3D3f7qQ3lvHU7oWuGrpWxbsZadawdPJvWMkeLy3sy
DmW2Z9DypCzAydQE4tYzh6+eNT9z07qtiIhAjFWFNt60/9vcKccIM8y+GHzMXf2deQCwRH31LxbQ
+4Y3Eur1QOuebw2IdIKOtsJjcObQUutvsv4XYNwr+2/RBU6MKMMYGThvpwkwTAisbGwNjJtOHTbk
6R8mC9EdipxgvkNEfj4UTzOgYd67WCB+lw3zfjbxvsST5rqVpWsXwReqwbL6iJTMuRUiKqsbJg8x
Xg/+wPwp4XsW1OFUPWXFn+um5LSo+/vUlDzWTg55Avic4SI1E4/jy9A/WCufX1oVHO3gOtBR+wMc
5/zzXukUHk0sYDrT4j6FfIoxpDda5n8e24nLHLTuiFYD6NooE+Yl0P9x+xl70xZo6dG1R833f12f
qaVFAXDC+YD3XRafBDTnDG2mPMbpxUATnO109LlANsHYXje0MGeo1WHdAQAy5Kl7Pmc1T8tEszw0
BLS/C7KtjB31VpZFuqmy6jINB8ZP8FHgXznWk1UPONEcz9HQDCD+DsmhdYNNoKWbobzJRRahS2mV
Q2DhejyzqDxbKMVjkMIJ4GdjSK0vVYrWN2QaXXSMfX76fCmSCtSne3naZDngijlFo0OrsXAkuxoa
hMxfie8WhwP1JNncINuJFYezGMtmDxIZsZl+d5jYU/dAmjYy+FpudskZ8HYxpRwM0LO23L8nK9XV
SKDxDs5ga6+eix42/3tbvf3DjKHVBVRIKOxcdCimpivSOcPalGY4a5GVHfXh/bqJpfmSD34wrKAY
fZGdcTkkNP3alj1CYM6gaAgxxkinCJOmlW16Kd0JZNiHrBUgQmgBsJQjWiNS/bxDj0Fg581j5XZv
FUtKvnEsgmbShGmPSZkc8yLfaTFJ7Z1WODuOAGiTZEI7tLPBvnuGTrdBOzdhJUBkR525/A51+vww
zCb9WwBtsAtmM/hC3dq67ft02vuzVm8d4QDgoJntAbTpY5w0ogzrYRj3VLNJBEfqY/D4DV96dGVD
C3Ew//Ci1e5cdLqj97ixgt+66OxxY5Z+F1ldZ0bzXA1/W5vUG0tMw3s96/lzyhzyO+U8OPAkN24d
DllIvyv6PahYnklfgtEsndNDrrnzXueZvWtdvd30GoRlTN5DmSZBj0JB8/IdSjgAkrsEInNS+A3N
PGsiPJdnJgg7cZKgLolCG0Kzc+/lhWFL2D2q6aWJPuoXp/rlzzsD2cUUTUHXXWzRlod0PyrRtsw0
nttq2tptnTajyFqw/snFy3XjIJ5CttRKkj0huvdrTjJnJc10uT8BZwd1CM4bZJ4vTlKSj1Ywemh+
K+eGh5DnhiBBwPcza56vD++ygdE6t6ScoHDMHkqfYxEbVrUr0dQLjp37QQtCWjg3ee5Gbqrv5tn/
NrtOKIr82ebGt+u/YWGw4GL6b4rN8ykOsI+MhBEcrdl4kBti41qdsQG9ypqAwaIlyMahbRrUTxdJ
m7SYKG1Iiu4n/qMcwbo1fDXdlTLRgg280NGwg5WDy6hhKbjcrKnOgjyGPKkx91FQmpG9lui6jK8Q
954YUc7vVIKTCIER9tMGkSxBHP/pNQFwyAKPPThOwGMnR3lyQegQcwPlWkViMUDIstVfQcv3xUy7
lRh+aRxorzPAVYzUFmrn52YAVu5A1mliHC9m86zlK561+HlJnC05yIGuVJzbN/sWdwQ+n2h04x7A
fbpyOixtHwRTEjhiQ5DngulnnFgzm/qYxwCBTPeFqX0LDIftahyn6MDGbeSN/FetOdC07YcePQpt
eevzwr0XYLVdK+BfnlUyOIF0Lvo+QdqkclehCF02aCwAYGZ6Iv2mTcOSrhFcLF65MAOlFPQLoF/k
fMUaYtMCYlvYrNUeMq8PoxYKsr/ufJfLBgMYAOoHIPyCmMK5DQ7qXwtKrDRmotk+6GW9vf79yzGA
8Rf3DoB96Fi9WDRgKLTSbhD9JBN/nx1j29bF65AZ9wx62NdNXQ4FPEHQbgM0Eo8VMNqdD8XhY5/3
gsLUPukAklu5J5b8TwrwSkIilIYuIiBIUs9VYQC7xqQid5NJTQg0yW5qjn7pob1N+Xg31vrblPj3
BZ33psW/62StrLw0oXi7oCcSslSgoFMuSZ2Wtc4g2xCjch6POTnoPZKtDm8OPujKrs+onLHzRwZm
9MSWcls4I0/QNISW0m6uIYbdRu58Q+d2J+qvfu1/IWuh8uIKIusOuIRpI92vOOPQ1R6EEwF1Y32y
E6lx35uf72zAkJDZh1eis/kCRm/QOmh9VHliqiNMS98b4MSuT9riIEARiFwbcMHoRD93wz7Tyrwd
LBLPu8C9rdd6V5bWH+RbUqEAmjq4OM4/n2q1yZ0eQE2WdccCCn8GQQdL7pEngM9XHuWLtiy8KOSz
BZA9xdYA3kkIGCckJqC6v2G1Pe5qrxmj3hvLKAuqT/OKgUwGLwzQWqPygktXOfBoPyVBMCA6sc09
9QEcQ4li9/nVAZWLTFMj+XPReuJ2Ffo8PQ4TY+rtAFET285MhpVM44IPIIpF1yIg2qiQqjnXUpsq
fxjtPB7RqNiPkJUckufrA1nYm8DFoP4qc6ZSaeXcD0DwZlSThrCksF5cN4sK3d5nzX1FgsiAoKNY
k/SR31POAtjDnpRkvgABKGuTCbfoS4/BF5L6K3Pqh6DKD+2Qfr8+rAWXAw89NCHwLkcOQN09kBad
uhZN0nGd1Ie0198yntwEYEzJO/vHdVOLI4IwlIO7D06nXq9+k5cOz/08BtASDDkefxiaz58FSP/9
Z0L6yUloV8nLVRdYpH4weCSB9BuXFGuR0aK3nVhRXKEe61RPKw9hMD2Y1oPzeagRHgwn35drdjIK
1vY1b3x8f/ZYZOnjo8PTlZNmaQhYdYDo0eKEthMlOG0cNHjikY/gtNyyOiLx9aW+jNbQDA/wLjjj
gCi7gK6lVoPo2/aRVGzBHHRn+t+C/FUf7zzr88cLTmYkYkD0B7lhNbuMjDBpx5ZmcT9ruz4ItmB+
/HQPOcYi04sSHHeZuIKOSRvIuDDOnngQ5r+uz9TSQpx+XVnrIphyF4L1GXBKG17eAxl3/fsfuU/1
HDk1oNzxtUD3H9Rb8fONKuIs2NDG2Ghk2vJiPLqZBhLqbnyf+vZLao/PQqwlgZfCOOC8QOSFXooF
jnq8CIp26qo0Tql5dPpH0f4qte7FLAYKmaRiQyxnX7bGFjK2Ozc1vlHjH/br6S9QKexHR08qu8Qv
aFz7UefJc58HK8HqwtmGfgGkNSSAUtJanG/Z1LWrYajNNNaD+1H7wgBaD1b21LIJD4QjSGziuFbO
tsx3K6+w3DTOnV3DbmfrVkvWnEUGmIqzAFSPkABxNziC1TZXN4fKFyDaaayxoPxhen0F2L3RA0bb
avfI5aQgYkRCjHsJmugD5OCyyg5Cb0IjOrXqtbfM4ogtAAskRlGm9s8ndRDcrPXRyeLWeCzYd6d6
T/lKVvpS3gA5IpyDCB0QPuJWV7YHZ3qPvEmZxzhv/6BC+zuDbDNt39uq2wFSegeN5meLml2YtUn2
+QcUMuGIWWR7JK5FxXbrZ4Ra1M9ikK9txtc5z1auw8UJPDGgvNC0eoJceeJlsZjvDXqfC9RgP418
x/yheQLcNIAQXiRTOn1IDL0RSEPM1XYAURirnq6fYAsnJCygVATBdRRE1OZxn3Zl22h9HqeQf9pQ
a4Q6d8HWIEhrVpTd1RLbKsUAK9B+DW0AdrpqjRxuIYLEQCRPM3plLjULAuGjH6RmOTL6VTOG+YSc
EJn7+m6eM3qYhDEdAz01I8sb157q8vi52NeSIQaJQQTiKgiismcSDDZSOVrV3bpje1v485M59M/p
ZK84xKLPnZhSfC4ZAe4tG5gCYjAJ+y4TDyafh42vkzX3XlwzFC8laRHoYtVDd3a4pZESUb/X7ctv
tD1cd7ylSQNTOChqIAyLaEU5fpIc8g1BN+fxZO0LPj741r0BffiqWVOKWTOkPPstfbZr7sNQXTwn
nX2nNV/RP4nG1jVsytKEgRtLMgZJAnj1eE+gQk1KrmVxUuxr8zB9/hWGBzhS+xLNg/hPebJMaUHZ
LPD5JngYnpPqHy5AQKEBWEGuCSk6xbNQIxMGmUQWd46RRt6ciucxdYZ7t0ZT7vWlXwxaQIYVSEQ+
8Gjqy1hMoiFiNLN4arR2k5QAQo6U1g9e0o4CFClGmOXZfnTzCNWaPnKIgAIC1d13a+iClUTy0o7C
6xZBBV4FEq1zfg2ibbuHrrefxu7o3xlFHhZ9EmXF/vqQF53Qw6zKmwgZN+VFkDFRZnNfZrHO298+
4ftpDt5phfpe2/zLgCAlCmwZ+t7RwHs+II470Rl8ksUGGOG2QzWJY+dU5e0ABvKVK3bpzJWpG0lo
JPnNlCt20rq+mnKsI7TdxmNTABPkVI9O405ROhrmlzqt7Miqq2nl0bDoQGgsBKEqqtAyHXs+xkDL
XWjAjhlQYOWjyIIImgBhW0zhJMBKh6pn4fUgRm4CdBiD3HRAwi+ZrM/jkkHnAplS2cq6wOhOMu6L
WRQMT24BDAEUJn9Ua2/uJcc5saE2S4uk9hLTh42x2/MBhM+uCN3pxho+366JwSDakHhEkH+oJQAT
XdIGhUZcrNODZ2889u3zOwAdjsDvQCkAPREKzh71TvQ4uoTFRdbvm+o7KgGh0b5ApfG6naX9LDvv
PaRdccaobacpZIumPplYbIFhN0GlGVhxDWCl61aWlgXPBJxhBp7GF6KqjpWWoJXpWVxPu9nc5P5N
C4ww+x+tKGETGXldWtbA4gE0YbVTR8X4k4B8vNT+/MNwkK0ABhntSp76+ul1uyxZqhcxsSKv3rRB
mPCfUzuujGdxbXwAluQt414kLhIALmq3AmtUZ3RdGNTsgVvtW+fQlXfH0k0sc27wNiTGfTXTmzak
AbfvDEYkv31D0+cjtMh312fsI+mpBn2o0YI7DqAoIOOUe8OAiGA55SWLg8p5sqsZmit5NFQoe1O+
wfkLaLrdhN4w3lsA4tAxuGWc3KDzLLr+Q5bmFE9KyXOLJoEL+nKfzCYL0DEZc7Nqo0arINLhg0Ia
cN9/MOSgYCShc7i2lQ1MGc3zrsMGHkZKnkonT3cgckhZmHQgjr5ua3EBgTsFTk/elurFQuc6bd0W
k2s0++ChXZPdW/u8EuuwxEucbsSh2htuOKR+2L1e//3y4rtwDjRayx48VGjUdHZNOrcvzRT0ZWL+
44nbAC2srLy1Zmc7NO32urFFD/CBg5CAjMsamhGk7QjKWdBb+Ue0loR6cyy8NfrXD7bLiyGBjUCy
F4KvRy24twH3cEA0ZdzY4FEK+Hx0En/v52Rnp/3OhnKnCKewE5FtRuasfYG+5zHh6GYnWb8SP8pg
Sf0pDs4qCapD6KZyVEFJVgzo1EUHTYHWGZSC201mzWJn+KUfeV7PNmVaQWKwDJ7RU752iC2trSRO
B8UqwJcXb3IG8aW0NMD044PmJ5iMHxWHKsmE+Hk7Vt5f0ECvabosLTBqFGDsB5oURW0l8if60NME
+X3QS93LwnaQf7fNn9edaOlCAxuXAdgj1Loxr+cRlXDntO1HzKnl7026NbKdGeyt/h8SeaDJCgIE
pibMyF9xknv30kDLigq0fkBc7KuW7QfdeJiLNf3CpbgUHPEINyB2ChlD89xMnhiIfYMA7GLGj8DN
Nkn6rjd9mHnfO5eFnTH9w3F1ak9ZINuCHCk0PXBcFZvC+Wuaaz63dGDJHLmOSxNoFNUDeI/dXzlU
Xpw3eXrnfL5eAQIx0IDIEBDM6crrhDG/R3zvUwSyINDU6lBU88qeXRzBfybULDHSzzNNfSB8y6xl
N9NYFQ9mlg4rVhYTjghf0FqHnDjgBMqLpBvaqdZr4AmcnHk/pmTMD+AhYVD77YfDSBO671lm3FRt
kaDUnNu7soNq6MqvWDifEHeg8QZ0iXg3+4qXc+TkXS8FWAzp3AeAIm9Ry9nYTgdx5vmvOWo/NajQ
82ytTHtxTKC+iPI2KFfA6IJIXllFkKk3LiBFxaMB5ge7ehRzGRViLSa9GNyHlUAytwGyccHb3npc
QyuAVzyW+f3k3yXmMSNfM4g/iBoVh+FrTV+un0yLBm0QaqHeBU4qNVGk55Y2s56wx7o8en0TZtOu
8lAqyr7Uthc2Qg+1mh6u21ycSkd28Ev6UQDSzw8QTeNzT1rKHq3q0BXbCSp2U7KSz1mxocZTKS86
1uJB9Jg5JPQzWMjfcmhbfXokpuxrRUEQr6ILmI8/Q/vRZV75mJavY/VK2TM1n6+buNjagG6cmpD/
/+RQz2fbowZU8h7B0/yOW+P61xem6ezr8v+ffL2dZpboNQaQmfcuCQ6281Mja9Cgi9tPGYK6Y3sI
YFoVjLTGa6uzvcVoOGTTJqUrGM81Q8r5VNV1PeKaLx8d1DysKNUOYOpgq/Rn8sI5i5CU8SgBrp27
1kxLmHHnbkPpHw/iNwLiPkm2cya69YpfXgXu49Le+EO1L90idNm+RAFg5seg0zaF+drr99Bsxm1w
X82gI+Y/zLTaDD2kJwKk0+mw9U0IUDbvRXkDChszb59mA2/hYItcUxiY75OfA0T4WjRTVJrl1i2j
yjNAc61HBLk93/mj9y+0TENKvk76rzEzw5abm8p8DrIvurEGxl7wUWxnYC0RPiEsUAPyvB/NBAzO
4rFCpQ09vI1DVo6MZQuIj10kptDnoQRQ3JlK4TpUPJrGiPffFIIy8dM7AWP4z4IS1aRjWk3cy8Uj
N576ZJ+Pr85apLk2COlXJ5uta3sE/3UhHg3/l2ne12V0fQgL7n82BGn/5Pt9W+sAxOH7g/6lGPap
fzPNu7RduX8vwj/07Z5OlHJkgLCvG20TSwFKhLvCN8M02TfQ9nLFTtOGbdD9uj6qRXumfJHgesKN
r2xqg+oFyLxN/ugQthHgCvP4o+7uBBQRTe0uTVcmcXGRAJXC4xgJZTCGnU+i4xFmt0PCH8fZurOb
HwXLVs7cRQuSuhKJLdmVpTz1J9NKCejXxWPX3kNsBupO1yds7fvKCNpJb5GB5NiNzne7+MXp1+vf
X3QzhMqylAHQgK4c51bRzWNV/x9p39UkN450+4sYQW9eSZZpK1ZLLTMvCKmloQNA0IHm13+Hihua
KhSjeFu75mV7h1kAEpmJNOeYUIAZfR/9S25+psCBxOn8b3KUgw+kXeQlMURCDLbLUSer+wfiP7fO
htdYVTAgioItagnt1PAfRBSlrRNXJKUb9qDZmo/cQPP0F0wwY7Lm9ppW/C1wB/+TtZzd2RUFI7CF
gV/sHZl8IOXPcS/LO9n6749LLsQod5TPgvm5iSVp4GQTTogWzK7YmltdWwv2CwVMCzHcFRQrhmQc
vQUhe+LzJpboAeJdd2iKfH97y5ZjVrztgq6B9Bv6roCOq0SLshDEx1xRneCIwrL/gJ4DO0CvrBfZ
3qfbotY0G7P26NpYJuANVZTnEgtg5rROJt8CR4JV3vFMCwsZ3GU0Pd2WtaZ1sKNod8cb5ho8G/97
JvKaY1kOaAXige2Q7MOsj5w/+PlGRWfNIiCRgwQmCnHIrSiOB4WBWtppWSd+96ojgHC2WtnWzuhc
gKLWc1aYIFgs6mRsMZ4mH4zim63v0fQirA3juSVJ0eyakEonOrbN+VgOsZBRWu3RwT+PG6qwKgd8
akBOxqjeVQG9JnJi6ZTVSWo1gE4e9GNOSQyYnCTv7Idgzjbkraoe2oANYCXhMaEGOJqbUb2SWFdm
vXH9zdCrsOt/GOnbO7VuqamhDoG+XAMpTXV+qO4w7OPUgiaz4T8CBTXU52NL6MeB9Aek1h4Kawu4
xvj91Lq4wJCJBxJqswZeSlelder30yywvsQsRmMZBzSiqrXsY+V67LAgKO00ylOwARN+RyaPRtXU
VF98cBY8DAXIe7R+Du4zK8j3NkvnWCL+jnhpt5EV0GJvzlMXNbrEXwMZgTjZAzAG/VKmQ7cLMleL
itSXYZFrQLGwCvOjFF66A75JF/qkGXbSHup76hZzNHYGmD/QMnaYXOmGc5fxRxA1ajsTmfnnrkDG
gyIUAb6P82HqOjPKoOii3LdIS7V+B/iPj9X4aAzlS1N5d1+y3Zy5d75XR/RFu9PocHI18y6XJt1Z
mTfvxCxZCEskUMVgLOpNh0W5Lmg4wzrGZYbfGxQ6QA1MDwi1Tfuii/FXIZseQ63ghizEpIemSY0o
YxUqIZpvHYqJTZGch1dL07pYqy03Btuy2Ldy7rGyFJW0rnGiSnfaOxtILyWf3X2uzX5Uda0fi54M
kW6kv7yOjnE9cbrTMBcVCmZpEeszgpZH0uzRzpSH5og/OL1WoBQyVeFkNVYoRN2Eo8vosdKDX1UO
GsiaTfbeGkHu3vp2djcUCBIBH42ydWmZYU1Qp8qpMR3EQJu9bk9ZmJlgXUHfXB7pUmYHrc4BAMxn
ehT9DPINByssXDxlShe89Bw/+SumNbP7nsk8bPqg3+egsgI9t4cnP/HnL7qeF2Aozd3x0AZds9MB
d/UQtJnAFXOtsChm+1hMTbtDGRo9KxUt8qStrbcJnZfffIyY3tVFMUSgGRXhiATRRjxwzd0KsDck
upEGQSkGIhY3cRYQzIQKIg2JB3jbPAIgGnSawUnIb60DXDvQzBWVdhKu9eAVz8I70JkdOtK9TBjy
0sHKOdAdIoqQIUXuaQStm0FctENU4zHKswGqlIfzVMYDKHVKVweB0Lee/RwMPURDVTTDzPB7IdNd
79NQM57S8jkdHBg6GtrkU1rLHak/mJkT2u0hB5+6sJ0XY2w3tuDK0i47sEC5o1kJxXFdeXjxiebN
XIw8acVPq+uA9cx3ZP6RgrSzejchjSJL8VNel9ZQjQH5mv7RBGrNhCsxbY3iLR9R7N3FghQXlWk2
KWgFIa3zxaMfW+/bbRu+9X0l/tY7I4e5w/dZhla//Huw5fu2BCwndqaTbsZaYg44kQzGaQ5FH99e
wJWvU05B0XnHLu3Uk1jA2CBYeKmc2G0+tc6GXl2Fp4oUJW6kfHSbfsLN6j0SiU6EXNdRwd14nW5I
UTPvgs+DyzSspayjtn6R9WeQzv5P26UihFidM7jeDBH1vwujfPWo9UAH2v9vQpRb6Htl5YCliScU
A2LW3gCRWAO4jv9xt5RAdMYgbBYMPU+0PnKKCOxT2maRYutElHOvA9Y7WaHzpGh0e1faGo8Q4Yiw
EL4F9iNUqpDEGsEXprOoHDUn1js44YpTuuNt+70u2ZuR+V8x579lGNZ/GYAxMJMH3AL1eQGqNxPd
eAZPhizywbw9Artm42qtisCUF8wo8nFXbdnMFr7wAih9Sp5ndhLWt8bcyKyvWoczEcrtHTt90kq5
eKylgfAvgOiWe4vGb1RCUP+9eqywas56dOuj88xFmpgIcNd1oVG9u590EYOWbKSVkIW5Ksl2td2X
Hlpwk9zPdmK8s4CNfPtK/e6Tu3IEZyKUO9X2KV5kfc4TvCTduG3QWea3th02ZtfH2YDwxpr468C1
IupmMQBgZGRHZxra2CyaLPSnAlQ6RvaPV/IgnB08duo20yNBUxrNuSGiqR7zHaJrd+ehdTMafTLF
3mCj+QcAwmBl2ISiX1MvtI2gLWCpaGLO/NIzDLk3GzVKjMn81cw+OshfuRvF0i0Jiu8ZMt/RGgEJ
SCwxJ5H94+Bu9C+ti8Aq8PjGvKXa6tt7qEyCYZolMvihF8DBOuTdl9tHv3ZHkAj/I2L5+5kHpQOr
iGYMLBmM+5J9F3IjZbXYMFWz0AqPYU5MqmEGTtEsLdMpeMRankydfue2Q4iGV6Ccfp6cf6vhNauf
nX6rg3HNaZ+LVEx3O3saqGsa3Je0fpRdifluEY++cd+Mxevt3bvu/loq5ZiJxswwHsMANLjcPlnX
fmeObpl4U33ndw/gRhrSx7zKI54f9Yrv2+ar07wOxSPrH9yx32hyXDs9DOWBzcF0FvugiK/8gY+y
NVlCvKS3cvDHb5Gob0lQbGhfjhmZ5cwSasXNHHV1eHsHt76v+EA8IYnNUdtL9EICVkiD/TzclrCm
Dmd7ZCpJ7NGvOtpZOktS8z4L8JZD42SuWzFaDuPbktau67kkJZ3dThbQ3nOcBnDLd5Xp7mynQglt
2Niy9QUhmwkQMSBf+sqhA16ndqRrsaRv97U8pc6xICF1N3zCqhSMeaOzFS7uCrpSR1G61FLU98FA
GprV92Z8qfSf/bspH+HckMMEcAsaNB1PBRIHHPGA+nqANM9XOBf57oaZ5fMYK0UiCVAjmPe/vJ82
SVvYA4G9Sj8W/Bn/743DWDvz81exchi6PRhNQDrEGMFh8HcTnufNhgKvXZFz/6/Ys9HO7ByOlCcV
OiuG9kPfbtjo1TVg9gtNDqhYXhEEe7KkY+n5LCmc791Uhm51p5t0Q5/WV/FHiPr8kLU+t2SGkNko
DZSTAc+U2lsdgetC0COytFsiplROgzc9rHGVcaSqZfhB77au3vLPq94MyHp/vq9Yw4KQrhBtiYgP
4SQ/jP6exEN/b3y7bUi2lqEYRR08sVWfYhk9+0GKRyf49/b3r+cmoOhn61BpNnhZDTVmblhSkuoh
ZyQu7Xk3W8ULq43YAf8xhg3uS6J7kTmPu8xFgtLe4sdb17o/e6n283hW3/VEEHiWGhPS6Jwkr4Oz
1aW0upOYL0LR5ze91fIjzsIbkoJBYnI5+iwI0q7IDFlAX729mavrOBOxGNIzETYtTbwyEG7oyDYu
lAvEu0e4/j9KUTTbQ/dsJ0CNmwRDHTWcRZiuPqTj/vZatrZL0W8znRxiZgLbNccw+5vDJWtOBbXk
P8ehKDYo37qWgFUy4eOXMqDIad8H1adyi51iQ4zaUsV9DMgNHpZRIjc3VkCPTEEsbv4Yrb+Iv87W
o2L7odCk1YON9TQWwWnk6JHR3m4fyYZ6OealeuXEtZ1WYC2NIXayhLNv8pgV/nunxRaLgIFSdKpj
+gcv8ksxDGKYOSBON6qneU5BTPHJyDcKievH8p+MRfvObopbDp2FAWaeSNMNi+5J07wIiHo7e9jq
dlvX4/8kKdc+79xUTBlWQ+Zvha596QAjunEht0Qsiz1bTOoFDebeIKKa5gGth+Klq7zj7bNfrsOV
uzk7FOU6cmMKqO1CRs2817RJLG/YjfY3lHtkbkfoqI+s4S+enBjlQ8i0cDNeVROnfhZmm8LDuQQQ
QvtcHuiv24taV+j/JCgKnepz3k4GLFnLduPPrNl340aosaZnADMDnzsA6f0rFDvCx7QqTdzK0jiQ
igLi/Tngu5RuzUKsy0GrD9qM0T6pvr5EMKSBy32sBDW6vmdR5wLkdHoU+UaqYU3X0Ez2R5CiB7Wt
db0jXJhl/RFQVRGftuh3tyQohnmc8DYdKkgInPsRtDTuX5iXsxWojzDSAFWWm/h+573p5herfmjk
xmVZNkG9LOcilNeXmRtMoPSJO1/tJUPutA4eWzixXvuGh0dU9z9v6/HqlqEzGKVwsKk4aoZpRoVM
eqgEJ1J+cXo3tPk/twWsBZuIyTHPBWIqzJcoLj+QnZazgFUJN5qwcg4y+57JMu6DH7zaipNWNw8d
BAvExMINqZj/YTD8snCQ8DW9h6KNnTzUvqcH67tp/o0qnwladvXMbFp5IYbChCC/CRH0jfPu9qat
LgTkKcubzMAUvmL5UQOs56ByWWJYVUysNEKTIec/Jm+ItOGoZZ9vi1tVAvAjYywHnUVoMLpcDjok
SqPiAZ78qCqnr94WDP6qDpx9X/EyJQP3NmChESSjPqpFiPvGYF/WH8S7ecvh/wGF92chirLZ/WDR
3MFCqnwCUPMLCCXCKtuoD62Z/nMhy+GdHb6Z+wEA5CGkmZpXKdtnOjmRYWy9AtfcJtLlC2QFnNjV
5DsxQU1WWwwVoqnYlyjmVz/1mWFaAEg6AYtah++mkvyN0zkTqp6UjrELoNwgtBWnbGLxlAKtjsct
8CVvq9zqJmLCD/h7AOG/QuFrgkASuWh4Zzw7LUrPh7zfuKSrji1AQQOcMb9n6y7PabS7qhO6wRKO
8hMJHpu6A+HaB9//dHspq7fnTI6iD4FbIPyrJpYILfpSbiEQr3/9vxKAcjf1dMJEatrj67XxONrT
J82fNuL/tbNAnIGWIewUJuYUt5kCPVR63owi1shD6ny3WitEzfP9u4QxG3QOo+l6Qb66PA3faie3
rRAF+mAR0YV7l/p8y/6v7RXQoBcGRABBXbUuu2nfl5TUNClDcz5sdt2tfd4G4OYyU4bhJBWLomMS
gwGo1idO8MnpP5gbx7D2+eWBj0k/IChfjWJKzK3JnqNO0tKQLTQOfxHrn39fudvaKGhBU+ipQ/c+
D9Eu9L4TNlDWQwSxzNS6loeZ0ssThn832swduqdMQ9O4/6OS2e62BPVGqxIU/24V4+AbYuyeyuGo
i2c3eG0eS+dwW8hveIDzEAxSFrQFnISHW4044nIdI+h5AwuMkE/1YHwwRbqfSPrJsPiBlt9Z+hFI
XAkNlpqfca9pnx3rG9q9srBn5YYtvspvLT8EEx4ozBrI+WIQ7vKH0LytwLbr90+kDk5MD753nPRh
mRM77MviANiIO3DDH1mRHrxa/2FlZRY6s9tvPHhVR/T7Z+ANBRxO/B6U8C5/ht8GNVp48DMMjEZj
nvogWzuLu2l4HUWG1qUSZX/fYVlozf7WdMDv3MPlYQARBROQ6KYFwg6wxS+FpxahQF/om6cZPcsH
Int277X8qZn9KfJyctBc7bNIK/9JTO09KZx/Gkv+stPmpzH2rzJFR1MekI+6n2Oy32T6MzG6Zt+g
mLIj0/BChWHG1Bg4OvXmuMm1u8yZw2wc95U331vB/IxyJpBXSEz7HBXekR96F3jiZOxCewoe6rmq
wlx4vwAQ8ehIsCv2eVBEfprvZ+EccjRcAjIuD9sa8AKFfheYKBXq/UcAbGeRhsGlFJjV7zS0MB+A
8l78EdjSUGtXDG3Qk9nyZ9o8tZ9Zem+l731aYxgTwILodUCzJL6uhFiprHuKFyIoGbQ5Atbw13Ie
j5xuvX6vjOEiBswsqAjCaQBZ6fLcvTnLjZkthIiERBMQk4Yt3KYtCcvfz8K4CeXcjBaQAHwQ9ON1
zv62HVn/PjLDANQAOYeufN8hrZ9hvJSeZv+Jxv244S3UWwkcBhOQvwttLVCMHfWJQK1KFq0A+oi0
H/2iC8HbHEkwRQCoINMeg8KMHGNjRar5VUUufz/bsRRQKHkVgPulQ+u8X40Ra+5M4JxaW4/g64K0
sjhFyWa7A8I46wDfk3tHjoFYbru7nhX7PnfuB6ReQ+ql9347hYHWfeHcjbmvfepJsRHqr54hLhJQ
VYCQcDWq4qFtLq2GngKRun0N6HAPYqLj+9UEzFoYPgYKCf6lKLpTa24lGJDrwQSYffIJIw++J8fP
t6VcPSixoQiLFgwPUDhj0Pny6GSF0uXkz+VpdMc4S1/tAvh0T5Xz2KHE5Gkvt6UtXzs32ouiILbH
mwUj47BFypqQHEvbkQHIG00+GNWUwZFRzHSUFC2v1kNA5Vb1Yg259kKictkCrcVUegEqnKlon6Rg
WcT15n5CyT8c0bMwwv5qaDKfGpmGcHJ16HVDfHvRa7pyvmjFW5tsmud8ZuWpRVe2FWdsw/Cufx9D
YAaQIVFjVjyhIy2fBEYNWIP0xaRvsyY24rerZ8DvU/tPgBK/OV3ZaUWDU8vZRMBawO96nb5Z9hbJ
95oZAQkl+jxQD14m0i91kY7Az8w0IMmnoHxEwNK/GOgyt0r63c6djUNZXRNa25BGwRW+IhDyeeb1
SAKUJ4BrPXmT/Sm3WexZ/Ofts19V+DMxyhOwHP2J4XUDoAaXhBka/1M0O9aptitLHrIttKatRSke
3tC5Njo2FiVcI866LBRoTM7djcTdbSmOrhxTDwvLaAV91uSDj/Cl+VB57y3ZLxr3Z9vA6n2pCZgG
/X8ivOZoDof2J7B4bh/Mqt07k6DotGhY03mLJaJW/zhmxjcGmqCGOaAZJB+8dPjYmluszuvqDdoW
BF8o4KtwXRi8EX4RjOWpCXAwh7LaZ27Y/gVXBnBGAaGJly6CPTU+AhLloPk16DgC7WuZ+NWX2/u2
ugiQzgBFzYNvUk+GtE4fVJkoT1KYQLYj8i7VnePYg4ut4Xf/myzljEbe+cydWhg2KzLHoz2Eg7Or
543c/eoVPVuR4pPqzAd1E8OKPBIUaJ8a466xH+Xs35VwuXKat2B0VrcQg79Ax14gTFTEZuZ3GBlq
wPuXyXu6cPhMUeNpAL37G7+wZO4Xbk68V5d7fB6VWVXnmjWjJ3+8M/LjVsfLqhkA0sbCYwkIEW9x
S2ef90oXzDoZ0HSa4LuuvVjiTRaf/0IBPEDy4N8A31CrtkSItqc5VtCxaHbuChpKdgQD820pq/4z
WMCUQf+CHLeyT1VqUZku59Gx9Ber9F2lOW+3RaweeQD+QlS5lllTRZM1kgd56RX0VE5R5UQpACcA
/rrVDbZi0y4AeZSFgOyP6Bpi3ZPR13dYrRliPK4J68F5aUf/yePa56lA8fv22lb0AEUcNAa6CD+A
q6VI5cIZJPXB4OT7D40owzZ9cIHK/xdClvcMhiWBLqv20aWgZXGYD8Cj2jrM87MWPOf54baIFTUA
mtJC5gY1wMNJsQOi6ykXjQuPgDHCSE7v17KLzyvXxedclCbB5+c8nNL72nv/bbeRDQIwEjhYwDCx
mLmz69jJbKLcBtVLB3KrKeIbHnltd84/rwQyvWi1FiOFxSllO1q8jt5WkLlyRWz0Y4KzGMDmcP+K
GoGkmJhBARxuPJjxhkwxb5kdJ2RnxnprXn5VFBJoC8SYizK6ctI5G0VteoDK9uwsrHkat+a/+piG
I6BebuvU2o1Eggz3AjEmuBCUgIyUGH3hWZ+fegcExtQ96t0clVMAEFWBedYiPxRDu2E01+4j/DOW
hv6Ga1TQmVoSuTiA6ZsFTcbAfBhadGhPW15sTSEctJwCWtBF97tqmw2zEr6dF+CXqU/p/Gy9/7qA
tBboH0C2Q/us2j4n59wUvDfHk9ns/W/5Fpjk2rvw4vuKRWYABPJqDRRFmnNXOs5e2M+jGbWNHxrs
Xgaf0ubrzPLIsuPbGrESbYDPcYHnweAGvKaie4wHKBCX1gC2NBo6wxu1Hph2N/CjSDeipxXdAwYQ
Ui8LQhxq3koM7TFpcT1NB9C/n7T+YSrKUMz/mE1ST1/0qt44rxWtgzTgccNCI6xRk4sWo/kkNUue
GICNNEyjtNx5zTu5u719K1oHnQbYCR6JwG1RHelYO7OjyU7CSMtwyj4Hf0G4eSFAOZ8g6Myplj0o
g6uwr/b2vHH+K/t08f1lgWdmugVtI0D68H2f/Ui1eNR3Xvrz9h6tHPyFiOUnnIkoiM9SjCkuS/ik
D3ksaAdT8+zqdOfzB8G3Rt1WVPpC3mJuz+RhDDobHHeUeHF4GORFCg4hM37BvuyS5t2YOsC6wXsQ
RA3AvISbVh6fedAPtDKEPBXNR+dgyE/v37vzzyuXpu91mzAPn59QaisPRRcHPYBuojY71OzrbVlr
qgA0JTA1LxBHyL1d7lsaOKz160qerOHZ6Fhcz59TcwuQcsXX+Ug0g+EVgOSY4VEWZDJMQNiN2Z+I
G8tKRPDB4QJkPPnD++MnH68BdNgvtamr8oKGDhtTF2l/yjLUVuy3ecOvLTdDyR2ef189ecE1Cfo/
2p+6pDXisorffxpnP99SNmqwBCvTDj/fAq1z8TCP9229EaKtnAVYxlxEr8DfwIypEqK17ah3Xkq7
E/jD4VuodazmZ7YFpf+7L0/ZKIhB/h+VMR2uXjFhU0mZYTCzO/k28DYGtDjUXzn5QczPA30tm/Bz
dkTG00uyX5ofZS5wMyJnC17peql4UAGADsiSv/ttl7+f2QTRBhmwmrPuZOM3UPuuAApH972q3h2V
ovSnI9YBqCtaIdVOaPyGimpp0OK6emFdIdn1bkQ9JKnPJShqMZqiCupFAkbwUUwR7y3KIUcD4N6F
4Q7kqXgdKhGixr260guzPeWfK+3XWH1/r1bj89ib37pwHQSYNW2k0IsOweDRzqOKAtXhvfceb06M
zwK+fClSXE06A0B0Asx4rSXuIZB5yOS7u50XAQEemJjdQTOiaicFSXWd2iVJ6GOVRvAv79wi5fOK
qtY1Z5N08PmUxmDbDgvtZ7pFV39luxQZ6s1HdarsSEES0luhs8w5mRvx15oE9CXg0iP7B2gfRUJg
talmpX2Afu3vxN8x1N/fv03nApao4+xGu6CdYmbQBQlpKn3ftGkVomnYfhQokG1ErleOEbsFKwm+
V7wFAS2v3DluaWNRo36Y2MYT8JeiGsA+w7t5hiDEW7D3gcGNBJna3wqeocxOa6ElALTLdr0hqwfK
Nb5xOdaWgjxpgMIMVoJZistdk6ws+wFFppPfj0BLSx+8wToYLX2v88JifBdEvABmW8YZFTF5gHz2
kJskQVYuCeTwDDD1MODOhpJdWfVFjPebJ2upF17dRFN4GjCISGKNDWLJIXK6/BkAatFc8ONtdVv0
9cKJQVTgopUKXa5AmFaZ6WlDbSLLID1xzvWPNKD/VpJZcY1GN6AIu2BLIsEWQtbaHTqXqdhiC8iu
DGAA2QnAVW9W+3Z7Ratf/22LQZR7jWkHeKvJrY0mPRXT6O8C6bnxnPIt9sW1IwrQVOCi/G+ipU7R
hMDIp7LznPQUmP+20/dJ/CP0f0b+4/ZaVqQgl7lg5uG9Z1+N06CvtS86n4J0EE2nBomAwhViGvj/
A9vw6jGz5BbPJC27emZ2+nwuRx2sb6c2I48gvjtJEzhBjgT/p5PvC9P7yIT58y9Wh3I4+mTABH7V
mT7khWuC1Do9TWYa5cg6o5VMn55yL9+4T1eNXNAEtNj/J0kxqsKfjdZsvPTUjSU4+wJ3YTJ1xa61
NedjrmG2up1EEeUGn6NCd8RDJQCdTWlt7ZAYBx7eXyx8wV1cOHdxE1TlKUrOMr1NT1XgRDV/0WYe
WvY3a2tAc8UqLqBeYO2ykKS64vM2ugnowU6XngyXpJGVM+NgBn0acZF3+9tLWu6sYkcuRCk73FHf
DaSY0tM8yUSbJh5VMy1CE7SCFAP/MwOgxzzE6DzYaMNZVVwfYT5eX941mzgDLpw52JqWlA5LwzkX
/yKHviQ3P5DM+axP/T+AvdsioFzdWHShooYOoN4rQPexLjgbbAF6V6s+sEHsdFbHxGO725u6ev0D
pOfwvsAA0tVkUGUxu3az9ETHCZWZqTWey8mod309TVHJcn/Di64d4lJvRIUBg0/oHbk0ApUBoml3
hlEDLGl7z/AIBcnvVD3L/kkbd0W944ZA6a4et/qN1vYTDmghgwGVNuKES8FcztzMqJGeLE4O2ZSX
Ye3OO9tONzZ0XQ5yAL/FAC/gUg7xywFBNCyO6exBptD0P7qtpaydGcL0PyKWv58ZUkRpKIBhYPRU
Nyys07fWewqcxzL4dFs1Vrwc9us/MUoc2iEHgX5iDUeVaW04ojNWllvIUqu7tXQRLSeC7iglPqS+
PljSB5dh53e72UPPp7MDLOKGcV5dyZkU83LD6pr2/QTWoZNVNVMCriZ6x33wDt3er621KKrdEmMW
En3EaJ0LSsA36jtZ4cncoVZwW9D6csASA+uOmrOaoLWlTJE8Xc5/DE6DjtxZ1m6YvLW1gIsYTXFg
Wnavgt0aFc65Bb9u4gtThEbL2S4bpg/eaOp/cTagcEFpe1kL8s2XZ+N6ws9yj+NJmGYfme0mU2pu
2JzVxYBWWbdBcIU6hHIwWQ97o3UVSVgzBXFrTz8Ha0ofAvQkvDcttKQyFw5ncM9jTEl9upULr7gp
MoI5S1pHltk4h8pII8SiInKpvwUwt7YwRBIgDAK4Dxy9srBmpBJt0zDezbjvWB267lGiNnBb27aE
LNp4Zm1mjHRaU714iACAl89l81TKDc++JgKt3ToqHEuFSHVC1liV7mTksJlk534n5d759f41nAtQ
QgewvwCPGAQ3px6EkREjbb2zR3cE2ir3d/+bKMXPeAByc0iFtegwlh4FQfovvbr7Cxm4l6BVMsED
q94ZNnDHrGoEJBm8NX0w21P7F2mOJd75I0LxMUICFnYWrpaQQI+KHvmmdKNZZ82LnUtQ3IubNoaZ
jljEXO7HwYjyWew44ZE1bpjLtZDjXJBy+LM/z6ZZ4/BZEFUlwFmfA3qP8SfbB1Au/vMXBg0A5L8b
55GxC5Sd45aP4rOGdbGwqnlcjFsZgjXz7yxmxl1s2tXQoEm0Zl4wURJW/TTE21Y1eO0yLlB0qGcg
/3QVEQ69I224YWQGhBaT2Xym3WsFxODbKrxsuhrMA6EX5Iy/x8VUepMeJ97lOUdMzQVGoAnV3UPq
WW00TVoLfcimA83lAGKvwWfv7fiGlUb/yQKhjRbbK7A6B+wXneFSLbFLPBuMKtykVlndwwVJDp05
4ChTg82ygKcbmlJLhOeCCBfw6ve0qKwjQGDphu1cu0YLlj8iZcxkgS/p0jy7XS64FLOWOKMTD/pX
GwmVvPyG+7txYqtqBxpvOBo8Fa5gztuumv26gNpZ2c6TcbbVxrv1feXeAFA7a1jaaUmQPnpA365f
b2vc1vcVe2MJBzGAt1ybIQ5kETL/220BxqpOn+2QYmgaAjTsdpGQ+5HBQiMPi8/am3XS3ozf/5Va
rAGp8l8LvJN5SKwj+Xj7F6yqHdjUMLWOgiqSOZe6oOX+hCFsCaPd7zKKAezI4BvqtiICyU8f3QhI
HxpXg3PmbIyWa2V+MvVmrM1ThEmkD9Xw8/ZClrNQrMOFFPNyIQNHfW2yNQ80uNZnIAvsqzFN8gA1
j5QNv+z83WhZNl6jCysuEgywqOrgaq2Dx71xKx9oXGQf9NXRkWXIkauKxsa6M4Hw//7LBIELeD/Q
P5BVVpTR8TSLZ1njJ14xfJ8CFutT/eX2Hq6dFBpG0MeHwBodfUpwWMOOd/5ceYlHngAsak0fZL1R
klo7JniiJahGY8pV91VLhnkqeBEkrlYVIafGs5a1Y9jb7IvjEYmEU7ER+Rgr5g7b9p/I5ZafRaOt
adWkzvMgGfrhoNH2kDrVLmP+84BuSCPDCEjhH7Ki+9zL9oMOSLBB0Bd3yh4Lk945WXM3ia3X5TWF
I7QHZRpwqWB+Em8MxQS3YzYvDDTwmEP6UWj5aWDlrpDsviNzPErxy0jx42o+xFZmbdyUFZuD8TnE
zSDbRPCsepoRooBJaweJhZG9g+2SLupMKg5ZkwpMU9XVo8iKHwUN5IYGX7ddLavGlwErCulgXLk8
iYKWvu8SLUgM3tuPM5KYx7Fl+lNea86jrJ3iUI1l9tg3o3hhY6PvOnS63WHi69dtPb8uki8/BATw
UAo0El0BM46ul3d5g6qfm1tO1JStHaazGB7LYjKOuVfKf1hNgRUIPo4PTZs1j7wpgpjXjf2JtGYV
p1XBIyLG+mDgGMcwa7T6iddp+fX2D109qrPfqVzI3hAWRo5JAOhiJ4syIQBfgRD7FVO2C5i6mx2G
VnfiIKu2zmrNFJzvkHJpjHpAxqDPSdJNVuxn4OaYYm2r/L16M8+Wt/yIs5s5ZgNx6QghDJPh5i7z
95WMZm/j1bD8VNUzoD0A3JoYU0YxQdG60gNBxpClAXDM7H0gm/2Yb6VE13frjwi1O2VA4wtH7Osn
w1x+Zui0NtDqOwybIfCaHBeNdqjxYIjEUaEG+OBrrttlQSLTFxDAhyiI7dP+122lW9sv2H8LPIII
tq96Owuzt+lswF7yAgWAEoDWwcttCWvnfi5BUS53bnWTlJBQzUfhH2v3B3uztnAN1u4OmCxwwZH1
8q56SL2Ac6ehgZ/olRc1FRo4gn+M/ieY5EFIU2FKfHd7UavbZqP/CZEOkjlqSZkYHNRBuREktXU/
8D1ab29/f/XskYpy0FWD5lGVmqgIbEKKQQ8S6tvOzqVSIJhqMD+JyYKN9+j1oC3sI/rt/8hSgimG
7JdojCFIRtv/5WTBY926T3YwPVVMoJvHOQ1t/t0lZjhU+rF1gniSZjJ65kbkuKon7kLFBM5BzIAs
fz+zDzJrtamdJmhib3HQ/VLLeSsbEN1gBIm9zUYhNmKFLYFKjFUUjT0HzgzFfJ0tGlb291wP6+Pt
g/wdRqkGyfUwvo73OHRTHaHjad6V4NQLkrb3hjuMa3wGLp0RgciZPgGuttrpbTnFTe06ry6h1h1l
M6YTZ1A4S0xCJHkmeTznvjxmM+sPNvh+9q3Vy8jhwRAF6DDdD2VG4krW5iOcVxWivpFtLGItjlua
CoFGhSj4Coy26LSpa2aPJKVVHCz36DhHR693DWY/qIxvb9jaqZzLWm76mRoYQ15jAiFAj07liRff
oOTYT2n208+qLhKyJhtxyv+R9mVLcuNYlr/Slu+sIcF9rKsfSPoWq3soQinphRZSSuAGECDB9evn
UJ1VcmfQnBMqs3qotMjkdQAXF3c9Z+kmgzAYyUXEx+iinz0YWgnEBiBdx8e+2xpfRL5ykRc/P0Ek
YPwA0Fpz/8vWRMHLGu1AXn7rHI18Bd9oqawMKAZ0aExzAOgEmIV0Xt0bGHW24qOW0uGDU6r8bnC9
LOjgmoVmlby2Y+zca4PtHj2Xe18HTddpwHSjPbkMTJjXD29xtdbEFYt6IXrcZi27isZ8lFNZwEwi
3Q5zbUU5lsw8ggmMooFQbULzvlSO0SszZcsEiU2t/CLj7iMXfKPKPqhdjChWTPwAMMrvyETt2sEA
3+QkzRTEbQlXQkEhO+0uqaLG+lNIFmot4s5XqScrFYIlwz+RIaKqi7wQYLEuVyhQRaFujKtmjseR
fMuQiMAs1MqSFo/pTMjM4uulo6W17cVHXeXARmPBWk1gSYCHRijHR9Zpau26XAXPOmU2KXy9YWOY
B69c2aS1z09/P7MRjdEI+Fy4VElv/vBS9xEVu+i6Ji+dw/kKpr+fiZBdl8WMQsRgPAJJknY7aw2b
bG0VswfP9fNkFAY2qX7Q2w9VsmIa1lYwe94oWBQy16UwbLp+Q+v4y8j1B1f3VpKla2Jm9jqJeW0P
FGJSvovNKG7C/t2I0XBQAIM4FWgM9BnOyz9+zU1OweN8HLzI0/athxrdii+weBZnImarAIsq8Jxr
iEgQZZnowlkxjEuvGkpXeGCAYjShOV2qE8udrO/bFkZE38UU1YVtNX6RxUqP9KIUgB9iOhN9PfCk
LqWYGfO5q0s8Bk2YPDIrqD+wNSrqxbgevZr/FjKzhw1sIRC7RXysOH9ILBHI3Lxv+/4DfHMVSA8x
RDOy783YR7SpgVppPF2/mkveyNkPmD8y/ZSoVRV+AONIKlF523P7ruPmh4L2EYZyf6NuD4QCoKah
BA1PeV5Ny/K6zx0LKRQFCNZhB8gjU1tRj0X1M4G9C0HILvrT38+sTe5jPKSkCP2rxN0WgGMBTt6K
iKWnE7OJSEDheUGb0kwDR5KiWQMR4LFKnQIZj8x8Qd2YbHVXGTe0ydUe2cgsaiXGe6+f16QQcw8Y
O4c3DfEZgEtmks0C9N6JBzvH2+wTqnonKzMj0WM6LS83/sAIULDGgNdrwD2Lt8ExYTdAiuyjpfxy
U2tljqYLBstjkQ/tvtBMuAnwq3e9o+khkvHV9vo6F+Vh0M8ksFQo8M0O0VDwxbIUab7UfKbpj8R/
KOhzJV6uS1nSfnCYo8oCD8EBWOPlqly4q0XREe+IrrqNAdenKx+78iWTKCgYK87riqx5pqNFej/T
QE+LesHXgr50JBDIRIF1ppOfr69q6QKcrWqunYTqndN2kNSSyPDCaiXGXfs8udy0vKscTSFtcMy8
105+evcEKx4ooKEhuMMLBQ9xZne1vEAWNHaQEcoDmgdtt/md3fn1/dmZAz7ZHImG7xv8Uww0pTRb
K64tveK/VoB00+UGUcOjXSc87+iUD6azs+ONHh+uL2Lx4TiXMbMDVe+aiCOnHI1OD2VuREDSvEHY
9FKX2pPnd7eGxZ6MvHWiUpFPOl/DTJh2aW6HzuXPlKCqTZR18XIewT8RFN4LG3d+5QZt+yAkSHC7
Uzf8dX3JP5/1NyKR8cfMH9LPyLBdbmsMa5AqXnhHTZcAoBcVRvNoOaZPTRVbf/kIOx+NrEXyWaRx
cq/cYdzVVZyhHpM3ARXJp3bo8j0GDkAsgjz5phXZ+MiSGPhdRfJnSZm900qnQqam61d8icUrc/bT
p7+fPUkVcFrrfsy8o93cdCJo4hVruWhbMO09zSuiR37eCtVKv5LUpdP35RblvF0Xm8FY7ixWRgBo
Wnn9FldzJm12QxEVoiuizb1jzm6y/ABEpusnvfx9BwhTmJO33yDxJaUpjbbg3lH65iGu6hcgdX27
LmLpeUEs9W8R09/PDqQmQ1VJN/WOFvgZAcqFXE1oxbdqjYl20RQglTBlNTHuP69W0SYrAT2OpaC+
moWFY2u7KuP9RvhasWISFnUAvfcTXC9m1+YZ7syEZUOtxTsSUd+Lhm0R39+0RfI0DsWh7d+NlzSZ
aU+f0sQO5iXnUSnVNLNIHJjR3j1U2X7VM55u85vbjogXyCJICwOA+PKEQKKo22D7hovVDPn3ARXO
sHTBCBb0eqftDOWTmxGVgxE9uVBAiQHRPc/RmhHIzBiCpBZaAIAafeURX1BNzIiaPysJEwrl7Fdh
gMPOG0eYx8Hxws4DZXecrmj/gmr6ePowTY2GIOTDZ5a97ONGK3vPPGLo8RslSv/QmExsmNAsUKIY
axQMiyvCtCnAnWFS3/Rrdqpu+6ZV1tE1s01M7Ei2K7Hz4oLOJEy/4OyudVox+l0BCWBgf+K2v2+0
5LZqAHbagJP8+r1eXA1Ks2D4QKEWs7yXsnytbEYfHbZHtw2kq23iVczOhRs9cdL9S8LcEUbvJBcZ
0aABWfxKHbCH9J340+u1NQjGRUFAoUKxCtNpbxAv0MrVVUUcm8dOie9abIBPdTSTgJFqTdLCWw5w
7F+SZgck0OIykgEap31S2cb6OJXH3LDJIuQDx2El3bS4rJ9YbphUQxfIZMbOtAGDT43ljtQ6WrX6
aGX5xmN81w3e/roi/ITRmtkPFOCAHQNocUSC80DJIiCVSp2OHFWvF8Ggs+EWL6G98by6OabKtiNe
Nnrg16P5ZKZ182zrYDgxh7oB9GuVYfrbcSUeUaV5d8BWTPdZOtW10fGzJbbqPxVe7yA7U3t3pqjq
g+NpQI0wSR4aNBYfcHj5LRsNI7KQHAwHUyZ71cZGEcQDY9tCOt1edgpxfyaye3BSuaGbWM4e6HrV
I2xfcevTOImGfD+q5lAVdQAkaK+I8rgDoVQR9Wjh1MKexhF3vNuMSuteb+PiZWSiAh+0pZ4S9DKH
paZXt4bX2ie79ugPkGx5G9vP6m2VdeM2k90QCTsBzFVNedQ4Mg0RJbk/htJNA7/MSEBEo0WWVfcb
M/aK7dD26VOfmuaNH5MqUq2+ht66ZCyQOpoytmgjRTvfpXowapmAf/bIEbNbQWU8ed4941/y/Pm6
eqyJmdmJeJBjbw4Q04JExSZPpvvQN8Dlo2tD2Auvso8S3FRQAMzUm4oInG/uJqkgxwwNnoNku7Ix
ULltQniuEhHgGtj6kgEEDijeDQe9loCOv9y/nJbM8EWPmiIJMZAHMPHf6KYC9+e/Jcw5e1iluc0w
6ORotx969WKvJSiXV4BGa4Di+CjyzJ5YTPyn0uYmQUZKRb2dPtRZtuKOG0tGaGquBMAUkHfe9HTH
qq9VI2vjOKSO/Rz3Pt24Zam/FH3VRSV4uz8aAIyNdGGJ51Yb6IELMoSo78cRY6mxqZK0euFS9++p
JOnLdd1cUpkJ5chBdyPwLub4g9XYmrTLRgPkMfku9ZkX6aS5J3HVgwKe3arKW4OiW9pyQCrC154A
6d+Mv2mM5IN0JJTGvpFb1azY4sXPT5ULFz30UwLpUic9hoY5rUrg0XAXxaWvSb42xb+0ZRMqJBBh
gO3/JivGXF9ZKcgpj1p/zMovBvVCUatgtG6abm2Kamk157LI5WoG5tbC0SlWk4TI1+8Llq/s11KP
GyBVfi1nFulWoG8euKsRwAABb1kbgP+hSRJj72yCCehB39qK832ZDQJAqEyiLgQE7+tauLxMG2w5
iMLeJvw0UQ6g4sng55AbUn2nXIT/mYCZnwuKcVPlAgL0LopvnGH7G58HYxXmHg30Cc4HulvHEoyS
0jzWSv5ozPaxKdfKWotah/SOhcoiJkfnEdcomdH7IDw4un68RzlF6O6+5C9DdUJdeOU4lnUC2DBw
XnEgKNheql3ZDmhhKZh5FAS0q2P2bCb91sn8HbhP9kbTPmaYrrQcRkOjd56v7+VSVwvEYjgeIzAW
AIZnCtmrOnfS0jSPpswroL1ZtyrxdgQ+aYZh2bHGI2PkAp3WnvaZ9LYDQiW6Sym8KEbb39sKJN4x
9gGTBU/8citI0jTJCOfs6OQ3lYCnZuMlpV99MHfHaAIlRh4l4j7Vv17fhaVHw5pyEohJkfOfH7dW
MtuQxoCHybsl44Gqm7pdcY6XLt25iMltOXOORWuI0e7weuvli7ov3k0YiHLI+ednGzci3pKmD584
aT6Z7qffiI3Pvz5z3WwpjNY18ePJR7tXkUPN6PoBrO3OzLcxraYYBgUBrN87ugw04IJfl7DkFoK0
aaq0Y14GpZ3L/TfK3Le0wiFHJ2ucoEuZtVMDiMhsXUNiwVO/UQ3DSJGOcRLLR9fMvBoG/s6x4iPY
9FD3jRLAvzGqh+0aidvSvtmgDMRoqYVWTnv6+5lWaTmhOXVT+yiMzRChVfn9m4ZbOKGPApgARdnL
z1do+k6Q07KPsr7Tk1NZ3tbVPmXeigVcXAWYCAHVA88IgP2XYnIhUfuipn0szBDThEJfeXWXrjeG
ogkiYQvjAm9a5mSd5bKr7SMTD656GcdAvRsqF/cPkQAYnRAR6OiAuVyCVCJrMawKEdYHctdmK4mW
xRXAY4QCQ3/fYBkNVDDSx8w+quQrwItDNLxGxrj7jdMGHSTAsRBVA2P6cg2WHDPpUJw2GFT7J0kj
nm2i3xDh/3xSkXowfo4lnOlrHVcJosDYnshmXUzaphjgYdm3VrxelzMp5jxFANjf6en+KWemUa6o
aCJG1z4m2UsiNkm9wVRknnVh2mMMW6jIa9Y87cUjOhM52z1CerMs4SGDr3ubWoEzbkEBdX1VSzYM
fjx47jElgQBndh0RO6V977fQAqAKBql0Nzwx92OXfdastR6JxTv5S9YcR85pZDZoyWAfc91AT2W6
6fjz9dUsbRjCNHRLIotjww+9VDdiIBgszREbhqkOq3zSHND3rqVcf/ovc01AcRubBVHTgPyllLp3
ZcG80TqCucp5VNztgj7pdTsg2tgI4M0232gr+H6M9TFggwN4my67ye37zrRQaekAuhQ6ktkP1NdI
HZA2tkKkPSsJ3l8jQ6TMzMe6ts1NXzZOKNKh3uStWakgNpAJQ0TpfBt0NzmMSYtHYBjydDv0jvNJ
6EWGKSx/CG1rKDetKcmTaLM2oERUXeCW8YMP30s0IqR0p6ld4erN9wTYNycypn8Ru6IfE27wjd32
QHARoDPyiqG4RUwMLLWx7LakH9vAR+y01+OsWPGYllQRnjf6OVyQbr4ZntXAI4Z+6N46+rGwnswC
yENtF2evI6X0WVYjXzEcS+qI/jgfUDyAuUUK/fIYy9rpFRsq+2jHz/a92X2+rotrn5+54Kat9Nbr
8XnDCIxb4v/GAwfPAxQuyBWhy3mmhNY4+KVtlTbamg5WtV/FFlj8+b6FrAdADNA+O3PiQbMskGaG
5R5uSo0GFf3+G9tz9v1J/rnZJgPXNYXv24Fb3PvlyjDKoiU4+/z097PPK12RrrLw+fZPbwhsfVf0
K0/bkgT07CGgmwaWgexyKQG3so7HMbaOwjsIY2eKfNcIsSJk6RTOhcxOOYsHm9omhDj8VoZ5v+KE
L64BQ3uoHcGtBM7Y5RqQSI4TzxH20fQeSXlXk3CwNu8/58kLs9GEPxnl2TXQa4GJ0c6zkZ04wJiV
v7MCZIomimvgVs7dSQC7oIffEc5R59GQvqTlw/huLjz4YbhiyOHhrHHesxUQfVBkFC7OwNoK+SF2
VsK4Rbt39n1yeQhu2fW55eKMk+EO/9NQmiRbP43efw7nq5jd58QaLVNNq2BOyJ+atfbzJU1CWALk
UH+CvnFni+h1vR91G4sYVYCMguIvIEW6voJFEWAShhiCWvw808myxu8kwfswjNQOCtIDISIbIt1M
fufSIW+B1YBPFR31swNxmT0YFjAe0SDSbi3lVZuuq8r99eUsHTvGM9GFgbNHinx2IEjpAmILCbWj
Rscq0Kzkvm+TnU6bu8RLVg5/URbGMFErQWIGoerlisx+QOMfaLqOWutVIZhm2E1qxNVuLFrVBQSz
r6fri1uyW7CJ6GTAfLONLNRMYNG4qhTYwkzdeP4NqmTXv7+kCx6cLzAXYIve1KGz1uh6Ppn3GJm0
qtY2IJ45ZMCouC5mcRlnYqa/n70ihVGaKgUY/lGXYWNFrdhe//7aMqa/n31/JFVOOcH3bQR47YNN
To21omaTCb90VoHsOOGRoG4xgY/Njt7QetUVBbMQCFP34DeaGSRDsx1GBmw+5fW3ad81USVA+vTe
tUEwWsaBXAnwV+QBL9dW2L1nAKXOPo46cm4ApnCyDbLs14W8PaBLIbMDGguG0Upwzh+zasdYSNdg
nNa+PzsgLxUMFLj4vv6jrT7k9YfrP3+hMW/6/Wg/wOsF+NV5+GU7hcQGZnAS0aNW6lbYSS2IQVQV
yFrdMcDYwuDpATpXABjR8q/a+P7ZP0iGofEAwAXCyDdJLN3UmqxzrKNeiYOJfBYAMNi24uxDLNf4
QJZ2E0260AjYGiQXZy5Tl+ZmkY3KPKr6kHr7tSfu7W1CDyiyY8gu4bF+A+1iJFZisaS0jr3ZhR73
oowaW39cK0W8TQRciPFncUPK9Lz2RoH3WiuUu5N2zI5mZ/CPfcLJkaYkp8FQqPQwlmL44fI+ebmu
NYvbiDYPHY1OP2nBLm9WzbSkyhiaSmIU+3gf8nqI/jMJs9e81doEZUXXPCbPAzjNyOE/+/zMNMTq
XwvIxizoRVjwNfKhSZPmVg+cLP/eomkLzwxrKYzM1UfHRGE7CQu5NWoE03vrFSNl734ioA1wSTw0
xUCv5x0+YijzBKzxFljpv3qHxPhyfasWis/4PrJnSDOjue1tZYohgSZ9ZAFj8tyojxK5DWvXIr0B
8saQAQkUvLJB2rtBhjRUa2wbJwkesveX8fErQANuwV0BDNw8scIGe5BVgjTR+I1bcO2erq9ySaOR
5kSOcOJr1udXivoyZXHDbQxMHbXsT+P9jV4TADDYANHsiFhnHoTkXe1mmFO0jh2K80G9Bvq28MYC
KgYkAxM7ApoQZnatlDYmLVyMO6TI7BTm13GvfcHMNygZ0HC4itS/YOYAkIWRDlhr+FZz91SruF2Q
XPpHKuNIxDvuiW0Xa+/Xa2wVmlCmsGqihLu8QfogLM0bbe9oBq1Exax7f8kYKHbIncNcI5mGx+dS
gEwMUzSlxk5Mfvw2yOfrGrWwSRYGQiauhwlLbN4ZpFIamzkf+MmMkWCLuPnFb1dELCjthYhZ6rRk
LKN2BxH2VsMLUK1M9y2YMAdTnEiHQXORpJodgKc4E2j9YScvbQ9J7IaWcUyLEzL6oT6u+KFrsmb2
fsIGSUu9ZSct2aQEywm1Vxdd8eZv+DsXi5pZfqMDWLOhFDs1JaiN0d+RpoEp71Nw9Tke29MCPYvt
IKZWuaBu/fL97iLIt3FppsAE42Szi8p6QNgxWrOTaz+KwG1WjmzJnbv4/mQozp6d3spYKRTw03W5
teMX4t3Z8t4u91MnskoOwtrY6b21Bte4oIjA+EG1fyoK4smbKSJyVOgutBk7Jd2N2LhyJZW2qBxg
NprQU6dc43TVzhYFsHuzIYC8PmXafeuMaGN5BurkXndE1NOVXMjSUhzkYtGvipIXOAovZVWlIQUt
KIxCH+qNHthJs2LXFgwDXlFkc+B+ovo4H+KqKrRRp72HiwRmUEMB1lgh+P78buszMTRN5QGMFoKE
9nIZhV61XZuaE/lsmBlhnkbj2pO2tI5zEdNOnp2KSO1qyJhdnJq2iLLuxatv0QO/cl/e5g0mGLRf
65gdfS51ziTDOuIisr0ATb52vYVzfX23lhTsXMr0K86WIj3W5/FgFZgCagAD+lfd+yhZfEuznbMK
BDhZzZljeLGimQXQBx9sJClkeaPcUwBBa+i6xTRMMAAMLGmGrfKaV0JlRP3hqBV0bRp5ba0zC+EK
lvhW5hSnoU7DHFn7St2Jakfl3spWjPri4Vnw2ADfDYM3T40WKYiDSYfD6y00BJsPlRt2xtZ2VsQs
XVkAPv1LzNx3Y0iSGMgqQBETEviZDBRZacBcVHUbTrAOCpmp0+1SP1KiJSyRBHvWf1Em8Lu9r0Rf
MXKLm3UmY/r7mQ6azFfgDjKKE0+i1A0zlNSa0Fh7IBZWAhw0AjR/+CbTYmZSalnSlhXFqUWDnIsZ
Hz4++8m7U+ITa+MvITPLgKdC18F0UaC34iFP/+rJTbk2pLHQX3YpY3YkHIUtdLvCHRFq57h3uh/A
z6qNbYKecP/Wcz+vjhQvva1YFnrKMCcINos5Hn1VAJoolwJ6hkqo3Xwq4xtFbzmKlI3z1XE/K32v
6ZGebK4bp+nxnBmMC7Ez1ygrtMyNKcTW6OcZoeEohfYhGYKu2SiyjUFue13ggiYilIDnOoWveEFm
OpLbfm4g6ZOfSBHBRqCFPxtDx1hZ1kLIciFlpiTKE2kdD0BPQ/acDAfXOtTda+WLKM00zGp/vb6m
Rb1HKngigzJBNDTzZcHCU8ky0/ITJz8M/cUoH7o1YJI1EbNz4l1pFHYJEWW1bdJvGdvo/bfrq1hU
hbNVzE4GDd01K1xcLIQce4N/sbKPviYC0f5l8z+L7IbHK0ZpbU2zQ+oHr81ECUJzQKtthHit6wMH
5dT1VS0KARgyWq2nwsq89VUzWjAjeD2sq30L/o0W6Ua+Bg24JmO2EFbUda6aEda1AP1MoMqIr5EV
LIlAqIroguhw4eZ+HTfy1EMTRn7qk6eCg0LwQ/f+XhmUaZCcwJSdC89u3kmquoFIgzU5KFjDJj0Q
uS/bx7hf6/qZNmNucdCWjmQI0qSAeZ9WevYUaTlt0ePS5ie7DWW7Z/rT+w/8/Puzpy73xTSWOH2/
/7NNPmvld0+9u7cMO3W2hJmXBVCvzu6yIUe0GmXNA0sjYu7/s1XMHCmnVqrA7DWY3usN9Q0AKB5U
umaLF5QKBUCQ4brIkL9tETFBfcBQgZIn7tVbY9Aj4d1KslbEWJKC6rtnTEzVb5lWmNM4NLZreTLU
jTT2ljwAFPf6bi08KnDQflZjTHQTzouNrRYLwxB1BdVtI9Pa56rYVOlfgHL/DTk+GmrQAD61Yc0O
PtE62ZccPe2WXwVq8AMvbSJOh6DWPl2XtLRpGChG8YS4mEOZc1SjvYZlcaNXJ8nzSGSvKfrIFScr
xnHJ0fHOxcxsvuw58RLVYUGGiJIsQ5tkGfRaG1Jzkw/NHvAqgOQwg9/AiAbvztn6ZiZzqDQgOAN4
8lSMedg5D8wiAV9LxC9uIsaxyQSlieh+ljlwpU2dcsRxVW1/06bdbuxf4ur9/ijibLRoTKwr/psp
W0spAXQcVZ3Kj7qOrMspRpfmdWVYMJlgUkNed0obwL2YqR26Nky/d6HeXT4cfLuIMEL5/szEhYiZ
vYG3BFg1HyJA+vvNov1fBL1311excBroBfDRcYUnDJNJM10bU9IwTyTyNGTFvqrZA0jSt5a3li76
mY6ePTAXcmaqVRQE3YaIqEDvng83mEb8q2pdNzJLZt7lbmoc0CpCQlS+3c1gd3GQx653ryz3u9nq
9klS3d4DLK99GWlegsiV08CTVrbpHPe7JrImMP3BjipdtLfWyIpDZdHvWYOkHvhqnh0prbA2Aetc
997HtG1hU13rw6hn5k6Trr8H1kH8PJY6ufdoUny0DJ6GTu0DAtUeMLExkDQ0G8lDV8ZxYFR6igRL
44fcH8t94vBqKxNQZtbUs/YDk+OWt3YfwjGge+IIM0KRoQxaP02eS6BLHUYG1qSkM6yPvgUCd41J
9xm9CzWCGr35s5W8CWPHaTY0qXz81dcfE03IW88AGk/tGfRPX6cORl6BFRJYmBvCBN70f2lmFZsy
3STljeep/AYDInZQJT5QrkuL3+SFbAKmChH0boYkV0+0XZo7eugOVRoNnKQBLaQfGY21xoGz8BDg
BoKoeLotSIzPPHFDqr4E5kp5csvPbf5Yj30gETWtucprYsilD9OL1AF0LC2n15mxIMnvE0xEltvr
F+ZnHm2uyQhj4CuhuwEXZnbvh4RSDVpSnpg1uvvYAq+PRDNLyCXwyWyz13ajnWoRkRzNua1MAejY
s6BPHeNGOZU6ZYqle1M16R2T+hg2iT7e9o7KN2MrzSfFzCwEcpcVpoOOHgkQOkWEqiIsgf350ivb
3/G0GwMiJU5Sileh0u9tw7Nd1/vNRtM9FlHp0bDybQlQzlEPxYBqMKpEXlAwwkMDIVNgkO5kxWoI
OK+8oAa180paetqFN7sENwZGxQLJ3rxDvmwGz8M4GD+x7kvWHKyfHIJ3VlJuMWgZXj+SheEviDgT
NjsSz2dAAqlMfrKGL7V2G9sCWKQfeT8p/EvpP+p2ua2tH63ubtPyU0ZXVGJJ8c7Fz8x0T0qr0GOI
79BXau4RlRV5NHYrj8GiFMAFANUE5b43/VRdUcay6Dx+GkElSkJD7AAaZLub63u59B6AthPN7Eh7
wD2cbSUQ/CnpG5ufarYh6GSQ27JeeZsXHk50e/0SMduucSw9q/Ecfkrcl7z97Lsr31/aKJCRIN1u
WCZmM2YORpKLGoW+ujzZ6aPV78xw7AFps8KIt6TfKLyiYQ/NPohiZzbNTwoKZBgsQniP7Xgbg082
Kz8CAa5v2Yp6T/sxv0oIAAGHiWcRA/OzI7EaYnIr92E+pxx1SaNef6bdTT18K9We2SvF/5+//I04
YFKgFoIE7hsKVzmmOcAvoM1FrFrQJAiCegLg1vf4bQDS6jFfkNhNHo6cJ9ve9GoguHkdOEl7J4g1
rdj7mmcESaalW69jyY0DKoptbntFiDbXItQSgfRV5zriSUo1vBjOSDdZ5rsPNWCInvRaPtuZzDcA
3/hqD0XzzIrUfeYOwArhFveH3kCqNLVrLgNZemXUUL/7VqWZCjmgMHeDE4OcUrVlUImRPzPS1Wux
8tLRn7tM0xU6i5UdyrPR53BlZPad47eTItANGYrukPhrweDS2YP7HWk5aPOUwr2URd3a0GUWixNB
n7QznKT2p4n+lcI0D5l/Z2QrV2fpaoK8Bd3lILaFQZ2pmvAtYI9bVnnKKgTRRvqQKbliYJZFoAf1
Jw7Y247asXAc6ubi1MmxxYRRpm0Vz7zouhlblOJMOFPgvMHtnC0kq9IyxYxLeaoOGb3DVv1nn5+Z
sKFOqOhTDZ+3X+/893NwGxgjmkwwmkynfMzloSepoTV6U4sTrZWNykAJWlcFjPwy1u5QXlnZqiV1
BlkPbrwB4sg3pVYL3nMKDg1IA2nPSPZ5RQOlI2DKQjBkrYQby8JczC9M8BRvEs1Wys0aDPDixOWh
KF5s5DWoDwABWQW1t4YCtxRII7L5JW3SkrObqnk9BakGpHXAjUniMaBapLzPnjxR54Nkn6leBy17
va4bS1cWRfEptTId3jzvbCQdAHo6mGuLH5usPVQNC2JLC1W/T/sdc9a8n6UX+8y7nj93Q0xc0NvH
eLFhSLXhrgcENNL41xe1ImTecaZopRqth5Ck1m8tmh06zbiX8fj3nNv/+db/X/q9PP7vO1P/z3/j
n7+hE7FKaaJm//g/X77zKuX/Pf03//53Lv+L/7lPv1VlXf5Q83/r4j/Ch/8WHL2q14t/2HCVquHU
fK+Gp+81uJB+CsBPnP7N/98//tf3n195HsT3f/7xrWy4mr5G05L/8fefDn/98w8A653t9fT9v//4
8Mrw3z03Vc6+87RWr2//s++vtfrnH47zD7QU4TGeUHVdROl4Bbrv019s8g8MZ2OUbEKKAenUxAfA
y0ol//zDIv+YEh/IrSMpNnHK4FfUZTP9ybT/gVlF1AJNsIUC88T+41+rvzigXwf2X7xhxzLlqsaP
wR365S5MuUPkpS3YKQuT1cCzmpnCNqYmL+zc32Der952lgUsasMH40XX2btOJs27TO//ysNoMlYG
UD+k+2byCOJy7jPb27AcCYBAm0i1PI2Cr+TsFP5e5/m6Zsbjb0EY44aDB+YBdz76QTLplRootjYF
YLfYPpNNXeyklboPiqaucZ+Vmo80gUvRMWTkTmzA6/dNZByAPrlmNi+vH34LEIYxk43tteBzGnM3
wLJS5FltDBsjWARAqDTos5N5/JahpX4NzH/awIsDtaYOX6jUT3od0BJcGs2+chuJ6M3fNH2vBS0w
hI4KOIcH1frsT0NVyS3HHO1RI239bWXLp2TTXDQ0VscKMcIB5KNL0Zme5OgqaP2NcI3urnCt5ARm
zure6UrfCox2AolFlgFpwxh0bgn2eVd4cfZc93YGzjzhxLeoXbGXlZ81JQ7e/CwPdGJTSyKir9kz
YgietZpl+xu7lGLr5Ym754DmCr2BsNCPez3szd7fmhVNI000/U6NGr81hXSiwYpX88NvbhwOyEO9
CfsE+Clcvctd4symna1wQMiiDioAJoCDgfCsQrt+x7ruUFI6rsFATEucb8GEqjKBc+AuzCGvFMNI
MRk1yOyluisKIGc4vKArr8wb1YNHAI4lmDp9yrDPvTbml7Wnpb29cRNRmQ+N0arkJPS8AdBaorFv
vcZy/wCGDlfsy5zVcsX9xXDdbJ0wKv7Ucoy4DvgBeL8v9zbTqCRVbNRb0WNG1Q/qHOSXAUbPdDJR
yTWvLZrhvvQjsb8AATZ9sTBWXt356PCRQVyL8pUPZvG9oHFRBEXCbL4RetqM2wRtr34Up3UKfD2M
shkBS7WEPHLiFI8dYO6SDc2t4RltaLp8GTzlnEg3oFmRWZT8sLjfq0etZuhOcxzkNl+yqu8F+th7
CWIejzeD/aK3mCtOA1cVFXqBk7yuDm1FvDxyZVuXgQV+ZRGWcDnvAF/HkHds8kYLHHss0oAoRx0B
IZhiiwdqbSTYUZKQE93sdiWpk7gJtFK6bF9L9Is/SqsQH01A8N25Q4/zCcD0J/2vrHRsRQO95Kaf
h5XQXA6gB+5XUQn2ayOoa0Mh9WqQFjQnghvWj1jHoj+0VWur/ajXRX1MpDH+YIMAEZ9ms+Sb1EEK
vTUTENBsaq9AZOl1aQe3zWTKQBMdLGfYYVjyS2e5Qx3wOBm/pETVWmCP8Fi2MCTx/6PuS5Yjx7Fl
v4htHEFyyyEGRWhWSkptYDlIAAiQBAiQIPn1z3Xb2qxvP3uLd3d3UWlllVmmDAZxcI67H/f9MHnt
fkp4mTpUjZ7PeHBh99PvwZo2YxqCwzOYhlgDJxWgvnERB8WFCBsOldeGudoYFMOqN4koL6HAWvwl
ZmVHKhWU23To9jif6j0IbdpYnsBCj9AlDU46i4ND38fzBq9nn97GvcWsqLlGJM9MEV0HW3qtTgrC
k7yie9Yj3tg6yqsEZoxDRRfO6XkbLbQfdCTL1zSWPHyyKIvkJuyzcc2PE/RWr1Mup+RnnNDV4FMT
zx94Fo5hm6iph3NiRDveOL7w8PdeTrD1rbFYODxvMKGOLhkmzPJ2zGNs2B/x9axd3eHN8G8znt6K
OE2nlmMYeltgaB9RG4JqFKYcLrtniY2qPUcRsu0GMyLdKusWyE3H3gETXSneOpe6ZaiKLnf2MGZe
mWqWKf2TL4GQgKRXuHPsS4Dw4PDbwrdyQQmv89UuBUIDi1jjg2PnHArAMu66drTacaCrirhqsiqi
F7tCRAUwPuttPaWdeInyOb3FhsLomxnb/rKBTJ7l9ShKcoB/AumO1GBHrCmIAuKKZJxwqkUJ4VIT
OWXuxmxhQy0GPp9RSmFnC88AhHZvRqWuSYpd/RKJJduxhMlUd9hXpcL7KeJjCEunLr5Yshc4oaHb
Pjv88kvSJPIVWoQofsfrStx148MQXdwQ7GMj5xI0xu6R/nVEwbDLh0iGGC/4knv2ex2Yt3XWrTQ7
IZSaDMel8BJoWSRViy4IOHO57hxuqD3M3qot1dZXjI1r2O6JD9fj6Jhfv+uYv3rZLfTIWJLsTdj7
jYIDYGt8mqQihyxT3VTLHB4c4M2dJhU8zE1aDWBGlsrybtG1m7MgahX93v0YpIyPea9GmNwsSOOp
gErKtQLGysZKibB435kQdyqeR4AiWkA8onixIYaa7HRszGaiv4qm8dmLHfu6nUyj64iw5w/eySQ5
KsRK78csccEXwrpYD6vTbfN3hnWlA6M7MX/HWLRlBw8/6auS6A/eM5ab8LSDnYGQrmcZ6erdsUwW
33tlRVfjS1tUFWdGPg+EBb9sT4p7MYhlrYMdllCVHMd4hhtl2bkGbIl4LaI9szAbLr4LGZV6fFbp
0mFI5ZSqy7YXjlcuirrtioQ+19+U3o8vu8qm7BrviUbkqAsWWJ/6SAm4aWjQLgnVWh1gso7vphiW
cr4usH5cjwECS2dIvBL0PXZQ6m1YVLw1cIlYMHkwnx/VlgSfKMtlUEEWFuiD5nHyt5Roj2u0ygQy
AeEiTLdhsryj+TZTnQ9A8FqU4chdMHMP9DSt+xSc9nSwyXnPsbJ2o3k+ZVXwTaGaKt95Ko8+yKDY
RBD7pOt4joO4kkQPe12mY8JhIxu4TxZGg37aE+fzOmAyf5xIqZHn4RIxX4k15FYXvkixh0I5LBzw
y3Oh1Rwf+8yErirjofsKMq1cTS0z92Wus+KCGNSpuA0FfHeDQ0zMhG0caIydvqzTLuwhE+ty8TBY
kkD0dfat09+SP324B1k1qxluCwLVz1VSURgvdYXOT4vXIqm30oLY6siAjyhpV56HPZQCpP0YX0f0
GyWurlGEDUzQ7Xaf51qHl42aTLy5QE3j1aR9oO7GXXJ5ZKoMpsaXatmLCm+7HeJ7Fax+b1KNOhke
AhHBaTF1iS/Lhk+uW/YqSHgcN65Pp9zWdPWxwdNkXV40mXFz9I6bwi1NmiDM/TJOwCz7SiGPfr2Z
vPj2QMNelKxTWLG4o9BrXByljPpzT9Kpa3sPAPXPltt8uI8IU1vldDCbKs3N6Ltqmoewv1kjLeZ7
3YGhaDxe27dJ496rjU+G/ixyoZDHsnb+eZp2tv1wPBtWBBUaGjyAErRwqWarhdogSsTN2AfZbTBR
tTVoFRT2RXkv2HMZBOyrRwiQuU4jKV0Tr5Njh33RYELkHDL7h8bewClJrdy+T9pif3At08E/EJPa
B5qrnv+cEY31JrAL2p2UWa1taDDMWc0NSSSCknHkEYAgswyZfSEDtLxHO1pDQZ5ctOI5r4hYyA+h
jNiAszQU99tUFnFtd81QvnT5rbY2Lu7uo2lT71zTnNVZhIT2ilIqdJ3BpF3XHD1RXGHBhwZVt4ex
r8alNHO95br8k4pu+bHKZSCtDeBij5Mf/86RCn4xe2Cx8reS7W+sl/2x1J0kVUCT6bkzHFLKXezm
roNfs76wtVvVZ7qM7MmVwL4rNyumr34WRFQhVFhTFe88+L3FHD3fLHOFLgSfPPrpB0dkS0Tvpmeb
8fC2I8W61S5I7XiJphgSVTG5Pmh4rEjZqERSNBQh7x9FuNi+WrLO1imCN18Xs1HSOlUUEoSVzOLK
wGbBICUjnMw523C3t8uWg7VGxFS4VpNALagB0vGszkrKozpnoe6aIJdB0cDVf/ENOpZkqOJ8cWk9
FFSok+xSGGQwIBFLFcZ9VqLWJ/xVyQHfLtZ//EswJ9PaRh2XX0gkicbabP341y/F/g53u9LUGa48
GAI5HhGcF2R7o8Z14Q8i8unXOG4JEmpcHL3vY8fBzvOd/8aopt0t29GdLZXufQ75UTY6fVwGKruG
GFCtb3gfbPFXplOmf4ahieczescy2tqJLgyNareyuGt6iyXpM1lp6cGDwD9oOwmV8fEXWqPxDjnn
Cf7MknCLJl0l5fPCJeGXZJZF5OpsK0Nk2/QDpce9gNsSCpqC21FQK/TZJe7IgYWfWazhWc36nOJR
OxXGIPR2eeXz4j+CXYr5IPw8/wiE8f1diXb1dyDiaT5gP0LKA9/WPmymYJM/ckrXpCltshZ1grWG
os7Qv44tAYSBNfhIEQNXKDffd5A7xxWh/YyqSjwx+OO9zit4968S2asT/QyzjsHHe7XldcMDLKvQ
rOFcTVk+JVU40P60ZdgiOMKsHM5Oc98n7wvW1fNmn9Lkg8EZ4Scum9S1w0qVr2OOMaSWWiwfedot
rMbuH+QKhYVsoY42iwCvnq24TZJ04F3jVD65Q06AscP/vMtnuBom619mgj6EJXXXZYeyCOLHwaWq
O26qQ773mGzLVGdU4VaWoY1gIhiXjjU6NPmfEO+JrQONU34Uxtmkiku14oJie06qGLfZ30yM5TWl
MEmthylLfJWMO/QdnRaxbqy2+WMudqlPW+kQqODzyL2VgxbFwZUbeCiaiInUSY+3afRi2Vs2j9Gn
G8HaVeMQzmM9rl3ZnWKkqsIXiLg9vHEBFoC+tXnpieIc33HH868s7vAJsI60QWHSldHDnOkwbgsp
8H7sqSbXudByPeycdfy8Dcv2FdkQpcYmYsWPZaYUxyRd4zdX5qtvChfMvu02sZX13ov8uo9RIQ9d
LvvoBttdM6Z4H3lyKxxX+bmHNQO+AJnaeG3H0CakBj8ol3ZJjcbM5PZlqFPPNxS80MBzBWu7fbWL
MElRXPKAAwcB4QqZJri/GJmKQSswGIcViyR/AxTCizZYMwyxamR4o8wklrSho2W/ki7CjDnvscyP
bpiXn0snQ2gq/LL/HtZuKRu8qrKE8Vi3CvgUxDvW0PedJ8fNhUAAk2mY7SkeYqP+wsyZDX9C2N+r
M8mwoHTiJuXBiXckpq1i6K4PQ5bw9B71icA6E/+BNM7JZfwnc/v/hWb/P6Hq/wZv3+vP4dlNn5/u
9pf+XwBqw/Lg30C0/wvUvmwT2/b/hLT/63/6J6RdhP+A/u+b5AKr/Q1PA3D6J6RNyn8g7AyzWQk2
ChFy32D3vyDtBL8FJPx7j+Vfv/UvSLv8B7IiQViCNIN/DhDE/zmmDeMoyG+BrsG/BS7GAHT+Q0nE
RIQerMB+1GIijEa49pq+12W7pyutkck9t//2cB7+iaP9O9YMFPG/g3rfPxJ2KcDQ4dv77VP6nzq8
LUA0jCYpP9lpAsqJerO3gqrgSGcI/xNts6EiKg3ucArnk0wmf85hmNp2owlOWAjWFz8t6q/ScXCv
mBUPEZXPhEf7VGOp2rSuM9HZqdhjtZrM7rbr5PRl1h15D3KKaJMNKv1cFoU+AV6AwWGe+/QFy8w5
9mItR9XuVwO7kzV5NcWmw2pEPX3I12FQlc3AvlclHdJ3zCj0T2TK4KaD6Y+uhE0lMAlIge+HHp50
FnATlm3R4/QjO4WRLQ6zUnf5yDe0Wi6L37To0s9ICHa0ng8H9A3jOV7L9WzWfFI14WEHN+ecPPY8
T6pSxHs7we/8jYvFnrPv6bMg/msp9TRXYlH6FELH5RqZMPQi8xzylywf1E04JiHQCW/+2L4nzZQr
WiUrv99g24xpB4q/hu0Denn3W0xxB2mc3hu88ByKLOxp5WNSpZZ0hznvrmGybTAtXFou+qXqGMHs
8Mea/r5A5kplMjV/BBgdMFwzUhUaEZ2zZ9ApyexO7LfwxmYT+fTOhTWCgZ42qj903r1rh/XrIO55
RXpbER5jvpsRVArwEwKxgrT7YFg1ZMCl9nz67cvv7pVUpsyxON+N6qcQNq/2qQiOBRe3mU6mNtvH
Wg79ZUJw9HMuzfaaIrtDllk7YLmIsv1E+gRP0bdpuJ0UkVj7LsQNJyy9GQb213vXLB1YDznTrO7N
RwRUhm/yaFURXE3nWB1sXld83IdaFZ/jhvC6ZHqcYzueXJH9mjUsZUxaVGBxsirse4RWJ7REE7Gd
pOfv0Ay8cnQuqjIBXsOK98WJhklLOI1wI/b+nBKL+Q17APMpRIQ8BKBbXoGz2Lda7l38R0M5xdF6
l3AqBiwilsfAkaCWcLXpYjufS5icQbNmoZx0ohnVNGPSjqZvFQdeiLTf+JFmffFiQyWgyIvziqTy
aY95Dz+PBQ/M+O6P4iGB5aZ2NcQZwaWc4vkQZBgpYKMjkovP5idBEiChW1K0APGXQxc4jWG650s7
JDDlnNJnJL9smO+y9bj69SzKocqA9R1oRtCCI0furohxxHbb09eZJf2by54yvtEj2qMOsyhBw6n2
uYLyPgdaUIjpQeN3Wi29gaeOxJ0c9IXEN7JMP/bvqXiZ+wY3HhSAfaQOjuj5Zuqi6AvBVezchbSe
w3w+QWfI7kMerojl47qOnLC2QqY9hi2jb+J03OvCl8kvpIUNYDvWyxpH1xiKsZO0/ZNnkPgAONrO
9BsKKEPKsJSuT2pACcnXCYvpqmTodcMfwwT4ueuN/ZWxrupUVivpTAWlHxY35hoN2N0EG7xTtuSn
gNLGlOxObgHDKRlG9EQas7u6V0P/ZQM+VgkzML7AW5UtBUQFof/RbWBmtGlQcrYz/qbrLVj5N+GQ
TSOK7l515idDo1f303JjvXiOZjxIhkTKTi+wh1lv+Fach3lolbruOX1cfXentvXGznmbMP66qTGr
TO/p3RatIGD4h1gZOBhejFUPgBzjYpMQBdXn8BlwgxgSLoi8BWq3n9RmjgL2q3W5SPytw5+EGHaB
EqND1A+GNP8N5+QuqKMJHVkY3EKOEV2XcogvAZjxxkGkq+R4pDt6OOAgCN4lwEYIhKbAzG4dbILH
ALLeOMDOJ+H9MUgjjP8yR9ek4L5WDKdeZUMNB94q3Fd+CsOXwFlxiuZwRzUQN8m0v+swMM3g5Hw0
/QQPky17B5vxRgZ53HKlG3gvI4YUPgOFCnkTpFJcgoHAf3a2P6WxP7fAmRowydaojN11BeZpdOpr
nYjUnrxnTwkAxdOcTuZ+z9lllLLlfBpqVhbFC5YF3/pO6mueTY9r+B6M3wWRzkfrNAbKYrtZw/xI
x6UFXXYbdH2dTAGumZLcYwZEGr2MhyrNAOrjhxw0mbu7dJndTW9whEr5ESsvcOZMO+kFgAbV7gN8
nqog7PhKALl9rEFEQGZgBDTAYEK7vJcRHepOZh9Fz9sioACsgbG8a3KZUhvcr6Tf8AJz/ZRFR18O
N8R92XK1rzgdKISCbHdrDmID0UbDUXb2nNuMHTOLwKQQowfh5g4c+8O+QerWawrlavIDseHd2eps
bQAE2aZbkvyNhv7ybUFZRYK9cR9cyDq0NMXcsmxmaaiZF+Au2h+sNoBARpH96Cd4GCYu7R/2KToW
GGyh1aO2Td12wIoZQE7p3k1IZVzhzkuP8P44L4S0HAr17y/vltFc1mPptzoWu09r+AeKapT2BPvm
6CQkh7OvLeA6MAD6ElTC/rTDMjMDPW3H/Fho/YbUVH8dOvWUfMf+TFtyIbF1R7uNv4HsfcBpEclu
G6sWrsEocQnWjE13Q64qOB7cbwHGbSYVtuUpP3a5Tesxi76cLM7JuCHQU2/ffm9Lip8FFy4yw/2C
9lFDZfRozNjXQxQgca0zP+DTdIqYm5FBbPLbUefxM5ni+DCuDCqhSc3NOC3hNUK1rQmcFALs4zyx
0AxX6jF8MOe6BjlV8FpeQ/1qEsDVnM8t0cDfmAegBH44BpczIrKs1QsGSW07OBikLRsL0ZJZpI0m
e3kvCWuwTnYYdLnckLRvyxCUSRnI/TRG/TEOAtIqn2HcA5g0zUDXPcJ4iQGnIJd0O1pGj+s0HBCp
BDdoudsmdeGbzmCZEMXmGI9FJbckOqxgIHDk9R10BC903tMKLdxtUC54hGwGAgAcug6XgDUhkJJ2
ISVK+IoUjZ260wCw0MHvvgat8Si4igAyDiNucdWkEtrxYlAHnlKsHkT3tGCynTv0Dxilzwpja51Y
VGPsFVQbxU5RasPnKVivJJN5BReEuxh61ioaTHnVjKLNkuHbGMFkc1hzwE5RqE4+2YaWoR+5ZQRd
05zfCdB1hShPBdYgz7lHs+ChV6h0vrzQAVdW7/uPBdPF2QZLVkHa/gTRXJvvc3phmQDlEOSur2LO
wrPmdKqxq1Q2g7LRGwboqV7H6RVn5gR5V4O9eYA4k+/A52TuILjIT1na0YZsM145Ef+ekcr0BB7j
0UKIDKDW5wDx+0tUFtCm9N8L93lVBM9oSD2IhNlWeyIQeUWOA+NfYzBHj8g2wk22DLcgoM4Q1VY+
RWIj1fa/2h6oZl2wHcJeTYdoLZYDknfO8Cb4JPvs2pmXp3ifP3oXF5C906lFNmN8wGIS/wWJbXqY
FxIdBjVOcCTSZDmReAT5qMP9A7h4CquTlSIFJQFJ4ELYwO5o2JzHa7UXQ/SjNORPQmN7NEC3qx3C
W3SQWI3ppnDFKxIw9xxOFO45STls92aZfmamB+ygpYo+0mzMq0xQLOqkUiMsrVhPHUEGbynOLjLP
eb5dhdiCFryKee5FugCmKrK/c8fHehqz4RrIcq8XFnXAotjYWs0g+VV2P8EpdR8qZ+JP1/VIR93K
yd5kZLzZlujLFsmfaB/nBqYuFwshPqXmAwAPfRjBwoCctPmxL5PxpLKvxOPW4GnyUBTbm2NhUSMx
Jz1l4/jaf88mZICxmbQDcppmtxxUGv/mtj+VbN1v0SQec/TUeScRlbaBwqGSXIYgjFqblX1rlOkA
h4ZLvYg74geUmz755BNB0+7saU3FdA6LIH0I5qzi6mEpE34baORoulx1j50EjhpzvP/Z9lQgYnzG
476FGh3/6I8i/FUKB6B//hthy/JBzYBGjdxe987+noruybLkLjLAwoM8WoGwG6DiBMsfncayD8kH
NB2pH2q6AYasvIzXyxZl/iZBF/OwF/N+zwbgWJFj/JKxMjmBwGW1zkfTTEUf3s0w9TDefNGS1Soa
bvtd6KpAQgGTEzo13Ods3n2TTrDSwc9IWqb4eOtn6t+R0gcMlAfLC+bGFPerKGsMsvOXyGf6QkcW
PWXL4P8iZE/VWCrydzEwMMCPEVG/2UTjK8dWnG4HMtN2M2JG57Xod/iLmmNH4+SPyJYJTGwcoxmP
12bRwSPYpvgMXfthnFR5QORtNSf6iyCA1SI5EJcCSaq+KF55GIijxKYWqob+mUbYzgkALmUUfv7j
tA7IeNC0AXWXBRVMJc9ZmjWkixv1/VQV+sPakB16BGw37TYsj8UcL1fZ6fO8YIsTJ2++W0KmD6mH
jxEza0M7VNCBInAvF/aPSyHtHqK5gdnkDocJiC5M92MXka9dkmhw59aHt/sS3alRnDc4zB35pvJL
PP9Ohp8EQmeeDJgd9ATAAG1YNnHk7JZIZlM7tPhxXSZ+aw3bfw67RYRmFhAQcFSWNynxrfZJ+lb4
7hmcd39OZ5lg+PMRiPDtd89xGCswXn/BKTxnBroKk+DG7vKK4X8tGUi2IJDpnegeMR2cu/kUII5u
lGcSqFsx6POGHfpfHoBhm/HojU/FKeHLHeZUkCNq+pz68rBalEuHXTu5T5jcUjW3UR9uFxYH7ipd
4mpJbL0voBO6CMKUPSCgL0EFXOHAudZQa4CpgpPHIZv7Wm36fnTDQeExPmsC9KSPyWkuUoQM7P15
IP0lzNDC+D1bbygPsnoKQvq27iBy1l1b7MUhPKsdkwwB7w72oTBGSGCHyoqbBLxNiK65vO1mjJkS
YdBHR7dHgZnkt2TJeoBIJq1d6uVLORB0Bf57QCBs3sTBx+PUMh3BB8r39LksNVwJqMpVC6hsua4m
1i+9m9013CY+1cjZEwfZ5/wppoa0cuf+gFFyPHqQXOdCpf5UkjWDUZIMIBaCohzLm7j7GS1vTbnN
VxXAK7SxLMXJjXIQGVjqeNbTXlwYmPNzFjq0KIk6xJyPwK0zkNubfEuy5cFps9Vq3qLbPoIPrcn1
FWQHWl6c4KqcIowbsD4Aopv78pIt5maZma/hXryeYVKfHhEKh0Dk2XWHcC1MBV5FvNIN83Y8jsFx
JuHyN+3Q0bRaFVW+gjlIcKcaaEkrtACYWyMevxGl0GwaInWjVRlijW74WCk7lhQChUKvaEFnhMpD
sp55pB7uyxxiczMYD3M009qkAbvpkTXSsFTFx2Dvi9fNbG98RZumFBlPHn1Yg6U9lMc5+FgRB4EY
4/hl3NzFxXI4wvclrLcJOSgbHW/jHWcSBMpNmAPPAS7docYEOEhLHhw2TcQPi5JWTCbGpTqo25n9
XbD+Aq+nZWjHuRjOYQfFi86BkUQy/hHOGvojBlEQK7IVvES2nUPIcbzFNcARVAXaIoZ04HtVq3JI
UouoBXOypcN1jMZ3bCEsh41jmzPiANXzyCTHfdPXGJdN3EG8MaR9jDpS3o0k7Gsr+t+rCvvDAD10
CxIV2Wi5vAlsmVRihsYOe4u32gd/GHTeNLCfs5JgVNlLrjuIjEqoaSITRGCWeg+5kogfw5U9KNA5
r8UCBRPkPf4bA+urLUBK87jy4O8YBd0Re1Q/8nyNqrHPExAL+YF1xSXpyWHfoIpDP79BKIk0WlVC
Twkl4yFi7Dla4vt+XG+F4rydbfSELpVXOsrCiybFq4El7WEVGIoTdqWdaBDMKhqhwcvm5N3Y9alb
tzPu/bvZwYjVQuhixkbH6clChVjH2/itMKpT6Glz4l+omjpe5WSFb2scPn1vqeMDAf8iA2wBF1wT
OOMc0yxITs9Wdi0N479ougI4dHrtDkIJ9pPBzavxlm+oUBE72MSiI3M9+goCaZ7anyIL+QlVHb/d
t6Hh+Jcb48O84TR4jYCOfuoRt46b+5sMottq0uA1TZLwA5V/+3U4YwiMGmY3zF/LgXQw0J5m9Yo1
gxPgmOEz5Q5/PcoMcnUVO6ghPQwuGF7ExBb4Gxb5d+spwMrASmSLE3e3ZmteG5FExz5fX5BHSDAV
TcsbPuJ4HpP0HQgv/nYD9J59nmF7y4/DEUQZOcRTwT+HzT8NgCCQEoGrC6oueBMh+9cALqhsDDgB
lNGL14CpwgnDgJzzpRnn1QOXA7CpBZ4R34b7BN838KntKU5Q0oHrLcckKo9ymP4Ch+FtpDasimdu
aUsMNnU2RACBvVw+DOphJdfxJZvSM7HDU5frRwUzx9O+5eYRoaGYp7b0rd/Wh4ACqVkE0oK5T+hx
gjCqmX3aP829iJ+ELyhmGXFMPf05anY74/3FnlXwNFMeX3K788d8dzcuB48ddNvZ78NSf1uglts4
1R1bK7irBUC8+qHl0XIzLa7NcKx/YFk4/w2rcwuISgHlSwC1pnN5JaGf7v2Ann0fppMO9O95B/84
zsdonPPDTnFxxuWNV8j50r34AHr8Y0jWr84jBhjzFdRqw9IUObyhdDpdwbXkTRbpFX5HqqzgRWqw
ZJ5DMYMOyNQCKEo7deV6gg+LO0F/Bt3b5DBfbv7B9OMFSZoIs2W+xxzh3bns9Xj2/qaX4ibj2YJk
o2Cr5hJJ1VG+oydCsa8YBdQkKcIDoNHIs67OArs3S2Q+AjOYts/WMxraoIYIOr3BJ1zuKGbnzAKr
nmKwplXq4WShdoY5ZXxSbgen6IcA/bnxP2AfMl/Kcb9hC5WXsejZHdpEC3BZ/uAeICLPYLJawoPh
xU7fnYAMrlK66WB32Hwv5cfuFXuIkwySv+zOlOkCBcN+2WT8i+fuId62rxI9LhVz0ewyvCFKAHPb
VqSSAXz+Gmj0aCdo9QBolqHmdeYoeHeWVIn9Succat4AzxXTum0SGz65NL4fdx8eQBKLA+SMqoUy
G3g5VpxCO9FLGhp1n2cBHLZMMvyFGPGxj7cnxxj8PRBzXXbf2pXNaVsh8Vo2IkwhfKfhcWOxaXeH
8pRC2NKOZrpOuU6PmXQocD5AhbBjVhsanxjC+aAl2O/lgMeOS1UcRh/WDk5l+aivg/EUa6oeQqT1
oHIg5wQd6DOSwfUD40HSGorxpYdA9l5N4hKm+hvmwhyD/U9gXsh3Zf38rOL8jpYLzK0BkaOR+j/s
ncly3EiWrt/lrgt1ATgcDmwDiJFDcBRJbWASKQGOeZ6evr9QVpsp2WVZlr3uWqrSGBPgOOcfBxiY
/DCgodvXUXcqFXZ3NYPbZZxM5nCv3DP6jXgLVQ3xqlBKU9w9b5xY3CEpKa78wV93LmqCbVOqrWYi
tg3qvO3JXk+OVXUBnIa7M/j7YY/FxBHDTecbRzZUMBa5/ChF+kO0LvZ2O7vneZkfizre11Ub6lw1
B2/sg0l88RLb/AmqlrE0eNmW1U//8AbjLWIM2rSN5RzbhDSELrKGoINvjjO9n3Lj3pBxvRdpc+wz
a9nU65jvx1od5/ScKnUQQ3XtuR3qFBD2vjeRJNNjuCksXe7rJI3D3tLEfeblmVM8hmszk4Mtx+ha
Av2R5xVrc4+EuANyei1TOz4NQDjmJpnFc83+vklEeuVWBKDmxEqkXgML0ffNNYvFu5uLxxgJ5Yav
9XF00eG0jxZJglmc1htsV/1DYvUjYr5Yb9ulDiOvbYMkSbpwYrBJqomRakijb0W/uNulHudt43Oh
2ZbdHyxfc8pNc/tlQOMKKjY5zaO5DMMThO01jsGz3WuSN5T10NAhfzP0NFHeStQVjHIyIRnHlseK
0Wm+cJlLFV+XsRs9LHXlbpk0O9AguXJIzSX99Xpp99GFKGiK3HgY4+ZOdea7QwvYdk6LAqh/PMAT
EKHROI81UTGAkyvH57CXfs+BWin5zXDMW9qVA9O69kozdArPOM5NzlrSltA/Y2b6Gzuav9fJwi0/
r6/2Wi57UnMfgGY5CwYQXD2ChCXNg2UL9P9Fcefn1QF11CaahAq83jO3WS0Ofvas0zoEF3vgTDSC
rllGsj/iJ7S72+Ki7goy8s22ttd/aI8i75BU6C9sBKyrY7obhyw0ezvm+Vjcs/AFUWvN7GvUyzRG
epelcghrY3wcM6fZiCHe1lGxm8fqYNSWH5j+eF76BkWytoMqJ3tiTSM4j3h99xjbTnH+jkUn3nEO
EoLASgp1Yta3S5cZe8MojNull7tx1TdNOfsHZ4JKcIyLcBeobNikw+gds9ZAFhKtt6jG2n01O/x7
0kcbNJr+JmeI2hSccqg5byOvezEpZdsgx5WB0XlPQwX7uDgu6u1UsxF1LjKhIpo2nd/KU0JNUms5
/hdTNPE24YEWoHrdVequHtrTWNn3PXzvhkeOve0uGWfWOnrBMiiL7b+4ySL/tvbsczaAaidjGq5s
RPUYh05H6/mE2HWDPepgTbTserVVbsY2Yl+kaWazJis4giEMBOmeeIxM2w3n3j8l8cLNrijxwAQQ
Zo51w26PaLVyDy6ZJZw3w7Dx4sW6FqX4iXwfwGJmQslLGBHX30VDFTmh763JkcCQnBGIzvbdOA3J
vmJIdDZaTfau9TLn4LezdSwjBh3Ip4gKPYb6OLSKPLvr09oIvSa1n6Ffr+LM3rmzFRAff8cj89AR
ssVFUszX1RAvGWCJotiSWCBu/8Uw9+wifFyn3BalWb/ZcrAfZVy8jvU63Ulz1nVYOB5tflWbxkEf
W5K8mHEiI7720q23WNEmpc353kj1OSH4iqXB7sN0duy7aKqXr63L4t7VkXnlGcUX8No6ZEQ1gsRQ
+kroBN0jjoNwXJOHzEE+NLvRN9twbi2Gk6l85ZcNfCJnJ1km23QiHAFMia19eE55tE12ujXVAh5T
yAOT5vXaXAiB4cRqDwtUVJhqStDRaT7XUf6wdDOpAQNeHL9gXeoRuWegD7lEbrBuUiwdLs8lMx/v
8nU++0uWZcHQzw1mxPh9EN8Gt4FU1tkYA1mmcJvv0rmdGadQL+2aZb33auCBNBWnovXXg291epM0
442HNLPWJ52pXSK6G5miSx6KbbGoPtTgWw+6sj88q5lukNJm4a+3nC0f/pqHo4PWsWU/XauWE2mY
7hCQJxzlY1CTz4z34b2eqpfYPZTLuLdi0gtqNtfCst8iv0nC2p+OK/XqjHzW5O9yvgbIh5I9zwL/
80foCdMAGXGMo59Vzb4UHGMxMfQhmoO3wpge2qbeGo1zm8/z18JxQLHR7bR1dkLmv6Vh8SGdIu/k
RIO/cVZxkjXfBxYBcUWgymGtmnO9QjT+AlqL2gOr9OWd00jIpoHAy9KURqhwp4a+2XC0+hooTXvD
l6WcfNRl2Kw2RVR+mUyN4luiEbMtdaVlfzMP5QEbxvskxb1B9Bh0jdfeCGEeYwMlVja7VpDn9c5F
ul3YFSe5KmqsnvpLryyWN3vMbppOnFTTsmy4Rv1TlgrucvQN1CgqIZ6vMl57uy43Kouw0OMKQSmI
aU2VGgCPPKqPMkvasGvjdicQLjytU1Igs8FncyQ1V6Qbnxa5o24b8eKQiuJuFneM97g5CCX/xVDk
eFHSoFULP+XgpcUbVhT7ZR6Q9cZJ5d62DsKPvbYaLq/C+OIQZXG/RKq8STtgxl3qsnDPQnAtV3Z/
W8o+uY4H17jzR7t7y1MS49tq9j+iMa29zTpPGe4C19xFqweNsTRDdgmdrHhfKLGPEJLRVqpEXHU6
8gQcSuQ8daOs9tY4K/hglW0VjoKABO8V4mRx94spsw/HXadARApsp7G7cl+lApVj7ifTftDjdDsI
egxNLsYdInD3nNeleI3tC5drTvWtkg7zDk6C93nW17OwxneA3CxYomSXQxkVZn1oZusW72R6zbdV
XyO+F19Nkg3v1rEfdr0lKnKrRoadnBCVmCKAaCRORWfZusfgSPBus8gH4Q3WR+FKc2shC93US7Qw
AnZ7zy1gAFh5r6PcffFl/wUVgQ21Gu0cPTW7xhmd77VTHZV5Y/rzDTJEOA5lpV9TuTBbqDs5F4+l
QS5lAWY8y0Tt51qZG9+pL6Sr+xDlKINT/pdt+jE3f2LMic9l2vAhxzm69tsxu11MD3k7zsIAakQ1
uygfGLfN56724inErEPnQKPTACFXF0zG2AVL2tDSQXBUdWisFOUJSkQjL+ar1FquTJsEJ9gi/w6b
QYh+OfTEpSahmi43G/LpFD3Xh4PaMQARQDNjIz7g8RCm8Jf431hyx3mc2O66fmtnqbj3FlAI3a5F
oPv0MOh4BLMjSBYi0T0C4Xtb5A8WCwHJOk9JlY+bpa1505zSMAQ4AVIYOk//SJquPy9IbPvDVFcr
3B1GqDj9Y9iWYZcnzhvpZyNKkRo+QTrvY6EC2u2Kg3cBYJJ1pHZBGWUI4caWbHr5aeohx1Sr4uui
p04AuZpxHLPFe2nacdiWsoG6VotxyjJFywE2rD7AlrHctrPfb2EIyguEvGzWjjk6Xt2F6Cw2n83Q
t+WycQe7fEfbX2wHoxmv1NStu9rW+T4vhXNl1aPeet1ivqyr/OBh9VUJ/9joSV6DSfDwb4Thflt0
7F21eVnymFvKGyA/F84z19fGHMubYWzmxypTET8v2bz3uWM9Gxg9ohDMdrweh7r6SDHJHUh4LQRb
gtvzrG6v4nXgtCmNtLqphUKfH0XDBwLg7FG6w/A6241MsJYMyxoAeQLf29MajbSjR+pptt3poIdW
HwCx0lDF/UOZT+39JQvlCuudQ07OUh17DusruoKxqGoHAZKUUbYTXTHfZGZpfCQd+q02G+LvpvbM
A2rnCZ7PnAUP5V4Tej5F80OZ2E04pWsx4u+bo3PiUBVZGBlURYZNz+wJ2FmRkLB+5WcqxU52X9/Y
jNRbVm71ZbTiy2yo9HHKgG0KlzCbtm5QtbhoYLCqWI8EniZH2Rc9tBVbD12Oa30ugVMOQ76saMXG
CdG2iL/lNTk72ipR0GVTfZQk3r2gyWsCpycqz1TyozM0QvC6qW9My2qvLOw3zxAJkwq92MAcOyRn
xFrmZSJcKvhPFY/HMu6n72oo6ycL6eUNvoIJofkNQjZ+b8s08CCK/G719fjW9kuOsNtX0ab1BAyc
QMwD9GAm46vuPJxSroFjzLISQOZy+JnIZbiN8tXcAuvO27RFQCcLN32wHTFuRF4gGpnH9H7MJctl
nxXpIR3ITAUtz6J7e+IY6kxuazMtrWvurS7EYIhdbQUFWwinPIqhJ3JAxzm/Vjd7vHs/fjN6tdyU
vkImBmqyad1WH82kXXe6F/hU53LY2dIZrrypNRgRkyRMxojPnHdp2BhqvscZOn4x6Ee65y9lV+x6
7nfMArAykh4D4ofawnpGNZCCQxaOPCeee5eo7sXBwxAkqH3D3E00I4/nH5LB8h5M8LN2b5h2dk5W
f7wp0mX92hcDFHC2Fm/Si37OBAPdE1Rrh0lSGmeJ1+fWioz0KLK2uK2rigrRqo2D0XQBBGl6vC5Y
NHigF/FWp1WEcC5L7oSXSxRJdUIRtq1AFeiyiSJj3k9xke5Sq4RSWCt1a+Wdvspl728xJvXbtBMB
fZVI4AZicDvL45KaR5AgKDTOrUzTd+bYr1ju4nOj6+lrLGegwqVpRpyovf99jObosYjt9nmK6cao
msZ/j7WUP7M8H+9nsUTnTs7NRLilmx+gGfx6w8XuHyAELhOS5+X3JKEnOvTKGgn7OuovBnTdNjEu
AkO/zW4NjDspOWGBkeXqWzrMVXDZcrZRS9xfGFnVfC2spgAHX4FNZV6fF1FlQVe0/BvZCLvJ4Kj3
LcN+WuWozQ0hSU67GZizbOYnxFcsurV3o9fKOVS2mMJYjP3P0rGc3WJWHCYVwB0nIG9BkX90KEqt
z8M4u2GpC/xadg5qaqHlo0XbPLPRJvpgAE21G9Sa6iG2OLy6wu53Ke4Ef0tir9zoCphxTKqyPo1u
z3HtdGijuXL6j94bG7FxiRe8qh0o0BFo/AjnN4R+jGJv9bOLeg53gRgGdaqVrHf93MbHxV+Ha2fE
VbFpBjlC4fXO1phq8zWq/WULlwYh192T1gC6z15rcAWFsZ7vG+/RWkR8xtyyPi2u7K67ZMqToJfO
RZpHGc2CCXSXjjh4U+iHbV8j0HMMAHsE48auwrB7ZY3Yr0stMONEzHUjObiAbGVzyPK27jfWLOOr
QoLXwzAbIfq4OCyHanrRNvFp9eSbF8oPEZQ2yw+BMeR+WRTBBzXi8EDll5PWAV3pCvMjlZMND+us
014iJt7B2TG15bBADEeehv3RRvneyzIKo77zw4Vk0S1Ir/0isMTfTGbBVev4r8ACKGiQGca1fTT1
ezW5QSXQSi1zlv5MG7vYD23HlUsnXLfB4NfcA4NkROo5+a5sZP3FykcXd9tdp4mli0dRP/pxhBwR
0th8TuGaiass0+XbbMxAlx0YpOtG0tzwyNQ/CmF37Sa35PqoEXIG2VLMH7W4BFWq1PwOKJw8wAmB
GK9VifiqMl4IVKCLN1oSNCf5iAC1Y9wkKuaW9E+F79sYfiwyIpuj07PtBHWTmwezI0DNqFo0PSYE
Dxd/olAqoN9FW0Vt38ldl/67Rf3YQ2x47m4Qs3nRevGd+i17h23EMow9MWzzhfhNq4jm7YRkzYV7
67lMx9nhGYI/1DfT+xkvliHM5mHRTLzohFI+HNq6cNWNYGgU7nI1JSmLVjOtcRXG1QIeymWQbAAB
h0dbg4ZuqqmT954BZda1CyYwQhqeHd1nNPHVMLMyIb6T+IV83SzlfEDB3p2cui3fB4fx0l36gm2x
G/Z0vWYc/43/3BaD+2FETLpRs+yNKsHSzR8M42HurpjhkPUbnRVvXANAiE0geTAzaWzjAigmUZoc
DH/hci08+YpmKb5m4ageLGJ9AT3Ty1A5Fxhevdm/j6Gj76tW6+2kkOXFeZU/mH3z1euQ2C4ro5uK
jXzLHe4HVVTNkCi9vk5XSz1WzoXUbM0Lh9/VpGU5aN/Zl/B9iXxKX+POPVlTxaao3fRa1ob7NtZ4
EceMIFSEXTi7asah4zKr5TFtLQMFcW/ZkO5gn3dpidYJjQBBanmUA5GLLj1o3Ve3oPbrt6ZI9LPs
a+vMsUhBZOW61neL4P93mXvdd2Qey3Edlbsf4JDeue3a16xnZSKhJHrE17UmV1GbvHVVjkvNrO0b
NbrLJZOjH+7okrZecMz1D3PZZShByUGFxJdnVD4rRvnEOjpGanLuWd9nMRRPnT0NU6j6kmNx5psL
atqJJVrbRJ59f8AQrRy00pp/wz3tPq1O6z4UUTa3G6HKCmNlDc6EKZmbTnKJbFbfz88pSQNw5y0s
igdy/eRmnGXhAIjJhmJfBGDz3Br9TZm1nbnLIvpOLBLoAgQlRkSEhZEGxLrGyWFp5864JQcxDsfF
MXdVWqkbEnyGYee0cfZqOFF2HaEgvi+aQd3NOkcO5xsskmSJFNaT668kFriQDBuzJpvNZIHeikHF
j2Y0eNvebp3TOLrdc4Qg5wo/zLBxmrx/BU0m1qEeELgIJJph2czgr9hVHoXOSE/w0OjiBp4RcCi9
b6bi0bP7sy2N6GqYtNjOXrReKWUWL/UqsfP01cXTA1LYpbYKp5gNk72UfHc4lG9D2mDf6xfvQuLb
6QE3Wbe1Zp3uqhJxVgbw85RfslIGKdcwchP6yYxInq3e0PRmdOPVovnTS7LYu2FFjJ10KgpWlbAG
rmhYC3AlY36KmZmvasswNkUn7GfHrx38E0ZxF3tNdD3UfvW4NLL4qEbMT5vCHGl0kxZcb4d4aOt4
pXvhoIiLSdbY/CpQKJ2LNkI6Y3nL3jWlvE8tgrmA8s2vaTeN145T8MBbBvPsxTIOutYozsLvy7um
ndMXkcb9rquGhGzDQp8n5ogT/D2ws91i+xYsZzwioNVjz9RbsABvW2ZSnf1JzWG62PFTwyD1UtdA
2Itwo+sxrpdd2rjeB0bR9M1BcvxjKr1xE6PBCdxVlOxKTrHzMQcvODML91Ysnfrqtpja6aXJ8MYs
pDOQJFIxkKWKQOO4WA2gWoBhY0Kgu8iO5A5biiOQcPRm+ml+HwvyFeo21a+rmxXYSdX6PW5EharB
6a9SY1KHrrzorBy872DLo7kZDJBEggi4SKWRvheoVZ/ILiWsobba01KJ+qTLlSe+4IFnzIhuVmU5
ITaOGaU8DUtsev2PKZnTq8kZ0vdpzOPtnLXIgBwp/YDhRHO0d35C4DOR5CTBcKp8L1oh+S9sC1uA
D2RYx8X0zcp9/dHq7IFhbz50k+w3lPpVOFpld5UNaXaMtHI7lH3cfzxNPZMiLH9MvnlNNe4Tn3Q+
fM7VDoyORnSQo4BTFYqam/Kmw/USlD2qxsydxXHCpPKVyT354SNqfL4ExSd7ssflyfRitWwIPJmC
iyXJR89XxE9xSrTrprcM/yDU7ISL4hUF5Xcwg9NMx3tb3cxkyoTkN0zspzTE7rG/V2w/8ohhubV5
aK39lr1DPVqXIFWB0ywWk/Wts33nS225/WEeLBHErk6eLF2x6c+dBKe8FJg1VYLWrI5HvtDBme9U
pdyP2WmWNiy5ZMnCXiaWhOjEIY9HHObyrBE8/jS8BhSktxLSQIwJc1HTXHIMrHntl6DwxuRDy9I5
iGr0djbyZ1gYvzxYaUxAAPcN0zRqq1PDXcl0MxTZsb3sUQAny0m2zfge+Xb0HJOhIMFm4elm5TUf
LTnhO/z6/Mm55RswF+thzWewEPuCArdze/6HKBKLhA/b3ztxDHMs3eW6chA7QlzZ3023Md/GAgP6
WM3TeR3s9IVkkPm1wrRKnZuJbuN6tof6OGGQ3U69nreuXwgcBI4fqgZRMt4awr6biaw6Zqit5Dmp
g7asxXfBEHVdYn84puBL8eYf0NZ+W5lJfBiI5TgUteh/pisCHITNHJUFafKbojZQm1j0URGAiVZr
iNbtQHFFAIRi7Msk7o7UbAJfd3YFkLX+aGH4b12/RK85YSq3NkPpMvcR4Aqz6hT50wAVmm8zCAls
giUkcdE7NdwvzA9KTsaia1MO+WHJDOe6nS6Lc5ZNpzxeykNK9gi7dQz/4qlZv6yqhr7kOoS0Yj66
Z6S48Xo9fNc+5mnyhNvtYhjJk+5RJZM1B9k+C6SMqWgGQtlR23voyMKx5BbpCPt7LGbj1c0ZIPs2
t0/KN5NTpdvumfydGctG4dzHeIVOZetUoaIHbZemS3L/D9GPLOGO0odutbJANIa/q6XydsIFntI1
It/UeuYJBSHfX3wOPWIEE6P9ym5hNP17HEfoSmkZSmljL/COxyWXm1J2+5XzodyyqKw7YjapGFgK
u978Q6OomStzcvcpg80+TRIUHh3L7T/6LnG9ROTJYUZnd5dGSIoNd8m2NMFPe80isifj4V+Fkf9n
gP5/v3L///9/52b+TwP0t/VblvxPAzR5uP8yQKt/ki7nYi6WluI3t/AY/2GAdtx/kukHC0I0p02b
zW8GaCn/STMv4K9J2KPkNODP8Rj+Ffdp/pPERNBZBz+h61wM1f/95v5lQP4jZvXfh3r+OaZXUVTq
0W2A8YEwPuGY9uX//y04t0ycYuDZwMUVo4rYeHOU/bBqifYNM7F91XOK34Kugw//tRH6Eq/3W8zg
H697efPKFRYz2MUl/dvr6gQ0BsnLuuvIxWEsdKIdp2d9sKfc/Vtx+n98RNASm35uj66WX9V/v71U
QXQWon5z2Y31pE65GL746I929rqyOdvGfyin+pRs+OuD+ZZLbOmlnpWX/fMHmxqfvbCfl52heLRk
ymJoNnMXUyNioXqaQN90YwWFWz3+9Tf6Z1/5r49Jmxel1LTR2L4lPwUa6gl2Ja0MfklPVZukc82f
AzY1ILMVo0KOL/fvvx7yZ1tQf0PFz+Xi/f0XZF7Dq5uReFgkkBmUklBlGMbtOt67rQflxVGP+eav
X/NTOCVfLj4A25E2Fyw3zucats7tCUOdZLtjB+TQc0s6NyrL2/+9V7lUBDNC26bDjWs5nxP/jdaZ
XadV045x0N16RNEdmjR1/4iM+FP+8e9RAJ/vAF5F2XwghkaX3edzDkCCj7AsXYLbxqgAToZ60y9p
XaMpmpzVPP71R/p3L0aylGPxQj6Zup+uSmJ1ahG58bwzo1rv3WR+jm1mFaHtt79+oc+/0OVTOdiq
PQScuHg+x2rWDLqlVsW8M3x1zmrZ7psEKeL/4kUYojm3qCLg2PrzpccVrTyv4+kbCecdB/QMwwKz
/dcv8u++Mopn+bY4FYkA/fQiIoFlBFWfd5bnjvt6XR8QaVbXeaz/U8ft5U757Swkw8K3OTEcrgMS
zDkS//xxXHuZPEPm+ZW5LTfmf7hlPv1xIREgKsskIP9SLeB/LiWfEogsqyjIEFIrcAAZLlH7IHA7
9vcVzYn6MEOcK6piI5yiIK9j/aXKgY4e/vrb/PScubwNm5WM0HnBJ7TMT0n3htHB5s1WtuvNKVtf
PSpOvIutrkOdOmdefbikEn6dxzpx/96l/+uVOfZt4fNFuI74dOnLlZzWdqWZItJevl90KXdL6i2k
SJry6e9/SI4NnvLKc0kPvvwWvz1pnGQkGcs3M1qiDIUcuGvfObeHI+jrul/tYnjIGm/4W/0k6tfn
u9zSLuewsHnC/flFo9Q2tRrbfFfBl5XbAQjqZfSzGucLKDlCX7YFNECV+PE3Pyznr+ubylQk2hJJ
/ukXjWzSXzOzLnaxjz2QbMPmOJB5+dblU7OfuqEiVi53Xv76RT8dL4TgES1jm9K1BNEqTCx//rDO
ZDuq9K0CDY/l3U+9N+UhJmMotr9+nU83/x+vw5RFPg13PqPWn18HX7M/dZ1R7ODkohsJd35X20re
IyP7TzVTn+8MH6pLsjt5Dt8lV+inSchJcnfO4sE6Jn3Qf9X/oZ3JRi7Pe/3teBE+8yMni+Xwezmk
fV8+629XpRgcS7vCdvZkLNMiZC5reSLBDBkcqte8IKuNILUL9u03oapSOwvz0puGDQcs0rrJirFG
5p3BSAgRaDwrMqsQaqWx/+pAmCC5TDrwBwSBFaYe5as2LGSLIg5FkXqjMGkgLr1a4gCIZv5hrWTJ
hoOA9UJd0gN1GiWR61NJSl+XteI0rG0nb3IiqL372C4IFnW08PaF4U4vKlZYJXRtJw9l5ruvWSeR
9ULn3VppL9/VItWHSXb4PbXKpCWoDjm0zmSMBQghoh9k8SqRAK+1T2lbF68XxoB3Erp9tRz6pOpk
GMUOy2lB1cgjNzGWkq7Fbd1JD/xEl1lJCOYqimAsR8cPOkGehuw7KbfiEp8ROmTxzAdX1yny4Myn
7W3sBhsgkjA6Qghjvn52hNk5lNygdoC3aPkuQAxfk1zkOKdLVIIbH1nkEjhowU8pR/uyjaxe9gFK
gare0YfXAzNPcfkagzcW28gw8/tGuUSUMFciKpQNq32eyjU6RL2Lir3xJnQUbdNZCbUYY06oEP07
MUZzBzHHOKnuKcpyblfNjh76SzKv8L4mrkCZuel8iPg/YKdR4O5zgW2W+YTePWB9Ckoat4eQmnKv
/ogKuZ6lJktxJ5ZW9Ecjq/MbQM9I3NE0Mt0tOSFfwUStX3896JVoSD1PiDCnpS0J4LmoflbtVt1W
kDX0NuNa+WpbGv+Wl1AvdCGtDRUSMpx0QdwbbR02UWwhIUK3jGRUElCJ2mecMKB5Yqx2LmzNw5hl
rd45MOFYAC7SqjzyyEVJmB/fIgWme1RVXKd3bWrOV4Rdo+GiLYdZz5YzGq+Uc2hfWTrtdgUK4O6Q
Y6+bEBle1GME1PAOZzEBMmBoI4bGWCMsx6L31mM8NMCnUFpyW2VujieP+CZza2hpzwEa5+FdGJFl
4iBdiFqbxWjjdbITtautgTCekgCje94OnFVrdkMdoBgRRjB1jYXGBisb4EFTo/CKp7qmMhRj03ml
pbgMbFcsX7Fpkkxrx2rutlgy+u46i/Ab7IkXTOUWMBMxqb2oLiwsSXYgOvKigHSJ++iokhwhlm2t
XXxv/BK9Lr5jn/gmwJsyptSraG59oJ5qQKLhJTJ/tiJfJoFR4ss8RYBbsLrYR2RAWGNvbJHZTBwp
IlEL/gwNh5RMK6ojY8BauKE0hLiXzVTGETsEae0FfVBoNYKFqFUqFsw+/t6240QuF4ZBZ6flbNtB
k4sp2RczRPITibX4OsY6672ts44RfYMQKxOxrG2Bvj5X0+tEutUaEAQ3vFjN2srnSdbqC3p5bAqZ
QL9p+CRSkbtn9jSVr+SdbWpvrn5Z+LvT3ChEz2lXuW9RMUf9MTZz5AkAke1LzvmWhaPRTR86kqUI
F3SCxiajb3Hg5AJ8gpwYnBU9Sh1NOw+Lz0vqpcl1NNfegvND4+OsSYcmkWg1Y2cHWVtRcOU2+b5d
FpRgcqwWOFDXcOIdsoHh5zQSVxIQnJXdRqTy1TvZ5euPuin5zxzieUBUC5wNHkw7BFknjD5Uqk++
jX5SPYxKQ4ZbOXAf0XzIr68yt4Rtxa+nQQ0dt502mE7JA6/dZJRH3KUG/o/skncFGM4Z5VoRgVtr
reri1BFucyi82Yq2Bts0gfe+bSKKt93ySOLW5VIjLn5XOWtfHeNsIHHHTgmEDixqfIeQ2PzIxiXg
RHeu0+XvYzYnN/2i+M8akyKGoFmzvAu04cC7YpOXPwbTNdR1LCVXPoUzPq2ZjXQRqwMdwP87ecK/
L6VOAq8dCTXMpwETXKxHpNwWzwH3QGRZJukOSy2ujdg3nkyLC+sivrIe3Ty1v0KevxXKsB7ruCOr
A5pxm6cF17cceiPU0i9vjLEHx3fEBzvChN8qMs90ouH21xMGkjXPkgud6GzduHkAYMZCUJGaM5A5
79Vvv8CVoMwJZUE67018o1nn33SMCNWmXObmKl/0WO/9ohsIuy3GU0Rk4vXAGMaBUG0H6X8rDRuR
SYGyoig+SqMc2YJJ1+Cn/sA3tT5OdvaTwrddYhIop71HCkGrXbaYr4T5hYmZvdJufEAl9iDjqgrM
htynxUvTG6HWBmJJPjtenm0INSEJ32ium6RdcFMJ41BpbqmFp1uAvYmqhqk/4WIhqYQwR5/EiSAf
CzjIUbVfxH+xdyY7kitpc30iNpwzudAmyJgjcp43RFVWJkcn6XTOT68TvwQIEqCF9kIvGo17uyoz
gnT/BrNjPQg1p5QPrj+n26DISXrVXRMhw4Oy6zakLPgSckZa6xP8JvCidboz2nU5mp3M7jPpj5dp
aUn41BkHHju7ru5iJsNBXAeN+rGV2f7zCEpAbBV0zUsnMCZLHzyIRgUPiYUSaa8904gnN3S/9dpY
K787z9hGpcp6Jrylf3KkTf0KnvSF3SksjvW/hJD8IvthnMTeDOvi3sFG/+Zo8yskqfZiN8l4P/Pm
IGCFk/GR3rjdaCOD6l4FILupoyaZRxNonX/KkwxGyHRPxEsX6swp+EC88HUalz8J66sEsSuEvhVp
Zv8K4BrHW2Y994FAE61n66luS7zCyM7V0YMG9OTnk/07jHiQUjtdtkJnlB0grdf5pi5kQzlEtmli
ju460f1NKGGLCG9mskRBOYseQ30ntm4JIzyq+S8jtpPJ+rK1LS6NZRRYn0NLHpSv8awgSXgI0AvF
PiaUO4Oi52+RGOv01stlsrdYPbp0iymiKqJWqOVntfR8Wub1p3H9YYt6tb8mdP7x2Ej3fUxFzj5w
cX/g/fexakoKiiFr3mZUjI8zS83p9orwuBXCm05jOiDlVp1tfbZihOQ2OeI3SPOvOaztR4sd4vPS
LwfKomprGib4+FIOlwajZLSU5kcWqO7dceFxMFA9mUrgXyynFEwQ3LvuDk/UsVBhEEECVo8KP9O6
CQZoARM2hAOoyt+RwfoGcDJpXnNhbcsesTkeDXZ1g7Ei/56s5aVENByXtZ1uiRhhrK76AktSRhwA
5uWHoGVjaQoFCG4y6ycvx7wv1vvAWNlcQA32T8ptuiBGPOP9YCKuuT4bg+C31qiGPxOZIjiUuma6
4XCIGehkv0OQjoRtElWcW/ZuSlwcvhb2GdZz1XZJCATBIXrTf1DEATZw5/aUrJJXFqPoTg04UMYB
VvSN5wcoUgvrr+MkXhRm81syeOVz2+iR0gnh1EmJyYHyKFhnTkn9aZeD+dIT+nsJioUiFb3+AyIp
+6VG1fMkCuKBuCEC0izYt43YVkLjPl91gaii56GSkJ0vDnfZxu8A0bEnyvad7UwxXBtQs4vNkeL2
vHILkvqDwfK+NLBcBOMIlIlLa4deEHsNyw3qlL6MQo2LB/0maotBDvUJ6ri+p/hDDSoJh0haFzZa
Ij3jTFFtsJEfKvehcOT4xpZpxtRZ5kqRu1yxp2zV/IkKDrbRgpV4iytNT7t1tVJkF4KUnRFksr8J
ixEBm9UsnBrUdqeJb2mXhWZmRBR/iLvsxd/1I0NZPGiVTYEMRbDCPQ9SZOvLKaP/mFLrER3X2h+K
fHC/pdmM+VlK1PtH2+MavSas2YlUGdU4XWwsoyvOnKGhUjFre8vYV+kty17qDtgTI/pww3wBdVvv
ERRCElLo9FK8IRC7osAUq9whQHL486RrEf+xWdmj8jsMhVf09wOnPjWr9GpxnICeHxWoRR6FoMte
vF41w6NCq3EfaOMHSr4bL4syt7ZGsabhoexsorz5MdL+Ff378KOacJB7HHgI/6jmEPhrcT85xecA
BTXu5vI+B1UfsdxlfYhPEwF4GpA9MOUeTWYH2mHPOVQMcVFwIYO+pNDaLGk4f67lANBTYMQHnLiU
O8xBaRUtYFM3Y4CESSr6VrRvSODr20HrMegAH+8f68y81mvxTnyzg/MLPATO0a1H0XOqsta/+kKl
lxHq/LNnZEG9d5CcRBI2/SFNbJvhcgfrmYzpPOor4JoPLYyRSz445ZaXx3roJCIcKGCecnadwOSU
hB7/3NHenQuEnzib7gBjC5Bzkd5yn/M0faCTwqvZdATX8BEfjJmvZSOmCnOpNN67Vjcs1RfzW5ly
eXPtMqMbseiKkOGiBZDtcrY5nxA3O0G74xN4Y8cgVGyj+/A3NZuNZodOUjqbCeWQDcXUQQHJuwBI
YHD9vd3dItQasgz2HtVnVwTf1pqGx94Kr07NShHC4piWmxp7BoQa471e2v6VeMrxLkgC8ZBJXW91
U9qgDea/sBPkPXwGed+pZv7Hk/XGhK3jzCQhZeOzZ72MU+idiNHZByimn9iKYEPJjTxC08Nni6Vc
HPHEIuCvm88snW73pgAoXQU2uwvTXB8RINC3W/YqzkWKutjGLhM5HIpRXUvrneIhf+mroUYZgql6
RoLYpy27YUDk+1DP6UuAbQ9L3zKmd6Q0gce8VfRf3IwZf2mPv4izlEpKUmD4I3G3Zno/wzw/Bp2n
PqZWiSwq5r5+NapG8LFavRWRC5g8p4kzXnTgJVg0feljTDTzGR6PCxhuLI1Xs17EjP03CfJolJIc
iUF8kB6VPFeNh1hpqsY/izZBglDupyV6KIAjtzxxl+CU+kZbIfaI8DG/uuTI9yjNSd7ji/FnhR0x
4P7xpADhqKaffMzzQyrbd+0OkxGh0gNRItqRi7Qk5AjAQ+b8tNhW8Jdm5aKveAvb+VV0XfUvc9tk
x/y3/kz9zoGJFdp5bN/268D/g7/+vCTbuvM6/pi1F1jQWqRlu3QU2EL9Wop7XP2VjoO8+YFHhGvO
TI0rdo9AnrBOGY+quvUMI5FIn4FrSapwioi7RIbJiJ+dF5ZQi8V9zTND005Q3X2hP3HiQqK7t7Qq
yZwMlrfJHcWzbbb+ZmBQNG0bhNzVxmtyzF2BhRJFGBDvedHIgeiWogY10dvnJLOHZJdlaxfys1p+
jWUL4kxbrEbc1kgYEOcAd94YfBxIDnS/dBtjRo6ylWC7VCRzEZwLu0d167irbcXlOCL0WAavfxuC
lFIfy6h30tr33p2s9LFND8obObGDodvqAa7+xk3n/3KR+OoKYY+UDB6QaorDSsqr5ZXC2LRWX4Nj
bIb8z4DuKo/ytmsekiXw4GZWlokuoTFhoiEHIFMHTqj4zjWHehzOAGigCjE+IYYH/SBi8Yoi9EbP
iudakFMCZsBIt5weqbn1VaCfprmousjSvSQ+oR2RzAb4f5DJCAnzTPeIQV3tK5TU8y3NJSgrge0D
x4KmvqP+ipUig49RQtlyFRSe2Fa+3/5C0HWnOIGeh6aHOdO1YQl7QRlF+1sU8LPjYFzGByhX0EwS
HvsHYwxBArjhkI2EjYCljajl5v4SzuncHaC1swtjxks3aBU0Jxn5Wi9jVdKizIla7agbC869xRlw
dvvF2Md60uTU8Y3XcZPgR9r5ZQbFsxtdFPxc4OuepCS+YGlAfQb5FyL/KKaV0LN1qE3GSj6xaIGz
JAPQwhvsj1cL+3DnQEw7TnIw9RbnNcx6pk3upZkwjDJ/8odHXEPaYAAz0+A5HLXzpvb9CoEyqn3j
rCCZFFu/69uWSLume6kqDTnAmw0mVP5c4SQwGdluBien8WDkh5nAthHNxWHjtfeEX3BpNm3BieTZ
YYOrMWdKEROvjQaRvCZJhhRaTmZoo4T4Mg5A7rCWf4C/gD6g27AwoKnAK0Lk2xCvgt1yuTph15o3
5b2691cfi1hpYgniT/R+G6gJgiQynX66Vh/8agwvQFFlPeOYlMqJCi+ERLmEJYFl3aJBFtRsG1F3
5Ra+08abmNWmgqEbZIUyzHfh4NsfSw4mC0WpAZvfU3VHjbgYBHyHwmHeUAp8IW6vzP42/GKqkbRr
Om6ZaI336bKQcGEE4SzjnOCZANhco5lTI2gKIFzVNq99bShaNU0QEvheUkOY9FXOI+kcuX30wMiB
+Rizeu8mOIaxw6Al3ZiNgRMQhAkGGYOhFhKsvmEXFWKC6TEhgIYABuMtXzfo+iu/c/icBwv2S4Uv
yYtmWCrdidwCfi3s4gsXp9+WzhltTzkDwuydD6GAlmygU1t/hLsGRlwBKw1ivQrjGbAjSSzkiaYA
DwfoJPed2xQo4Dnln7WpmjrGei7Sb0Jh0uQuIT9xuqqxpMW3PH/ALVCvS8YckBwKxvFz6EKIKBDP
kagZMoI0jQosa4l9swX80ObXwQXih2y1cI4rJobW+aVMxcAfibxwNS6mZMZH8JBCKK3yc6hNvDpo
q/xwarZi1KS7YJlmf9jfyK+l50Wr6zdGemgatwK/QPJPs0REt2TNA9rJGuAw83ba6bakZ7dEzWyl
YpsDdyIEvXIMhgC5R21T3Me1sEGtt52ADOA00NnfhV13/aYBZwjXrFSjHw0h2CU4t4E2I4+BXgtE
RgRjXJYKP+nIaR1ZqidFYNMVWG5PeqT/jfi8cN/D7fOL5CxL6tdtoqp0xipP6ODRAiVbMHKk14wz
8tGmBySCRbZlfjsOEqVp24Wx44zePrNRxL73CKcoQHJ6a57/oraOGUz57LNzp2yFnWIO1Va1JpmQ
XCSDfbYAmPwbzRScCvYMGrVlMti2MAtGuWDrlP5+bilr91DughoOCsz6d4YHXXJXDoGk2m0WPGS1
LZQRuzQ+BsxXFvjMCWBm/JDa0RqQjYPa3baztMPPAiBveygVLnZGK4SrxCW/UXaCaDW8Y2cNeNQd
32mpnwZ0ZoZR9PJsLAsm8FHiDNEAsvhG7tdM8kIHaRL0DK9c58V22+r2YVfzTz+64qlFeA6dI18G
AxMu/gJr6XrnPCGiy/eJOdeEqxRMbjjVMv9kgFsD8zKOPrLtMfS8B9Ax6RMDX0AgkE+0YewQhFsN
l2WQhjxTA1I37NQkM44mWpmPBMpmenHc0RkeHIYK5d7zE2OJbIPEP4IlveWP7Wo8zDxKwmNmhjRg
S2i1f2MnmYyaGW6EuKgBqdFqDqPnQLVHGn0iQ0r5j8oDjc/9X1JjT6bHGlz0BVrrxq4DY8sgOwdu
n6SzPLR9jZ8+mWVbH0Atzb/U3bnDJYOZ/jGfSIX9ymv8mjfgH0B1BB2Qy0tj7kFSqJJ+PhLSt6t/
FvF/C5XOYpMx26aG5oTNRrT7IyuwiMV59hys1E9xYGKeoJOYbigXW7XZD8IitIRGY+tngpkWZ+Ms
vvm8OiX0VdC0xjPKZrPZNwSdzDiZUl/vrVX6RFr6MywmEyglqe+uKvKjN6F6T2orVGdt4jPaaLHa
D9JpnefKc8A/m0IO/0Iy38wzrkfgiXiYjYfWxp4ZdcQoPDt0w39cK2uKK0EK6a8t6pEgzjJtjacE
t8ETKRegNJdeh+HnAvl/fqhZ/zwvgGe8Uxt48JlCx2/TA+lTaDEHI3PKXdWLJtzbtj803CsVeuJt
VxWBe6/KvHqeU380d9peRE9d2WVv4W0mRDfdY4socNQyJKMFX7tsDfZzx4RkB+LHrO8SACT08jxp
RMBUK+rzrF5dJ9I83ferTro7CjHsk1IHHbiPtg5gmYjFm9DjF1zxiITcz9zOb4T1lF52ayaK9jOg
l+WdVEXyTe0ynGXD7bpZA5Sqp6DrsnE3p072nKqQqzlEmg0tr5eMx5WBehTM2NptSXYoX5Uu8mw/
W2tHlTIIg7EvlgPGOSbD5xJR27+WaDYcmJlI8shF+5U3seMRm3bmTC2tO9pi1iGCWW3Pi85Gwe1n
+StS5KskA4VuxWO51vaus8QoY83S1zyWS1FVADTBdkWeSSRJuuFfl+OhXQH9bbw29VcXGAreeWx8
oz/fl4YYmSzh7s92fp6r5rkeTECAXbL2LD4ASQw3bni3Rsqq0w9ZB8BnCfDmSAl5VMdzU0v6bJ8R
hLMpcbOTH0CWTxXl2i2+gOW3ZtypOvyScqB4EWVfZdu+UwDlWAHasuKlS3JCIU0sT+DAQFSe+xsC
YOM6q/fjrgIQTsP/LuJEdEN/Lfth9jf2aitcuZkvTz0UFaosYc9/HbkW51vEBMszXYqzLJyWV36a
1afwGp8OGlIIGdSEIL2agpfzLsxYWMcl1wmYQ4eAo4SH1tuajA79OASHdiBwwGOHn4CqIs1uDY3t
ICVe945fhPLadiCxUg13KJ7drM1OanZtuV8bNM+bAkpMvwfpn1nk0ZmM/SfR0kJr7sQJr0KTflmT
ZPXL0oM5O+MeBinsNg0BnaNaX5usUuIUFk6ArT6hAz2ugU95mML5xhHlGhhtSHZti9Nt8Y3as2A+
6ngN475Z+OOKbU5W6zbrAaBtXWfSJoHguThAeqx/hLaQMWboOFfqJHJCN2HbEpBjqQKwpptSInft
MrPUuiEEuB34xkZIy83BzWcMCyAWK3/XsLTFwsDslQzc2kGRXMFRIG3OnXBsKmBmHCD1CseTHfff
JUznctsQ6cZES/e3AowxjNzmGAZMQLO2aHdIV8FDd9y9T7jk6wBeEaVbbCyq9vZE/2SAp0IOc27/
1p4eqrHliRQjATmfmtLtBdI6yQQiwdvgrW6A6D/NKqKsxtWFQFaU+NQ7KhwWZok0ftbFwzFQ8iMd
q1pZxOPo0o0rrnUZz4WbvDqNtZQxn/WtI10JIgH9k2PGgaPqLAAorCU5DPPoEJKQz2Q7MqbH1Iwy
Ps/0oeR5e/dZu0OU1EyRtqg5RkhjRER6G1mZWfmcowdnt+/V1gT/koCdbrdOnlv9mXov6R9dJfJL
ktOKXAY7YNi22ghpNsqw8vnMBMn9qsvZ7OO+tFVyVK3DDgEkJZklltO43rNbdOH9ALMMmoTl6Keg
LJaBaU5FxEKPIR9MfLW2Nitrb3opTbFM+0z0rnvqDCdIDoC5nPAwqIkfkfLmBuq3J9iVAx30cvTN
dWrvS8gY/NAprfzdWMFqjMNyMijzEmET3poM0FAHY4ZOES5u0ERk5/mXoko6fw9qRKuvVpUQnSJZ
M5LYFg4TnQ+0APprzkYfPjSYA03oWeOB0RuUD0iqcL5TEmVfVr49aPPlArHo4nq8s1DqfP9uIRwO
cqS3NIx0KaVRybhE5u1zrEX2kdgDHxsyzG3hbO2F6FeuP+H/VYEDFaFviRjDRCetmjKtaP6kt4DG
Q43UJ4yWCubafuQmVSerMpiLrwo95GlNM0d8JWamzQtxyANmIICUth857aL0m79aTIkvKIuxGTkQ
wdI3P4NFiMEHUmdfbYpgJBBh8gkGxW2dy+mcYeULN+NcyYGUIk/pYzs31niaS/q8rT9Azjx43GkQ
mXTpWD8Yct02njK7bDfuWJmkTpBmICIrCIpvnJdsRtsuddEoz17nnSeKtX8lyFcoe4p0l02lOtd/
HEi6dJ99PU0VsJwOxCx7gfJnRBths4+gEYPiwd/WAxn7x4aTIUw3qUkdkKcM7Z5pVjcQurD6XoR7
fjphjrGGp8ka5092fxmWUccmC0+Po2KGLzLnV5elAdbMzKtXPY/ilfig6cvvc/ehp/mirB2H9i8q
pgKTs+13UzS5rnwcbeqB2HPUxILAX9ssBnK7kIGUsDvb5JY5/3pdAWiY79jXxyJ1rYk8QxbiWFG9
mX+xwVp0sxI5X5RhDBwg1kt5YdZJ4YTORuUbXmb5YS1wFIg66G6aa5gRLKPyfM7YRXQKVnFZWUW+
NfnAvcviG0UADU2Y3RVdZNbR1doYpUjEYThqz/lo7VBCaxJwCFjh/FPlqnYI+YoBM6/rVNuWsf+H
mm0LbZIp2e0Fk50WkWdYNlFarc8xvGTcEQeRkrSAT9/josszNYcX5NoeZNmyrswDRXPywaRBUxWU
2Nu3HkrCf54ribXiaGnojbuEePFS6nznoef6o6WplocMdDS+OaMWBD4mk6vIkAoHaz1rmJ391g96
ygkDvBJb0mWU6WWxbvlWleNP1nklE5qRPVCZc8qMXcYCcM8TflG2ttIhcJxvvwB+kKXc22UyAdeD
zN+RaE9Nu5lVvcK7y8NWohltciOqc+aDEfyi2QYPg+8dHKek/wtWvqdz4dxABeTcJGjwB/7fR8A0
hbs3SOaeosoa2nuvFzjmfISHAX88kQaxCb8MUs9UKoJogLpl1EaBukxZSEwOIJvsO/A18MvVHcp3
Xy9U+V2lk54tNWtNYhMK65pmCsAyH9orogh33SROWf2aDjKZXa8CJnUThAAWtO6y3AHCCIGKji2D
aH6sfI/5G9wrkgCdbzC0eg/zSAUY13UzfQ3MI6wooHJ6AqcDBaPBe5YyWbctzGvsW4lRoeF5IODc
u+tZXr7xGCOImQrM1CQ5z6SJKXaz1oZZFls8Z0pFhFSgJ9GIdSgtttfUD3hEZyZXVXAraSrUghsF
yPsjofuHIRiijrgtTPV9RtLOjDCs5AGzCLbY5Z6zfJPF5j6SKGl/korGvqYgggbIFkPW+3KdWwJS
0voPI03/WE7DvLyPGZlhk+ekPz5DUMJ6mt65JIPAnNVWlfUkZr/K7utWGcwOB16uuGDi9m0QTGrH
XbACQRjwkn67cmmMhy60e3NTmsigDmR4eL+BLDwZGbbUuwppFOqndWxuOalWfvXIiMph8KEKpIE0
zOQ05EOpvjxtd0zTk4JEn7Qtia0rGky4kSwT3Mwmgcxsj1dD+PjTEq7xVPMzbojmCAEbNiRQXtic
+GtslqST3DzGMIu0M6qSOr51r0HpOgJpik95h5yYIqNb+/zX4hUeSUPDrh4jj+nbHYIuEJddY3l8
x5C9B0JUHeZJYDPFoaD9xllIZF97dWeWQCNqvTCyCp/0BIJFJyC1mfWAC1v8hmbZhxyoS8E3lerm
6jrOykmwzuuvK8vy1UC9DHGfsf4/rrMBOYWBd2ED3n5at727giBB5lh0LwNOA8SegE1tPI/Ea13W
2wj6N88LsBIqUHm5hS0LtqN3mrmMKhnmf9mPAgwfJnDLxyalAt741YjqKgvn5Xqb0fSxHKbiqlA9
FehLyYt4tXCTUh3ozF33fpul1jfyAkhROQO69Z0/cfHwvM60OUnjM/ZkMzJW0QpreYoaQMIIVgbo
CHW+Bi6YvKpfoBJKvTgHfg+GgaPbBs1Rhv7M6F8nzPSlm9JqgMECBWcBJuQ/REckRbo1uowXggEf
CzjWNuRduILhPTqFxHtvydl1P3GVqOBi1BW7WKFKKskZFcbGsjD6AfpbsJFaKfrFl4A94nXOekyi
pJJDHgGAkMuDVlVABUWK7g5YcNjAAvPRJJRMepo7ALkkNCVuTjwCIDeGHkRUZMYmsGqkWNa45Iq0
BZLkGA8uzKdbRr5M0hJM1tR7X6oC5nwYw1R0b6NoG+ueAgf/VcFFJr+LlRQXWIgmP5cBTJQcwaUC
2ZJHZtnMRGGw6AtgQaf4u2OwNC1ZtbTsASbKpkgPCPSa+mKkeC+BuJHzRHZGYvTN1Rx65IJUSiQ7
H1pPGIJY9UCkwcam7huQwEIc544s3ZFjb8eernCisZ8WAi8XGlwYlCUaLP2dOYQOnlp71RqeDnw8
mNTkdHxTiozdrpvxmqu5wF8wtCt7hJnn40WON7t5zwqKiT1Ekj9irdOKvMwk9Lew0w2IxAYYe5Rw
08T033Pm9HFppm76wF4phutSW81wQOd3wx+D5EJhOueNsPZLKdyPIk3tX81DLCNlu8kM3MOqbkvJ
sW8QeSCHNDaC67DjrDJU9dTyJhaRhZp2iufVdt2L4M5+5+mdb1jcyfmpPJknZ1P3I5rMRdfLtajo
944Qbjp0EC6UGN4oJDVRMTlEDi8OTeYfoB1wmFYbUwysTi4g4B6rYOlPKhHXRz4uRLI5NtQymtqk
f0fIBoPRLkrW4fjQ8/SQWDii4ZPx7XJ1FHL46w4SCrUp19ZDS5F59W3OUY+nmq03wDocbb4+rFbr
Youfx7z2H1GlSKYSq2N/A5JT0D4LxxGMd0AGbZhkwCZOspq84UhAEEA6ylR8beNCoPHaOf7of2QE
SLrkBCIG2KmSGDPm0F47nlxY6svOSxGY73omJfKUmuxFDgn8kCRuZQksJ4BSNsXmTLg38zmCqcpN
Oi+h3hK0YAx7v8coQJZx2XLTrb3b4L8jVDlqLMzIZHl1U7gHaDnZn4Y5U8DQ/izdwVqkyM6IsmtQ
VQuxGGxO8jXdsl8K1i0qR0lptDDw3MiMPv1+EL1nw29uBVxivnd9dSwXPSRftSiA10w9ARdIYzll
8HdOz7wNpfkirPm2oKyMTlBrrMZjYoEAupjgfJ37sVsV/tOAu+yoSAYzNx4XugHVjNxc7Z7RbIy8
NxmJQ/VH4nWpOjc0p8xvFOC2x9ZKlpxGzmYE1FitId+1XhnTo3tP9R+jYEv4ULbkMr91DcLQS2gV
C6bFsMVMzU7CyYN/kATZEQEGZh5uUo5Bm7izJmdm3zfVdf2op8Yc3smt9K0a24djoMtBBt2vzE/T
tvvsm2C8ERmAydjE0lhVQfwENY57IUs+lx/AbjKCGjmREh1bVtIOLzz/cC+iRFRhP27KcLbknYNr
AR73AqxyZ2TDkiIaYvoIFj43uu5YgP1LT0TkoOZYWkAQSCIBhf9r8qDJ331Sfo3j4NGGPa59B9YA
hnqZmffrZA4TChG9Dp847E3r2sLHC2IyL3y13mTiqOMpYVN2wBUe7H45N4STleXZAddYW/djWI0r
ZHvHSAASrKxI9i3EwuqOIVvXXFhZuvm75yOjOedNppf7icAxAVknbMLbzWdd5CqIOdVah8fcqyGg
esxIOdtD4LRRHrT+gf6XxWFOEYcSpEOsiJsBteBG0BR9V32LbnAsaYw3RNCMMNYdemDwlXBGBkF/
ZfgHKsPUR8HkIg1I9v2cpc68TyaKVQBORc7kiRwfyO/1gT2IJbs/wD4a3siyQrW4nIGPYQkAJdYN
j6MQAxAQ1KeV37+NjFpsNkSS6KPlW2q4RvaOo80T/QmsWqaC3TT3TMlmA/F2GtvmStrPbqwsoK1L
ki+62o5y8RCCti0U3JS5mYseQOsgVZyeFvtALmNicw1UuJlcwKdjxWcPmfVjGubbSdgabmeSZAUs
HFsEtj4iEHPnh8q2BFfFyM8WPttenkyHjr3KGqc+eR5xQJxot5kmHex7+K9vqhxYA+ciFY+Tvcrf
HDfMsHHJ3fjhWhsBCLIkfPfXOvkKEekOmxY58UsxBOF+FmQvH6RllF9mp9z32nDDjwyo0ogRRuqi
2XXwNpiI9e5cbXEQmbhX8kZFa812+/8HkeeEG/z7b/jwcbb93334lz+NxnJfU2H8r3/9fzjwTeH/
x7Mxx9ke+1rbdnFI/Q8HPm7p/wgkUz6ttoMF08R8BVvwZrO3rP+4WKkDnONEjeA1w2r2Px34pv2f
kN089jNAKzdTf/D/4sA3Pet/d7UZOAVBAISh+39YE8ssraduMKqjIg0w8uwMQhh+ZvVVO9m6z1d8
KxuKEuOW/TBcbUZXVQxlTY3HlQH/HLkzkh9Capbi19UO2C7kRuo6LiFKUgdaVxZJytLHG7kyNjjB
j9nM3n0zpl3/0S6V+erlecMavkalji5SkVeSyrmqoy5tqrvZ6vx30XbTSZQF2CGOujtSNb1Dk3Al
MMMebmalNkT4lTQeIEUzXM23tjFosgBb1JsZSvh3gtUIF93SVofUnKxfwa6hxMwxsUhbmWGz7euv
FQHGT+uMlD9SYTFd8ViyOczqqSY00bA0PR+7qbC8RVpLEJrECVs9wwBR1vpigsI9sv1H5ZajOY6D
grrDk4w6GPQH70swzZy1gWd4m4lK7AHt//Bc2Tp/Q+uivujyp3MVKn0mU9VnXrAO73OgAE+PsFpA
L6qB+8/wII2pjBY9Gg2yDfgwLIU8f82u6K6bv3bpWcl28rp+7zBTrfD4/FcQ0eLg/2G1OgamfPKT
lR7TZXJdrchgbxxzD16gzoa7nPHXU404irYobdGD5bJAZ0Qok/2EVYzAlnXm54fE3uYjgx6T2Ta3
hSCG1xjww49j+8yEOQw2Jo6WLzWsklAqUuWzJPe+qKOLXZj1BXerLqKsqMEZVtUXpcIUiSRscYKn
9YXm0gTXG3Z0DV6O8nUOb0kL2djG7ljmTwMXbEk+ggnyj0DJm+EqMM3dIMZ5rydSr3aD8xL44dXK
6jxGQVgiDF7CB5mzy0zDDK4eYX4bbwpIXUs91b+Qyow6vZrCC2LZ4IAawXnL1ZKiPdfznwKz4DWk
vngAkEaWRGqLU08hegl0d6SnCM4EFK9XxbjnTXdF8Q3ghijgpiXm3tZKXhjdGf98hB9bwwFFhXBM
MucFw+09pMIIT0vPrrxQefC3yujuN0NX5/dtJvM9Ch9ysWmZRnRMbYJjZUAE6JO47A3castK/KhT
ETlKlpcBrkp2KM5WOL5HkDzGbxF64T9XE600+I690mjeNk3TPPTvbCtV+J7pC359/JVMidfHArw7
TzNL+2qPkgb9fwh2nfergKGXT18LZeeHwEJ0wb0h7pmUGc/MKmz2vHb+kJLVAE+tLd8T01Yva+lT
tGT5AOi3Ti07npuwfuoyp39c/Tp4NpZW/Al4knv0OuIGrVesXgldOyXsZS9SynQ/SZx1shHePcef
O5xngyghCST9tLJoiVZWSa/N1HpxSRjaHeap+dZMY09jaFzddCjYCAOUHPUU5/3kX61FT9dFWDYk
KsRHN5v34xJUKK9z8uz/mNK/KdIap6FAskIeMV0i92bEduRvd+56Ajn/mGPjEYBFBRNqZ30i7tfY
upjHYih/N6kSUfTbIARmhAgdMWRqdg8q8UmSYld104u6oMLGic836Bijow44haiudpPDup1kCH3O
UxE8B66jdmzawq2Xq+BNtxqm6PzfOTuv3bi1rUu/S9/zYDEuEui+qWKxklTKsuQbQlZgzplP/3/0
OUBbZR+rdwMbxpYticW0wpxjfMOkFx+ZNgTJtk+OsxYP79MY+9kdXXS51zN9vre7zH5Aw/hQSblx
4vY4UyTu5+ByFrUsiaIaFWZ8jtKO1JA7emWrNITKglJIjtdtSxlw6m3Ulha4Ztle+yTU3+GhGuD9
akX4TtgYhWx01lSyfA2dQyIH9Va2DXpJkuZ5q4wjQDTtpHWt4UoxVV4fxM1VjNyHpCjMTE0p5Rbd
OWzvoeqvcaqVlxRKtd2oatNTDJOIVWZPLCGSHAc3HIjETUzAAFDjaqxVb9LmtlnbGFbXIXKeYlUO
FbYYatzJuq3ycA9vKQeiz3yLNqMqMfvOz/Mo5T3I5Za4ZkQC+1i1/Q0lYARZ9KvF/eyM9b6XKhi6
QCk2oS8iYNAkPNUina4NfGWosiAHrCcraC5QGI33IvWjYx4H3UuTlqWXM2OdkiAKNlrV8JIPfTBf
5KoqbgFeoZklyD3tDR1+YnGKUNjdUR5XwW/G9ZWudc6WGhxCeVkM80deav0FcABG3tbXy02lLV5I
MOWXlYkinAIrKWAd6+RZxOoL6llnn5dzsdXK3ngmodN50AarIZuFB40GnrDvQ9hV12EVQslCMY8q
sFO2jLzCq9tEnEorCbaEgKFfrqji62gcGyiMtBi3fZK2u66EBLYYkPAsjbXn1Hb0TTXQqfZVXd1R
ADRfjS5Ue963SLvPDMCjaqVQzF52Jxf63BuXgtie995opENEiVOcKNi0bodQ1xWD3z8Xo05E46Bp
3yUAVlzCA7mGrZYZT3wLqRw4oJCAdYk5XRUC43KSQNNBhZI2O7DahudnNHpawyRrE+W7IFN7E89B
shvGMryGjZj+hGgjsqklFXVMhXLVMkhV64EVkc02J0tuhV04R5o1fOK4myGbzfW1GqriALZa2+tK
nd4N5ahfWkZhHOhsSpweU8VuXI+LbeK0E0nVeqhuSxHOMAbZQtwKPKE/mr6ebvVB8qROcQeduOoV
9QZNhmkCY7TDx5g27gFsDpWh3l8qjBjg1qMB+0yl6VW6aIeDpZpfE0iekrp1UEKlOsX4QY9dbFPw
yXxaOmOqc10aq76W8QQmWpqFf2XmbXiIm7r9UejRvE87FjHsc9L33BB0PNpY+RY0BF7SDvZPVZfU
7mw60S1EjOQD3XqMMwIUExnstdIdOm1Pqx/p/VtK7kpwnCmoFUTQTtKgWe2Q+jlj5VFDQ3kEfi1f
w4qq3aoWTvZSI27fSGUCAeQXtJyRbFxNUiiHtk2smxFvJTKCDEuUEdjlRYUlaEcLHB0LMHqdVFTb
Eke1q5x9yuoNa0xbYgYL+y0eDn3TJ7q9V2ot/NGUE9B1mp0owu1MHMtsip9D5jfa1VmmP5IEFWwR
nJD/EEzBJfBiH44tnXA6AvrlqDoNBPu+SckKk/HaoeKc4GROqdH7Vsn7a5I9AiuEWnkWxtN9B2f5
MMEKutBrdbwl9TehJdZTBuaWH0F5a1d6M403TG35fmLGuaFWydjqw8GaqKtj8CXMWT005oycIzfq
YVvWtrxTzSF+hLyYeElb8FDj9GkOg0YUyWZMR2bu3IxT1y8NgplULJMrTMZ0W5Lme5jCvG7nJDiQ
MoOoXMt7ppGmsPcGLor7qezk9xA6wz3A6/auYde80628fTVGcDJ09MjPm2KFVzzVX2azSj3blET3
2MNmpsq7Iu7OcJVKDzEij3V2Z7TNsBMo7g4hUARq9JIw2tZRMNdQn9wjaRkuR3syqzV2uX6ncv03
BqCVDRaR1lyPoYjf0kntbxKiRJ6nLHPcQjPsS1QgFeKcmai/gtnwSlFalVqWb1xHVo0iPIqjHoNG
USJVkprt3yUaFABCustkzRJR3waTQTm3miU5vL0SkZuqwYTdIipjM573mPGpMwlUHKDAmTQ6fx/G
4XCii1Rcl32PhMOk5zNaFQFN6PhQrBnj2POnP7F/sLRTLwPNqwTLMRTsOmkBKpY2txg6HhussDsU
AyQ6EFYFyT3X8YEGSbBpaMU+KckQeno3WdeY1H131NKe8MiOFB0LQ+fGovlKz1vXp8ee0Pqj4jBE
sO1PB+S+Ewk3MXxPMjCKI9DUFGGaxmhPAuW0LinsP86lVnlhYhYE5S1GrpY1qrIJE1W9yZzBvMIZ
YMC1zzQghom8EbURROsyQi+n2gG+eb0Pj2lqm9/x9RSElUbxxnGs+BK/gOM1qhHtu0wDbO/bxRXF
iXRf5AS7rqM5Kna9NHnTiRzaDBHiXEZYZXwzE8unE0r/eIW+J95oHVGUdtqIrY1V5mDVs2OsC8O6
pLw7rJXZHH+YdekjStXae1KgdkU49NcULeRJofWDBoumPrHfpuXVIApKN1Ky5CCGxvqhU/lBKaIV
ys7k5bpv23h4G+1FVYkK70YHL7FOY8N5l13UbNuusx5HdIwXejKSvIXo7tUWY3ILF3a+whbD/RZG
emHViGBRuaTE+jDle5mvBg8p4ejvfVAEN8wDaAWHubkc+7z5gdfBOPBWmB/pCMLEZu1+U4H3f03R
N+EjAaXhCmn5NImEIR+dRkEhQPgCYnxYGeuldUluZ8wlTkmwOvWzj/MlUGbjqDRNfoV8gt3NQHp0
jBYrXzezQ5YlqzMUTQMcAxpG1mtvRvmzqQc1LlvL3PQNUhXSWJRLIpyIwCaX4lE2KY1z3IDqSjUw
unUWCu81tFbHFZAJqKwvSwX2qteVXfDL83rUjpXTQ76QioI40bQhCcfF/ADj30k2MEmGnVGU4Ztt
8oCvuGnRCtWeQ62qRFmrK0XrpUWbkbLZDPvO8Z0HvwB/3KgxJFS1QNoM7GCy1g3qPrZ9LQHt9PPH
loBmvbsykih/43sBeKYoA1doJPyjL1UsRmpQCFKKzGXHiMMSXT9yfbWx8KRErADtMWsfdRKifgSd
EtfHcQzR+pnTeAyLOWGQKWMdoYneEF1fBcMt8hWKZLVQyo2TS0oLwYhoWm9D7YS+W73UEvbWhVDk
x2R01iUChvGATt0+tpWSHMpwzlx2Q8N1isrgZQG3upDBvKC066NmxcYGl3LFuGnBzxgZZV1zbopD
URr9VRtl1a7TrOpFM8ljxZsJlYQdGJ7q3NnMc2F+59h6twrhSCA3gPzqFEF1ac2GvESaxzqOGqDX
UM9Y6NMtIV21YxDK0NGxrYGWzIVQH2Y7r7cjjWhwMF1zZ8WKuEDIOyIvL+JqrUQjcdBanR80id7Y
QPCfsvSHZAPZiacljfcmG9uVWY+8RwgXv+PIR+EMcz9A2Nnr977TNHsRZMkduBTDrUwHF4up9t5M
F+pRx1v/AfiG9y+Q4YmcNHSfsuIVtc3s+2CgSESnx+ChNGV2tNQsdsFnR2v8WOkF3awYxsHybDkz
QTOiz2ZoOo58GcVs9+uunChLYyIiQoSPsjVG0XlO5OiPbP1JhYgCZTeK8Z5+w3xn55UBmqZrvLzP
K/DjqCcsc+iwNcZ0iJfd0r535gmNAP5ZliHEnKF0OqHZ7gb+ecKxEtfP0gT9sDFQDT2HVGBXEXyV
Jy0FNavkLQBlMlJALlQyf+oa/46gXdZBlTpdZlFBnyxqNGZvVNqERCt455Rcki1gtRMxw4GqzD+k
TB4akRQbRR/V0GutTrkBzaKQGtOU33pdbd5jJTfewmT50FXf4K4qhO+JfJgI2SSrVWBUoKwNanIq
CbfJcucwqk2I4DObUET8PG9syeVx6UXtRsb0Hb4p5dJEEmAAgHUgJsxoPSetsL7ThfERGuABHEKS
wbO+zrYFPU0vGJXi1FZWuo3jroP23Kenntr16OqDwI3psy+mMFEZDSWlgZ427OjyuqHZiUApsxtG
bEs99KZeFCs80dldqyfBc5gU7WGs2t7ljchv0146bxIbB/1LlKsX2GRoFZJZHf2QUaIT9tinNj9f
aSwL/F5e0QvUtknGBpOptNqIUv0WLJJA38jTH7Y27HD7+FyEAqemN069j3U6FPoFhNsm34mcdX8M
rWlYj8sw57FCtfdtJ1Eba6NevXVh1pL/EAwD3QFj6JhFBhnv5rEJXIU8bsJwZQ3jlt2ks8vYECJy
UsbbqEJ1jcBB51b7RFbsY5CZqzqJR/zgBS4JI2btiGSOWB+QGj0zLYlxT5LrolLO6mhT+V1IrgNK
EmtllxFUOT0frewAgkH9KKMk/TYIX5IsaMAbjoJEaVc1mKZ3S9KkXbFdrS6HMbWv9a6JVDchHfHo
lImuPVEaRFZl2WBQp1gbOIuEoPWK8i0fcAz1U6xWDQbRKkL0DLpxP0V1RCeN8ZX1S+X311iyeBDq
Xr3X2dB6Td5bD4FPc1KlBXQ01SQ7QLsKvSEIWbiWzCmnssIcRV6U0q/aOTJ7L0e9rq2MgpgSjXIz
3H0HhxSiavj6eeWbTFqDHt+nY+6jqaPi1m86wri3bDy1Cy0gG8WNsI9sMtSvN0lPs7ezhuaN7iSF
rNie0TYjJP1AaGhtCFex7mFzAHyviSHuTYeJvvdDeweTTb2wqEDR4W777n6gx7PV+jo8ZYOTArKx
Ii5N4oSESWTzTaka/c1IeiN3uqjyNdqqnOyWBs5I1Y/tTRvMxJTSeZpRmgE9XzlRPW5psAm3UMCl
HOjmDrALqF02Cm4s9DXIsFcmBPECJ0eBddPn2QhIw74Ly6ZFbUAY5irNFeWjIUHwSrSd+BA+35hq
on3LEurPvg77HPYAbzofh8qMKO3TEqC+BwdQoNNsaAxPgTl/t8ewvM5Q8K4ABCpvA/XdTSO6kL60
Xo4M+kN6i8TTep4jBfNP4YfPGPBDmnpJ9BaDoLnUuUfPFaXLacUAr65AbqHlUofJPgYlEUZTlarX
UOAWL2iX6Yc5DbvHWLb6lnvQu36IBUBgJkWgBQwJbQEAV6DcOQVRQLbLVFiaOz0E+8MkMf1g00c5
JizT7Bp/WvKa6rmxZE8R9DTrks2tD+NrRa6R4RkdbIhpSMYHy6CAEkTqcBWYEj+CQVUm0aMPDEze
bLX3HRkj665w2FZZW71XD4HCBieLvxNJFb05Pq4VSHz2ZWz5AXUBwV4k6SpC1jof4FzMBndxcsbf
Gqx64JLYdOH965Ap8qAk5mNVWyY1nrbMHxqtHw9OJPGtjkqVwesiKxOpQVPtp6DiUqj1aD3XqCwY
A/xUXDFVxriEQQVesExD+kfbcljldqO7M3T8/Ygj8KJT7XDPDk5LaIJr3cS9JYRnjvkNCEtwHJtS
xziqCLhBKyrSKbSJqbWPSpCyyoO10XqloaVPcWhG38lMme9kkAd33YQDHCu5ekEoj4JzDQTc1Akw
ebFGzodwRpA/iRYhN5rgIHXhCPB+tmR3j/xCwsNKsyOR5BSIulolqzeZp4Nm1y1+fXyIxFC2QAI0
alCO1CAaZIAK/FK5RrCf75wocd5iNS1PeoQAjOUcOfGBoXvIhCDA+H1HZnxenAokrY+qnTjqOjZa
Z2c2FkaZvE8fy0jLH0L0xldjOTMjYrt3PAsBGJX2TlFfbMTlO0N3fK/Htvw0mWxTWi1u8H78NPDl
Kl5TNbQ0VIbxncWs4JrSaO4ycqlPbAnQNAYdGnnNgLwwECzbyzjZhICLLsFCZC+pSWhFN1POWmmE
GHk0dDLSp6rihhUx3oYwCS4sO2IH28gC5xAG49tSYGdYh1pRgMJBIw/RqwSGVFmaeQp0HH/ujA9m
cG2nyV9YL2BybweFgS9Ve/s+FTiLdrZVUj+tCflQ1LhQd0tCqKDNYUbVWm+d5nGScrigv0izQmkM
0mkME1HaU5MPKPvrwSjSLZmYSbwNVQbcfcn4ykqPLCYGp1EwiVt+03utGmKoqGNdfcFV2z2OlAZc
fZT6Mezy4hWJI/FviOdRqndZxeoc/TYKUaNneSF1G0vlFMZA6ltbSRdjbt2yy21g1KNBZxkUopDq
XHToyZ3T1gEKdbX1Oc8ihwITNYr/Yo6W4NK0s2CjRuqCQySIVbOKqRl70TgHp0JnrwiRROM78sQY
2n1fN4W+VswyuS8MQj3WhuI4r60/EcnRoiAPj3VPyP0ORRiEDD1nAFtYiPgyHYzR2Xq0ls6ZP+n2
tz7GQLpJGxKud/RR/S0x2U5wxGHjm09OGzIol7NN9z8W4IKapQiAjkWZSZgl7cVpiEzHP0USkwFQ
Y0O09axs8tjO3pM6DONbeh7FVUvi/fBq4B3AwCyg8mNAjcd3MRZ16nZO25QELtRDzaoCpQl92ZpP
HRaqfB0FuRNeOFJqd9vIzvR1VSAtT5QiT/GCDvJWUToBv4VV7YaYUiJ9S0OSuFDbQa1uC5oMdNZg
h64Rexs7Li+tS0EjLXeaMtiP0CnRSVmdRpRyFL4O7dQYbj702h56XH2oqym7Yc9EDd1C3bVmmV58
y6Udz0e6G+VtXabx24wDZotPtr62Z8wXq2DesUaoRyJB2R2uDB+M4wCvxKMmwXRm082D9DCN3Ukv
jfTJEHPc7hpbHzIXOhp9H9ySQIYbOyuRwtJHmz0lQ020wvbHDjKxeoroENJWNDOpqaF6iS8G3Wr6
lY/o9piHeXzLvr4C1FVb+7yGuOWRjYGJSzf0FwoV5B+k47TRKz5CgEnhKAUWV3Q5aABri0J4NSr9
wSgT5yPv4JG3wRhdtuVCOFviM7eQW+S3gPIEIwKZlh+dyLJn6NgSBGHc8bepMeqbLnEaAla0SrsU
hc3+OS0wFaATIYJDT8imYh2baUdEj/otrWJ5t/S/rgfKnThT0xb0EzFf3+wsInPasmdevCC/ofwW
H4ai1LZ+qHWHKA21nWkrJf03dXyYKMfiC5jqg5ZIurYyFx7p6j4eQqKO0EYk7GsCcjedIJ9cp5mX
yLmxlfamMifnDjoUuXBRRUEm71W68qzukS+XbPN1cAqBcuUoiY6HO4fgFWV2iyywivdW22hrpTLb
B9uCHgCztGr31IhUz6FaYK2x3S00Y80ZDrj/gLSlIu08Ol3DBgXjRJVUtx782ZwKNxFtdkqxsjwQ
0ES5hw9EI4GU7B4ddApBJVJ9zSXpw0cDOxiXGiFI6KAS0L1UC9rrsB31yZUjcCS09hCd/IHloho0
9kGtwoAXLOtSmD/ZmJdXnT0a5kZTIV7SLk97ZfNTOvKP0izui4z//vfyM68ka9TwBNufQQv/96vt
e3F6yd6b82/69DOkMfznuEt2xKcvNj/VKjfdO32I96ZL//37CW5YvvP/9R//o3mhhPz+f/7Xa9Hl
DDG370FU5J/kMBbY3/+unrl8Sd+i/v2zgmb5kX8raKT+L4voCmkKSxU6dld0Mv9W0EjtXyhXoL5r
yxLBMi00LP9R0Mh/MYPpBkZMsjwN8AT80H8UNIr4lxRA9vlJEyC9BCzn/BMNzcK4/gVxbFDnQddD
wwjkjm07xhniOJrGKbKaVrhRf+tYt0VChU60Fav+NNXXsq6jo+pc/HKBrv/923/l938W7UgDmrqu
aksMAckZnOAZH96n75mTwSpcWp+JS4ITWMNca//9JP7XlAD5x8MYKERBQ0OJV89I1KpfskAdQuEu
3WeNiEDd31HjAOzaMUBHz0XyLSFnFDdzeiCWHcpxxGo+cTGGTsG+eoCqociDlZ7glPmU3HFz0C5T
VwIgEggPbY0Itxohe7nIDjIIjmSxq6AQVvaFSnQd/YTN0B/LadXXsD/hCBEEu45fkjf9xSm2VE4V
rLosoFCSZ+70Or1WAwsiNw48cOjwNNyIDDbngrXsTHFpHDZw80riyftdQozav9Vv//Vq/fYccE80
aQnSUSxJTMQZS3uoo0qoPc8B+XaUihIMrQMrAvaptwmWhrU5B+N6mq2bf/4oGFJ1yAeUgD31s8Om
OW3aIuCwFFyIWJiR6S6T9Begd/0M5P3ziZOaxokhZOPRO5OLUU5GeWiw8w4lyyi3kq6Rb8PmcnCI
u+9ZpIAUildW/ZLlj016Us2rDG4Myh+bx39az/F6BGuzV+8rVE0jLplvSAjWubiSdEHlMaqvAKUC
r/P344Bp/8HKKI73z0F3GpMfff7F+/PH04GCYhlcOvJD7DNafj2FcsxI/iRsc61aV0XKmjGNvTCA
+ynWRYQKJm63pOiuZT8uIpaVOVzHJl/yJNOesLd4tzLhhSBT5xcz+lDCfV+RSCypRzUPVnCR1s2m
HPZJtYG+KuOTQ3wbSgm05e6Q3FidB1gGMu/+70/DGdD9522ySXJgLOQhVO2zgQExsY8/AYAf9hYK
8BVpzNQiXQiJrBu6nrcFms7fD6kusP1PAyAPvqPakEwZpNnunF1LHb1dmGsEEwaGdulEL6RE+6fQ
NC4GsyS0s4JWFiXdrqDwTbGWxDd7lu7fP8PykJ99BJanFhk0yPQ477OBqtD9Uta5NboUDA22EBd6
U2+YrV9xo4jtPz+WLVn8Cmt53Z2z0zWwjgiiNWfwY/7koj2irys92y9C7rfovb8fbflt52cG79Fi
omKjAtSIf/8FoD+VqNQ0kwNprX5Brb5eUd8D961R0pjS+hG91TpGr2TH9hev/B8Gf+ZPaRAoZDLJ
nmf6jCN2xKpFfDTG7IQHg9CbqbeCL+aYPxyFid2xeA9VoZrnD6zRCS03OEc3xAmx6mBSbHyDxdjf
r6K6PPdnl9EUEpmrKXSV2Iizy5hEepHrnZhdp8fdOyXNKu0g2HYqkLa+Bc0eX+VKQoQ82c7orIYv
Buk/zA1gMiWxWiQIsVxZ/v2Xuzg7Q9oaVj+7UTZzq8RL1TqjK6Z+3NjQAA4BBFWe4C+O+ofBwFwU
v3i+BUc9X5k4RLBKE4+5W+Rjsg3hqq8bB3NM9ELuFUwjbIxfRFf88YiMqlJoCIyEWIaKX84zUasE
JhlkpbhAskhyH4N46INcmDN1XSqYDTDrBV/c3D+8/CZcFsvUlwfJsZYP9ctB8anD5urHCaD8lUl+
8yqwJtPtneKDuOYvHtc/HsuQvA8oswUjzudj+SA5lCThWD7iL5xiyqYYcVzhJS8hrKhfvIJ/OhpH
EshyIQto8uxy+i2oQRKBJ8i5D/2kDXDai2itgZVczfBN//6OLK/A+SvCNWSlZ/EfA+nnU9NFMILl
VxlpomFYa7DiANaExhdPyO+npAldqrrJeE2xyDkbqTv6KoGgsO/6SW9szPR73yc/Fq2IoenRFzPT
b2OnY3EcwzHQTVLjtc8eDDpGPkQkKTB6RQ81Rvstamociol4xKuFPqBP2KMSrg2q7os7twTrfb6a
HNsybKFJWlMM3Ge7AkzqZacP2rLAiF7nmtJvDH5nNMiMwamyTuAI4gDedOFSpzHC0BOonfsSm/7f
7+pvbySfwxEmaV+0o1mZnt1VfwysvBlqrI9z+6bxdmxKYWwnP9kmGradSIGK8/cj/vHUWY6yEMDx
YJrn+TVxZc/Z2KOkAd7sg7f23aFybmIAmWt4sJdUpQ6aFphr0l6pGjvGRw5duq2o8XzxQZZn6dMT
zbTClWfzR9OGEvnZYkigCFAh6bEzS2Z8uxl6ykBTDgKe1GMF2WkKoHJAfbVJ0U7vx3FQNr2wD6YT
nhSjD79Yc/42B7DfZI+omYxTuA+1szlAADSJZjWe3QkD+zoJw2UwhkI0ueAhoA5r4SErw4+/XwMC
Gc+vAbFeDvIpyd6Aze7Zc6gFFlojTPuuwFTQZR89+4MgeCrKd14Z5CPmSvc9P9+Q9oBnwJkfCUU2
kpNovqf9Y9ftNYXA3lO0KB7L1U10ZR7SYRdQbUV3K3NQ9dhn3zXDHXmD7b1M7/yQrIFNqeGzfoyn
5z78yAhLSi5x3//91Iib+cO5LeOIpWsaa2dzuf+/DPwzCMV4BKzqxvXOEAeFzac03yb7OhuQJTTP
VS7XvXXlT/dFevRtNq33dnKEbwtpFYnCqR4eVfjsQXVjdChs2yer27byCZxdzq622GIjmRyvqrbm
PgPyh5E+XStklAPe3FSo+MFPtfui8czB8+N9ql9E2k3e3SjBm5ZeEqqily9FfmkM3vOY7HSxkRbi
1xtddcfQ1Z/G55S07hb8wF2anjQC5LsLxPwWTIUfZvg0Rk89iETlIwgBre312CNKF6hwRmiNv5lu
l6YTGdLDLgdJNpnXLVITWi3VQ0EXpOC5uh9eY3TO0W3u0w3eIoPyY1d7kNEqh6k8n1iNw7iqLK+Z
kam70vHYZZv6sQxubHPd5F6OgFIdHqR/VxHpIS9kv2X1otAMZyWKJLSSR5vCKj7b56ba4BBZUBUt
TmS3f1UvCD23uisCeTCeA4wrTSCoh9g5xdOrpV6T3uhFLSn3P7Lwx5hvJkDS5aWYd0btSUiLBXVO
laaSrb8I67LaJ/ZKg5rfb/zxWLU7lbAkYz8is7P/8XjJ5knyzlNZEoId7+dnymZyysiDYj1a6PhZ
VLyzdRADEM4o+acoGBjWv5gS//SKWix/TZuKjmGfh1kmvlrUCG6ZePmfddb3dARTkX01Gv4sCn0e
Dln4CtZlhEvabCXOhoIqGtFWKWhQh/4qBQBury0NfRwtiNX8inTKFt/L+n7qbkfjTTfeGxCSfbOz
S2SUYh82LoYRGMcWmLneheillLs22pjOdlC3UgvXauNa9lPcaV7ebfr+KbzRk5V/qxwzEm38FfJ6
KFErgGwdq8BjexEc5CXs79DywmN72ZqwoXDPQItfO1vzsj5Vd9Te63RtTcieXDQPxQ0VhQKXlroN
IDhdlN0u0z2IF3ggVnDowfa293Z0lzvArz5mLyDSsHKBnSiFy0tfsomflgSpCCCi+a2cX1sYYf6x
Mdc0ou3pFDV77GNO8FTXpzLcaerGwb/S31EQQFKGyhfWSDe7/XCJomBGhpevwsoz7EPTPJuQhG/8
+VuRPmTGuCKNedWr322Y6G02HFoawj2AHkt5MZAYlAiEqYZZOWSD6z47LD5//YYooL8PkL8ttdgy
CqYaKpQGusKfU8Mvw2NbtKlEe8P9tuLKNaP+1axpRCumcZx9RKj//GgYE3UH16LNluPs6SJ2x+gb
Y6BFBKcxxocMYVmj69v4KqEp8RdH+31DR8WXUpQNvwYDJdzBz+9pDdhEJ4hkcjGjo3TL+pxgEll7
dC4vjY4nj1iY0QNetPYb9c6pDfOL6ecPby2rZJaypkocsvWzKvLL1Y1lWYRdwvmOqDEhLEWxC9Sy
+eKt/cM9JH9Z1ywhKVbb51OchpkDdF/A3kaaGPeILujQrVFDBcsu0bR8cVl/X6Msx6KMY5iYSx15
tmKKq8LJur6aSAzDHBgrB0dQ4GIfsmqRWvo5kENph+UXY+75SdKCNahlU5CnHq/yf5/vpV36mNfG
vnfBDT6XMDDWwr7U5h9VEylfnOD5loBDcRiNFbHOgph4ws+Hiun1B3jcKDirDoK1eVMmto52zHnQ
Q0rc/qGPalfq0eT9/e04X4Yv9XqbU6Nqv6Ccfq6Zf3laEPXpGiiTBhwHgyBkLZrpqKwgxJvI5gf0
t4r84pC/vSK2ykTmmOxDWAGzKT97RUBUqp3dY/8qTeAynVJfQjZw5YA+pFOSDX6wVRJrGpuiao+U
Uv2Hjy6Hd9j82FRcWHiyBft8qSPU0uCuAck4JNDhTiEBpGBFU09UAdrZuf37Bf79GSLOWGf+pIzE
Mvd83tZ008I7QtMRhXS3EbSysdEuLleZbUAUzl/M2b/dT34h7whKBcrH9JLOTq60+nZmeZm7wh5r
mKNgraQPuLFS2nBdl91HkhXRF8/uz3rNrxM4ucYsSKgEsDSXVOXO3pPIbBQV817mFvb1DOQ8cTbC
v7DrB1npVx1cFVGyjgOBWOee7eANKPciu+CLXrmeh+9J4s3KLqxXs/ge9g+xSqJj4YEdWJlQG0Ey
lRdTEW8G56ECaSWRXPG9TnndqQ/8Djgh/AJTYQrGY50sP6ogPlX9i7l4+If3kvPE3U6grE65jP7c
5ycHsYBhTnaSI3us7/yhJoytBGUJWbBfmRYUyL8f7rcxgcIKD83S23AcygVnZYJxKMEzohdwmabd
qQPGG1bOArDRgISmH7OOW6QR0XWfG9f/H0dWOTxLTpJR9LMjk+FlqQDgsSvHyXs4qsNGYkVDORgq
W0ewtgGSbouNNjtfHPi3t2U5Zap0lLGZsgHtfL7CnQbVTofGTOtQbCcREJUAdAQZDto9hFhfjO+/
dQhsri3XVTWWggiF0LO3JQXgWJrtjKk5bRYRjotewtplDQrDwZpOCHG93OnzE92rwLWIi3ft4Ksq
4c969ee3h74pTUpKwHwWOiSfz1kvIXNkNWRLnbwJQkQrEElB/6D2rBE1ZclC2IjhIdsJNbgn/69J
aXtGeyNstnkKXN+bUTT5IjkSKzklL1lxoUCxA0q1Aha45gXJ70LaRSg2hHVNJgDbbXaHZF93qr8u
iwqmq+dXL3REcOPxMvEnLyG+4jVWnR5RzZw+QtNpQaJS5FjpJQe7IA5jHbasEP9x04ZbYi53n3GE
ziEF/s9Xo8cKi4OQ2JciP0UqnlOU+O0xZXuAv09dA6hfgRYwXXQuN0WLIgVZVvjFgHa+2lj2O6yh
6OwLnRWUfV4RgSfWVjMLdLVPlSUdHHcC0ST9owSMv47qaQOt1fv7K/f7k88kbNqm9rNZyzj6+bxT
O63iFruSO7ez2xFrS0WaPL3AoFgBLfjvB6OzwK/79NDpFKCo4KJbWNgfC0bk1xLFkHf1PCgDSVI3
+mtxy9giHk2dPc0mCYgZIpZkw5fKa06sGD3GGnP2RU8pBtYkJkTc18ZKPMxHJFe5q2Zu5l9V5ht/
duO3zrlKEcxWW1v1ABkxYKNG1F8QJ0keIWWtkeZh7EvEdUhnoH1rt8X0POIWRSoVONStefDWmViz
XeFP3B0ELFjVCvcn+h2gnHHoEsoMzskkAwxYWuXauSs7MtvdhpgHfadEW3gOWeilyq4yt3681qvV
shb2sWesoDhezdctgr54ld7Lb2q7QhYQoktWdirhUvHWMbZG8Jbb3lhuKQjPJ+TYiMVoSlBq0u6s
wC2sXQ1v0zmVplejsorXLVocsS+BDKnbXOym+VTOa9RilbPF5MlfGpPn5NsZTFq7T3LPDNbW4MX/
w9x5LLmtNN32ifAHPFBTEiRItpVp6RxNEDItFLy3T38X9Dk11GzG4ehOFS0CKF+ZO9f+0sQPRnjS
/oZMhreSvIVb/tfwk1qTL7qv3ObPFdGPxIJV/YBUfphuMUTbdD0GrU/B9L2unsrke5S9y5Qtl3Pt
sQx3oXZSBXX5HuJK8UPezRdW6D82pWXggH5xhMqJldTYy4GjpNpELfC8WJChI46NziXWER3LCtNs
DCCj05ylJv6feuippFiPFwbuq+OWlAODdwlhr0OnkVWMSNkBNltqvitQcU6EEIep95UmduktiwRL
D9wVRCpZe6ymLmwZf0xTPt8mP08kxjEXr8eXn681ooQ7FzLUKILNpGw9uwKcMlMginnzhYf9sQ5x
JCf8YrE3qctytFoTEOE6rdMYrRebdXhopuCOsPkeaDWSkyn9GrYMhl/V1W83sm78uTjwXBQ8UIBI
EovV4gA3uKprJI5eBsHb13oq48xc1zc59Yo+q3Z2E1lw7R1kMST1xwcQ77ja9piMkLic4dig1gfg
eDNTluPlnf6czbl74tymZ1il9BQORQpRv6gNAMNDw3j79f9stYVDRAaHw72ponx62UUzKcBeEUOF
A3F1U1sd5fm4ag+cGaHDIhIais9DfOHSvfTEy+WUZ+rwWxd9gyXc1a5lZ6XbiIYC6KmrZp+yUd+2
u1Nf6TdkVxSW1eySBurPgYiwgQiz0DVH54K6+kqYhYLABjolwhHtKVW+pZT2uEOn3A9T9fGftuiS
oEHbtQxDTaircRgVRd84EVxOhb3Ir1RiZM5IvgKYf+x0Xh4KceJYnO/ffuyfjcrYg0G1yHpsApDW
y44UUSvgquD+Q4dWmwagPhoY1U8DfdqlmvpXEqPOffuRf54IDQbMEokkP00+0F2mxm/34dxqNKui
0AtsYm9Q70HsbyD7BW2Dquxcx6yvtSl+hqyHxL2jujl3B7ntteQfL7OCrZmzP9dUAbxidTKFW2PY
SWVQOJLgprQYcVMKN6Ntg3NSDVT6MIRHW3qjNb97uwn+HFgvn7xqdVzAOsiQy5MdlKdwSXpqFrd2
YzlYjV5o7j83k5fPWk2bkqiww3IGaLtSvkwuV33ZGWgTIW6293N7a+pxtddwarrw3KX1Xk5Xnsuy
ylJAthcZ5stezqLcEmUnCc1Bzdx2U4Mxm5KHF+5vr7Ukx3quGGwUSBVXUzScLaqb5cLBzxBBR6rt
TcawaWoq1F1LXlIAvDJ0hYn0h4FrOBbzdLU1xVNjwZ9Jcxz30u+RnfwEOradei24G9g5iqDaFZyp
8X53juQDIQJZl3Zn/c/deXkFiwXQMIWF3PBlu4Y1KUQ2R0zn+i+lXILcuYNzBnjL24D6bOpUMXgt
ADptWlP7ujjBbwLC86mcKetsteG2JrCxhVJY7HD7eJ651uzdpRILU9d408j8H2+wvK+jL7IQbl60
2sv37QyLOhGkqp6MlYeyh9YWmuXerhMvtac9gaphY0W1dmGD+mNcQNUzCQYhkCUObtmrIxR4ugxl
SJx4rQ1qCQrZF2UY4Xs4nw1KOq95mME5H546tD97tZAUgWu2fSMTmKD1UtKUkGhItL+7svQbkqn/
cO0w0SwKgt420Wf9D/kvWiJ1qCVZiDGsv9UVVaslLMguc7xcq+wLnfdnMy6zlyMo8dIl3L76sqDp
JCgdF76JVVFdZONotxSIczwFSGz/fPvL/tiL+DKH0D7HMbZbcz25JmVEaAbwwauI6O8dyOkc7d2v
OawzOF39MZPINd5+pHbpmau9SKEEz+mBi1Bzjhdfbyd+UdotZMJOpXxb2xG4ILdcaftEwx2Tuidq
qnRxSji5b/P08zxzN8Na0bxxAjcFjOec3n7BPw5atAkZfMI0ZHFsdS0eGyfKDIlGRp4oMfTrUiN9
0NtvVRH4dtFRj5FI7O+G8njFUwnKa0g4eP46NoUP0Ug9kht5SduSj0w8ojRYU0mn2sq0P+Jq+UlT
Prz9zF+qmP9tGC6xIcN2ENMTuF7G9VrwpKalaEXFQwMMk6kfu2mbOT5UcQ/VzDGeRBJqh0mZYq8T
2o8m6f6CQn0j5YQSfJjLoy7l18aKggtN8XL7/NdbuUxpGkNF6b5eSDpqxYYAMDzxSPvOEBkl79SP
d00YH0tut8L4W0bhbWRP5oWe15a59aI9dOLmhNFJ/BjunzF0+ORmRw6I6RBh3j3aOGuM06GucM+a
ilr3VUTKjYXAFzxJtJtGuYsmvMCOuVXXX8Jh/nShf15uPLQEJ0RB5GTZ0JEyLjDT349tY6wMjkrN
uheZFlTOivoe11NCp96Jhjg73t7+3Iq/UMJQLZMQWX77+S9n6r8fT7jIpNiC8/Fa0IhHj9r3MY/H
KbTA9Wv8CMIJbb/6WDUCT4Aeh4a3n/hy7v3nidzPLJKoAO9XV7Ry7OyJZEJMoYUebstcjA8RTh/g
/T1LTsah6iHwBY71rzX3H9UA3UXfMRUtfrbrCp8XRUEP5XP+oa2fn9u7r+X6L/+/rAWiU9+sBcKA
Ovr6snyI//Jvmq4m/o/QtcFJAj2fcJec9r9qgYT4PzZ7lO+knFhDfgUT/1sL9CtLSyADKBPw3EUd
/u9aIPX/XFY3bSki0onDczTR/0kpkP5yvv4Hpuus04p5j20M3CrjiO9AdJhAtQAPUxSoq1M33LQY
SqG6MXXlsz3CM81qqLkkXarkOIeuBiNXKU6G09a3SgzULB0qi7iakY3BRratfoeK0f1aAlM6ShXr
uF3gYqQ8abXJRWWI2ug4OHL0fmv2x3+tMb9XGP2So/1v6fnfpyyf+NvNTGSNQFPZETlMOekCr3PL
58bRKOMOoByNhAIXoaYd2dTnJkZj3YZ1WWHE4+IShrCpK58LEDyf5oyAzabDFwHQHnhHAoICVRRM
Cf3vQXHde5w33C/0derD3s/trUE1/ld3nqMGzUVW/T0NrbvvoMV97nrXvJ2xur6wur5c1v/3hav9
fhhaLCet2DomUqTOxnTn9rtuYisObVVXvsHlSD9b8+wQwA+Fi9ae4oLhwrqy3O5ea139ZeuOVt5W
g1vMRypRlUdOzdrfFAMHf/VjBXP87S58eXD73/etzr2BUgIzBgjE4DLG744x5d+iWlE/OJMlb0QR
jen27Qf9She99jXLdvHbWMljMuVxbxrHiNb7ieed+74OavWprXV3uRM504Fqee64tjoo79JROA8Q
9XHWsupQfXJFpZIAAZY49LI/oNUgWO22JqrIulyKrhVinzuzcLUfmhINOPylkAXffvUzE3YdvCpU
KWGg9a0PesTPxXwyNfXmup9ebRkdBdk4H8ytPxE/CGV+0JLywsg999bL/vhbe2PrgGHS0LV+oFcP
mirfAyy7skGWwfTbTwtZGbE0Kt66gZA9AbAqWKT/u5C/sqKce+llKvz2y445hY20+WU0Mns5z5sp
ry9cUc799PLvv/20sFNUT1nR+rpCltSwt6naede99WqRSHQsUR13oAYsUff4lVK1MV2YNufeerUG
ZHkGQ8+wGl9UxjtsWZ7rwLyyQVZTvyldTCkLCavMFd8KCM6hXd293SBnVq51oU4+Dq4ZG8uwVkAw
2PnsmFQhpc1HbM3CC7fAMy2zjuSMHfFCoK6tD48TWBI0ZPHVEBT4v/0J535+NTPTuNfsQTASs0nY
kI3qHo2aVlzXrc5qcubCTU0NVqZfxthfAs8kzehf9+KrydmkZtb0ZclZf6SgAFc9mJTVh+t+ezU9
G3sAzjJyj3D0BW5iUSxxqYbtXHsv//7b9HSJKQ8YubY+XBAPC+gt3MMLjb006is7j2O8/OlZiXqj
aTMWFSR4n4Ms0Q5BnYhPad/PJye04vehKPoLCv5z37GasHU8FYmcmVVDVm9n3Gij6VI+/txPryas
2WngGMOQJuKyBHrN1+RF2dCZJlptzj0TVC9F3fgS/1rXRnBWelcNmXXBZ1YGJsjJpvGJ7H9qMeaj
oOhCoufM2cVeTdFJmsFi4Nj4joytvbE4rbd4FB8jAb4GLJ5yuO4TVpM11vuod3H98cUEY8wOLNzh
HGW8MDrP9Oq66AbvCDszBb2qV/KjHTwPufJ43XuvZmsgQneekJn60O4WH9Hxc9ZjlHvdjy+f89t8
LfMozaqWRoHzvi3j0odmub/up1fzVYoolxooFL+21HoTlaYAlzBfygSca+/VBNXg4k2IAhsfa7qb
pMQSUhFXtslqgoKKZRCmy0CxsLO37eJUF+2l28C5915NUTl06VSgrvExB9i6mP1OYXfdKXQdqcFM
Ohz6vmt8S8s+icr8VgaX6qvOvDUONC+GSdVYej6PwDx1SsyxiN/WMAOvGibrTHzVFYUZ5HQkbru7
Uv8bNux1A3CdgihSK4dDzZrl5sYR5cGumd5feOflu1/Zi9aF0tjHGGNeMLZ7wzHQZgYcjDjnbodB
pu/UyRC3DVx42Bh9RcYNhr35oFFccYD8r+InOPVJt8m10PoLsoz7t8xszBkyaENAzZzHwskCuU2i
0vkqg0l5DxfNPiijHT+pTdFuRUQls5VU3qgJnHmMVsED3EAtg5UsxVkVxocyGtRNpGrZj1o3s32D
3eVh0CkDGZV58SW1zMUQsbCPGp5cz1FquVR7uw0K5bjUnY+jnRe7QKTqe2Wyi5ayEaV9r7dd3G4a
7EKuO+GsxcJqn0y1QBkIINbaBiTXmtq+bjFeS+gxDcZpNmAmlMJ9HxTq+6XS8kLXn+n51bpjIO0i
c85wDaJjoqeeXaRXToTVsmOnIfarKr88l1QWW1H3TTqXQAbn5u9q1dHKIqM4Im38GMTwRsPtZCOC
7sNVTbLWSzhtPs6NyuXGKIIbTPxOhR5ct2ebq3VnLnFhz/KcMYJnxbYxKSpJNADr17346kQAjtfN
O8ksdmZ9F9vTzdxcIsScaXBzfXxnVxLE/ejMDukfUBw9HK9b1tYRcXzUx6RI9cbvQnc3jrY3pJc2
p1UdwX/jSOv6IaUXfWVg0uOPGOp8DfBu3AhzMj2yyOJjylpAcRNkt3stjdFoxdymDDWorpta6yLi
EUuluetj1mupDTeqMVNwNhnpdbujuZq4cVPmpkN8k2O38KzxdiivnLjrogv2XDkVrUaHNOkBV6Ct
CI0r+3o1b6NuSHB/ZxgB5P+o5iA1o2i4rkF+8XJ+O/oFmYoHYcKejkn4QxSBBkSEfdXEWktgE6iM
uBUVyKj1+jEt+h1WopcELmdm1jpJiYIc1+DltUeUSxUCz+r5updeTVnXwT6oBbBPJn/ExRcA5sUQ
8Ll3Xh3hyz7Pyanz0w1+02GNaLa5sIQtL/fKQcRYnvhbJ2qaogwM7HbJSPW71iZbbE0NfAEMOh5K
Iw2vuw8bxsvnkKKeLVnRo65sDCSg/TvIjpe69Feq/7WvWM1NXcmBXWMR6xvzbO+o4pt3xFYC4nuY
+aplm231clJPdV47J5zp632HhQkV0Lb60xQ4BF43AFYbcDkaZjbhLbFMiDup5iAlo4vfeG4IrGey
UZZDAUTIn1P7EbbtY6nJCxfoXwVPrzQfbLsXgyBMOvj/8Lr9dkigCBMETO+LUYJatJNgH5E9U4H0
ltUOjQOZo6FPdtVYKkc3asSHyu7rv8HZ5aeqFI0Hl0g8YuCDGc1AU+ADVW1VAyOdGSrqbaFYw03m
1MHmqiZXV60y5xjA5l1f+1qZqScs3wPPwk/Vu+bXqe5+2S71hG1BUneVb+OjAfljaw3qhYV5mbl/
NjkkwJc/rQ0dZvClW/mqUrgfzLFpTzK3DYwg+kv1i2dGzBoegd2PXjkZvUpNrcdRf9NdOxj11cFn
wYt2JMKYb627m8QX0gDXdeha/jdFMmltiw0raxdi6ISrN55mF+LR51pktYxqoUIz4Ozj434FOCD/
YLrdlZf+X2ne3xZS6B0pgADmZz2lMSmp3Lcb+8c149D5JQr/7bfTsNIBeDGb2AJOfTC0VFCM/0x4
+d8j27oKEiMNjCnGsj/WVVF8bMde30bk3i6sib8UR38OdFRaLwd6NYksJh/XHSucnneIgiAzdsrf
E9iTPeDx6KSNxNCCOFFvMAxqkEpAolAL6jo6PZ9uyC91R1zU3YM2qtpNDx/HywM7PkzIA687N/6S
Tv7WvNyTBxcqbXekdtDwVYYg5n2qdmFEL3PilQZYoxoCdEC2XS7VJbMznvrayo6x0pYPrYVmCURu
MW+E1uoX9vNzT1utK5leJs0Uq7pfi6a7H4Ru34oxMnH0cZs7eMRLinRwxgvoojMT6pdM7reWmyR+
UHVM/sJ0Cvekd73wuoAeenvYv75GUnX2cugEJFztHvnXMRVpuWjb1WPYq7U39XL49vYjzn3AakUA
26xgPOFqfo2JGdyFBOpsft1q80uo9VvjUKbYpYrkWovq52cYlX8FRXJdUnfNLlTKXpQRHpm+gvGa
+qxPVzaH/rLFLYFHYla4jNU8+8IJMLl3o9K9sj1WK0E7t2OOnNvwc2Zu2+KN58jp0s3zXEeuDgJY
xYCVtrmdZUV5Q8h7s9QcXTVG1NUpIJ7zuuwRhR/x6QHlrhL0/9BH1pWJOnU1Y4U+BmD5Z4YJXqgD
lyqvorj4whRaqQL/u7qv60PqtMUfQY0N30hFfMRPrMKGrgt3HR5NpyQ1K+KObfQ95lT8oapsbFNq
V7kReansxwG4VTM4wYmtEhboda25mtRGo+agoFLDbyOkQnbfxAge2uPbP35mxVjjasJMZ+fAkOEo
66KWGxn23Tunm9VPrhmlT28/48wKu9Y2G2FW9KMiakpO1NSvrCp9v5xv35vGBCx4oV2ahV5fFxpT
V9cmS5vwBGxDw5/q8CmeBz9okws/febmp67meg7Zh0SurfvMcOGXWI5tdDW+x3cG20CXlfzt5joz
MddFiQaGazVQSd3HdfSnamUHUotXrYJAXF+uVoHezlPVytoXlP8f1RGc9KA5yYWB+utq+ufGDQ/u
5c/j/pDOejJXPp6ztnUb97byhB039dpYGWAqGev1JxFExiNXvuhW6Wc3xB9WMzYzpiOP9ezgD2Sl
83QHZ7L5qQW4/ExBWN9jBqU+sAfjzyer7OhyGoqlkPsMqMmW1HSF92Arceszc4nXzGTc4gyAQ4gt
ir2ZjcXnxpoktpqd/llNNHXviIQa3Gt6y16LEksLj+MpDmu/ypvI10VyA/z/OqUJoL+XDZrXVjRL
OVY+cpMYX7Booac4l9L7K23+f5Y6+w9M5CCkO9WywGm9sU8JitBdbFbJzVSn0k8B34Iak1o+U4A/
B/MGBwkd7lo+75q8am6wQ1JmT+domd8iB8XdSBoYq4iZ2rnYztXrlDx/FAfGZhSNhqW2vqI6/a3A
2M0bm2m+sFe9vgACk3zZxCb2koOiJoNfaYrmd3Wf79JcL/ZFD+rjuiGyWjfmIdWneI4qH/Nq9oeU
uimrKesrf319SIjiEsMpqfsLauK9VER3oynY3rz97q+v3fa6RFli99gqWaj7TiTG/dyUxqNsWMox
JBPv0FM6T8bY5J/fftiZvljrBU3i4NhqC8yUGVSfe2EMN+lUjY8qGssL3b106ytL1B80hCKSZZRq
M+Zz1JLgKWd+yvQx/tjgR3osh5HLea/XW6mF8YW70pkWXPNRnTjT+zbS1GNT4/eDWdXQQMYYS2O3
aFJPU1bMHyHSVBdvp8sB7rVPXK3Ccdeoouvt+WhZfYF8Ia9B3Q1qdKyGXsSU+0M21FI9PGGVnntd
rzrbsuvBZ2C84GcmfqgO3si7SAQprrtpTmPEz0NVLo5oUZ9h3YSjSjjgsF4oc4tdb1kNe9Vsmltc
08ZPZjDYDzo1tsO2ydL6UdRB+NAW6GHrIHX3HK6Su6kN4SLNdRBswwlvWrtVKPCHFLqTUfSlxXET
b0MopnFKgcrbY+vMtRpi0suJXihYBZoIl45Y8DbldqbM5WeNKa66MTOpfGEWhfjRaDBcI4q8TbzX
7mxwrhjCieSTMtjloyTetLEDs90OIxaQkRkKZRvAGP2J+9KlmojXd3/bXS35cVksvn5cre3l8kvy
8y7PtPDCae/1E4y9LgiWKpkBFzHwsavC6c4YXeMuNMz2S2mCr9T1xPLebuxzH7Fa8WqsnpQ4GLvj
MGKi5FTB6E3Eey505blfX614VoupZDem3THUzKneBMaMgb2Fq+KVa8TqZjToiS6KrumOhaboE0Yc
pnrflnXyjhKocZsWRoE3DuSnTOrTpWPEcjV6ZdKuRZnlgIV5mIOCzRUn+WZgiwado3CT7ViEYGCz
VHxPmkFN8PLJgpspL8NLVPEzremsNsAAeWmA0/R0LFXxZazsO6Wrpgt706qc978njLVcU2RZNY6h
7CBbZkG3FWrc37RBlX43yy7bh1mIi2mn4m8PuUFd7EStOwzoh69tGyCyuGowLiY1vydsBMdS043U
3Gem/tWzRHmk9dpLX7gM6dc6brWsiMDtjbBycNGqDAK7RnITOyE2dqWrkUmp8X472HVU3wR9XHvk
uiigNgpEX3leJOAqQbe8/ZXnDnNr+D4nXim7VMv9LAOeRP2BdnCxCOPYjZaEoroqOeRFXO5UcuS3
o4UTdG9Mxb6R+LhSHpB68HzxB8PI2SPpDy6jwSEudabwQvLzzOa+FpMaiA7zMhpyP3Sh/4dGm3i5
MjWbQU8vQdZ/RXNe64zVutM2balPedQfh4Czvhs0euulOdYtGyuvLBIqvXsyJnQeMaSVcTf0MVcM
2ct5VzSSTul640M9ohC6VAFxdgKs1qo0KQerkWQLIZPOz7Ut5CfqqLR409Xj4Jlh8V4SOfKSlNmR
63EJLACbQ5zAggj70LeHxpkzz5o3iY0G0ZhaTse6/Usbmn0STFuznDzX+aa3jj+0l4xfzhx11pLV
pg+acQIeiPGP4oMZ6/ZpiQcv/o7htphltHMKGMlvf9SZ4bTWsIazI204JdpBT6Z2Dw19OKXUKHoU
bvQXFo4zu+UaADDPGfE3s1YPI+4P2zCAL9vq7icMe5sTGdJg9/aXnFmA1zrW2SHy0mIZ7ccTtIgR
BF94af0999OrxclJMTpV8Dn1exifQjuO7pWXsnUlvtt1E8wtM/VNt6iPFVXLeEHMl6CB5waS8XLJ
RilMZXo0pT4FzOWwSeylhCyqa/OegPx0CFPcHHaZU/54uwfOrRuLxdnvW4Q069LI4ir1yT7bfpP0
zg8cfupPts3JZYyTAFAg1vbREKEH4S/rYzoaMZXhVuP1QA0BPojq0ppxbmSvlozZxB7SsuvBV8wI
Q9uZVSL1xuBSvuOM4si218ebBktlGTSpr6qGspfDcuw23LoXmzEL6wgCZFT6apcHjwq3+GRfYjn9
U1bWcCl7dKaQE8TQy+ZOJ0QUBEwHPx0KeL6ptummftM4KqfraSfsBww5dnWVPxjDdEQkuSN1BYhz
RmgReLoT/iQcuq1j5aYF946XTZpT/hk0dxCEPT22T1aVXIjAnxmIaxUuvNMwtTXMWntwQl5iwRuc
4sjKyWtHULQx67x37fBicv7cdrGW5kaq0SflXKdg27Ak8TqrU7/rg1F8V+aw5QZJscEWWJL1nXL2
+Yc2aFqwKWU8Nietb+oLd/5fSelXttG1jDd1TZnFqtX7E5644BfdMD6lKfXZQW/F37j2hL6dxNoR
vZ03C5hJzuwPguwzlJTw4CRdmXtt2owbBebNrhoGjOW6aAo3ZggCJzdK48mxxFIBx1U0GbtAwp8o
q0+YSQYf4kklFqiO2rNVtGN1YS0/sweuiYQ149kdA0mYJ2yyhzgrnb3RVeh6m3meb/uus06qGWS4
Wg7DhVTfmXm8FiQqSmOUra1Q0DK7JbopW2s2PZWpN2EeVe/fXrnOPGOtii4L6L9YW3Z+ZXI1cTjw
7WKsqzxtatrD2484swuuRcOVAjy2btXOtyvAxtLSu+NspcmtM0r1XnHL6MIifGavWiuIsVJT8ySQ
nZ+E1td2MsO/o7Fyn677iNUCn8xtXBo13gpqZkQnoD5ztbGcovMpnEofzWZqL3T6ua9YLd5jFjSG
JPvqC6fZE4TwmiTevf0N5356tW6LPKvnIA4zf4EvJT27oHXhgHimi9f6VlZhrKuwlPfT2QkOc5pa
d7AJQ3WjjpZySDLMdzZvf8O5zWctd220EP/gjpLgGg9oHTPdbt61eTTemNxLdlNQOx7O1gdyFCe3
/Czn6sqQxFrqGsD5CYRTZ6gVRvUYTXlzgI82X9c3a6krjlVNRbwmp9ur+7lKv8bq9PXtJjvT7Wut
a65YkW3nfe4PYWOwY44q1vD1pQ459+urQRVWZWEXQuFybAEPq9PIRNwsP7/96mdWp7XetYjVYIgk
V74o7J272YzULebR1ocqMbQvbz/C/nXgf2WzWitfHbivWWBz7421jPzIbMSdxFtSm/bALZOjFFr4
KUiTBO6wmd+XWhnfJCFONB1onMzThnb4DDmi20RPxil2CEoaykORYJ9RBLL4orpJu3cSgYdGnsDP
MyLF3aeD2j7HM/YueBhzqna66KtaLi42toopQqOJ+ZliC1JeUcyA2Blcw/ONSXm9ujHSTvEqS+l/
xFM87k3D6j8n0hjf6aGiEEbVY6+RcXNo62CKt2FRVRupSMMPOz350DUOW0mTzoeGyF1TfcZhQt2M
/SAfIKR3xHrzaQI+ZkWHyqx6bUPYcr7PZ/hksfqxnycVw9xMJzWtuqL+HAk8uYGLT8kNYPO63AxW
rGLSzqscJOHfe64O+Tbo7OQpLYrgXpnT8UOu5gre0ibw906dzJ1EuAtwd+jVD3ozZp6LpvGJlLX0
RRErfCuImkdb1+1hV0gzfshkGN9ZADAOQdMExkZpRL5drsQuuUhwF1A9Gv1mrq262ViFYhzEL7/S
znU8kSfRIYzliFlJ2EzPaSL1UwSitdgKqXTWRo2jwd32Uybsd1aFackwthkplzmvHtNpMr8HHV4z
mbqcJTNKHe4AYRWwdGGBP1lGhjcpi92I40io22ypoEwBZStKDH0ak3Nc7oGFxE0l/lKc1L7pYlNu
87FbKMDWUG4SYD76psmcdiesBCPzQRYHQk2J51bG8DHGty/fj1ZJ+D2jPgqvEOqkKdPLqxuzTo3S
x8Bw7MkhlmW+ifJgNgDKtaDVrK6Lsn0si2L42LWaOWwU12QJaLQRzTTc0GJryGb6uCQI3+vECZ2b
oem06Z3DhzwHZe9+zcKWA2vuKNaRO2F/nzqq5KmwRXxF9vgBW+hLsKJxuOl2oxJW21BatbatnETT
PJdg1pc0CVOsRpy0fFIqxbpztdk85JNdfpzHRt32gIy2gCaLben2qtwQyLb3SOmRx4IPbU1/4ML4
VdODptr08QROOAPL6hUzyDrQyc7iAjvnqrW1IheD+bqBItwzJzJSBpl1cMeq2XLD127a2ajBWepl
aIFCbevsdqBOaluUI7eEuiTy5UWjcJ2fpZ7lkjhE2W3sMRnlQc5T4gWN2R3K1giGbRzm9V4oWtiT
d+7HGLelDojdlKr4zsSLm43tjvdxl0YHW1QSV+NO7DMba7W2Myb3CLLUdb20UjR8ffoYZqmWutFD
hKXBnTArY1MKu9kYQmkwTymipcYIZ8zDaIn0ppPjDH080ZpoW9dJ9D1S26C+z0sqqh9AQPXfonCc
c9+Jm7zdDW7yPaVY95RWth7dFVOf40Rla5X6qWnFTzWLZebl7BJwcfoA5ytQ+vbDWEzxQRkm/bkC
dPNQm3b8YOl6vB0sO8PjdArnbNPryqQBpI6wdbaoJP8Ut0n9QDisesfr1z/60G0hEpOy/zAoIv1o
TSkwD9vFTLrNQDbA8wdSJ7RJOxaxDfF96KuT1Y01NPPBwJrSNPnlOdJAb/ccGm9DBXqPXk3aR9L3
7kNR9s0uzKbxfW9y3SEqmTjvkFjW2zAKdcVLQa95RWGLB6uTZGibCs/7aqxPqRbVWyfqKs5vTnVH
qXTq5SNWQkAO8R80Z/UdgUxnFxH7Anat5N1G6RXbUyb6wEaQe6D2oHoQyiif1SpV9q5b28+paTnf
0YxwzApl9k0rHNYANTLha+O+s+2lwX0TnuNDlRfmPrDDIvMwkGTtdxKXSs1w7ne5UtanWiuAOkfz
eCOGMnmnmkO+s9263NcwAEE940QzbpKsvjcI9zhWtaganaS8HZCV2Gm+AwB2dGOuXlSs58Yun2EB
b7qkD25r0+1/iB57ta7AYmqorNAbwgBP7Nh0MvDkMaZpo1tI1lbL3obq2D80at0d9KLMPxSxoXP4
ZeVvN3I0jX0RF9m4LSmp8VW7TeGQt3Py2S269iNANDIcwinUrVG40tqEs8yfZNnmpAxZETdRGMjH
NqU8aoMWGwevvMYEr5nq3dzM0f1ibxtuCPo5T9bg1D97DD08srxIRZUZb7HWLi2Y9xGbHIJ65YNZ
pdwxAit1vupdY+AM1yjJsUjyeTvbiriDUogrWltGn1o3G9m0oCJvO6xmntQ6KE/u5Fqlp+pzw7LY
YRG1LQodj/iuQ3nEapkCacebUj5aemIXXhdBWttaUhkfTTmQogJ1nG4o3cz2TpiY23zQm/t6Dp07
teaNsY7I9G2YmvndnJRs6LHVZI/FbFA/EWjicdSU/iiBROH6ZbkxJ4DI2CkwRO8a4ggbk1Ir3Ln7
Ms+3eaUmvmLH7hfUKyhGHKv+PrlmcgenYPwrCuPupHRJ+FUEgeELEWPoPU/9brDCwaWMMKaWwala
/EnjQX9Wayc8YWyoP0tzLA4m54r37WBHnpnilS1SvSCM3xv+aDtlu0/dIn8ihVb7dtAahyBRcNcq
NNfPARHe1ILYvOs0bNsjCLaWwxvxhVTdaHpaDPdFlVfuOyHgXntmYTI2bJmIFGCllYCrStxB+WEj
oPNGEY6tHy+6r41p1a4XcRZ7N4YieTLcoPw6ovW8CWXffqiIoTyxpMLWDzQtH71SCFzJWRdZfjG5
fpTFc2IZ1SHr2X16tWmxv9Pj2xheuGcoYQwuX4T2bYKzpEHlSjB+sBNZw8xrWNzT2qxOUZUO7yZ9
TPd6LMNgl/8/5s5sR27mytav0uh7NhjB4AR09wVzzppHSXVDSCqJ8xSc+fT9pX7jtColqKBzbo5h
GLZRNpNkMGLvtdcQTd63XmTWpjed0DuO6VhclBU1GVF0fkPORFL1DLu1suqVj2PHXZfMImN075g3
WWpWX4y6NT6S1+Ded61bbcUknYNuDQTCpSEv+hCdPAloM+M6qI/6WeHv5YGx+ZRYlpjmF5yYmEks
/uRmK22Xw0sq/WgzuXGGtWWWNgRVulZNRlvFik1K1dxG+dyFm2ro7Z2u/RkVtG4uzDGc94nOspsJ
xLTcRkoZuPIbegxGxtk4zVYhaWqukx0dPTz3lWetT9PSAYzPrS5L200tEhlL+4sp4OKhLKzUaxc1
EdliYYsxu20Tx0FUB9JmMXpXBtU8yWtIqk6B0k+NMop+q1Vk1NuswVAqCklkS/oZX4AmRtIcTGGd
4BhYw98Iaq9Gbt22eIyR0JpUch33YeodJ/K/0teeantLfQXIVOWVcTE6BhmM+Bikc1Ah7M6DVC07
aRkVGQR8XdVKWmla7DrDws9ZKVFscKtMF5hgSXzl+nrapYxdWKBpXA64Rw72EQJf+dWwCTsIndr4
kliTEa8j0nfLwDDC4QrbJ2NtxG42rCg8kySwDNGsCixP1oXt5e0mh7LWBkmY08ggiGtGTje7xQlZ
xcMGrS/MzC7OxVO0KPs1qjFl8zuvO9E1m/GW8FT/KW1mWay7qaK2mSjVl0oRLNmCrh7VzF6+dApK
5ATpz81dQNBucMpLaQjrgzl3JNyz18FG78wrjEknLzC72Mf5LbPyesWYE3FoCXeJ9LIsc7eRnOHX
WV4R7f1iFDdlHmdE63nbyGuzb7kem904T+E19Sdfkk77jZ3N33D9m/x7CNiO2lt1q619HbXO5zns
634115OQuy5VBCfq2mi81bKkJBYaZpJdp0ldo05lSD3ySZKLso1LVPUVrffen5CQ4XscwTBJ6nYI
6AMXSbUWC+N66rsiuo4w4C9tXKw2M/XTuPH9xobNh7q527Z9dyELt9E7NHfLV4zrl2b75wZSEAX0
+xHuub7RmzrZ8JHE+7kxuLEZ3+mLkuntdaKTfpsId970neyPtoy9l35MW2vVVP1wYBTR4auc0PO0
fPauu0zmqmnamvyGk7Jf2D0zgjwuqqBJBXXC7E4D3cYcpazWbCZITyxGfsUDGc29NEKnWFlhxAwQ
++iB5MW8MwI3zwtmDhZmCjLExmILQT69TbKq/pIZVnjl16MyAqOqKBTiVhnEO4YSnpHVLf2jrMrs
OSZnAQ9owyP3hBPgpW4nEk7BPsZDmTUFDElPfQwLZd7x4fWXZUtvECQeFKBOTETX6kF6l/3kZAt2
iMBEK5tdFA+52ZnTYzwuBpu7yDgYHaDgLLXyOwgE/lOunfHRYId5HJ0w3ruGu4ybxlPQQcnUw11W
hDaLy3WaQyF1fMXA/1SB1kXjrMYl5hlnp7+tAPM/NuRRlatqKqbvOrf97zg9jmGArs+5lAnJjFch
moqLahTtCwIZOa8Sv1KH2ZbzfR9LNp+ooaANSK6fwo21VMNnK13kPq8S85NmpvPRt2FU65GEzW2d
ZOXTpFvxIgdJz5q4ydayw+ZGsdEl6yFDAnXaGcYMciRxk5Cajpqg4yhosNHVDKu68bn0Kv+us635
mRb5ORzRKa8jN8u++s1gHxqvs54Kr1fXaTvn6yWxZl5hTm4TNblyGNnrOnwcZ4dgFY/9+GrKU5Mp
iB0KJACVqSl2R3VoIt/KVxLuRh5USw0aW5jdhVeJ6cF0LL2e0LJd5fQohCDZIrVXXUObv66UdUI3
BnNKsI+NHHM7Egt1AUWMAQtFwSe7i9MPs1ekIjBDx30Jc6uzVmSFda+AAhXdcAJYdwDMhwmDk7/x
7BqdnQe8NBfGbm2eWj7lqfRCqiHbWQCvMylAZvhkdJIaCeO+/npgeDYSFUpW2KrEM4R2uTLFzF6Y
Fj2EMGv6GJp2ftckmbio8kIfp4w/Cybfbm4IhaL99gS9u0xawufcolcvDYKYDNaMW8vAjYzoGkvt
jHefTuGFTZDcISSV89ZSU2avdDaMkPHw9byBxKMfutwQey3kdBkJy73BryvBCNnxeg6Uig+sNsR8
GFPyA1tiR+90Qm24HuhuyT+O8mvXwcszo/YDuGi9L+6YVg9mOoYrOcz5i1ta/SlSZygfkVzUG9xV
9ckv3epJr0JrEBTMBrAfrts0DIqxUtFaGFF958FC/IqcJ7xgEE30pQ7L9pJAXXEcyFilNK3zvW7d
mQyj2fvqh374aDd1BxpQLz6p57N1yBLiuVckPIjHqVf9TSeS5ZktVQcuJqAfMR1wP3I6t8/SUkuz
Ps0Tbv3SCFtmNaO8NnwCxakAzboNqKu79eD6am/QzZGqzrHrI30t4y+F2TfbWdjNlp1cjIQoKcK+
iqiU362oHZ7hGNrWummE9zwpCEyrtkZwTOj08MVOc9sINMP2TdGmM8F3bjN/mFzDiCBYAdEYsfI/
+EszfSNrkAafzHNntcyRuO5kJ18nc2iDuYtRjueOh515x3TR4sCm1Xen0H9KVGJ/9fsuv8CyxSHd
OSG1uZKZeqqsPqdmmvS1W/f+g6qHkV8yJv4XuyVlUGsvOeqlc7eI+yiBU08BdOkyD7/ZZtYsGJSN
3baCUZ4fhpQzdVPbJTlPTCOde3SYlApY4U3fp9hw9rVoe3qFTG0aIPArI9P5Uzolrl7LuUueFUh7
umEbnAk8m+eQWtMCHAnTHMl9Z52SwU2jb42gqeTEKWjWU0fjV5gowzPma1v47t5VGptJsqtpvdrN
AFLwpP1J7tP4VINkmiwKT5a0WnY4WwllRJJeykgs37pG2c9Z29gAPaWfBH6Wtg+qLdjh4kXM/KkI
p6e4MKKrtumWq0mFiEzdKZ8Pg0WaesD8ZEZ0Su2x5hHVNwA2yaUcHTsN8NAhG9MZnNzZ4IFiPRb5
xAE3FsnESWV3hVinI2GSAAiE7AQKCtiVdIZlm1RxeESeVH5x+8xZCbM09QWb4UzUVucQ7x0CX+zm
rKyqVdZG1t4rje6hbLKqIr079faj408LbPTKus2UWrYwatRNWbrFIa9b8Kmqik0nwGFdfKwkHJgA
1xPwrMyfgxkZ2gpdQrh3EckfrNiS90OdZZdlUrX465nFISvmkvlOnFwu8+js5zgkaqHMcnjjJlHc
gzIvdG/WN3owxT7u6joDzFTu57xh7M03kM8bUIAZwkEHkbbzGpr7ackX6oeqYrvxoKAnPTVDlPju
cVHkco+G0ms9lqAhTbk8CHJ6niaxcGhmthcGs5PEL6lD6iDNPQu572VU3SRVCbwQ94WJqNwRyba1
cH4/YJRSXnOoIW4U1DcAcExm040dTzh8hzqXnx2fRLyGEOIjfkr90e3RQU1qifIVELr1sfT4P6hC
Y6GNoZJd2w1xtyte2lRscUigji6scR0NS3FdFlQOLsE/TwnWJQCktRT1mqXoHxrW5sfC9qkyKubd
10bWGCoYqibbZlBsv+Whdu5Jzok2JKcud20s3QNNWcJyFvPEO7KX+QAbdDrxqge4GdmoXAhvyPto
25prXYty049LtG2MVrwOzZjcpoY3HmcnB6quu2i4OeUNfNJAxqslgtjjQr/aLlZfHlSR9zM7FVpH
glsxetIe/TvKYvI+cyvADs3cdxgs0+ya3aZrOpsKd0CoZxFV389NssMywf9AfLF60JXXPviyDAMX
2/ePJXOXPaYvzcaZ2De8TH/20sx7yhuzwo46r5s1bAgVrlIzNu9b3ZjXlX8KlKk9feTE5lRrfUnx
0eSqr9aqluPnxRbGrU7qOdnkqHs2lR+FayYjSbKKp8T/NLiwWVaLGSmPEleFGwcQsFi7w9jI+8RJ
u/5xHnRP+xGai7uZZ6JVQjsl/Nmo7ZgIcbOLFPmr3kDJWKkm3Xn2JFxSFvvp0GtimQNRVMI6qrHT
nytXGfUDEYPJLu518bX48eqLkWDg9ZQ3OedcGU9DEJPHHKFaH4yHPjK7dsXYsVJPPrnT/WbqGTlv
rFzRbpldsm/trt94IlQPVQz6JZa4WQJT+cll5vkEsHrMMwKHRBCP+sMGS1ighQVg8dUnqxLDNiRL
64pKQDxMpUeYOBDbpvWaaUN5RjgnWMBV4cbm5VwnakVz6H/s3cgNBD9vnxTg1q5Op70CjAQiSIqv
iKzdVVyWxX3eN95N7nXNTixF9mGmT2yp13T9NPdZe5slZffBleA9Bn4Qu0I6+gOhwg8GdfxWtrF9
qEUCt0RwlhzV1Ayfm4Y62m3S6zj25Yvs2HJAq4xVKob4pZ8qpjrNOG+NZZg/aofBtqpBGYOIXfPG
TbxFBl3rMWLpB3lQWkZPzGb8J9HV5bZFILVDYIb4i7widcXUABqTgwNsEqihmO8yW6vXqFPNR3Ia
dBWQtrtwemOMvClkmjwtIwq+dIqqbwDvnFVkZ9jVxuoZFCS6t2+c8rQuiM9xjcCZk6Zad1iL3JBr
HV61Qif2pur8+m7WneeB/hnN0Y2lCYID6YRNMBLTcTGkPNJW99coA+NLv4UYAz1pKoF4fEPjiTJm
tyIxvXvGBOFF0Y8IWMmt8O6rafQPysYAPhdZ/KGc5PRpWcJ201qLBp4T/XZIpVWs8IybntBvtgGo
Q/xcGbohvlkMG44gGP51q44FEM8r/127BgcpbnOn8K+chhg4peNmjRl9+hpFdgg44qRrN/IQ2vdR
dIhZt7vOypCRMFwlJD2p7aM19PFFYxY+ZV7o5kE+JctVXbCBrGKChq5dAOkl4JjLwFZ5JZuakVqx
mfBEQOa/WIRvDAATrVkXn5MwNo+17qZ9qX3nspxrcZnqBLmG9oaDhy32Q2InuKm4RGZMnJc6+1TX
EXmoKgvrQ986aP4YN4wMJygo7pi14cxZukR0tnpUQV2kLY0Mg4QtUIL72dZGv1nGyr2doP35ULaI
tD5Z6+sRM8W0fE1aw2UexLYex2H5aWRIujcg3q5jkLMlWESDzcjs5gmmd+lgCAR/0n8Bf3GuIpfY
t26YGMeHE5OadGwqeGCtOe+ARrIPle/H/G6v0evRdVLcYQt3Z2SZ9REnPRbFkqdwXljCYstaTGCr
FcAgCuJmTgBSOj030WmGGEcLOeuxSfGkxrm983h6N3VtJJvGmOfdqPr4M013+tRbcfbRm/rkq7BD
tiaA8nFdxowYAbmn8kqlsmHx5Muw9ufQvnJkmZLynUhMcrvwYR4mZME1ZXcQgUDuurlWGzXPfGBw
HdYcSMnezwznO0uwPBAlCHOq9xEOsh4uImDRzWh5jbEas1KuVDjPj40vu8s2Fm3FwczMYJUsvt5R
hr7QdQ4ns54lpnJ0zeMiE5eODTgr8qqZYs9IVy1g5FWRdnyaxNlX+1gUWUaPKrxr3Y2iCaqiF1e0
XDmZIoW/hdwojrjUzC9zq/wXV04dX5JTJLhRN3EtSCOYp0+Wv/jOxuDmbhIX/yAap3JjJdZ4rUeJ
ENNqZX7IOC+8TREV3R1Bw3Ngir7fxJHt36dIJA+jsjgryEG4UlijXOCcqa/GqZ2OTOqKp8ae6C0y
VIXMeJ2tFKcTA5eiQMexWJlTjH19llTs4Q2DfrnMOzmP0U56ufkccewyz7cFMgNMefygE8D5AaOF
8cUHfXnNMMvAd7FOGQG6ZbT3ZjEdClDtJihJBdz1Xiq2QPHidojLJKB4IheW4+mItDjeT9zMrZ+X
NYXikCU7koOsi5T+ERZbTotUTLl/tDV7GcP46DADgN0a0N9kYDRL/VJmmXkXdaE44ncsDrkpuquQ
xKsb2071a15WY3rZ1vMAK8Hp1L6ztPOc9UX3iVB2+WXUKbGsdoSG1uvmD2XKCPeiF34itsXcmlEA
0Wm4YnMHOVGKgzmFkDDxPj5NEm+FXRvagvfBr9VbG7L8t2FuMZfrkxI2X8OXk/v2ybY798fHovAJ
sysnv9wbWG0C8xTD/RK7ngiA5vQ6VgOOjI7tXXRZLw5aVcYmxPX7yBRq/GS5Yb6tDSS4nZlO4ATK
2IYdTMUQH7ivxCQwPNfC1xvGYdXaqWX4fbJDf4O9RPKtWjxAZJUaFSjb4G2HKhNyNbVDv52tQX1V
1lDurS7vr1Q5RNTWdWW9VKktNyVj1lsxOiUCLa3ldQlQszddaVzG/TBd0xXUmHYp0O5Y+90N1ElS
M7zZaJ57XHRY5bNn7HViOLteROOlGQ1pHoyiJI8mqbIbJG8k3ydEPLKsCE+pgdIZEAeEoFV1MJnd
0AddohmNFbVVfWD7Q7nMEXYonHzRxO4CYeAlWD3AuhBre5E1OQ6JQcvceNaKc955gjahnCDCPhJE
a2YcMfPrH0JfFfc2eOx1U9TmJlsW+87y05S5Qx4dKQCTIyM58ul82BooiYEmib69n1XWsgDyYr5n
82sP1KE+8KTIXpe+IwMYnsWqZ/aIzGnJxT1h8/l9ZlfJa1QW6qJBtPA160+otz0t9kNX4m9bAVFu
PTV7AZBe+IpJxZfI1d2mMQfq3qJngEcZseniNgRdL6zTx9vvTDTFjOCY7+tkyLasahDAtGjXiajl
lh6Zvi1Ny5lSroyekeH63mryOmb5YTo+4pk83WJci/Q4t6G86D439zhwybX0cPQw+IhgbTC932Uu
OdAEw+XX2nCiy9T1svsJd1JQeEelzA2n4WKIO/GQYAgeruJCEQUvwO+T1Esek6IYr3PTOVFva/D4
ie3j3pETmE0ZLZt4ygpvr00AXKJjajZOvLS/CcdzD4MoDb0xFvyYLmY/C4OK/X9BdF6TGpsBe63H
DPxFiBkTG7y3uj2bXWzStpkFFp6hMVwVpYOBbTs6kYnMS7pPDtPCJ6gl4TV9gRxWTWx8CI1u3Fph
aewB+8a9FcaWFQxLkx5T4EgOjsqfnid/zD7EEBMOVS30VY51xaXQrn3tlQjLVrns8k3kRCHZ7DyG
YldmbZIFtZNkL2yqTnsv+7BI1qOT+jtTchivscotrS+ljvQ6NysGpCW+uN0iWwCxARenVZHXo7nW
XfXFSxvymzPGDTvbWsJHZ4QaddMZiDPEMCbto4UvgL+NKd/SFeKvtNwN5GbyvyETy4keuMb03QX3
XxOEUA7QGri7def5ESfuknyQ7MLRllK5+yog5NwIwwF1qfg8MXxwR2LtmE/n8XOHZ94VBpppoJUx
rEp0jwFiVTeoOFxXkKibwwRb88JhSsabFrbFiF+NV4a24xVRxcQAN9Lxi/0SZiGJ9J43ZeMKtww3
jA6nF0acesgHu2ZKRgdNT4MZQdZ4YO9KRFeN7YblvbCS6ils6jxeuzr2ybOcLeQ3cZXqPPCxM3il
1upNKgw964PsAQqYV2ZAzIMb0rxahWvx53qkCJpjZzZWCzV9TxIQKi6ZFuHTWM7JCE/HscedY07l
eIyaLKqCCDc546UCn9lryUibc3h4hcej3E9lynQgiP3aoOwrEjvlxIv6bsVzUmrHCML92symZ27w
x82AF2SVLzshobkvOu7VOlm0vFkYC4GiZLE5B04dqU2nlL6Y7Mz5LAmeLTlKvVIG1kKQRQij6C6b
Q+exLSoYJjGkJssW09od+/lYeAiMlX/iflSghyuPLYxqX7V2zKuDbU9jiTtYHpliZ3pOzpApTssC
UDsctmYaIVFAggfPphw/8cK8re61dSxOWqMG2vWXce7Qs1lAZtehO6pwT7k7mZtCDc0n0NPuGzhv
+SmJHPvBNi0tgxRe1QUjHWhxWcuuXRv2stZ9RIEOP9zOr/Nkmr43avL3FaAM2Dh+F18Sc6HYb2UU
73QrzSu0T+26BaTjUPYif5eysF98HC+b1eAbap2Gdf+CZC27iaF0PbCU4+s2z8xPcqi8oLKm6UqG
9nwjrMkhXmCc9ZpMKnqRZnYePKM1Vpwczve8i5atSquGs7cyH5dq6bd8/9PKclJ5qShvv6nuhCy5
nll8qL25Z1ExtebRgq66EWHWhHoNX40sYRjdxh1TZiACt8uYKIdVXe0hzTSfB2g4F+SSdxfKi78z
gwovZ5wfRMCYM/qIPodc26xIvXzVJRlZCGbq2p9r+1Zle6PEOUASca8YnuqAcEly3RpRX4AR+Ect
PaSgxTBSvMRelcISsqPoAunH8jp68cwUUiBTAVJ/aAntuiygoL/avVF8UowaMeZOaj2sBmjwgWBC
c6FZIluK6GQzGIZ/xwfo31d1Ht40vWpXPQXedppFuc71DHyNL3fuw/mI6L7xZHAf/bROb2ujKj+P
Rg4CuoQV85+wq+5y+hO1GtGXWf9Q6/8qiO6xKvjnebbcmxS63bfq+nPxrT3/o/8PA+hOkpH/E1u0
/tx9/rdvZQdZ6PT7/+vfV/0XyM///DeH1//699Nf/xM9Z7jqP4QlYPeavklwtXUyLP0new5K43/4
tpCneEQTxrl78oX7V/ictAisI6zc9wVhZlAy0O/8K3yOLDvvR6okeXWk+cL7/u//5KlG36rbf9jD
7dl//jmv7S1L+hSyzNzKZvsmzJrLnMtzqoYI7baDDte23rzV1imlJJbL+qeH8a+r/nyVt3Tpf67i
W1JZ/IspPPtMQ8Dic+uRbW6Ha5kVTE2VraQgGDOB6/AOX/29S53pItLUH00XNtsO25Wvdid8tphQ
rSKdme9YDr0Vtv+4KeYrBICbzHqgaZ1dyfPGXOVS9jvgbcZbsG0u+ebB1LIO5e3g+zVuyGa79fGQ
+TT62vor+vy/ru/C6bZ8og0Jsn6rOTudXkwqR2QsvQT2Z7AFlmm9Z7/8m+dpK1at4xIWyxo+U7a1
ddyKMGt63FUN42JJG8QmBaMw3c1/57T/zw0p6bIObVu6pn3G3Bdj4RmLWfbEFQ3ezsWNeBPG/t+5
iv64iuMQtazIe/RtdK5vHxuDyzryXKQh0gz9m1x17oP0Kff+vOJ/8105BGxL5RO1TXz12eLo3TFJ
8lqR6kQy3cVcTeHd7LfvBcW81X79cy+u69o2+4PJxn56eT/ZC1adhLQK0WwXyRLNqlBdUDPhOORd
7h4JIXRha8WYLSSEKP39/XnSRmtJniq03LMrm8yNqWC6bodstl8Zlao3Y+LMmz9f5dfF5/Lw2Dot
nx9LjvHb+3MXs0oa/Cx3ZUjeVjU1xqUgPHolmkW/Y3z8u0sJNkPFO+OLPjcADX17Npnh4jFJYDTA
U+8eisrR10yBysPf35VrsvqYNZHSey5xowOI1QJpiCVuEr3d6mJVGTIF+pbGX78mUrF/utRJH/XT
ArGaaVYdjczO7VprX6nMvpgiYLo/39Cvi/3tVc52omEwqPK1Ue1wu1DMPZW4onXJ3pHr/e4NubTT
Dknf8hQt/vZekoJZehNF3MsSzXsGOAxCkBIRPEZj939xQ/97qfOdaAhjxLewunfh7HoHcsGWnZPI
b3++yDv3c34oOr2FVGnxK4LfCm8Xhz1zvtEQEAqH97w8Tq/5f5VEp32CF8T4xf8Rf+yfW4LBrzjJ
arxql7a23kUd6gPI+cU28Yqv7Ib5O2/qt+vBt/hyhaMs9YOW9tOqi3FRSzvPrXa5mxhbhi3lKsME
5q9fkmeayvLg95Msy7XerodmMFzYKu7JBaV77icMyWtfjdu/fEmWsCneLNfxWLYc1W8vQq8tE1ri
fNd5w7ByRNy9WnHXoODQThH8+Vq/PLYf1/JxAMCXylTuic3302PjtAorKsV8Vw/O9DmMyM61fDt5
T4V/5qfCauA60lTMp20JqneuHK5s4RVx2SGX97L42nCYNmLKCk6f2cXlokswHSeergyL3qTJM0n4
qmd/gHK+pCthIAlAELpcub0BZSKc0gtOgPahtOb6HV+VX1bt6Xfy0B1PYpstzo0vQ4hvNnQm5tRR
77/oLrSvhVM1OyNS7hrfnb+uPyyuRTg0D8W0hX2+wRBON5Rt5OY7KYzn2RwtgCF3+ttVy0U81zW5
kuIfp27g55ecYaNKNCjGDFmY6y18tmET2sN78V0/jqs3XzyX4Tqm8gRQMAXM28vkTW9BrzGyXctr
+gxYY81rx7CAL0rl1QG8rBrO9KjNVbkU00fLiv1dQxbCIzs5k3HZ1g9wteQlcK17WVg8iKAxBrrH
YkBiKhzIHGNd0WIixajv/vY7kFKSnC6UY1J6nlc10oKvyiGSkfwKJFv0XbXXxuy982X/UjtZJE7T
YClHQjCjM3v7hIzIN3uv6bNdCDXx01ynYgU4HW3nwUku9KD1ZQhfwyW/8eHPt/ejNnr7briyTSnN
u8Gi8rw2tGoXIMnpUsIKMToAkU2tB2gf9ueq1nNCP+66A8mLKChx8c4qxqtzk61qWvrlEp9WPruw
a/2XbPKalwgEbVplNoOS9+z2fv386C2o7xTUQxrQc2PB3i7EOEVJtluc3EJDm77YMdPqEo0UdAuY
fn9+LL97Hzb7HsWeSbdxrqPO/ajytbmku4zp06oo7W4D6AY6D78g3DlZrV76LHN2GCOXT3++9K8b
L2JN/1SKUas77PJvl0IsdTq3MdRmbJjhCMeds5KK9ffnq/z4tM/eO22H61LJuh4t91mZBNXKGROd
p7sm1RqCkgk51BmK6b5tJ3V0EyC+eRbxEwapIe5CkcKBawgVpMxuOkih/L89pi0+gFNPZ5/2Cvv8
bEuqRYgKiHzX4jjN4kc6BD38vWX0m4drQeaWNlgFx/V5toBe5mnpczvZ9ciSNpEs6o1I/zLJ53Sm
yTdXOXuFIoGBW3Nc7MYZ8mzGeR7IMjPe2TN+9+ny5XpgJdLz2cBPNd1PR3QIS8jrYXHs5qG48UrT
eoCPANXgFKCQB7Hb9O2qbmA8Q691kse8MvsVVtAVSpDUQaTvO1XJv/Xlq+Sj+o5oJfH++oBhc/EU
uBIbqKW8swOmqxLkn6EX79J+nPcFhKFblSNk+/Ni/qV45XkzUmcpK3p1HsfbBwFZFCpCsiS7JCvG
o+1DwsSnNd5QuQ/vbAynz+L8s/ElXAvT9E+bw9ml4jFvZeZ18Q505fuUujftD+1i5z7VdbhNPfnl
z7d2ZlVzWkuWBFKxAass0LFz3zkcYodFw6DZGV2T7Rj/zRESmahbIwJomXdhwW1op7uYEE4Fix2V
W2a18S2v0v7w55/y61Pmy+HDkbDbFSXo2SkuZGUyeUtiKsJ8eXQY4q9jxB1o9p3inc3g193+7aXO
NidEf3Dk8RLcScpq/KSLbG+Lft5BtIsunb5R/4/XOx0HP31JQrWD2YRcz5zLbOtUtfUKyj6tlOlM
gePL99LPTt3h21XEWz3VdliU2DzNsw0CM1Td+WYV76w4FPsmwx03QAgRxatwHsSVUepsNbrY/IRh
533K01B8//O7/N2y4hErD/DW9xzHPl/HFsLEVrCOo0Y2d3rsq2cXiHnVI4m8GHnLm8YtclyqVXb0
oybc9F7sM8Mc3unWf7eoENdYwvuBT5172sVThbwQJ+zdhDtBgD8sMSsDbP7Iyc139qLfXkqBcJgn
oBTA7e1LDqdBi6g6jY+0nUFxZyRLjKjHuBaqyZ8f7+/WL2x3RWnF9wKA+PZSXZVOXo/CjIyQOD5a
8TRuCm2Hm3RODOaMGCH8+Xq/HmtArjRRji/YmjgR3l4vG7ThN4kV7bIlri5KPYjvpluW76BSv+59
XIWaAZRZcms/rH9/+kqaKa1h7JnRDhbt8KHODQTTkSW20h1i6Fu+t651+h7k+9tbY4VSHNgWU4iz
rSACa6TULCPs+s36Yan68S4W1rtpQKcndP5FOjiyuYBuVLM/vpef7s0wvGnKjTQizUwVd9mSzV8j
toUj1mjhtRwb99jObrxRJQ5hlZGiVC/d6dZF/odiCAv3P7/PM6e8H7u+5VDWYWkBSgUy9/aFQrxl
A0kLHrXlVzcZFdxzGS+QEpYW2SqKxHvTK/GxtGer+ValwtqYxaz2WZimVzVZ7AerzOL3zr7fvQrH
8mjVBeHC4K1vf1RhitFIjCY6SWStb6ZZDqvCGcb8vZs/NTu/vAvo0TaCsRM4cHadebTm1iFwYNez
Hr5UsvY3udb1hV8s9kXdO9Vh9qH8+FFLvnJR13fLNL+bPiV++ys86Vn+/3B2HktuG23bPqEfVQiN
tAVJcIJmNJIVLG1QChZyDg3g6L8Ls/lFEEXUvAu7HMpudqPDE+5AOkb0siq2sBfcPoAn4xtwTf4t
ZCMOSVn0Ryio7aHuO4cSMCJr3Zwkz3MM+BMQX/nv7X2wseKUHDRjKYw45AOrlRhsrqxKOIqfq3b6
QXFU8+S4afP210/oLlerzdXhkA5cftfl2EVWIRU/nLsvChiypzjKfRRdR+4vdyfhXH7y6uMKjpfF
zbg8gWuPDCOujDkdOtxckhTyM8neiXjCfDGzwnnk1k8/vn0J6XqAc7cFxNa1z2PkJo7ZIwrkh6Aq
j1IDY6LE9p6A4daH4m7kGy1rSJngcgn7QhI49Y3i22hGgPRJiAWDca9cs3EBCwPpQeIGnmwarpej
0OSI5qZmFEy7kpcQDuHJbZezr4a03staPjZlG+9oMy4//eqD/TXo6hzAjG96FCsUP+lm8dRVsnus
u8k9IzAmftqGDO5axxnOAbBr/82fzuTtJNI2Hars625fWijUc+JQ8d0wEmcVq7W7eaje5kzxetWy
GV1qkAaDOcYSNvx188eAdaXZjK6vgSE8jAhSQE93dWQ1tD2Pgo1dwjtGBdcm6V7u9suhhqDRMgku
0o+iwfnsyHp+bKpO7oRUrwZuqy9GWGkSqy+5EH95OYzeQWFF5NL1rcYY/dEqo/ykBQkaImiz/TI0
Wfhzosa/EcgAtzKaQ/irFL32rM/IZqBmMByRVghfcMZSQk9DQBcUChfhoR3m6ikqTOc49b3cUcN8
NU9b/2qLRNG03ddMbrU4KklNYAex65tpVj2LTLbBedYMWIKek/d5fpcoUC4RSFKnj3GG1rTnqlH8
K1XKFFEmM3iJAHLGgJHVuQFHpBsVLJUSXjPA5T58ub01N2LJJXReqlGU++llXC5xnbo9Hti94ytD
oZ3cClrfBKDlZKM1tPMc7gy1bjuqUC8QiBwd32nj8T3PRHuv66N8qsc52PkGe0Otjvo0yCCwy87x
o9RpPxUp2sw2vZN3ddTv2aJtDmXQTFVN8AroX1wuYF+mYeLSHfZ7tWl60GNJ1B9So3E/AsKyTre/
1sa5cwha+VJcz8RVq62lUPGBRNc4ILs7iB6RM59cae8Fbduj2EThy5tNYf1yShnDT0nDnqByD+Gy
gE5aRUV+uD2XrbiEyfz/YVZbL3XMWYXi5fjGUNdf6rGm7R0o4p1WqX+SLtR+GIHZUxOIzYPaWzni
XJjGvv1mdhxiQHO5OF13HZdIO4MlprZs/yZXkOMx8EGZ5J5e5uaC2sQK9IiQhVqrA894iGhxWrHz
YW+d+Tv8kgrkNm4v6PYo1FstqsrU31eb3pngtQx54fgUyf9gBgX2taiHne7R5nYn0V46ICRqYvVy
9xRxyDfZ7jEwOUhnSvZFKo55bpHoOt6ez95Qq/mUTY4BgMUhhlGWP2pE2WdUT16h0vn/MBSQsOXx
JHXibF3ueIjEeO4qEv6AGpZ3wEDbhxF/gKMrO/t/OMJ0J4gDbCJVYx36tDTdqG1yhEsVfroSl82J
qEPfuWs3AiyHHoxtamRu4NlWtxL8/y4thoTPJBG0qac4fshAq90JS0PJR3eax6GIqq+3P9jmoET4
wJpUmzLIOsjvNaUYUsv2k0FWCJHl48lF8fSx7Lr5PWXjjlaDEe9c9RthODhfG9SeSULHuJefrmpc
e3Amdn2VpNZzLiU8AkepTmbW2092ZGRvvzFc2uOEclT3DWstaD+kJgoaHWe5KxtckeKuhPSHwM+b
l5I6OFBy0IMaYJ3VhiTxUCe0MxxfU1P0vELVOcKIxWy6qgsITV39GdPfvQd6o5VCekbsyFJaVGDW
exN9NyCyrLRPwJDktCb1FrnRuCh9C1nsb33GHSlQWHkJ28pCAGXpqElLE49FGur3CnHLzjJsXAGA
yVSTojF9emd9cRpqDyVON2zfLYMYGfC+OahqgBCZ6/4v39U0NUEFzzBcKl6X+wh0ttYgzGn7VdrE
HwYJplyEg7MT0m7c0dTtiM1pd2iE0MsR+itGt5RSqi0XkN/Z7NFeTRAF7Nto52ndHAX8Guki4wAO
vRwl7GcEQtD48yscr5F86H/MEGXOt7fo1iCWCj/aoagv6HhdDpLag1pluWb7cZvMJ2PKHGS4xJuh
VsvHgOq+oF6WHHq1YI4763GWSVTY3aY5uFgdeYC9+53PsrXPQKMYDkVBd+lbX87F0BRUiKKFo9JO
KEIoofYQIOUKcQpT5NvLtjUUOSDgoKV7xxG/HGoOC3z9psj2G7uwjlZoxSeFLMQvIlXsfKGtoRyV
+gTtIaGxES6HgjU4IDUV2j6Iheo4Z12OvIiNVIQid4O55UJaJT20kYjm6HqCs1kXipHlBWcNzMPX
GvM+TpGX0mH5UaT+11YQIFRC+zNMrf5QFyp3Rqt/l1398+0rSypDAw18w9JxvpwuEtJBmtIL5PbC
rac0Hap6qUAgs3blzkdcQtOr2RIdU7rgisYu4nIoE8JZmquT5aNRoTyGpYmPU6gvGmaa9mTGOop2
sqhPTRcNH5y6Df+HN4j31YRCtMDYXyPrv26R0O1ShaNnIdKYIbUgiu4wcFfuXL7XrRVXsEURPOdZ
FaqprwL0Eu+NKR5qy0dMT3gQpoLCa+kG/EbuTkcpSRPHqg1g9aIM+rmXYvDjom9fELDU3+Zyx23J
T+HSBCoDeonm3XIZ/TXjudZ0lHl7y+8gpzwKK84erEH9ensD6VcHZmECCoc6Jek7r83qs8pqVCCR
BsJHW6ufTnPdQ3yWTQ78Uh360XcKbfod4PgXP9SqgixrZcvoeXJnyGI2cv6NJ0UMW6mTKKWehw6X
yvNgtsWfUtqp6SHjyKuKAOnwqKIXk3oSnbThn7HR1c92S9vuNGiyFF5haggNK6BUdq655bL8e9sK
uipLBZZ1dMEtrsPccEJh1qmH4Ww7dfnUki0cisKJBbt1Vu+qgbBCTXTlv9vLul7V11EpErngTwDa
rWGSlRmmua5BhrCauj0laRYerW6A9dygfXF7qOWeXk2QW4jHiKr+67NxuU1gXASmw1sHFgSO+iD0
6GWehX0YQ115iSqcBVO45j+62dnzi18vLVVRYiYozaCLuXvW6D9kxaEbFfMAPkBMf6jL/p7Vqjrm
6MDcQRsL78a5HX/cnu16YV/HpPJMiLgMvPYCjNDjafSBzykyjOTmEHUbNSqdA/C6PfumZef/vbBU
4AT8arrlGmBXe63Qj5CmEhrQTs8Bz6ifaUwNGTbOP4hHD/sf940skGU8SvlsVdj9CP0uy/3Xedfj
csqHAXkMlDxabKL1+X5AeWj0+jgdT1qEJhstdOt+5N1+pMUeiTeGUK8/gERQ57bhSlhXOFEpzZzA
yurz1LWIYJiLFVuujkif3P6G1/uG14PGhEP0sXSwV5GH02tkGii547Qdhyh6FDDs0F1fKAdlEd87
Wo9GGTjS8+1hr7cOw1J3X9hQPNtrlo0IdLJHWjLndMi+Z46DSkJVf5o1e4+jtI4SWUfKRRCuKJFR
HVt/SKNypFJrU3keCanv0WzEGClUprs3T8cEEI18MM8/qcsq4J1DqVrV0JRnaj3yqzQC5Z7Yu8DA
UUn3cpLrGUErc41lPtAoQLddbs1ZSxsXy4XiHCk56nd2q3kUY7KdCOP6wIHZ0ymvE11TYV837dRy
UmOKCDk+RH2CJVsn4GkaZwljGGGxYM/ae2tSZD5U/Mj7iOVX2c+YNFVakOmdlXJAnV9TQz9Lxz0o
8MakSFxNbiqDk8UtfbV0yQwtszzjFPHVQqzmkKTiru0g3UtF37Pj25gTH1loQl+gZRC6LkeDZmib
RGbluUGW64PRlRMClupbYbVLgmUsaFciQTbE2ocXfrc5aLVWnuFui3cy08YvRqnWO9fR9XllFCoC
KiprBCfqKrbNpgKv9U5ANZjVwIcBRZleG8R5zI1250baWjaajADQyIQMTu/lsiUqQqqpopaQ7XEK
UcH/0afvZ//2id0ahd0NgEUnIUYs+HIUhUK2mY0ZNA2JX5xezR2EA1Qzb4+yteEcUjq6s4AxASld
juKOJbdA5eKJA9/+32hqtVM/oUiTugMcZvyGdwKsrVm98tJ4NajPr7GoWY9qTq3jxtAndK0cW4nQ
plT+h8PKRgDbwZ6mjPgaxv71OI59JfUCw+1zCbbotOjwHlWrtN++5WgIQZiAKMBj7K6+kCHUsNFi
ozxH6EvdkWTkp5llA3DauTtDXbUCOEQkjjZlF9CPVBNWd2qVdXGOoE55pkLbebgZAFI2vtKr/dlE
2Z88Gx6jHkeCyX2s4manLbzxzZanA8Qugy+EzMs9InEblxQXyrPbh9Oim1aBOC32prhxgPnfg04G
3QmxcO0cqXMttgGKcJjdtACCOy7YpM0+xPgpHm/v+XVuuqylZS7sUgJ8YNerqxwFVEuBDFGegaFH
PtKNpue0Rn8OsjZ5NhDUwvTILZHJl+FHZAHbnad4aznp6dPtgKQJRXv5939tTii9+Lz3cXm2S6yv
G0U3fZqh3c6O2TjYdCB4gsHiakBKVpMk0MhVc4ClFHVm+5LMCiDveBY1mUxq5Gjjq8POiNeBmkNL
EhaRtdC+SKMu55VixYOSx4S8RDvVj+SHZH9hKZ4axOQjb4Yt7AEwqJud23jzaLhcXlz7SKGDm70c
1xzDFpndiCtsRHwn6GPlc9gU6YPT6OLXiPoJAp6R8dLFRfOAj830pQfls/MjNuZugpLjOSBYpP+4
fI2/vmkskIVHgCU/a52rPCRjkj0JlZo3OovwRxN9eAIR8FaMAfsYjN7yOqiU/WAvXw4K4b1rZEUE
1IAcu5tS9LlsJdxzK9zYriYx/kJO4qjwHl2OEnNbO2auY/dWT+GHGcuSo0Jl4XT7TC7vzGX65FBG
IThgry7fcVVJiWzEL4tM5uegRkgaDW79PXzV4ji2XXQMKjiXCZo9Xln34c5tsHHvmKRtC/TaIC9e
Y0W7vNcTo6nzc17h5qKSKHkos5XobKhyJ2e7wvotX4yCMwoyNnwTgqHLteSfAh6SVY5jifVLq4p3
ptI9dbF7TLLmRe+GO0vmLhGFc19P9TFVsPw0wrumKr/eXu2Nb0pZmpiZQiQFwXX5G+3isOh4tGBR
N9yAORIwXZrOb7/o4ACT7S+ZFPDn1RVkJFCHshC911ogl5ulhumHiwLS7blsXHQsJhnHgnGmAL5a
U3QIa61FbOuMfuuMa0Om3CtgzqIgCz3bUd7aD+cTLiw6dirRBUHMKkI3glFD7stOz3FTqcesLppv
YpDzjunlxn2yZFCwVnhxXarglxslt0MZG1qank03Hb9Ho44G6jxgNDUmLs5Vg/aQDKG2RwR9fXpW
p3AJ0B1wE5xDoo3LYaN5ESmHtHEGj1rij9Gn2TmHroOHhoUJzeKGhCyd/mHWUJuGkEC/WWkyX7aC
Ri3GHoewmo0zasj2Tghy1Xhj2XnKaPguaffS57j8ZZOS8WJHBFelUQ5eogQ2coZFCO7HfYc+/nMQ
xLGvq+F7O8rfJYV8zmsH+SFz/H17t22cHAAfFAmJLoma14CrpCnEYKKkzwnutIe+dVFrn/ph5zbc
HAXULX099gBv6eVsqTOOvYm+zlnUsgUObTUPQWf+uj2VjYsPNuPyqYFCL0oxl4O0ReZUAuWhcwDU
7jhGERrfi9lG7/Y7I20cUfo5bGRalByeNeLaGMHezpgpna1xxt4i5n5rkUtCpUhp5q9zmO4lg1eF
ebYLXCmcpAkH+It1+6EtZIpIJZQ3Z47DB9MYC7TMMZ34R3ahea5cnO2UMW6ObeZg1j1N0WMzlQnW
WHG+s3O3PqUOnIEcAX8BKmWXq7xESqMW5MlZUwe8vMpcOSggK3fw+lvfkrK8A/SVrjtAnctRHOwJ
s6hUE2i3ZYh04FCj3FeB3hOFunM1XU/otXpL2cB9rT+uLkAVnT5pB3l+hoCloN42/sRBQ73f2ZtL
7nR5EzGKDcWeV5nO9npCRR0Ybl9E+bkqkPc4SISk6w+CQG5CSs0J2kMhS2yc0mhEWVYOVVt7vKf6
+wVOD0A2kPNPar8ZMr/AxvVFad6Cw4RDwQcV8Xzs4iJsX8zSRsI0gk8M0D8PusfZavvp6BKrWocc
rP3vEceATzJvRsRH8+k0qHqDb5VsMNvUjFb4dDSK/CztacYfKM6G8k7hBvyidq0sz605NQcGdo9T
oBnfawO0CXIERn6qrFpFe1hm/ymTUKej3ckRT4HGVX+iPDhpJ/Q4gzuBWFp90qsynz3Eg4Fu6gI5
OlE0drxz4WwE0aw3eRdXwYLDXVdZJ7VOkk43oIcn1fx1aFzrW52YCkadSvOhyiPtCScKDI+sRn+w
CzU4ak761m4sYSy/gaIhuD0i6XUCQf6Z6VNi8uRY6MyP+jB7Y2W2XifsvVxlaxMvG4tuFgPqa8mD
Xqa92rpIHui1FZ3KKUiPJI1vz/RcqvQ0zVE2gAGmrzIitzLMonabDM25wLgzc4lbKLy6nbO/NReC
STi1ixwTHfrLsy9CJNvtWcLgqspP6gCZIghyZSd0vb5gUI35a5DVVCIdNc50YpA0TuhxJk56rmIr
OtA432M4bQ5FFkm7iNLuFfkQddC+tJshOw+h2sIOqwM/AK3q9ePU7czq+mFiVkB1Xgu6dChW1+YM
VGdSrYwP1FTFQ1t1OmTaMlcPWY+hFv4juBjevtiuAztG5E2nmrPkU+vwMQma2G0SRjRrjIexDMCl
dZL2sXHw8F6UWdBUN95eqGJQiq8L6QmsyzqsS9OEQqYbZWcL4eaHocSzxIadwSOMJcnt+W1sRtgl
bHiSOdrD66q8M8phLgo3PU9xLp8y9Pl/pLWtvL0ESwt66YDRM6VqaaweIRvxS1VtDIYxdfmst2X7
rSvCfOcV2vhYnCiiCJILeJNrLBJZBfE/PBLsF7MQy4hau69jFeFwONXakxxi6zg0trOD19scFcHj
BSMCqn8d+0OJ7K2pntJzCDXNr4VRH7RuTJ6tIFV9tHCTL9bsmue3fzfmSPcHryBqmqtapmVB66Yq
lZ67SsOiwe0wzrHjt6qTccNr9KComIIJ4VFf3SIspUB9vUvPcq7Dd2MVZLgUmUO5cyMux3YVPFwM
s2zSv6oxeBhZYkR572x2TnJvEefaHvbVvxCVSX03bq1zlriwHKY8ch6MLhA7h2DjC+KJRw8YVB7J
7xr41Rb6FER1kJznQnTPAwpfh1FgBD0OvX4cWtHcow4dfrn9BTdSJFqIFE4pByElRkB/OWuU5vOk
qnETSc0hrk88NO4zip42qXBr/JGO0/wacMx9JKwaPB0l8btIUfSzBcXxSc3TYGdHbVzjdABBxljY
Zi+Ikcufk3N36qNSJWd47fIA4TI7FZOGtW5kRDvndOPSMWzSJGBNlBq4GFZDOcG0qP6nZ6KKzkui
Oj0V2DDvxEhbE7KX4pQgICWRWf79X7tKxGqjol9MvpRG0LlnTKcLNXGeMKnZawNuTmjp1hL/krys
UzOM6QKtNhkqqt3vIZq6D2oc7bG9tnYpqAjYxLyBALVWH6gfIxgvjp6c8ZGNkdfGvaUqpvCdiNBG
jkLLugfvuZeZbc2MEjERFzV42tCrYCVBWbd3WTaUBQLpaY4uP2J0Xn++fRY23nV6gTyyrxVSd510
oWsWCB1L7bONveH7NAyblyJBVLrsCxexbUwCdm6crWm50FhppUGaBkp4uTeSqa66IWwonGilczYV
0frKpO7JEm5F6WSSKJuxdEBx19WHDL+sQaRDcnazQT6oWC3fy1yL3xlVn76EIXxtApnsHjh5/AN/
WOptUT6Xh9uLu3EOWFoE1pDHogyyVllrUdkuHByezqkziy+uspi9q6hWNMGwx6XYWFYOm0m3hkkL
turlsvayl6OTT/G5KNXihxsLdmeL9PftCW2NQjRG58yA8O44q7cvQfG/KCf8JzCo+V7noDKNGpmC
24NsrRo4j4WTxMNArfJyKpSVqXMUUXwe01A5UNZbdNStyct13Jf/h6GI9yx7geBfkWnyWRZWU9nR
WYuUb3U4Bkc8Fl8UJQn+h51APZs8nUVbKi2Xc+L1q4YJuepzaVvhocQ142SM2BRrwZtJIUQO8HZe
S280w6/EWARyK6gq6AjgiJr6XwN+VSihc7q9chuBA8pTlFttmu4LdvVyQkljDrkO3u9ME3CR8QfH
Evt2lVrtiW86njASxSMyAP0yezKD4UEyrpg7BKKry4vch8rH0tZZCLHr3HTBj3Zhy/lCQRPbuSFp
D4j9B5jgIj+X50Xw1jL9Mh5I+6W0uhCwVley22kNeldFch5sO/ddVfaeI7pwZ/9fHTICSIISRFUX
9Dil08ulFTjXkoRk8Vlz5a9a6YejqiGDf/v7vdL7LiK/ZZRFRGEp0gM9WtpMf73RNAMoIccYxinU
EipvilsAIQpad1nUGh+d2E2fLZkER100ytlOcGvx8kbPn2wdjcGwbdMct0KsUeY2RA+9RvK1MeR4
GkES+rhrKscmjswD9hizcrCNenpRptjaCeSuboplDu5ShiGKQ/14tVI5spINthLxWURd2x7ruhBE
yaj1x95IQLtzWehXnTe8IAiZ2PTkU0u8drlkIhZpAt4dWRZdR+AhnHAvxFjeHR9UaifBQ2sviNus
wSRbBmP9u8Ex9NktZYlszYTBohNo6N4PRvE7wpjpXE76mHttaJZPcWEPz1EqwlPfB/FTOUsbSGtf
YMig64fCmMV91yXOuRjU5i7Hxei+DpQfQKr3yPTXe48pousAlxLeFbf85RRjvMA0YBEoOZWZ+Tyl
uIunoop3ztEr5ehy8yGzRtwBHBw2BoTJy2GsxAi1LOmjc6Bj8tTjyq1W+seo7kC9u1/aXn8UdvCC
DF/miVz4ZMX3rsCDISjwNyuml7EYPgUDnQ2pSoxZ8CKts97AkjU+4GGwU/q4XpOlIrUQUwgwQR2u
TgrUb5wT6DT62P5MuJ2XIq+x6+yVnf11fZsxzpIAgB6B2rkOWcIUvQzUCxw/D2bjn9hOip8lZf+c
Rn2Wf8QKbe/125rYwumgswkUjD8uv0La2mPT8zT4gTso925C3mWMUfbWgA/Q3AJ1WIh1S+t4taVM
N4aSSLMDfkMj70XfxcdFZm9n8TbnAlCEAH2pBqwJ4ZZRdnOVM5ekm6KnUMWhtMrTeCd9ur5wCLIA
Ey9pIxH3mpUY4ZA6pBJaSFdjl4k5mTc45X8F6JSd6WzshSWaA523qOZdVV07I+zKqMVUosD46xHv
Q1Jwwyb3GEz5uZ6svXO/PR5vzQI+BP69etligStuTZTl51B7vmOQEvpYvU4ebmvJSZaauXNzb3yu
hYUHGpV3GwL66kzNadFpiHpZvqN3+mOAtceJmtHo337kNj8XoRAgUZhr6IZfbnCY+y7aZcusDKBD
EYCUuxYrOQSCrD02/dYC8hZxcS4wN7BKl0MZk4PuoDHDb6H6+zDPtfF+GOl3zO9wZat2tuH16i3a
gWgA0VnnEl3DsrrYLEsjiDGm1icLT7GGDyUVYyfEu169pQ1HS5ViKI/d63P4V4SAs9k8MozuO7X7
c7ZS7WBSp/Ub+CY7dbyt+SzCa0THJIVA5C8Xr6uHjBtB1/3GVTJQ8mZ/zEPcU27vhu1RDCLjBX3F
83Y5ymSEqgxDQ6cNnSRenPbaZ0zJ+k+3R9lYNcDIwNOpDYJXX2PWXPQn8XaSul9NaB8iRBP7SWWq
/7S6GewMtTEh3s6FYQv+ACO+1Z6bBUrIpTPqxN31fTsIE9NOe08FcHMQPg4If42YYL3XxjpQ0Sdm
ECsrJqr9tvMQS6ytbq/adUluiTrY0YQeC6xiXVUthgyB1zzX/Nkpmk9N1IFJ4bLvog+KILB/0TAO
xcVOrTBVxOOqUr0KYnV4X2I8jsrUjObnabbMYe9ivJ4+UdArNhA050I+uNw0aph3MoZY4YvQSv/L
QFzS/1frnU7x9e1B2Vylkr1wX2n7ryJLN59yPOYKlUWmv+bgDXlsw+zdENXVwcyzZudkbw4Hl5PO
NMJWsH5Wk0p0aC55qPpcAPN9UQndjy2EmcIhj7xRzfdEWa8WcSHgEAAQ2/B+Ata/HG/ABb0RhTB9
MViuB56/wFtbvBnexChgRHmVSc2gGq5ukUqdUZ/rHdNvp/i3GDobZ6lJoB3Q/VIUM9/JPbfmRJGC
VMAylrLL6vCNGIK3daOa/ljh+ooEfXUKXSPbuemvvtSy53gjybJpNlwB6GtoinGFQZrvRlZ4Hl26
AGKY5X1b2WBGRbSnwXmlPP/KunW4vUChLIoSq50Y97RtesRS/aQO6CRW84BhoVK2WXOYawEcQIiq
iihN64i7t3OGxVbdhPILThxmckR3rqwOxqDr/QG75E47ZaWmGDwcddl5vexAZGeymvaaXMvVfZFP
0DogcQHIDhuE5vxqQ/cJkVSi1cJvwmz8WgC6OE2FYh0NjDIZsHXejcAGdlLo6zvrdVQkhqmALEzS
1YPSj86s2iH5ibTG5nvqTsrJRenj0cEL/S6q8Y7A9LaURzOslII1sByfQmD5LMok+DkYVn93+xLd
2JIUNsCjwZpelJxXxyxE5GHAKtjwXbyDnyckhDw1m9q3PqPMejEoAN+6hKfrG5FyGd6qSoc0Riem
d0JWFlUsW3/78QJiwXugLTLcVHEvr4zG0GOUP1LhTzhwHMwB+etesMNur9jWvkFCAZAiqT3MqNWK
6YWa2oZ0DB9XhzI45E42HjUXlpTXWFNzR0ok7qnovbn1u5S+YZfBiLHhSK3Z5WNqT1qGdbGv0Ej0
ACPA1u3cZmcJNybn6PSwueG5Dbl4L5dQFqJX617VfbHIersa45xQWtOOgeQ992IuRQ9kQvfl9pou
1+zqLCJ9wA4BlUREvVb9s6ZMILY5ETBoY+j105h9SuRon7RqcihpBf2pdAL1Q+BMf24PvHys64GX
ZgnUj0WS83K+tWYjWs7dQ1Tct6duyPvnFGH6+6m3tJ2Tdl09owCEMMCSwXDnIF1xOVba9HHV95Pm
F7EKybqJquyA/FrLrMdKSY8BJbdfkUjMI3Bt50STuj9ZiZ2Ig5jL7oSeXPMAdmPGmrNq/Ikr9yEL
Izxf7A6ZX4WGmduX8WPNAfGiSc8PPZa17U7QtXFf0HMFoMudQfN+TTdzUeZS+TSa75qNdaeMaXII
6JnsnLHNUZAP0RlhIZGslqrNhUoBpdN8xWreN21gv3RBou1suuV/svr2vI7Lzc8IPAOrt79sqWWO
aq/5sTJz4cbDT7fKdaTGhvupJU2/vdM2p0Q4aNMQpBCwBoUXsRH1QVtpfocBiqd2hn2fzhhT3R7l
1R5uPSmq6zzGXIOU8leTKvAEarKxUn21MAvzADO6+YahGBVBCiHOTyXNoy9lpCfxYTTQcKOUOMrW
zwZqlF6Y9CqUSEdr/9TGiNdsg9znf4bdzj9k0AzYMztpLE5QIZr4oDTCzA4NEGu8jF2efy8T/Vwh
tO1aP8y8ct2jMCb0zPgTpNvS0IaY+DswCi9ORPE9l4Hz26Wp959G+vtpEI78PHZKLEDsGOIblg3p
6MHuNr+KsIU6AP2l0zwVth7AVt0BvZaJUB0PuIlbH510UJ0DViZ0RuB1lv9ksUy/hU09hgdD5FgS
D2qJQapWOWOxkGWyzuOHT+bp/zmlbUdOW2j+EGSJ5Vkh+GBPLZ3i586nudpuUNgplCKGBc+MzvDl
8bdwWBkcPZv8iUoTr3zXo6uIzTWVE3OP7XW92ZYwY6EiC/r2Vy9hT/oltaSa/LgcmkPYC/d9JKPs
91tnBBCY14IKGpEDPPHLGblOVs0guVSfPNM+6ePiQ63EFVZX454e1TW3g7SYwi8chEU3GSORy7FU
s2+wuK1nPyKzqw8ksfM9NYiCQCLP4+Z+bJJBQfcwSvpj1ofWF2xUqp96KfNHPOOD/jBlkpKvSIvy
15tXYZGropuEaBNHb3XixrGukhISFuDTWj+40DuPdEM1T6/qvW7C9WtF4LFYmgAY4tuutb+4zUMX
0+fZbwJNntD9FTiKOxIA5LC34NeBAEMt1Qie5QVdvYrpe7VTOqc0J0REA5JorQ6qD9osJgCymNe+
IEOGoVA4GShy3V7O661LmQUNPDqfKGiAPrv80GZnZlEgRo6JdOeHtAz+uKZU98KcV97K5T3JMHTX
kWqGZwJ3+nKYai66ZtTcFudgmbp3tdsRiedCm9MTvtfjd2HWgKHVMjRKz+pc68sQO4nKOkgLKHHd
BsExKsdMOw5mnugeEr6K8OLOqGNP06QWnUa3MvUTkcwoTpE51p9Gdy6jgwziMQFwjcLEHSaIFODq
3B1rP8xamPUmisqnIgsm426WUZUexpbasccThrYL7gdJeIgDqnjPVZ5j6TLNmZ0cclMP/62nwVEO
lTNEztEtKucdmLpQ3FlhDTTWbkrXq1Kpf1L7vg69AcdtQqogCYfTYDV5egrCPP5gAYnOaR+FTnd4
lag/Br0aqp6hj46BabLe/Fc1WpAdDW2yKi8N9Pzf2mqyT/AOsg+DE1q/66BX/gFhp6aot1XaP3at
aV97o3cgl1WFkR9wJKvxIG9L0wLkrMsnkWk66GdzdN8XfVMGnpvaiXmYptIe/TaqM1SZbWUu3+VI
HtEjnkuIOUOs9CEdRIfksq4cN34ml8xVtNPs4R92ra55CPirn+vByeJDWhlDin7HnOfeHJt54MUG
miHn2qqiHDqaHiRHepvaRyGb2DjJTG+ruzxq+i+GGRk/aOx2KI0sCPa4sYZnS1GizHNCDs3nIK7a
xzia9flUC1dGC8OtNM4dky0Ojppax8QZc8cTZij+uE1gmSj5mBM4ORGFBnZnk/YeR2mN3xtL9Qum
MqLxCapC98ROaT5kpTKUmANo+EBps95R47Eit/PsKVHu2ppuqoc6pRLwbM3Tt7RNaxbNUTimUa9M
2IJVLbnl4FYc4TimNZaVZlQdMAMuKc+G888hrKeIdNwh7JRz2r6jxjMbftUOxqdhcLOeUFKNOo56
KN2DpY+6hU9YH/0pjFK8000Zv9D9RIhCyZz4JSOg/uiEdUZk69rFcOxqh76DmmjVr2aW2DD1diaZ
kNIG5YEbTqKM3hvDQxml5s8UYAPtOcqXzCd3Z3EKk3D6UzWp+Y8uB8tGGV7X6KN11iSP0iZXOeD5
St0UB5+Im6l0+vkOpFCbH4IuVF8GS4FmbwE6OOh5RMlllFEwernjjIB3krj6o5dm8B21ovpb4cCQ
9FoSuw8tNXvjoLtkw3AStOaptd7bQ/iujqvgk6xq5Q85X5se6qFviwPCsfZ/Eu7DtyTpde3cuJmY
fH0w8vwxs0TXeTJOml8QrMwCo73IiXy9j9LYa5wheS4ACScHW0zOj6quh/9iikQfWJ0AxgNbZzyo
aLf+V7pRbx8gySuFJ3H//IF2fv9pmqRanUsEn/mntjvgHZ9rRnnoUaIOvLlKk09UQOPsoNKi07wC
YYCfrUu55jThs2ke+ylgX6SZGfzLfxYDTeul5aWhTKJDbNb2CeyiRWphKvbHTplQvTOT1PEMre1e
MqNCYAxnUJvN2EaL+Hzs8g3awo4qzwBR++hKPajvA+TUB5+D5L63QizZvWCcaO8LrWxCr7V0+qIx
4n22R3VPfiKkmxuPTygT4kDNeHRKa/po5Il6kIkBsViqk3ioZ1dj02qRIx9aXVYwc8niugPCsP9H
2Xc1R46jW/6Vjn5ezKU3G3fmgSatlMqUV70wVDIkQAIEQRAg+ev35Oysqe6NO9sPHdEVMqlMksCH
Y2ue4Q1alN3F0XgkYUQvVaRnUbSiC1EIY5zgoWoqfomaYYxwCXsXXWSRdncheItzn0YwL8XgejAm
InpnKMcAXQkk1QIavonerAhxfRwCz103USzD4SBQlzfkIzWICV7GdE1zatrm5lo/g3sjAMyz6SWP
zWaddS+2ZmJSAI8Tidi1UhkoXyiHbHXux9cOERxj3oAY3SZVHWCdlQJ59Hy04U0yKVjKO29wTw6E
WlFuOZtu3WFEJhlHceMWVZxYPAUaAekBnc61RlFKY91tGBkslQPMLo+qZd1H4xFbb0OazPVGGybo
tkP4Fs5zmM/9LQ1tillbNliRWE3lD7zADOS1wVAC+2zqPqDBowWprgj2f4X5S0B8S5Y2R56897Jy
9J1u1WRiZ4eCWq/JQlzFFheGwiY0p3wOM3+qkj6DPVO/8oQ6iFpgDvw9Ig7WV1Rso6Vt5dq7JF7b
7f0JmoWM2qGfM99HgkDJ4pqOuwprsFN49RQTJML18UONBPMoS91B3So8dPEhjiVxkHEedF3mMdF9
dXRSCBpDytEbSHt17JE/W0Eu5iogsTLGeWJZ5XKu0pUY1NkIjqVbVeGcxYzB+s1IIHCZkam97+Yq
zHqcarbTEDv5WusbOKfGs7EkdDYrJjiWeSgsGzehlAYfARIr0FtWXzs2wWtP54DONcsgWKvfxpDw
KQ+VgYYfrBo7OFMoP3ughDiIhlPIMhY4mKsx/RJZdExg9q2WZXCzWkY9LZYlJjcTRzwpcKGwefMD
Hd2uy2DpFiulPxeSeNjGGpfhgzIBj3KtBrfdVwObz+HExjfeV12f+31MFyymYQu/l3VlVayQmrRZ
b21oCjwwXVrW3Oj3FQzKFpHYS3KwDW13g8LeUbAYo+l7G7bRWtLW1u6+EaT5ETsmkIXfhB4rtFuj
Pm3m7lbPtN+MVMI+Fvjt4OZikfwGnyXDeZL2Y5/TldQy95C1d1o7OGZ/BssMjHhqdfQoVeh/NWkE
k240dtYpO50g017gzU4Zc7FLZ06isDzoPhrvWqWGLz1gp9siDBGiM3+sFhxSseyOX7WdEmxLDqBl
UTnLi+vP/MusroehYFBL8NgaYj+0+my6jcv4+oki6eRt7laBOU4CwJ4rDYGJByVEkhETR0OB6xaC
wUWx5WWYEv2hp8689Mjk7rIBtuNnOsfmE6cSDHUycqXNFm/EUBcg5bB7uE4ll2ZaSLM1XYMIyxTt
XSaDKQGWEhXqyeYI8ZibfJ1X2ISclJpHpbz4RSahfm0TOk4nRBSID5iX2yhPRjdWGa+IOsXzSL9D
LbxXzw8kToRBVX1jYcPePHoB4CO0wPI6w+8R91Mg3KfW4fGDGRYHWh5OkCgP8UI3FDOWOVLgaezS
PYanaC7b3p330YrbCULg693TwumAtJQGptek1vEF7V9tl82NbGAARcjXxek7vy4s0eJNVm341cJS
iNGZmfSJhF7jI4Ug5F9jlZI7oRZxy6w7l9S47VIKV/Fr+QKd3jnvh49l0HCV8aqS66OFqQ63BJ2b
h96mGNXjunVjFC7C65iZCoGIeA/tAk+z6NsnfGCtORgkuzw3PaEdPBk9kad1UC4pjAOMtYix3ssM
0Bs2JNbSMN5K1wX0ilyIOiy6WnsUx5ORszvHRkv/NFIsGvmo/GAt2tmBWhMrgb4gCF3JXKTxojOO
W/UklHIuS0ciNGM4FssbRi+xZBJgLs/cBh2vWTKxdMnaFMGFGXjEsN55KWrpUFc3K5qBk5ZT2eqk
fkbhbfrZgyaD8C+emzXTkO89tEOEFh8dOeQHR4PKigG6a+6th100oxSI2qyCas28BkKfbO7rvs9I
hcuJx1HU4hBqd27Qc2H8E0fAr7cdo4l+z1pMOE97bVWkbOYxXGrz9cTBfFfnaLmQU66QCUoOFv1Z
FKESSfPI4s4EWP8WMj+jgXgxuzRZ9VJynP1Q5+hEAzh1dKRim0k9EgKEjSa5iaqVit0AS8KNp7Re
itZnQLzXLm03FfX6EUF4fvh9bYnGLGpFEu77qZ8/oRWN5YEHfq2ykcQVICav5nkLp8Sr7/d4klod
YyPp1TSPdx46h/muVlOX5sqGtC3ceZ2fha+n9woqyjpvJ9OMuWe1fKcpVXUOkWX8IdiK2tZJiDXK
kg7XL6eo4Q6zgGj1oh3we1B78eS96yfEBcIOC9yM87C+YTMmx9LRkctKf5QNiumwM/vZDGV7XXQR
c+qCrLXBx7PSa75g3a58azwO04UXG0bRq4Iokm0Ud4jTsNEE4LhmvW9PyL0Q9mzGOHoiMaJvcm/h
qypkYL13iGas/xhLnNnrEMFaOdJEUbEEV33aZAAk6yB3qN89JMRi5wUkFoEAqhJgdUjKRTwfDDEL
BLJA//KwNoOzG8bO9946VKNMJzKOMskRyiRum6Ue+n3aLs2JY6qIsqkVgchwVtVvCBnSZ+WicD2b
1z5keUowuuZYB+DPW0NvqnIRaUS5dB6Y8ywZFoYhn3XtA/KlOj+bjEhRATpOo80ixEoLkC7paLca
N0eypSl6PfKkbkxz9ISfLkfMUeiNiKWb7LtBOpDfCSTI5h2L1UPnttO3aLF+FrZdhnsLSuzCpxZH
BFbjDHlk1dhhpYGNAoVkstfNDZFEzVmyKGnQhslbZIDTGc/n3NheZcgaCt7hfR+boo1CeZ5nNKrs
CIaGbduCMi1741Q/lhbXpVAYBNs80YNzkdOAEdO3Ts9KMxmirh9NPF2AuvdpodtJj1mypoOfMeHj
g9O+V0tMn04/YeKZcdsBBwLvD7Vf6B5bimXq0Bile8wrtXyJiaPpvoVT6S1xEKtQrGut1oKnAvXj
nV2Q6oh5S2/1BMwXMckVqkT1Es9fHOEMh9GEOOGaFQ1hGcxwiBpy5MArLG4JNxm8/PXtCJPqOWlk
dPFIggXeHWrulEsyVF5mIszaAI9ZGwNMoU2K15pamadNksrMW63zkRiFMDlPzvpzYCDadrDEVZt+
XtOqiMQoPqbRV07x3/zG9BJlaXbTXk/Nfeth1BzI7PzVigyICa8wEPBFB8pGKCt+xYNcapbeX8S8
USa4RVpmhN13BC78l9GtOIZiDmnGEWz3gA1/fRm2TMRI17EbB6ZRSHzhbRLO8u+C9P/MbKCOGLWJ
MMmBEMUt8+urYI0dmxpR7+h7mtgtZw0/K552B7cK/c3QJ/6/SWH4f7DaV0k/FK/XhAREqP0BLVzp
4K9hWNuNDdDjF+JJ5MpgN/PnZ4KEkywRQ5APiGnOwhXDOmcXFmFqVn+14zCEO8i/GvT8K0cFDd+v
b1xpgx289jTihZjdWYlWJoEog798EfEqyMSBGBnv2P1jekLrwTlT+1Zv4MSEcVrFI8YB9MP810Do
n8Be5GGCmoLY3rnKFP6oTgX81dG+NkgSr6y5ZR1KYoC5htfxucv/65f6E+aK3mpIRsEAXcM3gWX/
+rHpWct6NR3fDDoec9UIeh5nav8NXXAFwn+FXGGZgRoKOXfAXZGC8Our4I8P+IjrgovTgb0xGO0i
9jFXBrAaeYOlDALuf6ca/9OHiOQuJ7na4WALAkz6h+etm9DmqJ0Ql0qwNnc5I0UMwVuOFP6/7L2D
mQD3BUYPPAIYYP7wIXrrGK5VqJdNgC6ajOJosl0RwP1v7oo/Xap/vgq8HHBggLH+YwNTx7iwUzAA
l5dkLTEvr9nq9n85tev6KvjvWp0OHumPQqWaxzZ2tVhAL8xRFgK12lCNBsd1JP9Kdv6Pj/m/11/9
+X/eAOM//hP//ujlotC9q//wz3/c0g/06fXf+j+vP/a/v+3XH/rHnflSelJfv92+y/G3zSQ+3zXt
xR9/5pdfgVf6119SvOv3X/5RooVXL5fpSy33X7D96H++HP7m63f+/37xt69//pbHRX79/fcPGBz1
9bfV+LN+/9eX9p9//929apX/4//+/f/64umd4+dOX/K9+9P3f72P+u+/J8nfoBy/GlVQYI/Kwiuh
a7/++RXnb6ASAQnhycW9jRXp999Ej1Ps33/3nb9BH40nLMD0Ely57d9/G/vp+iUv+hvaw1EUjN0B
mRYBbqD/9Xf9cq3+z7X7TUz83FOhR/w0sgd/eaoJ0n9gCr6qzn99mhnhS60tUwivCtVl5MN0h4J7
vlepi/syIeTieD1MNSlEFS6EI7CfbT01ki2r4+m+b0maD04/lJXi1Y42Cy1R3D19g8yLiute/9P6
k9klbezCNcOY+eoaGmJ85h067WH0jhGhteGwwW/ByzUP8IOPpwZK+yxoBAZ0WAUxB092vk14VT+s
nVjLenWdr9ZivmIBsN1MQcmzA/DZXlKH00MPIP5xvZJ5GaNVct/yxN1HqU5eDcoJ9ox33c81nNnb
2E4ACQcyDGi49qPCap4cCRK6nax22uTWGyqNk7qAKlMRcYCQJd5jaaP7gTfxfcXr5eQ3dngZvB7H
MG3TFghA4Iq4cHXgb+Zh6L+QAzJfBq8JAOdOMBrGdsTAbhDefxroMtxGoBFKRnl41kmcJ71TH0fa
uicNJmU3VHa5N0x2r9wL6yeKA2EIFCy14LmcheXQAK4/DHysR84JoJKu4/S1ikEelFh0km3bBdid
qSd/zKG1V+n7+A0ojpxYwKfPdtXODRvTecxpHQL5gLi1w7xvkN/A1uRlhuy7UOOKSMxZ1jQD2l13
2RIzL4AGMFAvVVAnOFgh7PJDDgtH8A4Xe8ws8hOsou8AazN+thqcgQSGo2JEWNhm9ANVKjM+uCLh
W18/Signsx7YCAiQ/gVM3C5aGlFGQZ1Cp10N+Sondl874iKDdO+Gj0IyQHqhjUscPvg2bnmEWpC0
iJBaMKAXc9e4+uQjZn1aV1LUOH7e93RxdxWzfkH67xpymC2Oth2CROohI/4EG/z6M1rGnYtoSoJc
7iKGcB9hQn1x9XqZKbgfcTQH8tOtu6olZZPWpaXpu2XAszE/Q4kffjNBXIgzZn/OELjrfFqchwqR
uN8AD+0zBIBjOUCOmw9dba6VQBkSr9792dJd2jUvNuX2DrNye1RJgjzHn5GnsjRQJtck3WIZxxF9
HjPH+xG6+LMQQ1hWDUFDCtzb6Nf44S2gQhJ+7wYGhnvSPsG5lHXO4+SzoufNrZySaN+1FfipOB9F
MmSgdS7Yc1FPxO3Z+lWbYdXe1mO38xrxMQiaACLhJXerl0jMez8Em9DQFYPugqpJYHp75Qx3wUDo
oYlpgfKSN4Cyn7HL7iYFfi3zwi8aR+cWCU4Zt0j6d2PNCmSpAY2ZmySLV1S92Y4cUexyw9emyUag
uFlqz3GTlk1s0TYPiSmAXbRFcXq/NvGFV7F6GlIi0WuJJAM1IcvLRSE1shzy2RUFjyQgSqjC5xhl
Ld3UZRYtIJmOE4bOGtyJURCIAinBL44DkMfnw6afQLJ0Mgz2POgevEF8T92Thbwzr0JgOMpfIFvG
8+l1ETgJ7Qal4+r+MINHzcji75GpDhsanrrH2HjJGSA8bpD5K0K/3QGs1hPRnThPM8FbT6DbpXGy
SQkvNNZYsJybhk8LqA7/QQwkB5dySWItIWWaAS6pOv4Weq3A3aFv3vC5CFXrn3Die48r6UCyJYFQ
BIvUHIE8KdQ8rAEfW81o7I4gAX2fA1w0dxbqzoK53CJSjZ0cT6KcExGE+ighcS5wjqkAgIHCzMi6
uk8458qiwRJ7TBtc39DKj8Wu/jvOIfRjbVLx5QO3OddqDPZ0GCwcZD1wtAQIMVDm51ATFC1EVbgL
ifvc9UMHOF/idmOQHKJ5GEf/1KrD2kq3zQAHD3nUBtF3MvtHVfcBdNuAMtbE6ctx0qgUUIVehCwC
ss5H1+f1Afr/uAQbr5H3Mp4SHwizht//UaYSx+5gPgoRyzOdzfvE3PYs/KTPY+OMDXrJq7sqjvhH
1VfxR8cR0ggWQwQn5JJXBWhwIjPdqAT0Hl3mMiGsv6C+j103rmXKqvGRWLOgBMS98Nr9WHHw3jQh
dTdhE3mPhkhT8B6R91DeruCzgZjedF7SwOK0xq96Hh4GjpycrI919e7EoQToRobcMLsFj3DD+sZW
GbYPLKk1h5IdbogDmJpux9sZKAW3YJNSv3DrMbAFncfQLdD/FEZ51UTqp4xEvAu73h61CSDs7xIA
Sj0RiMRnKsDNt4IOKLGMdUVAEfCQtXby+yvCeVHq1qUasFFl9oHXOZvJpDXQwSHMFjHlpg1ufK6j
06RfO6n4z17Jfybuu6UzzFU5Q6JW6kjg+eY6g3sDrLicODZjYXNG4m4TgOTGRcSlB/gL1Rq5UzPe
aOb405pBupnBPiV+VG67omohcJB+ONv0hTWtnwA8ibE1pNRmIiGJylUKGYsvVJ8H2qTFKlVZhw1A
sRp6jrS+FUGV6xqh5s1IpsLoEK0taKcfohH2EvWKzrvCzsF34sygKofZLZtorPDpmCd7detOK1I5
Kep7hgyPUrLpIpJVXB2kDxyfYhg7Io/LZAtvvTwaVyRTh9g41utvJfyt7RHD1XufJNam5HX6Psf4
OyMBZDNAisE82Z8Idr+5atVy7pOumDv7ZWYL+lYRG2J5saVnsfqZwKHZ2hlv55MQIrOZ5vDUHxKU
daemzqcY8HYwQIUfee3Gwoec+1e4FMTVAfhq0dAO1g7z7CzkxxwN4rRCZ51TzAxHdNpCj7f63/C+
3K311BXCtwefBLu0ZbesFZmeRw7xP7RfInI+YmS5ZHRZQQ+nAehk/I9r/aGM/fEbqWCneb6LQvVm
uH9Ges+C5FEyHMC2ZxUyI5t44F9ag+OtkwJrESy69fADQ44+TjrF+5DIk0gT6Rarb28nE7aXejo6
C9B0PkCnzBp5jJfHqhVQErjjlEcDSHzfvFIz7fz53p2QQjZVHw3gqpvajUrUAhe6023RQHUfjPoE
+mpjnDivO7MZtXhpxAR+WfBnN+T5Gjv7xTsnU3Db6WXvjJFzYIObZrgsRdg079ThyQkujbzXvAZ+
vV7CqL5ZaH9CWP7ZaNQrNTzYGazRu9DrXlbSIq5/1vuwHW8TGl1DonQdHwIDfUcwNXuD4pcZEwDS
AZvnsSPBg1gTqBcWWMcfICkYcqHbVzmvWKGb6gOJdUD9+U1rITaaO/MzWukFDeMggjluVgL6aQr4
jwTKhJthCPPWcSTOkeulqcJT3LUuFDZ+IZz5dQFHeyenQBXXjwlEXgeTZzjcBtA7ndroYejYMzSV
+5DYchhod+9P8/ccVSgl6XsnMyNZ9zYJ1Ceh4RGxC0BzK/FkqPMI/YaTOXy8wT3bYujir9DxMCwB
NoFYL1nxlLXQ68ELoauV51G4npNIuBk6NepMgwrNUtImwLO7N2hKwG6C1oqQDOOGYP/dBU/aVTNa
bUMoP3IgyrJsBTtZASUROh+Qdweqq452Ujf5TJJHf7KYNNyoeZjcdscgd8eMIYqR9nii+wVi6k+W
hOfJd7a2joomlLifLUdw9pKiMnjdBgHcve50juru2KbhbbPKLqtAxWUpFWYnQdj0RY37bVlZk9U1
ZAC1N+BiRPDpStgUwB8HZQih/yY1HwxP1QZ8BmiaGekvYTTtVXKlaNzlCws/4fVxwSy6n5bl4IFv
Vc6645hNKbaVEWxRDh+GfAjRdZPHIFqeSOsf0IwS3jiyP6bxAACG3SPCeincoNt16dBkNjky4jxC
CrTzBv/nYBCpHujwzoxYRKWBImZ17yBjwYTL+hvsSTdO1T+TeR1yx0sONRbxJOmhR3F3Tdc1ecL0
nePe0cTbj9FyEQwcNxdRNWaTh4cVmRAY5eSxislD4Oi0HMfmBxn5LVtDKNQQLw2dEwRxWKeVfIxG
C6WIo1JxgkU3eqtmmUE4gGOYsT9xw2IfXhBBQLs2A10JRbOXfIeh1Tm2xxu2UCiYvPpE5iDOEucV
w1TV4K8NC0YnDD6I5ShjJR5iGp964blYVvv22UQhbswAUogqYbgdVpTdRb23h6V/0wsy7FP1qaLK
FouLSw0V2EOMvSWvqmfimkMcdcGOd4/+LDG4dqTPXQc7SwRJfoX43KxqvaawdQiIEv70D9HS+ccU
IVSMHCjRc+FHdbly/wb6W4R0aoO8DRTL4twL/h6hnV3RsMRuYq22ads/kTna2cj7bBEZibXArHu/
DXIyBFsh6ycxXscQpCmno9Z76DpZrv0Kd7fSD9z6DR6xIcHnOXkbFkUXAcYt86i+60f6EWtyid11
Z2Iw20jhhOwwPbjKq6HcgionSjAsQ23cXJW5ufHxQXBz8pj7qgYMab7X3/RMf83xCtViimyIwBM/
Ua510hVKiwyC+zctctJI6r4azxEQdbjjvVvTeQ9TIb57xBmBgh3LsET+QOUWCJW5Nmee8PWSNLil
XOrkkUJFXszA1MZSnPtB31MAq3nKJ5ZLI5DgFKm9kZMqiCA/IZ38XIfmPQ7aMSdW9ZnTA6jzI/Ua
91K9Chvf8WSmBc4Rsqg1oEJfttvI7W6cGMIkuNbA5SKw9T5MyeNAumXHKglTW5gcbSq/4ES1BXPU
fATmCimaP3pZVbn1tu6GLJTzAbTPPa48LxFTQsuQ1nk36iUDgpMUII7DHLcnv9Ua0Efr2RJ4Rp3r
BvhARL19B7pemMErAGw8jMG8sUq6W0J0mzNtjkPFdxGrH0GVy+08UL0dPe4UCDG9rJgEmAk+Rjpl
dXrH6gTS8OQDJOIAmIZ9CZYkmaeCErZhKBlrsbOpd+apzacFIzUsmNkS9PhVPWbZ/gnMjJshImJb
N3CdMJhvgRzjyMbcBFl8bm6tbTCSkj6zC/rENHPwoEIoLhlqThQYviZdCxrDuL06yt2tROGdxjh2
Dl1RgVHPqNGqXEgA/t5Q90aS6HuKnSMPV1MSU98FDnoERjRyQ+5SLldBrBpeFFbpvXWhWmmiiBW1
rN6w1J6CtHro0HOWDQzYUYsNw1MWxKpq7vrKexXefIZsrC0ja8ebpkoOUjo/qU2+YKmBanRxWT45
hG8wnF9c4cJOwaBpBZcagMSD+Mbo6SL84cU1/lPSYNeNZr2FGrZspnDruJitNOS8Ghh7OgePXE+l
B0UUtaPGQ9rsCaXnwBt/at4+McTCBaw/Ay2bcsTPjtkq6GO3dBflDd9QBl7vlGrJnbXvscjCilED
miWhuBma9huMbZ/XPrn3CTs7csWdzt18CPsmiyZsPCv2PnQEFQE0PTi4kZ8WejC8QWjr4rULAeTY
8WN0bVWgdnKDUlHMo2G6gTrvtl+acqjVpgqab4bOAauhZnVng0IQA/0ZhlEJeCWbepxO5DI8+9T7
iYbQBtqwEd85dqxkjnfHkQy1lYPjXJVUHujmgDSXqFunYkkxP+DgBFPx+oq/GK5Qfs/5UOo2KMnA
1V3VIEnW13R4MX5oMneEMLnX9G1K1jMkw2Op/Oihr/EhogO0QEoqemCb8FlCSMnaJS46CBzJ1A4P
rOnKpqKvImLzlqvoUbnxrVjtLaMGhwN+24VP1+yBouXihSpv35LlawzTm5Gou0a35YRNdOMnBKUI
yaRLQoI3LoKCxB4rKT6PCMFS0Ld0JZqmiphL8MD93gsJDII+SpMGv+Sh32C+rGVm6+oQSRRyAu1p
Cx077EVdF5coyKowfKFdn7kQFW7Q2bwfxXozRrAAJPTeJFLkCMN8bqdmw12HbaagPUJGenJha7Lu
cJnq6RZH2P4EVeddn6w4cdgql0g1vgEugM9VHFXQjRuIrothBS3ZpWfTYd3B3pnH3pWWlgzhF05/
mkhylw4ew/zc3lUBJCdsqXeVEJsuAFiL/al1mnuIo16CeYYr3biyCGPE12lw+ksLFWAinAu0uRC2
Kp3HtrJbSbD0GCQRP8zjyxSJHfyNYE3TfAprlcMZjFtidjLLPwCIlSNzdDk1bny2YbtkkBJs3bra
Mq9KNonCoIJbfW/8u3RlRxIkN3Ha3+HgeeA6/KwklMyt+zgbiAidjkD2AwhrRGsVFcvLVNMdYhMw
A8iHKCYQ//QvaYtJ26EsGxXk+HZ+cFJMPgpnf8QtbVfqLhvmTOOPznV/EAda06YpfTTjHYCejnnv
RBmScvwC/zjrNKzztVkewbzfGa0PeKRu/LV9gsI6ysACPwsqWQbyBMrD/hiK5NSvyRayVJFVq3Qv
Sz95OF8tMLXqIx6KgqI6FTbY5wpnAkhPyA51IGdm1SuTmNqg+5q2MNc3EBFX8uip4dg2gPnC4I6G
/oPjdftkSu7Ao2fKawv06XzFE0AuwJEgyYCRdQOOdt71rKx+SJh1uykCLOvZLa+3jrecwkVgFRjF
wYMsrhi8a7q6h9G+DlUZDxCKORj0gwjD52rpKYaCxeULtGgj5K3DkDOL/iARoE4I5nfD3A+nIc++
Fk4+SPTZg3j9os3UZyrF/e0YrHWm7Zb7aUTqKOm1fAG26LMeFoyrkK7GdN5AUjYs4Vts9FuHw1LR
Oba9qWYGbdKq6lOSql3Y2kM0rGxDPV4sqseYZdYcnKS/69VDEOqDS7tv20/NU+RE8AqFsdqtKy6K
QV/bRayQsy4UZL2CyKeMNIw3KYQo0G9Nx9iDDpp07Y1fuTsRv7Y4fpTLOEI/0X1QNpVrAPCMQ4M0
z2aLhp/cKAkVWvXW8dQtgL9k1HlPu/rRMfNNYiqE6txfM9aCISwck3zXmNQDMBPgOn94nfqAOGfT
rLScw7FsQ/ISqngfQZuPpPJdMpvntW32q2CfkNF8LeFVetY8EO9CcM7TQXxELPfFc7o505F/MyX1
TcVkKeNxx5wI0jEX3Tig+yHnZoBTaWSWo0Pr4JZGFOVhDa5CCmBqeWYeLE8ArC123vTcr+xxVd0Z
/AjGW+TNZxWgI4XjHWK34Y+ebf2I0s/rBIE1BYgR1ruwLYbA2yI19107LcbYahOnnb9BYuVTVKmr
4tE9tzOZMoI4cZs1o91QC/64h+53swDSLIfl1qPJxyzv1RQ0MUBRC3+E+MDujSOhrpnBgcNuvaY+
aU2yNozftYVoTVtUgzltaRGgm8Yj5hKde4Q322u6eI6+h9OIO2uM5gcc4O5CrBP4chTdhAmETt5Q
phSzK5rp65vQoAJPzeQHZLq3yK3OBaGfGCmfExBSZStxz7SY3/boHogzNXtoVvCcQ8OvGKiKoH+v
oqIWQBHhIy9p+uUlWJvihu3mBq6ceZpyz7hh0RNn5wH9BkysvjWwDoKdszABFUcBymXupoLy3rv0
K6U7nPjlMaUY0QBEY8LFfplBBSVL40HwhqN2PkJ0sAVnBzuGiXYjfAm9Q85ycoC2jBXw1dnZNZUX
IdZBQ5jr/fAnPDirT4pGsv/B3HktyY2kWfpV9gVQBodD3kYgdKROpuANLEkmHdKh5dPvF+ye6apc
ChuzvRizvqouEQwgXJz/nO+cnNpx1pOZFIwtOn59uVVybpldw7waHAdXpp2i56SL+wikH29XsviY
o2TpHGYUns/Ei+erJtLlm4PDnrnApALAdkL0294tOg6kbWyHbTaRNyjTExLR3ThTnxn2xOMnxP7J
fczxdlGXFRXV1UjhIYNBMxq6rRZ2fWDdQTyw+q2VJF8KChjWgdPeEpCOQ4HrwJzzcym87ZQWxWrK
lisBVBabaB4C0MIHilzwpa4ifTvlqeLnmfp3yh4Q7vsZKS33a6CBg6IBpepynpWymrfUHPSFdxhr
a202BckykVhhKfRyLAwv9bjATBxAKkqMB2XHN3ruzYc4lvbOxWe71T+CTQgkwbcKtzajG4TrBoDf
qZQq2eRcvDaR19c0N6TJ5ZghNktHICELhH8dY2oKq7GHK05wDYamrpr3mfLE9ew0RMd7PmOme7PE
ZTZ2e1IR1nHMVXbteYl576UDtrTRd5ZDtGiufpzsYRZnOAzdFX0y3WEgMvtFuXV+cL2MS3NQL2tT
tZvIqbj8Gxwpq3rhtSnmkQBR0W3BYTvW1kgXPa0nnu0eNg/n3chqhpQF2y6m7QLVVK016MOd6STF
zUyRzTkyPMJnqhLN90nVpLNw8Xk8bS/9tAxtkaztHqwDp07De+7Tety0WVXuQVpxvV6yQNLwGwyn
FpMjNJLIYCdycLOQ5Whtca7VyLlpKDrOTConheMnn/FYGt8MMSO0EPhyt7IR6hCJoto6/Oc0J23y
EJI39k2R9AxRP5ZrpyKCyaQWHyWqm/WKqX26sylVC6MhaLYdP5FsBRC53c1uV50UQtA+m4pXvx6X
RyGMS80ktwz2q+iMV3+69jnP3KJhzIe0nIqtFI3aiEuKqHQq++DKHvcuKtZN3E/ZxsyQoIacSzxp
j9Ieb7jrMJbzOwpZVn2bNMtB9J1CUefXT39l6l23c4/bvzSCe19yYV+b2jWuiAo4m2pKwBMaaZC8
dkHcXNmxn9+MorRPYiQ5HgRRMx+z1jHTPa1xxRmNvY1WppcY7auXed16Gcgq7EuzKr4ro5I7jKbR
tFWaOeDeVwqaf1SlA6KImhk/6lOO22AV54ORhEXWLVytxr5iWm5Nzi0LiItGk9X+teXWSbzPC4xJ
oVcxzR6H0rW2FvrFbrGN6N6sjPuI+T099T7LYiR0cVy6AJ+xMbTPPlrups5Fv869QR3qKpuu6ICQ
O8v/XPi1s3NbQahj6ETwkCyyCCdLVhvclV61cbokvsO2W7MGlZ1d4RcuaB1lib8HgiFvAUa6YE85
lqizPYxcBcdkQmv3x9ElAK2H4JDLaDnVMnaRGXvyFmvXR5HZ+m13a0FrWoNPj698rpHNyjSMeTMU
tbeWURrk3/hrlfyamkh59hCXza65tG9fNoZuWqVjjsHBHLtHkGQekcxkdJ56LlfPteuNiBvePB57
u5/OqGzdoSsd81zOU/SZvJ2DJIJ+vi71Mod+LKKrho60TZmh4qNUc4owU/VW2H12H7hzNVxO3/5J
EWZ7IUVPZtQm6mtq3d/VXm3vpQ//OtPT9AQq4QFXZXxHmlRtBUZpsWL99F4xDPxwBLo2E0HtbW18
oeYtnVREROdm9K690Xu189p879GKV0lLfmblEIVYYQXgvtbgTcIiWQSHbHKr6Fbk2n1cyDp9ovdi
67a0h+Ab+cS8MngYEtrNVgOBtVU1X8Z8s7kykolVYdLpuITthBkCq5N9P3el8ZzYQJ7GHCu543cX
lSoNwMdJd37m6y7Oox0g6BlGlJ1MLr7rfEbGoX2+WQ8d2a65XaKYq5YtX00srfTEamRmu9jGKfKU
IkAbatSy5z4ovDssGqZ3AMU0VysTj8QmmbrxsUhH5zjgeNlA++Eu0ztLnjK3Tx8lJqNVUDOzpaKO
m2PMl5oCVtq2RYct2gBXFXp1VoQ4XtjDgRje5NbQnuYsj+4Iw7WPc6xQQ/OuuIrIbjLHszLutFO1
lGhHWGNcXIfcqTJGBLTN+tdVZuUgvHQpYTLrhZjZkvfBtFK8L1eN3XTNfmbGmK1c+Oi3y4wNfhV5
lX01L5K0jaEJYxamt4iNripuG0BsWi4Lk33mntdtVK3vkLYDsqeU4q2C/hIrkhFKYDtHkrWPCYrX
1OOXyOBo6MXTcFPOtrNyiSTcOOWg14Z2HMJwjZj9EKSJ9ziUOVP6wHMTE++Kqt7ccfHKDcmLaFMW
LXqroXIqqltB1ng02Y/kkFwa7PIye54pggIhgV/lam6G4c3JhHWX0ptdrzJ4J1uXF+Yl/TFqoz1a
bZSfceNn9FvcWHbvtmQxcCZLXrHdUuERsIwgvvZaQ4aIxPo4d2PznRhDthphtdxajtme7Umqg8np
dEOxBZGyH2ax/5GD7rEs+N9HK9w/zHS79/JiN2s//k3/G/1yl4KsX/vlbt+at6/v+f85tPmb/tb+
wzl3+Sf/5ZzDmPsXjVfBBYZyQUJdWJT/cs7RMPgXDEyoeR7jcpp08Ef/2zknvL8Eq7wEKIj71gZs
+t/OOeH8ha2TuyfW4gtqF//q/8A59wGa9m/fHG0DHxypRoR5MIuG9ohV6DqFiG1FxTHrzOustMNl
8hAwjBf2tevJ6ZEnkdsDS7EWqL2IyGaMsvqqp2jNXrv/23f4b2/f3718P3pT/uPP/c8n+oDxmJyO
QBp5uGNamUffqBVkg4oRW1Dokx9zHi8bn8BnsTHk3J19J/WZSbYmAMUe8771VPsd2U57OYpBvNke
fAFh+F7oQa9cJwXQc6HzR4Y53pZhKQvyghPXLZk+YeHDd4TwERXmMe+TV1suYFDLx6VIr/nkTzOg
cOZfzbjXeav2RWM4m8WHhcTxXDGZWd4dPzqoogzTRd2aZfmIE+2xBuLkFZnHXTGeVqOTvsgxSUgN
iK9jYz6JfnJ3OjcfZqdUK1Q5/k2de7Msbfj7L/THo/zZF3rx8P4Ngiq6yjW6ehqOQYoFaaj9dS/4
M6vYx+SIkaPCjeHmcQifiUhXdYaX+1pq74BuaWNxUpTYYIVhjLnLI4qylfveONwshs+M71famG47
uuNCUhdq6+uxOIyqQjWk3G0dpNawaWaifOMy9GFmTzkIvpml13Yf0e+Z63rDXV17f0AOWv/0Wf/n
3fmQNEDkNgesnMNxjsZbhn6nRqdYiOQVX/KeMTd7sj3k69iJvOdI8v7O3viKl4TQC7nZldPVTK1Q
ZCr1wOFm5wTWV2KT0W5pLQaAKn+RpcX5tJL6joTRba8YXP7+KVmXj/izp2T98yll3M+BKJj1sYnU
fl7QtpxjYlohjZKhJ7GV2tG9z3BKIZojSbwOrvnkZh1DJZI+zRiilkA5yHh9Rc3EYuSlXaHlnAMa
EgOvvAes9PD7j/oDe/Wzj/rBaxvrKnYyL26OPVKASHSo4UNkQxTOA9NLrldfG4fXxy8faZd9WJqW
83aszD0nrnVTVueCnwpqpPcHyPmvHvoHp7vLqYHyFMwtvuxXPaFap+eX9e9t7R++8L+vRz+s7D/5
036MV2jCvakym+aIQe2MmHhmNjauanfpQuciXlC73q1jk4ROY4sd9wl285gGB9JjREvQl1Mzvoku
VpG2hV6QZzvoA8ya8+TVJFMmrHZfpt7775/NT23QTB/ZZP7+W/eyrJnmsmyOk8Ygpd6DolllnEId
FN/c8/6wpPyAuv7sO/kQbHFY/5Ii6eujKMfDRZhz64LvR+2wDq5gKYQo19c9U7aAuN7v/2QfwPv/
/du2PuxUEewBWqZ0jZlseQBQcQL+MHBGJRrWju73DKxS2MyT8SlT/TqZ033qQja1jCU0OPfxYnRI
fgPaY67Ml7RGAGwbGGvYASFw0N1JmKf402f91WP4sIcRUjTcaParI73br1UC+cRKLsM+kGTUbRCm
T2r6+VTwybJavHfLtPbt4rmxwGL4Ckcd28tmNiESQOiPFEKh4ExLFg374zqL3dM4JV/rxLqnKXXB
iGiZYSWMTVuYf0hS/Wo1+tiptPhtPca2rI9Lwsk4w2zaEqK0pPtoLtYzRgZU9n5X2IAWVBPOlbvt
ufv2jnHDUP1qhnIjpXtnYPVdrP5+LBmTtt5XFtp9VCSMAVRt/mHhlL9YOH/8Ef62vRGmzOciCupj
2hpYDHrLPy907q4WrhnXwbi4G8Wdcx1PGFQxjVVcJLL70q3MG+fCACgu3h6MlQhMyl4FBSK3E2H1
0lEhGUi17T63cL+O6RNa+idSeZ8DwSyAyuEd6sabyc2dk0gi18D7SryD88kvPHwVjv14iX3+/uX/
wB37z8v/YXeIoOr4pS0qJhwxFL3k5LrRsXCD98ER+1KDiWxeeFwnB1gOV6QTkspW59r4ww/evSzt
P/vBf1jytd81vcWbicM2pzBzmYv1UHDowc0W31YcKQI7G0NUD0EH7vglk/bXykCnTXqPCGggm53L
Hcr0Z5TZmUlp0H+bCq44kyN67tcX5kAherWuGjLYZNSLEGPvXQUqew8zz4N+IavmRD7+ZBtUSds6
HkMd+84mgOy+1b119quRSjhD7fPIelssw+doNpTrmq47DoCcprg6f1p8IB4t1nY2JcYBtXlfNta4
HeLmMwVsEstEdOvQeYzIa1wPuvuU5d5zLLPXgUUc1wxmLSX3Vaw208hIhvjA6+8fsHXZrH72BX/Y
xDyzHX13sPqjOXGgbVX9CB+jDqHhQtuQJkpOTI5QNvC/jL6ThGa1tXFZFEN24mzrcxRZM5Z+C2Ik
qqS63P4jhUTLdK8Zpw6Zn4Pw7z/rD6b9Tz7rxyJVkhqqHmQ/HJm8XzfDFcUvoGFubZkjdZKwsHvn
yOTdCidPEJKIQl/EiAiEAAIODFDBd1PBnDxeCBvQsDy9Liq/8gx/V6PzVH69ryYPFctdtZ69b+iY
B63InzU6Mp7giOOGTQ1woPyMDLqnFkGsZ6+5z1wPaZpBN6NIGpg3TJdy98zai3ByLoZvk+VRaIzH
gUn777+HXz0z8WGzjRbWuXgcmqNjBDbZ5SR/zDST6040yUH4jbeOfOIHpTkt6xKdkzfTJFMf7Hrh
LG+J0ai9TXwfh5LON61Ze6GsiSoIi6yqtImAtPO0/OnDXlaKnz20D1u2MVOoqDDFHdMic6w1fR/q
kLjpfBXpOOKs7N9gBxrD8vIDxNDsrUE8I30H5dl2hSI5khQtXuI4ufUZID6MBbSFZbGbq2BgwuDr
slsj1hDvgPO0cds/nGfcX6zuP86gf1vdZ5w9l7BWeUT07cLFBlaadZm7z1qchUNQLRsZVx0+ixTf
m407cyi0j7UEq1yh6nO6JPdeHWEZnfeOwLBYOZyZqzyFiNe7NhxO4DkJJKs1UKduk+fYvF2ibCvL
SuHDeIWJAd6bGE5h6gjUbVcWChORZe8Jp2R7ycARmNFgrfOY/6MWhCmwJ1/wGWQZmjm9dyIOfZdT
Izn+Moyzdj/M+avfxLcJNCS468hidkwXEkNhQ2/SCGPayutjUOzS1GuJhfQQzVnG7+hyqjf1tGsH
97nLLs4+r1SbAV/j2spzHIMXCvQfXu1fvS0fDjCizoCqQfo5RkbH91VxmWjbEarqWETTRXZUa6UQ
77yyf59sMj4dVehENNpqE+h+3JSydTZ1KZ5F6xxBqtwNqcRiEFPcXtPHSN332daYRbQUf9iifnUr
ER+uueVYadtLq/yYZf5zPHSfyRET/qYwIyyt+Jb+iWcLOE1hxTcT/rZdTkolTFwQZovGX1ZbpIwL
8Tanyf3vv8RffqLLO/23d1ey5MaTp1EyapHcCFDFLD+D1T1AnaWO1SVlYgV1aFWAX2Nhi5CU3bjP
a+PY2GXs7VhgsPUuaEZXCggJMaFI/eF39Svd50eE/m+fzaLKr2s7szqqeBn5wdfBypGt2sncdTYc
oqZDpuXKM9ybTnFtXoLOXLmuY268Qgx4uKfL+Kc0t8bYU2UtzJKFGxviH765X+yG4sNxQ+Aw86se
16q2swM+391Iptg0/CuPYbfLTx2y3tZx/HUh4rs//Dcv94ifLZAfduACW6KAhzseowQoFA25ZuHE
AGr8E/67MLLNXQtEuHY8wib4CdLoU9tGO4v0IwoKFuxF4giPuz+gQX9sIj/5OOaHPgAeujNCq5yO
3jB8kmnurmU3YLXLptsonbjVtegoTqbfmeaeNKuEjMsHm1v/OoWktJEdnolZqK9lYmNWaNI31zf+
UPnx4xbws8/2/258IH+MqT/2MfYMNBz1OeLM/F3MIjg2Q4kojS14VXMYTZLhlKGG5W372XTKc5Og
BgyU9uwHn4gfikFy5HQ53nXKTSB55vfOIKlBSV+hjhM8pFZV190f+P+/2rE/1h1EueGg/Pn9UdTD
J6cLfExcE23RALOqpngVGcVRig2CeQxTqA5LLm0VeDZ/UNOuC8aUbaIgO/ae3KqF950vwcJDlLwr
zan2D2/i5RH/7Ov9cNN1idLHxGj6oyVw9AdmClhvglpn6m+yhp4nS3XjcvFdNQshHLs8i5LtzjMB
utkFH48V9nHx2bDq6NlrOJz1Ywgfr9v9+Hz/v4X+X6bp/zcq/RdMwu+U/ixpu7d/hukv/8i/JH7P
+YuaXCGAUFOfBIqIB/cvid81/6KjxjJ9kBN0W1iXI/N/heNdxgKe5XvOj3/iImX+VzZe/kWJJr64
gKZhAP2B/T9S+E37ZysbBV/eh6OfgnJlKgbWG4R1Pzqr1m070H+pZSA19wqLUlO494nqM1KWbumU
e4ZvU1ntLGzEkAirefGgn0cNeFj+2mQx+rVFfOByN3+fE+0Fq4CUdahU0B+4HVgzmoZBlqwiLZcR
dsGuAdKv9+8MZyTQBO038VbM04onPFqujwqdTAWi+RBlhOR19MUZ5kqHSZYBYTerTF3NnfDIDPg1
0aKZRQPlY1i871ZWMPosQPs0kC+JHs9m6drXRO5896w6Fp7z4mCNO2WGjtWFptjoJ6+BJ3Gax7Qs
ixXWbPI8K79pmPEuhWmaZ49zA/H8XHT+tI3SfgHT1xGI3BQyjzrMBSNpr3KEZfzcztYc7ObZzy0S
nyi3nxDA6tuC+WRws/gOtMdMcl0/QiFJzWudNkKuA1LoxdkoMVzdOk2tJ7mKzawmRgS7M+jrVQ42
ruCik8sBKE0wJZ8Z64vqoGZOZYIJotsAZZVyzM+xtfSMMkVveuUdo3ZVXSH6si0Qcx8Hcdf0pm4P
hUnEfVVM4N2f0iaf2TvlhVBKDvcCsYT9WzqfO20A01w1pC5yUu6m1/oY8mXWAqwBUpIFX2HNRuK7
1+dN/Si9TnfnKndGfWPYZLdPDUPV4gbn88AD8IcsuoixmJBQrLDPL5cP6dlFsYZvfwHsp71T3qjU
8S+FEjhREGaKTpTdOZu06z9lVkPmsG8zZtu4APmWA2UnTBjATJWQ6rMiuFe9I8abriiq9Iog2gDI
uhh1+w1NL2r6TVcDBf4sm7o94WX3uTQXreO7JkGtaXjQUepDhU5ULh7zKJZWWJWk+5qWQDKXtIJU
i6RFFUaY5jCGbXNMl3CIi+4aFFx9rRjxw/5TRQAqxq/U0fU98qmrNgJsxR/IgB4ZRTW8BNcvLl8O
ZFy+BcEWNzYtRC0neb445lvMN4VxBOPVGBu3iS/UqqaybwU2+UPnD5IoXVGmlwhZ0XtbzFcgbwPb
MC3AZLk5bBgsYpkbhksOI19c/xWb0DhfeNAYHwqj8ddZazZkbku4xKbwXnERmquuaqgK13F3ydFG
I+17hOSrXVON8mVsXAByLbTQbDOpxB/DqEtVv6scW35LusG4uNTdB68JyhLjcbpEGKttVe7LuoKH
ODTgU8FBBI9ydtpQB1CVt61ynfgaUx3JAJ9l4SDg3b7WtVDHpCehaGWCT5VlBlxNTPGjPHS0MZf3
FTDEbB0TkMQGn+OmWomqCJq7evYzaNQKDnUzRuJ2ijI/DnFkmz6zLD99i+ieP5TBUt1FlYEJdnaM
CP6zbu/ztnb3s6e8KpwkNpWtgaWl2nbM88dNZ+F9Qqda4LQoLc0rM86IKti6q9OTKvoE/00f9eMB
fk+5brB06b1cIt1uBLyu9ioV9UH7Y/MuFjiG+JPTsCUbwgCMe88BOmX3RLERfzv9Ochj6TACA8At
aawbe5YmvvG0SPcKt9OXInWE3GVTGRNQFWX61IAFOWYo7WhoXeTeJaOU+bXTs9qEkVTWiTtXwFkv
y+Yv01wA5oUdGubNmF4hLQ3TqRqcaFwLVhSMLfDB45XVGvF72jgBoM7suqynsnjonUHctA0R4FVb
OLg/dDs81QBnX5vONo6S2DzXXRZV3CCzclwAmBEwAE+n5Tae+BnXNq5cnGknp8AGfgluIbjVo99V
m5YBV77C7ZRDb2B19s4e+bzliVdkab9wrM2zQ4zv5gzdp1YPke416Xpf6e69XeA6wGWLA/8QoS69
JciwekvHUQKHIm47/67XjgoOU9uJZ+WiHBCYmvln6Csn8nvZnnEMNTHe3Ypfw7C2uMueldMAPQTb
VDhrpx9joBkR+KsV9EUA+PNSySrsnIjDdHvpWVrVlxqCsPLLbLy/FHtfZr15dCVzMglYC5MmhZri
9V1YVHDzbyqbjxOWhWWLJ8vs03nLKzfwOhRBLE8JXERssG7tDuci4IV4B2FngQqItb9w63YJN0qA
u6R4RdpSyaOs8Wy4i1HCPYRrC5AkbhgP5okNkS41T4vLnxv/HLtNOEeDS+0TZ1sEt9SJjW1jJvOn
rsn0EzCOxA7juGr6gxggVq1H4n9w1vukIYxFu0K7MeIaV+jk9SZVbVUuX+ySlnkQbthRZoYbpHS1
rkGqJ12xdmbmkZtmLP165/nOTHq5r4jh5gXhXVM59sJQtWQCM1syS+9mYPI3xTC35cbo5mQ6ucIy
o/Wc1BlsFEyU+7KqYIs4eaL1Y1qr/m4iNkLuR+QAkmNXmO0xNrys20UTMzbcT2D7NqQOTeOuM3tm
p1EfM/Mapqrtr7qliQZy7orDcVVz895KDKIURvjaIvHDhqnGgzC1V6/xKaU0y1jLlG0rgKn1tRxi
VEv0HDwP5UKuaDWBFveOncfet6rRLPvvs5U7AXBWHvmGRAcPrI1GnzRorSwTIif7lOaVMptnP44M
ar6FH/VhqdyJ8Xs9tY9mVlYJmYxFnoEaOsNeOtHwbex9bWxLO2I6MWaonifXqwOEIpacneGwkaNi
tM78GDQNiMPSskZzrVU3F7d1PMiXyqksMou4UdkNg4gclC+SsdjEtgWsuW2tydtJA5V2K6PAFofJ
UiTDQCorda8QAs1r0KiLByagx+6ghWHxDRRWd03XQFQQd6CdFjEtEM+9R/eSWOWJm+m9QeFLwrLA
GQmbc1LI69xD5FpzuEZjH2DV36CCeNUqBg9Axc0C237vBHGWn2pw448V0XhQufzhd/iK/ZsU+1wX
pm6VtPeLaMZ7Prf5RfrRTFW6pXVyMJcW8pgPf3P4ugyzb230FIsR2kQ3zuCgk9Z7gvThNnuXp59R
q+hhYfzSF50HnC+pDG55kw4e8dJPFKJ7MS+zEdttsp6NztQYSE2SUD0r0HwyiGQ0a1tpq4bMklbj
mrXQPCdKTwMnrTbXJ4ipE4mQ3jdXZdW7IHeqbhqAhVfTW2DpCblJJeOo9y1gZWvf5p2GE9JkXOD4
rAPcBDon4k1a9P2y6SWRzhvKCrPpoewBeZyWOTbgGE1zVhymCZNC2HhMDAGmiMVn+bHImi7CxRaZ
jJYPCHew4vYUgCft9oKGUWgyGDPUE89cOlDumoImDa0Hi1y3vdRvGa5QBFFk3+kWNP8s7uRg9PGm
71KUEJ2axda1PfFSWiCKYinTNrRE3TucTMl17JDkofnndh0tdH+Ufb+v2inFj2bDFsJ6GNXeHYce
2a9N30maT0Rnq+oqizkykCvT05mEWNdsTf7N1zpaOMwURSzzT6nlFP051VzhX4zcscsXaLSmeyNw
MPr7WfjykVSBrHjP8uqGpiEn2Te4Z52QIxx5L0a+gUb2DdCru7o2g3cpccFh9RQL6qkNDPNsgFDs
jjY1FT62wzqv+MXQ3reqUye4CLN2nXtH3nrSM5bpGMZNYkaRcTu5wTDisTb4BfGw09jNNzrgOW3l
bM4jmw8diyvhdj25JZhTj3YHkaNYuTH9xK9V2afj16BkUfiK8CSWb8HAm9t+twCmlSaxay+HmZpA
ZI/Wfc4+gm+lnOSmrfEsIVEF46nPWraefFJkUbJGcZFSSZe8gVh3X6apaf3NZFTKJAviIerhBpSj
2nJ0aK05lEAx24hZUQag7BTZ8O3nWzF0RjyD6ZAZ7GzWgljzUHtfWmt4urADrLTlpNxR7dYw5muN
AP4Uu1Iok2wmxyw1KjoeffKEeTLJAf6Ujp6ILlENBx3BjgovtCQROswDHshsJt9DPtsvwkqlF6YR
pZuAwfJE3QyAOtQ7y2wNJJfqkGkb97XnH3xnwIizcoKpCV5xi1vtfR9zG73XpUeXXeu4WnGiVT3e
7hycx9pjHY02jiDOHayiuZPLFY/VTU7ILcGDpd0k3RGYHeobo5UcnQZWmPRYlvX4sMg87W4r3cf2
XZVkA5EP7qVYhfHwig3XeKfYk9clwNVwvBse2rk12b6oeMmPcztGAxwXIZ/LZrG+W10zYngt1fRm
Gp54YHYH2TshsNqsYtVLHQJrtiGGjGPyrvVMTduK0HQxcFwsM95C0U5AwsbcpG2HGw3Jj7a6LjiT
7PkR9i/o9hExlaH395YLliM1wTWvXTP3LpUQ5dRuJPSs/KrjqWAXyuq+BOw9d0WZ45Qe6YpCXXVu
Uz+qGloIbHC7PN6QbLA9hJZTW7dQ6PDOSxFVctUVbG/YWrTTYHjOCQbGTcuml5YQ0bZWbfZqE1Ts
+l8noTTJM2tq7TV1gyLgt5XzC6uqhrRmZ1B+yzw4d24szHntrUPZIk0AWIj0euFClofJBSR7WqbE
aVnfctjssnF0skm463QH3IDG1dz3ClaA1KN/bqHqcV43Spm0q9au3GcHauk3OQEjfoVi0E43sWcM
IIpSu29Xl+4V/giTdm5yyPGExV1a4O74V9TOeQDacwnZCzz8lCRogNS0zafZ3nRHZpl175cUMVWF
I57AKjjsPGp2HjLhoQA0Dq/3Op9oVzuw33TxwabH51B2denuij6TBKBaNypIrtRNcjXOLHObrBkm
0jPYFKDUUQoFHZt5VnRqCPDkEB44pa65Tvj3Y1wHIICCEd5T5bfJC1GFi9c+aqy1sgr/U9RDdGdR
CuLHWtXuc9aTmQH+kCVvVdQtD76naZrhFlXAB5xtYgixDG5dGo8pTOiplDLGTB/4j8y3dOcZGxbW
7A4bGi7LvJtGeh0jv905Cu/doUjnIt4AfBSkejOnvryyvgOyiGOA2k6SizL7XK/rFdAMbHoGJ8b4
QQ2UhXyusopjjtVS5PPdqAFoPxR2G6MFC3apC6ved2mbQtS5zoIuP7czw4i0N9SA2Ud49aZpMATd
Xwz8RIUNi1U3YtfSPRQhesvDps8gJPKCGQLZxqDAyplQLCgviIt2nXMTXzkJBQJBeW053vwJm3q/
V7lvzqdOlbr52k4m5TF8kE4djbkt8CWYfiIhNaSptG8nk9vYOshquCDQXw3jVlJldNVJsPbE/irv
sPiTERGYnjw7xHOrkk90G439LUNi2+KMKoYJrItSd8iFxbwJ2r64dig+miEiRuV8NdVwfmQ91qc5
smyAVoOu87UTsZF28GNhhNm2/0XAhUwwBXAyWZVOEjxIQtxHiNoV6c1+AK62DMn0xA0IOIJhNPOy
kktadiej8dxqjbt1fjYhoB0oaljwGQRRel0NZfE9F55Xa+68gtUimvOlOBXDkk+ngfjeBVOIk3U9
Z1CqQvxhhoUbiGe289N8AFrmaCeJHjx6hGFTpsD28grqAbdewpRHK+r7im/T695B+tHa4AAP9WiY
sud6Z/eFJFA/TcOac1x0k1ijdbaj4A4QZcA8cRpxSLJsLletTCrrnAN6f89b17vz0VZfZ0pdsqOO
RR7tG5Gb4A9gWPW75RL7XnWwGu4dmLN3dhcxnQSAN2PLm7wXS48aI7SkbUYP2znmXu/or6PkJ7Gy
mYW+mKhqUEwkp7WOTge+Q/Na0TZ5I9Fah3VLAQOXAY5PT7FYpkPN3nnn0+FjHAp3Qo7LQbXc2YG1
HIfWw1A7RyCxVbX7WjGQ62aajibbHENvB4uG+I17UR0pTlEPFjWrL8Ln5Up8OKl4nZ1+V5YJnt4m
QTxaQ23gUaTu/+XsPHrjRrYo/IsIMIdtd7NbWZZsS5Y3hCNzzvz176NmI9dTNQGtZiDMsLrSrRvO
PSc27uYw0+9WMa4fAQmlrznl6Pu58tAX8grtyVPn3Ux/AFT6X5YM5bN904XhVWJBa0d6yYqurTqK
LtkYZVe10P/uqTPnBHdtQ2GC5be+BhDaDQcb57nZ90oG+nLN5/w1loFedi81yHcmZus9eipsPbFH
m7diJCAJ0noO1z6imv7FgFLWQ6KOE6pElWGmfhTP5PgG1axfkOgl3eAEhkEmOFceNHRYLykfdciB
BmPxy0Sv4Y87DxUAcGW2aI5rcvdvURTlb9MaEv5Xu0YsIMDuBru4IA1M1ivSP+shyVC/8sb+pdYL
yvZjQYc59FVNFxxKz0kaJHKsYMI5nKebfpqQxYKQZvlCqt6YjtMADOl+6tvxO+moqjgOdu3+4WLp
F7a9QNdl5NDxaemtsTT0SNmV0d/XNrxumGvnZ5o7gX3zphLx6b+y0Ft86nvFojW5LxSLRs0tePjK
CsYRzQ+wRrSeAlyAgWr+NtfHGRKZIt7ANa71PbEwtY4loAL0jAQieTWoq/SlOWVLTO8Y/ezUf5cH
gq89dCok4xtvY2rrZ98bTqjoZ9iiPtWmyneK9KaCoiJQb4AfbBV834OWrLMRyvNAd3hMOj4ftSVh
aQ+lUjrco85+WcOcd1iC8JBro3UIcrdhRXuUO4On2LZ+zd1GIVU2wRV98aYIHyFDji79UtFJ20Ky
ErjZjkwrbTl9+F+tTopefkU/vLeGQiW9dYK6TOmDQkxy9eayIPWzWG2IlbvS2KMY4R610dRRm0Xb
Qa1hq6UN4TcUvwbhvUYz+IrdS/XKmPzz51V2hoQyezDTvd7q0J+Rb/kLHeNnYlGySF75NY7MKyWD
0dubN7ZYsr6izvsMfkLTU8ZyOJwTz0CKlDhRyvfzU5HU1UTF5oVuy3iqgbwsazdZpZ4i8K6681g1
7eX5Ed4FWnNGbaF0V3pJa6ZWQ5t8RfKmqU/jag3xCGhTQJhc2es0Vef0BBLObJWf16PxzpERRSHG
jvbr0MAXoitILfMTKduLygISFT4pkCXW0VHN2TGUdc1s65hK7qK97uCbm1C49KGHQzv5joZKpIIO
FHRGs34bwGxdxqe6OLoErSnUOdVJjX7m3cYJkW2hYGI0PLfKAzPvA7DNryN9NndNDCKcGH557PVy
8x6ux/u9RRWMjd3Mis49ZKBIuZq09MBEzPx29opHpQUP2877SluVCjfgULKJCaYF2bC1X7Oc/ILL
DikxOt/25TjxLBTTxhCSl+cVK/xmzzIzNYit+8kv1eJCjSM6vO0DO4Vh8Qs75FlHFGkDufEuXmm9
CILZCKHiVjTYHXxb0a4YZB0TrQbfiZunrNP2ZgpICQL0JPnEP1RgpRZsNLAIFUclKK8Xr9m4HpJZ
W+vf38x6SkqndUJ+SFzC+GqOt9ToDgyml98JyrMKkhpr4/2TDSXAbMxisru2zSZfdyFco5JX6D8H
somlMvkBNmCBnJz85YapkZwYSzA1EXGCSjPs5M/Ks6cql5VtrxZgRn9wJvYlNiVteOu1f+FU3dvY
bAS+fGX+EUcvEEKf/xGSx2EFULxdXHJGuZui5+aTZ/djkqKF9U3J81Oof7ZtmOG6jUfotXnnneto
CfYm0YAlR02BjQPhSSb1OiUOsiAqhFxz/DVql55BixU0GNa39WQ7ZBV7Lo8ZNleQlpzysd6nwNDg
iESrrLwu4VlfF6kerbueapcSWVcumkyMs+/K3yB9d0nWbEHDJAbaEoxWFlhL3YSw4w/40uj9PVhg
T2MrvjG05a6jlmtzGTiFU2Mf1ot4fm/eRX1xBS3BhIXQEmfuasKaZfjqIK2IUt7V7E6QAnu+rgVH
bX5yYC0NWcWuux0TqLd6kiIYOusGheDDmoRNwN0PU31qtORCi7qdWX5XVefQOi/nf+W7oMv1VwqG
z+tVI4tofX49xhiALvjptKdiJsDiJK9nlitTLsa+I3M2z08TXJw8J854tXmKBR2i/7o11t+wbtwb
GxHpNXoKKldpaW8zULIksuD2uvO4s8wX+xQZ30kJgN9SIVErNg61dFjBRmb1EjVk8ydfyamAwkvi
Mf8KK1W6n7CIHQeTpWiKYxtQuEvH3xtLLjmPpmASE5SEawWNXX/SYqQ3njWroJR/HCv7s9HcRvSE
pBkAOzpAXbB1G4NKTMVrc8KbNUbcT69iDVOhOMqxTu7MuDvA70w5LXhptfmisX/gOFgzZPJktUhv
Fj4zr3rnJu7VK2ugaa1AaXT7OVxv3zsmxRTsp6N2cD0GPAxdpKJOOkJJPStIF23MV2KeX8Fdb+ab
qU1co4r53wMYGj/LAPbXxrmbk1uOVm/kt8Z4O44nmy6RVPO5cu6o3fEwwW1xcf43yH6CYDRtWIuD
TA0mP9L/mHn6YC/5RRDEvh1teBTrh95bQsGw6ZB91WCfJt8j9bevHe9vWVYXHKXzv//dLirupSlY
sGjQlUKt8Vg4CY76d4BMDIQQb7jT0+xeH0fgPjZK4CzeCGcxRcDzA8vOqmCTIvR7rakPkVI0vQEO
9/lLF4Q/3Ej9Ws3Qacz1D90w6403VLZLgvHRbZQYKHTMcGP24PDcu2WEYKIz3HsSvRtjyM66YGkS
6ta521oYuNL6qtrJ46YbIvF5DMGWzBWd551LIJAbxg3tX0dWCMbE5Gb1X+d+ONph+hljfX5jZPHV
Klr01lK3iWvM2cxwplPeNTNole4pL68S7BUWkyNhLf2PD09OMBGdauf02GAo1yhnwJ+Am/YY4FgF
EKW+xjabZ11y5EReBz3RM3AYTGysmgNFYF834ntsQzglRzdrfuMXn1/C9be/c2cNwSiEWWRlRcGc
ajv5uVr+1Qw132imvB60jeMmsQuGYBfaFqWSAdl0f1Tni7DIfWexoMVvT+enIDnNr52lb0wrbGWQ
X6C2CkV9+VLqwScizPNflv1w/d/jhVwHDTwzIhxI9/zKquWlzJxvztD+Pv95yVU3hKseoKOrD7ox
+UBBf9tzeEc35CXlbaoUgFbPjyGbgnDVSSLPkxMjrdyAdacg5aBmm9cP3XR5/vuSCy+212tpQb+6
M+I8oPSDx01LMxRlD3pZn+rVR4wfNv0yyXKJzfGAaxLNTDD/SWpfaSbWlzd0UeEjL8oP+uav+mRv
zlIaoELce9Xs26a6X4OKibDAgO9uvRpr5ynw1j0GpalOm2ZF5viJrfG1Abm621EzcoLmYrXyBGq4
3etqNt8sq/bX6Fidn6wZSemNey85F68UHG8mSrbGdC0Edn0EJ/8mU4cE/JQvRxzM8+dCYlfEDvQB
DrzO4uX0yW8/qgFCAHBEVt58BdTpUtE+f2wUwSPIQaZTtBhnWDHpFaZ1cQfW9W59Z8x6ufDK9PCx
cQRD0JTQIKJUM/u6PYNCjDRaZ8rvutqd+mV4+PCiCQYhN0EAeQnTabT8ri/7uwamLqgF7mclvh3G
D26NYBIo/pRg+VCGHpca7wydnLKHDad8rpT2KTQ+ll0Vu4wDtwragLyZb8Pp/18kPRr7PgLggv7e
xiCSZ1Js4U3CJrCtikHiMKWHM9jHur5GrLzGLmBtLY/9Dx2A17zWm+sSKulgKhoHIEoHKEHH29Lt
4BoPTHzRCWbxLN0IFGQzWo3fm4Gi0modkGu0TTnI1im5e4H89LFKKZV2YXTQUfSxtXkjQyWxqNpq
HN4M5gGeAYuCY+vN6b0HwTBF9fqiceufQCc3Vk7yOot9nZPpOcCriDrccKASntbDTsWWnt8WiRV7
jRTeTMAcs1YJ6Afw1QhxL+hGvwIoBJ+xsT4y//LVYr/5/pjZVPi9CCuZfe7nby6pB/o4iyNgrMMC
o1YyaV/r6mP3UuyaLCILLHXJbtDQVrJS7XeiZI8GhJW9UYcloA00Y2Nmkmf7dcJvJtbSXgjBFVEG
U0L8+eiqYDHj04pVqk1QCV273/TSJUdabIXsUmOcDF5Wv+mnowoLO62rd68ZZtfaR9GCIPzGCsr2
SxQFLmckryrPI/ywlBNZGi18yhM0MxCXae7n4qFBW3zTH5GsodiNaLe6G3s18yLowGzq5XBhAbzk
9LGSy5pQt72PvT+qYBVCcImI95SYn2r8YoXuymBGMipdpt2QtjMUHZuJmfVJeycgUAWboJtjoRrw
LvhGblA4JZRST/Vgcx5gAj2MQMTQhMomQFZL96gHjvcyhDSeVaMWPGpRq2wkiGSLu5qTNwcUljg7
gwUIn4jCUW47n1oYgRMQV73mwCg3fWmb53GrZiaxUargRvTY8bDKcMCyqP3jxVYDRQogp/M2SmJk
VcF3sK3A60Olnv1QR6SpqdS9G+if+zHcj4a5cZ1lV0xwHBQ9obCgMgbIbb8aVF/txp9zDdkIkbBN
9luL4w8eRcF7AFaqBNbAUOuGUEHMoX1f/btM4RncKn+92z5N56u3Hos32+/QsKghvcvDnkTfa6/5
NtsZ8LS03dEgeIDO52oc0Pqa0H8hCMit1K+N8SeNFwgcdSfNiz8XZLX5768XhGfOb+T7pwROx39/
U2j3A38kNgjV/j7kbsNm9e38p9/3llHP+ffTZm6NVbeeEas0ae30jgEUuv0EbcOQeTdrrvD8OO+/
l64oYG7AhWQjaIzrlwU382DTibfkjx8M9F1PsB3T7FqaE67Oi639cgf3BhbKa2jjfpz/9e/bBJeG
2n8OBRj5wc0cvL0F+PNxiCvU90xQtzQetbdRUYLog5B675VDv9MypA7ODyvbHME6AC7uhihdIX0m
zPOQD9/im121eU6yhNTJzljpcc4PJdsfwVbozZwpbUkA4FC/QgnhEDfWlwZTf/7z75sJ1xPMxKSE
RTnDD+97Cuh1j1ukOuVLkuJkaOVV301XeXX5saEEMxEtkGE3Fu3/Q/K4ltHKJQPMfaJwd0VheWm2
Csvr9/7/uXJdwVAAjiyWCpVbX00y42c8AGlC/WnF1afBbQcKIZuUHEiojYBK2245tZJ9Wmli35on
wNG1WU367M9lDPW2fmFa9j2U5OfX7v0Xw3UFa0A/SlyqOV/XCv1bbE6f22j4EsT6afOiSkyZK/gT
iRnj7MesWhXTAIOAG7a73IjJZN8WjABUWNMqpIGZjLrHNV2CTsSGmZQt+zrkm1dhVJFHzB3Or65W
+9rrrwpLv9v84bJlF+550OmpuiwsuxpldMf1N/mKvaCXajNdIRtBuN5OVLuDUykYsKA7UGkzC/uz
a14qVbZxciQOsOsKNxwxyEn1FtrY6MGCx+8Jt7dBZRo8BbLkUI4x2maE/xqYvHf3hDs+x00VqybT
yY3qi4fu39ihFtAt14kaXqz1dkU1AXAOSFwMdGMumvP8oQviiJfe5uFPCo13hsZEr0iOlRXsyxp5
pGjDfEl2yhEuuNKUnqHFFrEYIPhpRc7W+U1vg7sNig0PV3JPRFoHZO57vW4MQjBj6mgCsf9uF3gk
hl5ElTppohhVUi9+mbmoXiC+g7C0kj4UTtvd9FX9Q62s5RAE4MTP74hsQOHStw24fehMoPOiOdkl
GoEQaW8DoQiBIge2dtqM8WQjCTZgAY4cOEbI1NKsurBHiO7h7Y8QKUFeLe+L5FqP9cZXLAr35+cm
OwuCXWjoZmkjlDrwRavpkGTzdNn3VnzUFk27CGmW8c+PI7FujmAd4DEmlOvLhTOHWrBjnmhsvFBd
bWMaEjfGEUwDxI8uijcwriWN8RBO7Y3apdcNTsAOpKhvmqm34WXIDrZgFpKV/Xuw2CHLra/pAnrW
Kvd0fokkcxARoW5i2ElXcy0DMOhr0Ju41Ebj9trmwde3yJxlowiXn3wVIoqOi+8CMNS1k5PaFNdT
cksP1jZgS3KqRGhoVBkNvh54lmb0jtDz/VQa5S4KrVOtDhuvgWyI9e9vnsuu70stnGM0rfL0SfUo
xJILsT3Fr1vaGc/viGwM4eKzD1RiNKaRxKhQwpGewjneJ7ThLxGycOPG4ZUNI9z6uionD6WwxR/N
qUKzF+VSL1EuCfTo59Y2jJjkAr6SGL5ZLxuhc/iuuOiLgoxzqc63qMHAWqhHG+Ulie2yhRueqs1s
pzQRsgGQGSsL0klPK+AroXoB3etxM5Uoe5pFcKdBw+OcjNhjpEHg9bszqSJRTFpVwVpagSkt1UhV
lUiabbvisuUT7n0ZoATrzlDvrF9/LV+RiQdUtmR/EprhCmCeRfiyJsYomGjkAVMl9QkGzh9EydqK
wM5M1cxChyXFp0qeFC8LAjcGeeYiGODn/pbSPnJ+HIlxeNU9eHNIoA0z01StkFohxTjMIRVC9QHx
WZprX3p9K6xZT8Q7rpWI5owjCHl1q9H93DlWqxCxo15N08omfZ/ACmGvVS5rOqaxta+Xv9ZW3uVd
hjXyLiKC08wr2+Ul1/0Y3t1JN/3AQA+5O/J8V9UlVDM+nFB34JTU7AlwJSSj0EEB1muzq8SLbjWE
Ssh/pmz3ZppVcvVFrKejNz2aEFRaoigxfFXtaAiP0tOshM61mfcoHZ/fWMmzJcIygT2baeLlFtgr
iJ8nusF3HtRXGy+X7HgKTsQwRDBEZSFMkTHNp3a32LAM1T5d79mODqdHJJ+nQ69tHqD1VX/vAAmm
JjIiJdHm2OINSw8NgYxpPk/1MYvSQzvflsVLrHydgsd+K4Uq2yXBu4BJ1ltGNbJ8bbSvJqs5tc10
WyERR7fgxgbJhhDsy0ILMM5WYvkJ7Ii00BvdDS2/42UYh831RLh//hxIzJgIh4QxbAqaoLT8UCt+
J1C/8r5dWt7v81+XRWgi8BH+kyJb9JVeVc9OnalcTgCSzUKFAyW9cBf9B42MvmU1l7Sy/Tk/5hoW
vXMWRGhjmikEM+vJDjQ0VDoCwWmvwZ7Vlbcw1fLyXBrKFp+7BMzgikDHNozswZ16i0bhNXtZX1jN
bRhbJwYbSjQwb/vEPaYI9inJcTtfLLm85rqZb6xyOcIInleMqgEKhLvnyxA86OZySKZjY31j7Anq
8rG7S9qntcHOtSOEsjfOpWx5Bd/E80b63KCm9POqvR5X3mEatjsUQIrx27B0J9dAabCHCeb8bkqu
gYiChK3OdpHxsn2ruaD3/imfrH1Qzzdx7XxwBNF2jJAVBT0TatT6eqL5LJvSH2h8kss7nJ+DxBqa
grUwKlq0hzLAOiEVvstNcNSqcq0v9Msu+VUTTR6yyA/nx5LdZ8FszEbuDZD+mX4RQzfmDsMpV4eX
eovbX3LyRMSjUnRLDcbK9Gle/jpa5u84cLeWSWYsRHwj6urwUq1vnxFCQOT97MvHFEG5EfH5dNU3
31WQNdvFhuWTnCxjdXneXCItWaLUXgqbjiDdxf8Nb6csfK5QoPnoZoi4RtvOEJ0MGEJT8ifdM79m
aXPcrOPJJiBYgdBUanOZctuHRmCA+Iy+m6YGQK/p4/cRMquNCy85USKe0RhahZ5LJhFUXbYPnfLS
VNx5n9S5/6EjKyIa4ZCJYSmC8dO1JzjIvOvYqCFtWjZ8EdkyCfdbCyB2RGHB8nWUIA7qTAE5dOgN
XBnLdvqYGRvnSRaFiABH09IHtUoYyEZ2yRq843qMo/G3UzGiSU8ngLoEtnw4ZRA83ojiJLbFEO57
Z2h9MoUWfpzSHaHfu5qW7KgC3WnpIC0X8w436Pw2ya6nCH7UoWhrQFMNfpj9pWHBdoMvYWWuEuz7
EWIowHqQwx10yMPODyjZOBEBOUdVAZNbPtCx+rOq7QeE2S/V+vNYbJjKV/v7jqcgwh9zJYzhjvcG
HxrQi5movlOgV7iB8xJ96mSXkJ5wS2VPTWchRxWgCbtDKu+CII6Yb01frh1VU1k8NmF4CJ3+0spv
7bC5pJ8ojrSvHv9vnRYrPAv1zhcP2H6F4nhRXvEXc4DvnTS1FSvfVfr9QFW4fDHJlmsv6X1niylc
FuOIcEtDdSOEdIHEWnYaLmiZZJAYFVrsXamm2X4ezEy9dZYJultt3ttzNt5qMOo8w7o2XsPf3Nbw
2kGmcBwmw+xP01AgGK2P7T1cB4TXTacGl7R7RA/zSHv4RkAo23khfPCcMa2WiNxgHRb7cXAPmTUg
EvWcbKajJXHtq37WG+OvDHFhBxPJfDVSnkyYE1JLexxXZoBxgI9k/Hz+CMuGEV7+oLGUkp5r0zeh
J6OzNfhUpNmnOSoOcJohba1vaSDIjM/r9r+ZENSwdpfbvPur8emi/hY6Ba89ZdMxcRGgmOg6GnZO
PO1gHj0/N8m7IEIel3QBlkMt31/U5gYk8Y/Inq8X1dworEmWTgQ7zmFluYWbYk1RDtoZdXhnFaCU
c7c8FsryzRs3rIxsGuv4bxYudMxpQEzLImG0/GqH4tJN4KzJqg9+fj3ibz5vwpU8d01BJGzRDNvF
y+2MkLa3db1lq7TO6s3na2SUUJCAQl9FBTvSpy/ltHzOxnaEFxOalk0XVrZKgtefECKiEYP0AwxZ
l07n3LoJWnGVvrFKkqBCRDY6kFXDtc80MmdVLjqtuiKopYM5ebKy0+JFPn0uHzu2+r8rVsbB4iQ9
M/Gi4dPQU7ux7Rt3yjZeSdlCCTc+UuCPXgCD+576twLUdZoH8xiivut/7OeL731v2XkYD8hejOVN
sCh+GMR3m96E5NeL4EXoU/V0HPj17lyZD0BYUXqf4/kKKunq2/kJSPraXBG1aFf9PJvGiH568D0a
j1qkwopt7iCVUvZRddWUATZM2eO35MULSZaPHTERv+jEkBrCdEk+pbhf0h+9Fl2sJjFXn/oaqfPM
2W065hKfTMQvdmEGXtFkqPYqUw9gToPE+qSj6lXmj3qTb7gvMpMvYhehk4bjcj1qs9kdrUnNfBAo
p7Zu/JXrFcWKu6iCsNedn+M5+7M5O8kZEXspyq5rJySDqeQ6xnMZ/UFt8saqtmBnUi9TsDT0Ild1
p1L0csvBOYRL553K3PibQ594QOin/D1Een+ZNm53Hdtry3S+RU4kmZgqjByMrRsheU8iYALlp6xq
uHZ02VRbgh7rd95xN0XcpavBxDelZG0gjLvNZ+/LuJklkTSSuyLsUqP8HXdZw1kIzB+loU57p7ev
4Qt8yKf0Zgmsy9nQv+llo71GJqpe+CC6TrCtQ+OB55sWzQ1Eght3XHYBBCMI61qbGikhY2skP2sT
CrYpmKElzVcKNSr0jfN1s3dQ4iuqgkHUWseZzIDoMfLgRYxC70/WGS/V8jXVgXeft1nvj+GI+EzI
XmcwVbrlO07w0i/6wSmbfRUbT5vv+Psr5ohoy6HW4eatCOP0TL8dCOdrW9truKar8qZy2HzH339o
HRF6GaZT1g8lM0kX5ToKzZegt/YAuHEQzTkAiAcx9FaSXHKV0az696m1ljAN7cDB98EOGRpEZDRK
qwFUD8jeEmDBxGgXEPFuDfi+M+SIgEzWUB3MkPHgWnlSq+l2ioz9omd31dwexi28mnRagp0wF8fW
85Y4P1jx77BulkV3gTTbZZq4fh8XdyCg972RHPXSbg7nT6DE2CNC+e9aKjEpQwPOOH9OK0Sr+0OD
KMVx9DztoHsQoy7OCHF1/JiqGvzrtneN/mO04TLJ1lVwmVJYUMFxJSRoLO0+LbwLXKjTCFw5gG5r
c/feN79Iz/w7Q9fNqmk2M9tfYK+uMkSk5/o6qx3//ArKbphgJ8iRdegyVAis0kOwW+Kv3ohknRrr
n4uhe3IclFpgMTw/lmTBRJhmHNuDasTYJLUHBK+75d2rF0gAYOXoG29mYyW3WQRmYpEmeJ2prozl
Y0LWwJ2RUIA8pGjRCy3LXdglF4uykWmSsLM5IlDTcjt19Nb3S6Nv65APxi0ccF9I/yAeqJSfQHH2
xzhVv7ZO/zyoYYL0eHSI1O5naeXwE+fT/vzqyi6giOecFM1BF4S7YCpPZX5PjKuVwWXUPU/Li6E8
WUXxc7Od5/1Hmy70f0+lCkwidhceVse0ywvdaONjAyPM+ZnI9k+wJEPpTIpera923N1omfZiaeqf
KYxOsODOv7SqTg/2qEcXkRn9Pj+ipGBFIf3f+ShNoTtoVOKEAFcDxrYPjIc4V9EuWyMtyqQd5GmE
Xal6WoKNfg3JNEUcU1NmQzeVSPUZMVrimTGeQC8+zbZ7aRfJpevkL0WhX5nuEm2sq2zTBGM5zm6S
tMlo+72jIToJBXCX6Vv9/dLjJ5jDkVQLbcpINWOoLsPQXG5aL/6dle4XdUzqvWJq9+B2D02Z/O20
Sttw9yXmUcS6RqoFuVbPnLTouzabOpnsaD+XSrVxqyQ+jiscDHU03BLabtvP+/IEFmI/NsktylD+
Rw28iGPNwyLWnC62fQPl7YFMaNzRkpGkYbsxBYnZFWGs5aR3ertELNES7V01/aK3EYR87ol2wlO2
VQCVLJSIZKWUXJdBwTulLyZdqrUC+XF4Wfe6c9hMSklujIhohSa494hHbH907+LlR0fduoYldUIG
SXGM1WGDc3Zj1SQPo8iT2tZqiZves2rUPrEBqzl17gY99FfzsAnzf22z/f/wx3EEYzeZikOemOej
D9qDSdDYmyFM71Gp7Yoxiy+QWgpQLsnKk6unF46CAlGdOo9jPAMKKubs4CDDgbr2Fo2jxEiIjKrj
hMaGBwk6Ldt0Ia069xRStnBTskMi2AhLmfOc5iNc0dCgEDTp/UO1FLi+phIfy2FwNzZPNgnBaYpK
xBIik+J1VUXOHlHU/BNY8WDDjkpsjsgZWsGXS2cLhjttrCtu6xd9Si9zOCnOP0aS+yqCQoN+MEfy
MNT2I0Rx+tnZJfUzagAZkSJCMFu8pJI1EilCq1KbohDtFl9LZusYwAt836el9fP8JCQ7bQsOQjBP
EKkiLYrGd/DLdJb7KY6uFE72psGROV62cHMqVGPKOMT/Bul+GBzn51SgcuuZ4YU64ZQrlLAt65fX
oikUoQdC8qcr1RsWEZ2FDedPYiT+DyyapDnpBWZZryoMfdidmja8TbL+GSBvs8sDfdpPibYRcMjW
VLg9Ojoiy1KxY32oPSCcVKDKB3t8mGelX87IhZzfOtnxFi5PXZk1C5vasA/kh0qrDxHsRp3abuBf
JUZcZAHNxlgZXxWKLSszd2lUnuZoPKRVjawER0UbaB2gb6CatWrjQkkmJKJCEyUjH1gAlrFN5UvS
NQ9ZjPylVZXJ7vyKSa6SCAd1psoJTWO9sXCE7VcNFrh9l5fzH5fsurWaiTe1jDQPnbmx+LgxIIup
JVl41bbFsofxejk4Fqph58eRTWId/804qLiMXpZynQzXehmK5VQV7Yc4sh0RvWlmS5AWiGn46D8i
caRrP4DrfzK8x/O/XLZCgiFIJiR47InsjeUg+zXo4L9K0GzKxQeBjY5Im5lNKN4EKCL5zdDdakpF
R1MU/3ID+0/vlRunVDYL4XZHCoIJr+FA7+Xw3TqPcaogPWXebgYcshGEi+0i8IoUm8q71Qd3ZPgV
EjXUEyYijvMbITtCgrNchwbyhJnBRtAD5sXRtNPM8u/5b0teRRGROel1aCP1RvXAJDmmp053ZTfL
0xAi2+XUz2G0rd28rvg7LpmIzozqVDeUhXVyVcenYIzfh/eHkMlh9dFa/c5sbld/M8Qu6tbH1k7E
Z6pmlRY9nGi+0s7pFVqK7hEJ2C3qGlmiTERkag5NDbHD8s0DIonZqVeTPaQsn2rtD0lOSuJknoEu
7Bq9/+CGrdb4jT2JoBOFTJpVXONBvTa/NYn3EKCQWmrDdtlF8gKbwt2fp6AO9NYzfeDgxLQLFCY2
BHP9ol7EDtzK5eLemVO21fMrG874d1JV3IchiiSmH6aG4ewKU29/VZ5GLato0qsKyahbI4orpNs7
bctpljxfpmAYJqVB4AXtTn8Y588R0kNIiQLR2jp4ssBdxGE2oQbxvAYqPdP/aKW9d+v5uHqz2pLs
0J7bl0p3NdsL3swGJEy2iIKZUHVzUEqTCaFVdhN5wU03avsoCz91dvZs4785W0BrydKJuEzDDIpw
cGzTd12kfhCWXDn4h+21k1hUEZqpaSYgs5Hj0JgGDnpvHRQAuCMNqQqkZBv+mMTyiYhMequioWks
01dLLdvnUZQDNTCWK8dZ2pOKhPNjZYzphhmS1KEdEZyJqN6ApBRL1mWTeejzeJVcien9aNtdUOkv
4ZB86SGB6ULUAG3nVm/T382CQB/sdRfnTb1sVQXLoUygrFKPCY9j9dRnAzqs1Wc36D5PzrCRNpKt
qWA2OBOq7TiG6Vee/dNCg3NNuyED+AkP6GqTF1E2EcFaDFpmki5iFNgjPMCO/QEBvPxgecnzZhgk
eXMNwTpkrtEbYWmyWKHzSILk2MbNFjhAtkqCw9APA3mIlgagqFcjXyVXaNTu3i5Sfae27mUFTuH8
jnvvv7giXLMZwj7XwD8ACKu7L5HrZHdZraCY0USVDwkQpT7V1K/K0fAeEtRaNw6a7FUUsZutp0Dx
bKomuapTg5CSYmkH/jUvnlAC3+VDje6tiiYnDO0fNbciflMZUq1DKtFEGtTY1wlopPJuAs/R8w/a
b42o2Wm1SZ/C7vzaSg6ICOfs9LgJ9ZnxFhv4UEr4007dRkQq+/Z68N+88UVo5Ra8GxbiVnN2Wer0
OFAXaDe2R3Iq/g9SUSbo1+q4RF3e/LaV8d6sHXqJYDJCy8ynTfMK5b4/oW59Or9Skusq0lV6SWDm
+hpHKJNx1YfGc5iCeTUQoEMycfhxfhDJk6QLNmE0I7eMOwaJXMjOOwMJRue63erykX1dsAZ1Ce/Z
XICxCQCw+nlBw2CUFb6WeRtvt8Qk6IJJsEylqiHhxw2flh0cJXc4x6VXX4FA3jRpsn0Q/ANdC93W
NBlDGabbOKsfk75+7r32e6d9DL2PUPC/BzdB67OabNBWXq0fHQOZ4bbuagQy3A2sruRmiDhN0wyU
PBwYgDez2ZW1fpm4XrtxpSW7LBJRZk5FRT/gYgSQHHmzd2VX9aWqeS/nj6hk/V/RNG9u9ZK1i9qp
fN5GXnNZRYNBcDcJPbubaAHZDNa/vxkiwcx3Y8kQfVnedlpxT73oyRo+RhHgiHyTJGjN0mq4BiAY
H0NIYg4zvCcoMD5ranRRpNFGYkNyG0SApuoaiL+SKPfhSzwMbX3g5Sgz5QHk4ab9lvnnIv9k5A3D
ZPd4EaGl7leJMyLQVQBi/tZnqK0+2iGSx/Xh/N5LRxMu+GJ5FHINngtUSk/z2F0ZbfRjXb1FMWuQ
s9kfIq0Sby+5aOPN9jnZkROuvOn2adHFuHx2WjcPSWpkXxDwq+PdqJTKLukyc8PGS+6lCOVUo6gx
XAN3Ke6SeVchfjsbZf4xT13EcFpZoKtND9p86NJBRaaJ/vZMj/JdXgB2ryejO7pGU/88v1WS51GE
bpbuDGNc37BTCl0LpAVTtEW7BJq81Pg5e9aFHetc2S0/QnLW/w++ieJ0BxG96Vt6ZO4V1cj/prO6
HOJwqQ5TZRfVzuuiyD8/ufdHs0WsyITcd6FoyRqGwIOqGWlzoc2r5NZsw7imGvfWOHyMWNMREaNR
39DMH7acCTO+h8+vByWS+j2B4pAZ4W4p1I2Kv8zfFLGUCOg2KEZwFsrWO3lLdGu4OdLo1EZ2uTsd
lbyJr/J2Gi6MKuPs51ZJrn/cSLzLQjsRaZm37ZDXZGLAkDZ7F/4X+N8wJGvZlK6ISEOe+HnVpLPs
5NAihLt5dCTWXoRhIuOR10uZ0X1ZJHf2lCY9PRdzc6PYk/f1I+fFUQWzVQ9t2AVNSh4IEJg5TY/O
hCqImp0Su05IyUM8fn4giaUSgZVpPaWN5zJQkbcHTzUhtOu/TmWJx7UlaPf+xbZFXKWijnmV5pHp
930PI/P/qPuyJblxLMtfaat3ZgMEsY111QNJ3yJCsWp/oWnlDnDfvn4OlVnTCio9fFo2L2OZqbSQ
hxMkAVzc5dxzchq0ETDZq7HC7B0zh3wu8oUegCAxl8z+6iD+mvMUW6SlnUvdpsphOwvMyQg2B2io
fBqkCaBy8kaOTdiY/oDDei+ArvcHwMQvgi///o2KLfiyK6MhqwdIZpZteZNa7xNE9K6TKLlfzKVA
79wQ69//5G7Ytuzrpe4waTm05ea3vRjCBCyp4/z25VVxxlxtMZasbwpPQ6B5N7Uj5HPL+mk9NoUD
6bCYDAGW/cvjnFsa67H204PA7XMgSYylwTNyV0dOOJV654EoNFAqPiGE3i+AWp4uRqt/f1yKLb4S
VFFTpCGNvKvn5jRUKHdH9EJ09/dGQehNqMJSEudOiktL9OG3sVp8NEVAw/VS3/S5Od9YBDKUPYeH
wnYiG8APxPovIIYBrqt7n/ILwdC5ITZei1t17hjHGEKuGVOahXPCrmRetT5iiZcn/MwE/IJlFI4u
1IwhqM6gieiUn7plvpRZPuPsiS12sQfkqBkcXH2yzrFooKNnFsyBENUUwKW9rWMPol8OqGehGneE
bPCleoT6e3OzxSoOCLaqZMaej3SLokB3gm6oCIlE8sMT9M1UDScKzO6FeTqza7ZoRQsmYVI2qEuh
1/MTybDUvGnOd3PyRWYY1bofa1NofzJM/tYpIdRmn+Z5Cdh9gQBESv7kyH0ETwwc8oeyWS5sn7Nz
t0kk0KSeVGQQQuEIL1t2BOoTLBeqGnwbR0E0xaHxpuPFIuu5GdtsV8e0Y51HCMoZUGSsmuegAK67
zLJwHItvad39LiJObDF9jiAmh347uDTy+hG67sBCyuNvZhcgiPnchOoY1b10BNQTPDLB+jCZAUVm
Wb67iOk6Yxa2iL5ckGHJ1lKlgp6dQ9vXPZFXLGMGEJ4LZuHc7G9BfcYbioY2GGO0X6HtA41nclwZ
57t8j4WAAp+Xfyh/swSFzPjzdzbUlGgyNQjXhbztHPU0IwS8+DBnltYvsL7GW3LERSACkZGPlPkJ
IdOtGtMb1Xn7IvKeLjbnnhtpPYt+Oj6FY1GiljAEjRsd4vlHh2OoOzAeeKO8gX72x4zP31623GeM
zhbYV2QR/F6GGZr40TitP1R3heehaPzei8l11H2Tp5cHOrfcNoZATGQaRgl+kAVIekCKfd3ou7wf
TheP0jPezZaUsuYJVm+JOoBovoCZcI9mFU+v6uqo3jlPLz/FGXdgy0w5x6LWk5KoNXhjgggvvU5V
jq7X6jevv9n2BDCtUhfY9nMrkA2K0OxQq9DLxXBhS545qbdwbuTsE5XnFLlwUcR+S8XXi/HTmbgR
YjnP1y0WaJfTHkmZLpofioGfAJHvgMmKrpVMXhHbfxe2QJiMtxbH84eSR5d6vM7gU8UvaMRKGZRi
kH0Cx8HNMJZXLin3JYI539HDu8VVu8QkV0vZfSa8eOdNKgTS53pGqZVrfoBLcUlX+MwC2eIVre1z
LXqkiKqOXOe1+wlNkCvRwoXpO7PGt4DFOG61WLIFnnXKyA78Vfwz5338QYOt/FqvBJoLYN+vX17s
Z+zQFrpoypqzyKDuVKC2dGOqJnrNm2Fc0HDbOoWvC1feFNKj35FXYZeqeede4MZO0FFNmq+VXYo6
5/oCaQz6xUsN5Ges0JbWUsfakK7G/s26OcARpKrslcm/eMoLX35n5/bXxp8vmBEOHxXMXDR0wRQB
v1KQOnj54meM9RaU2IApe0hSWDjwUpDXZYPWnF2mVTP649TP6a4eJ+74pllaG0SR9ICMYE77e6th
y/SDjOTgjh5SCtT0IWmigIMKhzH34Eb5DeQHQ6e/lBg/M0vbanGcVmk9ZEirLdDlW2Mi4aa7pmxP
eeJ8eflVnhtiM0+SwjGxbB1iISlovXrlA0C+CsaAbLQ31YffGmYL6iQpODYg/A1z4Ip309AhE27L
B9b2gEgU2buXBzljFLbAzjavkpw4CFNyZ3oLiCH4X/qwrdSdSoeVTf3lUc50Hwm+Dv+TW0Ja9FPN
A6J6hETfBpcfUwNdiUZ0Ye9WUOqNvy/oTG4Uh+xn/bbph8PvhrBbrk9BSm2nFrMlOFKddBmepirv
wq4GuFTPDy8/4JklscV/ul1iZ/yzMr3Rzie5Oo2Yq4arYzO/f3mIMxZ1S9xZCbB2mqjG8Q5JcD3s
42T20RIESdAdSvg+z9mFc+KMFd1CQWcbEceZMlQOEbVGLct9qHfeX5yPc8/hPl8K7WpW0rjgOzOo
I3TQb+FruW22E1VztRKLEPe3CiFiq2/eTLFjvBr9OgBEuVeij0hAvXK+YE/PzfjG21oEaHDKBK2e
U6R2sZi+FH0cMjBVXcxMnRlhiweFf5WlaQuU+uQmN7LTfbCuK2PzY2aSSwmSM/t/iwQlybwYmaPh
iBS19wqyV9khkzGonXqzAAKTZjszj8mFd3YuptuiYAoC0gY3N6uXx/xczuEUPaC8njEUJBh9lddo
ZU0eC9e5YELPHHpbyGleFjEtXSDLPWG+piT6HCkT+XSaDtOsQZgMKH7CgGUEaOn3Ns8WhVoN1BnB
og8k/srKl9C3cVpaP5qXCyWOc4ti3bQ/GdKyHvM8HtH3U2bQSiy6Eal/lT3EOjW7oqv2L9uaMyZg
izldzJRVRYeeQLg67l5x714unfLTKW0u4GrOnQgee/4gpsD0x5Sg082Rb1mUPnQViLjy8i6b5o+D
qXdsNPfdQHJ0ZwFmXbZcg5/xUivxuQfcGCHqtsgMThQdIG7X+CQdbhu3uq8uJbHPzdLGQ6gn6P7V
NXo2yRx9KkTS7px5OEYWHdORo77/3iRtLJCunDJvgE7ajas4N+n4Efwpd8DmXpiiM+9oCy2dLJ2L
nGhg3ZO6/0wLlqHgazvoj3RVMT+9/BBn7M8WX8qhB81FhGb/nmeHVkaIK61zzYVcVa4Q4/1uymqL
MV102xEZFXLHqtJ9jbZHexqVXW552k2Q9UPe7/cswBZeSlo7RYXCE4H3j1Nkexx9k7ZZY31FR/qb
DvXGDAjNFcgfWrWbwAJgdqmi6g3JLbpDhi4FVzhKd6QGVWExV8HUl6q5UJ05a8HX2OUn+4P2566t
eAowZi1vRyt6ny2U+dUy3q2nUz2175oifYKVmoKLLsOZwGgLYixB1trUfbmWdXPnkCErm0Z9e8HW
nbv46qf89ERpmxY8m3DxxDEfeUkfmviSbu+5S2+8XhBQpyn6UYBriaPP1Vh+oI26VM8840Zt6R17
I4uIJbi2MmmwoD9YKHRuqCVIVRXq6O1FN+SMGdhiFJk357HbYiDblz6paHJLkR+p2FJfsDNnjOUW
lAh6UeYocPnshokGS50dozSHNri8uthVfW7VbiGJ85yRfEyQ+qi81p+LDwAxIYEcV59J8pXD1EB5
0//t1bo5WzqvtdIiqbsrFjb6CigAOl9qLDi3ojYHi10IKUkGOL7Tta+hzHpnpZNeMFznVtTmPKkH
L7UtNM1200TcQFYQf+g5t35dLeFM00+ugQ5rUZxeNvxnZn2LT+z6OtMWKpe7Uj2JLrpBFGDr5s1F
ZPoZ128LT+ynhUSpABCFrp2Qpb4C+NqHrzmK2K+5BBsWvbzAzpxiW7giVG76sYQK5G5A2b0TZSjm
LFjhNbPVaxL55Vd2bpT1Vf5kqVRn68pBFnZHyqJ8lTWp9Xk/wM7miYc+uqEDT/ZsLkRP5/bMVjW7
h/JfyTgQ66grZoA/mTrIh+X96i/3qnofLym0iQwJeE731C0u5frPrPAtsHGG2pQz1kgEZ9L5DNmd
LqRx4R1ffoPnFt3G6aTMzkkkV27Ruim7HWF99iAZxJVAaNTs3BZZnf3LI51bfhsjwLo60cVK/0kk
WoDTbyznYVp54WqpqeR+Id1bNATtXh7t3HNtzEK/Ej8tSQKOQ4Vz1xj6YaydExQd0qAcvQtn/xn7
8GOh/LT8gOGSgyfR1ERF5JdrqIaTp22pn7Rv4Vgd5u7CQGdOnC2CcRBLHUmFdi1F0/1oso9aDfcO
Ckwvv6wzK2yLYRziKZILgP3wBPXboWY3OpOXiglntugWsdig41rwlf6hGeNvMWtv+7jO9illR5o5
V0qNl7zMMzO+xSqqmQJEHoHEAkRxjWEppNub0IL/5nCRMPUM/QAaGZ/bmyXtuiwdPHTTlo0qj31M
RomaSOJ4kENui3tDImD7rBbCCVSSyjcOuguGkHKPQ+2lzJM+7IFAX79flO5+rCL3Ei3auTlc//6n
tcg0mVnvoPQo1sIjHwXz+0sdBucs3xZFyEdC0NZZYf0Bi8ZjCNnIMYaQpecbnl319lWEciooWS4X
u88tm4214FwL0GEgt1eMva38mEU8umoI8r0+q4wW15GX5dWxFBSghx+74D+/TP8r/mbv/0S+tf/6
L/z8xVZzA/WHbvPjv17bEv/+1/qd//M7z7/xr8M3e/up/NZuf+nZd3Ddv8YNP3Wfnv2wA7i5mx/6
b838+A0p6u7H9XGH62/+3374H99+XOX1XH375z++2N5ANezxW5xa84+/Pjp9/ec/3PWo+s+fr//X
h+sD/PMfT6mJP1W2+fbLd759art//oMS7w+iXamU0MJVet1a47c/P2F/cE05WcMrQuQK2zC26RJ8
6Q9PKvwy5klRT6kV99ra/s+PgI+H8Ay2AaPCdSEP8O97ezY7/z1b/2H68t6mpmv/+Q+2qZDitsDF
uA6ulRSCe1uwfAkxrDptHHPoNfti2/sxrxUoNpGuqwa0Hsu8CBjUiG76NCt23qwNcifxG9Q0gwhs
9l/jRhxRSv1unIn4U80Dkoxu4E1in8kMfUeiuLHSOy60gGruSPzYmsCoZkWC8oD1ZdByHqiYmNBK
SE2Mizw5TrEbeeuFUwoQKtr8j0lp7qUSt7Oj0gDn63WcAyOY8zJgJl4C8IDiGsx7yAq5dyWaBjGq
yMr7InJ2C+9eDZ4JQLQY1LxEFloDYiLuG9ZWe1HYJ6MXsNytIFikvKO+uk8muXdAZynb4iOASse8
lCci8eBxNLwS8+cOihUss/eO8g4xe+wgdgeNy/vJxa+JMrAJP07eo41b9M0m0WuSM3OoG1r4Dkjy
T80kTlorA5SYuTdpDyGXMdYHKJZ4+yyx+tD2ny35nONRHFrckBzAS/YIQHAAAvMA45G8fEWlA/gS
rAluIy7Ibb00B+FVqBTAX+zAvWQRw8UHIukVpfPTglK3kroIdNS+Hy2PfYgCPuVOGfC6WzXAoTdV
V0GJFwo3d6cy1wdmpfU95x3BZOCO+EjfwisIUvJY9I/GPhJMaKLGtzV9iEh8tQ6soVckGn7t8uoR
4gAQpflaJ8PHIimZzyLXB2DlmCuMScS+0+37xpTBODdPjmsCOhS7SRZgu+YBmIJu5w6qkaJzgGji
R3TwCt9kw6u6Nx/zzCt8NM5dZdY9Way1ue5CDZUMPosgr+M9smIBqv1vawVIept9lmDITTry9se6
getXJvgdaRM4085VnfIHw8W+pxXBeiv6Y5fzA29wl3jaDGx2XaNfF3Y65JGF+BQ7FKk41K2zm90B
iubjtbLv3LQ66Ki5GqbdgB0wKHkq0+Tg1NF1Wy8EkPH6AMqgQ26LQEHHcNRI4SrzNGQxQokYjPHV
q0QUO9WnXz0Tax+93ruRZl9Rqdvn/SOb+3CxybXJWjdoGnXKvHofzakH5mJpcUyLMZhHvYR9XmM5
ZfIjsNDzI47N/CR0eQMsr3xaTC1vDD7TTSz8fLbyuoSqfYiaIw8L2yf7djDJvkmkG+jZmnBwPRa2
fR3tQV/8oYIaFbhtCoH2KXwI/l04oAZc8V6eHCA8kexrWbWdv5ApwVTMJoCw1Pt40t+6gaENRnr3
BhsHMI+p3YEga35E4wVELHBDMxHRyYp1FZRi1Wkw38VazisJA/Wwxt4F6N+Eko4myDg3QeKJ4lp1
nTl4pU5PXWnsEejrZJ8w1zmkxjnmfSdL35miUJnBHlmW8vvYo/IpVWsqmIsQpf19ha5RkN4fSFUF
4I3fI+P1Uej2umR5AJKt9xUcamnlFdhMduALC2IAG5yLeql/b4FdcJ56AulPmPTnzoeTclAweaM9
RMA9Oupx0K6fiM8SXTZgIMFryB+L2fjEWd46ml7wWtFhj8v/N4D9zwOAccCPXOp6hG/Bg6wUgyxA
ZHWgGo6Yrq6qaByCvlL7JME6tVHhJ4e0ZbvVuk6t3CcLTY8NEneBU1m0A031FfpLZDB1vRvEJP+e
56uUqSavh37Hnfq1FDkI0hd5m/beYb1K5mYBKV87UXHF4/FBTOn7irh+IRzwjUfFbpkLdDJbnxi3
QI7IPEkCtYZ4vlrNcleoU5cOfhEXoeeJE8e55AziE3zIGzm4vofNu26cpZMnQ+PraoivowEKHToJ
wah6bKFNrfrkyyjfqCGIU+iaFfaUxzzIpkesMR8iK4nf9J9j5h3oYnwkqu5FJoJCYBtCHFOWrp9S
CtwtP/Tt9LYa7RMaHL7zzLt1Gb+NJ3HLYnmjo+FKN2gh1stAwjoVgVM6yh8JhGjYsetSP3OnNzBb
p6FWOveXLonA9a9OE8y1k5ZoX4MtTow/Fp/nsnpaH4jjYJXeVTNBKLIty5uuNR+kNUeud2gOvHXb
5qpiDz/5M3/5DD/7CM9jgj8XiKDo7xcUOwMr5fn6bIuS657P9pD1zeQPsNo6gQSqFXoPgoXPLw+2
KeD8ORq6UTQGUpRLvkkboUY49PGi7EFYedtDpNhk6OdIxuShJTH2YNUf6lrsHY/sDCgqam8/gXr0
5Zv48UjbPSGJUkx6rna9LdoaRIyeUamwhxFJytqkRzajJFJH8CoO+ABmyP6Y0PU4q6e3Q1EEMmM7
dF4VfidGJGfFvuI4LBw3jEC46DnQ20aDfIO/Y5E4jFULbi2UDmfYK+GcEofcRmq5T9rxuDoIdccz
RAn2k8veD1MUaI8FwlGhO5jRT9nryL1yGh7Q6ZXX2WOWfPW8zzol94SPB1m4YebEF5DgP2qp21ei
uQs+Zb52aG47Nw113WQg1h56h/qWkhOLCTTee5xsSwBs7W5h8T4urtvkXUubvTeVgbvcSzaH44TT
Mr2eRARnDKiTzDtK6MK3UGzA0jYHG8PQjV87Z3xk9wtNrr2J3FbL8Dh3lzSdf6Sxf32K1XfmVDO2
rU+PGvbJ62Fr+wkiSbW9AVX0wfXKDw6qum0xHA0bPgP4dV3w1yOfb8HwcyQNfNjO/WQgOQyfYCoO
FjJVVSuf3Ka7herL3qUDCHtA7QHf04wAvCTxhfrsj/ziLzcuGNEalprKbUqQVU5qRj7Zg+3Rq+gk
19yR0PFefJeOsW+HsfBnWM5u9o6JJiEdu7u6rlBtJ4s/GhrExfLDuFVt7ys4GReOkR+FtV/vD5gX
7glJoIH73EiwomaiiVtQviKNuLrE1IMx11n1MZlMUMn8hlEDGyxvjeedMoceYhwgFK53n8KeL+xW
j+yNaMm+6u8zD7p97WOflzvP7eGG1Q/OEvlRk7ylpXcA1n2Hw+wkYmRERXNI5BAa1ofWsgePtj7N
onBs8y8DS478f8h4/KeB0mA6QaYNJ7baNvQXAtxsDAyCB56xh9Ubc8lwdKOboSD7khThnInjkI6v
1hNlnqFnFjcXipsbdYZ/3wJiD8YU/IZtjwuvKkSyFLeAlvygIuoEaxo00+fVy6Zpck3bYodQ5Gvr
8JD1se9O9j3POMRSy++rly3iYveyxfwbJ8YjCCOlkJQzwskmZbhArm2IFqxPTm4WWT9GGYr8jdh7
lb2XNv1a95jqvLuVKJnm3gXOgL85NDA6ZoNpiptwt4xPY+1GDjj/sPrgeErng23fgL3bL6WzI5n3
gDhVuc1xwb2IOr52RnEhtfgDBvh8+T+/gU0muHbjqawpDox8gTh42Qae4ocKsQtmxXPBogRvxgjX
VxYefQb04NACUv+hFAi/FrBv8Sk04m7BfsaWOTTNl9Xqx6z013WtcnC9V+2hhr763MrbqClXsUlf
ZQh1Rx7ACdbBj/n8f53GeZV+aWxrv3f/P+RxViKX83mc18mntPhkvj5L46xf+Xcah/8hGFprCCMu
dv9qAP9M42j5B/PgtgvFKIH1W3fjX2kcl/yBNUl/5FfQJME4XPu/0ji4GpYqEn+SuPBy1oan/0Ea
55cNgG5ALH7PXe+PSXfbPkWqvtLL5HTHPEvne+4O/SuH5yoJwEtGWIhOWCc+dDxmfaA4mTiErQde
HryUod4Xd7Ni4dh06lI+9Xm5AikZnLEEFQ+K2MrFwbAmKH/Kq3LAQQdTJLitso+iazdF7BCKPnGm
0J3L5AYso9UrJ4lS7Iaa5ffGJWN9wTStJ8/PWxMupAtbzVEGcQlTW/CRtEMvhx4RPLq3mUDGJm5R
rhNFPvtzRS6WOzdpXsgZcM7ctfOSY4ZdZO+eP3Ou9eyaOpEHb4raHi067H3uTjQJi5SSj2NajndF
BAnIyoyDDTTPEbN0/dQUx5+W79+47Zuu9R834oHOFMLGTAkXL+H5jVQ5VdCbIfxQxJ3tw0xO7r1H
5vhr1EX0Fl2SHvJnWZzXfkqW6SNxEGgVbImdXd+5tAzQrhBHochqmf6ZJH6WI/45otiGnBA2YZop
l1CuCf2l9zyuoXFqVT4cPKXHaO8hv+Mdm6wBmO7ld7BdfxiIu0hqQsMF2VexnXuqDUNarO4PtMCA
u7gmHt13lXLfLfXIv7v5hC7DrAPU0qLYAA+jM1FzYf1twye55mlxKOnV49Rk26zl1jqNuskMBzAr
zsrPHDdDNmGCxMZYNyy+IWPqXni/z/P+mPnV6AjqEuJpTfQ2pB950rh9QnqE7UX1IRuLMg1LOeU2
UNbj1/ivSEKVsGb6+PL7/vVZYckEZhS5a5jI7X6f03KplrlvDqyDXDSEO1ASDXJHVFhpRRRBSQSy
eZf6h359WkwuAmsORjNY4i3BgLFy8UZGmkOtxuTY6gakR9mQj1+NbqqvrrA15FPzofjziDy7iNd9
/MyuAHYOLSIXT4n/622PVyw0pRBO69AW53UsiMq++S5LrKjDnMVpf5BtJXUw97Eyey07Vxxeftcu
KgnPbgEq8eDcwwuHv4P1DR6AjamBxlkEi2eHwwxJBN9E3Xs6xM0Vg3L3q6Tjr6sRoK3FViFLkXGY
sjq+UkmUpSGohafrpolrnwoGsq5sgufc1O0p7qg+oq+seJ0nOb1rZrc6oEH/SymzeMdQGDwmixl3
LkRC0dYBqkPeFGjZBCn1XTzPUeMn4Fi5cmxUZRCsW+pjglgFKRVSAV5aJqnzadEF4sV6xGZc6u9u
bV1/pMu1mZg8tRQ5HqmH1ofiU3qE5BgyqApxr+1M+T6ppuTkTuw7qDHojWRg20xy7KgOCK6nnIhl
j5JXAhkXPDiJk/uY8Ts0kopTqmJ9lYLLAxklpzYfaa7fd4BohW0s3Ju8Mk1gRmGgOdyS3kdny7Wt
++6oo94oZHucGOEpgVS1zN1i9pnOnoYpk7XvpmQI3d6O76clbXYEZhQKs326nyROgL2zDCZ9Ml0V
14FqqQdcFVThKgg3I8uim2BEQlQme0vHLJ8DbSwM0OCNVF8PnVr0flZ1P6AFVuXFqH2aIwT04ww7
KwujzKRVFqRmyoFC6pvW0/fKaea5AtJJJd2qdNuh4CFkveB2uNtwSKfV1Qd0OZrqhniji1ZB1WXK
eVVIJ6prn+jYLPe2nGAAK8uH/N3cjjDLhQazRmi9ebpvy4GKQ2UT/DnKKksfPI5k/cE1cH/fFFQr
cZUmns33qZhw0Lu9QusMXigU+BqwzC4daFtUN+N918pkLPzzRJ5oDwk53ozE+97FFJeFI+0Nj5FD
cZFFT9WHeGYCXIq99Hri05Kr6JoXBEasiFvYmSzKIFdV9Bp3HWcV7rd1gaYPG5JBPgj0xClylVhD
eRhB9zXfazMS3FitTT0VfhujEnEL7oy4CtQwo1UpF2mmgkhM0lxNFEimD0yUPPcj6PbMYTpYe7QK
x8aNNzd1HVaNw0GaC+3xfD86OXKVdQM1w+s2Lqf2ypABaxnt9Gq+KZq2+lD3uaInAsnVMWDYb3hR
cBdsmCfmBmzT/R5qNvEYyGlGmQzlm2Y+cbCYP9JyYkWotcPlTQm61GgPdfbOvaNxPTlPsY6K9CH1
eog4zk1emi+pQ78taTbHQacX7ysd0km/mnJe3VWCI6wePYkVh3C206GyyFr6M5/JF4d15GZgVRzW
YHD+3rV4V76o5jQOufUqVPj6ZuGPRbYg7e7Es0LhKFeDBOyZRe9L16JjRWTmulmr94GYCgdcGEvT
+lXNV3uUCNJ+6tFYRa6pbeR8LAiZkCNOkPaehB6ifUP4Ejh1pyiKEDaT93mB4sMqWBrfTXZIS7/Q
dEmP0F+FLWvRu4mMXNmPQZ8VVb/nhW7aoFLLhKALUo/jdMgijcXSaZuMgeCpAT0/ZIFXgobBu2fE
1NU+Z31dhS6QAB8XGy/miGKKE4d5PuIIAyALxxaqCG5QeSOx0J1LZlh03hGgCsc21QdTlnBl+pzL
6DqWC+OBbqIoDrE33V2D8kF9sEq2PKRT2oM1YsEpVbb5K9NJcxxI2pmbEuHCnjoqesw1cfaaW3MH
+JJAYakAML/jtPwOreQkqLXO79zWG28WDV5RHzs3+TooAiIIW0U6C/HSosDEqTMEZKB4PcBetEcr
qvguiosEdZ0s1VHQq0TvxJiiqjMXqW18R0ZaBBZNNfs68fjneTTrXqpLMF4v5byjfeTdTciiXRem
8fySpycJur5bkjF9mKqFpb7rxM6x8qY+CnIgY3all7A3PXNXmiR3ecA52h6VNyKPOnT1fpjrqDiR
POGnsgJwCkR02VEDhXFVoKINwm1h90MxjqcW+sef02Rme8/o9DpTJn5l6fIOzM6oKum+6YOUGYmC
WrvMh6WsxqehBO1qNCNuChITke6ghq5fpZNHVFbRBeC3cIwmmOaaDkHnQLIZti83u3wEmwfsFPG+
9QhYfKcV8lPO3HekFcOtVy31KeGLCqFLqE9T3SswvVV5HbaN1zmfCieCiWq78botqU12agaH/76I
mY5uUw9MAMap+T0k1GHSvbzaqSHyml2XStFfs5jiBC1WaW/dWOBIs0y/b0rbol/YFtAwb2fsrMDo
OLsZR8u6V5Nq9Ze55f23Cm7XTkUxYHRlJ9Wuclq6j2qTn3iXCYUZr2qcXcV8Ki1tBYr6wwgWBMUT
1Hic6mHss/qIM4LezKy6ijRxYTkVyW5T9Are6Qz0WsQiuTEOEKHFO8zCuBQxKqyQ3Cmz1Dxp5pXQ
8O4FuK8r8pnxtcypEzw9CMFGJ9SyoPfMdPbbWLkzaNXrBKTcrPGKXY72PTco9JhB+zAvn9JkLPZj
WiWv0rjuTi7QKoELhmP4EV0B5S/b3uicKLKDmVLfRO6xU1u3FCa77QofsqvtXQ5aOfQF99QJKuR8
fHewsxekfVK9yQvmHONOY29kIr9vXL2ku6j1krdkJOLIzQTl2zqLD7yFn+AtLEyS9uu4VGO4YHfe
kS6b7gblPnBh0wAaTuNhKkG+AQMMNa0yWkJ4O4sBjU5ubtOZOifpmQIKbCX5AmewvZng9IQ9gcUL
oh5C1c08sDvIYl8lsjVX1E0wJW69soX2la9iiMn5BuSPIL+thvytN/PW+EYn9la6eX432tG4vgXM
vINn0Y57MycaXC1QKkSKCJ6/TiJ6AlWL4y9zCVF3cLLvBtMP+w5lbKcoE38Y8jsvyuk7j3KIv9TT
a7eo3hTF+Lr739Sdx7LkyrWenwgMeDMFUL62t90TxO7d3ZlIuIQ3T3+/InlDogZSaKIIDXl42Oyq
AjLX+m1Ielw1Nagf1Ka8uJdZf7+t9nY2CT08e2b2zvr+V00R8YfiN8KmJg6kfTeOQXHsOBjxEqx3
yyS/PLE17D23Rh5XvOV4juJp07yv4fbmt+NDqLIqNVsaZ8NO3yuC4u9IuEH/0S3HyYvKO9sfX12d
y71AGZQ0cAPo08CJFzHtbVKJ/44FTgUmsx2mAoq+DdknWaAkNbF4QWmN2q/SH06R1JTVBbWfuKrb
7vPen/d4n8xEkkHy7lbh32EM81NXlj+otzPOAxbj2q8YtoKOB3CSH6VZf0WtCwkYmfSCyrlPYdnn
96Upf3EE33GqP1ZOa6aKkEZCbMg1z6N15RGsvf3mlH/kOn3k5aT2Xj2vKbf83aZkuyvoaID4nci3
Y7bYS8/d18CJwDPi0HWdjjmH8iPd09/kjSPQB2aIR84/bKeDokVZZQhwWETWbEidfqPSWMro4DME
Iavpxf3CinJsTGuFm81eqlFDSObRcW6s+8mAJiByMceIrqsjbog1DltV/IluiZWMlSEMvgOEabrb
J2W/XhxOfXAH47scPc99WtZMXzg8EdCUHkER1WS+cia+qdXNdlKJaB8WNG+Z0RTCc4oI2rMdmtjv
yyHJDP9GcJUK2Tz5XKtVwSsNwVcbdV5KjP9pKTS1BDO6664Jvu3CfvRq48VbkbE04Ug9KvrehCzi
d/gpi6KLosPZ7PmPwUyajzb3pg7m46Q5WvO6dw6b0el9uC4Cl7U2To7vnFeGkqPl6+JEnrUb94P/
1q/mcRJc+nbbyuMqt8GOo8yM0mZEjVFYTXTaMn0fzGYWI3NnoqVJgYgHinJYdPQ6xXUt16OzBQ+i
6l+m1cnu7W3azrRSu8nIMHpV26R2y+jofed771Qvr78nZ+5ORmc6zwG3wPM8FMa5UNLag6YUaAMW
8Srbun6p1bbtRHljB7XqvnN4OaSUJgVk6Au3D892zENfIYGo3PrXSgBfy9Xhia+q9t8rbpaHxaR0
zrJRFJlVOF2qcqGFqffDxNxsez82okjF2LTVHjPYELed+Fw9yo0AESga6mZgjNVoUt+vghs1ax4L
C7GYsLtPey6d+7qy9DMGqTLF63Vw67ZPq6ZSH8GENxze2iaqEdLtHgiofqitcT8QmHFftLVI7HEI
w9SUpn9aZjUTmjSGTaI65n7kxyaPFoKjkTjVMiLqL1RdOqA46Fhi/brb4ZVkBHCCoHxgbY7gUG2z
7eO8tcAAhEO51iJ7Bn9HSHLmCmyvzipqcvqH3GqSsR/tV5n3d+5ctfteN+t5GBElD2RQ4raKussg
hU/2eORemlz1L2LuuY6gKnsRG/5anQl6Fb/cHF3JMEZww2Bny5gYdd3vsq0LTkoAgyaNt60WTg6q
I4Z+44CeJyQ5TJQ6Lrc8F4lbqPZmz0eQUdJhdJyWpfpZttXWJyX3SZZGrRVkaUcfzQhua/TD2QOX
bPd1a9p3ZjlkZ6PoZh7E3MmfJo9u1cR3c3uHhrZ5nUzKYw/Z6pDWnsmQMW6RAStw2M/ewdaL92ho
R6SBI4sj02MnE9k0sxvDRdUP2bjox8JcUOWs0ovYH3iqdyxS7pLOmdGmIxrBbr9O/vtcFsyYSov+
bHZ++0l3bbslyyTIzmRWgx0HqPAImNOBGQ8Vcq7S6sP5AI1ka8g+PfP/Fq77zmunMg6iIriu0hRf
oTV1X9G4jOelCqNdKx2AJrslnNbNN6QefnjNeqM4MdbxFZAsRnStGf0dVuWm2Rr1cV00+YlFkJ1t
Xa059UuPdtsu7yyV8IrdEroyc95rYwr/eG6Rn+0lr36EovsN6dt/8bGQYPnhgo5EVFFiIYG8Pao8
5GFvHg1pewkPovkwWJb3WBlDcM0B7T/DUrXc7Fw9Dwwv8sRq7t7NhWfzNzWMQwCOjsWfzxkXC+ho
XBAtN+6rFR9u7I9weXFXGf1RGtbgpEuZle+UuS37xl7UD2R7C7IZe9m3YnNpyc4j+1HZ4XYHpco5
iQjmzaqcpYvHtfQ+G9Vb1yrTDY3genw2Fvj3Yh31F1vkgwuu9dT2ZEnW/kDhLuQ+37ClkfK17mvR
NOoFJdF2DkfHeyvyYH01l7DezWNREp4r8gSwFQ8kM/auN+3qhbwE86wkC/dYV1uszB7VHp1Z3py0
oEcF+bh9JuOt6ajQmuycvsbIO0/SDFPZmVRfGxtzp59RUhiz83tOjN5e01BMw22q5yjgZq28eOu8
73kKn3Nbh0A1FnoiY9XsLdEj/tIq3pwG5NONUGh0fg7+OWUKPDJ4WeYl44gz218661hy21z5Fyua
5ifP8MNzxRkSz0J95UO3xU5F52LI4hr3XbZWBySvLOyRliNc++Y/yI0pIagnGQt/qCmEtG3ztfW8
Ia02hEfRGBjDIXL67Hcg+/4h06h5aNf9NXRWEKS2j3rOqSpnFylz3VNpmhMb6lfLJfJXubeczuaL
WKcdnPC77vVxGL0pKQmetiKvPNaDjcxSDtGHZxU7oebHmQP3flmcg+mO1wnJQLOUjx3DD9XfLhqk
4efabGPiLLV9Abmdb7Wzfh8vHr8Wnu0+aeZQoBF06zUJlTe+ydA6qhbrex+uHMezsl5vORyqypfE
siw9J02ITufQYu6eGUPWoL/vhBmigTEBvY5WPSHzLf1+GFhF+wwmqiwMk5ZYNCdJsfEkpM0GYv6Y
94zcsd0MEWYr0VZZamH4R+cpHCSHjTkjukBn3JcPsjH7ggDeIqgum9RjccodFf4Vg5zmczPCpG6h
B9SZtagXiz7duo49sA4u0K59POfFx1y7eUqd8bGK5jyhXv7iaudXQf/rEC85CV5JOjrVVYJZrYt9
XhYj1fmyz73g3VDFqdjmz36b/Iu7EVhGtXV/Tet87pMFbUs8TK6PYKx66LlGITzKWNNFelUExSaO
OciUSMdjGCpEhnL9sw7RnWNnFx7991qWh2mW164p8tgw6myf9U2TSK9igF6es9aB7UZ2gBHixan6
LobZ+Coq1bKo+I9Vw4/mLu5Lv0UnS6r65lAxGILKgBEn85Mt8z02wOnCnF7ey8r/1ejwoBZVpjJy
1cFs1XPbGq+DN3JiFXdzWBGtoQuQsWj7aOV6CgqSE3vrlsFc/0aKgUYsk+O1CaM9CxI0m7JsRvWy
SlZzpE6S3qlDWzWXngNnZ3bw2+3YCXYEBnlToF5Q6/pphCKM3dbXexGCz+3r2u/nc6Tn79xqKfoF
7zV3ubVoLuUwuwZl558VPSSli6QuygF6MpMv1B6KOAiYo7X10avoRWhxCwgS9jvJ1QnyDv9uQhz+
PDaGukwO9V55xdmCGrj40pXOybGWdGKmyPqKMSk9J4LGl/WyXQBP1AfgdrP+JXOzjd7WTGXfjZMP
ImVY7eX93LNrxMVoudOlA6Ud2Z0jvvGVy3DdW0ElfitD5xtaPmK6Ht06D4avEvtYnXr1VhqXVbug
FTGygWU4GJ3iCxCeJY1kUGxFuGFM5MgmE7dGSrC8df38XEvj0QrHd2D8pOmUdXTLrkAIJGXKLcff
3QtfpZ58FJZBsDdHpT8ZfsI9Npx3RsRi33cgjVMTPAeGAWbnmt1dafRXOQnv0Z/X0jkQIEZKe+S1
RpxVXHPUFo/E0giG8GVxrWg32rP5AYTLG2dHs5tYmfTVUVRZd1Ue4vfWobsXoEaoZxHUt88n7Z+C
r1LHTRFBh/plMDx7U99knFBuRHZabxDiXIjxZEpVks6umDYJCuXL6fq8PbqV/zHYq79exiKT9jka
KvfNzLM/gM7TfRYswTnTiJaScjJtmumEGOudZqFnTwoEWK45f4amxoDDYfgcOOO4F86gT5rwRn6j
UuyBZ9T9VgbTc1B347OaW2/fexRbF3b3vVZqPFG3I39knPewioah+d2Lboh7bQJNm4UXHsgMEg+l
Hs5t2a3Auy2wvhrIYiG+rKnuc5E78YxAhxdhwhg19sUPqOXtEIz4FeU21ymKHvIjp+YH5+NyNtiR
jhU3VmysQije9kFcMT7bfjJRRRyTFGA+1EJESYdQ9UxSOZACabV1Wk1rft6iUe8n3JinzONXjqWY
s6RaA/+tBv5+R2Wv9jrM2l0nGXytsmLoCPs6aS1ATPTxXIAEaSfKbvJ0yu2tSFXUhzygcj473HCp
7dTuXgYjuIUOIIWMqkSNI2wx1DuVLxaOJD2zK03+1cum6seSb+NL2y5f7dIMO0Nk3tPoRCsT0Cpe
lzmXCY/Yc1kv5dUhTORZlZWy4kgPqJ5QWRx6rKW/52Upzw7ydZ4qHt1t4r81c5DdeYmmc2nm9X7M
hfjb+5u86LrRXwZ3Xyybabka/fg9AYA+ZZVxVwT1BXkpE1g0FAyDTTTKZ5dDem9ChqTlAFUfVuxK
hT+Y6J8bG7+fxYxspYul3oXVbjOgKXpQNXjrgTgAdW+LLXgf8OjEU1voNFjlCCoWotYPQeL51Pnn
UoN9EGpFCw0ybxpoij+VrKxdjgHw5Pbz67ot5lH7nf+UG9F6sIct+j1nTfthk91xMTzqmpuSWJMq
8h0QCUBTrQOEpwZj4SXoHP+X4YvlKShmMxGZkb/BLHh7OVGcLZpmwHNXWsCjth9v+dg9R1nYcgQO
7t/ObkOEyO2aqN5zU0T284nxKEwrRpV3b5v0/eghlA51uSQyatyDnKY8HbR/IxmG4q31pyK26m76
lJOzHaZoaVKncuck1LK6C3CJXAurK57Xsn2xqdA6jIOvEo+s4Z3v0DphMOD9rJ1KPfBrz8+h3zqv
c68KPpsdTm8TRI6bkEpsBPdkfhE+1+UAYDBRsW4mFnSCrpaSa31j83Ds5tsvRtblTtMG0k4kdqR+
XnbsfyzKqasky0bj2FFcrW63pMqZ+m+siaGZGF3m38+6XcBptKF/LY5RftR2lN9zRdXg8rL6Xlvb
7qA0I/tZTw3trVGlrSqt1YKKa/S0Oo0TkCl0nth51IXsM3rgod+m7KEEH95lNrOSZ/XGKSr8ZkyC
MM9/TLaOnIvREtUTz3AnVTqXbrEvl9Z/0sWy8kIFLShkYN/lfO7qNFP+efGFMSJIa4KaNykcD/Vq
iTeuKSPN57qMKwfudfXa9h1GY3226AlNTSPirqrC4U01VOSZ/mjceY6r9ookSTtu8zHcO/ZN7F/1
Abfp+mu1VzbkYFC869F21XpeYmdenYNXdtveCfs1sfQ6xzYlfzELWhPbWYPevmSOCjePdSODMa31
aL30fOlJURnBA1iyuwvUNOyhPvOjizY0dj0JcW1i6eINDtKxqz6WUOXfuDeCnH55ADI5Y4kup6BI
Z2/bTlVGRaLdRGTwkz1ktWo6QtIBMNaZw4goxiNojZ8uDEQJWzWo6BTl+9wow0RZavrURPjf+blr
nsutWqiTj4zEZn1KI6MojnnEDrfVBTucCAC4pix8Qgm1JW4w5djlpLxDSx+kJeaDj16aiBNDv79B
qGHzGUx+xHc/fjNX0VaA1PxTeTfzcxkOD6HerHvWS++vkuuQ1LnvpXiXhyO6Cx5Cfwy/RqtZObLH
dzUHwa4Opd/EM0/CgRSPgZcufC1DEyg2rH44VWDt13WpDvnq/4bIqlMMZ2CFka9vTh+iytcKWZgh
X12vvtFMbXjowmb8HHvBPgkxfCltxuJt4MKB3VOv0lkiGNUS1KwqqTWxFHYEanyMQ5975alXtMak
3jI3rCZWTbWjdpIiJEyecacbT8u2qbcSmGRLW6sSrJl+e6TjbX1cR5Qt8SqHqeVDqH7nagDqnSU9
yI9Nd2WWTEVdn8as0j+Xoa+AcVDD5LtgMO+mvNuIG1sqAsZuUBu+pw1VxDLPvGmW/CRZsT8NfU/4
czSK7IHSAfbQblyfPICfk4l96V0XIx/S3uZh27GQ5WTGupsfV62wzdQXLPl/lRKhOEZj6InDHGqL
S7bJJveGaLnJMDXzZXQceRlCsfwu5z4CeGoL5xTyHDUJLddVrMW4cist4V/TFOsbhkFcjZjuz1Zm
3fjqAYV0bvCjxK2hzM8BUVy2G9pSfDVFBYjeCPuhdgPzSTpVtuuGqGguK0ntVEzq7TnyZ3JeUYYt
c2xp6fNa9L0dk+UbcMD2MPGkefOykPwojwuP6KffZfK7cGe9s2HHY8j/LxnI7zWwwKJXIdVjQHtC
3Ds+V7ctRoMzEVVxrozlPHfhwJKGifRgr7ONM7OI3mpXZQ06XMf7UVs6fJRD1c8XLbV7nprNvWSl
wUYkq+CXU9WAtJXAMmmolXV+Goe7mROmiEvpjhe77eyjSYPsYSgFJIXTSoOfp/E/grY3E4aJWeA+
6LMXqw2GV8cpjEezQKLf2aIY4rWuBuxjQ7Cd0OQP6cZ3J+PCqEcsJTcoiCRHvPSNMQGuhgN7U8C/
33AIngRxCxUwXhldutCSSVfOVpe4jFofucpCDZkSVA91L3qQ+FUWiV+snTguVlPnvNnRfLF0veH+
IN/XvuUbg1wewhzk5OC6ZEPHGlbX2W0FUcFxSynoe6BuU5W4sX3sNcGxK/kdW9+m3GYVRp+YaJhB
glbfZh6axgb7iE9VcEJxQ3FwR/VgynzdlXU4pZkIMetm2w3jlvolJN2piI2wtjZq26rwaYvEKO5B
wIxLH5DXC+DqOS/jLPKDXVUd431ujslYjdUrTSrApIHryj0w5JI2PRsbZ43QQcyNHG0P6AN40fPB
X2P0fBsoRdC2e52bmD2MdVje6FF2JhYbbIHQFG1+DmynXA8OJCLMeC3q85DBMsZVtdokQJTRyzTB
rMnWBqTuLI6oNNy41DSHTZ+SiOXAs7eQIsJuTk3t+t2e6KLQep5Ge/xl1F3+RMU5cYBshjiD4dZJ
yFhnJ39ocuahvmi2nQFrgHrJIEE96bLaxkHZDptkHtBypzYEXcqGLFiWfns2aBg6+pGxDLFXCr79
aa1nxDemfWgV9i2bxWnel44/x6px2hStEG9ZqYyhADYYBDv6mN/3E1IBs82zQ18MfC5cDPh4h49i
nr0fFVXjOFKDmTXMkOLIqLJdZFThsXFLytpTNS45HqKoHngTQE2Es9mfm7Wq3WY7d6EBsMZjXyfF
7OX3LRsNmyh3CaDHFLQ7qJQRhI3xPul959mvqOKp+SzvQeaX+wJqYI9sAM0JIW1PlbnJ/TY7v6vc
H8B+Bwmv1PSpXnq5H3k6HRm+qNDKjgvd2LHroMbS27Bvh+47WEy2AV29eP6av2mG3SflQMmZljM+
224IVy8Ln1wxq2oN0vdFOa9nFl6oCqMZ/eVcCVikHXsACB9tUsOCaNCfXDQYxFK47jFaPARKpeyQ
rpThlFtp3gbZ/DxbOf/EC9vAPY11Y8xvy9ytxce//kklV+Auqy/M+k1EZjs9uqipMWstjJvgh22J
fsg2C/5oY+qRoRplflMuFkuEsama/D+WSwVpIrNsQsO0VcDmJ33TRFl5q5rz6vE+xrSRooYiSoK/
ydi77fKTd9tpfxlyQRnkB4b+EdqF0RENVsnlzeBl6e8N6KElmak+8y566jnpNkf72eVfepKSMBH3
2I9MBGmwtKgxJrPsYRYsT9UkSUBo+VwWBYvjs6WKlsmzzsIhcf4pRjIXf6oPldAS8dpNnrerrRAV
Gb6Ijp+A5svxZEAstw8Vd5L9gAFVwqWNytY/RsPn0moHvgbkSSYYdFgtPLY4PUDGRY3SvPfNmKxA
cZ0HzyM7QBVgHtYSHYVjcIqKaAj4z8G9M+sKmkQP4448aOA/VIv2fTZ25rP0uSFRiMn5xJJQW7EO
WvFtEUT5yjZ5N8CqQASNhZp3XefbyOSIozg4fW1+6tyOnvt5yO9zxd2XMba8NnlTnFyPCXcKN5LF
+iVPDMl4Heq8/KMXtyiYYa1hopiRcbwiMfKUT3rdowZwv+bRK341TLZvtDizovd2cFs9a+gReLHN
/TVjXH3McKg+uIErGPlWdSmUPd/7E8klQzgsH2Ku9zoLrRETN69HDPlZH9vReJZN8bgZPnR/YKn2
xL6zgdyKQb/blvU5VIDDubu012kAEcaV5jwMmcH5uFogQ6r7xHuQHYKpCl9nZ3JTI5iK13We/XfI
bnvH0umiSAn0MWeq/DnadrDDqeTD9lt4FTk5+6s9hGiYbD8/57nR3FULi3veRM+FDLCkrijQwmXo
foDQfpXjWF3aoiyuJW/2D1nJp5DJ7opE9bPPxCZ2LjNe0m82HtzCvIV+I4/z8yYgkYghzRxv6HWk
L36pKAhGor33ptK+KrvqEmlGvZlSU7j8K8jq/5lp5T/ySv5/Sii5VSL/b5wtX4oDoB++/jPW5PY/
+pe3JfD+gWkLwThhI75ropn/b2+Lj7fFceyA0HnLwdQXoUD+t7fFtf5hAiOFCLYsHx30zfbyb2+L
4/8DG5iFBJ0EE0xyRJ78X3hb/tnv/D+E1jSrufwNIrZMvDTQQv9rUL5TSYviI/smsXPxOgbFOpxc
KMFrWwPSE7zN+Gxicdipme2yuKlAwnYOdu6cRakvffuNw3DZiYBU6Gip9Kk3K+HjPSlAJUpw/M91
tNUH/878EBhiO25+a/5QhLr8ErPyY8tZKzQW1pBM4lZvLP6P7jnb+qdU+z8+ZIBXxnJx/6PzNrE+
I/X+n5wy6H3MYFOLdbBnlDNW3us3vtxgvCxBliHkMhEUZRiJ1tTP/GHalzpj5q/r3YJZ/ru/BUE2
o+k8jeE2Hwg3CN4juYkXzAEYPqt6doD5PBnuXTsXT8SM2MfZdqansCAFHFjC66yUvUMiOdmWCRx5
8X9lGSIvdF8al/ySXRFUgixmNV+IDWNeye6X7y7DcamEQ2KbG34t5U21ZAyzZe2n9taV6N+Ir5GN
TJ0j2LbNQ1+R+FZV/1ncMP87NAhAToOorI7mVNE1wGYAyniasUqTV3IlSFXcWcbNPEd8MAd2YesH
h+FuiMtRt98RFNFL0fiOm45WK7851KNPpFv1LijXIUV1HcGmD8IjBMlzR0G6djFZqXa94M2Yp/7T
LWdb7Yty01j2DNUjzs5IK9yWAMnZrIC3VnjhBB38LYmB8WwXrFV4FzZLfQoYjUnoM7nvRuw9Tsjm
rbuV9ImG0rw1JFIhA6vBFGqqv6GejV09yuw+zBR8qivs8eqNADb24BgpHpnlzooy/VoGubGfN7M7
FllRPM5NmacF0Rz7tpkclDzz8mPw8tIkd2Gqfi8MfZ9bJiwKREb3bpoQQ63Kad/dsbL2jgftO2Tq
xlZtArDHDIMYjNLc5653Y5g73f5mX/QeALlvSLOY4G2FzsH9GpGWxgiEpszubOA5u9cj9t6VAo40
HO1hTzNC/zWEUarH7j4yu53lultSV3ODiXrpTxRJtaQw2w4Kj3ZJEe8mXqnFb04i1J1BUyCZscRe
0oJxqY0KwBiT2oluKes9DAmf8dA3HpocbaYqzepn4Q7BU88U8/cmaijRSKz5i95kvQGfrMxquTuk
2lqnK2RfOJ7rxlx/BMVA7PiGhi7OWZORkHss9o6T0chSC06CbT1trv09OFN27QR8OG/Cr5YXN/Yr
MhcdtAmJOxEYbRnY6nwj/OOEWDYVNYVW1Oy8CYDEA5LyetE+iKnYaYqUGYpG9TiHSLP8pfYu7QKc
K25GZZmdUbg/697VsE3bb3TuJ/hJBPd6vAKiV3uCTxIsWPCUNsP72k4fs20hx7S/u1LZqWOKP4b1
QnDj/YbIsyp1HYMZPy1l/t4M62vnd+eMgABDyJcir55t2R4VOHzkVGmo5oM/5ncOcWNZBvPJbEKN
6sDLVNQEGYvuta67L0PN7x2zZhzwssc3irAQFrjSGw25KW61X9JxX2Vh/1wBp+58w28ejA6hR+4N
ziOw9+9VCsizYVnu9WBcixX9MqSI1cNIzczO3Z8KQPEWZExUhcWEMqE033oY/rJ/NaN6x4mUUPbC
Qziil3B1eB3ykpFcda/uihU/QopiLjt0d7HYvKPZzjE0R8yXKnMy0gcHrY3zXfpAyIbGYDs6Up7g
WYpjHdavbpF55Gd4cOdStd8OMb2pqkSxXywPtff6YA3Np6Fk+MeI0IkSaHRW80wYACHFpjc0L5Y3
7ey6FB8ovVgmpyhxYN3bUp4nljBXfczNMBx8a9w1Pvm5BQcmudegVz+9qb61J4tEFOpPbVPTXjka
cT7H+0Dk0XwLUcghjKF3gxtZF97LXL4qx2ViL+rfWcGfv9BHG2s7uxuCMXYH5K1qnJ8D9A+IFA+3
rf02CWLyzM/lhMpUmsjZzQcyWO8C3cVrODGtl8bd5M8TqQz6iR83XbrwCDKv9+YSSNix/nnYAL5p
FyQ+u8ftI3cNCbHxnG0nw83vWqrHvMZKvDxskyBaMNG1273NSTWr5slGtsI2hxALV3YKOvcpcv/T
1vrOjfit8s75UAOZy1H9NMoKpa71ZI2I1s1QnTsfAS8g9FUZ6NwpOr3lxUIEiQX5scoflGM88FK/
GL0mUIM/Tfh+j7yS8sNyjpsaV05I3gCDabUbJg+Zbl/GudYP8zRdtTH+0HNN0gYpMpn4GpycAKpl
STIZkTdJF9QW9ga2kP6AbfLOWgPyjDr/WYzjpUTshx6H3YiyOKe+WiDxSgJpy2p6QrTMrdYgcAzW
XS+pWBKNc5rFjNoWnbeJWMUKyrjMBjJLluPgvdkDGxJrL2ToMkY7r2uXGJlkdhys7rpU3h09Rurg
6j+8XzJdIAiTzVkCWtDGOvGEKnaSA/4a+dK6tiRdkYnQrwO5WCahYs2wvG6hb5xr331G2yTiqHKR
WOF2iTdFIkdEkcHN2cBDY1CHanomt1/AMyqG8Kg2aMu+QZS5MFCcc7NeD9NC2XE/rrvB+SLbhN5O
d2Lbjgw/we4aJKAaBfVjxl0gVoPnBRCRrod6PwHTvBhA7TdDxrJ9TcH4nDXVuzVgdncq5500giW8
rln4FjY9GHG5p5kNd25wJqQCdpTSwUjtaXmAjVHLXehch/Y91MghyA6FYzXyx8q8vcp2PDbrvUsm
EGkX74ERvLlrm2xTEaItVT/sSs4cerLYe5VGFrjU1cNQEgI2O/3PwO8etwUJUk28+YqaQCAHU5t1
DKzhPWyziOdPfeF64bCyQ2TT+ndr4WqjJXOKoVJacl3Q0gXa/T3VwVuz0vWlPT2lvS5/3YKjouGW
EYcuI+kJJEaAKniOWPiYJF9GYZ+04R/rNn/sC/0ilXwr+/ySGW6CLhU4uH5cAq+8r7uXEV1DuZCe
W0XMKaQny/p1bSmbQI5K4hseDMSY5wLRJddXe1ahgzA88974G/+IRr6zrAGsMvfFTJIAoUSfVCGk
Rf5f1J3HctxY2m2fCB2wB8AUSCB9MukpThASKcF7j6f/F7r/213FK4rRd3YHNVFEMR1w8Jm912Z+
kXa/kqA62119wLezBZL3bUriu0qS+FiWp8Dd2gZhd6eVWYXis9bdqIpfIytr6XMZfgvJPITmfFRQ
rLc5sruq44KfpZydpCzv6gjxQ7MobiVHm4UpYrjq0svccLFYnVp8FxtcaItbcaGSLLiPJ/TQdVKf
EqsfnYGDS9QItwQVPjPx5qoia22YSbgz0gnA202/gWAnnGqeNK+b7nF0qa46BhUvKHxk9MdVYxT3
AvGHwYY46eM7tkvDJrbGaicHIe+a9cTQomxVxwE/Du4Hlse6r6OicfpFpvjXRbgtleRxMmrUplnj
970CqLD3lJbYbKsM0Huq4EfQr2iO3CrqLkYH66rU2F4+Ry+dUm2jLDtIWXFL9J3Jyp+ES0hlINmY
jzRTtBGzljlhBfZQoqqAYxjXPm5zvuQ4/JEGleGIjANSUVTPrtGsm5b8BB3zNliWs6IbIxDF2oby
J/ju6+DnVBkbKZ9vSwb+TtWYEkCiBH+Ayhc8cRQmG4MjKZqLl7yN48OoUXdzbR0VY26fciq2XRha
+yCOZXdoGoTUiEXZc7v9Ev0iXnedjTRPqdRfK1N90nVrFwaFG4QNJ4eaut16UYqUQUI04si1zZuJ
zVpZRul+lsj7VQ0ZSIFgocgyR50oaWVVtl2ZsR3LJBA1SSZyp2Rtw1Acb1AZNLdYCJ+SLtrJnM+A
PF1D1Hib2HeG5jNm2JqjbdC2kTqxpy8RikzpownhjvzVCWwsF6oyd09kR511dWS2vuzQdTwLGJJ5
blzV3t7F9fQ4TuiPEmlbdgaiJgIC28QfWnjfw7gcl2E6Enj3s26Zs4esJCnJjmrQfdNaqhtcUsdF
Q25Lvki6qWtm963Rfq/6wDMb3sNQo9Hom/kVyxlTk2T5znv9bo3hi96CcYxBIimlnjuqJjHfLIYf
Vp7dajMSsBZEiMSRuUmEscpVjLBDecp0LjTV+CAxHwwItO505RTLpBInNQLw6VS0cuHqdfhQoB/c
krQwOSl521HT1M6oz+ckHCqnQm4QMsWlhu5dARHUCfHGancoXg+NKTaKQKnUJz06P5Fy7KDm5aBP
HrS0A86Toj8xtF+KjKEpH04YqzwGdQ+o0WePncxWK+OnRmvushQHXMyR269j8RaauS51/phOw7ZP
yughAyhVbFqEVuzjhV3uRpv72kGyTJ+YWy+2SeqaEvXplrn26JeDau8LYxC3NdW210xmk7lBqUx7
QlIK1EJm7quIqbdIrLWfSEXUZ6uMWEQro7nsijLcrdnJnCEM/ZOJxZYyycFN0urwECTQ8SRgt7J0
iHQ7eDMyob3IxsA6kOqC1XlVBfGVRkoJ3WKqaV5bVFJuVswmZkjL0B4YCNLFsZjCmzYp2s+UBoMz
I4YCSrHQ/BoFey6OevbatOXKHuJj7Y1VpUy+UTfSzdQM2XuJuuPIJkTaSYpFpNqQjHsWk/0Og4t0
MXsBJmkqUrZYyBvuGJ5oPoInqsWyLsRLjDQCmrpAcZ8rI2J9BLV+YQPwm02rfjc460+lnBQGDGY1
eBRNPbypSzAfrC6tXoQqBCKDBTWynM0TriR5SN3INNnrjUqxU+MiuE+60vJjW9J2PYbrd3VacObg
k0klR5PG3NrFcg5fL7Rry0X2N/3qSM27YS2vOqoZIKOcRw9rUb6ddeLSOe4a8R70+nSlnOjXvWqk
X0JpielXptY4TGnMaYV296FLBW4oRXS7TrX1p7GWlO+lxpePUPvnUtgr7nLpPLZqCLHqKbx0hCJn
UfpkxXLl1F0sb6e2rSR8yKXqaWVUniUbn2iDm4/GCkd90gKg7RUJf4zBopvqQkj3XZhg6Q/qdHQV
ekpkFwVK5aDq1WgbmFrzuGoCfo7LMLwmYtL2jZEPfpPPVMp6LZ2XHnWRHPQ8CoOxO0S2Uvoh5jPH
prffYpKKvmec6KjyxUy9tgyZuQMmml7T1kz2Smm0RxbXk0+ClrFvRgMxkVJNu9EKAof7pnyuw3z8
jrT2uZ247tlEh7RQ26KBu+/0oYh/yFrCuVq1dpTSJPU4aXU5AFKQNizvpgHe5cQi8U2PyuSol/o4
OpVG0Sibir5JVNN0Ei0JrkLul1XQWR2GdqjPtS7SjUWfz9ueHhJRiG2j4O00QyiBrTAutUYLV7ao
hXN1umCoIuYllUZz1+JZO5ZiLP2lbZcfki5lG0VnVV8OyoSkOcluaxgk3xLV0KB9Udjzn3rXBkoO
C3aYaZMTM3q0OT4Ixovxe3SiTmR3FoTZ6aCSaLlM4zKlI+N5LdBzH5xDsYmMBt+eKhH8bcbqzzw2
km90DtZ7H7IKmIOR7IhKr52aTLzndFbDh2A02XymhnmjdyMBrpYce5XWoU8YsO4vapNJnAxKTV0T
poegyOMb2Uw5tSej9ZtmSp51uyuuKdjkGzM0Qkb9iXyjl+Z4m7bjcIrMZXlNFZ50IuqN20ix0Hel
ynzUh9XmUs7LK88HncrYKgQRpHq/Wl2IcFSNLD5XSDtVjNxl8d63FSUkNesJ4EJxNexKd9kRqY+r
xcCJ1K46robyB9lsecrQ4LUt5IFQcodFqlyYjKqP+BoBqdwOR5qUeG+blbihz8AbnZGymRt65FqL
rD5UqJN3UVAmSEQMcIaTnez62QJJldR96XaygsJumFMUVZLstau8PTT5013ZBagx8cFYpkyIuBUs
R5yymqcYUnA01e6mGvN7AXVmC0FzosahqFBjhjcNmT33i9kOropZBombYdAQr14lHWXqS7QsPUmG
uIObsugeq0nWUVRgz00A294vvYUfQRUUkBZ6PZPdG3MDMSsPgSQDp7BLhFrIewzzKslSfdsUJWrD
Jkxf0g5Vgl8kpXnuuS/9MqoRjuZdL11K1FbRTsUph0+pi7i7V2ori/rwSJgWMLtxaqTuPJcIiJyu
ntnYGXh7WGI3RUdqapk+xkHW6s5s29lNbczFxOp9bQE1bkjVLJhb9zR+NO46jajVWOIhrxask6Zu
bqIEebGJI+Imozox4N6VpttoSts6tk3DbDVljf88pf4R01x7ZlBmB5wy1ZuyVMpeiyBxMNksb8Cr
8FCQGlcZ1PRSpKiikYMqzzB2+2uRrgzTgCb23KAv9HuRfIuzHE5jqi/BPSEexRZYe/ui5pL2JsWy
2JZNPO8VHPw/pjQP3ka1Un/0sazeV1YsHQRrZRSIJEyAXpVszPiCsWzl11k8PZk2qzf0C5zIjDoa
rvBRsc693tNTxvXIDnxmE/9qZWH5vUWq9yNQmGJ6SZA1u8EOSwQrcRfQ6626sSjNgDfn0uJ3k9nG
JAxMNhMlE+zHpjER1HjD3NO5ZSxN97pNyBUq9LaiqI/D3qMH1u4tdRq3ozQb1wg7zQPLB4qAGpnw
qehjQghMCkdW2jbZ7kyxk10zhPaTqFPT6zJN8Rfm4pgO+nriwKiq4QABk1TXUo9AbrRoOFRvYE5z
HBer2U09+klQv+MW6YH+GnSp+k2Xhn7Lt10cdPy34AdwrTBgFHP+HiromaZCCW7GKtGfJAqUGwOE
iuLE/H03L2Nr35YJh7xSVdpjWzM29m1cRw9Vxp56jOK6dPNlJdsmmIvY1Lk1ksGtUij6HkMXx/1c
Gc19nWUD2RkCHymWxvmmWSrpHBdkVIZapDKuWsr7eKpKoCNTqF56wFbXcM5VUJhmm7ohSTZulWVY
VyZbKmxHgz3yUEu2tJflrH9U507azxMnkmMxRX2BavceDjPm8b60GRojccB5LU6SpLqo8vDtFNcg
DCvYE/Li2eVCO6GsdLx+F076xF67lFIm74F8SUVlrjRRdJ4geZoTFHb1iLlV5hdVUGlyTZSuXE/6
Rk4Y/HCCvYd9xSS6VLSzZkzNQ1vV1WOJf8UARD8uh6VjCoeyKZY8JWWIZfWo68B36chgzMBkthYN
ql+M5YICCX899GqGLI1BYbukLO+ZCT/S1AXHQQzlkQaz8VUIMfejLSmHCce2wmBDM26ZmpUHrdJm
9G46qB4bg0vWQd/YgNNBUdnmXBUaI8moqs37sAxCan4p7h8gMovnppTEtuczPRmjUey6cSLid+61
Dbiv6HuwRJJ0LkcMnWcDEdYCiSZ5QZleeJFdN5soY/OESzu21wIDEfDAGUIESdyrW41B9/TU97W4
ocVQivOsGqq2CZZ5Sb2lCiY/Hzl1bvS4KW9QoaCz1dIiBacglc23tjSSN8ZVGa18EUXHeJXcqYlk
3fYZwresrYq3JamKXzk2E59SpH8c84p7IrP1b0PbQ302gajft8gdCWOGy1+HCgNYlA/SGQhNdtOy
ub4EeintWyPBtRHr0U1pEMpSI1xxGhnWWprJ1Q1TJq6szla/x1aiFtusmynyVN3ovDQchkfGYm2K
GDpsvbBINRezpu7RH+Y+mtpoH3MqHVNqnkeuj/e2EBQGTJe2QWJ3d1Jndw9LOzB8mbBT3+YcNdFG
WTQuBdz2xa0F5ASwfzZulIKCeSgbHJRtXryzPKi3YzFDpTAyZfakXuLeaevelh29GfNThiMPB2F/
2/RMvxRjzB46/OweTAwiabGZrioELfPgCJSPUdqbPodds9Vtq97EJK+1G6MLQ2j+lgpCNebxoAy1
R6pKdChX+Q6/q0ZLVnU/zZHVftdJ8lXY03LpZFP1lUhVka6L/gw/h+ZJN1tkv3JmUKvVJcXU2FyD
AAVeIi8PMCkfmiSY7nKzyj2cdN2EaFrGtD1xU/khJthHVDdC0FSMY09eWt5QWyNdbfDzWdJ+WViE
ArHA91Va1V3Dww9fi9lsMissXvPYal85ZMaTLublLCeBdozoa05xoS+PoapVTmeK6jWNGvUFMCCO
N1Z/P7KkVB6KoH3HkcFwtowCv2KkclJ1Vmeos7RscPklFrcf8uGI6Ce/GYBjfQfjtVs0azqoDe81
S8seX/7Q1nsG0dNVFJbeuWgr12qrjvFBRk2SnwI6rAUAzjUxZE4gPa+OuWxikUPC2nk8xqo3qRDD
I6cQww5a1C2tFdWVuhxnxSo3shYWjP+09zSbMxz4RM+yFEk1AOfNNK9Q6rjzBYif1KFYKZ+kRld+
CgR2iJ5Z0JEbOfu0t+O5WfDoJiueCyEmSKNGPWZm0nCZiGdNb8ydpA2aP6dKcI3HuqLyjfVgW2uS
1LmmIeeXHgYMKk/pksW1eAuF/B22ZPRkl8y9GtRoRg5excDms6HlYrWe2tRKkKDLtIdVYUFIQ1SJ
ls4R/NiMvLFjJgtFl1VpMgIu6wkkAECRdFkp8olrDv1ek8sGNVtxHjMFvakk3Q1tox2HlHkc7e/o
RMHav/fKDT7I+blIWKNMFF5onvnYJrvSDYZyvuq+2ZrNKO4nNdxXIKEdFvELnehCUkeyUc38MQya
xzpb1lyFWd5TZBxmDe3WAFwdNnwn3YaJdZMl1WXEQ8fM9qSV8mtQFEerJvNEzfaTYt8lU3GbjPhO
kiXnq9DwiNjBbdg35pOiLRkImgGiqyVNGA/EPqHyFI48TvIzZSeuXAkZdtHdjQIr1GBIst9I0wPN
Bm09nF8xUlFnpsjfMAPVhyWZEciqohlQHFIK/kAGuzosQ9t0JQDM21Y3clIyKHwrn1nYfJgkrUH1
31bPI0ffdomMyl1iS3u247Rzw2hBs2MX66ipGu8w7pMEgo2R5SfGZYbZbaqhYJ2Th3bGwMgoPkhO
k4CVb09jvu9Kg+2vZeWv7LbpqbO28WvNYPfTCxbvk36R6S3RLc7VzqZv66Haqr+SauJDyGVgOuWC
UWHUJE7JNspu0WXoF1pShr2NPeNtFcFyGTgLt5OZ48ddhuekx7qDGTvYLGnHKJ/OfK9OUfAk10Lx
xWizMERGTdMAGA50jQrSwLEta/SVtuAhhcqvug1L1No7WWVT1dRNypdUslMb0ekmVrJ4k2Zjrxfr
WtZVwrFjvCx3zSPU+AWd95IeZ62dT3SL5EDOTEULWmVCXqKxf7FZG76nZcR8bK7D7lWejfIOaf7E
qkjBbgtL6cgouJA3hlGCPloAXHFbRMVZlojkQ4PfnnhUj48Y8JpTi+7mu5D6lhkfVYbtGkrXvtdV
Nx2mRETPBBq1xwkBF3veOTb2NjvmLaiOQcOkLOg2hxgBfpXJIYJBtDC5i3mH5+0SZ1nvktStMmCZ
R+We2dvw2BdDsmKIc6F5rW4Xp3lSpNILu0kNDkAUJDzCCyELPuv7ApcwO9h7lJgJbg5TP5vWmLLr
T6W9NGOb1M1JuWNlWDNOKBbCxGKcrUJF/j3qYX4I5LjK3FlTMAOnRkJXNauxl6a69WREJqEX7CJL
7pgiKp8yMtL9oeQgHuq6uFUmRTHwmwNBURdbOVMw6nsG11LkaGGJN9EuZQq0SJ4b288zwpOZ3paI
gnS0A5lNdJjAOnCQK/MhI1/Xco0oTC4NfekRMXvsQ59jD0V3G8+dzgMWm5kIUvOX2qTxdcmMkdVu
U2k3Ws8N6A6a1HM9iuxoFkrMvqirbxKcoM8s3YbVUiJtRBqrLk9sPh/7RLb+fLx41IfbAfmxigmv
llBHj/NDYfTlo4AdtpsRUzgkN3X+IozgIisByLLoNlLLV62In41aMJWwIgtLpjzc58pS7mRq1xd9
KdVrpqbdhtpreG0jScW3l0inqmjhYEKoAxte2dkV7WB8PyMvvUUv+UONmdqR3A4Wl8eMIesgN7B9
YtRL2HZJgtgfhVLzrihSca311NyYeChMONWm/Tauzo9kLgfW3kBWi5kzTKpl6RceBLTrRhI95XSh
PseBtg8bXXbTMNewJWpLxFZUEWe7LSOUB5j1qj6ndaka5UclBXBsBsM4yewMDng6i8uc19aeVSFx
A2bxIwqq+yyQS2wV9ItMV3mNer2WsMjw+WEUcHwBQtYbK/caxf7VpsvykKiRCv6MIMWqbo+SmRE9
BBvrDC8puWFqbD2wMUeeavX97cxW5xxnKePPYOnYbbAZcyI5te81yax1pzcT+zsNPu1TTfeLazAX
t5NaMHMCXNBArkpoLE1rLnbRmFq4vizjJ5f/6mjp9Kc2LMIdTX7EqEmyffrRnZ3Ey643clg0AMNN
f5BQZGt2wXItqxRgBRHrIKNrEOZbYJQvhd0F4AN7cSsP6w6Txg7zaB6bZHlqyUiwnNGHrtKrDP8y
JTT2DLGUa15Y5bVPov6Cubc8J2OkjfhH2e0TF6bs6fHZMIwpw6qsbn/lchw995Ixxw7fIFgle5Qs
r8zyx4XJ1zPTOEZndamfQlpK+HZV7ZUjqqAsZKzCstMEgpF1N8mI16LCt+xaHfanoNarTYN62VnU
tDgNSxnsMztjI6k2nLK2iT8ba+FFmyH91WSmuHJeKIOTQkJDBZKzqFAp5MalBqhS27dapANotDPt
rqzS+QzS2HTHyqqfzNGrkSS4QdVdRYBHrUekgHVMdiskTYQRmzoEMjHYjNRQwq/lCRrshSlLP8sT
uADNjI+ZPmRHMXQzsv44QcGwtszgmWCY6NOhgZnxzGwRZQyeXCKm0iOUruZGMat4S2ebPi6L1t3M
Biy/aZaJb6bL24blUr8EmMKeRSyJdz1v1noCVxbCNKxqE8b2IlKyR7IgH8c230z0ETfW3NYHOR9I
SJEXie+41s+q3k1+H/f1cW5LactKHtMPluErM38+q6LB2dwwNpL3zJUD3CYyoVapXEHCQHi1bUu9
/Y6mXF3Y39vBexRG5k7R6g6eDqxJoBtpcg/KkpUl+sPxzBZj3Nmdkvdc2s14UkOVOJY15B3Okh1r
7zKCuw0j/rM95DrzFj00UT4wq6nUdW8u4To49APFZdeudqTRqGCvsuZ6UBTEAqRHeAN+yx9pPq0H
qhxP7yVanSvuaMAgoCAg7+CmrNeICwf540+4qJILTP9hkGcULcpw4HW0Y8p8zQsiPOJgPcv6tUWz
QtJSCEsHnnp0l7ada9M0ewrr4vMEd8zagNwz3o04Yo9vUM9dmKkllwGxlwdru/a0utnXmUmgQUjR
w4Zc1ycslqHOtl6yFDiUkvFlvOgHrjgyWJMpu6wJW4dAb6nqyl7+i0IUoPIUcxzFuz6IQneUmqLc
xwneE4oR1fYRpDSejr6AaABTPVlEHIVO36DC+yKK5O/QYd6HZeiQ7uG6y+z0TPkDVjyOlXCCvgH8
Mpqw9UVR58Vam/yLbvxfabk/TRf4m1D7pvpZ3HfNz5/d+Xv1/0MOgQbA+k9q7Xj8oNRe/4f/TSFQ
1X8QcCEbpvIvaTUy4X+lEFDs/MPmxuTqwH6rsQv4t1JbFf9Ae2pz1SDt5udbBdb/q9RW5X8YqLqF
DLtJsbRV3/1fKLWVVaT8HxGzpCq6qQtLkT+Il4cQV4k8ydiATsrNdLKu+U5l2eGIY/co+X/5Nn6D
tedz/PY1Plx2ekh+aYRY7SRu+0v05ADx/Pbnv/zhDvs/b5+Inb/fWRCXYkla+NPaybwjyOW5PJW+
/CP8pX8RE8Jd8tt3j+r67y8xMmzrFrWVT000pNfOnNEDhHTgSU9QdGeiK9zkdjMdslHazWrb7vs5
DnZjK09+BsodxUpNOFs/YVsHueOm2dqkG625qYM0punWLJQPubGb60ZQydYKY9Iq8wE8W96oqzBv
1ISg7RELYwhaaGsT07kxhW56ArcK50QLuSuKoq3CifFsKcz5sYvgxJG78teIE901K0NHpNTnGynm
oOfgXkXxTOVn4nkgsWQVEZRMFAsEvbRLdzTPO1w1lbc6D5DwYjYtrNRy0kGq94QD21445dlVzuQ3
SNXkyFGIJPdqDF3Dgp2GhIf4tYHBP3uTsXuXy55jnBnKFihqSLOqlgi9Le3YQkbcQgkqPPIu0kvQ
UmqXZk4PnMLCmUZp23UWnIquVc5DJBBMNYSQS2E8HuEEV6eUBbsjBaHmhnNr8xLMqbo8t97MFMyc
oWeym4Mrh+glhftUNottrBn1kWTP0VWDcUZaC8cnTxi7lxpPtyxQtD0K7G+5Eg/nRKVIKjC7bf98
ra7Xy/99p3H8/v06Qo9t9v3Mpaqf453Y4LzRtuomlb/ITfhnNsTv/v6Hh4wJEwVYM38fni5DGnFO
em+64g5zpP5gD5vkLiqOUK0cpMEoOMKNgq8gPhSwRYe7P3/ED5km/7kd10CPvzzoEqkfgmaqQbwr
J4nPaR6bZbfuS6bWwvd0FOJ2jPeWvQ+RtP35NT/7Wtdn3l9e0g4KIyqlTDvl2jgyDhlUt5vTxG16
PrlQa5V9wjR4UqS0X6RDqJ+dCOu///UlhVWjn4SYYNWxZ4ftA6skb2ntTVQnZ4bvXpHbl6LUWEkl
6SY1zW+GDlEtapby0Cy6y5QpNtCQKc/R2hEgKUTbharPLL+NUnXkRPniu/l7lsZ/fg7172/U7DqR
6UW7nOgC4Mfcshxz9I0JNjZuj8Z7r+7+/Buov3+KyPaHp4hANiciQCmnZIB3+sBsi+hJlZ3uizk6
rfA11La0TwShmocxc2NgDKiDH03p2vW7Jr+v0uuf38lnV8OHR03bUT8vszSfdJDdm34kXOwkqh/I
NTx73P/5NfRPPq314aGjKGt+BCE0J82hTT3e4EA/AVjZGJf0POxBDDmxm+8JNXNpyb3QoRn3J/eC
wm1r39b+PdFQ+9m7b1zrcmCW7/THr560ynqj/eYQ+BgvZoHq6pOWt6aALpJpjB268xzhMaTb8hcY
2EUQmHBgYQPWzKl//Pkb+aSKwIry9wttIlcWIFeynMIY67kDt7MleLUkPdhoL+UjRoflKKzkv8sO
+/d1bX046tpeyrvVWHuytuEuchUHaZxrc5pqh9D/6rv87EC1PhxmsLOyCPf9chLbYNs/FXvGeS77
0F1wDydhNxwsv3Jh5J4DD83xFxElH4Li/vPZPp5nBgW8LLrlBCQb19V3hhrgiBrLh6vdgSejAzWN
B/jTWszsGcs2FhF6cF394uq2P7uEPpxugIrLAvH+cipMEB199gSc/sLw3bcItoQq7ibmfoCsUL62
IUzdOgPKCSXdMLd1hPAswWIX87sY415O8L82GjEfBjD59JgW32xm2ZY941aANwOun0BOSl/Y/WTT
NoOvDZ1Xt3sLb3Nyass7TB+qOeDQONaL5vblQaqeWvmuT9Z0tdvYeE7mHifJE9MKR7ZuVd4hmRxA
yWVgPOGdMt9oI40dIqc5fjPnzG2DfbC89NY2S9UjMXzXpAwPMJiPkUQmg9nRIG67xdpYjLc0ckj0
bj+1I3HJpq/E+7A9d4WAvDE403hHuTNOZ+SAbhXIe6NcLQ76jK71HtjGc2f3r9PAYw4Woqd1Blbq
6C1S+nNdLZs/33afHbvmh9vOtuKs6xeOXWsbHw3Vkc/ZUdmlxz52i6uy67zlu/Umn6ZH8Qya4149
tV8c+J+dMx+TkeJ+HnrSuLnhpavKtGd0wDA6zZ4cS/FUqqHbhpjvD+s3NddnWXud1Ns/f2jjkyPe
/HBbwl1gqpo3y2nK+jPCeXLPdc9eWeh9NG4ba7iittjbjF/14alAf2BLzMQtBrgWqI2HsK1fWvtu
mY5F075GRIkxsfMm84FxvtMngS8rtY8rnTjsGZnHtpa9LEd413BBIgSd9GFb1SlCYFwZ+HCskBiY
MTlz5h6SOnUatFgKg2IzvSzhSQkOYdM4QfqtmU6yAIqL9uweRL6TlzuUkx6asVOvUrACFcHg/uev
6LNfx/rw3JdZVVlDxxnStyVaSwSKWESxtI0FKBgi6PNvHYh3Tg1bHCwGOKaBAWdNuc//Zev+NGjp
szPkQz0QjHncQPpbTmgI3ZyAxJEMUemLj/fPscnvHnIfHvIpz190kLV6iptafp2SaNk1qOxxDYF/
SBp7YIcYGKTzoJ5qEmBVZqQph4zsID4tsl3ET4QSACpwrCWNfSUQ6BmDfoBCTLZPFbImxqWXu+0A
+2GxBYq9TmnvVJbIXEKQLd5S0J7jFx9nfWj95tOYH6qJhTwYqwv5rihY5gE8HbriBfrC9PbF1fDZ
C6w30l/K1cnK+kJvuGHmw3ixfZT3nuRKbsP5oHi/pPfYjw7FV4+vv4+a/v34Mj88vrClKTpo7fkU
hdteCV4tXXhyfkvvFTDtAnVpo4DrNgxr9eZYJjf4af/8MT/7lB8eW+ROKFU2U/nUxbZg2M5Sp5Ru
mumrWlpbb57f/U7rv//la4T0veZ4kASUe/Wr7Fnf3tr9uNkrjnjy84N5THzE5c7kWbvCuTLXdNXN
m+J2W8bQP9IfPLXf//xB1fXC+N0b+XBziaHqbDkwZ8B7Z318m0tfKXd4mOLX/Km9HWJfbJFOIUey
nGYrHdAxxw/JWZK3DXMI6A0YOn/l34Zw17K6OvRfzBjVz375D3flEDahNOjJfEJazw7yNbWeOvxf
y7BdiJUnfSScXBvX5qUet0Z1WPpNHAGemh1MWlKwb6eN0R5YKM3mOWb8bXxVLK6v/5uvS3y4v+oQ
5XSf8LstPueB9L33By/fqM+Cqu2LX+STjy4+3GGqLZaVNMNFf2q97jTetWfEQKxSjsmm2Nln8VJf
kx3wUrd31C3cxY3mhL5y/eLl18f97z7hhzKAAaJcIPTnBs+e7WjbEbdQkqQAORXPiFC3SyHxTNpo
cG1BWkXVW7YjcgGbKDtvfW+hQK9v9fibbRqbRjjtD6uGi3Xqv6gVtM++nQ/VugG0M5/IszwFgYya
6NzddEZHEskRZ+EwPCKPQUGsNcQRkGsyHMKtIMRlRnG0leML8AO42iQoTMUToVWGdmjFRsKMywZ+
nw1nvAVjnmIkurbFJSLYiAyzL86yz+548aHSKMwCf8T6xhsf47wH1tKBheWwO3WWDWfYBlGMC3Br
0zm5G+5Rxu3FZgvC2sUOd6A3cFAWbf8ff+T12/3L8TMorTFDC6fsISW6EdPWtL7leHrN21jezaPs
9tqlKW2ngMxVIWyd0Uy2MaxaYOrQAZyp88Pkdel5urDNNHDCsH5lTU5HMWwW7XaEMC6ztvniOP5n
uvnvLsoP53EqmauobL3tqD2AFfoKbTI88h/1hQUvcX7ahpFicZHNR/QMtU241uHPX9WHYPN/P4M+
UkfyKquxOUjKqcw3/Y7NMrzsg5pvkB/ZrMzgjm2Rd7rBU/ucXvRdAtXUQdiSM6+5ISpx3uWLn7wo
x7DzpvvZE/f5bf4ruAjpWiXPWqt41hdX2GeFmvhwlOcaIs3A4p1aW22zbDA2+SzMXO3Ae75JN8Uh
8ozNn7+Vz6ZW4sP5rDOZTYqe14ovQFgOxiZ7qE4w8ikFJDd/QNGw1R2soNd0Hz5UrnS0N+YXr/3J
E8v4cATDEMgAmPHS4mCcmARsJi/ZLWfzi2rzs/HDP1uFv9wbiHKh1v4PZ9/R2zgTbPuLCDCHLTMp
Ksty2BC2x2bOmb/+Huo9XGj4ieLFbGZhDNRks7u6uuoEEIkcCYDeS38G9+aV+OFR/NhGBKosz2dw
6WtxszgboB8jAGdBTVUO0BsTAQYeV5BGtz1AABptgSZRb5CL8gCqac/HZKbt8mAbcbPgybc0yEWJ
RzsczArRan0bYHeR6IPR/NK5wlAarqJaz8nFGZQx6f0Ttw1xX75g08OUBzJsV2CFdjmI+UhsA7l3
WEGpRKgYXJ4/30zp53/3GjeLkcnY+AJHYU76xvD1AWoeidZWeihA0QopEVCVBSHz51F8iQzMC9e/
olqTK92PB3Eys7My4HurY8bvCRBodulaFYOawuKjeZv+frckwJrrq4DGc/mtAesftj/SiHpnDiTd
hkM9ch/Ay2sD9awKpi3R1/PZoBbuptws6MEpm4RunEs5nT1AYSKj9QoCgJ731jUaGtE46L6b9hBw
qZXxG9jjgI5waCzIfneJnq0kYlOr8eGrzxJVH6htoufx6hmkD8EhK2xIslOSjtZRruZQGsBtVxuI
X/pA6lykEKBSe2ojw/WepbRyG7a61P6S9AFoMJ4FUuIIhdgisfMcbF9cE2GoIYPG64FQCWeO95WZ
W8jSuFkkrAkXcj5TdAIX7SVXm0/KHN4hcpzuwpWttBSEZvGP7khwyIHVd8QjpV56md2Dprsaypeq
hewsxgkAfXrlFONCi4U4oZNtYqPXWwuGjdsACFG9llG0Q3y1hgOlgS2SrCw6ZtpqD5b63LXcLQH4
liKMPADVsAuuMIA85SrcS43BBELHGvXkMz5QG0ggXIktf8iM4KVX2qtku7K/w+pXO93bonxnZefV
k21h/0097fv9V6fSIEEcEiH5TEDMGKWVHa+gSIuD7Y1UMwvHzH4tw1zqArOzIAkz7YzMpvgPxRAC
6EBFOuVXyOZQWrgN1OcrdCnSsbNIJ1IsATcXDNKqkZbYkk5rmRHruZ6qojGqvMrL/mmw6g2rFg7E
N7e1QW64w2B8xFr+8vwhFt90FtZor+TbEgwYh9Hh8KT9CAb4BwZhrWUJS2kbO4tgHU02cTXFc4iC
ytN7VQavipdAyWVShYomsl9C/+Ov7MmlgMnOYpUXQ3RUmr6c737lIrikW5RwAqVS6VpBrs/AJtiu
ibNvAM8DLLC/JUZDWvmiS6X2W3/n7ozwiSjt8ilP9K7ZZ3care63dwSTP5Pf2QWwKn28Nuf45/mn
W6pasbP447kAYJcsRqMV0eDtywmKW2hcnFj8M6qUvocQzR5+1TKtJmqlXaGLqYgr87xwJDCz4BRK
tDhKJcaOZFZLFEQCbS0rYhYKL7cs/G4W66EKRX5akrUOsTfWGHURpQ9SLrTSSrTkFKuV4ulgmSqc
CbU5GcgJbJkDL5eftJrpLpJuaOZs0CLDtVUlVz7u7dUeRMXb6Xj3WCwTjHX4/7YrqaV67zTXVm5t
SkbjwYLvqRxqrNGA069VVzC35P43c9w9TLucXqsNExUIC4wZA+xKnBKd6VueLlgrS2Fa3Y+ebRav
xjgqI3baZKUOSLTTaI0xmrkWGST6hbCI25a74MC+lUq89Q3eEJVAfz7yLW18NDL3d1jO48CH8R7S
SVLaTQ6XoeKKahFCS0nuCTkF0zHZ5hlYcTqN038vlVsiO3RwrUGZ5kp3sKrWABsA6j69woiEPvaU
ggoOAKNCoXcEoVYwEE90NnwHqcgDVzaEbNsBpFdRMvvK7CfhDhl8NzL8aVxoykfAtUCTSU2ag1cD
FLL3TlmhiQwEZ+Tnb0wtHPu3qsTdOoCgL5QmOMx1o3A6iLoGpaNBpDUvnvaKKp3RG6xO6pRdbdZ2
+lLd4JbL3w05QQ2EiMSQ4A9amewbVwrfGR4FKq34OAR9HXAB+YdCNxjSzJoo50ah1epLr+UGHAUs
Xz6vvPxCPnp7wrsnyeGHlg3TjYXaj06n8QYsIPeFAtkwmbYqFVhESzgWh3wbbldGXIoGszwuInoI
B00j5h7k+4R9SNijfGBcw68AwVG96pPCygONQYk0kQVKZ2W/LyX8zCy8kkwOxvn0neGmoCW7yM4U
iztq8JrTzmsbd6mUdSvJ3s2n3wQjT+UYhDYINJC2I7QOv+MG5pLaiC8ME8LuQOxaqw8hJ6OWcLYz
21OrsIkCwzX6SsE7452Bnkekkgd4TVcwyEI6vRO7Q4O8vF5b8wuf/ZbC3D2m0HqQK+lFyhm/ibfx
gsYWqkDlH1zHPkGVY/d5AsFIebCYc2exX8XryrdfGnaW81ESmdfl9O1LNTkNv6OaI6j5U6gH1lpt
cKyFKIDCV31tsU1R60E0m+Nqw6RGxQ/YW2fEqf3jMuemOEboA8bykWtU7C20G+QaxjC+Kl1WXnJp
zFkEpSEME8YwC3GGo7THpTypdP9PC26B3IA0WsvMR4mIGMGwgd8GwUoRe2lQ9u+w3YECNsmoADvW
f1DcVQpAfIe5zsorTXvz0TTOcr4aPnhC2WIaOUpOeJneeqdcj7bsmXyD+yx1fT7M0uqYDsO7Rdn3
YBfzMY8NOsQCLuQE9Lx9aIHXULCTROhz5S5Okj5cGW4p37o1ze/GcwXQ9eESDpG9qwCO6g7k4mux
DfcQCQIy6FKalTPacIuWg9/KpM3cpnW0rNT6xUfe/vyVlzLM22Xx7hnANBjBj8Ni6X451d3iYsi8
hYcQNEgDwhD5L2Pnp3LnH/nTvw14OwXvBoTEfsxDyQYp7U76ltxL08kYiIdHmSRzP/QrfQ4aiE8o
/B/PzVXq/fmwS7XFW3p/N6yfCnC/FbGC9u05O9XTHFcv8b5TE2v8lWzvnBpwr6M3mRaNMo+babEH
N998PvrC5rhdZe4Gr12Ir7gx1LME6Jp37ckvrk3FrWyOpXv97dPe/XrRSUXdZ1hGvEHbtRVoYHXL
U+F/RNHf//z8JM1RG7UpR8xXzrLbleDBhrwVIO/GBFXcG1q48jmYSzhXOixAlLDCwt0eemWH5KNg
ZRRplW5Pvrqvgl2LSppfA4s7dZ0J8XsgbkY0swM8ZLDtf5krpP5yW/yCBEH3ChY6vfGPycoSX5r8
WWTKwtEDfRGPCgCKFl2ClbNkIWujZiGJaBoQOCv8LM+9ubkeC7AMOnnvpKvCNYUajOcrZ6mVesOx
3k00SGgJtKSnyPcdnOgdhFV0mpNDCywxV0svkAHgL9xW3LOy98KrsYwjBWWcHeCzuCRsM51AfzVc
aVssXb1v1e27hxklwmeLCitt0AAQxvryFVKJdag3yrz6wyjV3tcCvVjZNUvgoVuJ4W44YggqEVKl
2DZyoAW4eIy6r4PcqfPqARZDCmjnMkTYbUi6aOnWW1nbSykUOX3xu2HjoWIJYcCXbezpokHLNGkG
gRLtfAhybqRTu2kMakO/0xcolRwIlT2W39XG/4AYgwXzcZ/XOU6Hs5KdbMt9r7kb1lvZ6lOa8mDX
kdPBdfdkbNXC9jeosRjqtxjSLzVgPzTgdiFJojPmr4zCLw0z/f1umAYsPS8kKcqJeUDk/KiFxS2x
hRyqFgnfLkSOhFDckr3FAbleQ1ouBF5brFEbyd7L9lzTEGkFxBIaA7DCM8kAixUA4jr6EhLYRcFt
G7R3hap3sMarw5cc3S/ILRwJgJkYCKqO/hdkkBIQi1Nc/9w+bdQCToKQozBDUZ+kOiKtSyEcSdKf
MZqwkI/hGDP0rpIg8wDxAnrYDx9leCmhbM3D5rajDLjCyGPT5jKELKBDYITxa1TsIzCdIASgu5ML
NNuizAyt/+fb9hYFHn2p6fJxN4U59PCopoMPNvXNguKeq8QXtJfLc23TjZHA8U8ZoU73ujLa0geb
ZXxJE8M7AyqNTkl89dCwIHoNMBcopMIoqNL69MD3ZrWNeRhtg8RhNUQsowsTA2cR0vrzZ5he7NEL
z6IsWZcCl7l4hGaS4olwJugCDU5eka4MsHRNJmcBF4Zv8BkZMKWl3qqDFpmQ1t/WZvtFaKz1HZ6m
W2ls0BtYCq8Bn5b6aST992dk4fZWphDgB1gb2su7fkNtwrNnQ0rA5vXaAFdk2KTG8xlcCnfk7GIa
+zEMBwRQEzp6uHCDazFeD1/OQO8GuAKGUwEi3BU+a1Ai9BUGRuvdAMzLP4MI5/CaMfOuUQJc3Ory
gwU4NOBRLgd95fnTPe7ZwDFj9nQ8XUNgP0VUDEULls8c/UunsKnS2EjLYIMFxYQYEjQdlBCgjCEX
rE2PJhlZ8FHOIIUGYVqU0xI1Kp0AFXYumkzf7Qxmeswou6EAv1u1ACCqKQYYGDnAeoT1O8t8Jph2
tKmK/O35a0yuIw/X6ewSnqRswTbQBHCgbFltmXfBZM7tPkQPUGWSDz5zBDQHodnt4KldTmvOQBZT
kHRQxhcXqHkAEqFQsbJvp73xnz0jSHNqWJHWYdS4WF3i8FmKlwbKvM/f8mFugh+enROBmGVhD0sp
B66qLmWX6FxS6bXlrEp64YJMS0rt+UDTDz56gykg3YW5JESdsO7xBlUAqg70ZaGzoYXCBoJHRuxv
q/73+TiP4yneaAo7dwNBk4WH6x/2Bpo1++yzsLsX7wgXok/xbby2H9HKF6Gnjf3ohWaRFEByWNhx
mDnWgLW8E1u+EquiOioSsg0ecBrcjFoZ4iqb/CU2USR5XUs7HscavOIsgrboiEL3DkOXBwaaD8BK
oyjsfQin1IQy0DfzCcM1l12H8S99u1k8pcqgD7npVTuF2OOmq41qb/p6jMoblH2MQH2H+ILSa2vt
qaXxZrEUEuFD5w4YDzboliRfoHTnrFHLHnedMHmz6MSKRMNBegslfoBUhh2UCOTQ7DUa+eHzFTit
6EcLYxY3fIiGgq6FBRjHH0z3hzsWVkeqfrtSPnkc/AVpztgJ2KzuYB+O3p2e2b1Z7hMbGutqqKNY
t2k3tZap3R76+ZpvQ1uz24TFSrZ3Kz8+eLM5IYeDLnkdMoiI+CpvkMgnZY6WR9eIoPnImSOk8Cgo
isqxCY1PDvWqWKugu/PuwR6h0YYNdFwKiCegkztMFgWKoAZ75vB80h9XJzArs/gidGGRux1mvQBm
XecVpH1/INhLnMBe20hHWm23rZGosJdZGXDhM895O1BmLsUCHGQnu45O9MGodYDGuLAdDfcMjIpk
ocXH72ojeE/W8pppBT2a/1nIGXDfiKhpyEJzj5E5fW1IitvgbfxjUBNnkaWIoNLk0hghtlB47I61
ldjMKyBBauSAIGzm5qCWCmfHnylqBKQhXNbK0Uv7UpwFGSGA/FoxpYUcAzXFS2ZMKkEQTdn0oe1v
/JWL6fQij6ZwFlrIaHAJqcAlOeppZYAcUdyZzxfE40IHVuAssIQjQddhgLQHBhzhO7TcoxNDKeXe
Zd6TwYCEeJipTQu9Y4WDnW959tiTRB1xUxFe2u5Cm9D5iHfNHizLBq6fR6o2RlaDT/wPxN1hSxK4
OrBGNjxOK5ObxM/Pz597ceJn8Yr1XG8YpmgLqwMUgzwj1GkLeF9DPP3bCHNWQBIyeQ5v9Kmo9e0m
Ksvk8uTNkGZqC6HAqgGY5LpKTX5cehCkm8XZXQIQF10Mk+cO3wE8Vq19E/a4yp1qK9Ujazz6V/dc
7wAmzT+zlX25cFzNmUsw3YS5EBlOtY7CplIZpjQAzfys1kGnBfRgzc75SZBehcEqThVIDmBJvfpo
M+dbUkVQk/+sfKGFYDbnIYVuwKYsgcg+uZJhq0OiuE3kmDdglgsPDSuQHPoMCU66s3E66+wB5gho
k5rlyrZcGn8Wd6DpzpIFJGMdVKy63/jc2m6stGutlSn1ezSBs9BCeeQAfVKCdMZ9v3c/W2tyBD/w
L93Jszso8RtQawWHNxwV/uv5hC6k1cIszLgQCSdFeH04bQNVF1jeoFufWZANgtLRvxQrsczn4Qbi
CD6RY8pwbf+KNz4rP3/0pcmahQNx4OBpW+J3Xeje1W0lt8TOhy51pD7//aWTes5hyEkpl/JehAYF
/KR26UU8eqjeONKxVVyHsgkj1ZI9cXHXkK4LIX9OaKjgbBMMkUQ6kKZXq/5YMIUKGTZYXcFVlYZy
H9r5FDifu+zic5e0OT5/z4UlfSuZ3YUhih7bgJvmEeimF2yYbbF6/3+MEYbp5fTt7n6bEDk66V1M
obcbruEhuzJoT0Kkd/yM9mvX+KU4OmcMxKUEux3Y4Dm+xWrgt2+Et96KbBre3wXKx/BO8zfFHuen
6MEaZ2X1LcRSfhYIIEYyNnCjR3Zuoe+SvcDxzWy+IJT+bx9lFgkGFyqqZIf8RpBQYiM5BXwd9qsR
Vn5+6fI5R+tX0HPs+WiYGqpDKUNise2gbykDfw4NtpMLbXG9odSmXokBj4ECWAizIADx2gIuEDh6
BGJLfXHbDgT8UPYs/+gm6MijCuoAmrgy2sOCCAabRYahToUWevzoUOP6B0jZSuK0sFHmgHqR7KuS
IlxEZ76S6+FKwBiLu3IcLL1WMPXMwgk6x9RnSVtKXSTgeLFz4FU4cNwCu76kB2EDDI3NHVM130Ne
k8/kXCHBduH1QPUBMAOy/ypuKg3iYtYafu1xMxf1sWki7nYvukxiJ4VT1wA4slQnbdqIUJh0L/mm
cdCSUVDY0uHLsePNzmxMQkX+p7JATnHvz3fBQoif4/ADlxNrqsMNshxgoqGAYd21UHnGnnj++wub
eI6jh6FTFRQE7Nghsu4QO4ikyMTBPT3/8ce6LJi+WYhosrbGAYJfH+OPwPHrTQ9D6o+2uLq0Cr+N
GFAdmMyvtdWWii1zGPxA8LCVJHpcicDzGTXxGIa5XFLW6CvoQQZILyNRJcGhUuKrv9apXQokHP33
GiFqnoyqqWtadF+fTKl3tN7yemGF8L+AQILZlK/uB673z+f0Md8Rczrb2jUhuEwGjVQndEZgH3tJ
zk6CDhkitdx0ei/nFzRFUdniD/2v995/BvsKqjTX6vB8/McVe0GaA857D0a3HmShnF4nr8212Xk2
s0OrUuW0zAltVFy/eQDK0hOpxv+YFc6h5nyF2qEw1VEmQBu3yWxBj475JkCLslaId3JTH2vDXSl/
PkYV4A1nm56GIZqYtwielH5tdeTy2/pSGOEp2HJfveNameObmQW4IXo/hqeEu/8DM2v6ig/y3zmk
XKo6ZmQDnORgaJkUdI8ba4RvcCyPmeIPWgL5pGL4t0x+jiynICIrUTGyLZ+BC5LWnt34vZeu9Ovz
lbJwWLCzzZ8XjStUFRaK28HkBn4lUPU4gXM3rDVOl6LzHDQOjSkopJUcPpTKvowW/UJGcmK4B+Z1
yk5RQQJCfQB6HFw77As7nD6W8ZHi6tCs7MaFhHWOI4cXXdHC0oqFGnzYyhBL3WZVu3IULlUp5jjx
xOVCluPwenAhg9i7lV5IWsediLUYSa0lvRVf3OLAF9cuVUew6XKtOIkD5ORfMzhewj4mTWCNYfWC
3bgwtuygF91CZtVuUe/AbYpzWk4OWKs3OnhDEiaNHqKQbPISBsvwl2pXVtnCCXN7u7sjNOPTAPcf
5FnjvvZemPo0ycEGOoypiXDlKywl2XOcOZ8THUNBZtIhr/6FMWsUwXpci+V4i7xAeb6cl5LsOeA8
q/hGqJoaSXYjHBuG/ab8Fxrtes5MJKiz/rJSBPV5+N4W1HsFI2Wo0MKzCv7GoDVz2T6X1o7VW/bx
IEjMMeZNKnJQJ0VqTEYbbgCVioTK9aVoTsWw56HhSvjwQHpl9zQYXkEIqTWjHEY92/G5wQDA4EMG
a6zUNJ6EamrsTEBISTPcJ+xPHsY6pPpC+CDDkRZSghIcozNS9gFaI14bCZYERkAB6lirEl4rVjwY
/NE/JDisFIx22HgbCqibdYHMsHYabEvYeDeeCraDRoPkKtYOyX48/x4L9/YbL+BuXcXVKHF5js4x
qZRn3v5p7dSGCZvx/NcXNjYzr9+y8Ayi3BJxmPsm63fXW9nUC/ncDZ5y99RQEvSKxMOnG5M9CvFw
IYNVl+ytSlQtnB9zDPjIw/gsZXHd7EKLc9XkpbUZm9KQsUMTfS0FmK5gj9bfLONperj/CC2KhK0O
zRM5knOLMhMr1F0d1TrpEK9suYVbzO2OcDdZPEzLqBKK/M7IgKQSvwulL8Pn4fkXXuoKzpHbUuZV
JFYRFhCuf3sKqpFQqUMalZilBVTSBuVzDSu+NNMrcMt2fS2N6LKKuloIi3NINy2Wtc9mPkqfcHhR
kMWxV7hDOAF4/FNjQlICY9R8DbBi6V1YuUws1XPmAO0sgiq7yGFVx1aru0ZlwHzzEmwSTVQ5Q9Qh
xSN+D47wj+uEniVSw0CiqpJii3Z2vxftaAtIEXsgTrCjVeBicRhOzz/lwma95Qd368QvszZMRCx6
Nob0NCBTIXd5/stLQf+GOLj76b6uakb0EPSpptlGTIVKqg/8i7sXGKiJcb3GVIKSuS89yWvFiBay
y6gcAWZJUuGKWjs5y8Dx73flaRY23u1OcPc0LjRXoS6N+1Stdlp1arbJ9gemPuA9iWa79VfS7aWl
OY1+N0rkF3lW0fhsJRU5JA17mz7T2gKee/DIhdezlVb9yiZcuiHeNufdWB0L4Wq05yclAtYGScUG
7kd2YKQLiha3MshjeIgg3dqzd4PA2oaShAlhl1q0VhnTIJ4WbWGVpgJxaIAtVG5Aoze8c2yEL3Dz
s3xJHnClkFaeYKlxMwdkAwEEoMP0msBsgJcGB2IADsBGVdZisvQ4JN9ua3evOIhhS5Zwl3UiGKkk
OLpN2H9VOgWaT203/sqpuFTEmgOuyxGKuUKPmSTMSnZvnwycGht0NmiPDGq0X8NNLb3PLHSMxBhL
DI3gXFcacBs51AQCKziUxzWYzvRDD86wW4i8mzDOdWE5ImAA3q5kZMfHfrsGDF/66VnuULfwwQkz
/DQjvDDstXV1JgKjfJ/7K/XqhQ16+zp3z14wQiMQPQYYKKM5udBUkYDIKsBgU3h35exduuffyh13
g/RjGhK4X2HyEw3Cek326ceKiBqpDT3/aNhRuGBUkBvyYGkL3Ynil5ZUqCEH0JVf69Yt1TrmOGl4
uDJjR+EZYL0EWSHY9gixA9ijAL27SO7Iq6hmxBVe5WrYG039Jg4mD0WBZCvqLdrtuPvkW8KB+NSf
lQA8ZTiPVs2siDu4AbwpOjzQeG5VYpPtaC04GpTBcTL4FCsFiMWpn5K7u6kvfR6emB2uTPXwymVW
OWxIWNrU0BMc+Y9CHGS2MQM/w/1ODdG/9Gk7E82B2Aj9hfxMOzmI1rCSj2kIgjSHTROpIHi0hBoB
19GHxiv14D2Am6Ak8GbL6QEDVwdmGzBwPIHPvNWGV6j7JZRF1rhKbBMSDMyNm/ora3JhY82R0k2e
+ZJb4GGIIVWaGnQnGjLnAnidkOL0V0A7Cxk6OYs8uK3CJMNHiMsFcxzR7uJOhY9az8pRsJDTktOw
d9+2GSPIfed4h7QBG4mCczjUcX1urYO2kCGQs9gD6yB4CU4HDYjPRu6Mcrthdq0ClrMGmAvKH883
wkJ4JqdM7O4tCAnI0UTEMK3efEJZWp7oCaSz1tBays3nsGBgR1sWDp3oAkCQ6+CdByXeRzavCm/J
Z/tKvwmQm4G8k7ellBhmjjDxUT0orKw1h5bWwOyCE1B5nDbt9HqAhUS9BVl2yU/UPFxpzywE8P+A
gmFOBy/V6fXAyC92SAcUEa3nlW2ylLSSs/hRjR68Ewmk+WKE4CB311QXz5B+18RObtTRhkXfZUAJ
kzvG5vP18FhQQYDTxN8Lohn9Mcum+zLdqSICg0mZGSHHYJ+Gco8eDW2WocrDNc2IDnCOLXfDysgL
GDtYW/09MrxQySCjMXL/Db5dXKrwfuHRLdY8g93HOqGEV6hi4E2lbXSJIHOF1EtbS1MeM3nw3rNo
IQWeNERQrkC7yvuA65496qziIkCePdNVh/fIGLbNFuBSFeSd9EQcx1KGCvY23PB6ZjawOZL9n5Vv
8Lh1Js7htJ4vsT7NIHJ1SqqmersZj5UOFzejstdEXxa/8yy+lBQLG0cO2L1kJ72lcFUKlNbBVry6
aqFALtlxdU5jdZCMOaCfVrbL45gpzkG0dDpWZAgXI0cM6F+iBmhPHCA1DOvX5zP3eLuL0hRM76LZ
gIq/n/GYOGnvg4xZOWtQx4UERpRmgSTqoAMbsriwpQ79iSI4dsZr/c3oqJflTnsotsELlqgWGNkh
c+jSjAMltrl32hlWpm7hgiXOMbRCAZXgGyC4hMbBJ9SCYVsB9gG8iz+DTul/RNjIrRXkF+oLojQL
PEM1Fn7JoXPSAkQLn0klB+r+D3mAUTOMkFHn+oZSdvXa2Z3Nr9ZlH9/+xTnIthcI0h2mJVm/JdcC
NA6ko9+8Cothq9bITaSv0mqn1/hv9ifOQbVtzlBj0QPx0JwIiKTIgtHjZE23BcLcyt176WVm8aQR
h5Yagxq9WDFpTJGGZ2AVFeXKsb1wDxXnSFixgFlTSGE9ep/QiCK0VoGGm6e8UGuojaVwLM4CBNxe
Br9pCtKBx/QJ7dfw0v2yV0B5YFMQBKBeg0tIHQYbLq0qTJ0HNd2ueuY8zs7FOSQ2YsP/j4cacQmw
S30U9okhaSmECCJdCLVSLVa21ULEmCNgK6oP45FtAFRCMXwkK1jM78SGgu3kmpjC4wwLFkx/xyQh
FEpvoKfWuatDtLsk1MGHvm0CKA+RKiVkIcOV2+TiophfamAmNNYCwp/QnftAdctPWNspAgTwG++d
eCP6t2BN2/Rx4oOS3N9vxboSF7MeAKxpoDJgmuZWnfxpJL0X9L6K1X8K53MMK5tQIke6cPB2KZ/6
5MM8UeI+hBZQ2fmNnCdSKz8faCnezfGrrU+7HpU3o+MrYQc8bhTC4eQtdtUGWMJEhfS3ykDIMyvk
LLXYUW3b97T0VWZtty0dx3M8qyCKVSyE7ei0rt1lGxgPyil0XVKNBFEQor/wbx6hJW8HvZW41vCN
sN94P0ns5Am5snxu7cgHUXGOeXVrIZGgyw+52vICnqBM5aHaje+koPmME/ba6EKBTRx3Tb6L6o+h
cJE0sAqVvSWwTC0ypY2Ll65PFZYEcxP+y/kgnMLYZKDMLPWeVjaFljCFkrgmKh0Qb41xJTN4iA1T
yYbOcy0JPzt0olIaEoEkLMovlfBnaPR//MSzeBaQTFD0EWaY2Lg2/ZtegK6wBWXQ411pUsfskkby
OXxZGW1h189lzAOpS6m0hfdHo3gmCTHUTkPfV/cm8Syo1/mfqPVC4huq1vLKZnmsGiSIwiz5yShX
pGBABZlksL/pS1WhkpSme9qDTGH8UvHgaHgHloOw1nhJQ86AF6/Mp5EWB6nDC+O+KC6QJYFRAbYA
BIl5XvMYoBV8WD73CgQ2m0HN2UxuqRSOCL0s+Brb7IaaX9mDN+zZo+U3C5SiENWjwHTwAHJryE2g
nTKy+siZUSigEnERQX2pKuxLlGgaejBo/09E7PKs/ANxcNmLv8fos8koY/B+xPg1pVDQsjqWkEvW
rMNXItw3UAeHZrR0diMjQlU/gJIFF3abBLuch7Z3BeSUG6sF9cqjkUNy6Z7NjDwnZIKEt+gPVE4U
2NmqtE/ISfrWl/G2JYxY0ioYZQz4OSjiSEy6BUtBEUqNB4W3y1ZapAvQJAhh/B1uiUAoopqDGDKJ
WgClEifKTFUUbK+F5QOwRqw0NReiujCL6iGMyZuCYwdHBBKdhRC17MEGw8tAzR4uUvv+fHMskFXF
ORo5wIKKOw662K3abeGbIunRb2kAvMmZtIGzt5LRHxwpUWmM0BHeWkqDoxUnyLSSdblMOxGKl/qJ
mKyPKrP1laZCMRM6Gu2uhmKIuLIglw6FOYi5oSgW3hDYUAjIUfoFKfYNux81cpIiit4Epa5BhAfJ
RKFCde2iscD3EucQZs7la9LrQxIl4RxA+erIjmgugOvH74PXXFS9fD9Sly7/biqdPBauMohyL76x
VC9XdfZKg5sI6td3444qg64VGegwbB0GxY/VBEU/bhv6/MqNfelKModEhzT40ASDFJGq4A4+6lKI
OYE6IWQWKK3y3iWw9oGULt/JYq0ksrBC5wBpuCbnfURiSOjxnWLds3izOqxdT5dueXMkdDikVZRO
+P4WzAQDt296x+WYYav9Yi8ok0MEHwqSm2HDXaRj+tueylgZDxSkx41ss9blWqgai/wskA88I2Vx
NW32I2+H7/AaMsItZVFqZLebeJ9sUfkgoP2W/GHxKM/3JEffkGkP4u9/cNQiC1gHvHIdPwkvLCkd
yeEtJ6KvtG2OMMmtBaBCfEqmIqCKRmgUUM0bQ50CzrPLoFLLKt1mhafSiILpcXAPYqBn5bHNziEH
H700Ugq0HWCdCIt2SfX6/uBC2xmm7398t7Frb9iVXGKKGbrzYQ73nxDCyzQEuKMKCVCJy6bkKkkB
G8qg3IxujSpMp3mxp3VQ+Ix9jXHBkSXrE0FJg1xKPORHMh0NRLXoWRX+AbJIW2nixE2x7aRzAZYk
Q1rAtGl1KvrgvO0pV6t7USHoTxx5au12eiNmn01gkVyrUHhdTnwPQxaQHHhOkLLbfCUZXGDi+H2Q
ciUVfr1KMsW+UqKRLlQcN1Gt5/0rmehEjZp6JpahEnuQRYjaQKaHg8/GicxQ+c5L4KIrDh1wTkGX
62MdaXXT20iWxNKCXZbNcvyH68Ub+Ha+tmGsSlH6Av9dI2fZd1+Klb5Kvvy+29e9b1GS0eTQPa1T
0qxrSQZTgK5CJw9KCCmx2IUDHaZQUGKDFJ71GazSGdgfpyP8HCBxRb9HkZHQduj9yapGZaEARIqs
7Iciom8qCy04rmwLKkeTk/Wx6PiPSmR2UimFRik0fKIJCR9+twldfDVZkUCWpYBDRCr1mEGoacHU
iehT1YO7okV4cPRIikqQMYuD3JYC/mdL89rAtjLHIHiBIa+lEiSuifLN50vvjcvS1zD5qOO6dbiI
M6ieU7M2Es2YHT6oaojNjOGqN9+HJrXEpr9jVhhjV0FfUgvrs+vvu+al5Pc+LOlhMA016qGGnGRr
wksAGb2Q+ge/VCJX0hjPiCgldO0hTWARkcBiUZQadGis0odh6zEqBnC0/risTAcHBjxcfxN6VhKa
dW735b5CKuxHrsI0uepC7qmXoZnndzJZq9CmxdL1EYd5NSGMHjrVdeCwDRzulYY9Qlg8Zk1cRCEA
JxKntnf8CpAW2C2XCgrYggYnX0b5H5LOY7d1dAnCT0SAOWwZRWVLzhvCPraZc+bT309zVwOccRL5
h+6q6qoofxW3Exkb5YxKshPdTrIjYT0UYnuKMA0p4VGwQruaW3KzCGxcmeSom/Oc3xvWrfG+ikSM
taR43jVzPNbdb9n+Luw5tSNURP5qFhaJMt36IQnMXH2DrmO0yqAlERY3VTPkfmKCzefo0KU7CXtc
ap4r9bpFz/Us16FRiRfMRi5FJ506ufNaUr7CdYjfRsn0Yx08cbvl0rlkImyZP7e8PvAx1hluUsC4
p3+N2s2ZrOGwijFeE9Z+ViIrHCr5rqzqjUxb5dmM5n5XEoUrJK6gLMVBywAl2LxNWRHYVGFkxdJQ
IbA6vJ4yu6lFRy3elDZxlzV7xqR0XnnnCdG0reHX7XnattYxSUc3FK+cSm8hon7s/HLZ3qaWyW6i
3iZLoBa1l/g8fhTkz69GeZlmMnQF/KSSCag8xUqDaBghhsgaPIGlohWpT3vGtCVBOvPzImV+Z2xu
rSlObfS8JLENpdatZE98DEnh+lIfK6GK8S89CYY7gaqIWEZ7pEa5j5+jkgq5HCuNlADZCrJUs/xW
7OudkuDeYenNR9uo10Zeo2MZ3+f5Mra/Q9bZJA8Pa5C3zyZvXU9BiwYXwT67o9RrxxhFp1cOurBL
zSpyq/G8YeFqpu1RSIqwBOyPxbx0utR6jggXdiduQ0XQ7/LQkxcg5Hse8By0xQnkyYq9cbC7o8HJ
dhGBro3rNOBhyshPUjyJBL8Xn4wXm9adxBVx+iZrXrMF5BqfhRWI647kEW2wM90ZCkf65jvbLcwG
pyGQxLTJVpeQMkIIKPaEI7+enmfyi+qjuNlxeaula4rnVeUNNDBx65vSYYiehO0vKZltq/5JJb4X
ZIYYmNXmY/wydclOyIpQT4qXIWsxpM1rOejLfQLR0fZlYE6J4SuMr2kWCcCLHvTcV6MiY3afO/3Y
LU6OAy8WpRpXmsYp+LByPMTKMyd5uhKntGJZ9KlBJcTawaK/UqsZ7wajcTRtl4jb4FR1w2+Ih+HU
Vkb6Ld271F80LyoYktMd+UHPorcsA8UwAqaoMNBeDEfSU5vF48W96gg1CpSUAZ74OmuyuxkDGfRE
KRqnnoAiM+YQ3cLyr9gwRWFe4taQZZGTnhAOeu4MNRl1WTV/qP14WQaiIUikAPpYvao4EiWXy9iV
kWQ3eaO0bxRPSLxWgTPG1Wbg95qWk8zpgJ0MT+0rzc89drQ5bdHM8OKp2kIlp5dUfxWREX3VXetz
Jr6Um2DXIAHD3tA9qYdi6V6wjgq0/hirbpwwUNeOT1p9biavx7JLBQggGLUkFmu4b08TAp9suDHD
WEUdyXmVRyiLaXhjSrqA+rKunEfV4uvMbPfy6AzrQmC1O4qfZvZjkOwx0Mb46e9ockgwglpzTiF4
QTRLGoYU1pbiyLIvSZ7VPXfxi1bvlcdRYevTqa4OsFFxedZXr8NsG4RatWvDaRrOuQ9huZfbc03T
oo7uFIUyw2BjUA07i+RPML73LT7AP6psji35In3LN2XraOntiSqP3N4ZJN+QBm9sS86hbL01qxbG
vNEmFi8qXWjRpMMxI+6o6jroKOg5R203z9qWfYZrhxeLPVfMml90E9xISrxM17/Mz6Tz0mpj0WaO
osu7uC8OWFHtp8fDB9E159wfSQhtN6I0an/ioG94FyA3w7LsMbxwpHZ0q/VcwNJPrXHtBsca9kUy
uPLSBus4VU7btUcNHEAnSVtV2ks7HGXhHinFoZe/CJCu1oix9mG6KqlwZeTEaTEIxWXyeTTAlIS9
LhB/2mIxucySrS5OZmaneWkVjqdKJ6Oz7g6jbNSOta1UVtJOjt9HA8hoVA2KKrGn2KMoS2TDX8ul
/N4mLvzMUNys9BEvY4Zs1YEa6/6qjrgw9e64KfYI+g9oKZ6Mhv2bh1wChsr0db3t1dX05Yq2UtaD
pJ0vy/wOX2y3au+IeAd25ezKZDCuteok2tEqNHTZ1XqwtpZ4Yrw4uNhS/d7Mvc9EIvmRpMmCBVhC
SXyymLxXkREI0ZcIZADaZm/W3jKeSDkNrFgm+PSxmBkEiirVNp+6LtDKaN9Y5t+qxIo7ZcK1rMKo
Eb+kjPyqlFetTW0gNzNPDGT+ZYB22gLzjpBc00zbMg4IvluqkK37XNclsDr8kabX0vqUxddhe1VX
yjqvKZ428lakwV8J7sDfPQoTPCspBRxZz26zrPxODEY5IkEo+L6NqNLKS5s2p3qyZFuphFBvWLFC
tzMmX64Dscz+qUbrJdaAhe6DVqw3wuMJZ+0q3ZsLPbMZO1/ImYoPbVXOx1nvCROshiRM1mU/Ybht
MwV7m2rppA9rslPE6aPmDt8xtGgFdfclbZlXZdbvspCxWmfOpL9mOuU7kn1w9vRKtDuhnFL5nWc0
JlNJaOCMVcrUun2BfGsd91SzYRsJh0rKdkkTBcSMvmLfd1BVIVhnSpypSv8UC0vlmIw+jVB7w/wU
V4MijWWnk8LOaYlKoq7OXM4HBXVx3x237DO1PkSNo+Js5FZi52z4aiLUk4iC3GsAmXqt94SWo2Ra
8KeB7j7020K8M6NYdmqNyXEZzF0XKZfG6I4apFvclIdtsbDrohnoIr+IM7eWKh5fI+7UoYYo39bj
Epd+uqWOtr6Jqv7ZLLRpUnUoJTYUiGum/Wb9R0KFNJQNcepMAnitpnnb2F/kdHBExU/k7x6u11Sq
uyDdGlxHuvmFTNRjqRbXZYiZNDD5SQQlnUd+g9yvuL0XK0Wb8tZ39ceqWLu6z1+rZH6VwWcW+dqO
x6VKfsm9IDOUxDiyxaY14l6EvykFfGnsqHmOSRSVWIH3gSwR9kLu5c2ZE7auPbk/5JDQkr9aQVnc
LdoBao3H3lWb/WDJO6ki843bv51ZJSSIPxtjG7Ypx26ruauAMlT6msVnfXXHjMkhVfqVi/Fdm39Y
hC79GOeHE5Wl1yWZG+WLG7X/dIO4ceW3nrzNaI8rhVw/p0dJEW1h+NVNwZZIpa5eFPOpTN3SwJEc
qLvGv2EBS1WqD0XLrlYkkekk5OHKOEmrr5xxUKhz7cr6+5YU+9WsX9oU9UBf7mTRKUUMrRmiKTTX
sPYGdaLyL4tdztYh/1QNHpKTMoaR8eTGXZN6avocMZZavSeKa+J8IQpHU9yV3xCMnebEWIZXH7Py
rpkhVcK2BHkPkiHt05nwpD7ZG5avtdzUtCkHbRmv22yeYpwmmDcS+8oVoHuHgZIWw9RJdyZsoIYc
z1RqouFn2cjEIt1MeY/WICOsoWPOOi1jT87OavulM75kThmBkrR2ky/qpxzkFhNMctqG3G+NvV6f
OT07bpgpOyr40olPMsaSC/unGVxTJOmJjEfVdC3zM8aLpiMZWw41OMjoa31JECa0D//hUvaN7XVh
pK8vnAHQiZQRKWzYUO05UnwtOpkWAUUOnU5DxTcI7micB6XkLDoUA263m3U2qYLVvPUkjJQAhMcu
d6V8JLmII5squy/jMKbjUqzci+kW5JxtLcKp3dYK0HdwmzU+4RAX9AMdxTLshSHxLQnPzPQBJKSE
RLVePPxGpLGmxeq3U80ZV9tpF0xx0GkFTpAvnYo5TVBKnlFEfIjukBWxW2cKtXHq6uJymWsj1GL4
dlX5EWNcnMpux9V+FWbVFwo/wmFxeY+Y3+iqIlxFT9H3dflncPQsFW2HJwGXRlkoo6y0TeadYXLC
sf001HBCXF+vX31zVZn6qGz4pYGkH06Awqb6zievWO3ql6QHu63117IP5eQ8CO+kewfCTN6byXQ9
Lmw8fXNwyb81rZNUUBlFB4urdqoZUsuaGpys1tKfhzUk3bJhjE9JPc8fWisuH2rU9kCV5qjuBaH2
lXkJsmrwwCdaJ0lyXycdOhrofGVmpbP6z2SvxVWHIfus7otu2c9xGsgW0RH6dt0kmYmp3B/WKayk
7mfT9fRECfxsiXG1Q2riYHX0PCjNrS3nvzimcYPDtKMoMYIhqW6NyfxUZFo3cbV0e9ETupc1Iv1X
eKrl1emJo+ZzueI6fpvFlARxJP0JpuTVY/Szzre8PW+903wq7T84wpHRD3qe0VUKp/in48yVTZ23
jo8CzhgO9Zsgk4ODjRvebmbwIFtMOjL11KQM+HmGQFqWK832WnnS4g/1V53y19uq9Kz2dtE4ifoY
TwjZsWrtpcXelHytj52o8wmVA2JYy3f8KSkEKyS/7iAeJBC7piUMPiRvwLKuZY015J/+LV3UV+VD
WH3CvaVAGl1Jd5veL9L7mJ1GrXdgjrXrwGWtxS5gBZOs+GInSZDX545/Lfh4C2ib3RenMQsrrDcn
p8qCFsdL66JkgU54NqLiyvBactzoguO9QKFTv+i4MUW3qZW9sbSn/F+q+xGqcylUTwpKxHrDpvDb
yHK7iKA8X1um1vpdphzKsgkzPSAEnlHXefhORldOwyj7FZKvaHuOh39TvoWN5HfYODUurV8FTBh3
mATbJPn2rWc1l9rYOE6Rs8VgYPmeQm5raj8zv6wpOxcansI6X8b20Ag6aMgZVitnyVgaeZjflSam
A721mcddsmauXOEdlSUn1MRB2ydH1TzqF6054php4kCDbKZxrX/C1NJle7HxWoJMVJd+CqWNRPgc
qh6/rVanDz902Z4yQWDeXSTngKFK66W0wkZ7TyQGEIv5pqv/DAx6MwAmQupnDrPqXe3IxBR0T22P
ZeUm4k8vY/dbfVvo58q/ZrpqsP8Ks+W1h0OmpAFwnOTyA5xpSC5RE7bavcpPnXascQpFAl7iFIq4
SRQ8Lr21CyU5pCDY6p8q8gpyy4vSNQDtBg87VFsGq8qW4TGGiCN8Mulu8seVFBHRuKgvVa9yzPqj
ANBCdvN4ohxpmDL7R43nts1Owsvsraxt85tLpX+tf7XWj9vnQg9V/EfJuSdWZ2CyA0vjQbGmS1TW
TyS/2krDwySoXrxZUUDwZ2K+8FmM+qm6q8lrvFzwGha2l06hsklSJ0urczPQx9NU60mJlGkMdJEP
t52it0rYGJkmMUkLVUzW8gbk5lBYRWBUGTsebz3LlZKrsFfxkK5wDj+Wbf2qc0sWFGFyQjNbvGr1
NV7tunyKBpb8SaedqVTeAJJAUcX+mbzS1YnN65rfrW2j7DvBrE/dBbmabRjHtb5WyksbnTUK2hoW
rPCVyJ3kXVkcUuasRwXwMPfBrbIq7G815yDmzL3MkqWvuTeVb+if47YvBTDeoP3s893M4K/xpRCR
I3JpMja4fPK5jCSYRTIdpX+VugPctIt6r6U+7iVEkFiGP/6yywTLG9QdDOhMBbJdU+OlqX7H4ktv
+yfwdlQISn9sBkfNeXfv/K1V9rEond12UIbGDbGoxevrLXGXgEU09dNSfqzpecNaI37vq9gulacs
Cir68dg2rBd1cYHdrHPWgYMpgVKFqLMcg5NqohEDBCrIPzHepPagIzvKk8NEKcs5ojtdz3o/Ztz7
o047L3GmbIILNERJ0VUhFRDNcsp+JHyItRAtTFTbOLODelkMsll+xF0Xf6n1v7l47ztHZaYI9xbr
UtWVg0WvDlYiHfoaHEW/IGKYKkKNAiO70jtVMtemXtiG8mpSVkROvTkiitj+qcWEseTy+Mu1q1Jf
y8LR4yBWfjSrcDX9OY+dIguTLhjVHSQH1/BkODNxDs0LvsFZgd+XcFqre08GeXMes2vSv2kVAO6h
F2ZvYmYgKz4XK1TEPyq6VogdnSpFpo5JDvnGCFvuCgsaHKdtScWwK9Y81YtIPWInnRnOkXof6hj+
hM+Hwwlxtprd/8z1jp3SJG7WBWa26zqKl+ee5M0+/o30gx7tN0SwiWsUwfTTZpRqWB8xpq95yetC
fvHiyv2FuWFqwZ4GT362QNyPCvHRJi0K4JLIXk65AgMdlETIwjYu3KJ7zXVS5EsIj0M2UjQaodB/
babh6Om+xCiwrx3R2FVInEnakLlOA+OcL54qv26/SvomE0Uv0Py+RYzJcy7rlSOWvH3yo9y4cg1O
rPKElETQfnrg1udVNcG27fIRZsM5WhAoPPgCA5OkOMEILD+L6g0H3MhXCQkQ8OIzN5ARYf0m72T9
X768d9eaiyXZpRieUKZFv3rxNqMEBsoqOGpVRxkiF43OpFOeAzuCf9hzH66oJTXjI1ZOvYrVTO7P
CQ9peZHnAyuhaMEIHYVxvNa1+rM4IO0E7HVl9S0FfDCu0+Jim6TQR0qvAny3CpIstLo7LUBiiDEM
22h/6+g8YyttheqHDp6TUDbvVvNSk6s12rqJ78DrLNQuukd7W38eeOAHsl9DPIrL04KkiNa/qYO1
95rMF2enFtyo9/ohxLZaTD/NKcyzyl1mmDBxfFKmyN4MM4hjfOb7p2phh9F+aiQboNK7ZM0tnryu
2bXzvntpCQHFYf6P3jNCCqm+xagVTS+6jwjKP4y/MXcTyalFHOp3smUz5WPOu2k/wB+Mnswd/atk
e+m3VHHux4UvjlRvjD/N4X2RntRnBRsCeXrq35U1qPmLFG9bN6DKWxVLO2oQEsscuvgo/dwU0VGQ
bGGeoFVGyJUMLkO3wHMI8gdkx9F7ibUvKeWk9IbyAFhvyb9J7Bb9d1oEIK0ki5vLiyQc+s7Nl10k
BjR8+p+aG073kak/zfgFyEvUtp19ypTU97wyWWTNQ9Og1EEJ8l6co6UNO/0Ej20X61Hl1hVGUFi/
UcAHFyJmv0YcAMwn8a+ub7QShb5T49pul4NWc00v9K2hkf9rpR9Fuz3wfxyUONnk8vofsPRYcqqd
HdNkh3WM5Wj1Dn4AFZcIMJRs33oWiiRYiy8Fr3zmmzcGpPM7eLMN12pEd/EOb9KTaa0vQbu8aMU9
Y00lDS7ceLzONzUcmnOjBMbqRosPWoIgjDAA3KtL1I30MuwujIGCTgxbyWe9GcvnyLUQHwfNMyJn
jIOoqVwiYev5viVYHhys9g5UPP8b49ap31X1zmsXe7fA4lsPps4Hqp4Zefje9EMWEWtANDMufy1F
jdDy1tZXDXomfe2F361zZBaOscJ7HB5BBOpDx+ZYcekojWdJtTuWP7g9GLGXXbfuTVHBVyRuQqz3
3zFZE/IdVXSzehN6KYHrP+hUJABkXnffxNda2qHQgizfFZJjUbsSkWNiyzUEpskZ7Re0vpxCxM0L
5S4fA7amXvog3AL5fMBJhS9ar8nXOtCpl3BTsjMlO804S8j85NPQ7iz538w/buFkhE1uV8Jb1Lw0
X5Uc7aPsBebk0fRYIyL9Dn+s/r0/qUD63aI4SvHU6Qdp4jKXGFt+saK3JUEUUju8BGo1iUJ709wM
SoyTuKdy1mHIJ1ucHmbvqZvXaLv5r7VRUTXP6lIeFp2mTfVn1lbOGKotPOsMO5S/qiJ91BKztwVY
3gKRwXRVJyvcHIe1cge9ORn/v95JbKhJgFrn2UlIaarrL5X8AyZX9Cejld8FAAhb0MYHh12XTt/B
2nMNmSDPWpmDEpFWE/fPndLu+zUJ5ap29LHZdU30J2bNpzWZ34KcBi3Usp3rqaP2Oz3P/XJWPcP0
ZH3iYrGr2FfpZq8ImRCQ2qbk1smPnHzLqBHkQ2QGtOCEDXZKKDWHBwyXuKL+B2Vf/liCsksV3KqZ
2asv7X1sY29c/8ZJcVGg9FxcYM47lZ8sKp60KWOwDG3i4HvmT5rXSf5m+hVUizamf4u+l6FOFnP8
qFSPZrztHdWcT3mLefEwHdaBTVyCicmM1wBSy+m5vln9R6yJfjbjh9bmfmzkT0AAfj4+4rvk2zQ9
GnuA2oWI3KZ71MkivvhcQUu3eHHL8dpsJzC1aJs+JPOeKtlTHYUZX61pwk0V7phydjnXBA7x1yQ5
cW/Oq79Z1FhH7S+ef2eU1jEIgE2BjwWF4UrqYUa6qJAMEJMe4HDUPopemOHhgT6sAN/DdY531bRf
QWIhq6ASlPjJquAv4HlCTTpsOpC77DU5p+C2r1dgonDbYONO3MLp6Ji6ry73CqPqzo50r2ZAMyLF
JJjEPqzXc/1joLnKjekKuAxKMU1XYdwLt204EmfBDOVkfGhmzNN1CzkojZ3VxGgbfnWsUuqLfF+U
sMwxvQsJubNzYhs59abRp+FWu2fVuqF2wYcZOYEg32WWPnUy72hW3SU+ZFQZIgUCfi0mHmQQRjFG
UmTwTXwh4HX/XRgf47wz5HDFqYi4ruVnQhNYQuBdJs5ydaRaK70cmjhaMOpWkl0/Xcrs1dJP63zO
YVkBerW9OqC3A9xtHyGAS+sXYwra/441DuzJnSKPEkXC2PBlWi+tdB/+rJ8i1e0x9fToX7MAYKXp
fdHHD4mbYeWbx+Stbr4KlGDWfJj+C1afUx9SVBlcgfGuYXLMYztJlBIfOdUjZWThg98pi23tLJKq
okuRB0V1t6ZjN3lCcRHhlsf8QHK9qZhv63sL6vkr0muDewbNTx39aqaTWzT9aJVz0eG5i9p5W1yN
5704WM7qzqpSuDrVazqTliSVXpJ+NO1J/Db5mjH3lvInql9HrFDV/EoLCAkJe6Sqp63O3EHl/mRi
sJf2cd0f1A4OEEciKMZSDLeJTgLkGKjPZy8P1E4nvXjNN+h05Cwj4oCi91Ueb/GG9c2iroeWOk7W
XWs4btKlaJ1lxi05wGjDVw+R8Yg4Vb21/VhEeH5HVX7Xh5wCRY3l0X0oyFZaio1Hf5PLFBaoSAqn
BvGjZEDpYzHom330zxKtSeMMym7ZPOVmXafutX3LLIf1AAgKWCHFkFvCX1F94krWlL71UVFoSu8d
MEuc7cTKctfKjlHIlq5i2E0iuvI1raDD3Uft9rGufhTtmAQSze+WvNUL6Dkj1jBFF4vroJZ46HOg
DvtmpKOxCM2QD+34zUju0cAsW918ARpz+44m1BLV8/whPJxghqOASqNrSLEd/JRDQwwXWqV6wyHv
FCuoYh/3DKyC3HjReNric75+tOl7nHiW+ClC0aXqm55bgXZcRG/R4R4PBQi8Bf1D4oWY6i+WJH6P
pXCIW26aCIfEVxNsX2je9Yxj1k1IdMc9fPrCaz7JXXqNCpWheVw1LK50Xg5CffV3ifZlJgQi/HUS
heLMA8ru49T6VpkHrQGHA3G3XRq0dDEEKELs6dhEnBOxq7O1m/pflpxTkOk4djpEJHG3M7vSWUln
o2FIum9NeFbKGXHQjCafcU92SGxQvCN9rBI/2ypqCHBtnVuq1T0jn71VQ49TxAAPSn4ZitluJOM0
wuhjjCw4ivw0xnciJuG6YwuBlE29PRkd7X1+SxocAaZC69BAgZjIzS7XCbcx6cLLwk/oFWGeQUyG
N7P5MqWAdUkzDqQozKeu/ios1kQK4EJ1aib1WTJlpzKfhN59POrpSR0uJb8wLr74aUaGjNF8KtSf
qMFm+i0TkedLNODys0DMbqL5yzZgc0SzS50coQrnqCh30p8MaG8lPshIu27IISNZdSv9TWh4KIeG
o3D7qq3vPo4f33Jg/WeoYvSYNuGkGtTdqSOrt3lJUH6VH1zZpgScaOj2hES7NPLPXgdCLRY8bd7A
QRjTQUAGMfAu9scq+evh4Ve63elvU3v3P6HKZdPOI9R6TI/WciaKpvleUxKl3ftU5HvFRJOVZHuZ
Pzw2jQOxmIdyke4jngTzvlKfo/yqomWMo1exn3t3s6TLOEyR18mParP+SIosKA/C8mFJ4NcI3ZyR
jzK+ptZNlid/Kfb9Bk8VPVUxiJLyNMT7WoY5vEnCTjO9zYpcffrtai+BXdGNkHBXql2tClPhJZUn
Ku1/ev2tAjGlQ6ip0C121pE4WYG851iplrdhHs5ZKd8KFaya+LKk3GvYKJb/1A65xLCKsM4lTOf2
NfdcpIl1x/+ZPbd03/qSvggWXHuzaX4lTfBPKB+Vrg7bkR0+jBrnmvFvHEBKuIGlWTB3Y25+Rcm6
J6fvOR73i/xiICuuGSFI2zdNiJ96QO2OBiM1hOmUwu4Dp5miU6UQuzlFi68pYuI3snYz9Di9KyoC
oTampq+2OlSt+F4bpN6oCEfrf3Kce7KmhEKLmrHc3jbxAQFx5MSihe7/XCQwuQih1OihDKRvVK3u
rbSI0hPMaa/OE7MA+KrZaiXvRiuJnDYzcmcU2ylIBvU77ozYhwlFtbAmJzNCQKIqE9mhEtV9dYkE
fyh2qmQx3+YydzAr86vA/R5p13V6pv3ssoNlMjvRpm6FIqn61nTVNUgQ2Gyto53KcaE3mYRxuvgv
FW4K6T40oYzKWMr8RLYRJJyEsCGXmDFbBoWYwLa+FaZwaCVhdkxB8TR8OWQ2quWaw33UUleqdqvy
pZnwX3JQDKwG+atbaPFL1BRNBVcCZ2k+CDrse2vFMTAy2pr23CXNm65LRG5PMFGyh5hd3WeSdpkw
3gQmWKliTSAsQo8pg3epDlegfKgJHpVJMoVdXx6neVRhtSLYLpx5EzNoW5GXycCcY5hl5ERCr9pd
q0peEvO8DQuaZJSz1YXgOfVVdy1lyzE5RYSlOSv9p5WZ+xKjkXYaa6KPNHex0KFqSvOjCUejLsM0
HpmNG1Pw/TIQo4s2+RnxIRZjWQo58KtwUUycYHEKqM6ZQuHsUEUa0o70BoXbYolPzCmlVJ1r+bLq
e6HzZWtfa0G83CfzoJJmyngAu21ohieWdewPJF1AZ6kbWH0mgEcqaMAkpFmSly0KuL9kvJAQzDVf
YdKUbp/90u3BV+hG68Epu+eGuImY7uYCvS0YBzW56ZrXYzXRu1YKzgTRm3KzjHQWxbajA7AYkGKk
1TS9kYkGxUP+4NeEdY2r4SoxH7cJ49YMxzXxRxQIo0xj2b4ms9eO464tlLBVBxXujZIpQ3OI6Jnz
97W91cCpo/nP4Nym+B2mr2KwMKxRPpruB+As6qrzEKdnqd4V8nzcrF/VBOwu6VA6eb9qvb/qPIdG
CM3kW1FJOxFcxs9wi9oXUt84ViV+iVZA5KPbNchfrC766qqW5JksQkSCGm+RVFeo9a/UkDYqH4IB
+/FtkMSdnCX3NcqdqDVJu1MdLUpRQtQCOtypX4O+M7D7XOrR+pm6RvRGcTVdQYpTT9KiX6lGj8qm
VsaeQMlmQDaciQQVlJpS8z+gD5KGm3wrRSSdPVFaRmwdkGArLgwgu6MfSz/Pst3YWodkWWDySI1B
xTRDyNdLDDbWaIuT9LUP1FbXKpKzCfjGnKrskC0tuFRybRlqa4FHxrw6CZBxyiTtNpSIy1h/zJLl
p2Z+QZ57ztPsKXoMKCrgTiPl/cbcSonqRtd10RPHavT15qEQOy/aQVQz87Yh7axn3fKrh2gXnbsz
J/jLR0moT/ZmljsLqb9GQaXSnWTMJtWoFJT7wJZvoZeisqNkG0RPn76m7VNtdzJ9p4KcrENpk1Ce
MKMnuLF+6+XzYljUOo1LsnUka7Y88Cf+9Q3Wf5F+zFEgdBTKlfE/zs5jx3ElWcNPRICeya1I+ZIr
21Uboiy993z6+6nvpkfTagGzmoPBOUXRZGbE74Iq3XyPpZIORjLdIX3JivhJEaN5GKG5wRISWvOz
eluJNTfpDlZxNINnqQKl3shZfl5wWUjuZGp+FCYfmvYLTcuijbGjySiIA638KZDyx04nfoW+v9RC
yIoSFC6WddsZG7Fm3g4ji35qMmHqgRrHfkDCUXWHLvuKvY+gA+5kCYvxG5FBT4WdRvjxG1CKUVbm
lbmY2kWNO0I+dvrS8k6este8JjjGODc1VIgPxjB9hUXXb6L6WSTLJjG/jTRkPkm3NJCLMctvgVI+
1w5mT+B+l0CsuE3hxM1jaKqOST6s1TsJatxYa1bNWXlHUDTakMFG8yvmYZMAMRzzcjcGCJ5Qrwo1
heVPXTOoVmaAEntOvJ01MgKBr2vWEy51Lmoz+AkZZk9a2YmEefIXhy+yEyRcFSoQma67eAtJ9ksV
tld9XmX9furXobdVxaE2Isdni4m75666h3SCWu5TiNSFnYG8ITq1seU6kmIsOpljDYYm6OK3TgoO
MdW4Xm0H6a3t7QWb9inUy4XUP+maTvRqjzdBc7NYMk4GtV6aIGfoanba5OSbwlg11UQGCOX/PPda
eFPlxN/v1MBBxESBzKLN4+YupBNL02nnK0wlBKfQAIGaLoJWHQ8iMc8qJmWZyqskf59GEj8G3akm
1VGU18bLN/aQcB+4YON3y0I7xX9Yn+FAeEjlJ20RwKr1zAKTb/Bq5FoSuoDh02hiOQXpSKaNzfxq
dXLTIoAgYWhhKvweXQFtbyR9p8JEQYq6EaF9GC0Df1GQD5MDYMfhqitGQX+3LkV3HOQRd0tXhwWh
qhDaWQJxrTe0nyWBKGY9gjloi677CUpL3KMMKGddkLXHNgDRZ9sf4LX8QBldWcbnYQNURXdyG5VO
V+jPFjIUDB65aRyLTFuG+Fw2Fa5kjCtSthIpcxAlCu92FCzYCRHloHqBe050+lUU5P6O00s8dRLi
jZXSyBkHIOhIFTZL1d8NjEAqLF3MSjU6ZNI8QSDS5gTMaRrtoiXBLMgC12NSrdROQtI6gAFSiJ1a
yX/wu8QdB03cNcP4PkjghpohV65QUQ/nln1fKswcs4d7ENe4eqnOnXKt+j+5TTx7qBw1ClG96GMn
t62jWsMqJwfVe0Slnszj6K1kUsfw0lYcmkX54ImTRoA1esJWJoJfPA/xp0fzVZUvQf+qsLkF4rEx
XwYDVFd5kgENo7Mi6CXSIYs1ruPy2eztHu+AF5TlnTVCMnlGoqysMFDfPdyqKcSpP8HJ5Z7n2hRX
crfQzs1dC3HuTaUNkmqt+yrW35upnPdqiaHZexzCbqV5lpvGg/Ioiy+vlRyOBaMMw2ckUgw0MBFk
VFphoQjupY9K9nGgRO91nX77UwBK9lJM9bqMvGcJeEFuH8MBSDYwEdzURhKvAmtQWT6oenPZTfn8
ZuxDwrAUjAD+nW6uEvlzDJjOJzR0xdpnGood4EU7CRk6mdoEWw7SN/ZxI2fDtJZZ9qNlJgRjQyTR
oLRbeQgUwoI/8/7FbPEJgcnrus15Fy/rMV2ZoHh++56Tkt4GjzixkLujQux43GwP/VPbIw3V5Yxu
JXINEBV1gh2y9HDVUEaDoINN9ee7iapFVp6gZRM6eVu81pZ872f2W1qkFNDgl+aYSmgLzuEOiB6X
aVo9NyblHYBbZHY7AokjaYFu3G+GpYUhCgWzDiEi3Kqi26mis0yd2RKzQILegNBONVQvhon8u4gM
7xfALxtY+W2qxUfHm0XHoQRIRwnbi48EGQOTSPdSuxfMc3Fq+gt3LF/IdUTNovlO2oNykpbcYutS
WvZJmrk0N04p/6vE07zpmnUrIwKZxJbxoDNsxYOCqKUSTtKEy9AbmWMMPCO9jD5vrFR2hXUHBLmr
OoBvYR4VP18hn079vvo1MEc2a3P8Q6jVSHi2Gv45g/2gWR6npW6h4qtYWAbRhsVP7wHk5YP9q40r
qOeArlvC4ZyaOriMXiwwJwxknO6RtZfrOrHFarJL4NdAv8si0D5qIdn1c7vcaS1KM6FUiI3ljadS
DEe1G0UGXZ3PV1jLHXUpTpTaQJse2LCFuncyexMAyTL2kiUerLh0FG+fj9WdSUWviWBRC8Bi4bCN
bWObegUCzK9fyhhxSj+scl07ME0P6u4JHnLEY7Hs+2+1tLZpZM91wRuG/+J6j6C7Vdqv/K5ch/ws
pUbD3z3lSr8wojc2/tWYp9vQtlZevaQ5Dtqd8eSh2SkKZnujWqlzxfHAdierc5BhbwLv1avYHflQ
ENcE4XRX+Maigd3WhwEoVjwVRMTlPeNczKOJ1Bu7NdSz7JTTt45Sq/HadZm92QwxIv7hXDn1aOOy
L7t9kfSH1vpCBxaE774MkYKOrXVD6b0np1s3bW4VRKNiTG48un3RYSKLUI/DuQHxx/pRi169/kh5
mjdgWAWrGNGFZC3kRnpQ82plB9qiIj7eGc9cjDb4a7r0pSZQwI/5qpNe+jJemiTZ2uFWHZ4LzEhq
x0A0XXZEWJ9pDlNJKifpJMDI86Lv2dgjAlvaT9vog5WueuvYsN4CBsN2ZbIcLJ2x4hjeMow3KYI8
NTZRmSFMMJVtSB2kY970an9Xdw99Hy6LEeufWWw0LASYAucEKp598K3Ok5I6yE5kV5Y+o0fusM/n
oGW0Sb4xbGLUHgYoXRo8VOaHFD7Ipou/CPna66h+qMWnBS+vlKS6tq95NuEBjfrPccjx1hfZq5JH
xyIkxLbWmqMyWE/BJJNfkE5OYY9bKdkWNhFzNWPhxFoBFYvoKs/PwQ/4mRYWxIr3hKFF9oMvREmc
x1uwY9YWu2duxUs/R34eQ2Xu2uIYeA80M0EOKbxN/bNtclG20bwxok8D4LR/GKUn6v2w9I6dAXU1
EAAg+z1ia6+h3wCSp//fNDE6cKPvTzKS1AmlrT12q4bmRIgwmaki26vl6E5GuhkDQ71n0BSaWK3B
Mxk2w1y0KHAVxWfvTpRlYYyfqrA+MvXdSo6TaJ2kkhC4qDWSrNT298IY3lGw57E97zxE5N4ggyrn
5+oo99InpQLNpwV2/ahp+S6yMxN+TnegshmKkV6X2A0tg8oa6YkL31rJYqFUTCcMUZdmewbNLBq1
cixWM9n4utC2cQq53AhvM8Tagx4Fi9jQXN8eMGIsi2ipSChLkba3uqtWyyzaS8K7xwzRhJ99b538
8Zfhf2H1hcqnCzUNyVWDe8U4RZJ2rMHZK6vYS4PsmLpY5KZs3ltDjBIqsLQFTRwBTmm/wIr4Fva4
rnoS2lIR6e+WF5M225VM0Uz6/y/XpQRRqRLTnohSgjgrsQK3Le/JGBZTgOYIw+SQvQjxjvJv0j4L
yAINyUPnDhI1DBtK8SzM6ZGeaW1y6mQK3Ijty/sOE5TUfAxTvLeS7VjCdPi5G2YJ1goL0dC4iodx
GQh/L6E1KIdoZ0TFRvUNPDKDsWgLVXXx/8wTowR1kjelB2oQFsFzFctzHUUbDlvGxqMYzutFk/Z7
v/YcH3oln0Z0+VPkasJyk7xHQ1eXynsx2WYAtELEq/RSW5XT2uyoKyY4AFyvVcRtPdMATNxqbuID
0h60/pWNt1VexLjWPV6ag82SYv9+CohvQbV+T4Fd+A98H7p9Qs8t6rVNy+yJxyIzYWMeJnMx5HcN
lYRSAhrozbIX3gPrK5OJ05O+c0Ty2hA7ld6ySpICYaJdIJWKCslVNNE4oV/zgJUs3SR1TxYdIG8U
uRWdux+6JXxN2fcbqzDvmVpVuLWRn+r6YQyWmubqobYtQIgV7akpc0pon0ZgnieeNitLLGn5QoZ1
1cTgJOf0JboVLTtEQ4tx/AVL29qWs6WvxOpyUqbPwbzvqc2K6WhLX+nwAh1Oi352hDIUh2BeQ0yO
l0cL6NpkNNBtik2J8kHUKzlQPrq6QGScbgaAGDXbiO7L1ybk5+GnpSZg4RJnn00u2HOTh7uBEHAm
uYmPYKJZ87Rpq8PgT9QS7XDA7wKKMs5HDvLxILGwO9nAiqDMwnb4hWWosb9C7UcxV1NdH1PjAJMJ
TTziN5bKfVBlroYjPzKqXTIdKz1ZMix1XsEdaempyl6t6HmsOAfxmott0qNlr5CLa/uKbKq4EoCU
Z75ikVtYp0I3OasQ4WcNilZUaPVk7SrpRyMyN8E3bFbYYM4ipTYs8OaLOQ6igFy6ulkxZ8hJw2AO
xTsyalDFcbtA/KyawvG7zs2nvW5m/Mswch6ESMjZKpVAiwhRsSRmyWos7lL1TqW+kZfNtCEzFmB/
NpGDZA0YWqfnM/Hlz/NijUM3BJU01gBGur5sukPZOikwl/+g+/Myo8hGna1/l+ehUgAjIn6SUHeg
k0CpFNwhJp/F2oegf4ZNQF8ldRCvFQ5dad8GSFGYGxsjxrNpylWNdwQ7EB5gNCWD4xVlRemlTlhn
i37s74oacmMXttt6fB11NzINR423TXSqh52JYFQND4Us8WkG8WuR6mtLCJ7ep10cKynbmBYsb2Wj
ysQaKX1Qdqxpy4H7MGqDI83rJHCnRmxy22aeHsYtWty8gdcejGdZ/zHSDF2XuQn96Skq322lTfGt
YHUoe8XFneqOaoP8IV5KEQJZsfXPd9R+0Kbz5tFLgU5j/Wt1b541xZPctXchdExrERxdbaXOxyYm
zYPKf/Sj81cRngw73JQ8adVTFrAujla160bbCXk0SESlhI38mjF58Upu6j1mY4q7R+HnvzBqIACA
EFgwv2weqWsvJii5MxCVjFPmjt2HYWjARS3wgF8sycUCT63o/PuWpHLLUe1xrcjj6Ja9TiRndpdH
CcksAVVY1jWgK2bnDwtPNAwpK2l7y6FdTjkARFzh7gR5aof6KaxyVnvty4yGM8hY0RtVPfqSYj6d
c/tk16S/d/3OaNe2AnDg22AJuo1uUwzIRLFAYUmRxpdyOiDtjJVfcZU7U01SAXr4Eu751eJoH/yH
EhLIwDhhVwsvqt715liZmCVG/GD9kH5nNWbnsfaoUVuU/Ur5bDGrt0pbyq+++Qw09a4qlY04Z0EU
6bEgu8jMRbjKu1MFcAynNinxzAcEExDHlsKxiGVmMIxFaX4x3Iico2hYe/23j0XZDmjgAu9kd5RJ
mRiLQ1YhUsNf39F5MrjVwNvXKwfv3D0WUCGa/Jooxi+ij6S8XadJ9Kr5+HGzdLy3mCXwAGq6ovRs
dDCv7tgnCJ8UXA3zmrVWtfeCuB5k+2HwOTZrNZTmsjoXVruGXVkWBD0VSfoQkJdF3TQhVSNbkBKd
yQyo+0b9zY8Paer6yLNRhYYj6obxGJJqPqPOJj8A6W8gWcd0mhyt95yongd1/ak2xZK15HZ1sG3p
nLRYcgzYRyuBui69pQoyFAwP+khhZj4IUFe39sbJsdKEEpt0LCntftLzBxcuGFu21Mw7BDul99Dr
TDMU5bI4lxegbmXxhuW37RcixM3GfCoTjJx7xXpQqgtERCKHpSbPKLcOMhq+iP5CiQlzNvEfe9Uw
UEpgecO/GISJO2UZ5/hU761eOnsiT6A7efRYlguMt3jxjyFk6Ej39oRelPwAmbsefBXfGCDDwk8f
RTv3xnuFTBZpzbLE0lrYi0p66xuENdGiNZyhekP37TMYV76vvU3QP47KuvNWsS+5Q3j0orsE7ant
DupDUi7G/itL53b2HsLKm2+hATn13MCihq8Be0X/LCdziyFU/U4F4JQy4mky+tmppr9Pj0MKYi6U
s8gzvPMtCptDzKZhdyfTcLNhr3bPmf4gOvMg+cZbwdmZiD01sCt3e6jJWm6fymDT2i8axXIBDp50
Xj6vbdM7iLZ31JqXFuLxaFVMYDQrJaNJ+tY62CVhhzUq+zyx9K12NtWWpSDyE1rcqcg4T5WaSrTe
M+3QHaaILWpKwRhT7dBUqLG0fFy1koCJyuuNZ+VsC+2oLjsEWE6J7UpJX0r5M4nGZYmXZCwYb1tN
EwE4Xci/ZGxHzVsrUbWuinKVSLilEmmpYAIQJMKkd8F5HswwD6avQDjCiw5y3thAzOamUGQ6DwX1
NKjm2ob0r4H1iv41iJkAn6kUMCbchrLUbOuhy6nikQNvK4OCaMSOV6Zv5M7dBTJNdI4nOApOnZWx
/Y5LQUbOkC4b86CpB1VbCyAhGEjZukto1etxJwxlZpRltdGtwHOjwPgFN0HgCDR3FRAhBbEY8MY7
Rf/0VbGK8HjFE4x2jAIfliPoNJa4NjNVPFkEZMnRRypQvQZQM6OqL4FvC52iVkybSot3qVY/hDqS
Xyl5kvxw66HNMCR/b9ShNhMFJrQmWtkiWKkThggS1oZ8dIna6CAAsxPZPzOtei4i/Az9PJfuvJbI
6DE1nOJsP4phiU8tn2rH5qqdncpmzEZXlibqblPTuM/mHnQbaj6feXSLgTpgFgjrdNaW8i+p9F6l
CFoYZso0STsIjC+Tw7pK5grCfLteD+HCDClXgvHHj6JtZqNgx6hABWXkgHTjWdmZLVu7nVvI2AIl
m3vmKfDDXYM2x5BBKc71eYIDNzPtjVIR6vSoWsTIWWiBYoBdmLWmdCM88Qz/NnAX1tKzr1auDTPQ
JAGCjZPPL0LWHRmlO01wu9n4VdrIQCQoGUJfuhFDlEjvLFDDCoFpGyIpQhU40+AD0ySb13p57+XZ
wUyCI3OT10MqjkW7i3pCldr2GyFNJK2EdPBjwyVy45fiBVsvNWUnDjAnUOVDQ9ozMKxd7KFxigYE
xf+Oo1LOWVd/C6O6CLyL/WxKLbvHbjOTnY/pBcPz7ByZeOpneAZvRCZeiaO+HK5bxFFnyKqBgk9f
BNJj0dw33vONGzj/0L/cgHGRo17qgTwmmqpsZbkvzgJRtdqNahAhRTRgh5SxKF/buMcaa1QGFX0A
5/rd+gJaSZ8C1Ac3fseVgNvLMbxxo2ZVZ6POmYb9OT43wc8OBbiYXPRd+JTUeZk4DBqH8/SkXQTe
IN+4tHXtEVxEIFeNZk6mxckw6ATrkt1l+p6MIW+Yg+Whln6IGc8Jd4O9Nm2Tbaete2Vttu9DQ9BB
zQcmlcvGxquIGyRsfpWJOo8k+4tTrA5WrF+AuYynac5KsAe9PqnG6KgjlZrNTZX3wfiSsQ3X71qp
rEL0H7KNyTzyzfegf+IMxfyEJdMROMy8YmD0RLuKDGmT6DXyepLfp5aKFuM8H7aGFz+dmf4jE0ms
ioSzkpX9LnfYKrNV2VYrJW42WSChRdIZ0kpV+JXQH6jlRuX/GxKcdxos7r9f6ZVpmeJyiGofpHXn
B6W2DfpaQgmeNJ5GomUmvYa5jKM8BHn46lXUInpn0WaaqgzWahDDozcJBkNLHz6rODmD90mxNkl9
JKMnq7Nt0yPLLWO1Og0WFYuae/Vjb5sRDHyvgOHZCLOwIoUQgsmEv7QVtXdjwWvnj+Jv6+X8/f4R
3d4VcZKnmTwxXTK4O7jpxjvmy3D24T7Xq7iZyUv0MvLsRXLwCyIAnm362UPrihmIu+Mvf3znE2PV
TkbgPb/1mK8tnYvE2EBIai1Zvnbnq92K4C0Z4YpU/iI3/1dlqbPC1sBc/Tl45JnZQ6qLFDaMemxX
Gs0GmZRQMklDyblp4eA66ulVSYr/R1S/hDQcKTGtxrEMjraSrCzk661PlPwIddaTyiob6h7t7rH/
lIunxNgOP8Z4voBFCtm0SrP7SHuWiH4s5kh0/IMcEMV11jzs1V7g2nrpEB1m5gYTr97O0XCemD89
tx6A2qfgaTQWMpkfMRmoO4kqrXUt6lpoddbJxn9tFGTuaJxwXM4nHSP5IuvB8ZekLt6fPaKAzz+9
hYAHP6XDuBp5p32Sq1cc+/Zd47DhQOaLT+NtAos1FQeI5KEgvEDaoDKtxDDrSWbrZh4BVxmgDlBZ
/2y9wEkb2p3G2UwR3HYr+BhcfHW/NglDauP9OXos1R4HEoLRxqlfdcHKprH30EgwTG1CBNJ/GDoi
66BdhOm0x3fJsRkE6kyWTVavf0wqH6OT/pyo+jGMdn6O0Mc+pGgqSVmIwL3qeTOua1VHnPog1H3r
fTOhpxkO2lDOjfJjyrb4pKDfnyuMZSbTSgp2HdKhsPoowHPqQ8w+oZQPlR62xImLB7XojlWbfaix
5do0cgp1TJrRuBK+R+DFuI0N26E9Cqv5QPwBHTRl6UxEH6rHfPShWAQQx0y+LvxV6r3X8j6jOwCL
KHRBIC95XioRLWi1VnHCVqrtOZgnKAcNPXHGr4r7JZJZtIZTRDhLQeWrMflNexlxOGBDi+qnaty0
2VZFNlEh4EYYWEZ42cOIQ8FofwRJdJ6Mh1PvHUP9MScgDqb/YcywhmOr79L0RLSN4q9tk9yfcE79
2zPfvcZcF2P3819rNfwlguA5zlaZ7NjFU9ycikx1lc6/lyhm067Dx818s0w4QYtdptaC5ZDHMxTd
BbrONs0f/r2etSuh//rFcdQqahTJ5KvtzNYkc8iirswXOdFRiMEdRhwDMgJFycWbhILHEPluDEkq
GA++Fp4xJ7ipOvzO2vShSMaljuwqheAPmKglmIvko52pqnbVV0BSuG36qgCAIKDKCpn1bN4Ywfv3
VGlLXFRFjVRlvhWG7HM/+lzam5g0ih2C8BtTBfS/7sGWuIj/1VG++QqQNXeuosj4SOpb1dDfyznr
Msnds+vcTOo82RnqLN/TdND7kULQUsr/jI86zYbhei/+jclPVx7TZZq7lJMsGI7cR0xb81w9Svew
Q+fM1Px/vMDFpzSIqs90Mjd2qI8mtHp781V9RBM/vRs3MpKvFMDWZRh7XEqK0CIu4b8Pn9ln/KP/
1Cfpno6mUZbis9kpt650ztf+75OXeuw/T95UiSxVQ2m+63+YzsY5B5WIfvle1YkGd6pN8N3eCAy+
Um8b5+/ujzO+JdU1YSKUeufFgNyhxCHKvo0yKCcs8N+rXPz9GxbGRXhuJp+LlEQa7qCJcCsRBFgR
EIc0lrhaw49mAsVq6icL1C67DA1HEd9J4adHOrrkTcjJBjft9hNKZek7LsHBw3jt15BPlbQQ2SaI
2WUV0OkCDXwN6ph2rpHaroZ4Nzy7Dcps6UFB0geS8xfX4j5IPhXlIYg6F9zO4UytlF1NXJlWA9bG
4Wub7XMk5OR52AlHhvJWMaezHRa29FwEn0osn6oJ6jFK3S5AI6iQBm1HUAZSyyy951I/dUz8btI9
go+hYBDD8FaERKczk6GFvhntjWSjNaLivuuzz2F6UitooyDdVwMmGjpRmNoI0ixMCsv59yv4/eH8
9wcljPOH9sdr5izuhD0WGALI8sLkSO6v1L2HNSgJWvcOG4SJXiSg3Z8S5STpBz7BZUnuMCqqPqhm
SCQHDd96DGKeeLu+tH4kHXdM2pytfO8F344MKAkK1DGsIzhhWyFeZxtgh8GZF7fI383KwQVQWvTC
1CHxWqlryP5dL22aZCeJTZdubFNBnPeYoNdIkFYm9akYV2NUHzvohMSG6C3aZplA+82MIDgZof2Z
e4aTi6/a23qIRWXMYWnzAKM4L5rhFA/9h+Z1K30YHY30lSEhbF719/r0NmRrrdlZ03SjWFaudVYX
54DcALkYZg2J1CwDiQhDXNe/JN1/0n2sShsvJVGYuIPuRsfx9/2UmRv/+UIpOfoR8Yy8bfzCfLCq
uD7ARGIYSfPcJmc/ywiJSSwXeV1MQJ6wjOO/P6VrEez6+Rf98SnJ0iSzNY3aVqorWNzJyxbxaD5I
LYVhhiowswYfq+TBkBsw0O+0lOedVKPn7YFNWlDuHPDUlkNxa3u5VkRctCmDbnuyGts5CVM9XBjC
HUd+996JtY7gGshaERoWQ7EyNNApF+1lgSD823goTmH33j9J9AKQhh/9nrdHKtBy2kpooljxCNip
KJhtQhrPh1mR7bGyondAUVJs1Zn90vzEyR0qdm73O2ECPOgNJ9pLxawQSoFPakcJWcc4M7/RLUn1
PN7UJBVgoWbo3RKpepORxDYr33BOV/IsPRKGKfR5XJ9IQ5kCHyHiFsw+uzGw4HeU/1/2AP3iUFFH
pcwn0qPuSIVfaKt4Aw9yh3RzFjCuWpo9CmaN6Y65YWirEyxsVJcziWFnxcJk7pNJXxe73ozKcgWQ
d/6v3NTBZemSx+LoQEHv2hwX3TJxsDMe8E3skyXF7h3xyqhxl7CP62TZrtptMBcLvFs31t3VEvLi
ADOF71Vmzl0xttnB479Ul/IJ7ysB04wX711ymubmmsc8G2a6Sziq8/365Lvxgjpki628vHGQKle6
Zf3ilAunNh7YvlUmxEFzuthVnPMjMmfIcx2SBGbhIni6sQb/Xh8I/WI7r0AA4vh8LW8nPWRr5iAc
x08SvZ1s/j8CcfrFfmY3KE8qdbTuPBtVehnvhYr8Lxti9cabu9LK6xc7WCN3pRji3rpTpLPXsmW0
ThnlBLJLCzspb86YubI7aBfbVabZFfnuEyAG9GrRt64+PnH8oHOwFr3JmIR6Kyir7VvVzpWNWTtP
Sfhje2zzviu9BJV915JZTxSmVG5SkF5S7Ehr6d1CZcRJduNDuFK9/UZu/riYBpWrJwkUHdjQcpLf
NYzl5q1Hd6Vs0y72VV83izHWNabz+NapK/EAksb47w/4GrSkXexFlpWK3AxaINAqJyIprqDw48A2
GwfDBrnagzkZc9nCn1sg5zkoA9RyaJBqxbSAYJ4aAcUjA2RJ1dYIKWjLBuQit/3ZMMktgmSVFJIR
9SXDcchil6Vwa9aqvE5EIG9bIircocEv02EdJ90qE6+6Sigko309VG3hZFt3IlUIFPU8MrcS2f5q
SbV1kmLAK5DoOUEJZN/9+0lcqxvki20jM3vPaHUl3Y2nCDUkgwC+02KhwiKcZf0O0iuY639f68rX
Il/sGpYXFG0mcak8CpS1yKoF2l3NHc5S1n9f4cqa1i42Y8jjakKeyZiMmgQhosnZER1CGGaqceMU
u9KECe3ieYWVYeJL4hKBFofLCoEhYeaBMe8s9HqGYsnzfrDqndoV3iEMqnaTpBjzyKWNcIQVkxux
Td9o/a88z99Tn/5YfcGYwtZb5sBXWFKmhhuBDmwMyxuv69rDvNiBJVMzI3nwxzup3DEEQh0Wwibw
5tZ0Efajv1QDv8/TP3583Xl6PmjMMwiTCqCdCNt616ny/H/6ENSLXVduwjQpkfLemYLgG12232pS
XdW6/0i66NbSubK1qxdbLQ7ZYFInmYuM1P1thNA9zbtNlOoARMFW2NNh0kZrRlC7q+poaP59b1f2
RfUCaSgJxClLTx0w7D216Wse3UAwzj/7L2/kN7fwxxsRFoRxVfJ3fWUTZ+fkP4TkCsbQYG5O7v/2
2y/2XTNs2jLLz79dgk4XizDObiz9a0/lYulXxGdYVcpfPke7NfFDL98YgHVlGagXC75l5GnqSQp/
OHFJRR4VFzE0QX//fiBX1rB6sSdWde/7kspfN6xgxoQOTyXL/gZ2d+2FXixgdESDH51/uY0tVcbc
dDbSZ/dCd9B5/vvnX3s4F0VUkHr+1CWob3QVb7oG022SDvFJo/3vv3+lmvk9D+mPbzLM+sknpTff
majZfXnyZoplqWu9IwGQ8X2CD5W9104QAOQqUaX/vuqVUvr3RMY/rhokaMMmPct3bdh+5LFmgNNr
6TJOSIDI4xZbBrG//77UtQGdv8v5P65ltm2OOWiKdliF4r38NKW4px3pNDxps1sg7pW39LuV/uMa
RRiKgkGp0a7RclqOrAyJuS3FR2QhVy0w+N8aEnzli1MulncyhLaieTVJsejusQIl4bM1bKUR31z9
qwuKG+DDlbWuXKz1MpUSXUeSuutkET6VvPitZ+fe6t+v5MqS/H3y//G0Aj/ybb+oop3uL7rwMeoO
cnFjRV770xerHbK7kTw9iXYSMaKpNRDpOy+rGyfqtbVysdx7i/pU6Xgq6TNB7hmmL8LYFFIPnYks
2Vv77LWrXKx4Q4s6FKTnZw/p1i2rLxiZiIES3mwgB+T736/g2qqQL87vUShNNyZcJSKGq3KjjqkN
BDzMMOu10sbD3VDe2MGu3I98/pT/eNtx2MRMTuZKaI8R74OjYvAV9ZxY+oopEjdu6MqLly/ObJvB
uF6cEz052i9d8pokNQkdn/9+WNf+9nnV/3EHTWrY3hCmKekKxw5DLtHdQRPeeDxXVrR8vugffxyP
WK2pKN93+o4c+RYPHAD4US7nen5jB7yymOWLxaw3bdd1GVdom2ei0rAQ3vjp157LxXoYs0IUQS/h
qpgGwn8/a0ylzY0d6NpXc7EKMqnqIyQ58S5SXUIyZGIryJs7exnckhC+WzOA//5sLPtiGehJMWbC
muJdTqibpB60ZP3vb+bvJwLzR//ztaI90yszbGOMiCmfC8CjpUMKoDA1MvX539e40ipZ9sVHrykg
OCIK413vR2SNm1k3/h97Z9IcN5Im2L/SludBNhyAO4C2rjowVgYZ3CVKusAoisK+u2P79fMiM2cq
xUyKU3MbszGrOihJBiIQDl++5b1rYVWG4mCmI5EQnVziE+c5rLMNpXrjJlwqd8+O5WuuA2sv4mF8
Z25860a+ekZCGSWmUk1x7Kdry7tEgvTOIHvj/OyHrx6QPpmLoC3K4tjAmQjJG9A6QHf9mXmOPvU0
2WIue6/85K0P8epJaRZhkqBsi2NGVXrrf9T9OzPIW6Ph9RZXVMuSqDA/Bou182DIdMTKUywA/ntr
6t/vqPzQ+XG8mcLrrKbiCsZCKaCBs9xE1nfdgWN1s/XPx9tbn+L18x6nlCRJMuEZ/dnGu88jChio
vaiX97ztb30Br576XNWzElNCusgpPxa9psTY+vzzN//GDQpePelJ5lpht+TFcXkeHsTX5nv0iX7Z
n7/2G287ePWwa1cPBU3gxVHPSgKJcx47z3onBvHW+371jGsYMr+XHxjKD3BGflTb5Pbnb/utl371
zE42dYptFvNk4bwgbUlFpOOBslkyhRMOPHJUhP+Xd+jVQ+w3pTKx5g7RnoPRy0CU+Pln+Pvl0/8t
Jf3n5bNF1gYmjxGjKe+5qLb2TVhdNE/vrUNvvf6rJzc0vayCmDGP9FM8kKM/Wbg7WpLPSHf+/CP8
tqv+a1zAD149u0NTp4l9qjAx8qy86p+aG+uOBcP94q7iz8F+FW2oIf75td4Yqf7pv//pdmWWrewg
svOjVVGk5m9C13rnld/6FP6rO5WMkTMXp6U0sSDg1DGmtl5yqoMsRxVkb9O7neKmqEoCvyO9c2tL
+80mUL250n3t7epC1wcmymjz84/6xjfnv7qrnupr7TYiP7Z4ZKlP+xR/kKfisTP6DH5+hTc20f5v
Rbh/upu9PdK5jszwWD3T6021YRGcFY/Os38bfeJI8POrvPWVvZoTw7b2bZQKxdFPCLMSxa677p0P
8MZLv3aCJ409UvPO+7cJspc+StMseudd//3e0H/t8bZLd+7o/+G5WRhmlUVnvzs0E6TIsV3//Ma8
dYlXM2Nt++AhliE/DtC86JMH6aGI6L93Dnvr5V/NjqWpZny67DvKkvTYxZzuxuSdoMsbE+9roXZp
uxqlJC893oLsRqjTraen8v7nt+WtDZN69YxPbSqtYKTUBmfj9DDcUPNyskFf6y/99fCl//rOZU7j
729mLfXqeS/aFPxFzofA74Y7Zj65I87AmIldSjIMabP7zih940FWzo9z1pRGYZRSt3qk9gAGl9TA
BndjdJY+N+8t4G89yerV1uYkr/ag3bE7SNDbIlyh44epfuN3W8qtYfwH76UP33rmXj3OrSl7tMvc
thYZYWTtDZP+z7+RNwbs6+6HzBbTErUE/AcLlBtaZetzDSjr5y/+xtt+3dLgjpZZQjqgL3WDWIIV
MBJ3v73yfz5P/xW/1De/D5n+n//Nv59rsGppnOhX//znQ13yv/8+/c3//p0f/+Kfx/S5q/v6u379
Wz/8ES/8x4XXT/rph3/QPZvq+da8dPPdS28K/dsFeIun3/w//eF/vPz2Kg9z8/KPX55rU9GedvcS
p3X1yx8/Ov/2j1+cU73rf/759f/44dVTyd99WL6+5Gmvn/76Ry9Pvf7HL777qyM8X/meVLb01Glj
Ob6cfiLlryHMS2l7QtpuaJ8eiqrudPKPXzz5q+Q/+KFQ6JOFOC18fW1OP3L9X0UgZBgouq1c26ZI
83+9uR++n399X/9Bbe1NnVa659388OCrMPA9rsylXOnyDsNXE4Du4SglLmzQMkopaLN0u5usdtzF
/pxvKkhyD2Psmps/3aE/3sSfL3rapv9rtjldVPGhfcEFkRhClvlxMmCnHfqZ51PGb0qSJi1tNjRi
aYWvrRY54oGCyv5j7jqxwnyc9DBtk2IS7yw5P05Fv78Lx1VCusLjS/ZfvwtqXdu6sLN9m8DPpPcs
cqgAiBfnpEkov5TO8hBiFfj5Rxcq/PHkdbouZaG+o3w7sIUUr4NFaTdbsyX7emfB3vuALexyhhQ3
3w2UFNKgELnTrdImKi4i1clvad30HiyDGuO0gG15lmfT/NzpafS+QH10HuPMBxacZourPkxJlRHo
p2UG55iSVbdPZOYU9zJXxrkU0wC0r6U73G3K6moIO5PuCjdEkWEZdeMjY277HGx/JOzJWdeOrMeL
KM31ypqN+1hR4r2SYN1qkDBYsvjuWtxlZYisLZvGAK5cvHhUb9cZh+La1jFtDoWTf4ByXL3kLDNU
rVoeThF1vkDAg980xi+hsiM6nl2o8SPdciT7w52z5DdNaG7CMXnMZ0xWfqGtW1hq0Umzoe9p/G3P
Z+E01/aS0zapKvt7gZLkbB6qe0qM1X3sFdY+ak69+jZ6tiHiIpmfOQRvKkxE7Vxs+2m5Vu1CU1eC
RUS03dc2ij5ZhcvOtlTOLmxce00XS3fmzCcOtIYtPua6gH1s0RA5OCU194rSVukW6queg0Nc0vnb
0sy0UouoXppAyedgaBra4qfBvhti77H0s5PV1r2YZGOy7WgxfDZpO4EjqejW2pvCrYjxmaq+9nyU
HnOJqFa01vyytI1GqRoqb6JNYxCA7GFjFTdmsnocs7SrXdNHKb/XhaRtWGEcA7irvPF6dLUE65TM
gMc4mXufpmSmzyYJTOZj0TWjf53IEjKsznOsEqhZLe9zNwmqb+A3le2dky5jdy/5oqZ9kQ/xVxNa
/XBsWx+JsKxC56Byb6a8LAQcsNE8aAGAN6zCq2Ua6V4hVuYfrQlA1kqy+JiLGDzrA6kIc5fkGZZL
YS1021iRAVxcQ+7ZJI4dIjZ20jLhfWZOtfOTlLYPioT9OydPlLv36fqtzqcB/tc2p7n/OZx886FY
KhjOcWlRygc8IRDUEtGpiLjDFCOgiwzmHh0MQl17YzADV3e9FFRsUCYLdjkvh5pgCFNRZOuaEr5N
3gaQlVojt5GTa8yjoxyLzZzUzV2uvUauEf1WX3zm1xORsSks4K9NJnZemkDiU+Qxzou6Es3DoGlq
pC9jVsOqLHK4lEz2cNjbgX7gld8FkNOH3qKyNwsSVW0nnaH7FobzD7ztPKGbzKoQOBIYovWjZGZZ
F56KyfFl6aklENsmOD9yMvPWbTrYPpnCdZfo4tT2XRaBOdA9C93fJk3Y8PjGFtq3eKCze+hLWo1K
N4hO9jxHbwYnABzXBcqbP2cmUf3lONThh0nlbnEP3xAbV5o5wUNbRSMkFuXeh9Ke2qusMlMB5aXN
udFJioR7rLo0/8xTDTwlzh1Jb5Xb4qRJZwuLU98lQbgvc7c6Uq0PXybOOHsy02e9ugdGMKTf6IPk
T+1ynvwDS6TbbbzCMeVFaHv9+eD4CIBjv4Lnb+bFKQgxh2JAA+HMz+nYN8kF1DuOdMQCq+UEKHbA
c826w3iWhMs2K8bxwu2r5E5O5SgpfQ6gIHpWCD+YFH/1vBQ5tIDKjlzs6DqFg8D+wXyYwcIEmzJz
zH2oW6qdawG9/rwLIX6V3MmsuuDJdSP4/F2Ub2Q2LXfepMcCg3eMASPtEh9+YgcwaQWyYxCbRYIB
XA2hZV5Cu5SYQ8BzwwCVcthZXiGX9cw09GwPnsl3NY7pL6LK5icf/A4IIUeqKzTIwCfsBh9ro8L2
ls7GDrinckd/g7gs/CRtMsQX9RwAizmFjE5qC6qxlR+paZ+PNFatRZGjAwBVXj77bhHe1sLv8TbZ
yA9WWJJOzCN/egJ12eizGYrKxiIrBKjTphnB9wPrQYrFubEqe4Is7CWg7IKyTIAJZXQ8unIGIAPy
UcEOHsH9DD2iSC9zEjrtinnqdl0MVOgWHNdUH0WTj8uxiyKcfl4TJ+m+b1PArI7q02t/HqtiZ7U+
xqBqtk6sAuWiG5t15nlXeUfx+Zmko/sml0Vzbema7G3dNCQFJBUurBa2ynEQTAykNX2g1NRYtUOz
PVls4rlaTi3qARfrSJLZHcaOuotv9JwCF4FxTC0Tb+QLk2kMJ8HyaKNtF3pqcZTD89b9J69eYFSV
RM7rmEUNKIyuPkGXm0j6M1wu1NDRlSeHtH7IYreZYUohdQtHI6/SpLKu08EZur0uRMu48Pul24GU
Ce60gbJyYsfeFK596Tiiu4Kv0QyPYeYA03S6xkq2AEfMhxyCxE0z2YbW9VirGzNGOcaTJAlsVCwl
etZW9baH6WAmK+NY81ys3NnQUZjK2VyxyLIbQnzgmEs70Zm9bdvZ8jZjjEBj5+UT7kCKtpZTGUbx
TRYsH8DqlrLaSWYcKpE9Am3nnS3s7sIOKrzJE9A1fogmZQxyZ53bhRVctWKe7sIWXvlFEHR5sh0H
ArBbL/dAi9TouXf1DLUHrZ/oumMN1QNJc9UFSHLZGvbnPRBXNgueV38zkz1cBpk1T3tDye2wXkQr
jyzjY4gqyPhPTa6TBsfH0kPLKsQCcgzX8AvNa3Z5YdIakjTcLzjeqoN2D/M6jEemCzG+ZAChIHrY
IBP2A6BinKmGXe3ZnBBBZzWKC9DZHfUOuRpf8JUjiurN8Kx9eZ00uM5qE3QbWoSCL2GPFH4Wj9rD
2CgtfbAbjl+pY4B3hp3e5mRdYH1A147KZC90j7C7bTGWKb+A3ta7inXStirq5IukyS6Xog+eAh7h
szF0zXcnCaNDPiYoIMfa2w/BQle1xpVZtyMKNUtDcq5yRNx+CeqB0tcPVljkn2MB5AdmjQABRq2U
v/LtIb8kliS+6aRsD5arpkMTtizf2JwAVGfpF7+R9odMNndjFzhYqvPJ2pYRG4dRDHcLFj52qdW2
bYrLyHW/1F6H77U8PXFW050Pue4BJKAgz2Z6SDOv1/DBdbwrnPnQ9oO9N3Hsr2dlcwYY9LxPqFG7
8LXINpaySlJHVrZJIeJcFUF5zd6oXusTNdWzg7tO52wLeny8qBJWgRMe25DagSjID5gDdnkSN9sZ
vNw6KKq9wW40eBKwPSxE442fAteDyZmOeOdrWlrJt6IcKvts405deCyxpGzF4A97pofvJqzznfS7
Lz1MRx1n0d72w492WyJ+w9E+iaG+ziNqK8mCHPidCLtT10D+yD/VcWuvOKo5u3ym9k06+y7pgW6X
t+yaaaq17NuIpgYvtOQ+LntquRWkSSgY2WGZQ0KH2nZQ2wOKkTO1m7wJZGqpOkQ1DflpCdxRUCGV
6No68g3icFAiu0sWlwKy1pEJ6dGRYnQqhPaVO0IiL2j5sITnwbIX23Rsmht28xPan2HEsuZow4bQ
kk9aJOOF01bqgTS3emK9S66GvP0ilwFXZ1LoSxPY0aap/eIAWPXGcXHk9DJ6EBIpTjTQ8MuRb2XP
/ic/sY9dB6Cdo5F+aoSHb7RUu6SkwLGWtTy4lp9AAKLcGyPxrk0KoG/JZ8cosR4zDCCds7O0dSLU
NZ90RRgVoGkIbnJpdk2XI5Zy9HGZsnORTOljNSQAlIBTEraEkEWJiuuRXwvtb4GD8kgQbCytZN8I
89B0ioWO1zr0BL9XvldeKUUzeB+IR3YyswVVjdFXlZP6pDv/I24xsZngdEooCDuYr9PGgMphGcJk
ZBjms76gkIj2cgfOm1uU7p1XljXQce92Xvw7N5EQfBdHXaF/D77KEY7hCH4YrmV7wRg1D6rDcmy7
l00VVZcJzJR5zI6V64EUyhtCQ8RnzyCM0Hetc3UuARtsXLqDC+BrhsIQiM7j1g7FifSf0+dF0f54
8MJu53neneXMuzwdqn0PUxCaTes/z3OZfArGATaZS1ez24TFp7nynSsAy0WzoZPJu0oSEwFX7GBg
lUrcFifDjRWBYzcQ+FZploKFEH2FtW92v0UuiOcyZW9lx9hkTTVEaytEyBvRtl4MJe1fYdMc5FIc
ajtjhLqRuW1glB3GZHmwQwwqdt36nyfhnjI1xAUavyYOPfh6G5XzwYO4AGqy4PfVKC7apu228sQG
m0z4vZ6T8mlp7PsZwNmDcVnsxoB4QsTcD6FHPXS+iO+GjBhkmRdsgR2/WEc2QMvKTev1nEcfM6e7
aMnpbOcygzJeVyOcVeURKZhnrT7HjoqOC9P3hUsheo70AWtZGqbH0nTp1jLubuSLWdljDfw3cW10
62ZdCxhyeWJ1LMlUvS9uJa6FFzLR1xqzaW1FuzTM0TcZL0WBLajKFvDcDmKOXHEGqmJ48sNY32Zx
A2Y/pc6E1TI68+hbv/DmrD15OS44g6ZrOU/WQ7RkVc5hppJffX+6DVMdPnmyWRLOmzBTMsynTYCN
iW3wAEXTnAtlH2oeHbbncC6m0LZXdtfKR58v+QgUAxatryvSQ42hscgPANq7cQlWyzI7pCiQ/GSs
H6qsoGuSjtgpL05d+Lm3XoCJHZYlyu86o8D0lbCY6jZ47BoiGWjkSuBK7qD2JR751Sw5IJQQzi6S
JH3U7YTUwLB5cOhRBP0UgWtK9Hjp1q5zlrdpD/5XPRvFTDmcFJ9omCuMyAtC1gmZB7CRoQs3Ubg0
BxgyzqGoGKw9VKRlbVctjiy/cDU+gaHMw/tEDlPfwIcI3OnGc+3A7WGtRUnGidR2e3WX6iEOYa1P
S+IBe1DMDadO/k6BZut6JyZZ5gB5ttgayh5jShTKNkYqMFM/dbZEKZtnHBNOInB5AbP5GoSRGYAr
WYX0sMVPGvmBZy2qCba2S0yRpbwHceZuMx3b9fwsRhGHN17fftBjhSYgdVIJuyFb+K3gONq2cQIo
GENnbsOGcDK2+ZACDE5NaT34n+Ipc8ruKTdZJav91Pi90qcW2i5ge5R2VQosTEnPnXbLIsWAPVC5
Ja7j1rjzsGydtieTepjU3LsZ+L5lsGnH4Mw4udY2icIuoLJgbNFdiqL+QgcwrWWt52xdwFoQSIou
wFZLB2RLR8Wq9+J+1UTdLiydZ5ZcvQqLrLvvWsrnAB67YuOlFqB9bxqRRJTYKsL6e90MyJwK7mnv
tx+gSm2WAEDPqOrrjrK3rKUdJKMnGaKZx3F2yeCv1JALW+YA3IG2+3kC4L1pJ4Zmm5L4sGVr9h2J
A4A1YhCnnsKRQhwEAaXsywOPYreNk9y/Td3SOpL25ARpCtDTIxUmMAoCJJc2jJNRWniItbqgvSLV
+6W1eZ7mpQTZyjqilb5NTe/ycfqpeQyWDPN1pLsY5/cE+y9qWk5Ok7Cy67Ca88/CijJIyCrftp5f
t5sOiSwc7SnFWWc7gvEa90lWrDFrFXT6xR7xiblNOA0v0ifBTQySnYQIG+d8TMJkJ1MnHtbN7LuP
SSoiRM8yTw4OX+060zDBPJDyHKfHAjsA1MI06abLth8VxJr5auq9/Fyb7qVFoJBhrVjJbth6pQdY
rwg2yTS3527V47yIMgwWgCJvvWWM9nXfxddV1OkPVmKvrK5gp1FgNM8FZw7YbPV3Yc1AMfvR6S87
PYhLy6JXP3XdnSVCue6ZhrYIWY5jUFrbDhlZJ+zqUCRFsQsHNrYkUumfTc0Jqw++wL+z5SihnJL/
iWkHum/dST1ZVsyBV6EA6gdo4N4Yi12lcF/2qfPYuGFzLk4OLyKzHxSuDZw+mDbMAnDZztpbd8SB
Lc3iXtrL8F1XBtK4jutz7SP7oVO9P/e8eZ9VYrqtRzDuKY/6dZK26jzNQ4cDeTPrjVXXnLR917WO
pod+vx4Ja9xEo6+TVcWoeCRgg05M2O3eKiuskZ7tr63MB23q+ahypZOBc0kZ9I5V37SDc6c8WPOF
yMvbOnR8tjvRdIADK6ytW6eQqlTZrK0YiW7qIpGGCg5VNys04xkMaUzQM/GPuIkhRxfDEh0cwCg7
vGjjvEGO5pObM1AH896CwpHRhgvzEZ91n/H5hq6DfFmPep10w2db+s3HJedPZBbSDoHESPYbOVKO
Z9HPXBp2w104tPeeIKg3zvQRhmlCZ2cicFAyH9ANbUO69hISnNkoxLYEg9eodtuFWn81toeWmfjt
PjM1RwOrXNZyQmUsOCB+yzhgwI/DWW5smew0EIMrTwCJMzoqthZKXjrWZvPIeV1CDEvKWCqY8ER6
QdeAbrL3eS5U9ymdoO84xJc3kd/0aFlEdxny/h+IbEwbyfn+i1bEKVcynj7KKqeJLTcAgK22oDlt
mlgLk6TdWBogriA4PYyiO0SywpMQqtj6ONvVwt3F1tYXMHrpaPd2KHoAzkfQPLTnmQ+65+hLt5T4
5izd97hni0wAuZIoWcrhHvD+3YwjdEUH+7ye6So/RvUC+EtbTP2KrUQ1wkqP53ibem6xyTLvEzkI
uGVLqxAUscUXBAXYxbECBykE8bYenMuy17i1JgwRTqXBIi9Vfd4V9rQtfWmup9hV9J8ATidsF36c
4zS9ov/lxUxRdeOmcJF9JdiGsNN+bgYN89e1uquhmKCX2z3IpQo8mNR2vHdID92Okf40ZR34UGtt
QvZ0yGYP3omJbJthXEdVd87Yqu4kxSbnpFQtgciKDcxZN4Jb5tCDBEw2PN5VoNs7DdacJgC/2kwp
HP8+L2kbXvTn0ukm+NpBcknEFJNtk7ho5PPmxjaotNCUAF7HM3MSTZuzcPYxrEjqXjDQ+U0O0alz
vypHWruyE5gX69qFqROHdf+NQNTynOdSHTp/QHxdFTP7HqdZ9UkPOFQp6zqD3X9uFRYtCgSvQGqN
OnkgCFBtHZIPqyVpgFB15hKnEZLoEv+xLr19qquA6M947JTA+oZdwE+s+Vy3/XSTRdjIqzmKHwP2
G0Co6wA9FUWOQMAnpfzbOWorNqQF02k9Q9Cc2v68ZB5tJ+ceQny1Apj7gWYof5tU3J3Rma5mYxsc
2+2uqyrSEp68neyREZ3IBcyWKez+mMB1+to6VbKc5UrQx+lWTp9vlR9mW/7c/kL8oB++zKO/FDs2
Ic2esL9/3tqR1a2ssET8zV4dhh/x4YOqsyo+l34snE/4LdaLL2sabpv4GxuL+cnIkDXLPiWeQumU
sFjVBoj345CVnMPpKPKLHjOOA+QC4vll7cpiE0gPTlYv2QjPbk1AcsKYcA3Iy4q3fpisW3oMOeA4
aMggvVEN59hfnTittvRJ+y+zW/asxfW0JqRZXbU2ENjIhN7BNxFnp8xFkjq2iJuiHmB5XuFnaYmz
nU3DULOFYy9AccHQnecBD6ZskgQwZDbfV43TMGwWcVvLSW9632IBTmsYc+XgFrxJT2d3njUFxTpO
R86sOtN7up5H1MQjWS6UeSAObK++mayifhSsb2dOw9N4VrZ0u6QmcTcngt1GCzyClXaTB6IvZguB
pF+NlhtdpDMHsL5M6kdcIv6RHFN4mAvHuZsrW96d4kW3RHfkwcn6FnVdofSJdWZw/LjhrghC73Zg
VXsAX0feo6QlG+/e3EDOpFYbzvl054TOl15V+WcVOA0q4n6gnU8Ep9tSdrP4sigMGiDJK5YV3hGH
FS3nL3rolkeRB+pMDA143XLpyudZpaTjhiBgfHA4DRZDJifr3T0n7KA9i+vUOxg3ti5FU7ToF73h
Ms+AzkdTYehWrey1TfUQBycaxx+08U/+MRCCEQHMPWMxxBM/AkfIKWQjOOwvM3SSUrlz/CTTmlLx
YGVZM7bvKm0pNkxyRYQJtooFOJV8itdoop21WXapBW3y0db2hPuAWGC06jgofzeT5nCzYjdN5C2w
A30x2YE3bEu3yeHUL44lLuiIO8mIWhv4WReSiiDFpmCGxWlZbYzomnui8Mu+QEtPHEiCo+tcP9sq
wihX84g5xW0cPJOsv8xMk9s6121ufyUb5w9rFdTuNpw654pQLdt/22dzyLTWuZ9RMyQfR6ubO49M
DC44KxPY421/OMBB3SEGs+yNbib9ElRhYt9BgSaoS4/uQ5cjpxqzU2TdUeF69OxdWLf3g50yUDDx
9XNylZ3gjUN41xgymVGG836pHtLO/xJ2T0voNkeEcvsgiSiJiRjhaz15F8yNq8LGIavhfchpIKGw
EP8l9bsLiIYS10MmSS4CpW50OWckpFUsOfOaCz4wIjJHrlH13HZOO28ze663ahn1CqEDyvNTbqdG
gZpVN9KqyGCAkJl1chU39dZM0PImM7n7wTh3EzA2nHDQY6mDAcrbwbbrs89lCFYgVywVKfARuZCQ
JFKxD4j4x2UCtL0x2zEs+Dn/DxuC3GSXzx14vZ5FnVQScvawaLwv02jcuHni3/ucAjdZMl3bFvW3
ASA6GNbwd/Nh7Y3NVWqbqyHy4e6Z/nsIA2bhJAGPOcluLZLH6I7OHZkdi0EGaIhb4ubJqm2mfN/N
tn+DIOVCFGbARdh8Fnbx1Q2Cazk7xCfVFTTZFl6S/93NqGUwJzlQnpbxbTnjuiqn5yLuxhUS4bN6
5G43rr8rG9iIbRBiTU2rhD5sZOLAaTFJV5x4TyVuF6mkD4uTe8zePfHXZImTYxwm8HBbF59BNTZr
N2qLbUnQL17MJbFqBAY6dulwJPCeW8e8ym5Ll+hL17GDjUhRn6Vs6JFF2zh8a9i/Zdk/cn/285Bc
CDh7bpg0ycrzsBx1TCE7dnwRawq5p2ya0mMwduMjDwKMGlGhgekHRujiTWQ3tBoxr7fy1GIgJh7F
Ioh5lGf3mvMrFVWZN5PzIUgL2rhxfDde+7mwrzw2NkR8Edg2ZZ1RYFFhJBcmerKa0tmc4hNnZL2/
GM+430/z18rYZf4ckX/pDnljhZynKLmub5Is6fQxIi02EVYkMHXeeSMHu7F1lHftFzMsZuqqknsv
t8OZzZ1RZUq6gcnr0Fd1Gl+SIUrLVSwH+7thPj37H7q0pzSgEHOfNGykPjtONWwjOK7Np58Xp7wC
o1KaEoRItV1J3DPk6Xvdi5LlbdjVdhLvXR0mKK0LfTeKlsOTzXFiWk9BZfvYdAbueGoMEeiWogDa
ZhGmfsbG5VxTvuBZKCiKAqqWJ+V4V5En72mVII5xhkYV4nlHP3u2GdCFAc0Oq9RQnDC1ly5WmM/V
7BFXMu5AwQjIGLFp+Pb/YJn8W0Vqb1ag/VC1dt28VDjEX1708an5f6FW7YT/eLtW7cEgrzU/FLed
/uD3OjVL+OGvoSN9yVLheI74V6Ga8NWv1JSTSQ7RT1NxRmXlH4VqlvyVDAS2RCUpyjiNGYoN/6hU
s4T966mCzSW1zp85FJf9G5Vqzo8lkZINJME2L7QD3px0vdesm95nTZaN1B9McdLYzkZdUBE03cvS
sIc2fXBe9VDaFY6qG2dwm4NHYH5bzGq56d1puDA563UBWxyjekJ5SJtfhqRkH4SYqku/oltPCVDm
XtcvFylpwmLdyD665GyRO1pG73UK/PhxAnBAgNI8SVV1QLl+8BopYnudVBGqUIqzDOjlsgo2WRA8
22NmvdO+9mOh2x9XotbMCSQFa6HzqsaPYtUwGxsj752yQASJxPt8mTgqoOwoL0iuqGNjiFGchSRH
36k0/ZsPyRWVxOGoQrYMp7f2p+L6JGhIr5Z2dA8FDtTa0scXReR5lxzD582fhvLfFBX+5VIMsoBa
Rj6j4G6+vp8Z42YIh7J9sEalt8msnkp1ijlNQq5+fqXfkCH/ql/khrpOKDyqBiXVg5Qzvaoq92tb
xaWa24fct7dl3J8HgdySc72kTIK4YrmVtLahYq9iZL3eIwHJW4HJHtp9HD2V/ovnBSucIftk1Ie5
vLG7ZD0M3nnplcQ176VJPkyyXLnkKIumv8jK9KIbKEJISFkZR7xTjPljOeLpw3g2t8s+FSRy4dfs
0mCaM0WKKn8Q+Whtfbuv2UJVQG5mDUHcs6rtz+/eX0ajS3MM60xIwanvMDJ+HBIN4Jc8Y2v6QBGT
2i3RtOxDayouxjIifT2N4W1O3IiShndHyI9lz6dP6lNHRTbTOdW7QgH98cp+lk0qjFOyQb7CMEJa
bd07UfnO0/Zb+/6PoyNwHG5q6LqEtOzX7TmiQbJnWZPzYCKc4ZmV5HsvtxZA4/5qFhz+HPiW8NZC
eUbSIN0QHQ9I4zv5Cv5AcRuy01pn094x7dO/eec9xcCjOESgsKHe6VV9fDO1hamzKP6QRiTfo0Kb
a1+w4YxIj5wJF4vqIJI7y7f8259f2PnLnaf+mbXhVAHtUTj2uuBX6EXZiZLdB037W1f1a8CQCTLo
6rbt50c2BA9ZMc8nAzl798L9SshoPYIB9EsvOosbc5OMLtWds3iqUdPkxnmJBdQ/N/S+1hQQe8EC
w7MFBD28M1hf9RIwZk6V2QEjVjleQKE0ddh/nsCsJgw84B3zh1Y6x2hRu7Fo1nUQXvXhiHAU8Yam
BsjyHoX5fRz9/13KL45k5L29S/mYvujqqfxhm3L6i9+3KcIOf/VUKMhASTYX9gnT8Xs5vbCdX3m4
FaOML4rdDLXuf+xSHPdXl2+Pp1E4/5Ozb9mOGwey/JU5s2cfgG8sZpOZkjLTkkuWLb82PFVlmyQI
PkGAIL++b9ZMdztRlnUmFt54EQkFEIFg4Ma9cYLz/z9w+vw/YvyfEHEIcmV8yIBv6/+jSLk+6KCg
ibM4RRffOyZA6q/9pnp3LqDot2Z/Bmt0/MkHv7jeXrLsBa2rUz6pQS1nPHj+HTXN38FYvsLS9ZJp
DwA/SBegFdC58yzxMVqP/KmJWvvKZfmCcZ9bCqWiUE5JyA4mVXtwffuHaorolfB8ybhXVoghaPIl
rJZzkpl7AMLQ11XCvlK7vGT8MjLxU82Sp1r1k8HKQX5X3EL7CixPlxYBaT99/iiHth0bQ23PPQYt
dzIX0MhcAaSiWb8UST+tvawrOefYxDM+2uxNOkwAzDXrQlz7xWM/WV+LtU6RAw0aXsM5z9VNBXrG
3y/8ujr47wDya9QFWBRXAH99ViGkOI62q7W+20J8kf45gxcSpLRrcRncLWzwJu4uPEq//90XNtun
sQmBBw7nqZjPbsJ3pg0jAOzMSvMX97OCKrhai3g+p7auH9u2HR+mJCaRNUT/TA7+tBlDY3I86Xbm
DLmfh2Ji/blpSvfKcONLbvFSQ55AZz01gB4ErRNPUlXmQxC0tJTms3k5PH1jPsCZc1cv36ukO3C8
rpC2M/SyZRi2g9JtZKAsPojiXbJ16lSHW7m8wv72kl8u//+T03NjIaIuKnOORjbfibnHdIapetph
DD2vCxzETM4DHDMHD5qnN9rZDyTH+BRh3ACVCegqlHmybAXoDe9sj/EGnU+aeS8h6wBNBTOOBoIt
g3wCJCCGZCkwUzTrXkYuVTxXDOKJ53FEx093EJVUxfaOZhz1xM9bOgxbmW4llj6JSEDfs+DDX6id
mz9/b/5i5n++Cv47sflkX1WGkZ2BIcGEZYBp2kDhmRYD9e3TuAnghoqkZq98gLxwNn02KMe2KNOJ
RraRlXzD0au7bVcA43//d7xk3dvhOkcNX2KW6NwNRV3fjbKu/3B1hmEymn1vj5c1h2oy+wfsBIVz
zCbZ3Tyav2nGvT2GimAG5Fg7n4coFV+CgK+f8YQavnJ3veQa79KdhZU18IKwXhmzXwRa7DUEiH6/
9Mvf/4vz4xM/hWpch6XM9FlOyfJjVEn4phu27DFYxxAPUqaAGo3oooTkKRAHXEcDq0K8bk3zdB4D
8RCBvWVnJvX8+z/l1366tAOvIi0u0XjbsnU6K+AU08Id1tGRTg96XNemZwnpoSZw03nr9KcoE0Bi
6Fe4W15atXelYHSkX6CtPOHtij+0s7qTU0y6CNGVuF51UuGpsAAM+ox3vm9Ls0IJaCGt+l/dsCUd
Rp3HuEqYLU+Vq35AqJPGAxP5DMUTgGTdvKCsUTkmqET+IQ6H95QjEjHP2YtZJARA8vksbHUvmT2t
bXlHM+05m4kUD1pDieI1BRiwNcGXZFpf4x546ZCI652sMtHbAYwQ59mAlwVqwu6uX8LhE2Xpod9F
NbxQDrByfQZ4G1AQwISbPc2yl3WBKnMNm/GEFWAYstEA4dQZMSS9nNtxvDJgomk6dyr7Ay/Uz33O
SVsZ+mxi6OjGgRw2rHoOIIHI0g94QKJ9EaBTeb2VWzY3gVH1dOaQUQH/AZAIRJf4FFO1YMXGgRc+
l1kPafEZir01rUaCVMj1socJcO8ehJxnV4GrZekbKC1WprkhnRO/4z0AfYP3XjglSsZ9zDFxKUNa
Esy929OiWTy1HVTFk6HLAMgJvols+0Fb9iVcfyrXE0CHMEOK480xi1StPRRvJtKlH/rNZLyf92mT
l9MZvkEz97uAxhBt0d5dNkR5ovOLr6sAU4TR32gWEHfRy665zsquHHC5Z135rTIVlMqX16hkXsiA
/jPCurhJmqifzqFzCrA2873gMS1L+SJo6MBm9ajwQJ5BR3rO+A0GNmipxFc8SzUmkNJYTWdAMB7x
8v65aPEg/fuNvGS6f5du6C9en74hDzjg9bjenekxP4vJ8gYaVEBofG/bMGkPscwn0vd6GHsHPW9a
k8kymTDQX84NMNlC3AJr42j8VWHmJfO1A98hyCyms13dQ6LDr3jZefq9l144OJkX/6JsVugVXtAP
A3ixgK+BoA2If2nB5D/GlBo8FG4GGDcAXUCaQ3/JalL7FEiR6+1dNhFL0eKC21ZAxvIWCHLdQqmS
5hYvC/QYG29dAVmSla83JVjDokLR0oDPeNaKhJdbjWtoyEAU6EQ8ATr/Gp/pS9vplVkohIwGTeCE
/mCOGZv3KLIOJI/4RGdabEEjJliehgh4KAxkZa/w1L6wZp/nrGQ2yB0v4Os0xcBOmn3ASMVrpEuX
c/yLLJB6WYDZiJUpZt7PBR+bGay30SieuhRM4x+BkcueSc6J/cPYT0vhZqA683aD4FuN/J6C3oFk
PPWiX0yguUolPC+Bj2gg/zLmBXFTvegPK4UKPxMAeNrxYF13tChCaau+7PZPl3+jkXTnMB/PTH/T
DOQd8iPNsOdrtqWa9RvWDN3P+zFujvVlioJm2wv72EibdH0GV3dVhok0gBkbSaw/fYK0Ll6WXmN6
85xhKuo4rpk+rL0MaVepLwpvRC1ANQF/510GBaAIaPyGtpU+K1oQWrdUPTzucnlrxuBQu4LUNQt9
TjQ4d2ZZhtifu+RuVtE9x3cWaS8TL/IbTO0vDoMs59ylB6nfA5VA9IcXkHwpTVaNcDXmpg5Dnt92
MqDdO4kfkABERqyGP6J23fdOAFj8Wj10CbxfZEJfxZRhpAPZLxnPRjUHFyIXgiGK5movJMe4U828
4oBEuBtMqO6BIyUeEC8ia3BddhKTd+dgk+FTHJl1N2GSkGjdK8k5HucyTIQjl0RQ6eZT9gHAglfO
3+Wc/crf/lXsdLWVBl3PzCqMU8UGD0Wr4xGIV1wmvllA4t3eMdAc0JKXLzo5bUXVmA7EEZiVAnhc
/1Vw8GWRdjj2+s9NMa5jvy4A206bvNmAqt5tE6iWaNa9UB0Nh/JpXo/nxa3nNh9PaiJenrEXq6vk
wFvGMN0b94514Xsw6L4iuvNCQPlake0EIRHTcPh7G8+p6nYFhiRpDvFP/RSzJACp1JljfhYDe40G
GAcSLzTr3qmfMOhSgIhqxOx/ke1dlmAETNIafSC7vr73Y7M5l13oS3qdn8F4OOxSh9Fh0sp9oUJ8
7Deh3XCFYmIaA3MbmyZ+J1SPGX/aD3jn3LRrGMsWhRw+XTCeHIGQ7TUO1heOi69DGBQ6SzeJk5hZ
6PStzeM8Wloa81UICzOAekzIEW4Z30g3HfAgeENziHchaeCKFznjJOqAHTBMeVt27Tua6YujfqoQ
HQhWQ0wgTOcFI4egVVFDvxtU2P1NM+9dShJgjKRQK6ASbc2fXJW4o8ao+neadS9C87AQbSUxQop5
/u9yqj4HeU7sgfpIwXWb09BwjF01uvgzxUynrg3VtheedaUwp53gFKpJfOfNuIfWJk0JBLD06w1l
1qR9nGJDMeFUhDfCiWE9gIAqt7QT44vZjXO+dKFA4mpqjI9AR+jOakk7LqF3B9VBpFZAR5HJ9fJ2
a4tTPKYkrAiatdd+6SOMKVe8RJURQNYgyc/GvlaaX1z7iyLjH9T+TzEEfcc0gKg7vsrVqpN3fJxH
eZtHAc5La7iddyO4FT9KzBVKTG0OGHOsIq0t8Q/zIhhog0jlqh/P9TL+aLJu20fZSANTAdN77bVA
SjAS6MvjyCzqfTfwUwUedNoV6INgchEA8jthhLwd149dlH9EefaZlBl8EIyMQtfaAa0j0W/sh61B
0XYRcH2tofHCNeKjVOym10iPBmV8BoIKhuqxnS0NZhD6OJUCfCFj08Etq64ebTF8qRjUB0h+8QXr
GGBMVTfgsGAi42iK7nmbQ1oH6V/6dID1YfCsQjKOMI9elW/mXD/RVu3F7hxs9dBsHdwdQSm9KC04
Mg2xR+KjUzpMcmFk/1I9Mkx1oohpNU2XAMjY6+jRIKeVTYavvZoln0Ob3TbK0KLeB+0JAw6RgC+o
1kuQ3SWgKlu76jVBiBeOtw/aU+h0A4SVoXwMy8epLR50k9O69D5kT8Va97ZG5GytBS2OGcEGytlf
tHPi3auoY+IOHHGIetF/VWJszZ4DNLXuSeZ9dFHs1gR4fbQcZle8qzE8WiycVjz64nI1pAknfqlL
Yx6BRVODNhM6W7Sg9zXlYl6kMYbBUD6CU3aXpMl3UI4TOxrMi80xKGcTTWw8g/DpCcTdD93Q0M6K
zxJutplDMwim3VSfQez6OOuSllF8SJHKJ5uigzucxVx8DJ18wrQc0bR/ZS5rtMwYTT2DXfq+MPpj
BxEL4k6G1wnFaZBPRwZRn9jpG3LA/dh2tFrah53oECwwYkLMz66+S0Gl1uYD7UOaeWHZ1zrP3Iwm
YLo1N5mCbNLSv6eEJPd179ymZyl5M5yZnL+5KXsL+nXaXcl9yMmcO0zsbVh2LOx5K4O3QJWT9pH7
Q8bBDDrWPEdEYsz+XTZUT0IEJCwBF1485sMahRAyRxvQsGdQKN1vKS0ewT11ffp6YVm02XY4ZyN7
xkQfBExCsDLQdtK7K2cXLrK5XGiYXrldJxifFwz70Yx7MZkkUMCR4Eg/N30e3JiNi89BtmhSscl9
5B0vEozETLgXkri4w/TeH+A2fKV/+eubmAuvS9RGIwDK5TicXVB+sTl73wWKhFfGXND1blpwUERi
w5UTJhr8SR340koL4m+Sx30IUTw40B1XIeoT0OTsTWdAKqBT2hn3QUSoHzj4aZLhnJrufT6LD+Cc
+kJbt/cFWiE1VbXGZ/8CNSYw0Xdg4p0K2jH0IUSZCWVeLjiGwwZyPzBMmF3azje0lXvRmQXK9t2l
fxu46kaDKbLNOXEzvdiUmGNagwkNuUQvK/TrLThlGFBQtIV7wQlKrGUGhet4Lhqo3SZOPI7gQSa6
PLw+5Z2GuEhRIh0aE2HypJG7umY0UA4kaa6Ng71n2JjBfjrtbstYPk+lpl1sPpbINk1nRY0qAqQv
4JbM0vcQOSWhNjAleL1scFClKcj88OC8QDpSLWChjRl47Enb6cOJahVUhe01eEYRNwur/k6gCky0
7UXnwgoJ6kTgwnDDcdCPg9G6Bf10MbzWynkh3/ogH+HCuKiGeDgXxXiXrRjK5ZL0UoHJj2uvL20F
SZ1LVzuA2M5ursB4EDiQjdG87oUoGK2yrcB1ca7G5D5h0SlLqaa9+ATyIQKZCcbdXA8W6XGovtW2
rWhZ6zKV+nP/uXCxTufMoaaY1I0O7ONaClrW8jE+XSxBfhoD42OnELRWTF1EfBJSt4P7yklbZucg
7+EUpuR9vk1vVSVJ34JQT7p2CRraQdKN4tKjketO9fpNHxKnIyGtdW28TFcDdDmSrZmNBOnv+LhB
1oZ2CH2cz8Q2CFkwiemGLEJTr38KWfAn6Xz7+BtQpQbRmCKPQ+8AyqVBDVY7PBsTF+7FphId9BfB
Vwq6//h2auZnmyXPtIV7gYlPboxKp8FwHmvx3g4gCFzGjzTTfmCGYEECjBUsmyCS7Hi/b4gK0jz1
wlLmeJ7cYrw4KSjPgGqK8dtuqWh9Me6DcAQoBRamluFswuAO4Pvvc5B9ovnEq2rd1KZ9GyCfyJlj
TK7eB9LRUpWPwFEX2TA1l+jLzhkIQsAgvCvnkXZMfAwOZ33jZvBdnC1TX6LW3MdlTLvufQwOGNPy
Yg3Q8xVRC/K29unCdUvytk9kEo5yDIFWQwGUVWBhq9rkJuzrhmjdi0pe6EVgvBefsvkGStxsfLuC
Cot2O/hIHIygh3FrUeiX4TsRVnexVkTLXlhmsRFcWuTvZoQq3aDnBcz20IKiudyLTFHy9SLwg91M
zV1ntzeOj3c00145W6hllBN4ts9bIm/BdfVONIL2iZx4Ybl1awqIM2AaQvY/nGtuO0Fr5UEo4PpG
a/skTyKLBJvJYbidNw2amam1tE9NH3NTJuHQiw6vGpNLQMMZnAdVfiC5+6Kx+XPpU4sKCMERII0k
DaGpUN9BmY646vTadMGszEqNyJmgyaQEum6Vol2VPuAGd3AXbg6HpEzTI7rrbwpGS4E+gB/zAGU3
BNjItQaFseAD2CjjkrhsLyjBlwXanA7hvoEQq4/Ufcxeg09e9uvfz7+gxLp2NrqECjNeeP4FsXIa
f22BLP0K7Tc93UJKKAG1U67Z48piaKj9/uBcarVf/KD/KKuXrcvQomigEsWKal/XZXnvykm82ZZw
BKzFqv4JMxagiq7SXtGSsf9YG45tyEGtizoGKh2fYwiVdrutGSXxxPq5J3JFXtTYfDDwPo5l+NDz
nrZyHwxViRTowkIM567P2z0QjF9VMmhaOvbBUAX4IcMNTNHnLC1uwIf9NspW0vMHjy7b/xOsANef
KXpoxJ2hAHBgGsTIIAynwUS4D4TKIOankgn+huTEj85Gz/NYV7vfn8/L/fyL8+kjoUAtKJalivvz
wKo9yJWnJxvJ9FOxLrSLKvIKAwyztCHELgeU6yD+hlTan9LK1zpGL4Rz5BXs6I3UYNlC27/NQhxx
sFZ/H+o+7PZlkUOpoGzG4LHoe2LWi7zEVBfTJHsLhFQk9SdwqT9kZqZ1eH1Gptl0UJI1aJNukEnd
Be2koLBqaWNF3AdI9fVUFxqn8twtafSjYswAzrRAM+z3h+ji7l8dIq9i4NGE5xz07MHRbdZnVjj5
JZraiha2PkoqUmMK8aMOroFmyimE4siub+XySFq7D5FyweDUZvFwmVgIQaUgg9/bUC+0/oAPktoa
TKLNIFE+V9Zhpit5BMk4LeX4ICmBZsYCvke0YhcO0YE5hujBLq22V254j8f0v5hAuI+U6pKolF0t
+vNiZt7AcrO+nYG3qKH5Y63e5ZnpP6C/PD5BGoM9d3J2AUqjNvuWx23zppov3OBQ8RNvprgMnvMo
AgNzgrrhXT03/ZcG2joTJDaZ+zYHSTDc4qIHfSlHOf7GBiNs2cEWF3g5ZFNpW+1li27UAxiToU61
ReObaRweZC9oLSYfw1S7xcaLsuKEuvB7BTnfvg/+pq3aCy4l+m4SDUzH4QNw6tNGu2p96BIoq2Zb
T7BbOmg5VjhBqn6l6HkhH/jIJVvwOtX4IDwxWeXvLrfVe3xetV9JDvHBS11vVlGmsA7dpYNby8NQ
f6NZ9kpxXjaTsuUAV7N254o3eUsbd+c+cKkAoa1Ii16A8/cmYGqfGdr4NfdxS1CkZaHTsJxEw82q
8/sFaDSaO7zrbok6KE31MM0hoxHp7YDGMu2681FL1VDHGK/B4esSU4JXHa/H+dYuN7SFewVqsuq6
DMNRnJpy4wdmu0fb5cQW+z8UnD+VerIwW5dmMB5DFS9LblNo9pCW7WOWykpF2mFu7JR10SGBqMQi
P9Ase+Vpsk1honiHnWzkHlQXEPD4QrPsfRiDo3bJre7TUxYnar/NkLTgHRQsaNa9gIRUYKAyqBkC
W8z0ITdgYd0qp2iXs49ZAka8KAMxpSeZJJBtTZIKlM9j/coF+kIS9GFLDqpmqcqG9CTmqHkAEX7x
YRwd8Yj79NEQcw5j7dLklC+Q8U34LRRfaNHj8+XISS3QobDJiTN7CPuv9bTRPhx93FINQv9F8zk9
zdOw64tvI4QRaQfFuyTjwrAItDOwPIvhUMb8SXIIElKMgzb++uMOLF+qgZxncpKL/aPY3INeaE/H
zMctrdEGOeMySU5shPjLPBbtbulTWtn/L32EskvrONmW5NQm0XsovT5OOnmi+cSLTJ5jMoQ1MI3a
5ATpqfMUk+pa5iOXFisHCPR0CZL3Wh+5NuZYQECPdFD+of//+UN9grAVB8AlOSGvVLdZwOYDJNcr
EtIXlNrXJ0WvMtK2RehYgenILDlD54/olvDa9LIAq5h0JoFktjgUUKWrY1KiAhXxteUyHiXf6jU5
ge27vcklNEtBJ0/DJzMfujRkgSgaA+v5kgw3qq+jPUOVRdtOH7oUoHmqwwXHEONK972Rn/otJt0O
kDy4dsscV3GlW0S9Nrn8E59X2QIBKRloWlbxMQYrxNUwJ75B/K1nxwqC67NqSYXbvyjdtyJo4qlw
7gSN+w0ahuIDRgpJORyzoNdu6baJ5yU37uSgJHYzNCU0fAuoWZHSik8L1UCMCSSiHPs5DNVdhC/F
4zRz2kH3IV1blac1q4LkVIPLShbdvI876FXRVp5c+yVXFtiLEMahmR7voHcKubEYOrk065ci46ei
U4wQpeM8T05LKcHeEo9FAFxKXUralAxUgq9/AEOoGd4FJ6g6bMPBbtMe02p72tq9zKV6no+sV+yk
i2LPeXGKlpB20H1Q1wrA+YJ5EwYhRkyfQvGsCgWpCoK4w7VDBnDiqU6X7DQG43vIiX4Y24CELoK2
27XptqtUM1R2O4Vt+BGsH6CcaxbaQfERXWlkhznb8vUElm6ohNfi0wIhbdJG+gRRTTvZbWyr7VRg
TjREA6i2H6BjSeMWYD6eq2ukCyOZIWuZ9CHt2hst2Bfayr0jiDFIAXYy6U4GglBmVjddVRDTuHd7
pmLhGhfncuoGNMXw8thc5Es/09btHcI+xXMRq8Vywhw0UEDJQw/VQZJpH7kENba52nRgTmhqHzJd
nZospiVxH7dkBmV0bSt7qvW6g7zJLkgeaYv2vjZ7cM25jBfmJFMH+aHi1hbfaZa9ehYqa0PVQy0N
J2RZnlLITh3zIaJN9bDUuxxUH7XQeYS+tuVjdqhAUnATLTQCAZZ6dwMG+6OwllDhU0tyaBP+UBJH
naBCc52pUhlDya0v7WmIzFtt+gOQaLQk6KOWbDSWcQJR39PYarWDUgSEaPMftM30YnJcIB0DvS1z
qpLstEzBAcI1tBzoswblwuYglMYJdDGIDlS3drcVm1+TwPp1zwDaUNf+Tpzk88SgzTIukb0JhIDm
jpj5geQWH7fUjhLMwMyZU90FT5tcbusm/Ytm2gvMDGQHLmHSnHjQnIqwe5dv6iPNtBeZa4xxpzqZ
zQkMU49FKD5C+pl2x/vkQWDwtAafEOY0NOpOLSuEZWlcJ8yHLGlZrW4JsGoVMggBZ+GbUmV/0zzi
RSVXssAA2ADZzfRzyZYbSEoSHeLdk92s5gTKaLCMSfitNXdj8hq7z2W7/v1GyBIvJsNOxZDiWMwp
64dV3GTtlNU3tpjCLyUehdNdpmNJ6zMxH8Hk5oWxXhgk86h+E4Itcx4CWn3lI5ikiUUFsoP5JJph
X2CUgE3/T+8RSo3l9/7x//rif3Wmfezrbtb/53+/EPw+fKnYomEN+3g+rXIpnjUb6vuihWIw6dD4
CKY0HTNcQsF8itqKQVFWZW8i16+0K99nDcoqK41MamTc7sKbIA5NWdMyrg9iiiDRtUSg74Z2fHoX
CX0PwsZbmk+8m7PHOyVI2AN92rTYZVNxHJqM9tHjExxuDR7BoqWaT+nX3N5EPdGsF6BZ6qQYVD2f
oLa9TzJ5cqZ4pjnDC1CRSWQ/tDdOJshA0iKPoPZ5DWXy0tH26tgodpZVCt6os7l4syCKjkEqNa1T
4+N6WpcOC9SJ9GmSyXO05u2uE9rQ4sZH9kDLamRAys+nMgA+y0z18wDFXNr3q4/sAc4gEmDcgiKj
aG9llh2lS2itSB/YU1WZrG3ZzqeNq/dQ/T0kyhGbBT6mJ3ARFB4g3XRqbfiDS/61N5zYL/QhPemc
T7lUsz6F/ffENYdG1LTyx0fvJMqMYTHD2UW/7QFnuAWlCe3e9NE7y7qGw3Q50GWrl2NqmukmyWf9
SnK9FFG/uDp99I4IOm4ykDHg6pTReQFi+c9xaJMSmL56jG/mQJd8F41gPaadeR+0uGi3yAHktac2
CKbD1E/skCoaqzekPK9rXMihL8ChD/pUlWzbDbkZ9xCeIuEwwLV1bbydxzjIrdKnLtiG2yGVwyHr
2o72zeJjhZpgdm064WxCRIndK56hBJiIhMHMxwpVGDKvgESdTtAITw9V235OZkWjJYN66rVjki4E
SXs4TqdeZG8hb16X6XvSveHjhEo3zjGGfaZT1FjogkbfmqqntT/+0en8qes5V7WbOgnTU4/5J2Ti
XboY2nwi80Gyi+J9vQ3xdOIc/DeK3c+6p11IPhooyqN8saafTvmaH1hW7LqW9iLOfDajRTBQJcXt
dKr74nYbvoesoOUwHw/EXA4abAYuSR5GBxAG7POZ+J3l44HSrQ6rABRMp6npdka4HZRjaQWRDwZa
277BeNI2ntq+LD/ni6sfN1aGf5HO9kW886rt3ld5AT2s8VSCgyVRxa51xJLIRwTl81p1poHpJa/m
Q7Mauc+GwdFOoI8K6k0fgAcW1kcu75reHAGjpj0A+WxGoO4rS1GqFnddOB8gktQdKwPILc3jXoE7
XObNoq0rTxxoIJRy7/KB+KDn0xnVS5vUBXMSUBUOZG3RqeVjq7eWRkXMfGAQ0klR6Ar27bzww7g1
X02giB1EHxsUV3kECvwgOVotzvMa7TIQBpJc7vMZVXW7TTaus2MfmMMSOqgaKHAa0Yx7jaEVHCQm
GOL0GOtotwF5lHJabPpkRmyu43Gsa3scaxvf5lW53c1rbmnFoo8NAjhyysqktMcmSO+DqroRdqA1
sX1gUJ9rnsxoYh+h9Ljs2CQewqImPhT6uCC1LDoEtNMe62n9MEGFZDcEglj3+8ggEbToSuiLU0wJ
5bgsP4HUm7py7/szgtpVvDhhjqIEIWseLuke66c1EXxao7aobKBcBuNF8R7UNZ+KhVITpsIHB03t
0Om1i+wxUMOey+qQ2YwSmDCdX98+vBrXoFpCg6/C6mChuj6/JrH+y+9xWPai0ky8tXG62iNL5BcV
tLdLMxH94V2ZuCTXqeoXe0xG92aw9a3YSOx/WHVy7Y8Bz3hhVY32aGVb3Ioy4Dsb9yHlgxnWL776
qdiErAiXeOKwx8llh5HJ52IbnwlJEKaja9O2bdBXGY09zjN/CMsS5L2gkqTcmDDu3Zgoj63qjMUB
TMa32Ooe3eaJkqpg24vJrGN1P1aNPS562+OH7qLMEs+J9xmoJ9YkdYPN3FoW7LKwvwmSjdRKTcW/
YEFWFsPIlD32Gs8ca7OlNyCS/0baTR8YBHUHmxjMIx97N95tbbqDkyi3DtbtxSXL5x59cpjOkmav
dL0fSpJyCUx7cVlMfB2zBqad226FvZBsCNpW+pJokxkZiMURORBynXd9J59zNklKAYF1e2E5Yiwq
mVxnj51k+yQyN11Kqqlg2gtLmbDScvw7iqX4gcerfTWm32lnxAvKOhZy62YETrTFtz3r7S5Ht53o
Ei8qu3bVk5SVPba9fB82f/VBRoHlwyNeUI5dL0Ldw9kRc7gTkrtynGlpyge9MNDB9nKBs2sNwhtV
3WGuh/Kxkwof89LHIAHjeEqGDHu3S6GokYJfg7SPPuRl4oiUppX2WNbboclO89DTLncf7aJC24c2
CMzRVVAUN9UOQsW3tEV79yQbp3VkHbJfeVGsrXNMO2806RI424tHUcq04SXWLcT0l9qS91atkuht
LyAzxQLg5GG7iu4Nz/ds24iWvXhUvNpShg+FoxnW3Vp8H/JPNF97sTiXVZrMDgcEeJoDkNy7RY20
y8CnLWJDWk26y81xdEkKMhAA8uZGBzTrPv6nypu0NJdyW3NuDgCnfIqtcjR3+wigywd2tkxYuo7W
u8Gtd0tPYqBLhc9bxLMwdBl0z4544R13/YU6RpTEoPSZi3SdFWhuROY4xY3Ym3Yb3zmx6FeqqX+6
L/9q5GPtXmCKecPnUs/0kaFpyo5srabgbTUIU+wTblXxXkkuc7xCTkt1B86GCXo3yWKnu0m4Xt4p
1tbxjq3CNW+rzY1LDUFMFZNai6nwuWcShfvKLkofB16Aao7zH5Aj+4sUJj75jG2CpGghPnjchvZL
nJQSnWKSuhTW7XnV9lFcZWGjj7muj7XK6x0fSbAw2Pay3ba1Y5MDB350dgh342jXHcgsc1qYJF6+
61lZu43XF483zS7LosuA7EZi/8DavZxn7NjreYTPDWJxV/Ki38958oO2oV7eM7KwIKjG0ouk+szm
5RRNwR3NtFeE2LDeKhsXWHdYHmIXHUVGmvhKhY/emNu5XVKNoxLyPt5D04fvN4gcktbt4/AKm6Qo
QJw+chW9SaQ7gBmOViz4OLzcsnySQsO0WMLdkgSnBlQNxJvAOyd1Wya2DhZ9bJi5cRI/AKJmEs0c
Up53TtIyMlVbTPpYdl17SOza3ixiimj1qo/GK4qMtcDMXT4isxGfHm28lJgpnwval42Px5OyrRrO
OqweO3uq5Vjdi3lJid82PiDPiKWE1i6CaLTP4EF7aIykNTN8LBFbBpXUOCLHYu6/9K58xB68ksov
afUXl5gPJLJLGpZ5rtCVEnH3BuxC3dmIaGWYK9XZV1Io+XAijkE4NrMEKb3L8t3S6b8LO5Ba0kgC
3n0R1dB7VUOI857Iu1B/cV1OiySfFQm3e4ABUlhmYi33MmJ7BmUT2mXhI4rKeeBDt8F4lY0Pxajw
9DJSXs3hES8DpK7p+wRT08c0HoJDmzZ/BGVBbDzEXgZo0zic2BLpo7pgCDD3/bWtG2IV6/MFzdGy
TfUQ6+Mq64d4avfTrGgh5KOKihHcMlnEcQbLukajtCr2oHIjaQ+mwocVVVPUbz2HV/JhPnZVdMA3
PeWBDqa9JlLaB7INACo6ilrdFWm3z9uUgleCaa+JxHpXpyto2yAMFmCOwu6qmvS2ANNeVCZO5wrk
HDgmju+A2MjTP0m5xAcUhek0NlMAwxbKTw9BKeqdlimJ3gjL9ko4KUzOotDoY1a0S3mYh7Erd0M1
YO6OtnwvNkOwe+bgJbzs5rAfEvMcRaQZXqzdi0yRDONajyhYlGvDQ1i542JERUtXPsxnnLIB0sso
WVoV3y2z2FWC0Q64D/IJuMKIk4LpSGVntFAO1UCCbafCR/gUIBfZbGRxwANRPTRFC58rPI2S9tJH
+Fxg26D3ZN0xjkp+rgJT3bb5nNOC04f4bG38n8x923LcOLblr1T0O6tBErxFnO4HXjJTqbslyyq/
ICTLAkiQAEgQJMGvn6WqrplTjp7oOX6aCIfDciqZTBDYl7X3XquYwnHE1VvRklL3Vg/VNvDxp/gp
sDg/HtHAqy7pjToxNfTliHzCeP5zHv/HVp9hjqaRydGe3LSX6N26lK34/HOr/sMRFZ0t7BgO4wni
l+6wimSvAgLBgJ+7+g/n0wMfnKe+2E5tAQA80XdpN/+cW/6xjWiPg2SSZt9Oyxa0NZippmbT5CfD
/h87idDra0U6+e2k+/yJA/YtVbL9nO/8sZeISegZhNHoTxDysyCBWqKjLeRPMbCkoIP8azltiuiE
iivbTkPm56FET0c8VMXo1+8/9Uh/7CkSSoOWccMjDXDLbu2adPxPPSIfPvjfBM8/NhRpGbp2W/BI
UXhd3gs8XtpwtU7f9Eh7MGuBULx7CvZssM3PfZcfzuy+EeOzgmyndP4U2ABETz/7FH6ERtTAKVo5
t1MCaYzZ9eWc/JQsAR7wDyc28BTs5DlWSaz2tsvCY/hzuji49A/HNfN7MMxtuJ2QYoDwUO992U4/
CYr82GHEKQP7u522E6Ot/AzsKHCln6L4PyEM4R/sA/9uA/0AjnTDiMF+WZiTwpwvfYQ0sTgv6RIk
V2LGXP4nUJuF5tFy2UKL1+/S6pctXWMP6lFm+mUoW1S91FgCSdT7GWo1oNTZdi6mh3BIk/EynHrX
nqdl9PON9bwtGkkw7nsxg8prqlUfJe7Cz+maX1OolIWNYjFkHZaEg+WhZEnBn2mQRHnV7zABdc9G
PdU2SSGvGRdBv57mFmDUHY1ckBzkTCg/phv6pu5Wk9NqT/y2NahUnpchok8IotwrJXq+Tp7MvWrE
J8BNwvL8YNHt/M3h03yVQCwkPYEDD+xGcU7y9wD1SFDiUJpyzPe3GT/EXlP9EHbR8r5voFMD1eow
xpBFgXzEhd7iZHgL1Y6qVxL0gz6JLuv2p86IfjvMeRr4Q4ax0+kCI0x9fhnYYhmvkyFR8VfQont3
iiG10FZ5OnefLfcJr1iClsTKhdr0FwNf+XQzgGHTP6ZQHG1rqTHgV0leqLSCMkHCDnO4M3v+UCMX
NVHS01tUmNu1LFgUFK8eiz5dgKPWQRKzL+LuS9ttjFwEa5Jn9ZaKeTjk6RDxqohRH2jSbAtu12QX
tAEVgc8rSh1Lb33bqk9r1HW64cIpeq/BroC7mZX6oCPTOalGbvu83OZOyQMB4018K0U09dUIXnnU
p/YFjKZCDRi/yeSKhv+VOh5Uhcr0XO8butArss4hmNZHloKyKaRaH/MCDXblSIv9abVo1yq7ODdB
tRLJabl7l8kDCKdJ0QzW8a7Kt8l9cX0fggNTkNUd4yQNsu87GKziU8xMyI9xCOnz0pkYej8B6Jtc
xcZgPWeEZSDvRssMr/bRRC/4GAuC3axfzkj0TVqCK9HYZ9flVpaAdbPi1CaWLCAiioCkbxSnqJxV
nLo7V1DPRGkjvuxlN+jY18nGAnVwMvdtZTl4hCF+s++s0kpjbnqNs9w2k4nQNkt7wtoqyoXkh55Z
utUhmulf1o5vSxkQraHLoTrH6pzIYnkcHc2+ADhgojZrUkzlwFa2Hi3+uz+5PJ73su1Hmt+idJDa
ErTIqz6yIce/R7FliSiDdOyhWy9B8LPVk3PCP4e+EOjjA/d9p79nbTEVNWkHF1/1oI38Hu3tRo5B
HmzfJkiofPVcRo9hrmQKzKINpk+My52AYCZd98tErOAorjo6mbCZWZTSu3XwCTk4PvTqwjsW6aNY
MzmWNnHL7bi4Xh1wtmJX6WQyb2tLgfwxUGi7E/SDgu4Y+IV/KVKMcBtH6Ai6x2nIPq+JDs5ywf+U
LVhdsi+zyYfeNOCV7LVsVrvQ/r5NWa/eUc0L0wa0MlHu0EvM4vS8zTFYlUu18ESoSqIsZOIyJXHr
K3xZP92YlNDlOAY0yq/Maj72QJBxmCVuOB4X8kL2gDG2NnyQLmgVREstC8fSjBwoWtoN5rMKCWnf
8jEe+JuFCsVYk4khxG7bPh0uW9B3bxcqDff+dp+69KnfZBBXkixrcpi0cPYG1jTYKto6nR5QOc2i
EvSLcviM8ZG4+Mx1yM65QV0fI9HM8rNJt/S9d9GA7l2aqfVaKYVwIRoW+yVNCgfVNeG697lf5jst
NpaVg8GJCiq7R3J46NwesDrcEWOUYGhb47pFvDQeicGeIEEq8putYJwcZeBG3nQI1YJqzDMeNxmm
zHht8zbQpchsEjRdEKwvqcrVeKHlXsc7bEe5ot75sbyfomKBr8kRQApGS8E8qHin253bxrT2XgZT
sTcwCRnukEsG66xyRslh7hkJLwKaZzqsY0y4PI0+AV4WprZ4mcCDfJnHer1Op6DT5yJrh/iYQOMi
OlAcgvkaDvA8eFONoIJ0W3tdrGmLqZKO7td5qsYrwFrw7jH6RqLKZ4p1By2zVZSeAjEucUCLr2Ds
9DeFoH1WgQb5t6gbi7ekGPlrZIhR9yZrd+yENhRhlZI2r7cxlHCIIMsE9Zpn4CyMoIIl+/aVLvlh
odKdlSJjAwBd1OCxUY2e2bHdthMlna4TgdKRzeLjFIekLEJ/y4ZtKmO2D2UBcrhSgOIJ+7K7Rxjh
yh6TuJXbgrXcwUkgi2yvWZa6kulMX3VRdL2Fsk6y6ZmtwXKISNfWDoJINVTKr/Zs8oDyZB7UM1Td
ajYsRSV0sBRlCB6948bBfwXr3GfXRd4/Oj852PPtNWNsPoCvnNbpItfHbOG6HjvQW4NZYBqrAtp/
Dts25zA/ybadwWgXlRBhepQUGUQACw/Xpj77PIA95GNRUjzcCj0UYUlDfx16dgy77bpYJtKA9n6D
fuogqjmTbeUtuelT9xuWMW1GMDeeAGS9Csr2Jo7XGm2trB589w49krYJHCrKOYTOEABs/UFs4ugH
Nla8IHNFjINbceEdGfJb57NzbNAr2CZo8UmyXJUZd8eBjsWVof01F9tap6m/79Vk5KHdgt/oBocg
ubycl/065EyXLLSf9Srzs03zqeFr+i7b5YZJlIsrhTVMej3jJOitGkl+hZRz//AAoDDfFg0TpIIZ
ElgRmxBtxUlsDyJOZZlvYqmiXgQVNeMnnrHsFM0M/OGa3FMMkYBdqa9iEZlSuqnsDMF7MoUphCWJ
w6ZPqLwAWJHyMlwxYyIBOpeT6pM76NVn8DS8xhdiqt6h6SlKk+32LmJh+r6mfOZ1sbTRY6tj5+tx
6VF0DKNOdldhEibADhYX+huoDWX1ShQTR5b3Qlb4fmFUJcHAw0MGZGo7Ex2H1ykJhC4pwyxquU06
/6Z9omrTxUF+kfc8/WKGIdnK2M/bM3QiU3IoppF/Wft+tYj5MBd6LiKab9iZEziMmWn3z4Dtk73J
QQxaDV5FXyAPo6dy6trpS2ZG9j4xVH4uh8FhdZzEmcJxGjMITrfdDgcCoOwmDbbef5pUwdQ5YySP
DlPECDquh2CmjQmngdZ5rxi6ndTKb2zCrTv2MZVfh32WHx3rgio0Igtsq8hYv6K+5AtXs7nHvVKM
y/T3cdGG32wGcbnPQpPelZEB2AqMdB2fST+MDkFV3vanlhv1pGdPzW96ztb3OUXXUjmlMTr5J0TE
qF2tKqQ1CLSj/G4Rg9ZN5Hrw1Enle3nKoND0QELKZWO0wIYcXY5xTtbOkFAVLptu53VlO0KTaZbQ
odqcujOjYV01OBWHMCwdmUsgrIk9FFbtYTlJ5scKQ8/h7QhafPkwgm7C3k6WkPFgiLPi0IUcsSEA
5hRcVluEaWB8CzUfFhN3NdWEnBA0R4WvkQpegebNov85DM+g9bDZJdjMI8Rjyb5PTQ8784VE8b69
JZ6j3VMvYzAfJwMO6xpzwR27l1AnjS/GOKccS9GlcbksoRAVyaIBdiVlW7niefanBJzU4CreJIbv
EtZ15j5Qm+puwzBVbZ0g5A3LWYMB6Q55C1TCqd1p3iC2vgPXYoupJpLDle6L93vtMpFedhtNxDkP
2Yz+mjRzAm2ANufl0u3jw+by6YWOIMU79uijD6q0g2x6RaVY33WQi6gUmA3+rHwAGk41pj07ge8e
UUm6YYiiXmbE7mWg8+ly7nTQSDjyF+ri5NGOgTynWYGEolPbGaYwFDdJPNOllHLZ6LkQrKNIARbQ
Z9N9f5dLYp+Q1eVZ2ZuJx9UUkVPEmWgCuQ5zvQT5SI8xDbat0gsNt/s57GZfxbpfati6/Hl3koNV
G6rECmfMqOeAZPnWDD1igasRlne/lQhXSwfRxQNPlSavZLbxXiHZ6dRxDrzUzV6E7BPNadE2exAs
4TnbKC0umXH+EcqT4h19Hgur7KhVexwRbnWoJ61jWO+0v5qXYY1ue/kRGCnHobgDrkT9VkQdTe8y
RvfGeGWzCtW/0wZKz6200NzUJQ/odTLtBTJECMcoSJlwbwG00ZjWLqWMVKKVEvFYFif3Y2uCT3Ja
BDzRLLP7fM2Eu90Ta6a7NfTDq1rVFmGuWIug9CKCe7I2nsC4a/boJlFiuWutNNB/X9tn0fltfOZh
qpcq5hgzi4s8CGocADAFsN5+WHg/TgWsfT5P1bavU3tc5R6dl3xuOxC17XSrrEYuTMDd1D8jqOvT
UtGog5g6buRhL4rueyLEeg+4PP7cZsmqG7HP4sJCABdB0pz6HgcyDci5RedP3W3h0vBsFieBSl0p
tj3qDkS5jV/KxW7spp0I+zwuyS20smmpIwzvRmIWTQYN+rhaW7TwNWm8tfLSmngFSVgfz6CUYx5T
LswUopk3yrob18V7cIQsCrmK8mn9wtc4uFZBRuc6TnsNCAEjSdlpn5BXNOEYx9M1t5F43TolZEkQ
ya7NlIQuv0zDITv5QvbopoqWET0XYSpMY5IxePIypCVAhKxSedIfXTyMH20238xCbqgz0LwI8nRH
TNFnQa2yMGZHxkfblQvbi/ti7fcXnWh2Dle23EiBTLAstiHsrnP4cP8K9Vm/NLuHDzzOajGnLdz5
V6Oc1824ZgreRmxmOSgeEnMLTA5J+RIhPIT6KHtDDt0/SDuj07bd09OYL8vDBGN5EfmYp5dkm1t5
Bxh/+M7yoRgrI/xcR+M2nOOEI76R03QzFwy8jiADhhkzBY2fR/Rt0TICQeDejNuub2bTzazhyZrd
hlBVnU+czUhLB0+SbzjZH2ANyXzwaRq33iGhLcyV6jdzSiJHny36MQfEV8WyNkOoJ+wqOMWulLYt
LlLQqNLSd5kOqq0Yl+iSyYQV9ZipD5fQtw9hq2/kQuNayv3c7X4su8SQT5Bj3K8M2RZ3HcX59rjD
V4xNz1aMmE8gQmjGUGfphXHbFp0Vc9mjsJAtw6KLQVZQ1gm/YtVofG5jqXaC1v4xUhZWx/qt5uu4
3KU0gx1tw8DeC5FzKA6LobjU/fodTZ/p/mIx3/5dRQvYfCklspTC+2oLQAR7XJn3pPQE04cqmy/J
vjUJ7cO2GQaxXfOoO218uPODpSvAiSi7gPNHyxnI8IhKqgDzUG+e5eFp8bt9aMPIyQoTRxDcCPvQ
jhd0yMErn1u6fwp25cLS9TR6Qe+8/G2JXExPZIBPqpY42cZD5zEIJXvoIzAfrdfWLRPCL6mDo0uA
d1TrtO7iTMAt7S69RVG2olMUmatAkhyLvwryKDlZ7A1az4rsENEiHx/QJq1tNax+cI9zq9t3FBlm
XcMFL4BhNDe4yo7pHbAduqS7CjasfxRv6V2iB90f9LhD75e6ySenBB2kUckKsJaXaxvS2y6PdFIt
MOzXRLP1RbT9kB0zadCABivUgWUb3IRh3fFWmwN4i+xvVGyo8kL0DtZmBs+GrDQN4fmg74azbJyI
0pPJ1CIvWo8zfoFZFPOQySJMLs3U9tjUVLf1oqjqygEOTZQI5U1x9rGLdIk6j0OASwYnvuQfarQ1
fAYkUBIP+bEDlQO19TQNRX/IYmXbG801Q9YTLalp3CyW1xl0XKQKlwh1xkXkLq/Csc0fQIbWsWoM
0qS9IjEQjUckAYW/iF3sw8eIQ7f4LRPo0r9Zczm7c4JmnOg4Lryf7vJhMPH3nSspjiD4Y+/LDAnb
yxDZ+o6TK6fkNmwBENRiatvgjkc7KELKUKAQgZNu8wlONMR4b+38gHR6E5BXeIKYUQYmmDlKbmKg
m9FQBrA69C5KFDkT1WVLvWbjEJeOYDEuOwzHxMcuKkZ5oANW8GkdpI2ajW+e1ksGbY5KrvOgnt3s
Yd1Q4hq32xB44AsqIaMvWS4Jr0CePrMahKfLwxBD6arWTKXo2FmRTpdwIuJL6jrIXzkWADlwszMI
dlMbmhsJ2beoZmuWtQ+bIoGpZp+TtTLTvs13mevGZlAOaSNSkEEeWN6GxTtQpGRtVNYnI6pWCLRL
CzzKfEJ362LAGIk3XPQ5SSNZcu3EcmAZcMznMeSChiXgCwx34JDFwe2oAxjawYocHDqBKlpfZnSw
y5VEkCW2Ml2iiL3wuChEWRAqp3KGbtSLkPg3IqQuWcth2PE9QKs/vQD0TiFVj1roXPFuwgMaVLZP
pxUf0Nd6Ixja6xBLpy9EQwfm1JvEJp+KdVhZk3Ls8TLymb4jPZnlt3wKQPpk+o53deeJyNBREGHk
w9YDVRv9apM9KL7FizYAHpbRdQ06fwOkT4OcaZVpS4pyQyjuf64L7sfZ4DkWsmuZNicLPc2TKqb8
FlgZ/clqzI/zwVNoQk2GyZzymWx1r6QudyX+pYzx97/QXtl//hd+/gaGr6nlYv7hx38+6gF//uvj
Pf/7d/76jn8ev+ubl+G7/fGX/vIeXPdfn1u/zC9/+aFRczv7e/d98p++W9fPv18fxFwfv/n/+uIv
33+/yqM33//xt2/aqfnjarCI6m//euni7R9/C5OIoO739//+Cf96+eMr/ONvt3bGVNQvFzNOifnl
7780s5707H65sP2Levs3l/r+Ymdcl+a/5kWUhQlNaEjCj2bq9fsfr6S/glyLQhI8ibIYGMHfflF6
mgVIxpJfkyTJUKkgMYWM+Ee/v9UwkHiJ/koB22ZoXimSokixf/685X+xlf3xnP49e1n6O+nu/ylN
4TIJMkJ8FiEoW9Hox/YM4wc16aBPPyP6e1NLD1UgApxm6oS81nsRNVHavYtRsQuZZzd7OOwHJoar
GVhC2YbLNQwGfVvpyFXZ7kVfQWv1fmXReG8hpHcz+Hy7yLZp/sS6SB1p3Ce3pBuSWyi3AG3ahysL
eeAy6zdb787zhheFv3Q7+9aT+D4DvloPanweRCgPUTbTOiP8zYctR3TB8rLIzcPg+YXt8t/CJb43
hrYnGETTrGoZqgHcumUyxPe8716d7r+yAZmpz9sOtY/8cdKZLcMwUCW66ceS9TuwFAIUEixPX+E8
nqKRf47E8FVzsGBkJgcFcPAiQlRLXP8OCTnEX4TetDs/REEMShU9Ax6M7Bc/GZggQPDPqFy8tmH+
aD09waEFJQH5Z7XZ9IbR4ExcFjRQnotLROGXAJ0/3GmU12wEhw9mCxKEXLs6knkxBydwd10Ihrlt
I0+M4zYhRPjoUiQoYYCJdBVjsUbVv4MsltRzQZ5gBvzRLxaZvg9nAHj4a6XdW4bx1hLTO6rEkI25
ZRFPK5Rj8npK1J1FEbr0M+mBvGjxxmNCyq1V7kQXy76uJmHPvMvEwYGJ8a5fenG39EAxuUaeFZqh
1Fu/1oVD1GMnjsR43kGRM1LUYUZpGmhyJ1XX4vOznZjXNNHhs4PYfInK3444qTeHcZ9sDfz2Lejp
fZEFSBbwpTMQH1SBFu8qEO9tzN9bs0YI69SV9lteS4Ml4gClUR927IJsPji1S7A12CZtNRecnPhq
PmUSM2fWhMnJo0RVOrRpY9dSCA9DGKXGWRAlpiquoa3kUTtTtMbU11jyyD8tuUDAAhChXMJlukCu
Ls+5IpBbtW38pfdAluG6vjLO7HEn6xOkUHyV2UXUSZjdW8rADcqS+MhJehPYJblBH+T4TQXIFwy6
xYHV0HsU+kxDsvBe6u5t7banbsR9SxRWrw3glM+DG7sSkhlByYEAVyDeeEzhWBvXB+0pS3EVyOnd
qSm+B9PUZssNhc2SxrOtC0wLlYqzRzZ2r+jXeVAOT193WANpbFH9vubK2KWEAbsPQrWUYz53JVqo
L1dp7si6XC9pfxW2oa73XYFJqcNJynSWVFJhs9sZuzPZkiONtCg7ja2bfIzXoxDBr4ohvygUwebW
6m6Ms/Z+79KbCE+znLx5DraoL4MlBeaok5OeAZ0BoTkh2fo62v2JZ77/yB+e2Ix94lflILiXz3U7
q6t+UvTQctceTauw7SjydBSLcCLa3D5aIrMmR6nx0cywL91HuEbzpOmDCZ2t+O4Tcdc87692g/vN
QLxvI3OnF+wnqHPcjDu+EwFXXSkEOsvsSvZTyOe1zqJ5QbWsew+Mux4hI1/HER/AaB4tVUcY6pJT
ACA0HdnX3+2fthg7pgCeG5TowZNAsIt6tj8FqY8qMjPdAEqyVToKVFNCPOMR/SwVhdhGlaJYYSN6
TwJAslGe6lvwY9Eq37MNNUKUH9o8DhoSEAtKMVAaoEqWVHoKN+yoBShdmTMsiQ7xOtdzf7HPANSH
AsYjG6dnFU7PHywRZeZg8n0xombi1UM2mbGMN2o/AdNIqiFJDwnZoiZoh7yGTX2SCPFKZfNHJABx
SXAzQLqnZyfgKQx7oal4H5IV7FU9Uv/MLHPz+7VVHMkavSIXC1IgJnfeTI6AM26Xr37pSY0OOFtb
jvFbjOWZg1iVKOc1Pirhn4AUv0e2zaodVagz8ufrMQx0tXIc2V4lbaVFfzV6eTUOeD/c3k1h1+uY
sa3ZJ7ilnHZfFZ2eJzdE5zkXYUmC/cnYFFPbCzZilORA31Y3ikqlaTFBRjnokDFmgfKV7fbpunAS
e40gmV0x9IJSQX4Tm/h+WXHuCDcPxaC+jkH3uRuRvXGBvSBH1OUgOokEkKGDAaBHWyU7ijWyT29C
EAuceowdP8TSZE00dwZ1TTzLCO5gc/YZVTN5hljgm8GEChDkOapWF/gKHf3xuccQyIlHdGug0hM+
Ys4OaeIaJ9W80/s1lgVqbwGkqfKiwTCEhRSGwbNl6SOY/SGW1hus8QcFhp3FOzoFHnaq70CG/nXD
bVWe45fBD/rKge+B/EBddaN/Cub0ZtHjiCxnyU4tJBTKmOKBznx6HvYeEicdVmLOg+/IRGTd8+xC
Ff1X7INntWFTZzR7LIbiGwvEG8mzrYmiHda7XQlqDTv7xDZ110v/hG7/Z2aRL5utm65jNQLesWC4
KdLgOzyNLSVy7ACUV4dxgEZpPwxfw4CdvUn7ahX8LeAfS69TWCCQhJetioJy3ezztpqubDnuMcQy
L54VF0Hmnza9srOEhk2jt6G7DySHKwXHWArtiUfUemUz0Qm3kMg3UDK++40D5ONv0sHKANx3p8D0
+uQNS1D8wd3lK3zd2gpUt1EkOaI3KmpGAEo4n3iwcFgCu2Wl9QDgoe4DFMhanLYpwLMLV/hAaPHh
Dl37usTBeQCzeVUMwaNLYMqdK/ISaAHuBu0rpcO8SxmaFoDIsJZ8hTVQPs9Lgh7qcp0+VlAgQV9m
nmJ/o5VhqmjC/PW0hPQpFFgNPsPoJiuAMBQI2tckhuedg/7OKEC1hITVFOOrFx0g/DjYgGe7EVAb
Pt+oCOZIskdByf2Mxoyy2CcDKlkcjB3Utcep35HLgb6xnHohbvsCqPmHpayc3Z5aFJRfpiXFl+nt
80d8Z9vBVq1c1bHbUbMliK2qXCGoMRFMTtSOxSFrNam1hZ1lhKkyQCDYRH1/ZYfwRXuZ1N2ivw66
dQfEzcd5naNmUfytlRbbD+ZKSlh/giYCFCsROcZoHj4lPp0ArGTxAahw1AgkhccAnSplt+CvyGBr
ZnTryw4l5yZYpuVmHc2Mgh65J112iHkUXrUZTg1AwTJVzKP/0NwtK+7Pk16gc0lLAFkLnIGFjWwF
lhtNDq/TALPTD3C825ygvuLxznyGOQN0bcs+Ew9LELmDn7BRJdhYIe+B753G/E0b+ZWvha+WjxBb
9EN6PcdoNYfJkrVA3l2xbVhrwfJH9A4inEZhAB1j4QWfzFQly3F/BYnzgr4eH7xyTALW1ADDtQEO
es/QEvG7MWxBYNVwFp0HkbwDiF2bTlNfIeh5WgybT8C27LFgsWxalJ3rIumLwzJjB0eoGl9yBf/2
YVjAbI+688ZBUeWzx90iXt52AcS4TWndRhtq1RM8EVTpsIwyjc9EiPmPscT/UaJ63X6btNXv849p
6F8y1//rb/3/mKxm9GOq8D8mq5dOvVjRTkhX//xn++8S1j8u92fCmv6aFCRHSw9JKU0+Bg3+TFiT
X4HQkDhKkNAiY0UT6Z8JK/0VcWwcZxlex1D3xyz2nwlr/GuKi4R5iFkHVJdA3fg/SFiRFv+lGTcr
oiL+yHpjCieRRcio8fp/Y/4ZdZ5GQdhNn5Ol+yRnFJvGMA2aNOleka4bnOIWSaMbzevczcVBouGt
huuGSElkzIsk1jfzqPYDPFhyg/6zHfV+ROEKkOw1RYKKrrT9icaId8B/6A5ummHjxYTIZ+D+uGxx
e9oBeTUJYfTSF6u+Cv3WHoG0FMcdjOA1t/Te2z09rKF8iTPlgYu1+BTA04dhgZsfUiNqDY2qOgu6
Hn3RSCN2u9p6neCXJfIp4N4gLDcGdmHX4hIxcV6HBTr5/Ed2yhFoWEQ5xd62N7lMJvj5/jX08f8i
78yW28aybfsr5weQgR4brwDYkxLVWN0LwrIt9H2Prz8DSldVmmWlbp2IG3FP3Den0yRIcGPv1cw5
1o3Is2NUx9+zOXqNLCLc5S9sX37QQ3ZtqUF7WMzPTcqG3STVXWenR0kWxI7xHCHtJN7tpeIlFCTi
fYFhaDbKcj2QhK1m3UyAehKEUKl8U4W/p3jm761WmhHmJa/h1NluExZ3gdWfxnJJ8CJy6qgnc6bA
sGz88au1nKQhg+I2IuTzl7Uc31eEN7soi8Jr0c4tveJing6+0U4bauaExwQm75ktnQICp9ESm8zm
R0IKpxzH0rzqkook1xxpoL/ILVdr0hylECmKPiyH4cBdWP6qMNOXYarv8ik4+HNbrtScf2wYOTP8
qpjDu5e+vac3gkGKuCPbUzixtzEY21qhnU4dEZr3XU5aanIUN3X6gpimXFvpNO6blD7irI6yQeaM
yqfoxnbV1wRrjV+x6UUyxww/j2oTK41yyLmGlsytk/htKQMk0/IZu/TFttGU2oGS0kMqzu/5RxSH
3ZrRRuVLGdtkRwqxajVrylHLEb8OwtCvpmXpjFpzgsElOTZqkCPt2O5omQyLw51BNOM0VqbepoRW
r4oiVzfR3D2hX9yoUSe82da2RRW9lgonsjEWd6HZjlflmL80fn3n63HmanF+1/Bp44rTVM7OStPS
oRnGcN3UUrKK1ezV6pLvU8zQEV1PQy/SNTBRDEjd50Wqr/WlxmGHHGJZKO3Dmmh5Yimoi4a2zZPv
dDmIYZUbwpN8Y0AJXeOzpS2WcNI1U0IfQSY1KBiL6lK9Nh66KCYo9a1udPyEczOe0rNaG1uGWgee
FuR39cRzhqzyzZiUm35RgAxdyrKL8jejNCUHGU/qUtVnEZpyvokkfVr7GVlbE9O0tbPhFEfhy2xS
SZECIoU05taOpdXnLqVvTO7tUDDXbwqO5mygsfANc9UG82kwWDOjwe8pR4QVKYQK7kWrHMsxGq8j
laHlc9OQkCd+ij+sCVaFXatuHHB4DkwMc+WENzC0avCQMczreSb9zMPqCQlF6XaTyfxkmRJDVQTh
97agbg1Xce9L0Zsv9M17wKtYqL90Yqegr4yzxbaoqbK2Y0ST7qUN5STGMWMHFGnjYQ023MqmzrEk
Q9xJc6Xb8imlqrUtaEh4vT5RCDHU2ZGb8HsfDSeq4m9iTPuHNCbmUanxu4w3E04U8dEaO8zcIW7z
TReo1P3SGAGVWj8lInhFAPFVyH3qSVoVbehqEBD6CL8UylaOnlB6oPGkumIihhE4zzc9apVVEQnJ
iQWhXzkxPL2D+7RNqJhdC6HNWzH61VNH5reCxpwfsz6vX8sCzV0fkW/59EPf143RkljzsNGOE2xx
dj2r9GDraSsrLDLik2grCfI6PYrIm/TuT0PQ/+chCMLtxTHxcQhyV9Zf23T6GW40fy2Q/3ztz3hD
Mf/QLcT+MjLYn7Xun/GGovxB31FF+KvoNgp0rvcz3uD/6KbKnDeyEIH8csGI/Iw3zD801UKLYxIh
YI5GefefxBvKYtH4V31cUhWd4Ejol+6QOmSmz6R3FqiMfWPk39BSe5nqoytWNlJdIAJE5Tpcd4H9
iR19ceX+7oIXXpEMkFeqNjw2s6wh8rM3aidXaFajh2gqX//yS/xsA/x1aMm7J+c3F7lsPsmBMoQp
epxd0t0Os+7peesN8IoAA6/68dVHeojS8FBrM3lL7bYcyLr/GfpFWWw7v7v6hRUsNTNlivREYtL8
sCky8l9folo1O0qTEVycZZ1CDVOGKfS50pgd88/GYL7/ar+78oXLGjcLOrSKcRkS26QoNm0d7Ywe
80NAt0Huz0NlHazE9GqpIoP6jBjx0SKSLxzYCW2RitHgxW6iUHPdXaXX7SMyOcSFaMCdv/9Nl5v3
u6924RmTaO63zVz4u7zXvFK3CRSHzVRf07PwusL2QgpOf3+lD1cP8f9fQ+9oGmSbcV3jbjDFZp6o
nQuKQL7qGEF0Tg3CTX/esA2Ti9yjmyVirj8xxn34A16YzMxZGrERDO0O7ciml8/tYG2MOoBPR905
ob/bcEf1QyVg8ZufTWSm2/bbW3thPxP2KBWyNbe7RJWdZZIvoL2N1Osbm0dGHxE3wcCMhs8m8X34
JS9SG+oKk6haIXblU3kX/cBBNIwu/R3/sT4xa3r+dF0ub/i7NXOx1yR+HQst0aqdLVlOod1nChWe
yX5fPjM7GoLFSurWSqx9kT/d4JR38MC/X5ZU8tf1YwxETINfF7t2bVpu9KA85aciPIV3USXW4Tnf
qfuhs5xkdnuv/+abe2q7V/kJg/d4iHznmx8fFFRvyPWOyZXRuc1DfDakr/1RcnAtOSLQTtXX4qq4
TbsVIqlVtTGMk7QiMcHTcVXcxPGuPYlSeUwrGpWPVAGdb8KpVFR6SIi2rbZvdNdWqao/t7f9bSNO
ykpxi6NoXWvT7OLVtDV20sGfduN69HRX89fTpt4Xq1Zeowbe5ds6X/vNt/BUXzXbKNu32/rKvjV5
R4zYznif3Urr7ro6V5aTRze6/xo/asdgI7C6bINDsQWaqaxm3B3fMc9QKKy9/lXX2TCupP2A4XRT
b/KNFR9AtW0/eaZ/vxQQRP76myhDBh5emtQdkR8SE9ujfrlFhcL0hj4+W0vi6Wseo2McwZ+pf3+y
bb2j83+3GC62ZEkbqioZZXXXLY+vrDqWYtOBRP+kvoR+hOoYYWr9EinA39lW+rY8Z5G6meiktZ8+
4dZHX/9yhzZHNk+193dCP8haQdMTkhxzIAY73jezP6PCdjDaPaaDfPDxIa4KI9jPIco0ongD5eXS
TpRXi25r7Ad8aWiMCayjpWs6DQjLgt7eVVF1i92jDuzEITLu94NQojVB+qqKao8zsfMqNb2WJKRz
g0SBXiVjyIYOtwpCZaPpY6cWbpwGj9YUsdimL3Gg7Bj2GK6pvGhu303PUR5eN2NIkS7FeBjo51Ex
TlNueMznqdZaZjmimr2J2qZlZVdhjx0vzjzy7rsihJikNAYqqGwrYw1bT7HekcAYV3mhXtv54Lbl
ayBelPYTCcwHBwkF2V8XHVJgG8VL6e/8aBtXT7YdvApJ9saoO1uQ28J51Zrl7SROYsYlwS/OPvzJ
Ifb7PV27BEd3zLHpjQQ5g+JXr6GmeLnAa6URAviWFwXWoWAptrX2Zx3yF73M/0HEpdkXB5deCygs
cubvqnzDVzN8kn8W+XJqOkVxG/aT00S3wMPZ3oOtZVmffM8PYg/tkjQ9U8HKxkDyd+ZSQsH1nZe0
HZG5h3R37Lg86POhN27y4vaTneTXAt0/ImbtEj+ta1jdNKOO9/mutO192tRfJHTPy48aF8EqkU59
nZ4NhZPaVA9zsLd3f3/l30dA2uXQ+kliNEdTmjEqbvtQ6Sqd0f7Q2BKRwHQo+e8lDPr7S310Vy9Z
1YU8pAJ5gLorJvkc+vJeGPdL17kLmi/42IiMIqfEBaqSlH5yySXa+M1GeUmwHuemzhEDKbvebw9S
NDv+cCvwcUA7W2HgPUTshv5kXb9XAPgoyWR9tkmr4qOLX+zSejOZKI8J+cb+kAz21kehITgc4qLN
HAVLIk17yospW1SStEfE5Icsta+zGqxjfZXP42FOh11a+c+lVhw1lRphssGH41Ra7EotYp21aNaJ
tq+adVEcppmtaJPUa2T7obKWWt8NcaNP6nYiJVGJDASa8RGvAZtWyC/LkPJq7OjZhsvB7YYzra9b
bT4M5atOI4sgMdz0PUjOXS62qCnGRQO/tZgEOa4KSq+OROGTgE5CWuAfpuRJU6+G7ODrT4Z+26n3
9vhY6m+t/pDld0q/SbRNb7317Zb5dX2zk421rGyyBJXxRhmXD40Rpx43MO6kfhsGu8DYGSEtwjUl
MrzJTulT3JNK9diLiUSkj0fXyqVtrOHerrt7Jr8dNaYndf5Mgzg52MyEAde2NadqRUXF1aJ+nXT2
rg+8sK+uxglPWazdMeVq0007WZ6vdPGomV/6gprWNG3TgDOUx70t9UOcGuvQjjahGL8rID0tMd3Z
Ke2YRsOGnyu3UyO+6O0VsvSdlpr3tpafci371trhwcI2quiYsZg8PTXmCpGmF2SYR7GZKba0Uqbm
2yCJtU2UkzW1V8b511m28TBF4U0kKNDOE3uO/iVL481c5fSKuRlSk9P9EfJRDpP7uLJ2U4wS60cY
VfiACqepKEC+RcEWDkxqeyk0QqfWhlPYiVVs1Bu5wHOW5hi9BtT+AUkdqolxzj0D59+gqbtAKleZ
Op/hK7uCAlNfDnTmp41h7qsoPYhS3Chhvc3bcVV1mmdX0aoM3RkssBSqW1y4d+mYX8d978XYHixF
3vl2MTjWxh+r5dZck1Pet8mjlkxUQ1H+0eynTbC0JbLhW5nTz8txz80lM2wYLVs2J5MJYVMcR/gs
x6spEj90dbzrylOF+H1RbTpFUg+uRVevn7aqHO2HQL9NRv1E5e9uCKxXMBvMkWMCkaxuwzRdT4Zx
bJ3EnM5Vgu+3Mm56eTiqIgEAYO4GudsY1Cu0DHemX+wMnfK9JbZmeMavsEKCeBBtdYi7ZBWqz1Lp
8/yON2GAq4tw248RDelJ9JW26DoIqQjgctXkJ3ZWJ7GwgERnxYw+Oyc/2mguAjE88DX1v45hyhMD
PsetqHra4wh1QuEZS7r5lqEQb31CKhMUxmfZ8ztM9He760UoYqH6061G63cCLA3yrVPQ8oBn/bqI
5SutM1jPVIqbFoYBpsMCV+Edln8vIOCTzbsKkqKwhGsFlVemJl5WKIJtxxg7GgBZ5Rb+Nga2EihI
mLXZS0XsJlaCGOi+yZ9lmWjnezSoK9s36BbpnJF4RoW0WYzqPSEaOpBVp07gd2+Cnrb8bWJ1iB5x
At5nw2e07Xfk1O9uwUVaP4c9A1D7INlpIV3v/OCn+1S9z+VnThjHIOsUY0dvHzdaAOJ4OjcIk2xi
VlxO8I1vunEn5y5DCJ3cLDn8Is9WtSOR21VWmasbyAqfHL7270tkS2Xvl/oDFcJw1o2ESYeTtgs5
hC2p9VBTbBAftfqtbF/Vc+Ja9MMT9aamOU/7C0tme2SS5DobLLcGFdCV50g99QjbWGTqIZWrPaSJ
VRfWbpq4XYdnJn3SWpbbK01Et0r9TcNQ6IRR8COg1QbnUJDknukzS5xHfJH4zYsJt8JbLK1ghmCj
RDnHjlEV91mwiuzZzbSGxv+3NHtbUgDDBNeAxasZE6xSlqNMWDX0zBG1zJBiWhLtV2l4UYLBHdRj
adBWl6abFqyFmsjISm+SdpeGOzW+1hHOmXNC+YxVCKyA0dLH4nEs23WhirVAfQQE1cVx704xYCfe
vlYNZ/TTVZCZuMOf81Z2Mute5/Re3ORsut1cu38ft7yTqH+3rJYn/S+NWsnKAy1pmOAZH0WsbAqs
RZtUNc9TW2yCZOlA7oz2rosfggGH7PhchTdG1ruLOGYyu9WMN4TJovdgS9YiPcS0F7Cd1/F7krUf
rOnOgJc/ItgKanRCfrLqkqXn1NH38TdxUl/bCU0ipn2w9TmZqe4yw0dD13v0Nz1tonxAtXNoEzdP
EIX081avEjc2DVQp2R7//jZRKy/OOFeNfDVXxSqOAqZ3Bx7qbAd7rPP398n6IG5+V2j/5T7BTlZK
QattZ6TPfqMiGzNPHN4HGZyJHrRbuldXVWTfYCD7XkrRfSdvQks+qfxwGO2utLra9WZ1o9Q7nWUe
T9L1bBZ0SJMvTag/qlmzw0KO+0ZFXFy4CEVcI1+S6D4gJ3k2m/oI2PYgpGKrqQDL06+dnbs2Z+kc
JOgBpY2I5VXIapxy6VpKq+tyMHfYQb2wqt2q67bK9KIjgmQwmdOPxYru4am0AA9F5Ra47waS+AqV
46aSTZqi5kYOOy9+qBZS15IxF3d+DPOiXgRsjsmY8VlONomBXA1wjE//7O9v8zu063fL8aLmVQQq
TQOaTfuoMj1h18TpzU1HAVPg2p3a61Hir1OxKQPDqxr7S+ZrKH9H0OrtuZrszedlRW05W37zUS6n
a8xT79OcVqSdABPN5qUd5Om6mQqFcib9vgSQkoa0KbWGe8LvnTbfMdA4EQfU0uy/9Hir9qZ2LEgZ
s6rL7jQ9TumXGUlYaFJWGLLXrJt3lPX3qu3geyUGFe3tDMtmryHEU+3tYOza5OqTG/vB+r0c6GGV
umG1Q2ruKgQR+FKfNCpapem1CjAjr4/NQ94GD/QgD8V4MDXJm1t0ZP/Di1/kJ8lcIfWte9o0FIQn
RUUBLw5FaX/N9O4QViqSuP6goWdYfkY7Tg+AkhxJ/+mH+Ti9/32bCCvFr5tcmqM9UWu0jnFmXQNw
OGiV4dHXPPsxNf6CauVSuxqM81zED3//nT+oYFgXEUudSLasjJOxU0hrc5pFQpyXvH6pnKSEJtgU
HaQtf3+xj0o1lxNE5EiGqoUcZxeb1ReTvdnwMTgb39XQPhjiPotKrzAsTw/rs2RMBysEQkQe9PdX
/yCzf98y/7I19lWuIPZQjR0IM2/IzM3cXU0mWj++ZpP4GxUT/d9f6ffTHoRmXZxWaj9P+LjJE6vp
Gue1F4vsi8x3XO4sZrtN/dZUwh2VmKOy0TzEiZwDhKax9tlS/qAU+V6i/MuXhdVQt5o2i13CaYnn
ELea5ioJtXLuJxJSr22VjZoKF30hfnftk3v8QddBsy42xjTtlXrQJ7FrbKyd1tPy7Fb+Q6NaBDjz
QeHWm7nkjWVyropP7/cHP+3lRBNIHGjP6ODuxq4rXOqATf6wNP+x1KiOBBLFVFBdEHLaXtwF+1zo
N2PwBJLqhdlE54B6tFajtfI/a2598FRdDkFJKy3qoNPZuzJVv/p9sGp04xDJxgbyBkG/fEDOc1B8
47P19sHGcTkZpdKYr1H0pb0b1PiV8S6AF+p9NbzvV0ILV2pkeEXxGJEMf7LCP1hf/zYuxQgCQxKs
cIMnJ9JlTzVKTxue/EB4odqch4licflUWRtZCv5ne9XlDJUs7IxxwPdExN4fgtk4xHTLOp7gZVsE
F3+QaVYqnLqffMeP7qr+63bcGUiC60SXdgGlv2XDKHhOx1nj9J4OkM0dX8cD0iieYfh/XvM/knnc
f26J/N8kM2WGIDJPnpCPVR4/XZF3IDuK9muO0PSff/x3Y+Q/3+9fSlNbRcChqJZO8ra0x/+hNEWD
Kgyef8vCQPmLNVL7Qwgb8aeiKEDXLpSmxDwyjgfd1DVebf0nyo/LmudijdR1nfdTEcGSk/0bml31
0yLIwRtJlfKoT+q+DvObuFbI49IMg4R2UESw5n0OSOGtVZMWP9BL3fmieAAac1IWPVncUOuTTgxJ
ufXnfh20pTvkA+6M6CEpZtOtcDmsTT/eomYdEV0uKsoioOg33U11AjIjf6CnvbOq6UUUxgHl/P2E
+I18RkJWPWuebi/q+6L40UPyQktdpo7R2vdarNxlUrWKTGnbB0g8i6peUDvmG/v5dddqxxHWglCs
+8KS7lEDAzejRSCibdUtJENpW4/Zc0YSzJQ5snut8J2QybdulhQ/arxbTtkhtGoHOkV6jqnCiKzK
kenNAiBs3b6YXmDK8JoxeZYIZoFBZaWH1OqVWsidbvGPa8XoXawd3tCTfwZa8SAGGfRVJ66XE7Yx
FNx46jsIdxsrzXrIrIdGGQM3xE+4okS31nV/a5e8VVM3GkC04Q6S6gKkVvf25L+pA51gqEiYy8Bw
2Tb3dlxGmmRqB42skMmQgeDKNYFzkoB/qFqp3zCt9AanqQHX5J0W88BrqXQLmCimxdsWqPoEsjGj
5a+Fbl2hZM1WfkS+JOKqcuFR/IiZYObYEk1m2FBYrXTsRmMAkSmt+SXmpnqIg/lx0PzVJEvXFAUP
aUyOCqTwVhrkb0aBtE6MeuUoqmJgtKpvlc68l+3uSqLbMEw/qOmeoyB6zpVk4eHkP4KqQhgs1mhE
F5ZA9mPO6sCThV4sKVVL3yde4GUlosMmtrdjPD3asXac4vHF6IJzEVlXIFtsx9Ckty5sNqB27wKd
clczNSWyQSlagXjY6lLuO2WVEvf4KKDj6hYX1lbp5cc+rR4ShUzDKh6w3d/4c3ea1PxWKQR2mCJ7
8OfpTrXTAEvgfAeDEU5QoUE7a1OXkXT+wiC0XTOk2NqrxlMvIHyovr+VKWsaoX60VQqQfpOX8O3q
H4nCL1yrBylMbnrbX1FMdy0t3KLH2HdV/aMXyTYRykrE2UmJlp/AFzej3ueO6OuV1fgrSfSGE1M3
761qY1YKQN6hp/rjX2vkZC7P2LMUtxs+njMa05uqNJtelbYyem0ZUADq1Ge/lF8GBOeCKk03pDfI
wHEgDZi1pM6+rwb9m10qlM+NXdlm7x8NBixlNektCfW9lVq7UuLm6INy1O3wdZKNe0VTDlOfBd48
6PtUTra2Vt42yXgnV9LWiLPtJFgVkh6+hlJ5K6vjSzGIt568fKiwT6jqIZ7ml7gwd4kxvQx59mMs
1cNgkPX9ZZM//5mj/tLOXMLhf6WuP/dGfOtYxjkhLMX69aBFexcZwTDOX/JFJ+pX5VOsoFsXOQSp
Mvg2jJReLHM9+/kxaJunOOs9yvTrTz7Frynnn58CE7xhYz6gkH0ZtEPxQURQ1zKfIitXWoD3skyM
bdVLtEvSo50Wd3GZvWT4ucrJ3xc1GuwgwtKS/dmc+48O/w9P9v+1NpNlWtDHR7/7dco48f885pu/
6juX1/15xEuW/QeHNCpO813BCSvkH2e8JNBwqpzXumJiKAFCwPH/D3knrzJMa6HFyyojQg1e9VPe
qdh/gD8Q9DstVTM1uIX/0SH/awmGDoeCVtSSQSosn8K4DIpzRBtwWmk19lHSbvJAza6T8iHpG3h/
7NjEjVbqtpoSPeuy/p1HPThbuMs39dx4cqXMbpn0Ppr9wt7K7cSmhvJcw4ctsJ9ls3+GF4QPvK+2
DEn7lnZW8yPyFX2dzNlns2neBwz865H886sIlZhJIZpCT3tRFwirNIkw7MnrWYPXESRfrHIqHRUb
aQjgLiRznqYNQgM8HGpIdwpG5ai5EHroVCZ1dF2oc7lJYdIcKwk0jiwHrVuKfDRALfXdXS2S8nac
y0cwgO5f1s1vdpMLQRgfXUUDotsKa0FbBtleiJDoV0WQF01t3aiyGa4Uvb4XcJufC72CMMugDNk1
x7LA6Kfnt2U1fAmrSD4B5OmuoizPNFcHHHvu5azEMz+nk6M2tt86DJ6UnQA1/w/suHSAw/Z5Yg/Y
ZXLYf4XYgGlfwL+4aQUpqCTjdvVG2drVdqFa2BVCP3UgwgLLTPNyPYXRowzNZqn/Kj5umsnA5AmW
O359vxv/F/aS6/4H7qP6x3+dvpbNf627/PtXCFP5pc1tufI/CS3/b9BWLJW56jLb+cfby32UFbV0
BJXy4697yz9f+TOHUK0/QKSw9wtDCGEuR8DPHELV/2A9/Wvj4Xn4ub1IAo24Ylu2oaqWbABOJEf+
ub9I9qIsNzSZlajI7DPMsP4P/GrsJr+clKYge9A13lHF/8aHvJypp6t6l/VaWR46gs9HkevgiSLs
D29pCrzj3RyF11bHZg5nwoZ6BPtjlPBdxSUBa1TiCC1jkax83FO7uajDR9mfNcuZu8Ze50AHcTb7
IQgWeiV2ooK/Av1Iu9oM4xUzyNIcWFvaz26bheG5jWt/H4F4XOJeFYc+ZOxT3gF3ggrQhOfCsuiD
5Jb5zYz97KqTOtXNdD1ZEQaka7Wr3QGMtZPqen1jaEyglUfMl0OHEcfoMEzntlZ8NQY+hV+EOE6H
0saeU2lFhlAWNFMNYsn36xUNvPl6mGbzO5Qr8eP9szS+lfh0+A3Mp8hsSjcN5flmYoaNO459dFNY
lXRfNaO86+004V0FfLeVH8DcduoM8rFB8H+ywKjDU7ZGWBZgJb/L3TKuuWB+s5uh3XvSSoxssomW
sUnguwNBbqp5Cb1PMRxz4L5xMq3jsXKZ66EGENwj9XZOavMYNG1232Zq+RyBMHxWRmXEpIwjf3RB
4OUGuN4SlrWOndyOAe/OeqCDUDPyboW6HgNLwI8opsh2zLIY93HU0e9nUGH1qKiFj55Q9e/b0QIO
CjFZ3k4UlUkA+i5e+3KV3Br9kGgOjiX9we+z8DwkaookuNa6kgRjbMD2CuMlLmVr2zAm4hyOfXOv
KL702PsJwrK5sXdJH+Qrn9HqO9nOMO81I0cBmUXZmvOLQXH3ezTFBhisSGuuYWavZRB3zzKq56tx
COf11OnDtZVjqzPAlaPhEdlZl6HEiGQpR8uDyimpJOcRtvDz0CUaZNXluAkszEbAkfAG+++KhH6N
hDK8GqNYnKDSFk9j0MpPVRhOX6IgM89yD3q5FvwTPdGTh34mIep8WYLmsUTppGyrYlAkksBMpesq
xEZPp3pXxXPvTpKZrOyx7r+MeX4dxWXjTfTSVxGzI76Gi7E7DX0QmojV5m3T8DzktgkooEpgUSvM
kHoG/wDSAVHsyWCEwTlLuuBlRne0eTfVqy3PJu0/xFfQ2k+dFiQnDQPgTcpgiP0UQcRQ5jba6CH9
19bQEq8yO+MQwCvZNBma4tQO6ZvHuewNKSb9HrDlnQkQbD2pHZqyzqrPoQrFPYtgYizMCnvxRAFX
mk6aOmVvi5n+ymyn8ORTPvnuM/luYya4xJs4lrdREiWndEoYbDZp+kM6RQDPZslM10PaMrMBYh5s
tzCou8rL5JoBGkFDf3GBaXCqISBNBlrgqhWMmLij1joT5cclJrZE/25XKktYLVk6tNO8fFRktBkF
2ORsOplzK6/8gbFqNQlXkyNSugUrtoqbfJ1ZZHJYxWJkjgGWvzTb2COt+DT1+pK3BR9yEOZ3S7lO
AhRbwLn7bhuZaNmiQzx/lcjGFUczsY7Ht7GGdeS+QT9U+F8AfxAjYgI8MowqHy0HI6tr+24vwcH5
mo9fKi1fjdlOLa7j8XVKwy2c0zg69OXsdLbi9cNNrx7s6AoO88i2VCLUPuZxtKKdziiWdR0klFnq
NSIGhqFcdyWStHUw4egvu/6qKAvsFavId6Fl7JJsDZ0uVw+W1dwGr6W1VbptW9xCQ8+LwU1sxi84
unxOcgO+N3z/tW9/E+o2ZnPuGOWBAEFHEhvxzYIOZstXv4rWtTVR77CAYR9E+MhYUC19UbRx42Oo
LPsdc4Kd2UfxawLlZ8TCptO772Pc3Le0uTj+MByPTjwY+77SDmBHmAqgIKO7jYy3cQSOwTg2VYka
t7oVyV4Pi+6ltmwdyajUqmh/VHj0wyBvSxG26Mr8csWwehf4iFfa2l4TylHqM+YxgJbI9VJztUS6
D6Gh9oGmOyMFH8yFTo4BBQ7vCpKv4+f1PWDDVVOZN4bKoCalbb6p0DGmWb+ao+lxaNtTWpsPYJkp
1ubjk230xy6dvYYjT42HyhORfrLSEqagNtVOpGpv8Paf5Fz9poUIo4zb3BTPiWET0Wn3JaoJLRIP
VfSVsRJIyk7sIG5v4r3Ou+568hu4DaflLlpDS02HhjayEHWoDtUcogNuKB5ljG7AAQkUaZ+k170E
pRtdjPAz5ioqLtNBPENiD+bUCgfCRmmnIBobt2n1o2TKcp+/MlxjPYYI/SVjXw5YnOzZYW4iJ/re
UHYskrnbJH12FSmvZRR5aesDSUmOZU6Pui2+h8a0mlJzNQ+vUI1wE58sNd+O2R3csTk/6Por8PyV
adziqwYlQcz+PBnRRsE70qHdR01tA84d6+lozEOOj0Dlm1nqVK/mLDJ4ipjBbVSIIkUWcc9jDfCe
Xl1VdnZTM7bCF9NVS9UrUuNTPNuvKjMqq+45k6MKpby0HRQ4t4jKVUZjWXdph0QTX0O2h2meFF7U
5O4kXjXrHjODmpUboR2LYd3H3+q6PEbZda/d5/B/Q/CUTxmYUz9YTeBfmyy4rrq98I+sQmZK77JX
aPJuLWgtwwZ+Cy3FKaTSq4e9Wd92i3LHXqdavMPLRzFRfDdaY40umOkBOyV+yIynAHCPgQoULYid
HSz/LtKOrQTGUlsrFtihVaHWtAZcySjkFzuWp+fM9K87PAFGfoR64aTtypgfo9pRC3rblRtO5xrL
v1iRx3rUJTdWYKz08TqQOawWSU/njUkETOZJ8lfjD8l/64rd7L9V7aNZ7lT5teoOXXUf6Q/4t5Gf
hH3thiGKIsqemJ1bSkVP2pdJOWOfdbpmp/FmXXovSg9ksdxsKQ2i4s7k2ym9b+Xhv6k7r+XYjWRd
v8q8AHTgzeWBbbShWSSXu0FQy8A3vGk8/flASSOy1WJvzY44sXdwFMPFNoWqykpXmf//FZrWmm1T
QxXjpvfBtPyw8p2wQs24SwcDwY8o27bDkbJdaSNnH0Cdt7FP1KvtZKHZZwotH1yYp8kXOV/RygTI
bWCY9kbNxbqplKFp4gBGEnVLaxHBF2WiXN3D2Qz17qaftyOqapH9cdnqtEBMwBZokdcDK18XN1V5
WFC5rbkXh5/T8HHkBAldUFbbdvwC2Z9UbKaJ1ChJywpSaIB4Hcq/HKGgx7eEGWFFSTACQbjJoY1J
M3hkmq2o/0jmI1G4EZg8bHXqMGuPWkvMbTr0UZFoPxEYxnaZHW8AX/WKdp9Os9uPg5s21OHWk2eM
jwsUUyLIdEVyv5BLM6iMHbx02JQ1yG9MgnqsLBykDESom6TxEbMj1YddDjI6OWcawKbp+ElsHizy
531Kyhe3MInBB6MObvSoTXdqFgZaAAcqlnm4LUrgh4V7Pf96XO5JnHhd6q9wqur0s6ifGnUjLzoN
HBtRP8igw2Zflzz1Bt17FUtdCLmlFybVP9MFL3EJMRgxt24aABXLZ+kCsut1rEhVASl0hMRm7VS4
qmnKhZtaDbJFoEn64Cj3x9tWPZU0wBni+JWGFcsBDUzfgyxT+6OuAEpwlMbPtWyZAQx/w2ctSyc6
6vsRI1XIn2iCvAFJhw5sQZcf+OY4RdsLJnlvqbrth7Td9MdO3SaTOLnKwPp3bUaCZczYU6sYdzWt
2i4VCF/N/qGt5G1dcgaX1VkDNL6der+39BtDKr+n3fxgQpxm40Tbp2PjJllQwFCmwAbC2lfG0YBE
AJRyriDWSnXRicdoE+GY2HMHr0R58i1AeAUwrgr5p9EtfVDqR1iH5GGZbpJaqHxxCQ2IO+L1lB+E
cjjo1Dudvp7EJ7n+LufKyopx6MsP8ancnVrgoAqZncwzlEg9eOhDzeLsJI9FhO9f3xbF8UD1CBiQ
IxoviLsJUN/WPlnHLLSwIboVJf54fOrZCQN8Aa8/oRLvl777vqQ3iircndTnMulDjtp9keLTboZj
KCSnT9I0+V2ZB6swDaMejPlxU8PEMjT9bjGNB4kLk2IBkCrBAmaPVZPb4xJ9Tap6p1Dr3fzUFzCi
TNeoniLTFw0cUPI29hUhJDh/lUU2SfWQtwXnn7Zvrv9gZHqbRQaIuS1arRl3mTF9skZorLS62EP8
+RV/cznkcOMEy3FO4ZOKa3wnQ3XxNUQftMT8t/KHf5R1+e9c377Osfxvwr21DG5R18Kav8/EPPw4
5s/5H0i33f9xUxJtQ/+c/ut+TTlVr9Mz//66P9IzAAPpoPTQk//HRe4f6RnlFwrDFAVGcY0EzKp/
fk/PyNovlgyMkCWCS2vq5E3+nZ3hJdoAkTQShiZgtvo/Ss6APvRGAH/rVTK5rDirE8ARUg14y5RD
Fqa7ZtvdUNm4waOmc8E2D/J2/ad6Y97onkFtot85XP9tpQdwPaTb6D69AQrbOx6ou9tgIv3Sy25R
eVvZgT5xm+3z5yIkv6qAjn2y65CKh13mxe7s647kR07uyq7u6dsxzL1xozoDv8+uHNRu/iHaAhcX
zLvEOTnNptl1nurQp7qjbSsUNhhYlyLBTRsCYuSLgbptgjzI3JMn+NVG39YP8VZxJTe/6eCxsoeD
5NZh7de+5pc3MfB9tuQrbr9RXeGwFt2mtrnPD8amuZG3xq0eNDenQ+Lqoeou2+ImDcdN7ePmBoXP
hesGd2xb3Ud3wg08C1vrpjqUm2btcfVSBz8qpBLXEw5aANdGaNInAYHYAew3qjgp7OSO9Sm6I4Fg
z7/SGBtS7O5lfC05X/tH6HVu5D+mtuVIge6mnuxFP3WHdfXrjf7yGKonbfgGtwm4NdzAlBF2vife
Rft5i9sb5B5MasxsCI5u4k9+E8JDFbS7wZUCGOG+tDsKVH3F0V1lm+8Nb/KNIA+lYLo7bkY+NX0o
7xN/Caz7AXzwkHbke4A+nTzAkVXtPOCm2jkGJ3d0gFizs22yzbamr/yUtvkd+DXfrK/9puI5gL+3
h0cndia3tw1n9LRtt598/bYKVR8uKC8P6o3ol26yAaHnPro97aF0ckVfdGFZsRtXv80+iPvy+/IR
XwznI17R3+xmdNob0W094OhvrEMX5g/109FrwvknpCOOFhpuyZekd8luDAgpA41u5d6TvNzPDtCx
uHDLUzI/uDV0Sw/GHUluRiO9GEB65y/53XELHY+bBakrfgKqeMut4SeqdlyKznlY0+u/pfyOHd6o
H8qdEg4bDNlJcswb9YN0hyQGkZf6hddwTuAC+fB92BVP0l36K+eHd2b3dPcEKbZmqwaCn97mD0QT
e3lb7PVDtTM/ZAeDE9DuszDZHrfqrrvCbQwS2d8cdZTJ6zL0qYK3QK8a6QB0pkexPjShbu3SF7UZ
bMOueYbW/fmTq17f4FQWYR0ururRp+P0rvBI9a3deeUzCTencESbgNifPHCpnNz+mLqpD1ODQxYN
HE473UhuG3LC/Hwj0UNtZ99Sz/CQIgdkZgfWPN/wSaCw3wpS3u/UeFsGIM3z09vA3rhlAMHzvbaj
XccDlCOIgzRIfwDQB3W6BqLyj+XX8mnc9DsqpJ9MsGs2aXC6rTcW0k9GdNx9EBzDET6qbsvf+k30
JfH1sNipYe5EbvVkfokPcijBbbg3kaWDfotAhnEoPy4ftA+UsPjj1jjA/xKH4zbeF7vlJvI7X73V
AqW6A6jei+zYAZ/yMAfgVSLe83oe/NExbYm//yQ17Dx/KexvtMJ7oGfZBA1u54lbaGjs7z8zPj+5
nEneGzm0NDsnu3T5Jq8Lte20zzZjkKFYzZtm09Nir/kjfVO25E4eMaaT+jCanDYW8ijs4k9InFs7
z7othqmzOOAk8HDf0eF7NWBTDsLuuF/80R08uqu8YWfdFY7Gv/Kbxe990zM/UMhfBMAeIHpyoLkk
ZVxASbzCOzrUXYTC7Wm7jlscTr/Gt1C3UUsCAJOTeZWfeByBsNlUnhrg4nmzm9sguLpwyDjE8I7u
te7kqI60A8/SASvdz/3JnuwWyABYaBEq4it7sH/GWITRRevbs3sMNRf0BYpHwox3QYL+odlkdPsY
X0irIX7p55Zv11wlFLBAAmKcMTX6j9zogxHSnmXLgbCp+ZJkWz/F7uC8MvyXwobfTOOfccOfJnP1
5V6Vp0JBkcsK146HxtMPC6aMSDUA69htNiVZEvakdRe/dU2HGbCUg2PsE3YC1lEWB3IXV3Af6FXx
B0/j15TV+AicqH/ySvv70Tk65LzsxImCkZU0XK4it6cNETLHEIAtfz2yBFju7H41A/xZH9MM6kPm
xx60dMhY6xeTvYrNaiR5wSWid8Cd80Y+rQeS34bmNkJRtb6JKo+8giMsfh22Rbh+YbfRkTHRKW9m
v+G3BKXZeB0/g9fSHhEAKWGbzvonJOh5leduQ4km/6atJsw/ULARNvSUWoiEzDBZODkzk12/vPGk
MENYeve3iWQ4CiPSTd+da7qFC7mZl4V86kB1r2PYzceB2cmIj85kEK0bFg0jrvhoL2bO2fCr5+yR
72ddIXdxIk/3xKD3SdJ7klt6KT+6g1ex5ftYbmRKuCueKJXxGh7p9JNtcWqXA/grUAXxQxTbyVO3
a5AdNVhc+pwcoLocPSzZZ/oV0Z2zf2Q7IcNwLR8ABAkADPC6Au4r8FUQdFf0RheKZ/vkrHgc62vr
mtGwxmbGPuVIGxqPMIygnHEQgDrgNHLoQhhg/VWUK8/ic5JbMciROZRgH+wlGzpMl7Qo01ldpd6H
m2eDJmD3TkgLC8Q7BHsVPQDxWLxjuHw2D9P2xHJ0PLXJ3uNPBFFQ7+Hp2jaroLp6INyuO224pw2Y
aAgskKd+GxRe6zyAwMAcgHO1j85PMhW2xeMmaAV4aF/WgtQLD025z8si9zx8zn8idkDEo6EQf0Fg
eZyNvOsDfaNveqxy6kaetRF26KCdcDeB4QHKmb+OpeLlrWckdjMveRFMKBuxMy0bVAet7gghaUNG
kz2Dk7eKxHGPbtoUqySjXURELEF5RF4bkPhw8TscLtCczls+L5+TcI1S3QSUkWrTxeggA1NvIN9q
ADNsgeTBMOw3v1IbHLa+zJmVgySYNgKneJVUYCYDUFd8qgL9TeRMOyuk/TpYj0PPW+i7thU08OjR
le4muLqoaEfYJGH/TUUNW/tVV8EXxpLKiPQ61cFO3SMrSg6FIQykSmYtTx4rGnCk7s2n6V69Qaex
16UrHUp3Xe+ah1GdfIP76/Jtdu5CHIPWixx8JJ/8mX0MYOG0abDjPYAHciBR9cHEvkw35PvRJSZC
SSd2OHASInQRzOvOiKHgXOBGi4F50L7pHF/x/hSYmBjuLN36WQgq1BpcWhz/6uPEcSxxA2YUz4QO
NhFp+gcZ2bINH6RuHAn8Vwe3bRO50Gv6FvOkkQ1FYHqWW7k4c07BIvc+C+uKW+VFt4kvEj77Ehpr
tTzraT050qqGRLaak+oo+J81U+fSc9/RNoodSVjTxhltCIRt2ZN8egsnPvZi9XiUcZ/gW4w2yQk7
/5B8r27WpW62Gg9asAxoT16vPdjjUQ3ZY4SLXd+WQYOjkrgK+okofLfoh+NteX/6MW9WRwE+CS/F
XWk3aA6OehRIvM26sWBz3xGVeBD1BPkh3nIBnfnU8rvVlougbb6Nt1VQnPagGyW38645dIfuB3dC
NtmXgBsfByeIrsQnLqyCdMOz+OSBHBrTfATMTtwpaJzZTsH1GW0wsfGSqqD2AWXFg8K5xc/JCClS
u3RavKLV7RKIT0jXrj9+b4vfBScmZrCc2lv9ltpjg/zTYbiZ91Bq+3TLA8FjBT2O2szNh93x9TJ4
QqkXhUrkWDf1Rglgg8Nlzx0xrHfaTfRIyrrnF/HBeGr0J3Lr+h5HzEv8ks7fgDyKowU61TYhj8iy
gMDh6Y8jyiTsd1FYPbG+CArpjduBKOS4k+8mAbJsO31SQxkPTvlK9dGjepcGLA/vzR5iHkf/kv6g
6XWn35E88gqf1GIKVxMXzk58z/Wo127KABOJm7n6odJia14cCF7DPEs8RXLWzJ6HdAqbe1UXjKV+
k+NJaQF/sBuns+/wTZ9BGa5gE/PyfbqPK+IaULaDya893LwN/Dhqs4GcLw2tr5pmwxTXfZYfIu4G
kRN+qR55Mz7fur00qUMI7WjgQyDJZJbcKlzjMOtl3yy+sPOzZ3XeCV9xTxFAodtHG3jO7PiRVK4c
phRBBIlfOUc3+wIvnvttZhOjb5M7+bP3DIwDSqG1TdvkJPKMhmN4qq3bOtLVuTWyS12QfXJXN3TE
7VZfvEZA7xkioVOX1nliLsJL0QWCz6d7nr+eoMbqf5KlBzrYocoLwuH4Uf5WhmnYegnUu/788+S3
XsRwq3cLfNFM+NUwQsH3yxxbk5F4CtsKYnMj3Mu+7gO0w2PAyeJm0DN8Lz4UN6c4UP0K47a6dThB
qLUIma43BKIHw0PaUeuxn3mlS3ElY4m+xHtqdAM2h41Ddp3n3lEwtDy8sx6amtFr3O7V6U791dle
hXvZLs7TzyxY/dl1udYQBP4vHmcgzFuth/hJQEfp9rily9huMdnrQw0O/48CklnoDIWEd04gIPM3
CbvDN2MXDfQ/TTN40qtXJ+wyB6NGMAobLVhb2FSuz9Z5sOiEocHR63nYwV14EJhFUPKrOwjiA65u
5pl+81ih/K2wCADAegHIoh2Ld2J+nflWYwLqxtoiR49NyHphlLij+Lj4gC2hlE1sL5cYgbkBEdbG
kAZr/qUPklUNe+sqEwKglHEL9iOwUz87PEbBh4rDy7wJ24LjYvMBHhhHyk9CmD1vsnD1sWF3TX3Z
JgJR3ZnJgFzk1T8ItbEwa7go4FW873+DX/k3Yeza1fPK/eY+Oi1PVS0dcFLxNEsApUksYde97/gp
HvgnJ2zIUXEIANgAA8+Ki05yQWSO0Gk5GhBsM0wdOE84Kosbb4q71d+aQ2m1CwGgvVgFiVwSnqm9
3EZP0SE6tHvrtg0pZgzp0yHDYeGxdg45JpzqaauRM+o+Fo8nj+vxMMLfmxwdjS2i/UnUbMptdyh8
SHE3R/4DH2M1God+p4erRhx882FcwzaecPw0f5rtOwMjVAbdExU5t90he+h+rGZAelztGwj4YLpp
G8muMAHdvbGb7W8jh5s6/RdVRfk6P9DLEm6PHLce7aBtlsReeHnkGK1arXQgMQbQCj9ztSuQHu0E
tKHkmlt6I3B8yR+5dY/S5saHxSOxRJJuNSkLgeWEi8r4DpkT5+QXDJG53eq0+qtRohzKn1zUBO9Z
fbTofvZX70Yj0YDXbMsfF3f1Ddb0nezVfociWxcCWxoIge5zT/cyHdAvcQob1BQ7wo2kp2KduTvc
HpX7Tue42xWprBGN3nP7hMk0yCBkoO6SIOp8/YGpowaoDPDGj8L9wkFTvNmD35NQX8NqjxsMc3BC
Xyoeh4M4K/UzfCUzmPF/Wn/1I2ktxUNcfWyiBebAdYGj9bfWXX0QP2X3Jb3dIq5edpg43qsSoWsv
dpwSJ6x2gFlIEcHWXWVy4veWUGtH+Y//lOEpDmFrc8mJjijuZ91Jtu2qQDZraEtwzZmd2Eccc5sD
eLu6iAP+z+riKV4D0h49ItvCo8nVWR3DmYUbQkwruoRaUR4djYBbRiYHp65W9mtQYnAesxfNhR7b
wy52E99N7oxOWlMONPOgqQr82fdPq6T93Wk9u9go81rLi8Q0DtEP6RYWrMomDbH6e0/ih+UBak4Q
KPzFXR1ZE9W4upaSf7yjjp8sc/9FC9MHmOF3ZNXul2+AtN9OP/Mbw1c22HjP3NKl7ie3ULJ5q/cQ
3dEf+cBF2U4KlO3ysyK/Ce6Es3gyWc6Tn4Y6jmG/J4DGjSE0DkdcYoI4v92cbgt8Df2u3RlPy5b8
ntuFGE0v31aISLqHoI0Q8/AF44jqd8UbeNiQK48701C+k7/023KPFcKhlbFlkT+Q5GxITeibLrTu
zdidvoFw1oSNDzjnzrotQvQ7Wpz0OZk35Va+6XZGSOjtrQF+Flibly34/3at8z+wdpZSeVXT3u3K
c6v8e0Uv3uNz/gP+h/L57RXN75///YpGkX4xuYKzYCKUTetVhT7dJr+YFDNTom8CMGaq3JL8fkWj
GL/IqmIA2EztNkwQK3fh7wW060v0wasm93nU0fKF/6R+9gwr2OByRlPXGloTWglFA/H5rd2jPW+p
BK2o7uPyJwBSs9iCbNG5AOU5c3H0qparduC9jQKVQpLjyMXqlUP89gz/9QnOLC/FgrlitTwBgIXc
mcIwAAZIZWbudDiFWpu7JoD6w9dS72GklygA+v7PRfi/1lvy37m//B8o6MB6v9qqlfLzDSHn5sdz
+/339pN/QcH5r8M3tzo+F3/8rXst9C/f9ZvAG8ovr9DBaSAhk/nbnaQh03UK9qROvbYiAvuNVP9R
Mq7Jv9DmRL+JAWOmRlk5n/qjZFxTfpEs8FFNiYYW8+Wg/IOS8bd3kuZL06lu0VWlGZxz8xxSQldj
2NEBTQkFbSj9oTK7wyJVd2lWbeOa2qmJttRg0E5PXG08vVrAC+lddZXlP5O7jK1Z3LdSk86dKA02
5llRCGyNZl1Z1AmNedfe1WKH5TpOUfVJ063yuTgmwodKqitvNKK+D3t1poAVIhkpp6aOZOaROmtP
rSUgxXQthrxjhSdMjgXJ10KsPlMHQPWnoZj1DwWgJQgN6H49nIZ0/Jnok/h4gh3op5ANVPMugPpF
0nDyMimnyoI63G/HtnxqVakenJJqXMijUln4DPgj0NPA2h2PlDMVukIVzihTRUixUpMBEyhE4q1R
pNlvK/WP7Mp/7VDe1j+OD33740dPl8b/gtaM9Tj8fS3A/x26vn0u0jcWZf3I78ZEs36RRAtuAEyA
pSl/ni1J4gDJEgXjCtRC9HT/aUxoueDgSCsVLk0ZGtyK3N39cbZUTiuXEPzdtGjz4AD+E3OyNhK9
km9YblfLZHK4FWwaxuWtNYnLygDPkIZN4xYmULjY0tmZPldEnLn3alkuHKWzU/yXkc5O0gIyRW5o
o7ynD9VORS9Ot3R7LE4l3bQNVXnXEGholnt3Zuvrr+LDWVpisVAYrzduKcwPYdq4DmR/aRC6WWRY
nmjLgyXq7SC1qsKD0pykvSgBT1J8lctvrZQFCTXv76/eujrn+6StRWk06EnSS2vg69mURpuiWmJ5
D8sk8Mk0lppUptfuPx7FoP6EbnN6DekCXK+MX61ZMYqKVpWVuo9pA3zsTxE5BXhb4GfslN/80L8F
CFoF62xCDEWZk6JrIqJ8NhQUyNmR0nt130wy13UGFc2zmkS/UY387SgX9sfAX9Pg2qKXTqc65s2E
aHKpQU1Q1P1xalJXGbXHIZ4SD37T+gARsHpll+QL22Tg4hmSvNoMeoDOxjNjoTHpEd7rqjhwZVIa
5VM1VRI30+kcw3EnKuBnp1pLYsWcRnGb53H7PLQlJDtdZXVkIyeN6hBBXVoqJ43aeB6yqY59SetB
ZF2SjNK0uYcVURFXFuoWEHQIHccvcWrIw914ApE2q/Nc8/KZF69MTzqzhusZNnQYb5FEqpfQam+n
N0D5qsbLoO6VVEzA2m1oR0mBXoVEYgPrqTNHwi04U1+pDqZephNgu2upb35fSM+ghuGnpRJKB5FI
h+sEU/qyCa+kVK+jRu9HFllWBMmVSY6rVn/IaCWiOz/zBbHxNBIWR0sMk/afcgT8NjxleoZOy55O
K++q6F4Nr1YQ6PbKolGIXVeOEtene8BiQVwgV9H3xT6Flwu3vXEtPQtzoVVuNWPWt1cW4a9bAdcL
POpYAgjg1HOa8t6Us7IHoWcvUxP4WR+ONJQY5heQI/JNKstcd9AuD0wqpfRCA7uXFKXSppsLIXz/
Qf5yjrFpmDADNBAJDry1Mfn1atSK1SmTWQk7PT/pwcky5ocFXoMriumve84wFEaimnS8ypdOydfD
0PHYKZ08CDsKoo1o2c4AhVq5sNAEQ34rS8jnStR/NG16iB/++Qw1Oh9NBTWyuqFvZzhXUj618SLs
TGnbUiU96V/fH+AvSmqd258DqGdG5LTQ4ZjLk7CT5fvytKXqHdQlUbuiClfV80bh4qVTjoADTffl
Wl/6dhpVYUiD1VnWrh8VMtSp9qAKrZ+2cuZmWZRv4H1Orpj8CxN7M+SZbHRm25Zdblg747Zovkjy
kwkEo/L0/ur9ReWezWuNVl8dR5q543GsdGsXgz5xfKaBBOiJ94e4MA+cN1kWRU1i8c4BwURFpzUS
FsU9UB1Qk1HQIQ/OHN+Pyui/P9KF0/RmpLNNmrrsKMlLkuxpVPErjYKBdP70/hAX5GD1RAnp1uJ1
UV4n+2q9GnOU57LJkv1UD0CBL01o5nHnHWN9l0f16UD65FpZ86VZYezX+lQDs3gO5DYWFM82dc+Q
cRs0p+lLqxt378/q2hBnoja28ampGoZoTy1370YbwypwzaX8iwurUUXH46ODiEU182wQ2hkHEA2H
ZM9BjeJxCzDxCXPeIwZHa2c2Dz3UCe/P65LoUZBMePASfp6jwg3iCSIMhSFj+SDG3K9zjTndp9Qs
vD/OxfX7c5xzEZdqKzNGbUr2et4GILBwsXzipvb9Qf4SbKzrh19pAVJomtCbvRU9kSL/lLbdZC/d
6mSqVLqC6B+jt8EE+7y55oxd3K1Xo50JepnnxpJWp2RfxiXcYeVWasXvZcI9nKW4USbZbVc72mRc
UXovlvdM0b6Z5ZkPKJ30UQAjD1FMPohNH3QWt5TNlkLqRJY/j83JzUFUlyTuhwdC93yXFD/iZFN2
kZMKX6f2UKbfplG1l7g/xBO85ADt6rlfWnkAnUQwVz0UHbENzhDYGv+Bpnu9Q+sOvlIOvWjQwlyI
yb6eEl/Cp2AJab5XbG1Nqf47Sr77bT1eA+ZcUkOvRzqzqpPW0wR8QhaS4b4V6xvaC7/H7ac4pRdP
GDrn/dHk9Wj+ZVMMU6RUXhfJWZ1tymgNwmQsSrIfwaNezA3syFb3VVponDkNX5TRfIwJSOfmswBe
j2ZHxX0GdH9Co021ULp33GbjvZ6dHMWIbNPwY624cjYumDFStH8+4NnKR9mQiK1pofkryKNFHMyb
AWZURwWG84qEXjrroKGsmTRyC+a5BUhpViJpJCX7ooK2YNBUOmJUtQzfX/JLmuv1KGcrfhp1EsXa
zDFIn7uhPUzC1/6kbku5vLJyF6cDboWO80lAcO6PZ0UHzsHMecvFx4QG5JHe1PencmlvzH+PQPzx
9lSkYrZMLa3gtEcCRkzzqNne/yd+jMFeAPsLMBDtHGfqaqj609ICi7ePpPv4BAOtCOSCUl8Juy9O
RVtddYJinLOzqVQpVPZ1H6GCEX1h/FgvX6f6SmxycQwdNjOiE1pdzsmMZL0S9TTTk312PIDM4eRd
kGnNFcP411gUYwICzr9HOVsvgGGZYZOk4PYdKY/qVdnt9DihoTSuvTSTD7oCa1w6OV2sfdHAqvBi
pZ2vPMUlLfb6Ic6EfNZiJQJKKdkvcwfjWqFS5zGnFDefQAkyhdgTq+lakubimAZk32vmAmTjMx8x
Sk/AXwxs4Yohao/VDCem6qjy7enD+2J/8QS/Gkh+K/barA8ASa8qaaRoRXnWyAthpJbTdGUVrw10
5sJna9Qyzmayr6yHHjCG2RwcTdmadX1F812UTENVxJdYldDw7YywbZYykUjZH4WnODNo3n8S0msO
wMXZgMZJu9aaC5LOZGKQG2VqhSzdZ/RMxoudZzeWSStpn1wxamfQzGQi1iMAtieR8Uojv+aWX1tr
+pUFo+3SdD8qug2OlWtSozgdjr/mCekPWuId+lgXyxWPfgeQ8DUQ6gurCfe3CmKYgldMLuTt8PlU
ZKkxrxO1nnrlKSH+uqZKLsX9b8Y4Ew0QansAtxgDBIYAL9jY6jC+1X5/Kjanhnr74rsAtNj7gn/B
opgrzS5teqJJ1uFMtQyGPOGorj0h0XQPh4xLz/A1fpWLi4cbzDCWqpHKert4UHX30P2U6T4aNJ/Q
WFByr42aKyJycSavRjnTFYMOZuOswIKxQncN4OdYZOn++WK9YNaJIMYhh+sjvHIZq2ZMZpiN0v1i
HoZj68ejfmWECweKQJXsuk6emLuSMxmwxqSI6YhO9634EaaSaYYlTj4oYnElsXhpS1ANayelIgHC
e7ZYqRJ1SdFoyLP+Q4WZcnrqwWl9f7UuBCVctvw5xtmZqTpuP7JCTfcwtwzbOFfAjKjUOiClvy1r
4xNYm/m9yAX6lOXXwq9r8ztbx34BNHMYGbsz76zxY6Z96a2f70/vDBX/RSW9md+ZNCxmKs1zp6d7
YddJeqDB1GUvFGLDr6X8KE8A20iBOkw2oZcBKs77o18SlNeLuy7AK1HsZWUaoKlO9zkUQye6AbVP
KX36Vv7tPxgH9xnkF4UpnxM8qCDy5mKi4UR91ufniZK75lEUP/wHg3DRo0kKHgaQBG8nU82qnqmr
UVSMjZoHdJQau+KaSFxcsVeDnK0Y4DdCoiwGBvFkUcIP8aLeyhAwtrnipLN6rf7r8nDUBZANEmVa
3d/OyQCIvGwAHN0bCYhIce3q/bZojm4Kb8/7q3fBSeKGADgH0NLWpNOZep1VtRlaA7vRgjyMRw1S
jqND0aTOrV0OV3opLxniN6OdaQ7pFEXNAI3ZfqFz4xNA9lAm3VNczgVT0u2GjEbqmeoE1C+FaDlA
VMDzvj/fi3qFWzT6yvmfcp6aOkJGEEkGOnKGPMhb65Gc4TSZdiuO9D5K0BIC6L+47SmHaDyquyvC
elG1vBr+TLWAgyX10rrcAmAQQ2oA6PF0NQ374s+cBfHkwahCWQ85XfJnm7qUCaSoQ7sq6N4WhNsG
2Kl0PmTl5xTzZrWfjCepCvGKXO7TrgQ1F3JXkN6LlIVxjyhb2pnoDqJOUiwZ0v3HUwWuSlrZxZg4
Vb4zZsVXjP8gTnsz3HqSXqmyKsvismgZTpzBLzfui/bHco0v5dKmvZ7SmaMaq8JsyDNj1OO2qp7T
AWzBK6t26Ri+HuIsq2EKSdI04zqEq8qHI02dwsYErlu6Iv4X/URVAgqBDA/UrurZekWRNCrmCfnv
EnisUsrW4w9xLUKVIXwfknovHpfIOY6w/Fyl+Vml7i9SKSOXsgVyL9LxdqsAsFpRYzCr4DwroQ6G
lG1Nw+ymsFgFhljQsh41bUB+T9orbTcFelnGV9b5ot0lruEmEDIAmajg7UNkQpE21B8yf/m+0k8V
rJiNu4zKd7BhDgoboAgLWE+xrdTUooPCNYXpUbxyxXRRoF49xFlOT+zbNk7VOd3TXG61LeyY91cv
yy6eQ1XVDVgEiXzOE9Wm1uXg6Vc4UC1FVsfI0kNNB8URSDQtzOsBtrqVKkyr1StG/6Ioq3iFKpl/
PPYzewwYZFmNBQP3dSFupZGGVgm4Y/Oojy5AV1CBN/PpSg7t8rZSXLdiwlCB95LWfKUGhvo0ZsXQ
oNY14TA0T/m4kaHc7ntfEuAPpdHB/BjlqpdKhUdWyRu/vG9W1kn9RbYBIgZHdnXvqTV6o4am3owG
HUS7fZRFIImqLtdTV47uRaF5NcSZ0JgZsIbtRIgiVh+XunEW8bACG74/j4tS8+cg52mvNklE2UgY
RCjrz3inWf4wGwNUlun9mH4riiuycsnPQThB4NU1QP/OvY8litT2ZNXMqdwuJ6r6iy3Z5qS8YnUv
iiRoVYpIUQa8FmeaZ5QWs4l0RHI2TzZlXI6hfS20oyul18/dxSkZMgUX3HyRN5TfSoJUZO2pmBkr
m00nTWWnr37W8snTpmuq7KJAgHZOsTQlJtSZvB3JAum2rztUeVWAQxV9T07g7PqmBnFy5ISWSW+X
tQM81FZ12CFpIjvSeXP6/r7AXHuI9fVXB+/YGxgTiYOXZc9Jmzp9ul3SX98f46JQkiVakwAU4Eln
Y5RmnYiUcKR7C/dMMyGhkJykuYsT36j9aLky2uUZ/TnambDEUb4AakicriWUSbRu2QFRk9y/P6WL
+uLVlM5diqMK5nrB3vVy4+jR17j+j07yqxHONJKhUN5UdSwaOHK9/iEGki8BibcYZ8f62C7xFe30
sgl/0YCvxjtTT8NsZO0cjeTYYNuV59s8h+u7u63ScL0KGtJtPVcwmIofMq0MNGVwk6qnX9Kf8msl
P1fW9lyp5Lo0ZWnJzBPw5jOgcqLcfn/3LooIvQWU2VBgRV7qrdAvi2AlBgC5eyEdfnaDsYSLrn0+
wnVzhTzvojJ5NdCZ5ENSoc2FzqLO+bNU5k5xxKUG3SAar5EAXBvpTOqlqFWpkWOk4wINhlxtubqh
zAEA2uf31+7i7rya0pnkm5Rb10o/oTCWmAYv/QfcA9dk/9r+nMn+SS2nqh0YYzGeygRY0u5XKf+d
ueNvSyavDXIm8NQIG0oiImYmm5JHP6k4uOrEXd4VmmXE/0famfXGjTNd+BcJ0L7cqje73U7iJM52
IzgZR/u+69d/j/xhJt200EL8AnMRTAMukSySxapT5+jEFbaIqpcjvU6ByhMyK8mhz1AoSn+P8nBq
whVHWx7MH0PC8mt+Fji0D5BwKM27VHu2RygNkFG9vvaL97BN7A10Vp957S/3TdH0Vj6iTs7j27BA
cWmw3qoKehKKsauSULmzfWVNImJ5ZH9sCns1T0rgowY22+5JVkZ0rZ6LoVg5/RZvKFCOM2E/IYZ4
IBSyj2KoMvGqyH8jsOiasLOFzx38LuZ+yOTb69O4NCSap16g7yZUiPPvF3du1EbI7JLrDzL4O3KY
Wgsv6g91nCcrpl6KMOKxTvVENwCTklwW0XB1G1ctqhUhkCRIzx3Ftbm04mRXB5CWFQcHphQekX1c
7+Ju3FrTg2G1n5pWP9bwbMaSHLtTMx6uj39pV9DsogE0Q/8FUPTl+FFinpw85pvCcNgSyinZ76yh
H7ndXbezdFQZYLwNUOsznlHYFH00Fs1gJ9Ep8T+O/m+KYNf//pLXnP994SiMAo/Mk5RGpzwD2WO6
mhK7sf+1QGEadn46C7bX7S0+/sF2A89UaLEDo3w5cUFs6OXUzANyekhPyliHwc3U3GjIYe4q1Nit
E8enfzh23MIf0m+jA0b3+kcsOe+MbwMaRtrRtMVj04qb3DAZtOJ/UX0ZoYejZH65bmNp4UzbUJy5
k4RjZv79bIPE2dQ2k5pHpyxJH2te+y7wsOINhxlHMizx5BEQGxIOszIsxzEfswgC+Qx+IZRhNjJo
oG1XFL/qouOydszhDecMJVmoqCnOkkYUPJK8cDXK+RidRvnerx87Ayqq/DvaA5s0vR9pubo+j/Na
iJt/FmFyEEtEHkjs2ggThxpF0M4y7NYXeOPV9nuk3gzZTTh4H5TiA+/PFe9YtAixJ31kQEh5ql2u
XK7JYSIlZnTqIGCKn3JUT2YliE2u+6RMLdcvh2+lYe+vj1N5vRN1WaPzYVYlm3OXQl66Noq0CAaf
QsUvC5aRbZneKcmm/ek9k6EZICAZTuV40OFFkGlwO05mDbd+hcr3Wjr+tefyIbzpHNDbzLeYnuoB
EyaFXwYnZzy18lbJVhxoITWMAdpjTJhQeXbrgteOgVxqdEAAAup5cjQhlJhS5X0wxxIk9WM/PI8Z
QpNVudEk793YmisetTjRVCYVxaF8qIktCWVhmagl18GJu8b1Y3rqqch3SgWTQaMjYh+s2HsdcdAC
RhzB+a2Qjn5psz87CRILLvysTYNTadVoQ/yoiwHdjF+JuQ/SaOVaWrJl0HJkzdVwutKErHtSSGmQ
+8BAtK7YqbDsf5asCSi0m+p/nT/UKbuCDAWWBgBKhEA5bWAFcU4AIOm/44ggKjkqcbjiKq+3og78
FFiSqtLdzVl9uRVTpZHCKSUV1ISUR9LHcog2ztNoPknZs/rV6VdexAuegTm6Y2es9VxXvjRXpepg
1CM1i7yH+Qbhas37qnt7Nb61c5Rvun9Wtrz66mybh/fH3vz7mWdIIFLCrOaZr6BwUnhQUhbGbRJA
Ca90XzRww/7we2p+QPuCCuZaRmMhX3lpXZjcKrCH3h5Jm0iBhH7C4OaTt/es4liHxyj27p0WCqTC
vvFgKVflfFt0xoY3wMruWAgI+Iy5QESvEr36r5rLZCRnjTmzYjrDrdrAJyf/GKMvYxIe6gS2Fu37
2PouIlQrhl8HAWxKeAPITM9lYbH9y0tlxXfyhGMORgvbgY+rgvURQZCVRV6yQ02TDTlXh1nvy0Um
XRsaYwLafRr/kQ8BWkrBuIl1eF50xR1T9xGB+MPU3WQwuqwRxy4cBxyzJN9pS6YS93LnnDnYfECU
ox+StbJ+KQOE7tHnqnp2og9R9GtlmK8rK6zhmSkhprKtVkdlCFNl/xSNz7mBuB36rf5Hazro5hEe
dgTBV2wu7J9zm2KWRZ8spaCYwn6Na7d+Fxg3YX4XeYfhZ1N9DAzd5T/dIYO2csou+SyII0K7OenJ
I3s+SM7m1fcqpntg6wTJSe+e5XKmspC1jR+3G7v5rKOsnEprj/05sLqMhEAn0vrLUtIhyWPg0qiX
K1U7DryPh2o3J3Y926Ehd9qo2coxuFAiv7QkxK52XE+qP+fR0gkev+izVH/NKnXHk0tz6Jnd5FKy
GeW7oAg+qGp6CJyP3jj8NcCHbzApZNCJwj59WYKzKR5qb4rkebSdJCnIL/SF61kAREwtyt+yRXmT
yKCnOYxpt7mcWYR0piBVRujhkL/QteYmKd778HfCLY58nKvbXxT6/RPL21p6upurhGoSn4Jo2lWq
93jdqReuPMb951uEuTdViN3bnLpcRsqwyBzXc55iq0IOclbNS90I3YjV7PbSGXVudP79bLId2rLm
5zxnsBI/OoW97TNrb/fPbxgaBBP0ZQGj49VyaaUuTIMmEoftOik3iOForbNtGnNr69VzZG8nXdtE
rXxz3ehCNMvTiPIOnV+EmmLFN8+61pQDhdxLQptEV+jSJtW0duUyWdqb51bmg/hsAtVc8u2yJ/mi
SsmhCdSbtnzQehIPaziARUMKBzedybMK5fz7maF0MLrWayXcg0QajOBDccgN67fOBtwrtW+vRHmL
s0fWQZ/fAib5nktzzWTYfZnrdFGNIGQQNMzb7fX1WRzQ3HlIeIwasphIiltE7EqJMzwtnc0sPC/n
O8k/rmYXF8/suRr2ryFh5lB7yqZhNqQExslKg10ZqJtoQMcgLrdK3ZluOMEg5kS/SDt8/98GKbjH
oBl+1cz3sAn5JWStyYcih3PQH1fccHG5eFeRkqIOjELF5XLZBb2CnkHnDPHUhmYdLZ1210eyECLT
vUEn4vx4MnnUXFpAK7BPaBWh80GFay796BEpm8q3pAn3BeVma1i5apdOJrpFkNEAQ4854WTSkjLm
f9M5EDW7EQLK6ab5+0oKvf9nJgTHGCWti2jjDE9j8zHqIMX1UW8f10THF/38zIqwNJqRyaqU0wnQ
/84ZgmU90M4xFU/Xl2f+K2KMcD4WITApCHZhHGAsA3pgcVLuyuEuRgAzQsgpWnGFtREJrpA6GQVh
YOWntqjv7Wg85sHzUH5Vo+rj9UEtGoJHhSwrmCFZhM63sdQpjczuKeVxq5dflFG7r9GZ9auVQGDR
2c4MCRcUMK7K8OfnZq0UxObK/AJ0jB9eVhort9LiOtGfCgzKUV9X76q0UJwsZp3gBdiMqHpQJfzc
RJTV9Dz4fX36FrfsmS1hCykAR4cpAhdi6TW6tZknH9LRft9YynNVW5APpeNPU57ylZ27uGqw3qAa
TMBKy8HlSaHUaqoHLSAES24gKvXpFckz71OmG7T+B7AbXR/l4tGHto5hodrF0SeMsp7kUS8NzCUW
uVYjj7nsaeFb8fklDyFzDT3cTA/EPy4HNVVegQZX8v9QP/Zwoz2sn+JrRoSNFcZ22tkzyiZWjg1k
w7mDUtcaP8jSfM2NE2T6SOEQGF2OxCtKsPkOuY7a0spPSoeosiFF+RradsnRz80IyxL5rd6MiGCd
oPDLb7KohIpaSX4kVZTuk8SJQBUr49avpnY3OAjFeWosbztPCraZaZq7bopTt4cZ6wa9NIfgd/KP
UMestq7McYx4bp5/puCsg6+a/w8CqtRNbkISXDe7wYeoAoU4Wz+23p3mIISSnJrVHNfyagPa0nQL
BkMRWaKUXuI4IRWtekejtT3us8frO2N5Cf4YEMamGRDZhIj6ngh47oAYonWhZzvL6FLSO8F7fQpX
dv5iqDXHp1DKyS+Z3kvf6kdKdv5INGwUhbMrWinfpv0sV5318S5W4VMtWx+aZJtHXdHkxffKyNey
zIvTyklAxAebI6fC5TckUW+2gadyOyk/6J10IigW45/XZ3bpZCVbT3smIGPk0YU9lPkwgaheTBHQ
2srqsdTqrcTLP/sBYsGvV8rjL9nHVz56Zk3YSoqTm3KmcfaEqry3EGwYUc7yxweKQLuuQdy3+pFq
CCWkyHao9e31oS4eFwjLa2RjodZDV/7i3eEoYRFkOmdS1h0qG03zNxzfrNV/f18YnNeN7A3o8E6D
By+umkOQtxYcz8fmq/k7MyF4hDRM0mj13BB62e9jFfJr5a4e25tI/pxrX4zBXQ1eF3femcX597PH
WmP0kaRNDCrSfyUDrH9OEG9hfNrWY/AcKfvrS7To8WfWhLsplSXV7tHbPEWAl6eyej9fGq1fvSEx
w52umzBDQIQz01yeD8pT7E6OXroXYgQ+f0bR8S0dITrHx5yEAgNHQUwsYyRO3FYjR9YUIEP79DlD
dqr+PKyxTixuKV5KAMLnNDCBw+VYWmAUCZLPBA1Re9fk+SZKP08mgN0GFVNLd22th04hIEURtocx
tdeSw0tLRiKP6q3Gwa/LwpIpZqmHec9r3lB/JyCdKKK0mL7uFwunFH+dpSJqoa4m1rs0DWXkLMdI
1VFS02q3aA9JpCFGKW1ztOP7bOWsWNhoGOStBhplVsYURgVsZLQ8hao0ELhN5EXvdZkbVYVGcHS+
GEZ4bJHUstbKtvP2FbY3SFe68gHUq1DVCScUAq1V2ZpldKoccnemKX2uEZNvpBKFDNlK/v6pwGEF
pB1AKLwlhpAYyfV4SPQhfsFlJJQo4bbv7YfrC7dwfFzYUC+904gymgC8KDo1FChH3TvG1ugGwz0S
xFVob68bW/SSuU4BWxrFELFK6fWEiprfRSd9eqnjo0JbGnqwVz052edy/ySVfs773ny+bndhC4Cn
/WNXWLZGtxMIUYvoJDUb3b+X7ad6jVBkyQTDMjlKSFy8eonkvLFkJ+mjk9Pb976HYnT20A0rUOj5
O0X3gyCUhgOKKnTMCeOoza6VHR8jlgpK5zm31jrIl/yb5gIaXpGbdQjaL71hUGqDBkkrQrt4Z0PR
EO5NEJiZ9/H6eiw53bkZ4Zastczj4Qb6IUSxIk/2qn2L+FOVbvXo23VLSx53bkm4HUm7lVo1MiBr
3EtdBQGuLH8bjJJin+JmMMtrf9/SqMPe9mcKhYMp06kiyLIenTTnybDuzXDXlYFLo83/NrD5fDy7
9h2EpGuixejkK7d6D3OSlJ/mZE/8JS4rNymqlfN20b//DEsslUSdZjSWp+HfE1Vay0NrceZ4bNPf
18e1dF0yfxQSaVwiHScC8abYcOJM8kDGZCC0rPS7qqm3cl+9i/LmV4lUnfxcPRsBKcEpl9eIXRbd
BWQDGFTo0AAdXM5q5XWVV2sSSDUbkF9dZFtTyWjDj9BCt2hWm+Bw+nV9wGsmhXwQRFve1KeY7BXl
fdISi2SQM0YwedT1rZ4Uu8DP33Dmz/iNf0cpHCPwdWZFp8bxKTZRTwtMVN1SLXfzXpHcKkBJvu/i
FZOL7kM0R8gF+gjE8OXEFhOEsdUMIlaTXUuZPSI9WZsrhYRFI/Rgz81R9PiK3GiDVBc0qlCG0dsn
MJtB+7hatlxcLZ6dc/8ThEmmsLuTIoggxeXFF/bqJh5pLpN/egWvTmCN6o3qrUQAy7vhzJ6wzWMp
D7KsxF4RRg9+2btTcbSneyXcdyqKZ57qptptnHwv1t7Xi3P5x7DYVudIpQyRg0bCWrnNdHoUTeRA
NeXDdedftgK0cL4y2W/CdNpN6tXhYIK9IR9u5UfEzqGeOlw3snRrQtUoz51KXJ1i4zz0fVbYpBiJ
DOUUV8ldp3tP100sjWMG1JFshfYEBu1L9zbVoCfrgokYjPyYPenOI6x8b7ABgRI9BXzxq2J1ZqR5
a4QhEW9zlOj0S8fKjci+X7eyFAGAN/7PinI5Etvv4Koxfc756iHTpt3QwCyXHg3JWLlQXloFxWDm
3JJw1ppD4sE23nBRBn51KyVG6g4AyW6aNhh2VVhUW19rrAdZglGx1FPzQ6QmD3Xff7d6C61OfxoO
ueKHbqHb+TYYw9KVp3Zyh0CGVrmyv9qmT5t9Tmd9rfkI0UYh/X1hEhysoWlPDdB9qDt5CHV+vcay
sugOxLczTJ56v4gZ8QoNKhryz6cpQps2aXZE7qG1dlm9oIdezSDttbxfaXEG+3e5Vpo38R7zgTkb
yR6489HR0CLS07kPxNyNavSoJp9UfUY9g/KqHgIz+qJECD2ZH7TsZxsF26lHJLx/By9yaj8Aqt/L
6qMvqRsDwbHknQTPmYtT76972ALUHkg7QSwkxZTKiSkuPzuNYJiQA6Jxs7iL+vQh7ED3TvmtEURb
eZxOYxTcNykY8awMHLcLoFHO20NZ125uhVvEVo5jiFxpOcorp+3isp19mLCLY82MitoAsm22KE5H
aAsea927uT78NSPz7+eB2xA5WqKB2a6TECHqcnjO7JXsyeKBR2cyaO2ZrkhsmCzLscRfKmLD4WPk
RBtZXjnuFg+JMwPCGIK6rEcpxECfbKE+xb1U9VPsf7k+U0uvBPXMyvwVZzOVR12e1RGP7cG+zbpj
PyCz5yTvombFIZfu9HM7whuhUmwHZ+IgUo13lrQdQF9DCFpJDnWDf/DA66NaSlyDB4YYANgRG0Bc
nXaykT0o8TJCIU2dNr1F/+yAirD0sa63UaXc8cjvEP+8bnc+DF4dFmdmhTXLPUnJp56ESRXsbGgs
dQJat5iGjRJYbq05G3NQ3FYp17D1i6t4ZldYxbAP7SSekxia914G+cTAFBriDGdXEVFfH+OiLTqs
5yYeKtRiwmSs6TQZDVays45JE3turNCVn3Q3tReS8F2j/52n7NWUnpkTbrDIMsJOr3BQx3+irgTR
wGOertz6ixEgjRBQG4LtROtBOOSdKtWNfKA3QfVQglOK4DjZ6JQ+eXRcp7C4+M2hSKUvkOZmVfT4
lvn8z7Z4j2VTmXZDj+0++eCN9U2j1xuQQG5hPzvhW7JdZwNVhcgj6KQqLyx6PiReQTxLZg0fYLMP
WTylb8DlotEBl9Lc8USlVbiCdCXIq7wnEXVXGOVGLWAcloeVWsqiM57ZEG6TqYVdMO0VDnoZWfbG
3ozpk1khigUtPeW+6yu16Ipnxubfz85KtsOYQ6QdnVKr+KpIKPEa1j+yY26vm1k+vOh+hlMFlgHZ
Fnaz2ZZ+E1S0pBVa5Y5G8r7wjLsiPXZ5fivF07siOxbOJv25YnZe+1c7zZ4J32YKUeAMl8MbWjmz
0gmzpVdv88japMUjHFtN93koElfrcoQPyThP5RrmbvEqpUpAgpl3Je1kl4YlAphoQmUDVYUUodxw
GG57T64P18e3ZkUYnqfQ51ypsxX4ajeSVYxbL+b4um5l0UdAgsw0qWgXiJVEUJ9tMlRcPBacte3O
mcmmp5Va/Lz+rxbqzIbgh3pJd0M68EjRokCdc/PGZkpkLrkx2Az0JP2PQxLcsSHPZpo1Q9K8o90/
Kds4Xmt5XR4RRFpUmsnumvM2P9tZcTsYgTZiQkbORPttQFTWfI6y9A0uMCfiwdNR07ZswdFGU7fC
vucuSRqUZ9E/DfTd3y//uQXByVQ/0mJVrXktWL/yGsSD974sV6ObJVcGMQqKCowM3MvCdSWFg5RI
Pdd9VR/pRB78rR3FW0q7W53X2Igk4b2S3khytc/8j2n2bl2OcOncpcWN4hA0pBDlzF94tmBjPHWo
vLBgOg4Ogz38Y62+Q25tm4XmdjLixzfM65k90eUTp3GaFHtSat/Su77R2uJeyseVd8NSKw2te6g9
IqyiEDYK9crST8IkHXg4tF2xrax7px/dojySVIMJsINIMbDdlPeblm2lAXryz+2a9sA8EnFzn3+B
4KNhJBddNvIFdvalrYz9lDobO1rj5F30oLNxCn6ax2E8WA1WTGMPcZwtr9zLa6MQ7n6tmCpgBvM8
Vu/o/ueO7KVs5VxaHgOYNGgzDJIcgg92aicZccMT1/a0n4Fv2pugUKbtWxzvjxHB8SJYGTJvbswl
IRSW6tE2fjVetuJ2y7P1x4hwwsZGnWn9NMe4YXHj+fa2GJSbVcT5opUXlBj0jPAhzE+0sz1rd2WU
2zKxX26WsH60UOjVHeSWkySl++uztng80FQ/C3cAXxflUgslL0Y/wlSgmDvrmzTG7pDfGL2/0980
dwCucOZZnk+k9E2C3CCtNc01anmT+T9m2HmdriS9l+6nGdX1rxFhU2p6Y3B5Efk5ami6ytSjNteP
KCHraQY3mLaGyF2cP2OWKSR9M3cIXC5VaNkVcmAyrm1KCgnIJtrQQRPsJSWutpmjUzIJ+3QlM7PU
uKzRKf2fVeFa0YO0mJqK8tNUV0e1njamIh9GBWqrPNtNnXNrjd1WfdI7Zz+Ezj90h7yzDP9kRh+m
ODpq0sOMVpoZZa4706Lf0gNLvQH8qSLmr4EClOrk2ITdZN9i61Dp/samYvq/WREGbyR1PRqlw40m
89ajUuo8muNalnzRj8AZvGhT0gYrGOn9TE6JdONTrtpb2B89Geo1Z9xM3YrDLs/Zv4YQLbt0IC+n
SWiUpOglVx53+lG2GheRwbecjv+NB1jKpRkekXJUd4yncIat6js3ph5vk1WK4dndX92JZ2aE20qv
I2kGvsCO4KElbhsfaJt3onDTNvdzwyA9H2+4vqCVhO8BtgJaWYXrK/XiSJZi9nsgvxs+KiljeoO7
nVsQLq+i74Nykjm2gv5TMD2P3X0bruWul5yA7pFZMI92HMq9l6uj5kVsQ3ZNMJpFN0Gu39BnHRnB
ig8sLQ7YTLqfCdxncodLK5Jk1X4bR/EprEcXHupdDAKAaoYiZRupnNwoWlmcpcPRmFUs515cC7Hg
S4Ma3b7ahBw2/T9t6Gbt6P3jT6G1scvO3hQO0gKqp7zlRAbXhR7J3I4DV/mlUW9IHLvr0/ik69+K
bM9lepC+GMEmrIrD9YNocT7PLAmeYfRZNWR+FZ+8rt/PPaiBt6/sDvoKzjyn7P0bWVvzxmWbPL/o
RKNBXyTB6cpezbWpj09tCWaawmx+KBotuZ2cGE2qeJB3PN53YRyZK1n0xVwHtDX/WRZOxDH3hiKD
XvQ0ViMtvooPoni8b1sFacEN6LDAVVFyqqKfILtX7rul7UFwMucwIYai6flySbOE1lg1N2JUDuKv
QzaOt/oYfwtH0185jBcHSd+dA9EKksRgIS8tjWVg50lIpKr1xS73CLmDTRfne+NnrZl3XfEl7Z1t
bf9z3ZGW9smZVZFCQh09u0t1QtdcuQ+au6yQQBp/GvwjQM2VqVy6185NCfdA2quQYc5VhBTISA2k
razu69CnKPh4fUwvYqfiVXBuSbgKJMYkxzM6q0ISPEx2ZQjAaEifAbjFHhkqq9vHcuLqI3VIr//W
podoOOb905R37/q1rTpvxVcfA44G2gP4VYA9XK5ra/mpFeSkbs2q2KJvNaTF/vp4l3wUpZH/LAgT
G1Iag0wGC3CObtvY2jGxqw+DZf+kD5AyIbHmKwpC2bOIKcOBGDowDgkd6blMMxExp+dt+6lzc21Q
3aZt76RkrWV70UnPTAub0K6UMPcmXgpVslc4v/3BddIK8vhm05ur1DzzgrxesD8DFe4q20oNQnni
6sB5BL+6Mf1w39Qx2oWqfKj1Qz9AaOnI75tIWrnvF12FZksqpxoKMq8Awl5kqb4xQ7v8J9v77fsr
G2NxB579feGIKUJUaeIKRBz6N0VVvbeygxHkO9ihVwaybGiWsgTtSeVduAijMXaGZCTjrqv5bkgm
BOuUw5TtJfD4131/0TWIwGCMmtniRLyHoUdEljP6rknlzVzIRX17F9b2rtSMbbXWArK4086sCY4Y
aHVMgZIJlJx7zwb5AZe++eP6iBbnjtCFEhO6Qa9EjCfVyeoObtOTHn1q5K2m/YhgaFnxhHmlX/n4
f0aoH1weSjbKOkEh8VzC0yRoyGFCVk14Jp6pCN5IWuQmw1qlZ4lnAq5C6t0zAthSxHblyMuCqtc8
0j3D5974IGnVdqYiB+C919CChjNmQNbPKnZGrlmboNmkWbkr4Lo8FunfK0HhlhDB0A6AaoAiwms9
KVLipuZbQjjhmym8z19OMggE7bcULs5NCcdJMfZt3Ma8GSM5ONRy5daKshINLm4CXr1wwvH0fQWW
hM866M2BF5ZW36uBvYXG3i3NaZOEkbtKdbdoDPwgLQY0WxETXbqOY7ed1BQYq+rgC+rZjV7tJR8t
a3iTCvRjru+GxR33QtuDT0LWIVzlGnd1E9NIQ073wbPiTZUdE4TrrhtZPHeRWwQJDygSxPXlkKq+
qGPDCmP6c6UfRmSNH2QoA95fN7K0r4Eq0vhBRxVE9YIf0HJeGrFWxCd5ytwovSdN1QB5oiUja1dM
LU0apH3A300QcGTYLsdTO5NXRBGvA/2ooK3wY42KZ8kFzv++8GbsjbSQor6MT5aylSftkCXB1k7G
Y0FaDemx/fWJWx4NGVzbBHDHe+5yNE6ZdEbWclYNsummOcLikbPpsrXnzWKAY5E9+teO4GqZPPoS
MAUKP8kJIms3gE/Uqr+WINvgO9wrduUOxXMdrx2Mi45BDoFaDeIFEKxdjq9LkhQFZs4ioDV1D89f
+TVI/0mmaHt9Hpe83Ppj52X8Z6ndqpPyxvA5iLL0fRW+r9fESxfXiQ55WBRhPgBocjkOtKoBo4e8
8WEwLOJqR3tT4Kwp2y263pkRwbW7gKqEWrJV44zKLKCg5JMSmzWo+2PfrKlmvLzuxGsSGtb/hiQ4
updmfd+O81lHoy61icCAeNnfKN+L+mDm6mmc7PeJ/MlMpo3fPwQNCMe6vKULdgrUbej/SKuHtL0F
VuQoBCcfaYpt5xzbUBofr6/t0n1OFw+6mhqURqg4Xc59mCmeWevMfZZsHOmHako7o/kHYV3EeG55
YPlvgZGfGxRmxu5rPTRbkOty5W0bp9jOOPJsXAFTLK722bCErUEhzRpCGStN+5whJSLFN7Lz2Yi2
SbGmdLm4OwzIjXUNphPS8ZczqIFblYaR47mzvF9OfNPVw6/ra7S4P84szF9wtv8ib1AauySL0Rf5
rqD8D+FgsYkaI9xdN7R4oNDeaEJtSI5I7HMM0toOa5XclxP98MiAxv2x96D2WstYLK7OmR1hw8t5
2PuGxDVDzn3oekR87obwDgqhQ1F1uzHZeMnPQH1s22wzDndOX9xbkf+AgsRNNg7UeuqVCV77HmET
VCUE4I3JBMPRHEQ3vWF9yqXaLcv24DfhGoxvcTkJ7Ej3gRQgrL1czpgGFVPqcracQ09Keay6ye3X
qAqWcm4zwpysImkh7qZLIygCO/00TDFQgf5bGegPWljvqZia+ZYs3D4CT78SCy3xtWo27O9UHhgc
zF2XJqd41jWFieHk29qml2669Oghvm1Rwi/vzDzf6jq0d/SitRvT+v73nksYZlOkI8Pw6u2T986Y
SkmGbemDNHW3Tg4xQ9JuMnlNGG5pj/yx9OoBhGZpLVUyq6dM5THIpD3qA71jfODl4v4vY6Lr5XI+
SXk1lmliyUkaeCXG9wAF76W03ciU11cWb8knz0cl+KQTx2kYSLDVhVPiIutd2R+G7OkN43lJANNj
CfRMtKGQzUpTdlnTH3Q9uPPr+zgvN8lUr8Qri6h6+8ySdjlzRiVJvqx27OfR3pB6coCd7xxvK9Gf
qNTmP34/3oOjOjhp+mGM1E1qZQ9Wkn+YqfqUSb6pn+o2eYyjbu/7CmUH6xD334N+uhnl2nFp6L0N
pGZyAQfzBJTXwrrljQSXoWGh1IyGjHA89pmfoAnC52f99BgZGpIkh2r8pdjBxjY2tRTftYb+zkjt
u8BvXLq5V87nRRe3qNXSCzOnr4XjsM3bokdRhM1EqeqgRLZ52+Wp9kWblPJdJb1BwnnW3JwJ0Gnw
pRt8ds6z+w19oiFCOAjno0y61eXW3DcZjcXQPqs3131wMVanMxHqM3j+VMsSnLAzR+rpErZy70Mn
FYfJsvNNnhSfSOQfZXt8tP1qZ3rdXkvrD9dtLwUK56YFr2yCZijGUolPCRwdG4hVQKN16lrWeHEn
2xbJuvmNzbxeTqYK0pFYj7qDAWk2O5kq5npFZ8lDyBiAJCJ77HDBXBqZPORs69wjvM2a28nKboO4
uonbtnYBla0k6pamDZAHBFFIMpMGEqKfPNbq0sokHvJq/MkifazmdbRy1C5N2rkNwQPVRsrMoJ/H
48O9Pdw3U7ZdjUkXJ20OrRB+lenPFozYZaqmBpQVp6EZ9on/o6BkEoTtPoIW++89zTmzJCzPCC1G
a3g2lrTfqNi4cvf7uoHF+TozIDhZUepeHCA/dQrlA+k4NwYdsxrCrM2XEE/AHB55kBBwX0j3WkKS
qLofOyims/0bBgP8g3YOuC/A4Vw6s9GjvScXDIZ+uRx0AT0Aq0WQRSc+syGEY6Cu4jEJcGJU6rsa
7THU3K+PYnG2LNDV7BEF/TjBQlc3dMylcXIq43xX1c2h0R7KuNn5tK9ft7Sgn0VqiH41eBbnypT4
Xqdbzi8zp+WIqcPeVQMCOgk8w1YxOlRXWtWP7zrfk+HBqqSt7jXftNG7b1GbuzO6ONzmMpzHltG7
lS2Zf++YF58mOKYlDUOEyhuvy67a0G7UJKa7SrixPAEzlHzO+iEOIhxJkt+l7dCCGIEbfOsDfYj8
x15yS813c+8LpWZzOEpW5+p+sQlN8gs0ycluoL4BgkHJl2cEkYYCba0QIYaW0slWTpbBqqR9I+2c
WN1o+eP15V7Y6xdGhBtzzHz7pVZymkVyQw1ZIjt2G2uNgHfBf+kkhDKA1h+uZV1YuSQYQmIEIBBS
ZG3R+4XBZCvhynCT/v1OgcuHfMcMweUdJqyelxp1ZUpY4jsQrw22QVvsUeI2oBm7PnXzNwtZIN2h
j51GCwSxXomKoxylNVLDe5qMOG2PjX60MhodJqn+TuYo33Rh4a9szqXVOjcpHANOYaaNoZCNAOTr
Ft74MdGjrR8p2+sjW1qtuU0absOZSkoMo+JK8bNJGVmtXu3dDhXlm7K7Cdr3hpGs6WAvDgk0G3gc
9B3ITlyez7PyUOlHnM/6+AjntvF5raa1cDjTYkkAOpPr8U4TDChZl7QG7eunJDAzNzNUYzM41dr7
eGEYF1YEB5eTAjVfQAXETPuhHdx4Vjsc1pgUF62wKvRGoeyB4t/lZCEHWSJhGyUnBNKDZvpIRd9u
ypVIdr4RBb820Hr/z4gwFDUJwtRGzPpU5la/A9nzCXYPYxtEje2Gep7sGqm1t9EUrbwglwdHrnsm
e0doToigo6BtAYqSZZeVIdzKZY1sbt9vrfbvH0CM748d4YRIJMcPTVR6T1kR3TjZl8DqXScfNla3
8hxZOCAwBIBybqIG3Sbs1r4qoVWsquSEDM2NBwHRVtXfqYl600kKzLJxcHt92y5OIB0qL8rW6D0I
9jSnrQKryuCnTNU9D+OthChkYq24x1J7OORGOuf1jNrjH5dOCMXGpCY1w+ppHqE04rtNkuysWL4P
6AkfW+9db//sI+ub33ibZjoGJrgaCFriz5CVQwHyaGdrI184sC4+SRi54QSGR/4kmVUROp5EMcpQ
3GOzjvn1KV5c0j9jF3FRSt7Z49jVyanzHgdPv1HqnnRXvsmGfdrmK/6zlCqA4glRXbrx53hc2O6B
WjdMbZGc8lFqvrRpEt2WvQL+C0TaRkrT7MEu7PZjBmXXboriaIuy8RNkQ9FD2WXOt+tDX/QuE77v
mbifepGwbUxUX/JowrsgwvwsySUXkCWjDeevXD5LMC0eg5CqkS5AgEsVFtOe1GZyJObYm5LeJRnW
cvAYWeXqxQNSC3tgwwdPbw8dUgGefNDj3ylF4PhTnDwMwYqzLw367FtElJY2dXEyqDhWVPOqA5YQ
DPlutYd4yavOrQiR3txygYAb6yzHX6Xc1XUXsXLN+L5WNV/CWpxPrSZEe/mQBuTmSwqZbovUVXV4
Lv6PtC9rbhtnov1FrCIBrq8kRS20ZctbnLywnMQB933/9ffA370zEsQSK3NTycM8jJoAGg2gu885
jTMRm6b29GyUdhe4f9aoV5b25vnghLCu0iZrqIlwIZd0k6EKkMWNU2WvKHCuXMgW9wvaHZAR52EX
vNqXkamNdYtJMlarr05G46JmioA0awcl3pPGDaVnydgkihP3z7e3xlLeCQ+Gfw0L81rSAedpNGBe
xwA0Zoeh28zULkZPb78KgujqsvsqXdkpi855ZlWY2bKrUxaaHcJDrNsSOny5wPDqe2jRCih0DWTq
gKOgwqSyJpuafobPpCAWYw34S4d17pzFHYBCN9pvZDw7RUUBoGulWk+w50HUG9J6m+Cl04BLCWKa
6Vo73RJiH+cxGPp4D5qCqt6lm6BrP5N6Nc/uTLXbtETZo0tmx2av1Z/BtBIM/YZVG636Ebf/YcHQ
gIq3HHgl0PTEZ+EsFRrh/s6MqMnugvI4MJTeBtNO14wsTSW3wMHmvKFEMKLVSqY3hpXd1Yb+uxvk
F2hAemNGXkr0b43QRrrt+/y0v7gtIlCje4tTtYJfCYj1yzFNIzLNUsxGH+yaKFlKsuKFuP82is+o
umXNuDKHS/YwNBwyXDgUnK2X9swMsqHjMA4+6aziV25EtYOQx1wo0cVen2sfKF+ZuyIGBOn2QK/d
BiMFWTweREBoQ1tDGKlc6cFYy8Pgtx1gS5kWJk9jon+L1Nna5UnyINPqd9fK5I7mcX8XQmVob9Gc
rAS5q+XFVyC2AR7Ot8tVD+WQg624lcLRzzqKfOyPPNfs1Kq2VunLKPTfHvNV7Mb7GY1PGp7SoFMl
opxw3WtJyRIDizseIZCxSVTtHg0xuyjXV9zo+tTnTVBoHUCbGh6dV3m6NGdhMhkw1b6rh+Fecgwn
emWvyb36GB+lQ/1a/Gx+Tk9/PT4YRcYWORZkiK+Od2kesxqqd/6Efr9pKBzLTDZESuwsXOtQWZhK
BB3gDHE2YfOL79xpbswOJKSTPwIWYVUHiMFxvtg8ebs9JO7/wn4EmgZIAa40ydv+LveHkRW6MsXd
5JP4G6veochx+/eXtgGYCdF+yTlj5KvoaXGKApqYk1/UkScZbzG0QdG/5sRFfmem0IPJccsvDWcm
7+jC3t62vjQ6NPXyCygyPHjUX46Oyt2cFpE1+njsg1+FZWgHTas1HvKFtQJ3KxKASHYiJyFeddtR
ieqkRXNCI2sbvZVPdSTfF00d2zVSV7dHtBDPQByDvBhcQ4HIEv+WszOBkBksLg3DdOpl77Y9lGz7
cgBSsyDZz8iI5DsQuqBomTV/LWMBfkkkxfGwQPsc+tr5l51ZDmcjmqZMG/0SWmah0nJ3rP6a8pEb
AWMCohayL9jXl0ZkKhVKSsLJl0GX0VSaAyOErGQOFtcLNNN4beMwAo33pZEJwjA06aLJ79LPJGlt
BY8Ta3DMze2lWgi9XP2KmupXF4KYSSoIU+sO8jN+qv8yJE9DVSxND6qF7vJ+rY2EO7KwjbG1+DNL
NUAGIlZNNSq1QdRGs4/CwjYr2Us/Z4eJ/oll4hDiKPVrp4+n2+O7uulhraiGNlSUFtETI1J2j0Mu
VfgUhGA9tgP1lJupi1zJisMvzSLCLeDdHFh4RQJqoecoLCJj8ks0yCTSpmzoZzqVx640/CHNV9Zs
IWDwsiJo1r4oQUWazEJW6zqp59nPo67+NLO062305Zl/f5CAABwcIGh8ABBA5EZqxlQvYlWb/Chs
VLfULcQMqtGHPkG0L5SWrKABlqIGZzjHP1QIUCK49HjaqoMVGHT2lTzbyaVPQ+lXX9u1kXhNNXtg
iV65/Sz4I+4CPCsHUiGMUghTTdxZEP0OZX/W2k2ozJsc4NmKvunNNiObUXVRnVoxubCrYRJtTiC6
1hGiBJNtFzcSuAghMVmFXmtlG2kE4+AnrVbmcsEhQTGqAJAOJj4canxbnMXBaTaQxNI72Q8aBfqS
U6z+KMDc7ZV6aG6lVE0f5Dmotrf32sIC8jII2pa5fjrqFIJRXYua3CCzH40ns+m8IPUTRbOtQMOz
MbRBDXDb3tJkntsTHKbEG1zVwBfqa5GdbeZg025XcUpLE3lugwhjmlKzDgp19nttb6SnoR02Ftnq
6X3ZpivTtxCq0AXB6zvozDaQGrs0lWuakRdTNvnoo9pKDbqKs35TD8EKXHhh1vCEQjTkbW+wJsxa
O1ZtPqnl5E+jEttRUJ8AZ4273m/LtdrmkqkvqRww4pi4cAtemCVJHeVZjjOsdJI2eZVU6JxqDXFN
0CTc9oWlyTs3JWyswpgI7RSYSrUnJVFsnCzBvBIQF3wB/Xoow2lYJU6zcrlAGp5vchuPk693ha2o
D+qvrkc/BKjp1vKFCxEeoR0FA05ejeNS8DrwkELLMUHoBaurLaHDlMyft+frOr2DJyMuZ0Dz49Di
/Y+Xg5Gg5amMqoLBsPJURI8B2wFcXcr7evgfe3xkHBL55bbVpVUCKAqxjwsGyuJVFz4JDYaQ4EjR
pMmGBPqO0iSyGev+/tgHvBhlCqwXKLTEvRTTmLLBwOjgDiyowHCJl7y1BoJfnkQNJvjjFXaELWvq
Qz3pEtYJqpfuJP1Jgo/Bix5yp9v30nFa65JZCLAouXCeZCQfuSbI5Zq1DAk5Q0pnHx0OLpPRrJrZ
EhhAYnKop+kQUmlze70WNjAnfOC6cMBcoQ/o0mAgF3OYNuXsq9CPh8518RqFaJgI0GPhlTP5ddva
NdsUcO/ocDOhwYl7B2xemrMIC41ubGa/qtThQA3ozI6oGjpGMgy7EpApiIXElR1B4d1PopHuqBzl
D7qR6rUdTVbrJ9m8Jre1sBVResclCG3PIKgQUVlEgbgSaVtctrpQxh0V1LZ9Va6hSBc2BqzAg0BP
wQvHwm5E+jhnrOpmfzjIp+n3Ggvfwk0HRAZIQqL5DZ1cYpKulU2mysWAq1UAvpgAuKInM/2VGgmI
BVMZOI822dOxWNntC/HS4rSoeHNila5g/lKHUKIbE6ZOH+2gyd1+AvsajoJmdrv554rz8HNLeF2c
WxPLWEPdEbAP9fDVg/FevY2gwvBMd3o3O6fYkzVrizOKnA7+Isggkl66ajBW8OEGM1obrV8SeQcE
4a4K9Jep+5WmD1rwClTTPXTTjNmtSr+SNwQg/SrDpY85mfaUyaG8i+ia5OvShkXq0kAvJc4NRL/L
zwpnfQaiFn5E6ZNK7uMhttX5GP89N6ah4JbHQZjopwL3rXBAMRO0SERDJNKHV9V6NlCzr9L7ov6j
Ke1bHKmOaT0E+kEK/v4NCcMo14HNm+hIGnKfO7vYMgi3cyZjrHLzs7J6m+F6a/aOrn3WP0LNDsEx
eNuvrhcaTRwoWOKUBBPUFcJkksEZD3UTXDLl/IgYiQJshxUs7zoCuMWwj0tlcFNtWnkoXAcEbpZ3
kPCLAKrSl+McLNAmGy1CoZ5+k+i2tZ7naCXcXp8mvD0FsRakMbxKIUxl3aXAl4UwATaraYrcaaBg
HHmzIIgt94UX/HWfL3yGl1oBOkSSSxUvnp2RNpKmIhzIKSG7QkXlFy+Y8IdSRivdENfl/C9TIG9B
MhlKblfPrGlWRxwls1/+yqt8m0md26nNXd2OdluFLqRGvIblAFiF/tgch7Y6ZTNoT1Kn6FiPcv/g
qKmysqJLjgSHNbFf0ISHP5crmiCZpHBGMV/JvgNzYk9eh5oo2TXsrkWi8a/vw3jXYouiC523vYgp
05lVph5D/NYPiuMg/eH6a2sqXtcn46UJYUAov9RBoiqY5OFbP/+kf/8eAhgIqByUIIH0u+Lng3qG
nkP2W/bRge6BcQlbL+zeJCNayf4u7QNUOhE0kbIERF6IZW0HCb2ERXiTo7tZ33boM9mX9XHcMv10
O5ZcH4gY0ZkleukCswlpOVrBEgmJHSudB31UF9gjf2KhG1grDrc2LuEsUJE9VKYe1mLp8Elah1FH
mzaltL09qKVIhQYzoJWR1yAoAV4Oqp60TGtN7gZ57AZp6ZYo/43TqioNX4bL8x2TBy4m5E14RUUV
IuJYajXuMMguSAgZemQPtINs7pRDfKNyh/B3btXPylg+DAnbUgmsO6s0s3x5bn2B4PDYu3mA6wyO
gjb2pLC541HTYtZhSjy8YlK5fQOrkRcFLlj2k9YZ5bWW08W5plAUxknEZSqFuQ66Rh36FnMgl0cT
vQaFBnW5v0XUI3YCnW3gGoEsHMqgl+upSX1atj0yHvrwkc9PwDytJtCXIgfWEd0M8BdUXYR9MMh5
CykUC7cUt9/Vr7f98foKhO8/+3HB7TOVNGw28eOtdEiKpzK8n3XgNTe3rSxuZfDIIcWGOxASApez
RBjKlWUU4G5b74LC0SR/KOy4drrBu21o6djA+xVrzvG6aMm9NCRzxcm2hCHUde6lcH5Ig+QT2P43
SnZB0L+AvdKAitFK/nDJ0ZDmwLZGvOL1okursZT2ySAnsl8mjRPX9xJ5gLz6SoBaHNqZEWEOwTuE
Photlv2xt95K1m2KsfdATeCUJnHMhECswfCyIlkJWEtxEe84XrlEzylGdzm2CCLOYTFUiPf1i248
6uBvp+oDZjaO8V6ov91ev6WZBGwL5RWU9lB2FoIGScsJzgprVju+NxLzpbG5g/Ta/raZJa8/NyMM
KrfCtqrCUvajfKP1Thb7cY589tttK0srhkaB/8lmoUFCiMHMSsBJCk01n+1S5UgqW5+8fhNIbr5l
oX3b1uLE8ecqKqPoexc7WqZK1UHDh+NLI8gdhwz6dN8sHC+3rSzOG/rCZbQeoPoqdpZYXV41gEbI
vhntJqC0evpgoNLWJytZ16XRgK4GJDxIF1mASV46XR1QFtdNj8sMgoQaghESE6bEP/9+NOdWBGer
c5pVXTjI/nDqmk+FMw1vyV/jdnBA4GaNdz0yoSBOFrZthPbNPi1k2Z/IYZq2rewE3TbqViZsKcDC
wVCXAWYPRVA+oWcPPQmrX04TlYEcPeYYg9o1zsgcq58265VJ/snCyc61zqHThoiHAg0PGWfG8pEg
wTVKvT+Dg9RvoRxjx6CdfL69OtccG6jJEOCdcGzAE0BmfGkG3y7X8RT0fpX5lfE+5F5QgIfwziTf
JeWtrtwgPkyf6iPolLPcj0D1kU535nMkHcIdNI3VxA4c9Sft3CZdOWUWMpmXnyZMtzw1jTUCReoX
H/0+dZ/m7eR9l++077enYCHFd2mH78ezmY4TKw/MEHZaMBXM9wOLbVq4hrXJ6T4En+f3ITmpdBe+
rsaTr4vL9SL/O/vCSZpg6enQw3Rd7CN5T4OtliP1bBPloDW7LP6mgtT+XYIy0RR4QeZEL4X0WHqg
qqkliEA9zTqyrewu2c3qhlifLdnW+l093zP8z4VNvPA1fiqZnbfVrpEOUPaW6tkO8pWA9UVpcWsY
gq+axtDXtLd6vwHuPTpAf8cMFJsMr62i2wkqLYZhx8g3daE3D04Ixd77Jis8Jj1F8TZBB3lc7M3x
XSvDvepr7F2pHvPc1dTcbksViDg3nRNH6yBU+xpLf5qB2RFYJeKVs/+rAnlrGPyoOXMEPRwNqxrZ
4Kv5I4qDIwgjIQatsx0nn5nt3ilew1+ZXe+NwJ0RL7vcTh60wtGxCpWfokcm3EXGUXIS9m0yXbBx
t33oJvFbITuV7rcP0WncswPZqGB4g/IIJs3GstQHJXsuvOJRGh0yPagn0zpl8WsiHUfwXNvD8/hW
KXaUPPRHPbELYo+A/ZE7OXiwMhdsN1a4MhELvUfYEehsgsIClNMA9L6ciHIypWZEysEHYxZa/qas
2eh1Ne+zqgCv95gTPy5At8yo/pBO2fCSNR2YKMdpDWj+RftyuSJEwfsTOWgVV3PIFF1+iJL2VdcP
0eDPcBf0YDqK1r/0yHcjs+rMdeubnxWk42s0UhSVskktfUPlvTX9gHquHQ90M2r2hBxLa0sgJ0yH
ZAOOsR1P9qZhYlcymGwlp912er0zeWYfOFkz89tG38lrxIKrYxEmlXQFqUorRF+jdIAKjPGu7SRs
i+KB+izZjMxED+5mHHfg0o2gopqFyBajNFnsE+UhfqCGrUq7aBP12yJxAuL2xe/CCw9IMBr0VHQ2
jgt7TZvy+iaC6Uf3GS47KLbgMLqcfojw9APVs8H/oe4f6eNfx93LXxcmJKIhHpUpfj1oZ6xF7WVk
25roWy8cXs2QlKPVz5t2yr539K4pGR5N4Vru9gv4fuVhQNdAJAUPGty/L4doxnUsZ108oKNkepBk
6RF8YFAADh+LRDvk4PsuSY3mZYSxAgWDibhy5QRBui2I9dSZ83PYT7+Qv7sPaxOi2n1z31fBDlWb
J4h6YlGdSKEuA3ZR8iwIRuTzsGmpR03f6J6GHO3Qhu4waWX/Li4bOsEAmyQWmnKEA62UaZ+lZj74
dZyhBzJ2i6xHsWMToOZxew2/HiZX03dmSvCQslbUqmb1gLuD/lSzHKBd9KwU+gmsIK9Ui9w0l9D3
bbgyne77IX3vk9LNn9rwM21aG2wzu96U7Y5+DPWBZqpDtHFLst3KV17fpeBpvMMAlxwURkXFp4D1
ZtGE8+BDO8bwJqn38lxp3IzpuptL0MkrpOCInnHE/AQSORIU31u1j12pmSy7SnPFmRtJxcbrOq9C
Q4mngobiLmQ5yCfGPN9ElWkjSmbIs8w6noyt7jVEbZ9uD+Na/AFIURTioP7FwzM4Iy59FcAHMHJY
zeAXIH00CEgfO/CESoW2V+d+22h709yO04cqOVZ4D50Ez7TsXAFDuTLtS9xkhuSDVGvqK9fvL+i6
AMAKEDdIVtBvdvlRBO2xfGoHfzCDp9zatsVJYarXNdkObalV74fzmlDlwnLCJHCgvDTJ9TcuTY4V
8MZWIsNkUjtzfAB95MqNZnFQlIcnNLThbUEvLZStMUhtiu73HBeAMNy25GiQ1Gn6bYqac3coppW+
bD5Lwj5CT+W/BoUwBIhkrhUFDA7jhkY2pPFGbTtpm35txy6c7Vgv5JQ5TQOqcmIvdm1J45COmDzF
2MVFvMMd6147MvnY/Krf+jTw2Jo4GY/j12P716LwAgxSM8hmBotRvINu4i/0m++hCnB7cywa4Tpb
oANDxd4UfKJjagJKfGXwzTKws+mHFUhelD3RsN932Y9+rRCw6CBn5gQHydVsLosQY0r3w72sO+ZD
s5diOz80K46xEMtBTfnvuATHmIg6VckEQz1kjIsMt9HfhnQHki7v9vwtvLa4CPW/hoTXVtekemaY
iJH0Pdt2n8H3zKF/VOA77WaluLHsgmemhPMpJXMLDDlMxY/1I5VtadN5mat79QEHiLGyldcmUIhP
M/KupTHCGPiinwDjHx7AIrEyd3y1rzz8bEDCTSamqC0YNZ+7h/Cxb+32Z/+tc8OD7HV7NLR131bs
8R1zy55wECShVjcF7hJ+6wEcUL1mW7qV7yAGvtfQUbxG9XCdJ7rwDLFul1ejVajGNKDGsOu7YzPC
F9eaBJbOtnP3E5sXor5rrUjG/u2gch452S4P7Xx2Z5/kDvwitENf2pqebLtGvwl/rOyyxSHC51DL
QSM4QMCY8LOXnzRGeS4FCL9AIxzSBpEeIsD5GpBwIdOAmTwzI/iiFWdZJEnYzMyfqVt8toU7ItPQ
e5ARsULmTBUif7gBv5WzcgVaG6DgoYZElDjmR6aabEwoY2lbc57WtsHiVkNGGdUwEE0BBH05i2XW
sbjtCZ4L+R56w3fUL1Jbd+KHurX1zi726Ububemk1isX3uWIwjFjMgdxg5Dk0nILdpUE/CFwUWRD
ejLvundLKzZG7pvJANZXoI7K7+BMcwY1WIkvXz3n4mbkBDZAOHJ0ifhGTee2KdtAw/FWhSc13Tb6
NyPtt2p+N8sPGgXpLPtZq7Yagw2L3CsRFCCZ3zXboX6Z+MdZ32XLY+ru70liDd5vg65G9Bzy3lAh
SgRR0YMiNgXwJHoqhz/S/GMa3lYi0ZJf/WvjqkksJlHI5chGP77T9B249bzUD4+6Pe5AN3XSn+1h
T7e3bS6a5JdNsH+hTUTkDZKl3GClgmFN40dDjmOxVY3TbRNLlwk04f9jgn/CWTgwaE+qDggsP3hV
nXnX2tZxPIRrV7GlO8S5FcFpNZBK4fGRjAh5z4aV2HosbecUDS/6tpb3TbtbJQP7EskWfRV1Czwd
kPPXwT5yOTBSDlkOVonRB1nGptixDcoLxrG61w6WU+/6w3gwHqOfs6dv2QPd357UpehwbluIDkaW
m9o858CUbXtUT4DOO+ivt01cA++5y6PqzzuIoAMl1tEyJIAUtYGN2kW/9c7cR9t2l2wNp9yqT5KX
eeZKSYBfv64m9MygcA/M5EQd2xIGB2e015iPFmfs7MeFu19Ds8GI2wwzlg2AuFcPyvgzlPojVnBl
T311H90ah+DxYx1MwdhjHNKzVz2VL82GfYBjad/b5n7eRYfKTQ76vtqP23RH3uOj8T04Tn7zuHI1
XNzbaKsBAS3oTYHWE/wzDtSWJBixBnbvYypptlKuaZIunsLA16Dhy4QpWSxfm+hHLClfM8uLXttn
9WBuQDi9i+7qY7Pvem/FJ/mhfjW1Z+aEo5fGelIUeQmU459mZz232HnUizaKX+6Gx+E9PKYfz8j/
rhz4i75zZlUI/kk+p5FucccEXf+wQbukk1UvSbeSxFsx8/WqOIuUmTzmXaHDTG/upPq5nx9m9Tit
ZeaX0kxoy/hnyb7O/zMzIHoHvscoYKbaZZlrbsu9Xtl27kJtw1UOzbNqzyBQfNQ2lUNP/UE5mP9/
8ynebSZWgFqtqzCf+rs8bsNQsZN6BI3tynVicQd8UbgCAIGGEz7hZyMFWlS2iqYd/WreookUdexp
DZC6GLPOTAi30MwAAW+ABL8/WjG6U48KpnLF53ksv/Z5TkT7v1EIPl9EZR9PJkaRnYbKzr9rxE7z
+7x/Qtfcpy4DNYqO+RWjhNerbxkVXF43mK6kLcaF7Dmz6c/5bvowt/UOLHiecS//woVX/xXvDvQ7
nhNSaa9RNFzzovDT55+JvdK5VdtuTKymxgdMD42tHxpH/62WdjMgmWMD+f7RrRGU3/YWZMQuvWVq
6l6OSswzKCFMaRtFm6ZdOeGWwxdcETri2GSitGvGJF2tNYQvE4gO/S1jz9UjuIbt1Rr+4iUeu/gf
S8L6yUE1NEGDLZa8DQew4XpkD6nlXemAp+Q/BWVcvgzgYzmJsXDQBM0cynrXIaAQ94H29gxduvfh
OH+zmK3fGYfht945wa/CxUs3Z2vPlaV8AWhz/rEubHIWhLkKTU7cmjMHIi7FHwspvz37TIiNLKP5
XP1u8tVizuJD5dyqsO8hg0mqHi0/6FNHZdNidzJ1abOPH0YqO2Za2+Z0yq09S7+F+k8rDG0r8YJh
H7W/EpZ/Y/lrPPbHdqK7aQ1ExFf2aueezYcQLiqQbxVqyVej/qYSCTxJm9mwya88OrHUSf7bS/V8
KgRXKyJwcs9KD1cLNrRyFZzKlbNHGR7HJSo9dr67KzM3erH2/yUw/jtSMZeiBGo8z9D19uNqnz7W
EwOU7ptee6x/qZXfVfqjV3DlMk/taq/B8t34zLQQKzrJAlAqxvLLp+BePzUO2NydcjO4pl2546G2
yUrkWDxnzgwKF/7W0uQoGOTRZ2ahuJU0ApUYSHQldbN4AzmzItzAI6KkE4kHDCve1cRW8LawkoO6
+tLl03PDR8VCoTYVScI6HmrBHLEn/fdMfugU1Y4Dm5Y6L8sX0gOd+pVTjbv+LbNCoMKdR5WnFMMD
b1LiWMfAM3dTa1ffbjvm0kECTDYEWFBU0QEsuTxIsqAO47SdR7+YILk4bvsSt8Y1GphFI4CrALwH
hitYujQyShApjxuKlzs5WKXiVO2JaGvgmDUjQpQLC9CpaAHBE5e+sc60ZX3f5k+3Z2vJs7WzgQjx
Ki7VnjUENszgOYh/ShB6u21gKSCeGxCWY6gH4CQUGEB/FYQOO2jvlBu92gMoMhYAq60cSIvjQe4K
AEcUwQFavFyYuGyUTilgrtxLzho1xOKCnP24sCBjqMVJ0eHHkx1Kgu/SygvkC7Et7hAOFvp/Hy8s
Bs9GjmOF3yf3mX0aH0bIE9nVKf5QTuyldf7gP7zbq7MYSs9NistjmubQGgpekNEreIDQmBccWqNy
ukxzzQYMUc0n6M7y6bmsarQIymBXrTt7Yt9XvoNPnTB0wFD4wJHks4D1vly3OmBqGxsqNlQaZYbT
a7T8MM0oPMRkStlGTTV9sqNBRlOZksrZcxCWKtgrYkUZ90ltWLseOOXUldRKTkDLlpkHTcvHu1az
OoY2sXKtj3/pezmmFKuFWHOFgTJjM5Xagbt1A5hw3mXSr6Kq0i1k6ScnD7TQN2a6BgZZNMqjDVSl
AHISC54jGeUIjO94UfWvZPiwmn1Vqnj3/C7V59vrseDpHEeOFwDP8kNQ7nI5emizpEMKS8lIVVet
Qn0Xk7pw8DCwVrx+YVDg7gJrOghv8fYVV57RUupUGV210H6RqwR4zvkOolyBdD/p2cvtYS0cQWh2
RTMJUiUcxiB4+2TVagCRYzTe9/I3ZF7RamUdOSSPFkc5nl0QaZxuW1w40wGxghQgZ52glkiM3aNS
BHi7IgPJYDEvmxPLNSFut+9AAddA32T7H8zxiURCGbBZ8W0f5mZeDDm6hy1QZlIUSaRW3Say+cmM
eu14Wlg44JI4loUCwn7FuhqZGTTVhlTx1SIAeXDthOPsJECy6+r8UrdrJaeltVNApIeGERnIRbEV
qCpDQ2/R0A4updmLpl3b1JYbxdLGZMahMfL3Slc+/342OcELZhJ95SAIFXaBwWQ5yEzZT/7QjP7J
2gpyE78Uov35D3awZGg6UYCFF3O9bVQbULTtFD+DPEEyfQCo3ip201Qrh+PCrkbowMsXxMAK74a8
HI9CKi1P2h5Ei0X4blilN8yaC/rTFSdcKsADPQx4LTgbKF6lwiFcNEmjoyFJ8YlUzidNy1o3wyvM
U0Zl3JhWb2ymsW0+TSuWQJPbs32vmWusjwveySWCORmWxulehLO0I8nIItQKfRPtqW3Se6lZeiZj
961FNmHy+/YKLr34L8wJkUVRw0KFfIXiG7HslChKlkblquNPhFArTbY6DiBdZc6Y614IIdK/v2TB
Onj+0eKI3kaRxnaclKDKwcfqF0phGwGOvDnYDpaJdun7stymsvo7lcoVEOzChsR5Da4bjruBII/w
CjNV2jSYfXhtHr5AUTf/lvd0L8kvhZZ6VC9XQFNLC6qhrxEEFjCoifvfVPIwsHo07ILYyc1jNJcH
5V1UJV7WMAiqasFKAn9peLi4AuXLRYZkkcWWJDORCz0jPgudWUYlFO2ArLrvGZij67sYDSy3XWhx
fJBRASwMROyowl5uznaaOr1Azdkv5s7mxMfWnZZGuwxd2RlZI+daOJaAyPnHmJjs1udhNCujIX7X
A/vTKxUATXjUZlEUPrb9mp6iEHdMEPoAf42EItClHDUueMpM2xTUqzk91WrrhPGDgezQML7dnj9h
vb6MgNUEJxHwgnzBLucPlVtqBGpNT+bwYVineWhsFt0lwR6kUn0hu7etCav1f63hEoEAA2KiL4z8
WXJbbuqqN8hIT8kcSfYQRxvSpc1GjQy3RAF9bvuVFISwYv8zCPw0/kJKEe3sl8OzxrGGVLJCT2ir
i7tTjUb9PD0wUAneHpjwgPq/dhA5kbzkz2chblIo3KUFwvqpjmnn8NKWTZnSbW9bWR7Nv1YEZy+j
QYujntBTiOqp1mw5meTIKhvaz7cNLbkeMJp4W0CfSLuatrTJqji2KD2pkuxkaC6PCs0Gd8ZtK8vD
+dcKuVwchj5OHHIYjqpp3pAcASGxdaW2V7G9a8MRnFwKAbosVBiC9wG08RRWb6axEmiXPAAMn3yn
gt8Ag7oczDzNkdZSbKQGLcTI60b9Q6Kma1x9S9sVRzMS1ijYAfMo+HNhdQPvnlNPnfVssgdNLvon
C+T8JemfmUTBQ0TGcX97mZY2LVD0uGch/Y8TRBgZrcou7oG+O+V1vTHrz0B6mlHMAHLMhQSRd9vY
kk+cG+MfcxYhzGBs0riU4BPkvoy+q+U+rJ1AWyHjWBqSCWk/A+3gCK6iWJnUgzxJLyL1BAKcN23c
zECUkDsQf+xassZXtWSLY+vwRDc03CKFJaNpFUHkalBP4UvU/9BxAjL6O2v7TVyuzN2CC8L1OGE3
itp47PJtcDZ3RGWTao6xfmLBXO/R5At0SQol8NsrtDAeHuXw+kJrEUKdsGvr2lTqDmTVJ5Z3BDw3
2qlXagc1YJCnIRemRez9tsEFlwAkGmK4IKgEGkkEI2mzmuhJnBmnErvPlSD/5xiV5gNzDkzYtEZn
sGgNlWZUhcBCR8Qjqk2GpigaWJtaLcwc5Pkg+zRq6dg5I5nNnyCwDOnK6bGwq4HzBFUFDkXegijE
9a6L6KTOOKWk6p6CEmMGqC/fx7l5LAI0z7F6xVEW4iH0mUDXjpco0LIiwLjKgI7KGo2eAvAE6cVH
Fo7OPK4lFRdn8syKcCbmtJ2rqkDcQDse7dFOiQv2UKDU9h9Oq4vhCNMXy2OixaCOOCnqjEZipfjQ
B6QAjaBaBcYtOb+BpUIWCTEeBbzLLVbRISy6mIGztx236nySpuixYj1gAikUBo4WBYCvsCvo4tRm
70/aAx1ciTlhuJszsP1VFV25//KxnWUA+cWDGBCNAC8TWvzA/Xz5QTnJajkoA3qaLbzRgj9TSpzo
CMqYOTiVTQZdl4Ht/n4/4kGBVwVSeEChCOs6VgVJ9KzUTinobwwISfbJczZ9hihZ3ja04KaA7nMK
clw10M8ljK3JJ0NuoVdxmqSjia5RcEDqK6+xBR+9MCGEzHieShQkWv0UznO0NXN9n8hJD8xzqtmI
NsXKiBYiNNR2TFC0GRoyhCI3I+uHMCYmKJ9JETHfmsrMpnlQrETopXn7YpbmHU5cMOLSJ8wJul5t
n2gn1sa4zYM5oI7AIbz2fF7YCxQ1EDgd9gPCpWCm0XGJn6AEcQrVTWwAfImO7RmyOp36KkMW+rYv
LPg5jOF+jVczbj6i04FErwNDcK2d8JrdFqx1BpC41z/z6bVJQ0+GtE7y9h8sghoBDQIgJ0Tvw+Us
Qvmd9WoBixMjrzQMk0OX0dembg00h0NB2kijcN9PkuTOYHp1bxtfOBEoxJVBZ4BzVldlwS/zKWFB
FBfaSVc9LfigruTI3W7oDvEalmppBwA0hpw8lhKS78IwK1yTAllqsZslamfkx9j9H9KubFduHMl+
kQCJ2l8l5XpXyfa1yy+EV+0btVDS18/h7elxJlNIwTXdXVUNFOBIUsFgMOLEOYlX0M7P3fD+klbd
BZAmzInhAQjCx+v9tFw+ocRJzRCDVbte/dXr32wW9SCn4Vu92jVTiBnowui6DQEDKXC4HYi1EKKs
EBitpyX2Jt9yNz6QXK0TgVeIt/6fDekL9Y6dFVpeWaEzzvuMt59iC1QB7FddlX7TJxAYnw5dTF+z
dCvkr30xdFBRAhclXTyjrzdyqCYe1+5ihaUFTZJFtwPCqW/27oujpb/vfzS50/W+zEtjknv0ccqW
Kput0CK0Tg/opKjqDgLMzaM9au4PbeEWKCNT69XNx/OIoagnpRvyr/OoOPtEc1CUofDx2O9y4n6+
/9tW98EwwePp4u9Ir6/3IUu4hnpMYYW0rX/M/VcSgyAgLr+WdFOrV/xR0i2LAgxobsGSJ8iwJd/N
aNv+55qAQJwH9kxFC2hlH/te8RfNS6rWG+ruVz+Ve6J9u7/KtSsDMqaocKOrBKpCaZVGWs0WSJ2s
ELPrh4JvXBVre3j5p0vJvElNRbMK/OngnABvSu4Xy6H4dH8F4iTIm4d6p6rhJGJ61ZJe372zdLMD
Ft3QqZ9jDHBP5PxvXt/YGhx2PE8RLW9mMMyiLyq1tkNaPtRYC/Ta7y9ibaPAlgTyMcFkikv12tnS
eYptrW3tkCWCy2iOjxDY2CSYWdsq3DQO/NnEJJ4t/v3FC262aJ1382ShUHVIMNj1YVNlbDVuXZqQ
XHmGkIEzjTChKvHBdoBCctMddcBZke1IG/tsUk8p4z44RP++3AOaJvEMhvAYDpGUL/CConAh4lZN
dyxzA62zPYj5kmHciM1rl+eFIblM6xajko8DQczCzHM1gjPiUdFQkFOYp5aa5+obRcbVrwb+a5SG
ER4g33T91QadzY7WuFbYNKYH9O4+dijAwVuszxtm5D621i86zxaYSZjtvJSdxo8Q6PoBne6NXGst
5ID1ESB8PKtAPymFHAXahS2Kz3bY27FX9pnP2Ra3z9pxwvgx8MGowEBKRoo784KJSbbEiAlK4xPe
QcUoLEnm9Zu6PyuW4G44siB3x8eR4atzMyXo1SlWaKtvHPn2wh5ATQN9zY3UfiXnuLIjOQHtp2Uo
M6yoAD2ME2GMzxvsMrBJONvDRr1gxRP+2ALMWMoAXD5QXgmHU3vdIxi1cjLfMY5/HfEE6QdeK6gT
oBMoLWiZk9FVM1wNCBRGUOtVA2rLhfkamzuPEXsLM77ideBVAy0sGHmR2sgldLfXHOoQFF7a/gcw
XH6lfbi/oNVduzAgLSiLQaRFDRhItX/y4rnTMWAan+7bWPU2kPyDWxzlMfT5rkNBXvZx18yVHZr9
STN/A5SRNmEH+MJ9M+KnSlcq9uqPGSmIG6OuKWzAUgorpTuTgY8QfBujV9Va6nfd/G2oB/PUWrX7
ISmajXAnd21FTmjg1QwFFyBCMGsluR/0jxOKOS4nNAGXION8rEYwen/Ci9MDEd8xST6Q8ttgRqMx
bBwyGWF/Y1oKTaRV2iW1YVqHTU3vz4wtBy3JAxtR6kcFtuSYTrtYN46VW7x0tNhIA9bXTgCk0AgI
Y4CWvP7APIcwVDvmAOiCkGiY4jN0o84ogoCm5hGzpQ/ESh6ypgFXm1NHdf7l/ndfOyO4ZARXM6Zh
QIZ5bb0tjHyscduEZOxA7lqQ3E9VdSvdXbk/0Qp0AYWBC6NSIULdRRayLHVRly1zQmSG3sT+AdfT
nhtRBl4enu758Pv+otbeGGgsgIMOOaIYoJAOpokBKWWiqgPekGCaPuROUNcgcDw2Kj1CaDboLRYs
zkdlnD41rcfcBMxaW42VtfCN5xwULyF3I/b2es1NN8Bb+9INn+J+T9XjyHxHCYotOM6aGdBZoSGP
kgLwMVIunAM8ZsczSvQKt3bcHY/AyuyGeNdY1ikmG1FiLRhh/gaPeli0gOu9XpM9tJB65YYVFlMD
EpgK/cii081TSRprT6DRtXE61wIsagg2WlNA+KFteG1vnpVYyVMdD1MXwz2q2egeavpgTcu2ZLlW
VybYS1G/BixN1lVwwPVouiNWNo89IE02KAJ4rXlt/Jik1sY9KI8Vvccc88KYdOTNHqK9HTLaEHKF
oFfgc2EdG7MGa50CGaYA7IyjN7ZGF+hxWu+0qdyZJMM4SU8+1rRWwWJQz3uuJ8Tn1NZegQ9td1PR
6me8iqqjMmcYlE+3ODbWIoXYGnQ2QephyRIhCRq2KgNbedjW8ycQz5ywWxv3wLoJJFZQ9ESiIDeC
8qStZgdv5TAtrF+N1n6d1XlrpmvtvAgUhGD8FbI50nkhcd5NfW9i703uF1Q7OMPwMDnUjzUGUp7k
72YJ3j81atrikYIGGp57kgcXeZmC2MsKl5JrT6YuOO5mlx8MKCt+L6ZpDO+HvjU/xrMV6FP4MMAr
0vLcYe6s0UVymoBmyJyB0OtqrwM5olvt71ta+1g4LyD6x8KQ0klOXCoArvJapMGjne5nF8fSstot
ppDV9SCp18Eqi6eDfHM0HaYkrEakWBU/5KQG/yFo+hq8woqtSZrVBV2YEpfYxSXlmGmqTRbakAAU
j0EKEUfPKa2t6Yu1kIZkFITgJrHQ8pBSHSLgFjHktEKXNsRTrL7zEnsZQaxFt55EW6akL8R5MaKr
KpL62jrw0nK8IcVUWjEtG3nwWgkAWmGA+aOHBSC2rHlJMS+YW0aGx1f1mo2/FbsPrOJQTPvUzsE3
mO/c9DXeoslYdQ3U79FvR96qy6/XWQMPnZvBqNnU53IwXplTvxoJ6D6tLvoXvo5sQlABCKSw5BpJ
S/k8FqjVqEbxrCdoCap/OV39HijwOhZEA0LYVe7Y9kVsMbec7HBs+xN32T6j8VuTqI+Qjvh+fzVr
IfDClJxtF9zJ28WBqdzozqb1K9U/k6HdC/z1pobO2kcSYiD4n6A9k7m0kSeMKNI4dsjrXQya4xLc
xrtiC5C/ZUXy9EVTMZOOxDPUiNcsUTMFqF839f7+vq1ZAbDTApoVLCE3lDBYo9ZoJSIeGcrHND2T
WPfmqfUVYLP+2hKaUoh4eCSLV5/4JRehKHYWR9HEe6iBGoOPR9cXyMfsnL4sPcdttx7/K/6ADBL1
QVTx4IFytYm6sT7rLHHDqUsP1eIiA8HX9Gel9qd8+FXqtNjIgFZCrYlBdHi7jhI4xAav11cBzdcO
U+2GplX8atMS7EyTsqUMsvKkBTwV+SBWBFY/R3KKrmRmyXnvhmzwSQGOXXgGKCuX1mu+1s3u/hdb
ibUm/iNYC8FShNzlekWlhqzCSQc31LKl8dSMxF5npR8bwzzcN7T2sVBIM/CuEO1y+f6gbtIuic7c
MNN+ddXZZcregrGiJr6tf75va3VRoPsUxsAxJcsmIyVvMKoxu2E8RAC5VdpTvkWAvnKmxDvt/0yI
5V54ep4lKTQhRuyba/holOxjsCCrcRWkPNk4VGs7h8eQeL+grooU+9oUmdKy5S1WM9rfx0w/158Y
JpQXMd+01VBbcz3gVNBf1tBGuplwL1htuSO6WeGYeqntJ+3uOTs7PYiX0VG6/43W6gdg9f9jS3qT
zbnD4pmp2MHCL8/LdyA43Sg9paO3U8DMtUUxtPbB/pgDP/71LvJ4rmsF1PmhDXaT7oG0j9NnS/15
f1Hr+yfYcwFCQb+aXBvBOIPSObPhhpx/7dI3zfhUugHvBs+NX4iRB9OWcMGqb4Bf7L8GpYA0mtx0
YrK4QITFnmOBVUz7ki+vtfo4tt1G8Fs7VRYUu0T4w0XyTiZz4fL1qGoz2mQuOvFhxz+O9Stve//+
Bq59JaTm4tCCmRMdhOsNXKxp7kpQb4bgTvO1KjTrKaDG70399rW12BhlQTYLnsyb9lKFyale6+Do
NOnzAGDSJnKZWj5VpDr8ixVh6ABPDbTL0C+7XhG0G1m1GBR+p79hkMur0wi1leRfdF5EgEAPAe9v
NBilS6Mx+pq7KqMho0Fu+oPrlfbH+yuRKbNEqgcbEKQTmEoxanS9lLLsDcxOqhSjyma2x+52J0fr
O58ZVeaD+bl61IrsMyEO26GWtvgc1LHnqrarw1Bqyks2a2NgLMlyKBNd3eljDmyWrs5PJAF9TI+Z
7N39HyyyW6k2/A7kQDELquVAMV7/3hZMjVNvuzTsF/WJsvi1Uh4r+qEYx4OJ1tTs/nPf3tphFMCR
/9qTIhrNkrgewZ8cAmLvgmMabeou/hZviaKsvVou1yXnpqqC/dJMSsPEJD9dqkFhKCsDhsoJoC1g
x9fwdKH7rMs9ZmzVBdYODgBoormH6uvNwXGWIp9zzG6FKf8G+kFP6b87zVatYy0KgNwZZvCmQFVF
cjQb7M562mc0LGcbtNgKzw9arv/TtwYIRRVri1xs5bth7ElMs0DQBPIf4udcBDaNE5f2CYKOaUYk
/d0OozilFoTLqi1N4pULAq8xgdGAO2K+XLqF3GYBKrgplDCH6KFRg36ynH1tfJxHMYzsGzn1l3rr
Vl/5Zqh5gv3QFe9AXO3X66OVU8xFY4tzMAMd5iVK7G055ZoNTMsLbTKUrbG8axstU6ZMmQ0lzDg5
jBguoRXZu/nu/gm7tSKggiga4/42IQ8lbV+stRhwb+AYBOcrTgxPh8goMf56gOHayk0spZoLJA8N
rYr71KiDZEuf7NbBhQW0fU2MqkNsRvI4qgpYIq9oWIDaUP9CeRIo/VM5vv6b7fpjRjj+hWMPXC2p
ntY4R5XCHlLXWM4arY515W5RC98eoesFSaE2nTojHSDAF9pg6+mCJDAP7mH6y5lMXEDoNKENi3qN
bgOsLW1bmXZIQEbiihGtkjq+qu5tIKoyUDfm+ka2s5Kfinlr2NIE1AnFoevNY/rUl1rTwAv6fTm8
qPPom8bjzEtfKfZW/lqQjzFX9oVbb6BDVu5ZYdkSDPKmQHhKnw0vl6ZrTGxm3X3Xsk9M9yob6gvl
vrEORI+WZN+1QNilzgt9rdheVXZQz3CnFzXJvxjU+cjKrWm127CFX4TNUHXgIzGIJ0UQKAKZeooa
P4a6vlYgYk8tf6zPuHymT2RI/Di477fij7u+uAGMQQEB02OYF8FJv956FBdZjwybgvIIQZGNShJk
dWNs5JorwUSk6ULNA495SFdeW+GKGoOsv8M2zwhX+Q4podduTRWu7BzGUHC3ILczkZdJO1fbac4V
BQF/aae92/nF+IZBZpEINnMwzz9K++f9vVvJDqDugPo2wLpg6wds93pZUFEy+qpnSmjX3cR2raKB
p0DBqAz4U5Z++m6NLCMe5j3KjwoaU4PfAr7bY1q8d/8eyCAc2LVxhUPeHAjs659idmOrOJWphFpp
ojnftt8mY9waOJRJLEVUAAMJLgQ8jdE3vXnZzePkzrWOBTuFR0h5MmwoJiET0mfHd/t9UYEK7snR
8xeMLOwHBfNafw8exE8QSF7AusC6Lz+NzMq2YjR2lZCTc8Y+Q3HN6Xzod9z/tGsOe2lF2s6GzblJ
XVsJleZL57zqUFdtlg0btzkzViIqQUhQ0LGSD8Wg9ExjcR5HKJ2kxeFg809ZHcwf6r8feURxRlC2
CPIHFOElN11AV8AXrYyjLD4APBzkzZO7ZP6Q//P3m3ZpR7oz7M4aut4q4ijJAHyb23MrZveajdti
5f67Wo0UstOl7WLTwrZl2YLmyLkej9S0vCoBFc3WJ1p1eJu4ONwGQM+WKvlBO7XNoDldHC31P4W+
A/FmpjlHXdFeTeOUNEWQsVezaL0p7Eh7GqZ2C3/3Tk8lBWgM2vz5BdLHsyD42MRdH0dvqeUBiaB7
Fg/KcHhIbS/J/SZF6chn1H/0y3bjdlzbadzKoj4AYvUb1oCWFEKgbowjobc377LufyUOp3njJKyd
NvDf46mDsiievtLDfQH3AwgZ9Dgq2EvT7JzhkPAN31xJA0Ha/ceEdM9xxSQ1XYw4EkVERWeepT/b
RXLYHPtdu4XAIAPUsS3gSnIu44Jw2k5SlkT965yeu/TXxB76pvXT+NvAXqiaboGDRCIuO8iFQfmd
Uy2Qg2Zqn0SVZXnj8qtVMmgIYoFUkCE81lriEVCxF1nn3T/ua/FLzOdaKMWjgP6e1V2kvKLvCmV5
GM5Zs88dE2nSZ4428mygp/fkDFv0ZGuf8NKe5CV1X+LetLskcgcwrszhklNPMNVuDXK8T1vKO4qU
CFUk3Or4P9KjpAXVxNRVPIlIfjTnz033kFg/uFN7zH4E5AypcB0/EYhSVpG2fJ2qD52yb8vxkLb/
4lxc/hBpxXaaqBhgIUnExoci/tqRt2TacJ+1oyek3i3UmnChyuqihZtNS0L0JGrgJz0lvgoiyn7c
6lat+Qp6Yg7oMjA/gnHh6/RkGoieuVacQoMr0OqvU9O+aeUxi3q7/5Y7H+875pqjXBqTzrqTGCzn
vZMgfQfL5GQ85NprwjzS9bv/nyH5dig1II86O4nSNA+a+ZdWVL7RaSickA1L8v5hAg33t5gyQMEH
2lPy1drjNOs042Fb7dxM3Xda0LRgb9KDZNm5dOOKvXmQyeakO3bQQBiazjmHsoSB/M4nVaAl3xf7
R2xFxNICZ/45p3sz3UDCyBcOMEO6Cs4YDOegagmxgGsvIY2ZmibV1XBh7b5QIFhpODxik1L6ICo6
9an6+/4HXDOI1xZqRKJbi9Gqa4Olxtho5aUG5Cwk1yrrWKhvdo/bzkz9Md2S/VuzhscWimzoV2Gk
Q/qIhNd2y/VGC6c8rXyzs7/TSt1T5nwZxjlMY2PrUSDfRUJOUwyyErwHALWRAQNO2dRdgxGIcFFz
3x7Nx0pf3lSlPqOu7cfF8Kq3dNe3zkYtRHymy/gpmZXBA3MKTuw5h1kkFr9dJCmu2r3d/3BbJqQQ
nYHzAs/MBPXfnJzLot+j4blx5OTIKOAPAKKjwI5jBC4A6WuxJk6awU7jyI3L/WK7B1wXx5R9vr+Q
2090bUX4zMUlalhuOtICubk6FVDerP1Kd/1S+1AUOWSA0alzn9CI/HDf6NbSRLS5MAraRkrGHkb1
ATOtMZCg9c5ttY3TLDbo2g2wNGBAQYIIzCRaGddW5txYmsmEFaPqPJ21vt1xH9OkRbYFy9qyJHkD
dedKyecqjiByiurCpO6gz5JvtdVXdw0SQ5bgRkLxWloPN6th6hpYMSGjVLngdWmDzfv4pqYAt0Oh
UqB7cGxR+ZestEqjOsaEXJhPNmD1seJ1NoaPi9duX+XJ+8xzjum5AJwR4X2vuD1TsAwnRtqKahjo
+a6/V1VUEDEZXHyvhJRIbjLQvmaGvb9vZWUXUaVA1ohcA+wTcvXaqoy4o7jNIpdUJ3AoeL0Wn3Lr
5b6VFY+4siL+/YWHx0pCcnCQJZHmOLuk+tRY56Rv9kq7Mcp/80AUnwvvdzwQUXpC2Uks98LQpDeZ
bpRIbHT6LR8g9ZI4gVmFzfS7Zc9l93VQNW82T3zCWAbUMsu/JUZ5t4+CMFAs2FSMuV3bB5geQNi4
SnFLakEC6dNq+jR/AEJ/K/te+25iAkDczOC0MqUzRuLS6dwEL4mMLodqhLTBqBxt4/XvvxsGEYVa
KrA/eHteL2cCdtApkimNNDMFs4vtE/rSqcA/b2kYrDkIugJ4vIBNAHPNUgjsrYrZgzOnkekcIEJ4
QsxIVEiGT3Sj9Ll2qsAniio66M7QA5dXFLdxXkEvIaJ68hXyvLmnqXEe3N+2m4QNJXoV4Dm4InYP
Xih9HZAUQC28avKoHD6VczjY4NrX+lNh7J283gP+4S9t5uEJszUU9N7Ruo7yAoeN/1oQwBQn+vqL
kWFWnVjXs0ixZ8+ElOLiHFQLQ+kvk7IcWzs92I0/pA+G3e3Vvg1Y8YVlW/olt5sMAKHQiQBoB0Au
mS2KpZQ2SkrzqA6raIu45qYEg83F4DuqE+jFv7vl9RIrgzdKZsdFFJeYZTi5EMem0TQMj+mYH111
lwN/lz7beXNwkgPUb17c5Fg3JETE2XCm20OIiU90g/Hqxkc23vUML6INM1KQ64xzGc3FD735CZxk
yzci2poJeBJgfkCZmuifXi82JVAocIFBj9iXdnjRnv4anYbdBP/PHwNSxEySwqzBT1xG1DQ9pX1o
PG1Gwv2UoVB//1SsLgXMupiIw0UK1dnrpcwZ7cuBt2XEh+nE6dGqq+fCUE73rdxGEkdsFdJ54E4A
bpauTbb0rBsMrYyS2Tob6G+Q4jtURV7L+ed9QyupASzhjInKBB7RcsHFThs1ninBpyk6PwUz6fCl
r0C0kp/rofM1CCBZBpJIuoWKWzsAV4al1/sSW86sZDBsNVHCW2+sP6XGuZmMQ1E2fj4qQYN/5D4U
7nVcPMP8G6mrhXKhG93fAvkZLHwH1GlofoOaQLAZX39RkFIBxL1YZdSOgxdnsRfzjzU/WQg9hi1I
qDc8aNXee/4PcDIgvdLCwazt2CiK4Lxp8yej6cFjXjQVQ6l1sk5c1zJ/0apin9XGeLy/UhE2pbCK
9wcCOtpLSDFkOHlRj8oEJh3QBhrD2SrwErADRw1Sx/g8KdOGsbUgDi4wFxehKHmB3Ol6X9vCZBBU
XyqclBLJCmAnL0bWpMHQ0CBTeOOXfdrvzdLoA0zCKYfasYtHKOewk1aXyTHu5zxwpqrYGPZZ2340
Z3GuEDFAxSSFCo7Bx2puG4R0t3o0qPmptIqTXtDT3NDntnphGeCL9/d91dfBWwtokWhwoSN9vRUm
dMWnIbWqyNaepy8JP4w6wvvUHtD4bePD2CZePb5a9plonSdAMvlbcW62GAlXLjS08TB8JBj8gKmS
HL1ugcuJaVVD3R4DbYveOjsN4lYb18la6IKuO/Q30ATGnSJlDb1mlARvpzpyDmgHvRV2oG58wbUQ
fGlBOkC6OTOyqLCQIAVJyc9kCY0NE+/OKR0VFI4w94NBD6DFTeFFF5dix3vCUd6pokV1PXRnDOUL
3RH+wzg40CypmsCgR5KoHq92zDoXxTdwpPEHCnrb8vdcf6meQc+wTDveHzheXCbZDyq6LPfdamUf
sMUaDhhKXABaSfvQKwNIezVM51rZfJh7IQMAztGEbdVZb2aVESHRjcY8K5pGjhC+vN6MpTQHrTLG
Ck97o/TsxgHvuuoDEb4bzLP6vUnfGnTHG9PPaaBsghdWHOrKuvj3F5/CrZaFVwnq4ir4qpznhT8r
2jlPv/2LzRSvHRc1UfSkpaodFAbzGQBHhAWq4KGTez20CLJk68Ujy1M673sp3uF4IYjBZOl4qBXk
3JUEoSBejl0D9bb4ZUTtv3O9BXArnj2x5pAtHC/Y2nedqEr3wCCCBs2HmKSXOufsU5q+xNO+n3yt
GTxoNBwq51Gj7KzwjVbdSrzAywjVYdDdIEOUuUXTnoN7ithVVNSggTIdzEQOTb4FClr7vMCCgZDI
FXo9MsigcadlGi2jilr+LZ7UQwrG5nrxEuf3/Q98WxRDT1zQfGLKCVxo8ly0qhW5k/dFHbX2BxeA
17T77dDcnwFEc7/zIuTU2jifK9ftlUUp6mdTX2QJWh+RAz65tgpa6CY3+W/SlsGopBvGVg8paJ2A
7gbwGkBIyYG1BBIFi8HraJ79rIYac/NW269u1wWM9X6cWm/5cGKjgZqFEbbpRm1k7bGIjEKQIuF+
AXhejhEFEHcowyCXqxuv4pOnpskTdcZ9ayuvvJm/VnXsGcP4sZw6CLt3y8a1s+asOFWogoPODCmO
FLCTOaVjAphkVKlU2Xd9W32eO0XdKCWsWBGMtABp472Ey1Q6va6VFFnR5k00tZ29484yncqMaRup
04qroiqC5AkvezHEJu1lp1ita49GEw3GlyJ+hrbygaraUUu1vdvYvs2BhBj/EjSJuASYHFCNAJji
ypOZ5lhbWwzKSW1U5r3jW1qt++NobNGOrhwJGIB3gCkHxbp3BaSLWF4sSRUrStdGIEj5qBa7NB6P
dsz91Pq1iTRYuR6vbEn3RmNkTlujOhCZM9qPi/GQdPPZdPmG599+LDi9ipIZEEQoFMigRrMq1bRr
Kxapxn4YJv1okNbYsyk7Z1nzTFL2te9VsredZGt08zaThWWQ3opUC7h+GYJT4CDMkCdj0Vye6wxP
JPcZlSAlywPdjVS6NfFzu5/CHBAIYuAWtXdxNi6+HRsJkGe2xaLSCrrxQamfAZrZiGIrm4lfDPAa
ChLoZslj1wy2Nbeo+kjj7QMAcC9O9zVPH0AguUeL72ud7vTN9Ob2TLvC41GvAyofyZ4UOTjjBFII
WY8ta8z9zDPiKwMAmvevn5XdwxS+LoYPUWVBqeJ690aLVYVWWEPE7B+KGVZm7ZXZl/s21nYPozcQ
ABH8y7izr224PG9TuzGHKNO1QE0VJKp5ch67wj9DIeV33sQAG21JDq1Uq4FLdw3B5oICAv66tgq9
IavL876PzFJ/qXsXaEX95I6xh+ZPm5iPS5p6eZ59GfIksGgajNlzVnQbgXmljiF+hRBBFa1evG6u
f0UJkeiMDnUfQRkhsKYdLkpvKHbd/I+hP2uK6tX16LeYCbi/5bJmG/K5a7vim1ycCiV3Ws6nto+G
39wJHMPLlagBac8SmM/JG5Rukt2E7pTuuZVvbz1TVm7dK+uyQlEZLyYuXVhXU/UbG39yfohjw5u0
bocoPndHkGmBAycwcOneX/htJBd9JA1siAAZCkHd63VPKG/a2chgufppmifCT3mDjubgLV23u2/q
vQJ5/Ri7tkWubYEMNM/xAoCHCU6mQ0NfeuOt4qAxgAgGmKHnVvGa7//o/KXqYlQ0Hkv3B5qQjO+m
DTfbWrX0hDZm9PW7eOwjkown0wUbBGTkzW8lcR5nI90wtvJWEOtGKRxhCfspP0IhwmCD5LDso8Yq
yE9H5+oZ9SJ3hsavyn4Py8CZn860X3Y5yB0Gz6GZqkEOj1X13hj5sFtoVjavbY8WVVyaxveuyprC
S6fC/lCXFWlAzJBzc7dYJA2NjJEuAEV9rhw0tWjKQ1Kbg3qaOivTHxylSl5SnVdbjPGylu/7AUIp
BrVAKKmgKKNef9xucPOJmDM+rqfu6sN0zF70o32kZ3UHDUfIQHh8OFgPH+rvVgwl4cDeqE2vxq/L
HyB5csr0iZnV0kf9lybbG14ckl2ZP0zTj0U9Zu3g2SfWBrm2kbDevnvwcXUCWApmEzAsIDt1w7N8
SLDuIR0Kv7Eo9QZSlcfJpuNnu6RxtHGKxEbenKILg7Lv5lXNXNAMRdnUQumnPRLgcGxyyu066FF1
LKe30lh8yInfN7xyv6LFgaED/B0VVpm8CecU0lsa6aO0JLqfxzn3zHGJ9/etrNyvKFAgEKG2h5RZ
vl8Vs2e9ahdD1JYPffoPJb+IvpHprZTx8MC4sCHdMTaNbTWGllFkmV/UMWqL88h2fFe3jxyUBd0D
gDDdJ8sbHkj3xNpvMQDY9xe5Gu8vf4F021SEL/HA8wFZ+jmJhyfW6UHOfiU5ZqJ3/YOj9w+MDx/7
fIurYe0jov4DdxUz8+BJuj6lTdIRV2HtECmLo36oM6QvmAygn+6vb9UKSgqoxKNJhHrptRVw1MRt
Q9gQmWatngrC2pOJSeINeOLKUxlVPSSwIIAAIhPtlWszlI0ZbXJ9iDC7tze+OQfLr31ItL/pfv9c
GRv+T8TBkg/epTlp7xJ97IcmJUPEU4zcmumUgzV2Gr4a3EqCpcmGx4YpywtGCTGyr2vVg25R1IE0
Z/BB2JPuliXuA9Q01GeMb2foYJfOqZiqca8mC993CuZwDULbtzZ3i+daXUCvHqdbI0S3CRaA/gKv
ju4BkAE3XPwznj5GlzpjVCpN8lNvi8SvONNeax5rj0vXUMxh6wWYDaDVAAKeZunPGthkf9z3kJtj
jl+BZ9b7qDSY9uTX1qDbYzdnBQd8XD+l4CVhSXzq+y22pBtHFGbghqjRQVQP/7j2ECWZAdQiA8dJ
N4svsdNbE3hdOGYd7i/n5hJ4t4PyMvieRXFKism6UuUxnxmPWnShg0Ivf1cjGAGNYoZKVVoH962t
bh5I7f5rTaz6IlclmWNWMRKmyHIr6rtWoeyWAizvDIWSvw3H7wtDm0lMGWNkVtrAKm/ZRNuOR2g5
eC2h56IcAztdNi7v9e/0x4x0ibYA/WQ6eLOixDE/YrSdnsnoJhtxf3XbQAAAImEi0n0pKqXqwJs0
GbFtGTtUkLC0Wnbmjra7/3VWfeGPGRmkNbhG7owYK4168qsfzxxCwmP2oSXThp2N5cjChna+NKZi
4tM4mFS20c3IusGzerIR9kRUu4p6qCPhDKEcCXQPhg+lINu4OUlzOvFIzdrkn9qmYDRNGB09rlrj
zgBGPKApmQNIi21VEVZWCLosdPdARQH4kvyiLxqoGNhlMUWD0vlOgYegxXYapqbvf7C1FYJAFZEC
6hZgVhM/4+I4JVqKXdPqCcWsXWNEpINCdTFpPkuwtMEBTLzcmtxZ8RFBnY9JTsA1kDRLm0qaDhyC
ZJmAGtFLr2UD5D7V7Fea1JjNmPr5eH+FW+akm8thuj5mFp8izvnetZfO68Ef4DW0nAKTOhv38sph
xoA7HAbVEczs3sCnesIqPVGnqCrKo6GOBzS3/hY+Cqe8NCEdZWMgHHxxZIqs4rPR8aBTnnLjG6Vb
8jirHvhnKe+X6YVrVGwAKpvoU5QXnyFKstPyFjok80ZgkjYMpRaCORlkZCgpAcYvNwATvApz22jJ
Q9XY+V41KVgxkn4J7jvBuhU0TMACLfrlwkku1qLmHR3snJEHNEWnA0mt31aVlhsXoVxH+c9aUBkT
FsBOI3v2lGfL0OP7PNTQm2o81mfLa6Wy+dXomm6X1Fq+p6W5ixuHwf+6/FGpC+5lU7bskgnszQmY
3s+NulgeJJsn//4WyJn///46oZIiRDqA77zeAyedMD1AOHlIkgUTO8QjiXvILffEtSooiwdqgic6
HR46FqrOoWptL17eWHlwCOpO9sY5EYf8IrK+/xhgtQT3DSTMUey7/jGKomalgs479CH8ofvmlpnH
6gOdZ8/KN0ytfXsLmAFU1DAJfFNVS1Bf6mqiaA+dYg7HHL7mF/nUbPjxu7aXvCLMyQNnCB9D60OK
pEXFmnIcYrhYWZBjvRDjyGkyHs0J25s6lRotRp8FtRN/rim+s5lw9cD14WTQ/CNo7IbT4CDpZDPE
m7S+bfcQuIMABB9138Cf7GWMYuC+Ykrg9AVBjRdstx3Vip3j1Erg6ot1HE1IHlRVqwU9V95MPS9P
yf+Q9mW7cevatl8kQH3zKpVUjeQuie0kL0ISO+pFtVTz9XfQG/cei6VbRPZZDwsL8EJNkZycnO0Y
VImxrfL3fpz1AI24qX9brbgH5OMg0eOlYDICbalXIK2tRQo6rboatsCeOY22HId60xR/9LT/MVXU
PoFD1D7MZaf9/S8EIxIHmSN6HK5o+tLC0ciQOGq4SmbQxc19ndZB03cPlryctGS5kFKEWb+nSYCP
A5wqGn1BYsB5ulI2dnOql1qYIo0LLq/L3C+i6hIfHn9sKGbOMJiCNi7UEHh3EMBxSPRroDWuj0sf
tMf0pf/hrG4Wu9Ob+bsQEQPyuaMrgdyqUNlRRjWGwFyb3aTyld9S4Za/zK9F5mq/ksdEO4yxKwKE
3BeLXIoCxngsl/eu9aawlA78w+EUP9L0UD4Ud2ZE9UAeXeUe0B0v42M3CJ4Bvp/rP2tF/wesjgWo
Xx7it6/1eZYxhRf24+gl612eHcjkG/KrnSPFnbvEcTXyksuSW+Z/hV1zuyYYWJrgOUe7ODrKuDzh
TGJQck+xGkqSDQiqXMecPqBRV0+3k+pcEQCDU9lc/dVW+j9dIrVBm1jkQhIdzfNO+7WWlMQ1lQFN
FlndRX03f719qbg3/z/7g3kogJwgnQc7tjXLmSOhJCMhV6o09vqFVP3oq9pgHIk2ifJAe4aDjV79
RxQSXltR6FSp0U6baOGq+WaWokXz7KjIH5bkDKcgUkWBI58x4dYG+MetwKlYzE4tsLZRby5LS++W
Sg4mqb0HWFKQd8Rr1FDRykAyFw/NnF5X/7q9ubsrRpGKxeOgK+TZvZEcpyi/Zlqo92g4H9r+eyPL
B9VafzZmgRBmTY51Vggc/D2dQ7kOG40KLwrxfFODKcezlOS2HGbapZjtY2wknr6o9876Nrwm4PfQ
Dtp8l1hNiO6Zw4oPaa3puKD2Jb5+O+qF+45HGD4IqKx5VJk4ceI6XUsltKoqyIxvcS+FLYBcMr+k
9wvay9RGvsjNQ2KeOjTV1vFjYv+U40TwdOw4H/A6UaPFGQAs7SrosZK+1PRJCWNyj5OG+Yn9ZY3R
x/ReOJnI5nABCNM7SLMxF4XytgPAzq3egSCunZpYVUI76VxDmYOqXo52U7xOpuGi5qTFzSEDC1+p
ju5shJaVHOoqeZq7/jGrB19aRImhvSeG5QBArgBnGOUKLgKji5lWRLKUsJPbl1V9TnUMjJfVV4cC
LX8B3OuMhIeTzOdBe1VrUff53u6z7BfMIPJF0ITtfoyFaY7ODH+MSlJQLRelL/x6Kl3Mqyuivmjm
RnJOGXJF/1cWErJbWVpHUhs4NEqo9JflZajdSXedVzMyh0smLCLvuAcMoghTYvgX6+PfCstx9HbZ
FGqoa6BDoYvnAFw2fXvKu28EVb7JTO7MYfEWNKJ1GFCInxYwpNw2MXufAJBCNl4oozWFb491zDEv
9NHBBUO+7yDVJlJkVimqU/DZ4A+VRrULaUUkx+CmcLZb1ecMwy0ZgjYaH5UEPdjGN63rPbMjvqWl
FwJsBxof6FCc5bZ24zlsxzVomuZvuihHBxaonDIgP7wREILNa3VWmhQdxPIZZL6C63dtdJkTZQGV
Em0RCAM4q1/qDVgji14Nh26cEHX5bfKcDX6vneX4kCXW++0D2BEHXxRATsjrYoqKn+fXzFxSuhlB
VpNQx5sW4Bl1xqkziJdR0JQO3YIHfBIVIHecKVhTgBojzWvg1HnPVHHSGqZOUYGG4Pi1+buK0Zru
HBwjvxvRJm+95Oufsn3TE19hSZdiEHVA/n++gPE/YjYGTLfcPgMQxZEmaVHDOZtyDDyQc97E0SiD
BNn+XSl/Uyn/mkzG2ZL6d+TM8M7XHp3p8fb2X993tg82AhI00QGahbMtc1rWCUOsCc3nyrD8VAcD
dBWMaIcZHePUFk9oZbgtcceYbkVyJqbuSFLRCgGQIY3jISu0NrDWVfuiDvnk2wtYx/Rcr996HUOQ
XamV3lBltiuNjYgrnQna2rrth3DvDMltM4NRV0NHyqVgLtP2cXHWMtA7Kj/dXvSOAYAsoGKgUxHX
Hye+NXWmlPeUoJs77FI9yHV0VJt69gIawZoantQ/ZIAn11wyz34TE4Cw35eSu74MpmfGD9Uc2PMf
dFksCpo8kbYtXNC3iI7l+tXdfiG3G0mSFqimqmqYkPhNTzMXTEJAavSX2Y3j+dKUXzHXFmTya2yf
qyqC+5co9xnirFGUE+erTrCW20/hntu1AwTjis0MR/Q9fgVBrSJ7VDtP9FS2XtUculyQIeTR+/4j
EQ31GHqDiwPEvO3xAH/JAeisrYay1k/uND2Yk7tOUdfYbm4oZ9V+a/PmpKBTATXQegg65dsCkJYh
BQdkGyxJOBaenQi+6oOVk1dQfA6SvywLAyiN7Ve1atMSqUH4DHqn8pu6ZL1fJ3Q+yMt618Wa9LAa
ecZAeK0vOe0x7e/Usp8MypMSW0BV080f1jhMByc2ba8laXnIHJueUqf/hf8pdBA2P4KC4rsyWMVl
sMr6iRRqdT+i2H2Y0dPm6Wu1nOnYK/+F0WFkVcyVRF82nyhlT75JqfSRApmoi/zg8kQUB5xVOpE8
YpuPmpMAlJLIiuMCbcL+9ycOfiWbvGdUpVelYN2uBlUDVlRoUv3Qdqi/mq7dZGDCdaXFdEGNIaoa
8N1MTMHQzoM2aZwl6ukf9uFTPtW0JCsG2LIWVuYInl8qd19napPDmJXpH0DRLZGm0yV3s76oT6iD
A49r1aKkUDp0bGQL2rkT59fUDAqautvy3SFgmqzLNo2kNhbhVexYAjz9yNowjjxMjXEvUzEnZd4q
VAuBtXhsdZW6aTuqhxH8DJ6axaLK/LULhtIytBt80IAMgJe91fJ6pko+DlQPpeG7qmcuEYEf7bxx
MBiAZ0QXN2bvHM6cAH6l05Ny0sMY8BE5aQ8tyjSa+QTyQYZdcioLt3+9be/ZT3I3F9C9QF23MO2B
SV9uTaQi1GqGXA9XlPBPlSbnd+XYAd0wtRVPHvPcb0azCW4L3bObeMpR6oArhRYjHhbGhBEb9DIz
wm4l3wFueG619FucOad1HB9aGiYJSL3X7KLHg8BU7XhxiFPRRosYEQkPPk00O7XTGtTWQ6dTnfMA
wHAf9O9A1AZVb5AV6G13Mf3w3tVJJ7AlzAZyO82eVcaHAr8UofJWe2LLHG3gKxphSR23IBV09aVb
BM/3joqyER4gTsEhxnQ65yWhkwmJKNQxwqIDJloCXBrXkVrRaNfeJqK7EiUXxrkBmJ3tUuZKQkP3
YhihPNBw0jXPSn/N8TlNUr9ZYqRqhVRKbHP4zUNMibwaYkt0EHPromDPHofGNsI5OSRfWJEFdkd2
wTk/LChket3Pv5UofbpzNeABYQzT1jBkBEOzXSVehX5sSGWGTvZcV4FcHDPgWSxJ5dXFLKgx7MlC
6hIg2pjccDSe9lqd22REEckMrVE9ZiZKcq2CASvpqNWV66Tf//3+ffh34IhCMhpcEtuljUrfSoOu
WOEg3QG22Rj8OjsSAqZWtXiiox05+qEiIu7Ha7UBjip2FBMwbJrqI4X76WnpWjtLjSW2wiqe/KRW
qEcNxAuOCRLDeTqYWpV7TjeLaDav78QHnjduBVQHQ1zcxQOEx0oQr9qh2hVL0Cj5qStyESHtToVw
K4XLtS8S0FKIXtvh2KbftaRwVwUIJVJ+iG0SaH18AKXq4/SqocndScM+llyavtE88xsRkOu1LuFL
YNPhOcgKpiHYMXzaZktqc0keEztsWtmvsjukvJtldFUnRRlSkJW4foG3srhiX+z0LTXxVoR1mj+C
PQthuOlr5UNTriKjs/NoMFlIr8Ihwqinya2rnCe9NbrODhW2pRLNfmVgLQR6X1McxqQrPHSQqpek
MtHfgIaPO7MtptfbF2dPlT4ADyAflVY+OzIXZInp1NuhlAIvUB6GydUaXT/elrK7UvRQoKEN6oqG
Q06X+inR5bUe7TDJv85N46aV4ZbaQwWo1VmujnncwvLZhzz7c1vw3mki6YNkGvINoPJimvVJc1SL
zmOTYIdJW7XndZrnJyOR76x0lu80c5LP/y4O0C02XkNgjeFB2YorJNAv0mK1P15ESXqYup9ZiuBF
ESVR9o7tsyDOAjizRpa2XeyQArsBITNGr9zbSxFJ4E4MJInLOFWQIOuh6rwsqUAl9kwnYyND/hEv
0RVE+oxeel0aZDsEwowbv9Gn8UFbj4B3MkRZtWsflM3FA+8Io1R42vlaSl0VRjWPkh065Edcu/Ck
x+RQLr5Xz+5k/NsML4INOGEYx4T/qcsoNHPmI7M7bFpp2mFVYDhdJ3HngeDUEBipa88LZEko3gNY
AtVdjDht9YwO5jh3XW+FtfRMZtlbbOKVi2ApIiGcMjcFmCrlbLDCXE3dnspuo9z9r4XwiqyNtR0D
oi+sy8RTm3uMqB0APHtbl3dWAlcLESADVse8JefdOQpCd3VJ5XDJkhOgFMOsLbxW7w63xeyoNKIo
mBokcGVgpLIr9cnYdOo0GRnm8UMzyw5OQh6aJCp0gCXpr2sJyOd+FnRj7lg3DT4r0CXwJrJM7lbg
Uq/VCosth411NI1vlke0znVEGZq93QMPCqYb4TWiH599xadl1XIyj0u1yiF8Z3qys/JQSLUVpLOo
1rMnCG0vNgtmAJlx9cwnkiwPKvYP3e4/O7P16tR5pN0ksDy7YlBSRfcLDO9V3hUFTxMw0hCjYUw1
te7S/OtoPP+7KuDd+chnQRd47z5tCrnRnV4Oq3Zwly6oKfVp807rV7DDiarT7BHbhhIgXWfUvACl
YMxmbMGfDwhBkY06qBwm90N8N7Tk0JomknWXURBq7rwJmJ5BdZCZHeRTOE0A2eEq59Ygh5L5W4//
Aif69q6Jfp97rXtFLfR0wu+vy71Nfv13vw8/iyWE4LZ/eCmfNkqblbw0Wwp6UrvtYTSBOlE43en2
IvbUC/ktUOMBqxz1Dc42t0aVdk2uyGFB3kut9YAxBmY2gV+ze+SfhHC2OTYUCe08KlZCM0AH0wfo
cWKkvzT5J+YDBK7Anpn5vCLORqt9khR0kOVwoP1RU3/V8+gWZnEwRPSuewYUJhqcSGwOHyDCW0XW
FvSKUhxdCKx64sb9y7x+wfysZgaVKHexq2qwMngVkNwFhMNWVDwkCFx7B7aaoTKtQJIXNTPs7ZqB
jmhwmbBJXb7tWzcmZUWIL4eYKPylDvoXGWQKWu6WSRHc1rhdSbDQeHvQnAQbsF1LKhmrlaLwGZpa
UOmu0SIcBb6RaAJ173SYdUY5Hhj8KExtxdgFndIKnk9ojI473g+KLyFHrFALvEIpitUCX3rvHqEa
jt5PxNaA7uWsWpMVKdGQQgitGFx4qFTj//GJiO5ip9Pmo6EXrw1cQ/QXcI92laONyLAyVuFv7+pk
DrPCWNy8toPBuJjO6A5Z4ioYkRpIEs1yeYhF1Od7+wosWoDTABwcPiNnMGI1cbJOKZRwGQZXH1+I
/egUELUcO/NAyqfbyiKSxinLajYmRocqdJhWqdvpjd8n8gTyUtdOglVa/HbQiMBb3TNWSMmASoFl
ZtDKtlUcuS7KTgFBUdjERx3QcvZEj6rznnelR/X597+vD93sCKihD+gh4i623OYFxWCHHAIDBe3K
TjgiB2MnyyFvXfRgukZWCszj7vJA8wiQQow+IM7cLs/ME02ZCRRVRWOwCkQIWoPhozoh6wwnU9Q1
sXct0LILC4mHGN4sd362ma8oFfZK2IAPwryo8Z2RC8C4dsrEcCc+yeBuerVmxDEK1KlAW+Ci3wvX
T/cG+9ukKIdFBxlSfUI9jGZ/BhHmxd5eMt8P/oyBsVL+hcaLOqo9ptxYGm8FeABJ/kym5IGsBO6m
wGzu7SSQKMBpCpedBYbbc1NSqo1LAlkmANTjwnip28Yb+kqg/ftiDCQHAZbMoA+3YvAEAQ9FGVH0
I0/aiGm9wp1KEabo3hMAZUClEl3NSAiyff3k2SAP2UqowyjhlLQe6B8TaXE7+3GdBTHhzrOp41zA
mopkvIZIdyunNpte0lksMJfF6s4o151U0ouIEnZWw8wESxYhY6TzWZtVV5aZ1LMc2mM1+4mm9762
Ki5N5kNiN5LAIu4cEGIbJBcBhsVILTltJxMxtHSCL6XnX3Prbu2/CFmi9kUwqAwYQZQZuEsbI2Aa
4xEvNABJHNBem3f10lOQ/vSC8xEJ4tYy233RtFhsaDZ/gdfbpE+LIXDSd0WgEsNQUtlAL/dgYh5K
UTO2lmWtXXu54P1yaxFn066eAd2KoaTigvB6VkmZlKVTqoSaEoPocXH0M6qmr7efil01Q5iOigHM
AGCmtso8Yb7FKJRGCUt9Gg5NbBSepBvxaVjT/i1z0Fp7W96eXWXeJiCrASJ0PX+w9s5kkLFWQnlt
xzN47taDbrS5h1SPjFyRlPpWVhngbm2h6DTHWIWiNsAum0QdUHsrZ/lmGZkxUMbwKj84GXweKYfL
QXI3Ue96J36h9cGUxi+CJTPnhYtNETrYaOtA0GUD4Xy7xyqGDxfAfyrhGnSYWr4M2ikt3WPxDS7j
INDMnccDWPSso4xl+2DTt7IwveZQa4IsdH65RnOKFzgYYPe1mibQ9efbK9vxo1hHAboXAbWPwUtu
YQ3GiGe5x1mSKqzqULLRkmv+XMfmYGsvoy2wUfvSUNyCdVfRG8j+/sm+KyhZt2mHpXV4gSsf4I+9
p7+13UERgejtqQYeqf8nibPww5DD+FeQREFWbP1uqp+TMXlmLTirPSvySQzv9JaTkwGTFk5Tb78C
q8mT01+g+b59ROxTed37LIOzuskM7FlQKkIfXPtImuNo+ffD6o1vUylYzZ7mweUEGB/AOnGpuONZ
HbulBZnhSmiNerD7tfZ1K+vOcFFHr66a5AEUW6JX8mp56JGEt4neWfTSoIzMqXsPTFArRw9EqK6r
q8bJeUro92EMZsc5U71xs/VtKtKX23t6dW5IMzGzDB8DLXNo0t8qotxlOu2oKoVSRR6k9pzL1RfH
6EUe6JXZYGLQC8s6R1jAyYcMgMORHD2WwrJqD4rzzXwDr06LOSmM3iXBmLXnuRYkU3dWhqcAhVwM
LGGsho/X62LFUIMup1GBFiRGk0dX15kEKikSwj05C4w/bQs1jTL5nGY+OAQ0+/s/n9BmHdzWxSD8
1SoDIlKzB3/c3wk3WES8cPU8s0D5015xqie1DoK6aUkj81IH3T+/Gfh1NJXgNiHlzKb1tjpGsxI/
b+EkpvoeOX3XeHWsH+UcJPNlIH8TMIDb9N/VmuXtGacTCs1IQG1FtqbegJpuTcFXjO5npwPisOXN
VGAmrmwrWxjySmyuBB8uc7Z1SlKUggYzjeBje5JcoOejd5XqstC/t3Xgyh5tBfFhlFzbptSDEC4C
8AqC39cqi2LziMFDTxZ1eF1rNDJBDAQIiSes6erRjSUNSJZGFWW4Ni0qeGXiZv/8WuCHPwvhjof2
OhIkK4RIKXCqHEiQ+qCq/vlyQgqmYZlba18j48aLkVOa61W02r8A4ObV5aVOBSdz3VXBlvJJCLeU
gaYF0oVaFVkJGqaqyaeVdeia4vti0zsnB4z1FHeuOup+uqALUeswYti0EfoUvblrMIwkSl/sHaDJ
4l+dgfNg3G+r+mk6kJnWWRY5adQYFspUx1Y00i6QwbMS6eui56mSZtHs/Oxkx2N3uB1FeWqRFO69
14vUIX2HlXTms9E3Lhi4RrVzb18tkRDOgk91vzQZEwKOpQxkM8oyHIwsEcRxHyhsG9+FUcCgVQI9
PrhcyA1uT6VXs4yAl7yKelq6hZ2eljhxCx2wxp49Fnfy2PgEYBRABogU8go4V63sAtpX6NcuvKJ8
h/Kc5F4/q1njrt10uL0J14YM8TnKzvhC5M81/jwdOZ0a9HGRqNF7tA5bUhGMill5Geg9/UUbs+Nt
edfvzVYed7JgZUmUwkpJBF7Ug772gPv4X0rgjrUox3QdpoJEc5F4pvmeieKFa29tuwTuWaZyvKSG
gSWgnknHzu1yyJHeFfOpI+YBaVHfnAUPqWjXuFcaIKEIKZuSRBoxDopxRy1ZsGs7l2GjB+zvn8IS
ZyIdGeOcRKNynFcnXI2LUYigrneFWAgfgfiL3JPFHc1iZGlSzg0B4iMiERRuv9MGNiSuu/d/1zL2
/iNEx4VDVX27miKTCQZcWxJVKWA+MTOf6feYDhM1Q+1cHpSD4NwgEwTSMX5uWenRxy1hdDiqwDdm
efb3qcespQhMfk8KnAzAHDD2PpsP8fuhdMYMXk1USH7VyE+AZv4LNDT0rIuaUXbUDCeDsTmg/6CG
wQ/K1hMGkalZk8hZaxLGZqoGTta/3D6bHSVg5U4FOQQ4R2h82Z4NSFbsRq90EuVy0p9ncK7/luYp
dwek70Qmfm/rPsviFG6yCxWpYcjK1me57c6G8WPGm6zXIkjK67Y4BI3I2LI0DLzCKyzOgS7InFAT
N9SSghIegbcW47HpOk/TygOVQZnaJg9lap774fH2hu7Yo41obkORVKoYMgRuFariLnRfPZRwRVPi
D+Wbk3euJZXRmC2iatfu5gKXGYPqcBZB/7A9SKWIe6XoCIl6d7afStlN05NFz7cXt6st/yOEj1IB
EAEsEYqbLAMjOG6exxwkwrVFRZWtPdVHqgRpfYwGI7/PbSL6RMFlMi7QyiHVLxoh82Ep29m9vZpr
b56l0AAewkZDQAPL/v7Jyqp2ZxR6nDTwnlAXlKpwtsZ7ZML+ZBhrdR1dFUTfu7uHYRDoIzjhgBC0
laeRUa8B+U8iOyO1Xywr8aWyswMipyLQsr0NBL4hK8IwXC/eFvbFaJidVjSR08bHXu0x9hobI3pk
bu/g3orQVgTjgRZUzEjwSjcqFb6ANFFvPy4mGD8RCfUV9W9L2VkMkges9Qt9UrDv3DkNWWmD5Gdo
Il0+AscZEv4LvwuJEbiEQIQHpAv/FKZDLpVpR9uoyJpHm5QhSdd3XU3fjVr756cdcBcYokFkANAT
VG+3SjCWVVErTlZFef5LIq+ICnTr6fZ+XZ/KVgTn4zJet5GSvIpQ7Jtp5mLIQqmfb8u4NnOQgXkH
JGrRaAoV2C5jTUFT0ZmQUdL2HJsASH9upzs7+aKVRxn4NLJA09i2bP32rTxu24AqjLKZCnkO8hXy
3eIV9fNkn2URZePe3sEbAisecupIxbC/f7YJBf5BBr+KGjDZ1IkZltmdDnCG27t3LQXuEIDvkA8D
EgwEbaXYOUlMqZ6raJ51f16+UL0+CJNJ10cEIbaGYrYGrwhexFZI28J4tiaC+6ldPTJbrj5h1oD+
zdLZw7AlOfakFKzr+hHaiuTs9rCogzVSRPq5IXnK9GKhSw8KMYnS9rv7B6RRpEqR7kE7wnZpaCzK
zFlWIWfS/QoTUg6QBoQ9tDurQecBQzT9gKngYcuXBo9QYVpVpDalZ8UKorIKSQP5q/Cori0crPQn
SZwdXdZKbgYDkpzxNZvvnEnE1XctAB1ZYBOAc4B6HFoxtxum2pKChNISh211qos+WDJRe971ZrFx
JNb8Cd8LzZ/c4wZce01peuKE0tj5hfSSVCuGu+sLQ2e/fXmu0WxYLxaal4DdgoEkhH/bxSyr0gDQ
sY3RRvFWDwdHfkHBA5j9sasurrSqJypdMOws2cvvBpmEZoiS7qwNmW+IBmiu9RD5LMA7o22Ltabz
k3pN7oyrRlfAnS32FDUWLf11Qpmgc+TqdHvV17cZuHIMJgv1YXRaOpzJSLscra/FEKMUMhwbG4mI
IvPMtP6l1hi5qJYjBp2fOvX1ttSdBWKjWV3CQWPqFZrhBHi1HpGNFDYaPahalCXPdSLKL13bdgSF
GAqHS4R3HpW/7XnOBJjB04CsaqvHgWPOLixisjjBkv4ctV//vCAoJ4ofrGfARJi4lWUbXas1NMki
4DT+Lq2ftfJU1MbLbSE7tw1GA88j3kWMb/LAhpqawLY7RRI5TeYcSnT8YCgXjsttKTvbBgxfvMGo
XEIfePuulmO7LkhIo8PuDkgs91p/n+tPSkVBtPr7tijmMWxfX0S6qGqDRk3BpKPGeRRqBXz/NJaQ
nLPpoUr7MxLSsdYHYAX2yuZvawoS+tdqB3kYpGenhFvFk6CMKdzkNXUy8FouJz1dI6ORQgfgGbeX
xe8gy0gjJYFJbQbIhf/cKkOmz6uVFSMSm1lFw7aXWpSNqjqQiQR/GVihXo7dEAxw8mvDuB2SLZgq
QK8P/s3TtFZ5UuqIPPOory+S8szKSMPf2+vi9Q8iMP/KGEsZKuNVMbGPM6tWi6yIUgsjOWROviZG
JRrNvt48AwEG8IWg6CqKlmydnzylbLJzUA0ORRSjbc1GP0Vsqf5Cpz8EKIU5aFFvr2ln2wDeibuE
rCjaHfkXLAPTqGwAuy2yeqRlgR6fY57lx20ZvI1l+6aBKNBBHokxBnL6YI12lnfOXERgC/eWBm04
5Jc5PwK/wJ3Hb1Xn0u7nv0vENC/eD7iaCNi47OVaqVnV2EUJ5HzlTzdm6yPocqcH26zlQ9t3+TmN
zeU4t1N/LNpehMLFX2u2XjwlQHFCygIoIdx65RnAtJ2cl5HuALMiH+xTMxrfB3s6jNN81NaL0NHZ
22H0BZpsjzHca3Gv2NwNegaSlDKyV5C0YMpX8+JpCHS5tdxSKnLPKDXiV50cg1WK9oL7fuU5YMGI
vdGPDDOG/B3fMSuN0mjPRllH62jDQc3a7mgoJfV0UMQcrH5qjvLQtH6hNuNJaQDt7SZz7pzreR41
tzbrxQcDNf1ChrgMs6ojX0qQpgkSSDuXFzP5IEKDW8v6wDhbSxMDZDeaUkZgtyn8UtK7n6UhdYJc
xBVW08dWMBJJgJagf5KfPgJ0WG0rrQ2m4mfS/M0f0ONIjuY3gC/Gd4XqNeAJeNek021137EZrJUe
jY7wYXDFuJfe0UCXtyo4/kb529H39F6VLtXX/Pm2lB213kjhXFF9tEiFGk8ZFXWY9KAAB4u69Q0Y
WK1RurII2sfk3sb/bOT/rIm7woY2WEmTa2U0VMbsTWqXAK/GkP241FY/6YfkcHt1O4YQ/SGA/MDV
BdAL71zQpCgY5k8ZLQQIjXjvL5UueH73jgnLAroTw0rBr21Nu1EWY48bVEZkbECYKufOHQKh9FIr
pfVI1HJ1my4XPIt7h4bGFBhDuNIM734rE1mjbCgq6OMYPy4+WGRdZf2Ttn/z99vbt2OBgKmPXA+i
FB05K07OYqetbHUIvXsqYZAULGNfQODX3zVx3frLJBlnpFjT+4VIv9EpKyqH7Upn6K8sTgaqCKcs
UoGJdEDhVFE7F0FaTsCgb39YLXqyO59K3de1T3/WhUBj9jQUzjVyjg7SYxj72G7tpE8teldNZBvi
wmX1zjl9iruvtn97Z/cUEy806i9w5gGtyf7+ySGoM2OwJrDWReVw6QFAoyV3jajMv6eZGJf8KN5i
ypDHdps0Y5wWmcnIXOuEhgXQFFidO4koKT/GUz57vOxWgyoa7V8sLkHH9HYxIPDRJ6dq6mhpHjMQ
/9WJ7AF2O++fNNmVa2DskaAa0Ufws4sHV2oeiHOIJcfvzMSdwGGZxhoaqwcLw9DZQz99V9ITeF0v
zSqKhvd2/fOHsh37tOtjg8+neV9HGoBzUaQGH3qwFpXgbK9VCMEMsJ4YpSVyfvwAvjy2C4jv0Rum
0ufii4Y4e1XKE+DIRc/S9XKQkGfAlehrBcIJbwaGdkQHYyPX0VwRVwFOk6T8bsfclVfiMRwQY0IP
0ZA+K8VXW5YQ2xfoSF1dOhpBKr3dVugddwFcKWhqxSOJrPBVsFhPGABbzBg9OF0w1n58XzrHYX3L
qgschCAdplO1qsDJBq3c/NYY2VOrdd5i/p2y4PaXXLUt4NpuvoSzWqvZNpIKwqTItA764qPL6WH0
aUCD8pw+2hd61r4Q6hbU7cugIfdr4WLm4vY3XBXV+G/gntVGQw8I8KiRVj58n/zUK3x3/D7ci67e
R2PM9upt18rZyKwbJKkaHNhIf/SVgEbDWfeVb05ALnjrLsVTdllDGg4ny38EYmwgHYEUfMTdOiYP
f0/V187FKNSJHsmh9oEwHFgCc3r9UuH7EO/gLrD4zeTsXDt3eQvw0zpqi6ILCm3F/betzlPKcTzK
Rq75fWrGfl0PoiPYuYWQzHIkKmIGiw+5tLXMTTXP66hYJXdoju3odaXbD+fbJ70nBohNaKRns15I
cm5NSiXBLZDnto5koywR+YApQid3HYiyMlE6Zm8vTUQfoMJCwAoCwa0oB7bcdhpYr7kDQJ+BBtGR
RlocAj0NPTjtD6MQGRj28bx2Me+J4eNiPoGfgFjtckHbVFpHJTjZ5DaQpncLC8t/xhhcjxUMkZdA
hk0iQzlNgjHvqzkFdoM+yeYzNhiAjAd0wtZRt/5x0mOvIGmd/CjbAQxCbkuexvkPoUEyCiIKoVzO
esTgZityArmObQbW5Byq/pGkZ+XiQI9AkL2OwHxcfhLwgdzWpD1rDhIclCFZ9Q6p4e3x5ipZa7p0
uCpSl3tpUecoviNnpPREVFfb0ySUZBn0CVwrMLhvRaX6MmFIUq+jzAC0r5Om0nEEMo5rxdMaEGfI
/dy0RkAQ1q3guny4jLxKfRLtcDnFqWrXEr3rdZSYhqcV+rNj/hymQHHygOrDWRlApaj7K7A1vzrL
AfHlNF8y9XXuyrvY7I7L8Ijk/El9NFtEmbcP4GoMl6nc52/jjt7SM80C1giO3rmo1qFXTkmK0RSG
3xUky6Pjz4hZ8Hw5gtfio1B2vSlsmg3QEyBx4QRP5tA6bY1Nqb4gkXJ+AO55/GIS771zFQ+ZFXfw
Sl91G/f1BxhOvOKA0RKv8bIgCdh/Fwf4U34scGOYElx9FHJHSKGzRmiDs2xDN5iOVEwwoPVxzIhH
loe1CkhZH1O3zR23W0XQcNc3ANOB7BDQnYqUH18hB3/LrI5AbIvycjVcq0vC2JETV0rb0+2Tvjba
nwUhZb/V/7zTelUvBrTyUTuMC+s1AYRXp9teJws2Ub/aRCaJtSYzUFsMvW0lgZZoQhYFzRnOmP5G
dmn0aFmlgkd2R3G3Ujj96UdzTAeTopvLcuAEDp7avDtt6yGi8xayuqkBKrQRhAaSDyqF3m0MXZCb
2z06ZL0ZnjumuT6+8JNnbejTKs1sRy3nGYnaTrmT1efbh3ZttLBIzBvDXiHviE7h7VZmrd3XsTyR
aHqyhkvrNYa7pl78vUgFduA6btoKYmf6aS222ta5hR78aHAwCn+QmiM1A+Ob3Amu/a6cj/vOMtxY
0VbOUmh6m48y9mwwcJtelfyr049e1l1sgN/e3rxdjf8ki53fpzWl8dDaTQJZAxCBNH9R0v9D2nXt
xq0s2y8iwBxeGSYqDhUsvxCWJZNsspnZDF9/V/ucuz3T4h1i+2IDtgFhq9ipurpq1VpeXAeryZCv
PgNTd2aGf8aZGdI3kh7ZIwBdlhebLtqlgXmKg8GPu2BUN9fHtDZ/wmvOju2G0kkpb8z0l50QJCZP
OfJ/krlKbrM2LOFqnvqMFlWuAsrVl+jgKm6JNTauqo6uCoQzKzbRpNxPWrzSDbQ2QP5ZZ7PZDtDI
yk0MsJn12zzSdxBf941hhxyFa2kraO/lMcLpWhbPsYuUta0yxsBMGzA2/orSD0PtXIO62IwKTT3r
YVSGlS25PLo/BoXlK2ZAPaYak6oY7yRyW7v22n2k35un69tk2TuCUvV/RyasnskQWiUgq7sh6U3/
Ykj209QFA/k+NWw7DzsHcbuT9Xu809EWtbJHf7eeXN6i/ET8MS6sITh5cwVv8OoGcPXCTas2cyUj
Qya/AdTSjc3pm6VMKFYAd2kFJHNAYKnV6WtkmsQ3KSkOdieB1lMCe/fKtPCr58uXmWBbxCsJWQRd
OKs0dpgUDUDY0bv0WHuS5UrP2UMfqtSdH/7GFu/T5jJSACEIrs7QaOukE66HxN6m+jetdLVo9Myw
HbxOflNtxDjV9q9sOkjjITvFWyIvT4+T4xZpDfiibjPJRhA531gdqtB91k7S8BzPn2O9ckPxUYgz
CmY3AKqROkTLmHANV4rSRozCyc5V8ZA4zm2nTMH1US2dUtS/gOfgOecvfBGDnIO0sLCxl61dBzcw
0GPSD94gP9Aod5Pue62v5Jr5zXA2KE4WAD1fvGw5uBq5PeH0OD2xrbazIHgad57WfSjtczSvHNE1
G8IhqfpkHIpSGk/QhwMhQeaBK9tj0cv1uRMczn9GAppoIGE4TkMUpy2kKsujJplOUTfLYYLMiY/0
MtnVlUIDqUnVOzOahpXASIha/msURV8QuoE30OBDP/PhtdP1PRKn4ylpdJNz8UsUGrFJPU2bOdWb
n6D90V+B2a02QyJF7f76kMU81G/zAH3BMiir8OITDnktzbNEJczsQKo7e95J2o0BvHPJ9gytpYNK
Tr2xc4Z/F9n81yqSoKDRQmAjJtFNoylmMpDppPcnXcqDPvGl/vtgHobk6foA+feLuxMmIL0GPhDo
MwnTm2ZAPSVOMp4sBykXO2o2UZmZLopasqdF+toTcWk18UJHgxpg46DZFO4si2bTUAAbdppirT05
7TCmrkEak22cZJpz1LxtaAJO8QT2ncgs4/kvJhZBNs9poeXfNAQPo+dzphRMnU9z1QCqmPo2dXZj
Rz9zaXzTNLYmafvlyED7BQUY0BmABgdZLmF6kX+oKatZf0oQ60wGpDFQAG7Yu5T8LNbU3r4sJbeF
KjeeDwYShWJ6S9HmJm8luz+Z6bApKhXkjsBesnivqiuz+PVUwBTnAYaLRhM58J6Xh7LMBma1WsNQ
zeoDc7jFdt3q0bjpo4/cqty4r9w+SZ96U1qJeQT3bYNnWYU7xXXEpxRl9UvDFoW6cjbYUEivYm9M
3+3kkCaABUEz+o1FxnZVS2VhUsGiANQnrgr0x5japcEcD/W5LFL51ACRCe2oKKke1ZHgGc9W7vhl
SyhoAf0G3Ik4NDtJmyYriXxS09dKRZ/8lsRIWUhrALiFKUTzDbQ7IBzCU1fCFMZKOo7J7MinrLHu
KrULECXdoI21thq3I+SmGsl7SVeKvEuDOzeqXk6jEidG2gODcIrb1GuTvRx/4PxP2vu/9GaggQG8
CvctxgcgoXDXEgSKfT1hbMmHDFlPlbyYau1N2sqt8MWL/W6X5PQknGgAN9PlaKoubgcla5VTlSRv
6qSjgcmnunKnJ+wGcIY+MYPr4xKTqtj3yJFz3CKyyDyOEAYWMyWWtVHXTziNmxmabugG3Nq54xVq
7hIosYw2KMf7KqzlDIJYP1fMf10+ZCSAu8KscgibyvfU2SXMmkgqDXO2T13bQ7TnriizbdGgbk6D
Ug6d9Fc1vpH5sdjW2o6kWWCa3yW0NqzMAvcqF3cVMmlIX/wmu+F5fOEsOlOhFVFuRqdcahKOkJGO
A2JJzIWyhpv76reBmAfuD6VlXFVoBLkccGpPuZKbahJSWXe1G0e6r1tcS5UXZc8rc8u/WhgVSvOI
LwC0QEuciBEY8DSh1tSnodbmxiGO62/DkCp32VSoG6OQ6KuTq+CLkSHk1ebyvK8V877NhvaQFd1R
MyV1JeD6MssGJhgtwUgQoScKKbXLoRuVllqVgu9h9n3LnoZiCDJL26yM+ssRghVorPC6FoeWiKPO
0MujJL9HHfv0l3XP/PdxR36l3vBWQhm38mw3DyzfIe74sErW+PX++m0dbh34LLQriJD+SlUi6Myz
NBztzO3nJ4uGSf/Y2SnQWL/KqglUFIOnNV0g4XnDIdVorQSKBu22qHeJ+1dWIa0LIG0aZnUcGBPY
+IzCX5lX7r0vdpNgg3/D2UnFqFADSfjqfUNopXrEd4K0dNmvyq2erZX8yvI8no1I2CtSmhcqk7s0
7INhCIjkmX7vx57S+xbx1yAfa9MnnEndkNAK3cOYNBI30j7SxFmJLkReh/+uEGgTATxAGf53Zfxs
9rTIoX08YF8gxbvPjvGjE7ADAAEskP3mdthJT+AJWANVfPE1fMk0BG0o20AE+bfO+5nRtOwsM1Mx
LoKb2ANLlJ9YOe7jzj61afadqmtpsS/eXDAorFqeJ8hfxdgjcRG71IkPRH1vzG9mxVb2x5IrQZzG
uYZw0MHcf7kZ27TJM9UY0zBVdBTjTKiL5IgYvcGW12jZ1kwJ+95KchVkRjA15eEkQQTDiVy8NtY2
yOLxwtMBbRjI8H2JP00aZ+OsRjhe8mdcKlsz6R5bqt2m4yHPq732Y1DrvZRLd5m1xtwrgij/sznP
bAsxVB5pDTqenDTULW/OvdT2qw2YqZrovZZua9W1sn3MIOjr4llz3assbBgwYYPEF29R3iYrrGPc
GKmpMBwL2Sr3WT2dHH103BztDFrfkZU5XlhJQPM4jS8easCkCsbyskPRLMVKNhDr9vBaPEkA0W6Z
ra2MauHc8ao8BEQtUPnhNrrcncVg5/gQrKVyb/RhrQephnRtQP8lbwpfN54dBDoeMQsaDITYLTfA
61yACjFERL6TnOcsvyO2spJl+hLVcyPoqYcbgZAAYPKXg0HVr0n6JichWLdncpN2jS8pJ6JsoXTp
jlXna9JKECxmZv8zrjOTghvJtETFOx3E++UvAPCT0v1W+Pbbp/qhWJ7pqo5r7tq11jIxF/1fo0gc
oOEAPVliE5RSzAgRE0rCWfPor/KOfteDYTvvTa/K9pR59gqMYnle/9gTdmNLjBr4adhj/cF5rfLH
RAYzkqfXAGdv1zBga8aERSyaSeqIVoHBNHGgY4rXX2x71uhbUkid/TDaeFqsSSV9fVr83jl/Rigs
IzMa0ucEI4yjAdCBp1p2x8yvtMHLtTHIos942DTI1RjDyu2wupbChZ6buSaPE/as8rPsyZ4p9k56
ruMpJN0Ng6Iag4SmzRLPIXd9u8YuwOdSCJRwYP4Mm3uHs1tXRyuxTMHxH066VAR5xWbESXURXPec
SxESHmxwngbXn0eV8tJMQ6upZKQgYXEDH+Gq1jYv96nqtknQSO4wH9eqQot76Myg4NUooAhgxMdy
mt68I4kLMVwXLSXT68f1kYlAlP+cxDNDwnVUR9BtVBUYSl+mX1VoHe1P+gN0UEOQ3yvU/Zm72uHt
Ri3defSKk+Ipz9c/YHn7nH2AeDRlfSRTh+1TTm58gsyudjts5M3g10/d1tr7K+b4OfiyYc7MiYcT
+MyZjTA3+lB5/q5+Puj3VaAl3ri9cR588mmsWFxbSeFgVklnUHAOk7CJbpkOaHw4INWgcAxNciqf
CFkDfi5d89Cf5KSrUNdAXetyr0oKK9EBghUdqrsRkKLiV/69KTfX53F5Gv8YEQ59rcVkisuWhFGt
Qih7Nt8TtVG8dBrXxK+WAiYOHbF41hBgfzFLWWSkaCHNRsLOIGjKOEybaK/d9O2zYR5i8rNudtMT
NPdAML/WLfl/HI4/poVRWq0KMgcImIb2eB/ln6151DqvhfhyHbuTfGxVv6l/mk/9D9J7evsS64kb
/cxBdt/Wj4bzqtsbAiDT9ZlfXt4/3yR4PEqHGpzBmI6YSJFv1Fm/oRDa8sHRGUrzEFy3tjoFQtiD
HDFNS6vEZdYmm+Y3HUDO3Nx5jw320HWoiY8HM/eq6jD+SoiyH+zdqGxIBrFVoIpTT51x0T5q2r7P
1/A+yyfrz0zwn5/5fhARgo2Fr45Mj+rB9Ea6Z67zHD/Ia0wS3Cl8dRr/WBI51gzU/Qyz5JNgNIo7
TU3qt3qxxk7/f7jCP2YEp1/qTmJXAwbkOM+qFWQ3rHEzzaW+/UoOyef1lRW1mP/j+cFby/PwwBiI
7D9S0ktd3DFcMTSQnTswNG9L9sRlqyZ1UzvP+Z40z0PrHasPuz1O/SaX9qjQK2/Xv2N5h/35DvFu
NZ1s7GUdrqQwd+XsGYDNb/X5NjcnnPZ7at4BAtBVrasa/ghVjrFseTkEpL43WfsoRbte+mFSVz+t
fNZCagvNIv9Mj/iuIGyutBygiZCx5E2yN0W7mxIor9/jsdbm5aPe1x4UPA5Ntcucnyp5o8xNlRMS
/pNGgqLX0c+xq6ZNUfu5ke5z9TampT831lEb3NyeIJ65VlZZdpVn3yxc5gO6hLMCdY1Qfy6/52H2
WN/S7RgMT/pr8piF0lodcPEWOLMn3N05VwmCvDkJ6yieN1MLiU69hswemnpWJVCXTju8P1R8HNwD
0Du4PO05hdSGYuFwFBog3yUIDmm8l9lJc/xK3nXJjMT5kzZvzM6bbeZG9GmCWMzk6tRrEexbnUvj
la27GBaef5Pgiyv0pUpVV2O+Iabbzm+6hM8iqV9K80brfma57VbsO2oYm+ubc3Ghzw0LXnnQ1Fmv
O5yZJD6WRaiBi1lL760a7P/3ZbpBdTJCI65fWTcQ975ue+m9fW5a8LrVUGsWmWG6kiUIzqKpOr6h
leIm32x1rQttye+e2fo9/2ce3qwah3T4L2xKxdXl1B3XjszSbXpuQXC5uk6UFsUmElJ12uWTuqd1
u5tL1ZOtZAVZtvhEA9gctNYgKIDonWArTs2pUmWMpi0C3IqB9MPyqm3ljbfsdlqJEpa35pkxwRXM
s9U1NRtgTIZkrjf0PrOqYxVEYGHN+p00f5vMNS3kxVzC+QgFfyCZKF63Gnymyqg7VZ7R7RrVa56c
e4hTlHHqIpNh9x7aFizpBQSp13fmkjc6ty6G9mObW2oL7xfVdrmNkRPynVHHvTUgvL9uavGqPrfF
v+VsZyZV0RQlCFbCuDyas0flW0VuwCF8a/euNN6wIfXi5r7c2GuhyKIbPFtXwQ0qozXO2QTDibUb
tV81UhiON7pgedmm1of1dH2cS5fg+TAFB5dJjtFUePmGaXHXyEVAALJC/2LEkCmKZ0TD/nV7y6Pj
zHCo1PMi8OW0shEda3E3wcnvDa4RjGYIrxq2tPPtUGtWc7H8xIlxHcBA/5gT9musZeCFszE8B+3l
VRDfKifLg+QY4glolCMLvfY2W3RoyCCiRAhOU+TSL8fXNEVPm8iGwURyXG1IZ3c2kES4PotLBRCF
s979rxnhelDTAmjAFPcyye8TDV3RG6u+RzM7Dqirc6XdT7DmAAVvFm45Ja6mepa5lhZa9Kxn3yDc
E2PloHuB4BsG6IRvtaOiuPJnWXhV+9p8aA+Vb2Z3ufJkV4dWKlB6X8sxiu24v+PbP5OAXrHLuY4T
lkp5r+ByllFkPcTPrHAN+7nPgBba1pAhyXZddsqGG/uxfM2qrSMd0hxtgBPxmEq21AILnvqQ1m+D
fSIgS/p/rRHE1C8/r0DnH5Iv+Dwqb3N0/fR3Sbftu/c52xRQVrA3c/QoZTedzPYyxGnIzFy7XmM9
XTzf/yzSF3rJORp1Nqgm0mdbJ/EpNFoewzVBjsV7D8Is0BrHjuTq6pcjzVW1r+VYTUPnmBFUPNQp
0NMPat0U3XfS9G5fKX5jBwZ7W5li7i3E431uWDgG85CB6HWY0jDKXvrkF326Ayj+IHduPH1IxO3f
H68bXNryoLcBRw/KEZw67XKgVTclUFFv4TcMghate5k+tzE6lMha3L3kRs4NCQNL87mTNbtGrXEc
3CodPMN+uT6UpY1xbkE4vRGrDatrMZTMqDwVOt3zcJPl9wN5r4uNwdbkhhfNARUNkjZkrKAvcDlz
VEl1yeAr1Sm1V1eFH2W5S9sJBEEG8UCCqvgaaTbXxyj2av/2ELwPHobBaoNq1aVVokhWBd1MWPW7
n1IIxlgj8h9o6rJd7WcfWuCpzNv9WxS4aFZshsrGapbnGmZ75Obd5j7+rp3kzfxdfpX+Jrw9G6HI
gKSktBjMAcUxkkeeyY6a5Xfxo+mshAmL0SZ0CpEp5mATPPouZxLIF51NGk9XZ72MF4g0+qmals/o
/r5RzaJ5bKZscmldOzegqeke9Mwg++urybeIeNjPP4EfzrOIzGltTaI9IaGl+HrTuUm/Z8XkFvZR
0leC66XjBwTjb9gLOtrEjGQvd2BBqpEOiu3aPtCqMVykviT/+oAWEzQWXgvYmuh2Rm/U5YislpW4
yPE2saaQxYehfsG50+Zf9WcByCZo2/rMTT9mY0PeI9kfnF1UBeCBer/+GUuDPf8K4ZCUk9JLbYv3
XhzL5tYsK6BSZQiLXLeyGFADhwqoFqcNRJf85WDn3mRRSxC850kABm4IvqgBOASl8gGNVLi3vdq+
lW9Y9zGuZvd+n3Nx65zbFrZON4+D1TgIA83xHuobh6iTDn1J93R8VuUDk3lVknhj+6ZWP1OWe5Oy
ydjNJKHOvGft+2T4jOwMZd+WG+x/P45+SBXZZwrZ6SmFwIa0J2MWpGz7V3OGxwDQu8B8i3NmmmiM
6iZEywMFf9B7Kd/Os7GTXB20lvNLku1T5EObamOtXA58Lb7OF5q0dbSoKkDWXa5VNzuQU0eMFLaJ
DohN7oDMQkvq7SRBHvr6GBd3H2gX/9cUv+LPTrWZD3POhhnlGnQQBElXzTv0lzxdN8K38LXxCM8A
ZkfAbHYynq2VsssOSTN5Zpy5SRyFUfwjGuzAitdgUItREajE/xkZH/nZyFgdAbhEsXi2Eu9jKAEY
BfEsDc/VPvVjrfQToCPN+WZsXZlM/vURL60gqIw4Tgl4aJAKXRpHN13BBrDxhTpoygK1NIqNlCWS
nxGz+Au/zOldZUREIOUUeYslSHyhld7hqSrqdqi/p8wHV1UgMzOIi5UIbHFcYIDkPBuQRBFdJjKs
tTmRJAu1KIHiVgKIbTq0qd8X89rjcc2U4Bf1YgKghdIsrLvc3GZ4DgdZFqcbmdpryZxFB8XpR/87
LFN4ysh9JkUqMfNQrppcCzq76XI3dlqr3zQpm+vbaFYGOh0kA7ksTx40SM4N6RCBRWhWjCBDqTAN
KlNNtZ1GokzZ09mK+2PnqKPqqynBv2Ot0GqvHyyJPlpxmTa/FDmpkUc01XE7RQYpXaNozOloDypo
rmNzbOtdI1fQnGFMbjsXBBml7eEYoWlr7XJY8AJcnINDl5AVAHn45XZ1JpqntapliJjq4H12a/+z
9VL3J7rVXQIegOuHY+niRVSIJxnA54BriwIX9ZyhKdHu8rCxPxSzOVi4kyI9SoCokEOp/GwrkDVJ
SD3n800/FbdDGujZUzFEm0H7HKUwMj6guvFx/asWQmQNqRi01QHpCsYzwekWzpB3YxXTUE8aV5Vk
t5CLjZmD96zagFDBrYa36waXPBQs/u6X4HVXUZQZgWPVTlJKw27TKW4B8VPP/dR+zM99CL3yvzAG
3luu9gdmSwC6LpeY9NQqQeMEKp49C+m2r132kh88ek8O9QoYaOHkAsPxxxTfbWeet0xgS2V8XDmu
58S2PpMq+WEodM31LW6kc0v8S84sGUMUQYAMlqbDkO3QNI1KRDQ9Q5wCxF+7UrotAsi86+jKRIvx
iy2/oqsZvc2kel6Z3aXNA2/ogImXs7yKNza1oaFX0ZqGY3M7qkE2erk8Bg5Ip57Vb82proPiMS64
LjuVJzdPT4XqJuPWKE/XP2QhSOfwmX++Q7h3GqueSS2VNKS0c0FsotRQzOTQkniNEmrJZZxbEvaT
WRXmgK5eGhab9LFcK8L/7sISQoaLgQh7yIrTaSoiTGg6eVbpk2ZLsicCaqlj8Vm/l4nLPmdAEjz5
ddoVz/bdgIVfi5mXKqe84wCdhaDP42qGl9ury/UEijUdtlf00OxN+67qvdGXW9fp3eatYZ4y/Oxe
INVYNG6rQaTsoWausrUaPDaLVcz64rECoA8ykZxRxxHWlhYzy9UaX9MfRoiqz9Ebk47URiFqqnad
dAQmIDHedPN+7LsNZS3IW9ODkfxLsib+utaww0DYDRAliAsFP9nN2SgpGqPhi6L/gAqSa9sQ0GFB
boAe1lfZLlJCXXrL9B+DtnZRLa4IFN8RVUFEhTdjXq7IWEd1Y9sj9vcJLZ/BXt/P7/U23dK99ciC
Z1DBefK748tgQGuP/YpfW9ryf4x/SXjKCWuKSp9pCHZgIBXaI5VXofV8EcV9z9+iYOMFhhlCYJcD
NPKpBf21jC03H8zKy/VNi2IH9E0946V5diAkbQXNmqrV74zINatCeshAkyJIh/nIfOYPQeGnYNDb
dPe6F03u6PZ+9iAdtOBt390bN+PTtjixu/Eu2Rm/Sh8V4FP6ft2N/c5nXPsg4WmeoLm/tUt8kOGq
h/ZHtXlPvNYjH7c1Og6Y3wdG6OwgkPZZ7x7Lo4NvbI7S6WfrW0G8dZ5tH1iBfbeLb3P3DfHcVsH/
N7vWtn8ibu5d/1iRCPD3iThfM2FTdmXdxSrDx4IAE31m9DE1vTzsPMlXXwPlZAT9LrqTX/t95+2u
m/567QDJjOCfI7NR9BRz3GpbW0TXpybMJYh6gGjSSTYoGfdwT8iyRUj6XrfHR3K5LGh5wu4EopiD
xcTySqVlBaubqgvtZwyU7X8Cotm8UH8t/7qQ7+J0olzLBkSvEG8XnIwx6DZFhxwMpfsEAIP+5Kg3
w6C71lj5Urave7QJr2DD+dESB2eBmItnK0FFLQs3WuuwuC7Lsgt1YhwVgo5dJ/lomLZhavXr+jx+
9STQcJMhOqXAGrq6hO0djVRPbUCrwriVb0ArgZfUmozk10jg0oSwKW0yFJU51V1oDeMmbyvU+HZ1
7ae2AozMyp2wMhyxH6iYMrM3UtgaO/0U59lGi9ZQ0GsmhA0hVyYplZ4PZ4KAYGy4JH69viZfzxIW
H091sOXizy9yLEkblTUzcqxJNUG1BM1ZbWL7c1r6Rl4GpB5+OXKz0u+7ZlO40oG30eUool1II+Jp
Zr2f7Ngt6AP8idszYG303fVBLk0jyBJAZMBFrUHAc3m9EI1YhV5gGo15MoPJImCEMuVv140s5Br5
VP6xIlwnQ9zoea1ge9du+wxaMD+7eY16dz54RuqPKw3hy3P4xxj/+dkbIO2Kcjacogsnb5rc9Ifz
vZtAW/dyfUxfg6/LIQnHiToN2PMjWBk3yVPysnYDL53WPzMGDo3LQSgDViHu4HuMVg+kOTQchgAv
RKdGr69cV0tu7tyUcJKGrALgbOY+vP1ZgYQH7LTP0r+lRcWdyOfLAu4Rcihwc4IzVfQ6adMUVuZR
8mm1TRVt02jkvett9/rKLI/njyW+5c/W33ESMpZq14Vl4RRupEKqWCmOwB29SHW5EgEu7gI0mSP4
BfQb3b+XtoyuGzNiTNhrdewXCdB4yvuMoOz6iJbPDyJrcKIDkf1FB2AAhr5SZphJmtu4BShbbQLJ
KfaVDYbtJFCt+A5c1l4Za99AtByM8fh2/QsWx8nDazRbg8JGVGFMYwqSjkLuwjx7Kx0MM7+JkzV4
8ZoR4eCaPbTUaaJglI60SYbkmEvDA5XSFR+78JSEQBPiafAQcHZZRfBGUexIvaVH2CD0M0JmSbbB
CJp7YHykDURVM+rm86c6gKtZg5TYGBBGg75EPaIk90ZWeiqeoHX6VM3J7vosLwSOl18mzADQKnXa
NxauHDwifanxo1MDoPuvaA7onbUbFKCCfevZujPYxvywQztqXUMP1941X50PPgM1dbxxVfDgiw0N
facXdjQyNPdljpeoD6OqHHN6mKhrmKtFN36lXUZZPFON1zRA0bygKYxZkiRjavWq52jkOXUnum+y
H6UTGN/j+gfeuC6QnhL9BJvQytn9evUBhgROHVC+IO5yRJJhuxpBEmKhhTGxvhvmscner6/mQswK
A5yfQEc5D23KfORnjqjp9bnMdcLCrh2Y6TpVJiu3LEOl/4b2tpNu8W/nXZHsXvN1as+Qn89qa6dK
wGn517/l69FCAz1qffxNgO5QsQIuZ3Oc2VEyhkhSK6kPFg55RyZTrnxo963xTXx1wDCmQq+EPwo4
68zluHuJKjG4LMdQyvO9TqfWqxT4jJGMeDsWa6Hz4tA0qAGBw0RDLVM8zeNc9nZbjSFgLvIBTPDm
3QjC271qyWQlslg0BfSaDa8BkSMRwB+lppwVOsPAJlBXoTc136lGqYGSGs2G1xdscQ657AseO/zx
wT/lfO/YKauTSB1DUqatG6u7JAPv6DSNQW9Mc3Dd2AKMlPNKIUsJKAjvhhDmEJX3AdF0NYXyKDkP
Tmy2zC2NGMxWIBRyZi+2pip7wDnOvSyOm41FO6s5pLWVv1c9w5vPKqN8hMiwwp66geb05foHfj2q
+D7OwIo2YK7WJoQoTd+DoxotgWEE8PCRWnrBO7vUlWn4Oue/NZ5kbF6b0+EIl7k1x5ZUa9IU1mjo
OqILfzqYkpTsu7JNn2R9qFcQewujwuqCEwcYHLRRC6+k6zP0dWty7sw/v0uYISSI1MiM9Sk0H7X3
bG++Xv/1C6WJy98v+DJQusSQlsPvV6Ep8D07JuHeaV00gVXPNOd/r9j7egVd2hPWwqBE68FTOwG3
CamSY95ulVdifh+b7QisqK2fRilQOlfeVyTxUKRzh/GxST5qfa2HfwH5f/klgjebK9OIq1FDd20c
aP3R/GFWtyrScfUPsqkLTy4M0L46/f2PlRngEf7lvXhpV/AAjqpLM2o3U9g736rab7JdO29otEGt
+jX+mW+vm1va++hc5PhVhScghOeMxiBLQ9tiDtNMRfW9TCdgq6N7J60jl6nlGgXx4n7ScOki+uIc
3yLFRdp2nOK/nMNeU30z/czArf8U7d9mZdczG6zjqb25PsKl02aCRwZU54BQ4BFy6VEnR2lTbZBn
PAvMdkNkUm0mq1tLVPHfIq7auRVhHuvcSaJxYHNoN6XXKNG2rLb9LXr+3ehoO2QllF06JdDwASUn
nu6434VTmXd5QSCBNoeOHdM7Ge8EN++seq9IrbZt9TJkhJT7v5jHM5vCyWRKMwxw0rApMwKQUDVu
aV3au7+xghI8EmJAsn7pUUOs3Vldiuqvqne30Bb/NgCrtGJkadNzckGHSxaaCHgvt8SYQW6+l1Fi
Vrsxvo0Va6NG2im37MKfUkNfmbglFw0PDbwVXnAG+msvrSF9KZVRReVwxhXnDnbf/cQ0F3dG0dcr
N9lC6AlCM2QSOZ0hGBRtYWPETJ/1NrLnELBHbT+OBSRCsrb0oP8weUUmxy+sQ93RGqBDUzcQZbYG
x1yJlhZnF7VzDdEL/hKjJd6YolgDchcz8qYHkkHYPtX6yc+QOfGS2f74ix1jA4XLowRYExZzzlQ6
WhFo1Sw2tpuZKrJrN5Xk/Xsr6COwgFLgvKaiyKpBJbU2hkQOS2t4LLKsdnunP/3/bIg+xOklK82x
9zMqKW7Kuthjzlotc6FUDgwbohwDHhEZbpFf18qswtboCCvI4B/QbdseLXty9tE4dadeRmIus1to
ZcWg9s/1BvjSeDJdJYqnoAbQOzBSydkM7QCpiHqa/V4y06e40nMvyad0pZNr6eiAAwY1DbQjQodY
uAtRSq8Lh6oy8J9R5Ge4nkLWgfCpJ3kWXp/8ZVOQPgSgCUSnIm+uRNQibjNHDlupnzw1T9hz2dq6
a0xAglw3tXQjoWoJckIuqgz5jUuHMBpGmuathr0k9/HdTMgc6Gon/81uOrMiuIKuoRAXgccGBXWv
b5K+Kvdm3usr8cPitEEeGpy/eFIjU3Q5FlvNR5aZsRKC2QIMnAzYwWpWyR1SUubKEVxotsHO/WNL
JNiudIBwiGTLIUVGARUguynYjQKxi2EXa7Pc37Ap1SAy3s6s8TWnptNOSx25dSFJ36Jknxs9UmS5
brpyarSx2zUGWp9LnaBR4foKL8+KBepV2ULWTnybQmOhlzolktEgl1UHpbOMb5M8tI9RXzorJRc+
wWLgAS1SAPnwfgFCWjgigMRZVedkCtCN6vM4G+9NrZ4SI4wVNIAgeubYkm4lpFoaHsim+B0DGTgI
UV0uepPocz22sDk0VQJ6eUhdVVKSbACeiFdMLUU6IAOHvhrWHnSW2qWpCeEAU8pKCRMCNvtjZ/pj
FEB7thlWYoKlQ3luiP/87OEdRVGmErvkG7l4oEnq5TFdSTwtXIy4ngDcQL4LdLIiufGg86c23xVx
Gx+Krt0SsHu4xkABbHm+vgGX4mxUaLl0O86Chd1xOZyJNYkzMgxHBte5p8bMN7tE36RjM97ZeiN5
XVoON12jo7Jv2Ldmb0+vVNKqlVld6PxAugQ1AMSq2CuKmECucvROQ6ZXAUzCdOMyvx119OarL40N
EQRV8eqD3oHgJ1b9ocILfzLv2rwP+pzd07LcS0U8rhzNhfNy8UH25cRUTelIg8rPS+KZerpR8/IY
YRb6aXAzSH7W042+BgJe2FuwCUI4C+4AbyzhvNhjBWGx9H9Iu64dyXEl+0NXgLx5paR0pfK+XoTq
7mp5Q1H+6/eoZncqk6VNovuOAwYNZIhkMEhGnDiHwWZUeHp6I5eiXvH1UX1Z4LbJiCeX0zawoDdx
uMlR0XPG+25IHpu+QTIjua3HMKDOIHiHrCWQTkbGudmMtG6dN61yP5W/zOxZuoLIA6nm6SGV9W2V
JqRqvXpKXEejPjpqr7KKJI6AgHWlSoLJhW61CswzMFo8SXo5l7hTS4gRQGVpwKnU0uBmluGWgwKw
Zlkg+RgeUrPdhMpokjLVAm0UCQ0vbsOF4ZNv4NzKYjhRnAnnYDNk3bssyXj5lX3fPY89bkozyL6D
IetVby5KkXD2alg5Gj53BJuDXSrJMnwL3QiS/RO3V1e3fsy5KJm8HlS+LPEHMG1oGgGyjBh5n0NG
HjrvV0hep0/0YbjWf4h4U1ZOGUwpWLFQftJwWeJ2TRMmSdynjXJvtoGu3Utso0+CTNzK6XJigts2
fa/m+TRQRCfzJ0YElkG1eI8GG8fZ/nxAXl+kr8FwG6UtBmMwTWyUYnaBENoZdkEqs7rOR8GFbO1+
fzIm7kKAO+cE4SWEgg75WZrtm2JjMt3V9A8VdUopHjxFcaVUu4EQ7Wa0t3WPxUu8Rp82U28+64X2
YSTyr/PDX41PR2u5TM/R6argbaYUBibaVl7jxJPDmuhQsE/emHRdKtdafH/e3tpDGHVnpFhN8DKj
55AzWHZpkiJHgXtDTxr4qgaWhHfzV6ESG0il+o6JYLDrUejI4uJrR0MsqlmexmXeWRz6NYVi0uxs
awiiTtFWl96rLBg6dVtXckVY/2S0glC8esYcmecCUFfQCcKm3QK5dCC4aispYRFNfcG8rm5KSF8g
mwH6TDBKno7SqkYQ5pUwY9qu+rjXsftnUHQFKkG2BuQarugZs7pFjwxy7gwxogSVMmwcHfohU96Q
zlZ9SXkt6thr55fzwxONjvOaqGvrZHawhnVVv7EuL107VRRS5Hnmnre0uiGOhsV5y2BN1jCNsDQb
rV8Yt5ntN9qOmYEzuXU9u0hGCSyuRqAji5yDOMVQpIMFi1Zfbu1wN/UvrEDTXL85PzJ+IwAwh97C
I8kgbmjaTHU1LULoIHUvaOB0lQaQH0upL1SkgxadFDVhnu5UpEzubHYXT2Hjnf+EZShHh/G3L+CH
GtGkRZ9zFeDhC+m+LDNikpkoW1jFBbTDvVnanjfI+c3/GgRIEWkK0FbyaGRdboEkCzFkPUcaO3Tj
YhfaIhURbgE/jYCNCXhLcF4DcM0dVuNclvbYp1UwGr+08SKsItBikcgQjIU/5f+xswwE3cXIwvKI
HbmPYhCfQDvLiXLPVl8cN1cqVzGI4jrqVv3RV/dtnAiu5fxD4dMq7AHtDFQ5mie4W4w86XWDwkcV
RE+SdEgDUOGmD7K5KYCf17aTMhL6K0w2lG7p5I66x4RUT4tf8l6jG8BhIiuz5MW4+4Y863WoSRb0
Hg/XlDhk+VfbOOSlIhsV+JBD/Z680OfznrPmqroFEBEw3nhJ8+eU1o3aoFiQa8txYWzz6wR0Znld
uUWyVbXLOhJ1uK3Zwy0E0tFocYMzcU5UDMzopUirA3tsH6vmUa+SyzJ/KfGOtyRI+7D29vwA17YG
jiVo0iEVjKw+N6tKbdSVU8U0UBu7vxrUqdvng3XIm0nZnbf0KTLBLyCS+YuELDIiwG+enk0KtJnM
xkposKxbtGv30S7aNfsBOuURI+EWuKm9fYgu2n22w7N318SXUR7IHnjbgljUus7fQD4d+vhruJlW
mjkr7TylgVa9VlLqhvZLGl6mobVlprSpqXGA/AoUAB/Pz8LqRjq2y53QTLfnELQYNBjHcaMXXl/Y
LihwwvERa6xkrk0lz4leonyj3PXov62uGwitdaLttLKb0ACF8van/pnCy2L0ZhqW9YDPyJzBS63L
tBmJMnZEMyJXrwR54s/0O7f0Cqr3gIFAYVqDTsbp0juR1eqSWdPgwlp27hMIkT0gWjfVzsD/v/1Q
yII+jfx488/fmfsBXKWLvig/JJFruLKnuKM/QdxYJpqgILJ2ImpIkUICDjCc5Qg+/bps6gGGGTEX
ejcTSK5CCCZ5nY3xhlnzXk4ltCRcAg20H7LJn4x811JLMEErq6Ehe7YwgKON6VtNJtPzsrCHggXd
ABEeiD+SZtrHynWK1/F5/1sJMNjniC/oRgBIhG94TvRYngc0HQWDfdWCnULLL5ncuuV8aEaQB/7Z
s2rZZLCGUijOKQMpNW6Tpdag1hCWYwHLibqd8bwmhUhv4vtOhg+D796GcKUFF7O4W6HBqjhjuG8G
efSm5r2X7Wz03+adl6sWSajX1/VVKKJr5i6IkEqAUWA+ATA1kEc2uPMwkbLSMdohDlCnzPy5V8tA
QuOvb/VNdlkWauUy9Om6ncagbjMnglTlN38BA/8iTa4sKLklyXvqsXEemnM1znEw5VC7GlDpczO9
CH0HqleHaIDUbjZ1heDatkSmk02MlttFcXmpyqKp6rMX6OgFlSJNZuelFgeVKrs0VF5HBl7WP3TP
xQbg9AtqDE7Kn7ehzrpRtWAjjv3S8NEpYzmbcKPnb5Eo97kyhyemlj8/Go6W2fZs12YcwFXuE40S
c7ox+juJ6jdKeXd+WCJb3HpVald0mqHHQdmTqL5XX6JfYQ8pV8HsrW2FRXwFSKylFRK6eadj6jt5
so1SgV+kz01nQgL5yqLb/CLKvPyiaOfdWH+cHxmPw1k2wolJ7jxDQ5WkFcbiFfV4B0DVRY7jKhkN
z5xa146gX520ENIbb+UxImDAn/WPIsu2579idX6Pxs2dLz1rG8uQMO7K8iq2yXbFpSWhFe68leVX
vm2AJdMFpg+0H/FJ+56lcz2p8BgWozcYmaLEup2zWbSIqsAMN5gpa8sSJWI4JtsC4rNN5oo4mrRV
ktvEu0S/S1ndNTMRtp5/e8AsK3k0PC6OVmoxSE4Iu7H6EduzP4+6OyQAX7eC6PX9wP20ZEEOFMAm
lFi5ETozeijKOUmCzNYjP6l14IuVEWnoubpXUiVxi6x8RTHmZ9WiMR20GbU7xeWDBiS64OxfGzNg
EEj86zidUCY93TBZE4/lRDHmTK0PRuLbdo9u8JlIAjtrsRMqWWi2QLUH1y5ubjuHJiar7Dgwsppt
u0p9tgadCgL0t7Md03pshItoaVEpqTYZGEyTfZiDW/2s9cyNFHRfJ6AZrLvUPb8hVmcPxE9LPRcK
lvyNvmOZlowqRuXIN9n06lg1+BPdVr0/b+b7kxcDU1XczkBmgluSzB22thGZdoom/aDqISa1VVrT
TVPwEaG5EEga0HS70g2IDAQbcW06VSCKHQCL8aznvTTSk7I0mhFeKu/icZNUrvWjCV0kCIdKRO6/
5h/Htjj/GLo4zJICtlBMdYcC/9aC4CWywDlHFI7qNE6wAKpFcBU3JO/+LMX5eRIAVW5pOnDm6L/m
cBM2LntqzuYkQEerJ0rQr8Xe4x9fgubRaZ33UwoUDFxApo07mm8G6PhK9iZwtGW78xH+2Ap3ftqK
EZdmvwwBRaHnxO93P+1N7ptkd96QaDTLYh2NRlYbQ5IlLEYcPYI/fUtlSmxNVPRaX/KvBeHCbB46
eTnpUxLMmUGS7rbQ/8sV57w21M3KTitMF7q53DK+ZUou2IOiIXBeqzUtsJQThtCB03uCfGKbCAAa
azFMxVUeRwDOdFyrT5dCUpQY0FosBYXOEwUlZ5navsPeaO2fX/PVcLJkz+SFbApYtVNDvdEzqCeX
2OK2vjfS5MnRrpl2h7MJr/ulAWUSONnqMaseWVy+6MjLZlWnRh3BYnwjIaui56S+zy8mz7CI4oLy
tq8E58GqWx8Z5OZykNGoaiJlFSjWY5QVPoXIoCkywnNLfMYZ5BAAkkND9gIGOx1W1pSsoUxOAvXW
BPLtQs6J/hj55rbzs4vizbjVNzkZHtJ365BGZE/TjSnwGR7q9M8nqDo4+Jd8BrqVTj+BUakYVWYm
QT5thtv5Z+GZ9MIJD3N9a+R6MGlPDFmsa+lnFNfE+kOlt2/WuQlgcR4NE9BjgczeNaCyk1Z2ZXpp
Dx/F9DcHE9LmeGuiu9ABJPx0pE5cxUYZ6ssWNx2yqKB4YD4Rla7XtjluX8ixypDgBkrg1IoRLnRP
UGoNAPnYOU56mNAifH77re1zYF7R+gUU1pKlPzUBPE8HGIyN0A7eRL3aRC/m9DSOgnTq4uH8AWKA
ImoRhTdA9cAdIIOtJWobhbCClvSS4Hq5afXObQEABynCPPWuFot4LVZffcdGuaFlGra5bsJoMb2h
bjOEMmm2xrOpfJjRtDG7eB/2T+dnc22ckH0FQS3qjMjKc8dxC+40M0ydJMCtS0IyN/LnwL6hxeav
Bgc6TKSncfFb8tSn65YZoV1VLE4DaxzxFNqi6GdNCTGRj5fi23jUSJpApUuUH+Xr9J+bzMTdD5my
T/kTLlxXjFETUqZJoOHUSXQGYd0C9OAG6N8il0ZX07OkXIPm5qCGt9C+VX9AdIdumo/UfLA0Q+C8
fAfqP1/zWb8CDaoJpfrTWZBsJ2foAUuCyR/v9afy1v4xb7q76Ha4M/eoou0wMeje728b8O3/QIHi
/HKry3ryfg3IOMpO/9jnjpLERrVc0mA/r0h4aXjGz/EG0GMy3LbA/b0p2/nC8SW/GEgfXkUu2J/2
+c58PP8Vq0539BHc8aIy8DDLFH6uDo/URKORZpNmdptip1qbGDWEHGSV502uHdoLiRFCE6jm8Ag4
nfc6SjPQx0NGPp+1gwktdKu77EuPxs4muil+nDe2LOL3Sf4yxl2nnGRw4iiDsemQ7NL7TsXWEoXB
1beUCTgwcGHLVPLXkETpOqmCQmLQL+DGAnxFZvs7CqEPrWuHOqM3y7VUc7LLKHxNgMI9P8T1bYUC
IvCiqELjP6cTWtVREzKolAWTi/iY3VapV96nL3NLhu1w00Sb5Fp2ndfqXnqVXgfHE5hf3iDfphhc
PAB5gpwKSelT85baKXOELrbAvB33SeaFT1lG6Et4ExJavvwSWFvdNdi7S3EB9D98f2TM6kwaQQwQ
NO24k4fb4dL+mXRErWwiDY9t4xreo6hJfHWTwFEhG4G6JYgBuBEi7VyX4PANundr1z1mLkBMiYsm
AsFUru6MIzvcaw+dT2Xdp0MaGMaTM6NaZ3ulE+j6u7Tvm1EQf1aPuOUN/n+jWmb66CprqnDapIS1
1vuNtNRD6HXBfIWCpTCFunjANw+xFgwqvGPxklNLxdw6YSZh/iqoAIzxhqLHwKXxLrF9c98/jdo2
z0j1xKxLFWXSUJQAX7umAEn9r3ku0JdQrgvrDAPdjD80sKRFghiz7h5fv88F8sxywtlI8PvqpT4R
ZxH4KC8t6wEvHnRUEiow9/8s3Jc9Lmano42mdsAigpJpH2lqbcu62Lf2TViZQDajq+Uq0kDGJXps
CVaRL+n1yiirZgGz2iYLDqZ/fmOvH4dfq8TTXlVlkoaMYhb7zeSH7+1GR7vNnj1JL45nb6NDnJNc
JtPP8NV60xUiX04b0O6pdHv+O0Sj5HaF2vf13DN8RoQ+TVl66/vrhopyIsvt8duGwLUZJScF2Ut+
KqU0Rshctt7sRYdXaze5xkX7nLjhRXOb3FM/FQxqNbAc2eMCi6xXsg1WyTTIqm2h384LWxq704ZL
Y7qu0Ol+fgrXz8Mjc9wcGlLTo74Gc4C9k7QHK5y+nWuPBlbmGvVNI8RkL0+Ac/O5/PlRKKs7B+Dr
CPM5uIU/3eIicWDBLzTzk9Fn+z9Env9zcTwa3rK6R9YqzexxRnxaqwPV1SGR1P823N/nZ3E1ah1Z
WRz1yIrWWdFkN2MaFDv7ZvL0CyF8U2Rh+fMjCyBDKctYg4XufbzAXfxyvCj82k8BPso20IvxQM58
B2Hg8+P61IU4t1hcOAYcHM/iGN6hb5UeHfY66H+ZB6gacAnZwfFZjf7oyYu9Z2kr77TX2KXbaidf
IBWxMzx0F7vT5g+hpN+WlAvh80DNMrexpKFewI5hAXRZdCKgwNq2x50FqIjPexJf4GZ1DORTLEF7
HXQTcVgjwyDY6KuTC1SVo6KEsCjFcANBigf1icTB027TQzx6qx+GA932v/JtHoz30UUZOMjkMLfZ
saDetr+rF7YtHkAT6Xf7zquvop/1VpjaWfY7v+LHH8UdWFqoJlE+4qOk62aj+rXHXDTI+uBFdmtX
35z3r9Xq6ZE1ngBmUpOa5XhJ4yDR3QRU3pT8LEnhliAvQKuc4M6mrcWeY3NcbJ1VlC/NAoPrwB06
7MaXX8omhkPH18O7di37UF16bvziYGyVXXhd49hKL3HdUQla+Lbto03GnbQtANs5Pw2f1DNnJp0v
JKGrttNCGd/lyZfStbQHHn6vdS4oLBoIbj8kECOYnrRd+Y5H38G8AD7Guo19qAZ+mDVheIY+RD81
V76Rg5SEV7HAUfk2ms8ddzxtXMhmc2FIVYZV0oBWeqLLP5b7OhPFPXwISdcFDsjT9NhRnVM9hTH5
4JCEaNvNCzQfSeq/i96Ca9eH42FxUdswIsAwlv2X6x9dfqPVvwtRqvI73A2Ju2MbXNzuJDnVQXEE
B0fUjK8l0hNwxm+mTeSNIKxH9mb79Pu8N62+MY9tckEbyr2S4TDYjOxpU3e1m5SAmoX5to2mXR3O
B6lju2Rob8esu7ad+KoHY32dg9lrnraaQv1IsR/n7loSVTOEs8FFvHHqUodN+DLnPgMAbvK1XQdR
uByy9pLb+5I3vZSHWrDrV+/gx/PBhbRuGGg8zFhneZvczTtAMm51r9hQrxXcFdceF0eG+Go6GD5C
U+4wvME3gvlCJ8429QcS355f4FW/BSkS6ukLZSFfDmYZkyepiLIgSxqvUaBQV7mpqFHn8/T5FpO+
rHzO6tGNQ4cMj1FJcRYozT5JfytjvLPsnYNX0zj1N2NSk9h0IIxVu2nZub027GLFLcLJbQFxy+fi
YZAsUnbtVgurDXgcUeTTdxmV/Cht/NbSrhea0pDm904GLhcm4ppYNhb3+UDeoecb+XRUnPg8QK0M
QPUWbRzoaFeo24boEP9Uo8dyEKzGmntBrgw5HWQHga3nSwRFO0I8JbMAhWvprrLza9Zsksx35K2a
PYJDjfURGvZF+YcVJ8DVwYI8JvinALjnnJqh1wQvPJYEEcBvTQ8+ZRO350okUiYww+erpkjPWFe0
SHy2B7S7eZMSu62cC7bomhVAGBdaOrCCADJ5ervFQkKfUUfijcF//E7+EJZqV9wBCMkvC8sXHHkz
lZyq1RkKqflcXgyVcSjscdM009PcyZvz23MJYpzn2diXEDdAqRPoxOVTjkyFzUznSUVVWM39rE88
e1I0Px/BRZH6o8nybR/bAkTREtG/mzQ0FQQgQCZaXNIrGfoUj1fM3zD60P0mTTZAotUkuVPugHdw
zw9wdbUgQfJ/1rhblGKx0VIqYBH0wWvN9yz8EYpuRKIBca9SYDlt1klqErTWPG5DkH14UgGuWaMY
PzojRlenrouS/Ks20cm59DqgBd7gnFCJGyZJOUp9Csj548tNZ23pDNl2wZtq5ZBAXezLDOeJrNZr
NapQO6WNelcOoCWIQldqpd04Kz6tpWTB9kijSC94dQPoSGA46mfjPbdouQq9WYMZAEOkw8/RmLeO
GntDllduhjaW8w6yugOQ4QZaCdEXAgynOwCcLepAWwwxUfbU1YCW1VzQ2tNNWG//O0vcqCTdnDRW
oi6DFiolemwiompB6k/tRSmwtOodR2PiPBJtCW3VKaifLs1apc+Sg126YfY4hH8TC48McZdtELc1
up0thlJ5m1YHCFn4BRWgodawETbUg/5dIs7ZB9o7UjZjiWK920K+flO9x/3WtANFe8uLbWmhnGbG
JGKTyxrBVC6//S1amSDnAMPpJ7kj5x56KpkGRRFCmz/m6HYU9ZiIfp9zCksLWdujnTCIkt+G/CY8
S9Z+H1wGoKK1IHyhmourHAX43maWM7UFTqsaVLCxNh9G1RH1Ka7t12Mj3FW5NYq8Mur0cw8B75Wh
AyjVb+zu9/kNtBbL0RK4gAuRgPhWDtOndkhMJUuCxrnMso9GFSmPru0bJBBBToV6uWno3Dgmw2aQ
OMZkIXdlNtNWjiSC6ECU4iBBJ+f8aNZeqrgNfVnjbkVxZnWhnQGBk8bDkIEWCgQPUxyhjSZvHejd
q71fyFn7UKXsdragjIN9PVx1XWmAfLZg3lAOj3Y254KAuOoxX5/FMxPYc1NZ8bBgn5JIcgdd1jdZ
I4t0bFfXEgkrULcA0IWk0qlfNoxObW9SADa10UUoFC/m2tmF9rx/LXA7q+/KsW07WABm+b6CgII0
hiRRB2JCZFXXSa3qh/YPFSKW7AO44jRU/bVPCkPOqNLGylKax8llghemzy4Yq2+6TnaVdukViqPd
eSdamcYTe1ykt+xipJTCHvyIQEsH7UiXE/2L8/jEChfm4zjHA0WBldq51MfLvPudJ5edKXiRro4F
URYtlaCYBFzs1CVAXqFlMthHAzBn73Jo7aKB7A8ZLP9ZH/CSGZYKmjv0p57YOD/3awlBB1Rd//4Y
N/kdgG9mpuNcYmmXbsoo2TMpjm5YW/lTmoB2LiurTWVVv7M+y4LUpMCdadHz1Gjzno2dqFX7E1jC
nVX4HmvR2bAWqrfTwf3HjIxEL3KcxpGTX5QmPcjRe52Fz0mSbZzYJGaNBLyG1s2ZpFD7QsaF2Pmm
ytStlWUXuT68yqn54/wkrYRUvMsXnWrg3UFFyS2qFjltkWuYI0nyktk3Lmj/gMxVLErFiexwwTQN
aQ02Rlyu4ro6QNNrJ889obGxVyrlokmr7flhrZx4x8PiX+xybhbG0AFxBJ1fwOz60AvDA2WCx4vI
CregzIL+3RRjQQsihzcvmfUUaoIAsm5Ch2IiGuMWvOvJhviPkhptODaYNxUMQ8N4GLxce9H627+Z
ri8ry+od3UJobMVZn8NKYpERKpiBk/nCKLVycGFN8KZc+LHwluWNMF1PuxnoM2rbHUlHw3KnbBTB
uxaH/bbJjqxwDg2cjF3qqrRcQg6WPbg6aGLD+YbJKTEgiNuKeBvXHftrVJxjaxZLkQ9IUJQ32ovU
rB+z/K3Ob2STAcUt4hQ+Ozhw4HGncqE0oDxdIFSppoLqD1LdeU7kl666zkBaLUxHrUZ8A+3zS4Mk
WjO5uUSyyEJqCGMbahfnJHsd0sfzjqcvW+TbcqHHDjdg6PMArXHqeb1ujxW4lpDFbaPETwuLepEd
V+5EM4lMfZk+dKVsEL3Lcp+mNNtAHv1l1NhAHHB1E6Vm0KA3sbh6S3+DZSQiEO3Q3DnpCxd7x3Gh
w/1u5KwjrVI+xfGUeVaRhuABVWzCYi2K0N4JIi1nTqYnp6tDt1ei+HoeIsWrKnSd1jS3SUn7xkdS
BOyyozkGSgzKCF0uLV+JBomUemOCqkHTNucnZ336v+aGm/7Yptlcp1Ea1GAyquPekyLB0201uqBx
DOAmdOJ9o85D1LE7pGWRzTZulSjQpl0u98QQ3brW0po4X77sLCM9ii9ml1tpJcOOeSgcH/RTkuGG
Ou7Kh+SntNcqwcStRpojc1zQrOYUlQgLThXfkE7AoyWaMs5hQVPdqqGC366AGNWvm8P8en7VRQa4
VTf7tjGrCXMVpSGIch6bwXIjCJSkT/+dHS5wlbmm1S2FnTA/tM3WBiKYXcqqYIMLRuNwEaurOlkp
NExX+Nhd2TfJwyjom1kNiV9rzd0Y/2NJEDKgQHqiDKskhMnok93FP4bWd0QTthrpjyxx10lgFzR1
LmBJyTdoI+1AYxQRtFvKom7q9X3/727haZ7VSJtQOoch6B5ZY0L6+BKbh5xf/tXRoJRhfLJbQR3m
dEvqbOiw+svyN3cOAFaS2WFX2sT6MEWUFavjWZ7r+At5Dv4Ow6SorMqxBPBD3uL6S7SxIFSEI1sd
jwUG2iXnD1nzJSYchZgcbAZSYtA0sAdPQ+NfySxSWDFB8x81BdelVZ9D8hNZa3BL44Fxasuh0K+r
KiSFWOGniT/2GyDwqgKNtX4twjitxrIjW8sGOxoX0vFDKnWwBcVZINNiwQkg+nkunKlzX4T6AAhz
1yErxDLd8rooFASBVQc4GgMX0qA4UjSWjDGU41VrfBjVoU5iwV18df1BOAINFTxPAS8/nacIJQa8
WpEYQsY9ntFymCukyWNSycGQC9Z/9TxTIXpk6gAGQwOIW5So7qRuxrUlUFEs8ad+vrIGKm8jVipe
NHWJi+a0S92edG/qxpqMtlILovfalC4lWzQMA+4D9tvT4UKJdyEtqDCl8680ehj/okcUelVfv8+d
DqYd12XWAG5No9YrM5NY5Q+qCfxirfcLCiBYLQ2JffQlc4umUXC1xBoqgvVwkcuUushWB217M3aQ
lFUp1HYSEAYDwYIFzYrbtLM3g9GS0bixEpEey9qM4qaI1qtP+TmZm1Gon5nhGONbFEjneMgJUbfK
8+ueiZ7Cq4YWkhVA9kFYzPNSscoJVRsE8kE/qx9zWDq+lkidl2Df+edj/LJI/OUaROWaCuoYKDLw
dd2kase4tjo0nFXZY193QT1dl/I+nlWXsZcKrYxzIdiGa6ERMwjiX+hwIUJys2iMXTY2bMRLMos2
xa6BPGGculOkQlU5IqGI/mDtenFsjnPTuGgrtVEU5NcSa684xUNeFwAZKJQ0crL/i9n8GhqPyIBE
DBgBegzNrp7Qrk/ioSGlM5PxTlNvtXj2ZFH/wRqgFuQjeByh+gVqGt4ny5Ym6ZygPbMcN4aSXVRg
S8rvbAj22Q4k/FIvvjCTa5oMgsvB2qlgod3VANOwsbAEnEaXUlHN3tSR2IhpEv1GPh7CzkOl/EUM
O7bCXUHk1JlxumF0Rp/uag1PnHQzt/Xm/LKtucixFe7aVuTOJHc5rFjq9KYygkvcAbRkbqKLYC5r
GxvdOCC+wv0DaT7uLGVwjliX8VwOkS7YgXHyBxqVZTeJx7+oAYDfCs829HfiYsPr+o3ULvpweSOY
sw1OzTmLvZxRkdDPqhd8WeGRAOoEsTBNR8JG0j50vMlBCyPws9WUKJAnIC4B3sUGh9Cpo7Ulmh+1
FpUpg/oO0P7tpnqUpSsaEWjOOe1HN+6nX+iGN6aXNCrdfHaLaq+ym/MusnZ3sNETiV5TtMwCpXv6
Fdosda1FazQBZ/tkiDZxtafJVW9OGy0WteeuueMihAFhKA34FH7pJKtp2roBoqMPi23P3Ncij9wE
2onnh7QWh4/M8GsXK3ZRW/KCq3jsMmIOxP4lv4bpdSZq8lk7Y44NcZt47DWD9h1Os+x38wpT2Uju
Zsk3Q0/UXrC2vVBmRlQyZVQGPhtJjm7CNljlcRVCrL9u7kEg9+ewF+f417kaSgOMQR4a+PUCGJdZ
DqBjkTWo1xivTbg7vzZrAwF5n4G0Oy6raPo9dbdCKsCytnRol2NzZ1LjLq7anSF9/IUVVBrQMmcY
Ovg2T61MMX61BQFQULQpqFOJPtxbUy9ws9UaC2q+QFuBJhlUptx53w2ZzMYc4Jqx8SmKFhrtPMN5
yMCZXJRQ1Zl2TrE14y1YTkipHSTZ2pwf5tp+cmzTxD8aEAg850QmN6naT5hMq0k7NIk7mxrYLC8r
yoZEUhT/cfoHaVd0o3/28KOrjZvVuZPConbwlGlH6vYtiB7psFsSJ0YtuG58Hxgs4eCCU9oqpLQW
Lzpy97lzrIg2aLvCAzABwwxoZuSk8aFqgdTZ9vwkfvfIU1ucR85M6VidwlbxZOZkxjKqAgvro8H1
emk/B0cqF+gLW6pLZuB5lg1Ae6aKlu7KqmCkNxOH2FZm/5f2uO08gyjdYH0HXIiEDhfnt1b+xg4T
Mp6sTxyS4yCjwnPQ4ty/bWhU9fqE17lUvwO7elOy/EqKchF/0grG5lMYG58NeCbqdMsRduQNYWkX
dhlhPEpeEjWKXauQiYm3CY1SXONbYjrpLmdoLWHvXb1va8s/7yJrC4iutX8/gBupVKiDOc94EKbO
o2JcZtKl5g8iqN7KhRfDxKsI9V/0FEMS4XSYcsl0ieFRHeSJ3zY1QQk0HlIvogUiC1qA9NjtjZLo
1DdE2Nu1pTwyzd95oeIEqemll6xEL16+BXhDESVbVt67KGuruLUtpL3QR+F2ARTzCrkeW0xiJ/lG
s7Nfa/TBo9IBYhAvnn6Ok0eN3gVvt4YV7TKQjUHOo1Cfz6/lCqr/9Du43WHm9UAbhu/Inj6Yax4a
zwh+hK/xpn5yDnQjHcyb4t56iDyB3SU6nj5IT+1y731KJ2UySjgRxL9Lv9TdBedRLxKn6kFuffSc
laI850quBjaRDwLpxUIKK3M2ZaeohhAiCUFUtujC110GneYx8xcsnBkeup4SrQviWfAQXulPOLW7
+NvRjjWbFuIXCua4IlJFrntzG3v6DX0EGhO3vfaO2sSMSJyR4Xn6IZjnxY++zTOoJJEPM8HQwve9
1EkGJg4J0VaXDCI3P50u9uN43KrOuOni6jJty5scgkBKj4Hnb0Y5ia6FSzz69gXQtMTlfsH28lQj
Td2HNI1l5I+m4Upu0P7lsB+4Yz1TJl2yXn8VjHjVs5CMBQwRIqHQPj2d7W4u6OxkM+gB5MoD0v2Q
SAPEGmr7zni0U5fJz824N8DpSjJZMNtrkRG+ZS48CDgHeDacxqIoancqSpjX8OXyWiv9XFDkWJ3N
IxOcL1m4x4ShpSD6x55dZKRswD9lEinpXCoCC35/9cFvj2xxd4HCnLVosnQktzv7Z+voBKIUd+dX
a1mMb84BySsNiBOsF5+rn8qmR7ILzgGZUKK1ko/iU9WDV035SKRLW+pIJTpZ1qK7hhUyIeEGciQ+
Y6uZ8yTHs4nblIHtb76B40lRO0F8W12mIyPLnx9t+bSpajDrW3gwF07lp44Z+b0jk5ktItJWG5OG
FrHA5qr3oVPkkxcDSTfuXG5SG+dHYaTBqD6Vckzs7Mka3yqAEM+v2drYQNCMJxaEZhY2h9OxJSCO
q9UGG2zESDzgJvtgCo3e0+c+cdUh+wW2B0VgczV2L4Vp8KAtd49vd+Aw7qfCwZk8mBf0eZxuTOj6
NEnkaqXjjvnBpreFJdhraxOqAwMIUn24CbzzdKBZmfa9ZmM7x6BjktwwRQpauoGgneCAWJ3QIzuc
s8yZORq5CTv92PyQq3uWxVvnGeSVm0kKHXJ+9fSVHQeSXaAtl3QwLiCng6Lz/5B2XbuRI8n2iwjQ
m9ekLSOVpCq5fiGkbomeTHrz9fdQs7tTlcVbxOxCg0H3DKBgusjIiBPn0CLhmijZa68C6BXWeMPn
TcYe6PNfz2wOiYrikPdZsi+nX33gEwoGfModW24rNqE5Dl+3R7N0mM/NMUtEET0B/JqjnaxXSNE/
6qBqWyX5XHJS50aY9amNJizTagYGdgZ4qh78PrWE4VEZLEO3kwCQr1Ug/ZxWvTWNzFnOuWYYKiju
7oPCzSsvDl5Aqks65Ji56hUiioLyFk/y4+3JXNzvZ1uDuTkpqC2HrEkTJD7AxyU8oSOHCMJhQi7n
tqHFiAiJG02TIW2KpzqTVW5rMfGbCepQEe9WKnjHmpQEvQHxkTY8jFzkRopqDz1ExZNNx/uOkE12
cVRAFTbxxY7325UTuLSNQAkJgae5wQq13MtDMQhpo3BKlexH/k6Tn/FEXG0fWJrcn5QiSmlQ9GSH
DIEqORpSJdkjJ0GE7ntmug5qlYjC2uwubVeU0pAAg5oN3hbMCefF3ODKSU32BSgcw03QCbsmD3bp
3Pedb6UpOXXVCiB4yamgPoDcBBK4oLtmXhGdJo18LcnJvpIGEuNNugpAW8Dgz/S3c6gAEBrcMeNY
qsrw+6hEUVAPDui2N2Pubu4S7a0++zXtBIruKgmlCbxIebvunVb9x+Vx2Efc8KMOMDf9XW6RMuQG
ms2PwqTVcyek3HNu+P88sXlphDmBcgjdNPDj4VXo545UJaTSBnOd/3Vpu5+N5eeyPYtOgro0Gl3C
QyitxU0wPCI36a3vw0UrAFnOhOToaGFjO0qNXp8RP/t4QqNGLgCAW+bCB2e0a/ROS5cOUklolgVJ
8txod7k21GhR+NQR+VAuNfvUcCEDC6090A4TeCG3rQMeAgHh4bYXWzzRYFoHjSe2o8IzVoNIQYmK
n8ODajNy2q5E80eL5Sr/q+HN4g2go+TBGCReDk/CclX5PDyA7r1Y0jxwaCkxHjeR5GTFCD2CtXBr
cenOLDLnmUfbbFgoiJHLZNxIpduOkGxRVsKrxVXT8MBAszlEN1iWDqUqJb/psD8S9Q29M7Wj+Buh
fykpLp9qpa6z6KDmypKEDLUOt3g5hU2YQhlcN5DS0frmIchE7lBkZWvf3hGLI9IBncezE5uRTQlD
Vl4DSguxVYss41z/gLzufVuDQ+e2ncXlObPDbAi+1pJo1NFEL9rvPFm5Cxe3NZpIZhpSXFMsjK5T
grYoQx15bRFdluJkNgNkx7mHIlsJN6Sliwpcv5AKh/DDzIhzuSg8Tu0EnXa49LrX3xsuUazRHwwT
2Jlw68/NqvEUIG0QTPu4jEUTxBohkeVW3dGOs5F7Vy0+zWSvHITnkBMggpSLqUONON0Io4ReeZ9O
Vl3F9WvUDIoDngqe6BEypMWUPnVZ1RMtaZGKCUV66GJ8RzC0AgRLaOQNaR+ZhQrIHV+oow30T+J2
RRbuAvxmIsUAR0HxaE3sffYYbNQ3a0fh2Q2KPMRFlxMCkudSL5Qp2Q9cchwb+YhUhvqYJlJqlTQI
30OuUlZWe/FeBcIZMA08riBdxFw5VaBSNZIGxCUjqaCSSmTTeBVO2mvyxf/O/giaFVcmEHS3d/Dy
SP9jlS1KRpmQ8FIMq9QqjHo7aO9B9cVJwaZXnm9bWjr5IHk30FKJIgoIFS7nNFHQ710XmFO5BOCw
4pNT5Zdrk7gUrqNs/EMFAGIINn5EjqsSWm5M0BAlekPzmhjVAw94kjG4peFleU/4tCRtdLo9toWa
G+61M7vM4kX4rVxnIO4KC46Snk+eJyEqD1Tx+V02BPljkAcx2l760ep1hdv4ovCWB4JkDWNGN4AM
hCvruvhOP/siltdOBwqu5NAeBg0lQvfaZyA44u/ugydtYen1irUlV4X6G3Q3UQPGG50ZPlfXQtOG
MBbEaNmrNmmG5t8MQupr3fXLhoD4QRIApQi2ZhWF8pgY8Lp7SO3wqD4ITUO0jzXt58VDAcwi6D4g
fwU5yMutWo812D8r+CGNfIJQztym7sp+WTwMZxaYi2Nsq7bLAcxCdU+CBs1j44HFxJPsPyEZLc7S
wR/0P1pkfHyqaEnc9R1IlLXflY0kXyq371zeeELoATqN1OWo3yldQSToA2gp6fI15Z+lS3lGgv57
Vuc5OQt206BVxmGeVZBXWKBT3SRudArXdshPWvnKd5+Zme/sMzMjV2Z+XMPMAC9KFCgvQvvKjUjw
Cyl+4tR7NGxF1ivygDbKAFa5CQ6d/fw12WtQv6XxIumGgjQCGrRtMOPtpA6EJaKPW7WczBisORXY
xGn5Msp2Vqt4mRUrp3ApGkEIjCQZmODx6mRiK6QJI1nI4hRtyFDEMPjoDxos77NkLU22aEdBnABs
N9rj2dtxrAAjAMAEdurHgW5lfQN61dvbdcHETCuMWVPndACbZdTqKU3Looc+pq28prtwjXF34YQL
iOAVKNqiKR630eUmQcmrpVExpHPeQwZqwCs7aESaov/Pl+TCDrMktdxpuWp06T6j38BYgw5hFY2+
4BIBJ0FPPAaCTmBWMDeIkkTn1DHd01SDhvrd3LZa81+rCOvFJVGNGdyMarfKNrmHgcHxaaum+15w
lfquj20Acf6LVT8zwfjdQE/1oYphAsiVOt/CBDjwb5tYqtrPGC/AYsSZPoptskCOt+HSFhgc31V2
vhM7uK5JY47en+e1/M9SVHBhi/HySKN3UljDVhw/a/1W6sEKDpCoIRWED61ctUBdXRV2nz5J6e+1
FIa0uDHORsp4/Choc66cR8qFxPitp2TcBffdnn+eHKRozXT3KXiNNewaO3Jaqz3GZuqVVvHcutA8
3o2O7FU2CgnRTNx6BNPcqqdeCNYupodxkLlaUSmbp+dFsHh7INNGhDXNVEll+tZr8cCD5uXFIKF9
ew8s7uSziWEOP0R3ppgiPtunve9Wit3zoqtPzm0jix7mzAhz8ocW+tUqhRGFnhBeZ9wTP7wK5mis
bOgfNBVz313M4vwhZ/fdEOmFrMyjEayWlPftVnD0jWpKeD8UZmjGG8FL7qkzWdpOtUpTuP9Vb6tN
CEY+V7JAnW7xluyAws1sj9D+Ep30UYA2beiNRMXMSySxImedE3NeW/ar51LjnHrG/chmEanhj6U4
A1mhI15542Tdnv0l1AqgfLh0kWZUQAHMHL3Q51st5SCmQNHQL5Epc/wEncfNS53aQUloSjQ1O2Ta
yr21dObOzTJnTlS5OlUiDEuLNacZ0OySDOJeUNsPtQvXFEsXAgyMEWrac/Z+JnS/XHkV2ziQFIwx
EdVNXLvIsgl54KSeoTi1thKyLu1nvE2R1EOEAbEIxjfLke8rdO5LravKjPl8h9y2XRePET+Ax/qf
Z6TmfoX/GGNWL0uh3OB3gG1L4XivaPVd0L6rWmdFVUl4IXF6eU1MbHHhDOhWoesWO1JnfIIeIOdH
czRdxTWgfSMtQbqsol8pr2SBxOgN8W5v0GV7SMgqEKsAoJ85tUYMKjKjQ7tSIGx+beIY8dpA117D
825jDxlSGCimoE6LRBLjg/hoCMR67kiiwgtPqdMhbSNGR7F8C+VN324CMSQpWn+15KuUvax6vT3G
JT97bp4Z45hH45T6FBoKvgrYboHslT8dg7J6um1nfl1eDxMV8DntjGwPc+gouI8CIGvR+iW9y7yy
k+LGq7KjqH+UwkMaZ3bXrNFMLA/tb5PM0QuAFgYABKgp9EvUFijWvuQGGL9MLVfGtnTsUIr4z9iY
fRlIGTcJGZZwjCu3UQ2Ljt1jo9PQlNSScNAYuD2XS3753B6zZaaI89EUNu9LMBlF8lOr/7ltYG3m
mE3B960h+LMBelLa0KTFUVZWnPDafpj95tmNWMZo0ehK7Lu8hTxZCjrYFrcc/wDiPSlJoav0LQHj
dXtYi+skoMUER5mHWiizTiOym5woAYRMHwZEMYGZ9F4ikYZ+3LazOH1IECIdjJfRFYuhX/KJP80Q
trjWPke/S0xf8O+GYY2yc3EfSHhPzCRuc0/y5RwqZaroeTPD1YZntfU45fhfjAP0ErysQ3MBstuX
vz8K2wIpMeCNelBNZQqQK8CV8t0a7cBSgRudUX/bmffK2V7w+THh1B61DU6AKd/JEjBNonn/G2k4
t9dEwGZK2Uwr/R3dVQ3J6wclAapbHPYZFjNAd+ztcS/5fRHOGFllcUZdM+OWuKEck36ukCFXqGyQ
zp8Soq8JAS1bQfQJATPQ8LE6QBw0hTllwqiBDK7pZ4Mnodw/yMlK7Lm4GUEt928zjLPIArVvQKuE
whEYEyFwnAzoB0rXcIvzlJy5dzz+DYwCfv2nLR5/vlxCuRIFbMZGOMpVRsJjH7t8I5NABk1IVFpC
1q4cZWZUrD02c+oPcpw0Si0cB3VTa2AW9nMy8Su9LWtGmHAKwI7IHyMMSuwNu5XNBIgSn3++vdnY
x+7VUMTLqRM5aDv0Fazwj/UHdL3cJ/9P5f2O70v4jZWbitlzsy300CH5BEwv5AHZDvysNySQ8/HC
sagqZW/4vvDkFwr/GeJJbwFToqxUEpftAVcxt5cbEpuklWNJBxwI9jrNHZXdUAiEE3MgtTRvZRaZ
d+q/Rva3JWYWe4Mvqh7X8DEobDXdlAbCwvwutuTyvU4PCN36XlzZg8wV9pdJBG0zWBh/YQvpMip1
QyGNwpHmU7/hK4o6WZXnjgGwrd20/PSkxFU6kkyWBy8YZGmzMuZ5/zGHDkUUEXoJ6GVEJ9G8f8/8
JtoZ4mYugR+zl/hPWZPhpNz3bxkkCJr7fFgZ7cJhuDDG+BGuSxu1gLVjHdFdxld22iTmODb2yqDW
7DCxR2ZoBZUK2Ok71VLC4NCWOriNpm0JbbhGMJMWalgQQyBqmh9ob2z0JNnyYeImgWgJY+fe/p7F
RT6bY+YuQJs9eI16BcMOplMgb4ViuouS0hwFaRelQMXnvM3F9cosLJ6bM6uMO4XiXw6tdljt09Zp
1MDx/chKctFpunHF1Mp8s/CWgStiQ+uxiRrwwPTy9KbV95OsrSWS2DzbX6fl7yH9JAPONmsHoTbA
UTAkPvvOtLeuSretoJNJKOyoEEmZcl6IK4NXJ6fgZILOBFNN1jS5VlbzxxeffYRSF10RdNhcHFL9
Ua9skcu8l2N1pzSdpZTtJk1BjC+tzfGSj8fhmWncQKSGisK8CGd2gzKROS3i4CrehwYFMdKRydx2
bv5I0chAuvfbm5bNrPxrsv+2xxzWMgYHKTKrWNRQ9yiEbGkk2UXWmQNFq5OM5BHKSRmY5AYwQ9dG
5KzYX9xUIMLQ5n4/gCQZb2wYidKUnS4c8xa4gTG+68cYkLPufkJRpTN6VxmRyxrVXT0B4ofyfQxl
2shTuYm00gryaHHNz76FeXlWg9AM4AMUjlLq9Dx6GkB/ZmmjjVLvhLxp8t9ceeB9w+wCNY8EyeVS
g1u3TNEnLxzH4R2c2/3kCFBsWhO6/2l5uvL9Z2aYUaGnt857rRCPeQqtA2DGwNZIK2DlZT6GklFL
0fppxn1tkLqOfTNTgPGqG9rbkl4YVq1PyVasB98NW26wO3F8j7Sh3GnQLNlCyEm2JxHQDy0pJgu9
P919kNF4c3uTMK+Xnz0KSkPkxHjILwlsPboPDETzciAeE788NFVxDFp9rVF+aR+iDg2C6LnwAqHg
y8WI9Ljt0P+BWVLH0YukQNvotYCWfB/6l7eHs+jg8IxBlAPZS1RQmZui6EcZeXIqHrVE+pXEqqOm
bi/eixIYFKG1EolWyn+EZWSmSW0rA3KqeWHYtz+CeeHimQYcDahR8LzFPzh+l+PVBjr5kVbXJ/TV
4qWWmkgJWr70TdXACsSn28auYn5ILKDTFhEQ3uoKgAWXxriIG2WB6+pTl9AjV4qP0QBNa9q0hPLT
hpso9j3f8ysXMtsMOI8RTmVmAphTquiJvTQbgC16yqShPtXT6OhN59J0XyWPOGhcPTnN+FahzMaf
gsbuhM7t680EWS+lsW4PntWx+vkMlD/BL4KnlQBE4+VnJDXorUfdqE9T9DwdcskE/CntXK0lPprG
7dENOFvLAW4r5n6qXaQ6mWC3j5TaobJtRmixknIfCm4kEdTB/QJs3FY77ISUtNyhPq7lPtiS+1/f
K0rgE0QXCmJGxi+FWinVSenXJ7rRPrOvyO7MEup/k+dbzY5/qGwJ91HtVU7j9F67hwTXsd811nTg
70cvXtmnwpVTnuU5zr6GcV9cISecHmH2RLe1kaM2WzsgnIl4HRejT35/jVZMvgNr5ZmwcD5E8PWC
AQQEVFBynf//2T2ctVMZGDnfnITIGtTCbMXXWU5bKOAx4Ttvb5FrjwCRCagcI7UBGlpsWmaLlPXY
+02DnRp31NPy6pQn70ZF3SRsoAMV7ItEsCYBYgZq/91wX63+2qdr4NTr0GP+CHkGjyFjjh/mlMZ+
I3YcVetTAu2OQq2AUI0fg0elsGJZNMfGKriAlEZn+2U/d/kJbyuzsOAmkAsDSQmwAqBe1Zk596M8
4vU8ak5y/OpDLLcvvuJA3EhZTlqNJxo90CTcDC91tenpHU0Drwobs5YsJXiLBDCJivJKRMDC+Oaz
IAnIesvIi6CzTWOuBa4XlbbMpOYk1WA7k/ZFZXKBOyAaHWJSGIo1tN/R4KrxQ8kPBJQgdiKJK8mF
ed4vLnB8A/qlkPcHwR/+xXyD2udV7uN+OgVFieqFAaSk3otrGIrrSHA2o6Ara9ZGkrQroYQqHMEs
3LUntIDXgZkldqK/RNK9Vjppf/ILC32fbftnZc1nZ3I5uFmEacayg74QzpFZ884AQJSPQ+WoTx7K
euP9OJjyAIpUZWeMBBEB6pbD4E2rr5nrMwfwA8gfdDzHkVMDLuzyhHPgRxa1UtSPFuc5m8/IRscy
EUxT3a24kusLgLHEHKxUVBpFqGBpdOm+2uTWQL5yolsTirqyCc0D0xEgM9d4HQq1nR25uqVCcE6w
IyvcZg6/C5zpYa3d8KdF+WLmma+aI6IzD1coUqso8APH1hzNwYr/6Nt8k0PbEXIPRNoJXuqkVmF+
AWYF/IaFjhDUllWHc0VHc0UyQvQxcaibrjSEXPl75rOYB8mUSnw9d9kdexMEwaZm54QC2LWmyMV2
6EOO63L5mY0ngCWuKOIfO8ULVNwx6Nw6BeT360dFfFLvfcKTld3+w4p+NefI9CNZDLwjMD6Xc27w
XJ8puaIfJ6fHnEue4k1eZArb+H60MgulWHNWHbS2mFf39kmbx8OYngUZEIMA8wNmRcZ0LpaNOESd
cQyLky7eldALjKv3iN6lqJDeNrWwhEjxosFTxN05p70uR9lLnRpWMdoTo5EUpQnAeYCGLIq4BfkY
i1+TDJy/nBnZuTlWSWMSwglbueSOGgqgZfyZ1f946ubqNXQ0QDwm4aHGTJ1SDpJQAe53khpKJKUm
OnXADGAigDCFYK1p7nqhZlQ1aFxnNSZkypkDIHNBHSMBAmuAEfsSiLrexVe53o1rormLhn6E8HDK
sTPm/3/mAFJ57Iq8kaKTqJeAVNjZiSJ/VnpltHKLXu8HzBlQ4iCm4Q24W+YCa5H7VDQuik/aMVUB
Q5FTu/AbUnJmWpCIF20w/dzegdePXvQ+qDOxjwAQs3K1ZMj0FTROgvjUQPO8vfuUt6P5zZH4kJlo
iXQT6Fe+81bjUvyE9lrBhoVrw7nAPBga0RcDOl44msup1eWGbwYpjU/qc2lOFgQ7vdox29eVUV49
WhkzzBXWC2VcxWEWnzLgYhWgY0e7JKH5ORFxU9mBK5PwvrUqAGRTIIjen6kZWGv3iDjvx8vjdzlW
5nSkCFi0OsJH0LfA4wgEg8yOtHDdEwRhZWuwHyZoBINfnVBXJ3Cu6LI68CRfWfKl3Xw+5cx1psaZ
EKg8plwjo3CQNFOGdCvdJdXx9qRfBamY81k7BdlyDdEY6wxqeVTVPGnik4LEoJ6HkHyWeZFowmO/
gfrwbWM/b0N2cs+tMaMq2zYCuUodn+qPxE7NzjEItpOp26IpmpoDMARpHWoLZLAm6/MJwHNXBcQ9
cos9hCYBB2tI/a6SdsOTyoXGpdua3xWJPc6KTUjVW4PVWNxGX1kLFqz4s/+1meePRwcf7jrms8M4
7qpElONT50hWt9tMJPA00j5OEKkWAdQeTX7bWHRTurETPD61Tu+opNjwjpTi7v3IrHw7DOQYWdzD
mj7y4vrhdoJ30GQAbZmjOfQNboto/rTWABTIa9rJakrBUxFnxBLJ+KfbS7h0PNC7ovIgvkUvlszY
E/XEyLiuTNCJp27yKTULf6Ny2p5bS/RdB/DYmeeWGG9QtSUedQMs8SORnKB0ytbxtV1aurLFIbfw
xheb/21szNEPK4NKXE4xthaKOuFDO9x30UCaFfwYW/bHdkIvynz5goYZVUlWQzfKklwAvUJ8EjWr
andZegoQjE4b9KgQCTD8VkY8Ou06zuvd5CiAC+SrXvPp1+uIb4Cmysy4gziKhTjyUx8qAhclJ3X0
Ku3gRzu/vBOFz9szujhUiND8NKoArWEwsdMgDnh580lyGhzjIL2XdvZNH2JL3CS25gIIZUOOpCDl
Sip6xexVAqJHC1sATYTk1OxbV34sHmurdQx72rYO79CtZsHzHMSVwV67bASIOIVzng75XRbrnqZB
nybikJxCzvHv5Ps68UYfKQZhBaXBqiPP+weRB06fqoI09qplmo/w7qUBn56mff34ppGSINCHGIoD
bmHy5D7s96/u18PXl//WH5IDR0m3xn29MFTkliECgPw1CJt+ejbPYq0MMvYg0Crzk/8rd7gPwYai
trWyda7DLNR30YgLeI8EegI27B6pUPpdNeSncSu/tL/CQ/AL+ApX8bin8U9j90f/FY71LuFJQa14
7YzO3uXypoL1mZ8JDWMgNGYT6FUvNVkZSvmJWsMeVYFd4AIgDWUX3PTp3Rrg8id3e8sc41aFEXJK
iaLC3CbzsscBatYmvzHuq526gRqmJ1nls3JfO5CpcBs3OubPxsm3ea991WKi33Pv6fPqAqxNAeOA
eSOKOWrM3wQAPHVUs3RDB4B0S7QKx79fEzldXO+zGWe8L6VdVEWFlp84riGT/iild8p4kFvTqJ6l
3gR59e0Ndh1tXq4wc6lTrtMG8KDmJ96/F7vUkspdJP9DSuT5qKLDG13/CoqLyIYy6xqpwShpFR+e
anD2CK90Lc21MAiQJiBsg6QpHsESM4guN0AnKQrhSdH+DM0Dl7uRvwY5WjjsiPpRzQQ/A+JElrJ1
UDJjkNUiPh0kS7afRFKvPKiu05J4W5xbYG4JpCVzzqewIARP6HsievwgpHf86BbKH110ipMc7OS9
8mFApAk13Nv7YCF1cm796rJARSoTxRHW5V9BafYvyZfiTLv0s7eCOyJ5Y2zLm4hu6LNE1DU564Vr
GLMqgo4LmwQQMiZTLue51EpViSdPRno8drzqUV2DqM0H59y3IMRALh5GQJGpQHyEOcf11Ee1WgTF
KRg5kij3OjKiK1PInl3WBHN289bXmiCDiXzff3O/MZyX8kX8yLbhMcJbSdkmPpm+0/vsoT/xK/nI
q0T/X8bR74eZxBjZDENX9VWhjzGMn6QdfQ3N8KjuU5t7wGEIydrNwJ441tp8Ws6uvqQYSjrM1kAP
YA3NPg2R1uhebk8oG9XPRhD7CtDAQr7pCiIJBqmpbGW+gOvVVad8TjJzmNAitUZiffWyZw3N+/Ns
NGXfZBktp+IkEX80g13xnO6ELb3XvbUrbtUUM3HqxFNdBDHTidv5d3STHgI32IdPMVkjP1xaofPJ
myf3fExGArerwpCm4MXu/ynRf5K4txdocdOhtCOjCowACKIul0YElZMSXxCKU7+VQZVJuk/6ajyD
UvdZe1Bikq0UTa5eQ1goJDsheIdEJBJ3MrNQFW4aOockJ+kgpqR/qh/1AyLNnfQdHdac0sLuu7DF
rFQDevsg5NLylOyibUN8r3Ta1zWCxfmXMF7pwgizSqGqD+D5h5Fwkz5IHn8Q92tbbnEcQAdCChNv
SRS9LtcoAgBdTGhZnqbf/Yd0H35KFRFf/Y/bW+GnKZMZCa54FHWhh4eeYLYgLipJCph6UZ7St9Ac
dk+u4ww7gkjx3iev5qMXk9a7bXJh7mBRF3h4u7mey9z6YDhM2oCvy1P2FJREPDQutt0KcfnCKZpV
MPCSwWab++AuJy/IuaQsOK468cJdnBqEBzA9CFYujiUjKM8BPQ30Bg99yEsjoCzJhI6G9SkSNjHQ
YaA01AEkuD1b1/cfnktz9h7FQLyYWDS/khpVScsc2BCNouCYQsujaNPU/t+sMEPhWw498+CjRr3x
yIkFKYZxZRxXABBMEwZiwAeg9IEHEXORK4UexbUPE62wneQPnjMcVTRVFemoBzqS0WnMrjCNYMtJ
4NDa5PnKllicSBkqBNh7eBaxNRchURNFCrL6NHQQNIf0Zma21SisDXPZDDD1gBajlsriXJSw9ccx
ALymQuetAkpvs5jMvDOhxQKIpPjGJ7+66Re6ZqBwKawx3bAB2TzHQNnMjh0t2AASXu7IicsA7fOB
z6Bj5Sn8q6/G9ii+QBF6ZZjXW//SEBMyCYCwAf6u1Sew7pkZ+vg6iu4O9/amvKqKssOZv+LsLuQU
oVDDAiAIhYAuxKnvhs/gKweF9yb3gFJCTTCyqOtpPRmcynoUyTYkLVGsOfseINF+bPHX29+0tLzQ
lgIVy0ztf1WoDqdCyTIw8Z1qLQqfBIM3rGkK6xUXeVUy+Rk5EP24RMA2aLBeWZvGKdR1rkExQd8K
u+zJcngzd4SdhswTMKipp+5Q8xUt09isXNY/ALDLGwFre2ab8Z1t2fGAw8I2ODxe71CMNqlVbdRt
d6gdZISdYvNROJn1woNLJbWPf25P8E8zwy3z4uWipx2VhDYI2hMgmI7u0oOCFBHv0o2fEuTYHcUd
PM3sHRQxnsT9cJ9v16reVxgBdvbZY9RnQ89LmIFAN4vmU3sd6q2vvTWho73GsimEeOTVTlKSWnBz
bnKzBqpmFp//GSVQsxZ7kImqWgFRMM4q6hg8BKbKWZmB/zo9tYFbDF8KtEl6kOEXnsE7tydwIVRF
agCQbVxKYDBG3fNyApU+VsOoBXYkoGZE93Vgq9yO8+rX/M7Yr13mS+cBNx/ooJDumn3PpTHaCnxV
cnx74tuPTk6I0EfW7fEs+TSEJShcAHeD1jwmdoziSNaGOGlP6AlNt0NT5BswBVYm3xoGAQS+XLG3
EKwC+gX8DdBf6LURWMhdPSZob0+zFs8XhdzFR+XOOwLS9n17WD+1Bnafn5thN5mWajkXw8zoor12
qxyV38LOce4ES32oPH/vKr+IS8hTR542hh1/2Nzm8ZEn4a/HFniPIzVH8r0ydGk+W7e+aV7tM4fL
V/WkGC2+SR1Jou9iDdCyJz50DFQxUE1EJvExe0ZVi54mxWnfIF8AeiMgsjWr9EawzNV28yzFO+G7
ETa1+GlYokKqvT9a4Vr+66rSOZ/R8+lj7oYqq5u8qdP2JCa7uruTqAlahe/AyU3DMnvS7/A3yGmQ
2I7tyjXFJ+sxFVaO2g+a4dZ8MXtTHDqeE/2iPfWZOyYugOkF/wm8VlCZhscZj7WyNbLHrD+UdCJS
v0vpJuI/qZqaqUZQL8kyU+LeJt1M7rTKMlRrNJ464N0TW8aDWd72opP1YHz9ppuqBwMBETi3Sg5F
Yg+6CdV6ob0P6f3gP8Q1KKFrqA6C4KMnKZRmvpLMbfc6tSfVkTbR7ziIdnoATDMJhlUqnusMiqiB
Vhj/oKg2F9kv901t1B3o5tv69Pbr8AnQDEeaDfQsHzjyCZVilJ7n8jOy+xyoSAJQVM0/hYk/4z9y
ABXd32/tLU+2H6n3LNngRMTVfoSIA0BXI1LWf/30Xm7iDNw+hkunHdIk6PiVEZaClZDxlm1VZdmg
jQgLtU3K878jtb2TX+MPjfNUw8mr5qS3L3FcrW2d65OGsoA4dzSDQwPvocsZk4oo9ZG1a0690k2k
nspfcmy88XFwZ0QTv3Kul64EkJCCVR6lI6Rz2RKwFFdR3qozbldKd9l4qpXaorxsachMq2+xdMg6
UpdrucmlSOLCLHM8SqnkK3GGCxsHcM3QB7kk6THZBs+q1QO3JtmCKRJuw1sC0mzcpgYnTemF/7QY
Ak+Bcs6cYJ7xNVfyIL0WUZkD9+VJ5LcRMXRHjAOreR6PILkbJAAUbDwQDzJdiV5nX8n4BlTTRIjf
AD8EsVdmhbMxzuSKRxzDKXeFGJBaXMMMXaEmf0Z2ZoKZXy4skZMa/OZUCi7FUoKlpBNDtwuchNtS
s6AIf/vPzg36l9unZiFrgDk9s8wkJ1Qai0YWYnB4xDjVBnTUOMlfHfn9G/gGLKdgVrikAsvAzxoO
46o+yg6biTlEOcinNgwBjr2Ttx36OOFTgm0InwI8vPiG3ixQUjrjGp/nFWCQtcs8knvNrwKdw3TX
dgWoRmiqpgDIYLJXgIKXMjxIfFI4+WNiGQC+iCuF06s6A2OefRMYmR90BeiEkYKke+5euzeehlft
Xrsb3PbTeAjv1tJ2/88qI4ULuDUaRVgUchWInRoMODn+QLKX5IkeQ2fyDLP4HWLwIcmgGfEunY61
zQcks/x73b69zxYSlfM++/sLmKXmJSAKMhlLTSVbS03fheBY5iVg/oyJLxL/wJc23/9Zsbp0naFJ
BbXTudsOrGyXzlnneD+XaoRBwu9ho6KfFcr3v3hblpwo2KC9m38Qxr2Ox+VRTk9tDUSsaDbJynrP
/uHaf/z9EUws1tdKyocqJl9P294OBfjqPpIKs1Pp6+3xLnqqWZ0ZbwUdHNWMJSMYDLGgCtorpi+x
uOOrxrxtYF6lq6GcGWBcoSHRFqRNfHMa9tyb4il4CO2mZ3VlwhZvuR+V6X+Ng3GHwlTlmtQLzSn5
ln5zb8mX8azv5WN5yIuVAS3vy7MRMf5vGnM6RRJMTS0Rf0FCMLtLQ7MEXHjH74f/I+27diTHmWaf
SIC8uZVUprurjXr83Ahj5ShKIuWopz/B3n+/rWIJJcycvVgs0ItK0SWTmZERjwF4777cnkND/qQ6
iWAaQhkM6uHI1Crex9NBVgP+zf59C4rfL8AtfanvHQeMm/NHCO7wB+99/SmjUMnbyHis3jJnhlWp
OJvrGsKKAJ0geISzk3sIPgcPEBTCk+B3vS9ethTD19yOTGHh0kRchE2prGNJ0YVKTbz4+u4Rj+rc
ZQen/MDsD6xbjv28a1BZgowGAWhVhLN+tO2IUSuEZu/Q3LM6jWhFjw3dN1vURGtTcfFlyrIPE7OM
VODRYZdHs3tw0H0yvuTmF1pBGegp1fbdl/5xuSfl99uLf+WQDPTNAYQsaToQq6qNyMzPp35AOJWg
Hy0A0N+NcAm+DuKlS9nOmFJ09G/hxq/ztcBUSsJhrIAP5i6Vq6PIuI3CecuTXHvORJIGWjzbz7QH
Yofdi085ePDcUzPsLRA/B3EpDvrw6/aor7Ng+ATAAtD5JtnDAPa69MNN6+d5EfQ8GTy0HYcauCT1
r8Tsd3mj7w1Hi1wPb62nQtyR7s7L465+MbXfixBo3eqeA6jK/Mw0sO5Gg7axIFceTX4ZOpAkBQwu
IbUqvTj9wNA3yhOL5/Fonzrtd8/fT+Jz7wZHC9fl7Zm4ugukORek24jgEQa8nZizd3nf1BrYQSae
uFkFKYSHAIwwLt/Cnclr7cLDKFZMZbodvybCnXky1b+9fgz7HgzwYxdzHRkk/bWq9qV5pGkddcOR
Lh+gArDhVtcX/Gyc8gvPxqkPueNkaH9Ohi4qc3rwtH5XdhSSVOKOL01sFJFdteGCEmX15cvcnezq
a99/AKXMLs3jtLm3PR4G5Qt6z4yMHv9iEZCMxYbUwZyrxl+NSfXCLRcoYACCMGTHOeURGe/+3AiS
XWj6Algews/KS3rw/YL1XsqT0de+c16wY+Ut5ICa+ha1w3WWE8sNQRE81+XhAoT6crK5NeQgVjP6
ZNT7r26R7rL5cSmAUrYPZsYjsEnIziPrSOuYW6/j8GrN985wLF66hzJF91TdnxbyLjf3oEDKvxZR
uZvQD1unz2N314yHxgsn8H50UddtITZW94kMzSQAFNoKKoVKM0NxeQm8Pqk04wGcTzttGkORi9cC
zS12Y0e1/6Lx31JANecITb3veIeHvHiZCiCLIRJUkb35ecD7pG9jYusxdI439vJ1iIDpDaAt6KHJ
B5WYtwTW2V62hSi72pn6pJtiiJdUuJFO6CJPdyMLu3feT0A4RXx786xcExcmFX/ZG2XmuAwmoRtb
Pw7AG2nzqyWSEQ8V+m3a7BeUm1F1GBINjPo0Sq22Wusq4CCRccqGZPjd92iOd8PgtU5fxcs0sxBx
6rFwNhrSVhwh2BMgpoJ2EtmGqbwHZgsoVepMc4JszhLX7YR+kcysoHjpbcnXyihDGZz07siho/UY
XQZKVKw3AcsNscwJMFdxa0LQKsiipjsO2Qan3uqYzgzJv59tFGM0M9b2+pyM/cEjbdiX94PYYj26
ivERQJyPRompfM5xx3KMZqo+ZeX3Nv14e+td59EUA8reE6nhFmUGA44RGt5xHKJc7NEWgbInuHGX
p/HjuBHvXy8QeAykB9NNVMYxuMt5s82BVF6az0nTFM0hd9rqoZ90EfuLaIBMN7d4/q/vfJQ30ECD
hB16f6Gue2lvSZ0SkAw2J1nhHftnYmdhmvJdLYZ4qbDhs3KrC/x60QBgADbDhFmk79Qe7NEGTRWK
cXNC/ABp0wIt3xX1tqxcvyzAhPD2sIDsOpyWehEIArZIv3AwkWPn3TFS+3vgGMxo0tsqHljdHmdN
q46E4W3BBf09+oPYFbM3hhkEOHZgccpCtJiMe0D0sp1fzeRgZWwrySyn9/I84ishN2rJTJ6P5vzL
6S9Gpwg6kNYmQTuFQVBEOlCHxuTH/rQvgy0WgLWpP7emLDYPAu6YAnHv2DVxxp2jzekGcHRtQKaJ
1lM0tktVAWX/QmHUHia7EokFsFf6oXCwjR5d66NuvN4+m+Z1YAfvjINio5sfsYuqmlqRtHDsehBJ
3jb7nHzV2R4K7mHZR/Mze/EytDf4n3J/iqEyhGP7tShf6+xQBg9gOmjRezz+cL7Qwgt9yckxb4TS
1+4PPBxv1XQHmXCUES7XdYJKeCC6SSRdlZ0KB1CQoBNhl9Mt1va1JQUa3sfDEilZHOFLQ24zeOak
9SJZ/P4ps9nRrPMPt2d61QT6JzHNqCfA0KUJTwMdqj1hLLmR48lCDXAPd/qm2LYMxNWjILGwuJRk
I6wKDRONa3TMdUTSpJASSeEXDpln9DFzmj7KB198cgo+HqmWs6gWgu8gvlrf94zxqO5LM7496LUF
xPsMGvZ4seNgKs8GQqamZaUhEod7zw42DhnqZ9AbHW6bWXH3UpDXcMHGhcq2CukixMPecHWRFFP+
SsGKUS10x9g3scU2tnYuXagp4XKRRXQ1zl8c7pqdVS0JH8tfrApiin+FqBPF5hK873q+VZ65Dtvw
pj8zqJyAvjczy58yGBz6w2SUkdH+sOl7ogO4HZr+D2vc3Z7KldgUFlF9AqcKUPdw+pf7dAHBY10D
qJTU5b0xWLFp3KcuAaNZH2Z4Vmf2TzHYe7Fkz55e3nGabTyl1s4JmhFBqSgzR4iTL+1PpdFZ4LJc
EmAol4hZWXsAxe+WGMF1wh4Xmwe8GRxf4OFFpRxHwXKt7goPyQuvOhptPIqYFaHZx2nthuU7yzug
aRksXIdWCw7t0MXWYj6A2YejNFtUXyf3WNbdPeutdxvzfx0448PQlwMqT/Ch4yRfjr82ec+ogw+b
tWcXMBbTinJtZ3bPxger3RfO12krx7t2SDERABQBmo3OJ+VdadoolVe2teD0ZDsttfbAVNxRsvUC
WTuksiMXJJoW+PPVopcJXdaZ6MuSzPNI0Fxegr3C71jo5iBQmvKft+dxJSJD8A0uJ2SosJFVcb0+
b6tg7jM9MZpePzRF9cEnmhPpmdWfalrWh5oZ3m60563GlZUTC8NgEIVkMrKxaiwCuLNvC57D8Dvz
nr2fDuYULfS+/20MX24PcWXdLiwpcUit15bRlhhiUNO7zgHlB6glc+G93DazNiAUOyQRmuynVB2C
XZMl6GkjEv+RRDgj3cfXxomsPGr08LaltTU7t6TcFoKC+CZtYIlV+8D9BRhhxPSkQv+27r/n4/62
tbVxATWETQ/g+TWzWpa3+lQGTCSeTnZengGIZcSWHwsfitb6K21RIE3f37a5NkI8SiQUE5Q4V11T
kI0HJW9tYoToSLATgZZuMMdREFTux3IDrLdlS0mYkcz3UxLg7tUj/akBjh80FeZDs2FlzZGiVQBY
alMHlQI4gi79ld03Xu13tkhEAADi0Dw3E42dudynpXtXkVOp7RgQKNOLU0wHuvQfNWQc0p+B+6Q7
oLqPWCL8n8Py4/ZErzibi6+Sfz97OM+aMWlagTBoztDx7I93ZgliHPCDVSAOvm1qdZ7PJkA5hqmP
QwgtT5Fkpk1CTlH1MTMIR+Ilgp1bTljiLUXclTAEJVeI16M9Hk5GjXcEzaqSLAU8dq8naXZoU30X
5Hcj+Q7d8NujW3MykmgRYha4GdAbezmRqbFUI7OaJQG4bjhOqS/2mo2nYGkt3d1tUytlBcBnMSap
vCrdp7JjG+HCby7tklTkHTM/1tUv4v3on/0yLpannn0k2ifaPvR1DEwlmOzKw237a0NF4AGkIvpj
gctQ7kHd1/iUE4FZtefqUFP+A2qp2W7hUC+4bWnN9bxph+GK8HEfKrvTBHVfIAzcuNMc1a/Wu0Y8
Ww+LWYDgYJ/lWxt0dVxSqez/rCkblM1Lm2mNuyROh9rjCJCwX+y6Idt4s17D7mQ2Ahc7WirwokQH
x+VW6QUC9MzWlsQeY6i760i3t0kQfKGsDWsOoFe7K53jqLFoKn8yHqfIjlQvqRWW1X3H7zqzDMH9
T9rIXJ6c+X3R+mE1eY8u3XiUrB1YZF+BSEPrKjpAlHVO586efSddEiC29dBi1ssA6vlorJgRBXkx
xhxk2FHj93+RJUKPATI2yItCNUVN+3aCt9wDd17ifYbagW3y2M8AEb+ruzmuP93eYiuLjigLJW/E
ksCiq72DFTqdBB5/epKDSHBn5LURtn1T7NhA2uNtU2/ZCOXNiTIX1LnxKELSzZUTfuZsyzKYJteb
jMT3svcu0eu4SRE5k9kwo0UwiAmCazyemYZG/sUFQ6WzGPuB6fUxgyN7ZcVMIYJdsHAZ3OrBR/S7
98Zx2ltFkYWMBMNjado09onBIODQ+DvKBkhJLW5qfLbGedgh22ztgIWoX4jQ89c5z3wozo5NTNDv
teGlVm4WcFvIBy1STii8Kbu8HfquzAdqJc1wqnv2WIsXn6Nk4Psb23TNHZ5bUv1RnRdNt4zESmpv
D/wCAKQLIiG2y2lzNIonj4AZDEpxVR42drYvv4r0YaAi9Gbty+0FtrF+yvpKFlq8CXUoe6MedLm+
A2p/LAjwIbpBY24jwb4FiLvGbeFYnJuQ2/lsC/VavcwBraykch7c5sljaDBALDEN5sGbTzN/8oAE
RFKViFPvisgEO1G5s4D6KV//Zqx4DuFGx6Wn9lQZFa9473ZW4ujaydLGCFrjW088+YS+ns//bChb
qGSDbvR9ayUiolZM3EMdNSTyDuy+Yrsujcnn/68xqRvJHNFeRWqMqUDq3QEyCxDs2xau8TXABqEl
BUcCdD1oRVOGZM2sXXyq2Qmf72b3N7c/9aEtfg2QfvnRmTttf9vetXeDObSMofwivY6uXKC8NxeW
g6Avwc7cF/R5ro864RtGrrc9FF11qFu5cJEovCqhD+TtuFuBxTOZcrSuC9qDlRtVpY1jLmfmcjOA
egDOU9aS8C9XybdovPayRnOdpN+7HWjkl5MWaUXCnM8fjHILH7kyb2irRA8IOrCR7fSUUIBUY8ar
InMSt6tPHaBjWkyt8Y9RtVCr85A8kkLYuOXU/cZmT58sj2NIacv2EKlm0M3owQILWaATnfNi59qL
v++qyThOrQeqt8HLnzyrbw6dmTXHyanKjbWUA1NnGV13SCjh0seVqFxRbCnBTDS2TsJ3vvdZ08PO
/jEBbqYdbm9MufEu7aC/DjvDRQ4NVHpXLFL94oKSnBvJkseOboXND3feO2KrxeF6HW0gxPHmkvoD
6K1RhpNL+iNRuwZekB05gE4NEpLMCnbIp7Hj7RGtPPCkLXmuLdQBAbXBkM9cc4ArVHe4YyTG8qng
wSdrLncmSuuVHk98N3pFNHg8RMti7y+AXR0K1zxWdtg0d4UGgNZ7ZscV8Dfjz9vfdcVugcIX2nix
keVMI4xWfEDngva9QO0qmUCi1YMJdJhe2u4z75bvY29EHXKWZARZbaZHVvlcNgUKf8+s+9To0/sO
SBGXmj+txd94eF4fZ+ChbEwUvCEy/arTMMZpYiA6NBNDu/fqJpxEA3mryGf5vlk+zlrYig3vvhIn
SJOwJjedvEYvF2ieMmqU+EtSv4qxBlg/jcuGlGGmV5HWI27QSz8cn7ogdCvrOZ92ulNG6ejdZWzY
OGZvyaDL/Q9aI/ADy6YvcBOr+9/vmmqcRG4nE0uDnelV9b5Ljfk4io4njd3qYdtoKdBi9himfuMe
NSC20Yc6jb83tof0zldfguNuSL02AFeVx2TFeO1mWmEnnjGHTr7ztC89OrC5X4YGGITJUx/pDx2E
iL3dbcvXOwBTcGZYiZb0vvIsbmMKqqAFp6Ro0PFS4yUb1cG9Vr3wfOPdtZKxBy8zqh6mIyW7dTWV
nfqaARAUc5P81OTvBzGBAPygJSVSkNoU0p6GzhTywNrr7QbkYsU3wDTcHQQfZEezioaurDrVsnFw
E8srwqK2wsD+OqUAscA56DlUjAloJves3Vk8zH7ATTRs10IpNW2Pwn4syrssI7vAnze+69rby8+C
swdzCgTfVHyG6Rc9Le3JTTTHPFr8rs1Aib0YMW2cffrnIFjDsQzIUaAV38ZWU3ltx9ywJ8sRXjKg
BbY7MfCkymxiKfZl+U4A//vMpsfGvstL8eAZW8Hk9Y3jWIDZ6MicYP2v0rPDRFEiCUYv6a3dBJpL
N303QoFueEfGn6R79T7OoMumc3lYZB/YJyC3xLzRPi9vG+WoXXyCEijp6MNmczF5idtGhrY3q4/A
niJ5+uj3DyU4wm+fr+u773LAysG2fGOhmrZ4CZ6/bjS1kGzyWgEsid9sPdivQb1YWhSIEAciykTi
VgnOJtoveV/bXjLnaKpsP+YovbkPxgIst930d8hOlABeeDFJH6vh5fY4Vxf2zLYyq9D2KcFOa3lJ
4B2K9qVJXzOowG84j7cTqqwdkB0WjglIE9HZLWf77HYHhMGhnFjlq63p2CEdSe0izrx0BA8C5WUX
B6WBQnLfWcB0FD34eh87bsyfijZru7BEJ3R6nHVefOsgWPNJCwKoyqDIQp/Kegabw9gIaBUF+J+z
mOoEfRljkdP02Fel7kftQhYfYhnA8sZjNnm/0JpctBHYeps6KmaDffCdqf5s50L71iwyG4BTsHiH
0qpxuzvT4rn3IAzRhr1tt0gTGgUwgZFGbfmjEJyPpqon3/qFQ5sIjB8gK7VSyCQRBiCSm1fzp0kf
0immhTuiTdMy6oiWFrp1mr7zaFS5dfO59OYBLzKn0V5q0HmBIwwFUicS0BH0X2aG2P0XKMotbIJp
RgYDCHDxndUTp+Fcpw59WuDrPg18ICCRR9vGqTII6aKWpXUM5rEJ9IKDT2ZQZPXaadGtDOJRyLDx
2MXcVPHkLNN31815HfF6RPFlMM0mOGiLY2ff6qCFx9EHp+n2RWODX1PUzWh9ENwmJ5ECobaR61dO
HtA/qA7iYv9XeFJ5PXizLWjeQN/SIiiXFpqbDAUdQ3/YuLuVG/QfO5L73IfwDUD+ih1wzqTLArHY
U1OnwUMpAj+y6tmJu6ouwHAysQMLuH/XmF2sGewPWcX+zzpUDvCGkRVR5cxXoq7SrPPK03gKvqPa
e/tUK77y7dchEYEnMqI1mTC7PG9lblapVS/liRCxY15/Vzh9NKG4VbfvTX5o3D9DEF7ZU7xlMGd+
52mw52GP2lqFzr8m3GwTUi7cKytKzNO03KCaYaBZ3Z2xQsHjwoNnt+/vx6A9ltWGZ5S/duaz/rGG
l4iN7Dloi9USueREEpDXKE/MXvSoqbM5smZjiW+vlJrT+McM2FLwYgSsD7DSy6Vqm6bu0fZbnjqn
2dv6UQN00IyYPx0W5KQFITG60GNebiU3FMd/ZVf+/cwlt21uaZaLJXPrp2A89DXfB+3L0G4NcHUa
z8anHDOHVIbZdFIMeA7Fu2nj3bjmLNB48L/ZkwfhbBRagMtzlLNncuQptW96pgP/t8Wps2oFAEip
GgU5HF05TlPrlN3saDisQXuYTB66tY0w58/iyX9W5MyKeogCJ0ePVYZuTuOjm7ZRb8JNE33XiF/c
+nB7260epcBHvQbJE2BYpXM8nzedw82CWfiEJLQTWg4IBq2q0GOTZeUBmuQgj2+rLeWEtWkEAaZ0
uKBOwMv10mhGUwPbrKhOhv2rhz44cufopkhuj2zVCLj/kLZD2/NVL2GK4datT6vTbBtPo6M/Zb3z
NIPW4LaZtQmEVh9k6ACcxkNUWayxrkdhVl118sS+Yt88+0SzGOSRcbXV87U+oP8sKV5vGtEQopmQ
lMa+uwNVHl6Tt4eyagBQPqkrhAhfvYqyyZqHtoeBTq93/nzQBbpuso3NveZuUI76nxHlCLkEFC36
0FSnFp0y1a7J7j16WLaSgqtDwZWK7KN8rOrKqlgALC+VPmHx2U7vEB3SKMdtfnu+1oaCIF02XuH1
BzTr5TauliYFw7RTnVi+s9FqmUYBnuHm7rYV9dX75g7OzShHVEeAxT2rICedocEcSaYpYovxxRAN
ap5L6qYQO69JjAxVvpvTAT1mvYeWe1sbQr2HGmMj2sjyBD3gjarteuaCeKOYs3i0ljFy5hFac8Ja
3t/+6rUFOPto9ZXKjLYFUhNzM40noztYy85wN+7ltdhGQtId7FU8h68KwGNZZiPrUcR1H4bhQ2cX
zyYfQzxOIZf5a7LYxkKsDgk4xQBPF+Qo1Y6PTs+aZjCm8lQHfRmPvaM/WAzEMwErncPt2Vu7K6XM
3L+mlCVnzC7nshzKE995uy3+u/VxABYHBI0PRi/lwl/INBhMzhtBrzzqAVHeLlEwbbjf1cOBEs2/
VpTrnlkiW4gNK9xELbVq7x1BomD4BnKWd7cna3U82AbovMClgnvs8hhygPVbAVqNU198c7xkyZKJ
/M1gAN6StRk0KKiwFJcMnSA9QkB0/4rJDr0F7c1Bshk+rz1FpKrgv3YUt2UHvNLMBbFYPVg7p0WP
oYauNU1EHCw7EGKLAgPUmPnGBK6GnkCJA9PsASdy1WAkUKKB1CCCJ+G0UU6ekVM+gLJrHifoXxRR
nv4wMy/yOTpfby/d6j7HuwT4RYAGkMC9XLq2McvZmhAIkLKMuvR30Gx1T6xujjML8u9n8Q2yWDbL
OR53c/phmu+RHA6n4ePtUaw6IlnARTOm41oqn2ReuO7klnjC+fSgF1GKRl9jF/B9CQG1LdTQWrjx
Viz+P1vKjPFprAC0gK2qBV64Ad+g/QxIlmezvelsAYdWl0emNYHHRMVDzUfl7lKg8QQhlJ/pOphL
6UvTkI1snqrk+Xa94adlFx2iNZQyLlfIm2WfICurE+qEgc9D5PJ4cb+f/W+aueubj/Y7EN3p5BP6
y0tI/3ErBMPWPMftVIWVSfe313JtfiUrKKBnshlGfTAPWr+ImdTVadTpjtaJCViHAF+eXwM9FWwE
EGubEy30UIOS3e1IFl0OvUmR4i10xI7krtHrsAsea6iU3B7QmkuRB1sqaYO7V329CiNo0xkaHqeh
1+7LsgY9DNm1TA+r0WAYFgj76z5sHG2rU3xt8wDEARQHIK/oqlECvd6teqPTkb7RJ/qOYs2mubq7
PbbVxTozobjLarDdQQOz6AnJPdez3xnOY2mxPe2GaPasjcXaMqacvFq212qOI9NR+2qCYiOYdlix
z+z5NNr+hrE1l3I+eYrb0obZgOo2jFWteHbIEruFHZKp3nnpEyd0R8zNMHN1M1rog0AoJVmilJij
ll2mZsurU82R5wgpsntDxMHjCsH33AQW0qUMJON+TUF3OhjoAi8NDvVX0Zjf7br3urDIO0BQEYYO
P2rm8ZdaVEW5cyZR7GXqFRJHbPqVBQyQEI+n+vt89oo0dIcqfRmI4ac43Eg6PmoVmTdCxfWxBXjV
oGwEOkUl5DH8uaoGKL8B74f8kBFm/RHsLBsnbdUIeq2A6MQ/6JK8PM1phtqvQDrvpKVVaC4H9DCG
uv3t9pZfPVUoAL2JhMN3qrtQIxQvjgqPwAlaQwXoWXfNDDD+bStyPtSUF/w9ZstHXwzUBi+HUvrL
wHxoK53QMDFMaFIBiO5+E8azOhbgij0P4FsdF8CllXzmlHse3B/YCoNoeH97DKvLIXttUKIBL6gK
Cyl98NdzH7/uBB+q8snLWdjnH2/bWB3BmQ3Fges2dKhpgRczh4DnXdpQLewKn8e3rah8W/9ckXjL
SrATivxqanDptRQgRvlmXvaChJ/9RxGOGYCrR+ToSfXqHPW6jPTh4Hy4bXnN5wGWhjIjHjxgrVNW
aBZgMnCJiwuqqMWOZwN4JjwKbfZxaR60ST+ZDt2SoF9bt3Ob8u9nEZsx6LTkvY29R6c9xA4eQQWy
42zemNT1oUHozUFaHJUG1SUUnLNp8qpTblsxdJTjrrRjU6cvwaCHNduoZahIhbclBFLNwXWIzX4F
hYKO/Wi32Yi9DknZ8SmHENE9o2AzuR/cQ//5GLy/vXJrs4hMMirFsusMQsqXs+jNFLXuHkmDrnkh
romUKKgpymZ328raJEIlFNg4wMoRLylW2sKiTj1qWCtHxOi9Fhzcc8HDqNentqF/4V9lxxiIhIE8
QLHkckioyOEpuVjQui/B9dcdesiND1sNCKsjOjOiRC2a66bItpgIl5o5KkcAP4v9Ys1RmvqxNSS3
p291kWzAwwDQlgdb2YONoOXY5diDo87CZkpkSW/cQidsGZEjPjtPZRNUk05hpEL5rlzSA/rXARYr
Ns7TlhnlFR5YBGVMDce2H8I5P1Ta45aU55YF5VIa60XwjMmUEgBF7QhGe0j6Ft4GnFC6NPXqg0TT
v2uiJq5E5syZ1WG6fIdHIyj12PIXNTIZYCFphSoCvM/lgjhT6jSpJw9N6YZe8L0sq5iCOO0v9pYL
hQPZlSjZVi+tGLTrA0vDOBz9N2WPWTGApuCvjuSZEWVJ2oIMqU/86lRwsJI4QKeDdXyrHLIWjKBt
5d+R2Eq1oGqLqculp/aN++4bSR8MstuCXqza8MB1JIn0pYzU5WyVgCH4vE4R/OafrOE3tQ5Tfurs
jZXfsqJ4MEP4RY7eUzhl45HG6FRHOP0yjhteZd0KeuMk87rstL0cCxvxgjXLkpy4Q49mfl/1AQRU
D0Hz7fYOk4t7dVIgsf2vHWUfZ34B6YoWPXfAOARmEOktxxNFhD6k9ArrOxn1aDPg2hqbEmM3Ayrd
fVUjF/61DD4MTx54SMB+cntgKsTt7bJGQh9BAWBuElh7OYOA4OC6xFyc6PKy+OZxtkAOzO9IH1k9
3it6yO1f7fK+WwA9s+zdbetrbg6Ny7i3gdCWlHeXxu2F4pUezIAjQBgZ9LHs0Ss+3jaxmvCTPcMm
Ui4g/VC7KN1KN3hQourX2mkemTo52IV48kZwyJBXSzwP4BmlwHQ6/A+7oeTUmigtIR8g/wMB7eXo
IO1ioUsGzm9pvmjAq3ahQ+57PUJ5+/ftQa5sFUheGsjLwRTarpTtuYD4Qsxzh5ZQIK+R+rOHbk+q
I93KyK3bwUh8SNHanqoA2y1aW3YGIyff1j7MNv82Tt4dFdl9g+foxs5c2RsY03+25Lec3eWZ3nQQ
ve3JyevvnWKHUeXjho9aCYAuTCgLZHaVIxoPwxk7XIB1AfY90ypfGKkS0OkcA4jV3F6nlQsXAHbQ
nduy7gisyuWYasvqeGNjL+r5pwWQWX+rrLnipy4MKCMiPuHW3CNuXDQEjLvOFIesvvNfsibfu4wf
/pRv+589LqkeoH+DeoFKVtyy3jEI5KxOU+b+0kznBbLhG+H96qaTqgNouAOdlhqlzMHiabPAmPoh
oj/b/iELjlm7EdKtrgxgemB+giAX8EOXKzNzPYWgBhw8RcPL6Dv7fP7zYAtX1H8W5Bec7edFz4K0
KwjOTu6GqN2gg+NvTsyZBXmiziwgN2/VYoEF10w6wHcI+4li6l8YQVUIhDM2SlDYxpdGnNIzmozg
vqi9h/b7ENylG3fC2kqcG1BG4U6tsCsKA1YTooN1qjbO4NoRQV0LXTqoPOngMbwcgM700UaZGAPQ
xza0nQyNlMGRmF7ogc7VnhJD6O8cMz/ePvpru/jcrHIyZ9GTibaUnPL0Uee/NBv5b7RlZltlprX7
Du/G/8an3KkzUlCla2J8JfGLU0pNLer7icRg8nohzjMRxrMogq90sl0U09Mt+nL580qkdGFeCZMz
Yxxss4V5lj4v5D2aNiBDMYAuSDhNxNONXMP6rKKggIwNyjZvHFxnW74YeU5aC9YggpMDZGtC553c
U2eLtnPVjmlJC2/60squx0vZyO0AqweMxTLcO809JfeQArm9R+TWvpo7kHEBwvOWqFGWTvPskmUL
rnGYSKcEI9ksVW+ZUJaH5B4H8xhM2PaA+6fyPgHh/ezTrbbT9Qn731BUksrKC9Ah7eNqraiEvkBP
Zen2wV85IzT5IeLBOxbpaOUstwARdmwkp97/4Gd+DHc0td2Gw1h1SDIjCNwsWrDf5HvO9pghNJZq
PabM0jQa1x2KIVrp/CH/1dtFitsNUbCHE4pU3eVQRE/NxmhhhRtujMUH3X1ngFd7jE1jY5utDQhX
EWo44NWVauyXpgC2pl7dG+QUtA30bzyiR8h/i41pW9tpktoCdqCBcgVL0hbTGQHlhh8qgMK20i+S
hYEE+lbVe22n4fWCY4laBwDcys3djr3fOMTCjgbe51BNoW9FhbfxzlwdDFLDb9UIGWZfThkxGtZn
pomTiTBk/AgyMp9vuLK1YBTcdf+aULkThEXcvDexKjXEdFl5FOOjmx0M3YPk0FYuc20HWBJ5gX46
9Jfo6nCsouoWZ6xPvMv2eHjJtPNtV7ZqAXlSrL0JXJivPCuJqeHNnCMWsbQq1EAvSP8CXId+0P8s
KE//uh1nx3p7HvNvvKrv6fBbJx8yj2xc3KsX6rkh5XGVZ14BjgQMBWDHNLtHx6mVOB+QZxbj3ga3
2fQXEda5PWVDl4MVTEyGcXLqJI6DgaZg4+WzdmjASYl+A1Ci4YQqy+NXgxgqF48rM7UOGnPDikNk
pP+aNluEOquWQMsBtD/OJ5ooL09OVzfMGwy4aEv/2HQvAbIKhYUaWL0lFLN2RG1AK/C6soAlUyFr
edCnYE+Z396LvLDusBmqzWttbVufG1EODrxA1ZY9nFrmOsga3IPQ4C9WHxzLhqyr4sXjyWGe3Tal
PaTjMMLCVHP0BgEg4vzSnY23yOpcnRlR7k0rMzTXrDFXdlHHwfBbHlAwjcS3fcCWFSXknewxq3gB
Ky1FlyAZfS+a/Q56aaA12bhs5LyrkROo6OA9A3QlIulyOWudsCkYOOGfx8/ub/KOLlV41KDPwT5t
FZvW3DSot0FRAvgT3qTK+hAdkgx0KetTwECxvFA2/eQZ+HTyXNcSQem30R22aKRXzxD2NDR5gFtH
E9Tl6IxsgnY5qWpcpSlKn3PEKh5adIzd6dftJVuz5LjI1BtAmSKeUpas0HKtayipT4Zz4i2N2zwB
OXCosY3muLWtAWiXpA2AtAY00S9HNE+sHYOM1qdhl3bRd7bF8LL1+8qMtXTUfFZjHLr3MDQnwK6z
8eX2VK1tufMhKGcIfVozbSFLK3M58/RQfWumB2B0o8H6hdIAuifvb9tbcz0gCgBgEupE0I9X7jsD
JSEKVscaZ1aAoMcOh7/A9iEalKlSIGMQiSiXgskZnzMI852qLkWXX7ej7ufiCwNtsddEdbUlVLd6
sQL4IyE4QPrD411ugnpB5NnWDeyl/IXXedKgRJDp6GwtXS2cyfeM/p6KvZEuG0u3tsvPDStTycbU
NGoOwzxn6PiDDHYx7tM6IVvA4LVtCD5CmdyWjK8qvU9fOA4VAba5Nhy85j4dDn9T8pSUh/8z8f9I
+87eyHFm618kQDl8pUJnh7Y9M/YXYpIlKuf06++R931nu2ndJnYuFtgFngdwdVHFIllV5xwu0jO5
nMcGeKrjx2Ixd+r2ffh+O/REbnChDs6eOBxB/H2E9MoQ+yk7WePm/2aCSzxmGlGnBj3uslLASWCl
9EKwgda9WKZjUClfOLWuw00zYhB21W12VLVwDvAMg1yeZr0bkxL6t51ZSw14J6JcgJMCrU/ulhCH
eankPSzZYwtOiErp8ZAzMFHs1KMMWZWwPXXUrLZz1Spvc6+KGvurnv5rnx8HKlMophiQWj+a8hu+
F01e/u572SATxPZF0uD3bhtK6dLHxBayS9cuoLY8u7oIGrC6Ty+McPtUsgccwZadHVk4bMJw9Ib+
kdnqQzn8xX0Is1l/vOGu+Cl1ZHPKDGQiEIYCgYbKi9UIrtxrFwfwvGL+G3QiuAzzNhIQFVUGzY5a
JIPX+tTYNcllifiCW9daAQ5nxNIOlfEs/lQSyyHR0kjahy+SSqD+GT3Zz310Ep5Iax5dWuIOcaM1
m9zudZyAUH2I8hdavetpH7QNJWUveoUt35q/4VmLNKCBwXPwvHK7d8DEN1SaYCx5L0BQB6jFQfMe
7M6dKEnfTKHK59oeurTHOddnrGdKjJDQ5u5o9eYIAa7CtXOTmG3kT4APYKJ43AzOb/CaBdGg7tvO
+Oaoo1slpiBzrS40KhwLAyTkcnndK5n2YGuDMtOxk/dDpAVdQ10rP7TGEx303e3ctWILD4MFr7RQ
3H8auoQgxWQDucqOUumY99Ukm0QLofkgDQBkWU1WQHOtSAUJkxfDWKpf2jISv1wDQCvDc/sYmdUy
qFewI8AtLv0CMhFwhY8OqdT7qax8R2MPSnxKpR7kg2/jgIqy8lUpOr+N3rVcRLWzknbwY5ZCr2yB
JpwfvjIHR+qMvmRH1WmDPDAaUH+AfKkqBE+9dTtLNQlHBI5w7v6TG0Yk52rHgNeIqwCom4boOht9
4LGGLWBulSAzLCHLbSGIpsnLP7jgA610fQBKIGFd5JuwyB2Q6nNCc68bjf8oTPDPp7ywwiVtKIsy
S4thRQPyOa+DiAW5mQqidGV3ot6HyiKml4B65Js4oDZrIr0e2BGM7htLfchKaUfZ33yfCyPLVrl4
ipdZjue93aOJAmxo/Ey13+CD1ATHwmoQLIuG1z7KMXx1OQE9Y6lY8KRXtX0i+7/nCZRWiaC4+PE6
+PTtL8xw6ZNNxqTOdGTHMIncRNkn5j3TpU1pTO7Q6k8gtCNq+KjkL5O8cxrTdZrRo1Xj6epdi8d0
7Tvj0Yq/g3HEsre1tsVePkpJsysGUMsq98YO07N+V0o+bU626Oa2lpMwSAoIn4ZBEZtHP/bqUBWR
orEjyNhq6VDtktf+d/kXU2TY9X+s8CXLDHLRfavDCq6guNu5CajWulYXVCpWfUGdAtOdgMLIfJl3
zBR0mRcrueZSNHjm2Q0faAv2oOf/nshxXGCKGjVijF8sgXcRvcpoSV3boQVoYJz6IbXDX3XLVG+m
mbQxwgkV7BLHyG2ba9vy0ia3Y+ZIGtKmg3M4Mlwz+z4qe9YJzoq1DQM0PSBUqFsagPpc+2W0I7hi
UhYf0fwB/depsX4U1iYMbnuiryVL4JVwAqAOh0Ip54oSp6UaZjBT+fqmP0pbcC3kHt2BLsgF2zo4
4IhFFFK4KcmCKEj815evtavtX3rf2IYPtduoZNhZG5DdkNpNdon3JSe5G2/SXf9b8FvhMb+3L38q
V2Ltpy6izIriI8txF2p+RNrmtoG1ITHt0gL3oJHGvklVisXQzGSDflxgjuDTlJ9TtfJHcJPZ8b42
FnJqywInnwjgzlPYfhwpF+Y/UOMXoUyHJMz1Dg6q4HcGHVo3k+YN45dQnrjvv9Nv7ffxDrLy0SNK
frc9X48CEBJjdGyFDRJ6Rb0cpwU4Xiqo/KZpXnqRpRiCbcMTLv7jIKbzbRxlAKI43Jlp0rzCgV2D
XEwKjPiNDsy3zHhbdiQBtxEj0FshaAjmk9eO6VkftuhBmpD+AsIzBMHTJGx6rGUpVBX+/CBukzkZ
ZDbDEIhmC+r2NXAPkKgaVcvVKWpPo+AwX3d/oa7ATgPtrMmlKiOKMhnEzwivZnJLmnizGpGEfotA
U96dtFP+Y1QLovWB2sfBeFLO8hSEykOBig3UFm9/8VXPL34Lt++rGGpqBfijjlAgt+afgwTup2Jb
mKRMRN3rNawLUI8GRnZQ1V2ugdepLIX4g2MMQNlT+TEHk2QbtSRRTlK1p5MV0JAR2nqWA+1pf1xo
/aAyMfSCSuzq1fvyR/CxVzJ0AxRAyvGCHw49spY7N6eQsIKEz+27M3rKW0wmAB6em2cR9m/twLg0
zsVZhPkXPdMA/p/CzBvNN7SsXKGG1ZKdPuVHVM8X6lwsMn9ZdFg9VeMMD+tdiouvqu6bfD9kP2Tt
2PffMdrxFycUcCiYNQV/Mtg/lqRyka6MucwdyGVi87T7iqEzialPVqDuI5pMWKugQoRRg6oRirZ4
FmjXlsK4pBJG8OJjnvRuHp0rxXKXbh4F1ZvTA8SBLI1H4vn2FlkD+ICKHmQzC1M7Cptc3GZaEltZ
BLjrWDpBNafunAa0/jXURDkmsXNy5hcw2+1jwVWZ5wz8J03iJoPBZ9zT0A25dleRo1JLBzU+OurP
WB3RSCx8w2BkKA55FHp1pGOWayIt5GjTeSYma7Z4YwkqEWv3D0TRnx/BJauR5ixuDBAIyNZXTNy5
A2gKAPncxf+R7fTDW4QQxtQwKargG197q42ZYUNPM4G3nt0G8/c2JWHvsp829qLgfbB2zqGlACgI
5uIck+/7KKOZSRAQwFOHGb8hLDdAGSu2BKl1+cH8PrSANQfIDkUM4NCuHWqSYc5wpiBsDB/ymlHl
a9+L6NiBUlDUDF7L4pemuLyCATj0aUuYGtzii3JMn0pMjZK/2AaXRrjdpxfRnCQDjFiq99YNkDgm
vRvPRAUHMMbRHm+bW109aFzJoF5SoR7NWbPiwo7tENaoJe8mfWk/E6iijgoYOsD42wjCfC0zWw6G
RNC0x1bnX0MWiO2XGSEkzUFjbl7Rk5Om77SmosN/7VNB2wRaxuiqIj9zUQEl49BJZPCNtFq9NRQI
nGSHud1Ai1yJDhAlCKucMPNOdb5AX6geglQ2t03vRvNzqIhmlta2gQ1OUgwb4z8Qq7mO0LEY5Brs
V+A808pkZ1tt7LOwUQSbbe08wibDBC2YnIG64DJIXszaVI56fJx7uolSyc8ZxvWjxoPAPGnzfVP1
j7FVCg76tQ8KsI8KxgfcK/Cva99AhQPwB5ogx6i3XbA9WJCZFR61awt4aYQ7+hSl0JUBM/THuX4s
5y96NAs2nboWLpcWuE9EZxRsjAKLFzn3hdl5FEB9Iyv2MkglcmsmWbg8q7NO2kfZfZycJNxYE4PE
VbJopw+AuOkEr3x/SBnGOK27ePDDdA50bdMoJFfqbasGFhPh5UW/mvvkyVRLAE8vnzw5TgU0320I
bryx1AWltWCF1r8zBNrBJ4pRdnWJvovbB0gijKRwcEiCCQDzSoxIKCmmSnA7G61+aAzLo2uCWwAA
DddWoBGh9gmFlai2MWjOXPBv37aw6seFBe5DS40yj2OLJSsUDKoOpmuDhDsXjSetW7EwA4c67KIK
ee1HF+pp1jXYFdZoeT1aP0sNa5w2t31Zy90QCPhjhfMlY7SKQD4ArqP5pFLDc4bfaPr1dYrLKMh7
w/+m0f1xc4BCPNS+MBGDKj4XbcUwjXrmgCuE5Xeo52VjcurAsolJvfBvgg1jVShfq0AUGpxjrKZJ
3tDxHyrKCTcGZ3hRFRGz6/J7+YsDwAZ/rHD+wNUZUngzgq0r/bSDXiLEY6RwPzei9/5aal5KjNCX
AE4ZM7/X4WCZSd1aFB8qNRnSSeFWhmuk3wDVKPXEV3ofFdLbobGaGS4sLqFzsV1ZboVSxLCRmqL3
qKoGk1OFxO7DbdFGX2sqarWshqKBybJFTAPoJ/6LFUlWJTM8TPLaAXq5Nraj2ezyHLoNVRoyb0A8
QWAqFj1Wlj/86SNeGOY+YgQmzJHlOOfNBWLenVT9N4BWfxOP0LjVMUK38BSq3GpiaI7OFGy51NE2
mAhNUEVpTMFNbPWTgTkMPVxkP5OHwIQUpNGsRc5AA5R0Wrwbvzo9iLz1YuMkneDSzGtQLJsZIhxo
1yyEGAu++dolPad900rIg3bJSKTMW/BVOnhp9eiIQ+y1cKOTvM+I36XpxjJ9qzrfDtCVzbeol0PH
Fw0x6E1zj70o1CTFSNMEtSmU38GI/62KQLNdDJZLw0JwSVk1hmIrEFgoWss2d3hZXT2miQTKl0Ge
cuiapb1btJkGtXmW+LiQioibVu3ZGE9eSD/QLed3Q2IbgzG0oEAYNQBce2WfTY0rQ+NaZdHP2wu5
sgEwaQ0ZAWj44NzkK8pZZauljM2HdjnQA2E6oqwEcLynlzQWBI3IFJdUmqmIIwnUOUeFogLAOqKM
MakhznHbo7XCLCITuWSh1AXzLLenh5CVE9oLwNaaZ6hUuIWXPCc7mdD74li6fWDsJbfYSbvbZlf2
35VVLknjWhBLmbzcpNzItchva5N4ty0se4rLVVCOQtNkoblDh5GzIKVQe+ks4DTroQf9jAxFpWh4
vW1j5ajBkQZ0sO7gneXwr+EI2jJWaQA5qVfRCBle6yCHiT8XEPRQ/IJlr4uamPR+2+haYGAyRAfl
AxDz6DtfJ5NpSOOi0GzcQ4HLSuq3FHV8SfR9Vo4YNLeAQEOVBoAJfhg3M2srbvGAOrZh4yaOGsjh
2dhHlitLL0L227VgwMQvkgWYjyAmwT0fs6kzIa8AY0X+JXOMgL1pMSVDnLkY6PuLxQMKCBPzCw/r
J5a3sqxl0IvAr7jQSEgleYMhrMwt60mk6L3q1YUp7rEmzZBF0EtsYIahALl9G4bzZN/XqJNUpehg
Xgt2AE+QbFHVQvOCS/BdX3ZpNsAtJzz30PHNCl1wKq/VKXF0LWyfNso/AMRfh12cDJE1aDhDgCIm
oVPhzjthnmZyE6jYsGbesOyXgeK3I/8FJnbhWsRTXrcB7uUDXpPMZAhjgIdLCMy/9pWLJ/3tqFg7
QqBMg4SO4IPcx7LlLi5w6N1HMSpq4MWa0ue0GyHPVexZ7PhM1AZf27yXlrhs20ds6qBGBWa3toYc
DDOhgUxH1bWNVBYkQJEpLgFCvCseiwI8JFX0Xmbvff1m64KhpvV1QyLH1kVx3uQ2bm1mTlpY8EbW
Y7eQMhcDsnkRBqwTHBfrvmBobHkRA/HLx3dVpnNdwpdh9Ptiu2iECArT6678a4FzxdbKsNERaUd7
cn9gZoge/gbdgomkf01wF1s6d5AVXuiTqPoalaTuv8+iQ0+0TlzOAZVKHoHLENwB5U4PDEjebW/v
lLWkBoK6haQcQsaf2gZmOUXOxMD2AVWJuiuh6HRK6G6wH3/dtrOW0C7tcJ+j1hKoDuew00NIAPyq
Upxt/rsFkGKjwOKgOoq0dr3nbWo4hTWCOatWPMzDTNqX23//Y0iTv4BcGuAucE45SCpNFloF6J5r
ja/6ReGiQRdurflpYO9zvovRfs9mf+hLt/wKJTJzhjDf25Q5JN7H4a70wC8siQhA1mIExNOAjeK+
h2EyzvFpktq6sfG7LBuMtNLvMXwUDuOufT50s9BAA8kIzlouzQ2VNlq95eDsg+RuCdiBbgj261rD
GTevf01wbtBQzZxCguhTm8XbUD1N8eCao4dJ/XsaY/pcozJRMPQ4Vs9tbZPqKSk8yJBtCiXxtOhs
sENdiuZa1m5Ny0wLwgpTAHhsXcfUpJV90nf4TaFVnFTzKZp+KXF1UHPtrtb0HQRbRGPqi5efggzj
Lcu7Z8GacQudyrPag9ARfBHFg6JUQWn96paKdHYws5fbAb02fwYptQUHiLk9RA93AyghDlWUKtiz
7JO5z4/y1j5pXhsYh36resZj4ma++cRO7f38AzSFnk4gCuZJGOtpXd3LAmsjE7E08mqk/fuj+P77
KGWQVU/wo6iKTaTHW1y73d7Rt0y2N8nUeC1IKPXuNE66azP2mDfjg93aXzHpG9xen7VRgMv14bsg
6Iy0tNFxhEj32VbaJnfZngbKV7oF7+Qx3nQ7kVTy8nH5j4+vDkAmUO1gS+aSpE6TUh2XM6sDmjUa
iDp+7UvQhguqB2tRfWmGO7cyRLoqRVjisX9SK5cVPg7hZIv81AosrXWldTQ3QC2Nuh3uSUvuuryI
1XqvxRZ6mF2lPzlG/csJ24OeGi2Z2bMNqdTEzzHWQGvLU2pTcLatJUY87fEQwYtOwalwbbzppEyt
wPF7TLQNnS23aqNgLERT6Ws7FqPZGGXAICRKlNxqhtqkGVWMmT6kCmLGlYRpTKiQOoBIlL3+M2ok
Qatq1SD6tSDu/lBC5ZISKlNtO5pY02hn7wwWZG79mIvKCKtrd2GEWztFHUIQNeuYGkSvpgcNYeW8
qbZgh63tdUAN/3jCRccc9RjANg12DIjg039QM/Bb6fJPc3m0KxsrKZc/Pfmpl5HkoG3iEhNqutce
5d/NY/4wH5RvWhDvdBevxQewIWyU8aVle1s0eqItH+TWb+FONkeu8dhx8FucyAsP0a/INb4ZAaam
0AlPfbrXjkqAgy0PhmPUHsYNZoqSB/2QvY5+cU9/ZvftXRIkZHxxMGzg3U5yq7eay4VaksXFDu2j
WaZRiGhCevPBCot84IdgtfMn5mYoeu/LV6clNgLanXZsN0p3w6/WZ5CT3VqCR4EosLnzyFInlc1L
YGcoUaVfmBfvIgGoaC3D/ustztlrbyW5bCOoUCGsve5kBvVJsJy3Ixo9uOu/z4y0kA0Jn1r2/dC9
/aluLw/wAtd/O9fpUBjLl8Kt8mfhza7sifCst3c9FLuvTThSQnHBw883zYOc7Qdzq9gPt70QrdDy
/1/Em2TO3ZAu48hSv8ceJY0iUo0QrdOnrEIjdHCWdUpJr4EXFOoJvxKw96C+cduXtcY3CNf/fwJD
rrp2RsGxF/Y2THm0uFPddwzavsZecqf6z+FheGEV+Q2ORjVIHtTDhNf0JvnWv6RbEWpXtKZcgoll
qusJRkKOs30qRtzSItHlfInb/z2F4fJw7eisyGFddTgOdMxbayTxlC/tBh3Me0guW/f55va6isKQ
SwQD1NS0OsXBnR+D8Wsn6Gesdm8uvhpffNAgMFqHizPtr+lOcsenZJOiEjUR1S2f8Lhj27q8G4rT
JLoqrNbmLy1z6UGN6mJSKjhWkNJz8K9j3JNwq742u2o3bJw7QNkGCMYJ4nRZrxtf72OU/GLP6X0E
aChFmM7gRrZJwYLGIL2XT++a/RR1gmARWeOSSGWNkgTCZ3asPaA2v/XbZBe6ihv5/6cg4acdxkjS
R6YuiUTyqqgMEi31K1NwXqz6AvUQYIDQ6AOM4jruU6tzShTe4AuO7miPaTLNj0Y3+zodRLRp62F5
YYsLjjrKIzOMsW6yhEmUUSXOrJJxtDa9g3GZeoJIyjelIFGaPbLOwiB0ujFtY2ObWU/aRDQAvppT
Ln4Nd9rYoxq1k42jwGJ97M6jddZLTThtvfyVT5F5YYWLFUufBiovkUlPqTcH1lYOtKN9xHWDBX0g
ArSvngwX1rizx5600US1GKc/IxkwHztr8Errby61F0a446cYEsUZ5WWP54o/VS9TJgkiX/RpuFOn
0422yhxYcPK3bDgUsmjiYv3ZduEDd6AAhRQZQwcLkvYl7nSfxrsp7oIs8TFLwoa9EvVeAckHGxXD
27tatOG4g6ZIzVhuloDI3tk+25S+cpBedFR+drft/C+77WPGcRmv5XNizcZ6dMIO06hqAv7fvDNM
1WVd0jG3HLNc8Wy5mAw86JJpIBB/Hh5jxYagcDVbM6RmCq3cdqqSsw3NMxNo2JbhOHRyTUSltjj8
eYf8+zu5HRL16PKiSoEMRAN9xH28Lokfqg/jIFiR1asxeEwWxRLAhfiWk6nMqqkteKI6oS4QNhD3
DuhQeb30W7D0q5v+whKX6OSeaXY4hZjWblI3NgGbcSAs/zyeWyAZX3QIVJjIaBDb0pSn26ZXfYTI
tqHjqQ6yVC6ujcZJpVzLINmoZoTFmkJ62/FNqu3xnUX39dUvd2GMC2Vtlou+G4Faidj8Ng2htrPy
cWmvRbJb9YBKTdA3C+ypFhWEV/cQ9HKhbYs2NhD414cW1E9rI8owJtzSHw6qo2y4n9RjOAR1eB9j
mghDKbeXddXTC4PLD7q4X6SGItGoh8GpGTZgO8a80t0INpxIQRfJMLxo3t82uOTQT5vCBswCwz7A
WfHfca6g/IHRHmze91jL95PSfDEV4IFuW1k9LqCrqungOF5I+a7dKhiE9eyxiY+BBU29cQPNq1gn
oYjHcLUTi2GN5YMBaQ+R72s7A+YFJ6uANzkYDWYgF9WfBdtMUkqU+gHAVFJUGKUVzaR+sLzxiwjp
GcQHgK9owXHusS4qegimLAi+8ThtzX20GU7h23C2BtI9Zo/mDqfwD1Ui86Hc5o9TUKD82z1VHalf
UHrfiF5Tqyn58gdx69AOsZ2Eyw+aXCtw/MS33GJTH+IgedGD5F57jR9n4VG35M9bq8AdplE6aQOl
MCrD//jhB/VqX9rMrnL8mT2IHjZrEXXpIZd/LDDdWLX0seR58BvgMpL7t2P2QyDwlj/c5p8b3WBs
gAk0m+4cqDTfOY17RKX1oD7U52pbut0WSShQ9vQ13NX7bid/vf0T1uP5IrD4dJBBOdbs8BPSneHp
m2TfkppQvHpFT4C1dH6xnPxDjtYqzRIHhkDjU7ePZbkHDzYEw77cdmgt21ya4c4rDBbOUDtDekOh
XCaaKxo31QRhwd9F+nCubTOHH9p9te38EU0Y6pav+p5Yd8Wdvgv9eT9utCfDHYLJY5s0J7qf/4iD
+W7yxrvoOHzFf/cqSX5E29w1BDeDNYwXhgz/ZAoe5hLPcYQaJn7flH+pMfh30t0yIiyF5JLL7nJP
tn5Q52DimXJ74VfvoZeGuRQ1NqGZgUcLKcodXJnErnXQie1lO5XYgo2zdoZdmuKSz5z3VZaVSyz5
xq5+QFnAXyqeAodEocRlm1BvNWgtwcpp/PWQ7EbSkN7vEVO/IbOxc+4zQa1D5BWXcHqlnSoWwV7r
mb4TdN7il0gVQrQNuZSjy6XNnB5GZoVId/M+gY3b6/Yx0Hojq/HDSgZ4f+AG0MiAb6IqXYIu3S32
qm96xpfyXt51vduf8rvxS4H03f36DgmY279g1UeAOpe2LMaWNC48nJnJsTXjjHbqR2BinfGt0V6s
TlBuWE0EoE8BvBCwWDCpXN8EJgCdQpq1GDw3SJV3LuTZYsebQ1eoKL1+2AIgAAg9bhwYqbw2VYBJ
Ms80oAS0Jwvs93YwAPlisy+jogS9rbpowZIO2Aur08EzBPDcyci+Z2Agub2uq01WAPaA3gSADlKt
y2Ph4u4Yy5k5xhQuK607lL9CM6hKv4eqxDcmv9WgUjLnkThx5mfGcdb2ornINRoFHdTei0QDsG6o
8lzbR3JPbWNcptNL3e2Sn/o0Eh1ckfmwHd6zOBggRTrslHE/Or8Erq9+bXCPLcBBzJryjM+yHRl6
GWGKXLV7grw6Fq8MlAnAIkn6tujkoM02aEIv4H5cG91Wf5TbisxTSRZ1FJGW1nIqf9pimDiALhgY
okGxcb0QORTUjDJdsGhJbpO0lp66wnliLfT0HEAq/TiNIzJg+hsUW8mrYCmWI/SWce6ITdqyrqUS
iAsIkXlRrTzr2msfHoE+2c2xftd0YEzLQr94j/5CRUDHrC86uJg3N0Cyee02qhxh0XbA5UD6pbVP
zD4O5f0oYmtcW9wFwGIvXLjYcVyU5wWrzdZ0cLrU/SFk+V4tO3hWPVeRitdS+32ulW8giPt5e13X
IuzSLFc8oM0MfNEMs+qmBTAhLDNfojmhVnVqp06wldfONgztI5Id0NVimv56JSdTk8p2xkom5TvE
BAvgbYXKUWvnGXiPQLW67FmVf9o2ehpFEgpeiIzQLbRX3Pr0IveS2J86sAMViiDtr1bsQciOXjvq
v0AKcGlSVqviH2hOaaAz2nwPK5D/Vw3J60dn26VSUEboMgE1LTvoILBtpaJw286+Xdrfy0gWNM9W
lxhIGhCvQPUAkyLXS9xJcqpLEb6nptdEUl4SDYhcS4S/W712gc3HQCEIxIh4X1+bGaa4VBNbwp4A
r4u269qEyIkFXGTv9bEP0hW9dFnuovdzO1xX3QPfysKmizn1j171xVlA59nIojaGCl5vL3oLxmh6
AxWE6ap3YJwwICmEOMLE/bV3qtKqqVZ2mE5nrDjYuay5idZEvkPleNfOahug/qkdphL/U2G/akNl
HjpU2wW1qDWSD0xfYdJ2Gd3DnDx3F2zrPnYkVByP/fQQJl7NBgLVRKIZW8vyi9k3JO0Eoahqbrww
j15VfUv1k4QiRLFoWbfh9r8v/uXP4SId2thGDcANRk2teNuB9GUeX3JJFFtriRA8mICwg60BmHku
0UNKOB+GCqdM1li+5bxNY30oLICDTZA4NuGdpVakKkQsylxgYcocRY4FwoSd7ICiisuDwHs3kZrF
7KyE5gNmdfww+S5Zo+BAX3bfxSG2WEG1CH9/oV9dmBOvAwtcpZWThE58hkz7V4m2d0BIiWpS3D30
Hxs2sF8g7gcTAI9Tp5rSh/ooxWc8Itw+OmTD3gYdTN0/346GVTvg/nFQW4YsCS/fKWm0zTGGmJzb
OPXGMApsdtBptbOYYJppddEuDHG7cRzDXKGQRj/L7Q+av8z1y21HBH+fV+/EMKVpzlORnB0r+eGA
29UxRQ1P/g77z0f51wed+/Ag7CswYZklZ0wanGrwIOAf5QB1NzxadyOUxdxKx7v8tmN8meWTVe5O
QSsjlTQJnplvYzD9pg/6DpODR/p1fr1taWX3IAb+xAJP0hyaUm/i5E3Oo90EcmoDVsm6YHRkEfKP
Sw7/zyMM0i1svMAFcOuI6igmLvs6OcepCwhFDGolUmdEP+YbceFv3at/jXHL10dGjsIGjJX2ffZ9
uJNC0lQQw/FyAq15dzzlqHB63X/Lsp9c5DJRyPRJHaQqOXd6eZxm1OMwowhGLRGFB3dR+rCjmA4u
Y2DNWAaJr3MRrUozKqllP6ZUfZjxjqOlgbPc3E/tY5u9MiEefG2fqaCwAIwSdyUca9cGWQyiOyhr
Oo/a8KTY+wnKmrejcNXA8j7RHRCTfCI/UeW+McEG6Tw2zlG37+dQ9MRfWzJcPtBTQHIF6wCXiTqw
GKa1Relj0aouVe4XEnrWZAGGlTB7p1ey4LHPXwA+vhGe3ipGY//BLVwvmVJCTVytIukRwtjZRMxU
9zr2pR6+lP20yzCqUXld9+QU6BF9kRkp9IxQJzCq0o0LQZb8vBkw1o/GEJgJcIaBnfL6pxRFnxRV
OUqPwHG7Wj36GXT3nFjAgcAXEuExJEoB3US3A0BtvIWuzaRSZVU0j8Pz4cd0jr8Z5n7eGJhy3LGf
OnWbUthT+JxRTCi3wSG8aOEVX7nEfEGuR0bKzmaLEjhySTVv8of0PWJKEOYBE5XCVpIy2LdxtVkm
uKFYyd8BLEkeR7xh2bnQDLeJso3ufHV+GpFnKG6npPvZik4zAHa398aaWZCaYWQcdQxASHnYQGxp
BYhXenZu8Bz0TBtdpMzpLZ9q9XCOsyrfWc6AOko5RLuEVcqLg0d+cPtHfI4hvMlsHWg7vP8W8Yjr
jyv1GaTHmpmdSzbZLrS/sX3aQtqVBhWxJnPvWsQRJDeWa5aKmRznE9O91U9Dr8hxfraewoYE4z4+
N8fb3nyOnGsTnDdaZ9A07xcTCrElv+2IhaJcbj/Oc3pIwy3A+f5/t4jUCa5JFF8WQq7r9etDltlM
TvNzDW6xkMwOybVj6HhF5/a6TkxRA3DNw0t7XL7TjFzREgP2dFTU5ZlEpa8a/pzsl4HJ9Fk933aP
rzh+fLQLezxpAU3LmSUM9iTFtdvvZk2M7hAB1t+W26xwe0wdsF1bFcg/uhs9tpg/Fgn68XXk5TdA
kVzFGYULOhAvSwxfvDCzJpX7xKL52axaYhzr6a6XvtPwpHTPWXHoyp9N+cPJiP0+Ko9tYft5obgN
S4k2skNSFCQNs/1cy4Kds3ISLD8Lnx75EWA8HibRgXSDAdeGn5V5Ung07WP2qnzX3Mgi8o/wqclI
vTFOw64JVKgIC5LHShzAOPALYA1C6YZXA4vbFCOJZlyclc5B6cLrkPw3Y4krA6Cm6ckSbKzPLwv4
iqfL8vbGrMnH8/ziE+QdmoO1JuXnSM+fk7Nq4xqUvYRlshHE20qSWFD8IPjB0w+uLReKC0NNU7dT
rKbFeWi/6/pAHHoYPOyrzH99x8DOO8PMmf3cGKhyFBg3OVSCl80HW8DVexDwarAhQ2cRXxWFBu4H
TJ0mM7OR9XPll8fiLt3pj+ajuo934d7ezY/OW3Qeno0N5nq82nV2IsURvtBh4yS4ss8Fu2FDfjxD
4fOcgxOlb55YxUBW6IHaHP95gIIeppvunQkwxV4kGPzxDr3l+xIFF4tfl2E+IoPrZ9XNdxjOxCxX
e8i37Rawh8O4ZZtwZwbA+YGlXH3UHpKgCNStukk3IhHpz0fjsgqoR4J3C+xuMo/iGioZFNghVsFU
Tnr5XVf3eDQRTd4Z0kYrzq0RDKB4E8SeCvd49wHdB8h94bACUuba/cosy7FilXE2iPoOflNolJ7C
IwSBHigp7kXzN5+/NC4auEfigoNbjg4NyWtz8mSbTadK5vlbeh++6bnbxcS8L094qs2xJwuucZ82
FmbEcE8EaSsGVhbQ07W1BL3iJEwT56w6ftfvUrC/6+5EJM0QLeOqJdATLIql8I7fQU1fNXVXpM65
3/aH/mv+VJ3UVwqcjL1N7uNN40fH/LfeCMyKrHL7JplStKsorE7RO32UhncocJF2Y0W1KO8vf+kq
TJaVvPCP2yVZV4fN2GAlyxoIgq+hBJ7yyiTduZYxBe460xc1ekOXCOG67YBiykX17U9vHjy1ISzy
0doHdI1/cdMSXU1MxdJzZ2DsXTskbhhu7syX29thxc0rK8tuuUgGSkrLbJgHes5I8PU/l0E4F7iH
p90VkixjjPjc3WFe07p/Hh5oR0qCMvzmthufny+LKQup3ABTF45rzo8qBcGtNGj0LD/KqL//dIL8
ib7KOwR+zFz61XkQqaLx/QeQsuIdAWJf8C6Bdw9cKtdLRyc51DtDCZ+kbXhgvTceHBB/77PgqdvK
P+qTfVd8NTzDE3i6bGEuME3EAwSzwEkjoz59bdZAiXaO9Ch6yvQAr5XGhaSEBv58DaoTVSCS2V2J
QhBOo+6PhLlo7XIbrqptpxpyFj1BTWdjZWQAGuOeZkQWIBM+XT3w5XDNwrsTQ4NIXNyN1yySnM1g
ssKjAXC6X0X/BOw8mVrRzO7nQAEP8v+Qdl29kePM9hcJUA6vpKTOTt0OMy+Cxx4r56xff4+Mi51u
tr4mdgdY7IsHOs1isViscMoEhDFnMWYWq0vxVTkmifl1kByRdDNX+u9KJMFr8CrgNtiHbvBb+xz+
XaEHaoAvEZkNG2TPR5Wznxylj6wg3SsmltRIppKOl6O5Mo4MEKOQaj+UvuhjaaFPBqI9GRjwrqxv
q9+VvWAwWMdJ7oxEwhVz7B4sB47o7a9zd4dRNxBYmmWk4PPBKb+raWQbd7G+bt/s1NYEeIIEpQgc
yPkXX5wnZkWMoe/AXuDXEyB751f/nMgUhSuPjtlsPfr5iHG/t+GuPHoGbd7DM3trid1kVPMCS6hf
QrwH1O7D25sO1oPKa3dYwrJgKcDJJSO5whavSnJrlVItY69yguI7ASGWj7Gl5nruDOPVKFyLEeUq
AAFLBGp/LXYwTzAo8dT7cX80hSC6b6O+RjLW4BHtXKPANIDmH2lIPBfxergUn9DXBsrTMxXFDwkV
zXuvPt3en2v9BgDeebhG4K5dTVpVtTFJIqFVjyB2kRrkWAUamj9uY1z7hKhxPwdhtDxNJ7Us+0E9
vsXv0IPwKXCT1+xF/+je49fbWNcvnW8sEEWjZwRbwxrwDLU9INmb1GPjDvFP9WfWEbyoLeUj9R7i
eKMVA0niXY/5Mwh2S48z52n1UlcbCw0WLan3CY9R89pKzYv/84OYLey1SYrGRFKP5Us6OjnmEkUq
eFtAe6ZsOGufLevl0QYUSoeQTp5jjWxMUymmthYxSPC46+mbhW6+n6ozYQZNYId0oD/q0/v710iO
LeE1T13dmrPQz4Dnk3l2yv1Sz+ImUDAo6jnWURUZvfsbHrE+Wx6Fe+UcBCTPlyCimk2GMckAORTH
YvPL28QrC1VY1go03O5tUV5HiBgw5tpE6B9xWbi7x65ai4gI3RtPik9WpNmimZf4D92d7tkCT47L
J+UfQaIQ7XKNST5ZkxhBkPGLcpKpig546dE4CAdEUp3bS5z17n8rC6oQLqGsokykCFbhaJePm+5F
4MRWrt1FRoKzaTvTCUMa2rjxoPfyY1rSSLaDhzG1W5AUEcOpcSpTG70uH9PoqNw377w7zNpwC1jg
nkTfCYJYjD4WitAjmRtox2oPDoydt28c7x56sqp3PO7mpS07x2LzFZGVp6WueepRXA37yCYfDxqt
nHw/PNzeL5aVaNb/CyBGJWv07qhCaMBUH6uTqzSk2Yk/1IdsV9utbaJwt3pGmUhBhIfa//d+yiU2
o5ddOSiYxGKpxypw/J338ECmlfBTW01fCvUDwgVcMCgXa2WUE3TYfhxXEKpGJld0urW1qtDqzZHo
wu16gcKoaFrkY1oOgnrsabTJHsqDXxI0XUCgCu2eg237WnPcyYXL4AKRuQlR01tlIPvWjuYqJ/vB
4ZzpqwWB5gFvQcyjUhEWkdhSCTVuBtTRqmCHAp2BVLyCLoojsqsrZkYwJJQqzSWq+O/yVIdWks5P
Q+NYvIlfhhtFOMxCTUY3gQ/uxHbAc5GvNAEz7THlBA8yBCgwdHP++5kZqcJcS0NF8k+gP5JOaFrH
wCkcboyzMSLXrFDioIEA/KmzAp4xvjKQMzKcPJQEI0JssD1XgRL63ZQO/snINyaeuCV81r795Aj0
6nn7jYKYMPjG8L5l/UjP8wMMIsH6tDJwldCp0HDc1Kg4WKn1tNGN2E5WUuOvbsMuSRU9XkhFIogA
kkVmGxVU1DQYge6fUClEJ/2AdBktMLUuD1ZS9KEkE7mNd6X3M9E8ersQ+IQ5xkyiy11sFCWolFEO
TuNWdPytv5GcnhPjvo6uzhjQ/pkUDtzlbNIvFYbQCjs1OAUbdTvsh52+qfeqi3pMziG+vtoYJEZ6
nlKORqxqwalyBbBxgXt7Wx6qdUwLB71Fj+FG2mLiHa8o4NoBYmAZIcYYu9v2E2D7bfAQrlWaPUiP
P6K7cmO63GL0Bb28kCZjG7OgnQQh14NTfHfyMWbuiAHebnQo1zlPmrO0Li5rZlmMTSxl0fdiD8sS
1ubKcMGv96k52lZyxHVwEDiO3aIininJfOjPzEmfmkqQZFhWeHcvvWbvuctbz+xbXC8HJIg4WSjA
YytWM8VKtFhUgpNIe0ff+uthDc6vewRAbh+pa38AckOKDHU185P3St8R7c/1WK/CU+5MrkwnO7HB
l7fT7XgzUYXiMNuhi/7J9QsH+Fo15pE/yJyhKwSZfvadjVp83fBQIf+t/uBuRgol+TJW6o7HU75w
pC+RmN1SB6nykw5Ijd1tJuK5hfOqOPUu59yb12VzaKQ5X9KsNmdqEfR56E3zkhQ8m+5+dg8frmlr
h9ENnvwfyIjxrlGeCJlbrRijCRXqwBthqQRqOC0aohBK5XILLAKBXAq10zpaedgq9TBJ1RLs/dEJ
8Uzk1W3pzryXHPRiHtWn22rB8pyZqFNCNegfKMbpzsPJSFBrE51Kp9onbkkT+2fnpiRdYz7hui/I
+CDfm/flRvsm7Bqfho9PtI7whszyfoc+i+RsL6MUt3rZ4Hf022Qj4WQ0e/MRiS+Rjk7m+o6/Cje9
277Fm+QlurNWCm3QhGpsuEo1a+elJbgQCEthHJilCQ8TP6SwG7smU02Fp+b14we49g/VKnQ9x3Oi
f13JNbeEYXzaXP4rY/wEc2TiVM47DUPwTp2LsgZlH9BpN3nUtMX7ct+8b2n0WBzKV4nHlnFtWC9x
mROUJhkamjBX6OS/q1tpJ0tIJIscFbs2rZcYzKkZiiBEgdX3qUErOPml294xdXlXxHzfsNuG/huQ
4GuoxoY3e6k/ghw2Y43JQqdM29fRw6h9eiPPeLNcd9+H5RyEuV4LTyqqdgSIuFK33krc9t/J+NoN
UVnRrrxVvarW0nZyjJXu5nbu9mteuOj6sYABYzPP8syHqckqoymj1fgK+OOTkw4i3UHpSBzT2yZh
3g9WkucIjE4kbRSVkVwlpw4dfGNxl5oZ7UZHiDGs9Ulp8n9/I2LyMyjqZ80HpzubKopkI8KwJjU+
1crj0NJGQI2d4/dPggKyMMnRUHvgpeImb+VVBdZD0GxhbrCdo42y2OsBOLBy97YAllQJLwhMB8bv
QpaOUaVKTlscRRki9orWRnx1slPMSnHirnq/jXQdhsC5n5lE8DDDVFick0ut7SfTzPW+SE/tV30n
7VK69zflh/QcHaQHDtSS4qDsFU0TyAmCdVy+hCriqCmasExPUzKNMh1zv/it9m0o0BYdUb+NpskN
zEFupj1ap+q3UR5GnSa+1x90qcnRLy1YER46tZB81JrelivO75uXyqrd+e9jRBHq0ej7ZZOe4nw3
ZOPeAmVGMKF3XQxtOfnMcSeoWoaZtaWtPAcDKjD6x9s/YVFCOtiaURsMxll2OqImhkKfTkl6Kkxt
a4HbVqjBpPmvMUCUPE/qwygjPB6Za65I09ZHHDg9mWKBatVI9qmVdxZHg5c8IxDxGHPtEIyWxmYg
0JCBTpYpzU6V3dmTLcGdNTe6raI23doi073WOSUd1zkxmF7MPcSMJmSbMU2DeQ9kUqoKoDPKTmB6
nRlA0fz+4LwXq7XxwHMwF/YJUAYazFAZhQtz/vuZq6AZXVk0Xo7iL/rAi68uS+7s48w6LG8wsrEq
spNXt/29JVTymzZG1aNQtC0N5p0lktjpJriVjQI6WdQSJjijIlahg46YwKoxUylBKXIyF4EHVh1w
9vY6V6LhSY7SYAUJM5gotgSx8YzRL0yjO4kFNVFYEqDxC6xSj6X/u0G7MeqgrKe+20RyeESrHylb
zBKvT34b0BHjpTxbERxLQYFDua94/Gjf6nt5iPHbEMVCmhxFiEiAXW6NOIllogtVfxLKdelLbuH9
akWY6OjJD9ADPq3HrHZirSSp4YZCuPE6FGxhRGNaEgFDSt4G660R9qhXyRNX15wgXSfBV4thwOa9
CRox/Ou2OoBDJ+xQXT4VBFR6+tiQvHAERLREZPOKN0EFO+GhLGpb9D4yMXeCu/B32q2q+JcevVk9
qVEHf/tUX1+ZGtihvwvFMQNUZm0rjGgTdZLWn1KUIZBM73RHbBPRVaPwq1ZLsGPL5mfXCjyS5e/b
npE3QrwKOg4QDkJcj7mrpRBMZ41oogpwePW0YTOIbu5v8uxpzJ/E8EExQI39Yg0voQB/OSCFJTnF
vfJL38jCNt2Lx8iwI9Ok0R14pQqfatJ9UKOEc6PuVNPVdFs6jCGYtYdHY3QKJ3yQLRdjgEhRkeGQ
66supKXybP2WLfu2QK/rbOEOoBgcZxxUCQg/MU5jptW94VVCfxLjAJW9oAxS78HhXuvUUFfBdGjL
AqOgbeNRo/pO84+6cSirgRjRyrxLAxLEvCJXZXasWFGf/yJGtYdKHeIx8PpTF2ZEcvvSjcuH2KK1
39DCSlejjnnnNrIi+V7f6MF79+IFpBIeNJGmzZvQ2Rg86JlrKONhDJzJsOX0kIGMRLAlVCx76zgp
oTl0bHa+3QS82/8qt4K6egxnxpwOjNhGwRZz78R9XAyTPMQnjdje6IwDXq7OcSTaA48h+cp7YpCY
hEcsG6FaZH18ijxB2wwYNk6raTDtXgKh120tuXpZzFAoqELfCQI3OAOX1qb0zC4ppwnjyYhtjG5H
UR8DmkveG/nqvplhNNgzBdepDhb6S5jabKMEpdeAsVBKDw+ppbLZ8G6175jxhYIBBqYD2zSPogLv
2yWMZMlFash1fqqrQVhnvpqDTlYMvXgllXqu0Xw00MSTNGq1mpK2rWiiJqFJ+3iMK9KVIoqehCk0
C5phMNRIM2/EfDgPM5pQ9FWEdbSK2rbz70JBCAIyoFdHIoriyceyUCyoJuYNdTTVxzohRYuxMVQM
4h5WtvIsBKQCvX9PLCHy3HbKAoVOmdD9DHOw1VOxGg0eQ+X1NQxhKChHRZwKhWto574UhqhWWZ9a
UnIa3GZT3il2vQrcECm66O5dXScDaTm6dO3AMIjMLutd202dD6+/cYv9IVS2aU/DDQzchHEVgu09
cQuLrzze+apEm+/MQQcaDjZt3I5VXCiohMI7465x+9pFWTEmuLVu3TlN9qLu6s8APQzwg28fm+sA
HYDRw4w2BhXXBpjpLoUrFaY3SmGanmrHIOr2EFB90zjjiWPE58uHUegLGEaiiRGMaYMxZKeWps8/
jl+8SjLuOpjbr7bAneAXAPBWxq4h+zvFiQj997WMjLiYu0g0uqko6nkdTkkimBmT3AUoyKCcbVnS
h/NtYW4YLZy82kqxLSiCcbEk1/WJujGJT41tRP4tNxamoUML8NZB4g91J5gIf6kFXSWaVajMcHbv
NBv5d22T7qUi+uvn7YVdeUcMEKNuwTBFY1+E6ekN5DM7n0RO6nJU7TrLMmPg0QYjjcA6tPpyMfCR
kNwZc2C49xDbZh/vj4/cuOziDp2hyJcokVmWaCYDCsIOEnGlNRo7UVry/FzQL85jdEloqB2YOaPB
74OcxCXUIJlxIoV+dhIC8pYPoH6PfLJe396ZhQsU0T30tohImFpw2y9B8spSSlVp8ZIi3k/lPtt0
RGxWtOawbS4e1HOcWa5nL7YWrq8gZMB5mzxiHYh/ahKyPZq8/u8loZ3jMCqdJ8qgWCFwvEeZ1lS/
R0LF4ajalR8ITTvHYLQZgz3bttCb7LTzNIKGrs+BR/J4HRViIBi7JtQGQgJtDXElG3klUsERfir0
yEu9ztJg7fP5SmZpnu2KODWKFkpYSbTRt261n7sTN0b1pGbkGDzzgqdLt8E5GqPQktRJ1lhjUWhD
eI9DQr84GzML/sZy2MFPCYKFeqXj5d5sVDvacr6+5B+c7zvbBlRkmEWJoYDZSd9icrjm6OSuouvP
kSqkfL19LHkKwIZEjUr3uyoos9NI4XCSeZxJaad7CU0y3Ljg7PnfEhtzNkE13nV5V837AkfAlSMS
u6Er2Bxt4xxNNmgT9fogVBOUrbGHIya9ryoa2rxhNNcFgJcnh42N5Mkw9mMMwZVfkatuflu7Dbox
NSc+jmt5J+Np9XJ7q3jLYnycPhI0vxgBaIdPv9P9ds1bEufYsEzFuZeIniIC4E2l0lr9SCgvo8BD
YMxAX5RCO4k4mOZhN7kDwWObd/Y59wx7mQWqPyWxhs3vQctRripniyc64dyYiz7AHwuD1rlLezaC
TUs26m7W5JF2e/Bjf/budm1SYfN5e9c5xuCKqafyJzWtFBwaO6CR9bh3nkWR9ER9rQOSUV57C+f+
vH4pKLUvicJs2lxbw/wNWryndrItKE+ESw7OuQgZY+DLvuT5xbcxmAd8mLRyJ1tbVzuQqjeUJpQj
x9kt+9/GB+07l1vm16aaV8p8fGLyU9lFtm7vn+N73iG6fWejn/cSpvHKqG9GyA9hQ3VTY5j5mrOQ
21ZUZQf5YIT0IIcVdA8P1eZoPgQ76lCT13HPVYT5LJ9d2VlRN70A3o+T+EVI7U6Ugu6R8K662xbB
UBmL0GWKlI063KieIs1pUlQA3wc0pCrp3jO8T42vdi+sMof3oFvGnWsVEalCEwBjTGO/GnxEJ2C9
nco+1ATD0jnmetkQ/UFg5JdqYS+KeZKdpGP+JNBmqyBRy6PP5y2DEZ9Uan0lgvwBXvVPhOLdtfJw
W9t4AIwrJepDiKgJANKJJCQj5kf0fBvhfyjaP4JiyzGsFn0y4wiIQ2/aOp3uHCVztnTk1SjPsrg2
AH9wZgNxptBg/YdflcUZYgTiS2Sb98+JwzmbnD3XmUfOPE5JxeTGWZstIqC1bXC2xYED8j9ctj8L
YSxnVHTaWBkRTIxrrlLUPwskXtV2dJesecdz/sG3ZMYYzaSvUiVt8DSM9juQTbumQjr6YzpkdM2L
ii0bzj+rYgynVDZdH2khsnrbt5DoR85Srqt+vv21P99nTnxm1aFUtdgbqd4aRJJtSSPSnXCH3A1J
3Yo4Caqfnp7i3yE1BiLDu+IYhGVFVxA8nsn3UMnLWARZ67QiaOdkIqZ3DRuJGGsUG4E2jPLuulkD
rrbtDIkxC2jzbJNCQ05W/l36tEJIJyCWvRsOBV1znO2l8Omcjv1nVYyFMNIsScMOqxrR9gL25/07
dZL19utFgZcic3R/8eH1B4zlKkBsrEc4GGDBJjjS0r1tihaN3dnXGQthllbuwUBkp5efU0Ce0o/j
7e8vmgeEQmeuhTn4zmxLiapgUD/A/bUH207X43OUEnhWt0Hmj1zt/RkIsx9FUVaFNMDPMVe4SFfP
6Pn4OwSFcX4rAS1IgQ8XO3ibCCanoHldXHPcw8WN/rMKdrwwOE//3+t9Wj1yNHZxl88+zRhpeQxR
x1lDQPJLv9IwiUBdc/aZh6Bc3jRFU1gxulphylBb1zhH7+kvl8CYZQ9VbqiRAUDy0NHedrhP6GVb
dSYkxhqDGq0fAwOqCoadp185fehtcV9Rzjo4usqmuxKrAseUCpTx8e2X9Q4P8/OvDgNrcgNLaKRW
BkBwmtbxap+71eo2wuK1dSYo5kyPY5PmGlJIp2TjP4sYBce5t5Zv+zMA5jybeSGUyfxOUlcvla3s
zGC2GRg4yznVnIWwptVQ+ymKSxyL8g4jdU8Z5b3MFzYb5UYaZhOh6ElEReHlqUhLDw+KRsnhtuBl
jgE9Lsl8nkYtiesCZV7mmZdXoJfcwv+Q2nQU95dENphcgVTNyHPvF874Bc789zMcKS+zQZxXg/f/
ZhbYyNPdhQ3RUNyEEnow5ugSW0UfqwqGLOpajpe4KycoZx1KzpYvxbAuIBhhgZ4fNCsCILyfrdO/
3Bdu/Vw4oi290PgzIJzTvnD9XaAxIrOKXJqaQs9Pb97BFUuqgjoDwwRo9fv2keThMEeyks2+SeoZ
BzXmGJZ9R7073sOLh8GcStwhgqZ3kNxI9ZX3iEijjdr5ipSn22tZuAfPZcZGmuPG6I14xgFtMsk7
bjBhISqiSajynQtDUU7HDsu1ml6ShAmyCl96pyYmxmYTBf4i//gvBbIuoBiReUIP4jYZUBq6YA08
WtwA48yhAYEzEvGVF/BZ3KE/K/u+4c4OaB0pbRzNK9OI5Qq0oxhM/sW5XpatzRkI4zHKqj+07QCQ
mESb3ehMd4iTPHN8IS4K47GMWmMZgQiU0lFXh3hXUv9Z+noeXzlAPJExfstQTDHKJL5F1r5La/3o
ZD+/buvzdbUV2F9QeS2iURM055hUcGk3817qq95Q5yeyd4jvis24Te+81cmzw0N4QCnE/sfwMu5z
G3UQzm3s728zrvEFNnMD+ShXFjHrD8GMgCaflR3aNea32FWwSh1fXbegdy/RyV/1285GKTgGyHQK
FZ2Rgixk+JGnM0lIuEObhvqVbg2n3CpukhOzIunBPMjbGAP3fpcxqSKS/qoUjGYh0Vu/z3zb99at
n1LlkKSYGLkW3z1zhZF56qsZ02B4R9VhWJ2aadVlGF2yaXTS+Zy86MLlC1YLDb2VaFtAzQ/js3dZ
BubvSsLrV7KL3aSR59DmeCo8COYsdAaetorVzzFxmbr6/v3Ia7xY8kovVsEcBEWQ9VFuxOyUV+St
dGSq+CTTIMdHXm/vkrW6gGLOQouRjaZeYTW1E22KhL6BBrGiZULnvIuxSTl344Kdv4BjjoUVyCDL
TwG3E3+jFEr6cVv1l0zIxfcZ1VdNNWkmVIyepntk+Q1UdAU0I+uXfC0/3YZacIwukBifokTlguJL
QBpXMj3UK/Nj/XcAjBuhxloVKfo0J5FE+kt/qDgLWLCCFwtg3IdBqvMsi3BUEBreqE6VkPf1F2e7
eWdl/g1nl1PZh3LfxlDkED137tg6o7LmxZtubwSqBi8xMBq30nMDGO3XIV+pdvHicSrxb0sKrNyX
CLEyNaYnYie855x0p94iNLcp547lLYM5816pY6xwiWXsOgTqn/t/S0Y2s2b8YxivOnASqR6UUkQ2
JSeHkET2E4Z58joxeEtgDjfo8zN/qEfEfUQkJRMbg4o5XX0Lb4WLVTDH2xMyvZeS2XyEW9QJuzKv
7JxjQHQ26zTEYS17HhCEnbg9zFkTcGgN7rNv83pfb58NXWTOt4gY/VQb2JGyJCahPioRyjXXvs/a
z/gCFxJjTnmRG5oSN9iTN7ytZNzyBi33xsuW41Ldtus6SzSDFrRcyVQs5rRpCO8RwpEU6+JCq1Ur
SvBxsbPdiaS/w0NTcoPJHEl9a8aZrcrTVK37APawp4r7c+6r1En4EPGeuxxj8p1yP4PxVCPQvBwK
phHXFY/0M3c4RncRARO/QPehYjbD1VtHN8GP0Ck4JAaqqfKJaI+k/+R4QUu11ejL+IPCmPY6U6bQ
t2QclLVB7DpZl4g+uJiea4MpOycektvdSkRRcQ7HIr7TV+sGrfjt65fzLt5veXHURdPz59ewKgJf
PFQEEWuOSf6ztH+gvpoj1UUlPENgLoFcznO/9IDQNMSiwsOux3G9feMvWrczCOYKQDNkkckZIF6w
bTpQco/cRuAtgvH2IiSHBLWBjieV7YbE3Ac6KShHNTj6951JOdPwpA1Kue8BopGgIzVeHta9i7aY
/HR7MTwc5jJQW7MOywbiGunPanItNEVQR3u+DcKTGOPmVYMZ1jp25bSr9i5qE+3qpeKEp3i6y1wE
YdcPcd4Dwrh3u1205lk2nlrNSzzbj1o3cqussR9oNMYcY7AKH2/LiAfAmAIrm5DXhv0/Tcc37al1
uXXVi6b5z8H4fmyfrUCNhiBOZ256kO5vLPIW3w0Eac1k67u3V8LZiu9GwTOgdlDQ0CsAKPvIyT1O
evjJOePfY3GvLuSztTCHvBbaVm8l7HbpNLbkilRDXgmD+5BoDtFT2lXUeHQqcvzkFcNzNJmd5Kep
QTv3QM5ClOw6Iq/bnmift+XHOZIsOTiGJxVjUQIj2vSO+fIhrYzV9Pvv7Mt3BvxskwaztYrMAEhP
tRy0W7ZEf1R3fwnCnHvFK8cEtCs49+ULDNhdukHTFeWV5yxllc9vUbbbEBdsM3azwtmDtUI7bEc3
zal8i131105d8+Cu2RbmV8CZ8jGmIKq9ru9qKN9bt5d0J9wfTuhCfIgHdBcPW+WF0mGwsU4pdr7Q
PfofIxtnP4AxFVHrJxqIAGYlPPhrf6seTXI0bPO/vNj+wLCpW7Ub+iyYL+s3cbUbv4tU0EmY/7qt
7ctxmjMYxieYAiMrSg+7N+BqQB3c57tHsxXnTC1lL8437dsTO9N3EcZiNALIDLWkvYO5RR4mcYLJ
FKQ88iEiBawHjzuGuzLGUQi90EBzHARoNxnJI/KOOFrorjH15C9FqF5eTkEflaMaQoR4labP4er1
PaPGAy+ixrF9bE4uEQXPSCXtu+R3IP6mc8Snv1wIYzDQTjmk2gCIQ7p23egzq12avN0GWVwGGhnn
yhqMg2ZbeDHSvRyq3ISnADbnHznI4/R1+F8M3xkGc0KLONQFKQEGRh5hajyVturbuOMFURcvij8o
Vzd6qWlIWOuz7xb9UB5Rhz8X+xqctSy/5s9gmAOqm2CfMOC/neyRBg8WwcRuIm2bu/XtffmuaLm6
1M9wmEsdIxtMv8mBExcrzFD96ZGZdYxQBxyam+1dfdpFG8E1tzUx8CIqQNSLjmrOE3w5lHv2I5gz
m4MrVC/CebFyvvMfMTlIP+IOeQ2IsEpt3l2ybCLO4JiTOwUeGl5HKMruIKNb1pa6uUhGXvGWtej8
neEwbn6Y5n2a18b8tENmgrx1tr+dvr5u7yDnZLEzXKu0S0JfBAja0MqXndwTvIzQjHIbZbYBt9SE
9fQHK/BA3oySHBANkR4zaP6Tr38mrHmdZ3fFmKXBWHazIupEtdHc/Pl3K2CsQyg3aG/q8f0BvSB3
GbesYT4oNyTEXtxoAh/HWIOEvtO07i/fCTf0PXJ4bAhLnQ2gefjHlLKFV0EvIyomYCFzXYNM7yeC
ql/MeePW/3M0i729u0H3cs/HilIC4mfakuDxpUWTsHAfPBSbSlx1yAqjbcc43d4pjoVle98Fs8/m
NPT8CreOwn13Al+Aqwc2R6UXlweysbnWD0XmrBzRf1bBvlowOu1Ls4s3z7HNteKLFuAMg7GuYx/G
Qt8DY6evsr24leyBjAp9/2/vTBP9u+CrBHUUy34A2qw49DGBHHv1kpxAuPzikxCcKbiabm/O4jvz
DIixaXqXtnUpRjOQgUEu6A7klRkvK/gZBOOPYITzJCVTPJchSfBOR6emvweKu9wOCC/KvKhrZ1iM
XRuaYcRwLciti+kdWP3wgghti+czLN84ZzCMcbMmcyqMCDBvkz3tH/T7dv+Yc8J8y3LDuE508UOb
Ma7g0oLW3TRiEEQ2lzp0bv7ev8MvpbU95kR1ZZurcrMHcmXw/sAZs+6fGew6wpwwQSxyPGYnd3wB
SyF5mKj3JjmcG25ZemdIjC9UWpnVRRqQRIzCvg9slRQkxYJ4yrCo22c4zGnFrNVWUDAz8mRj9IKA
e07g5PgXV2KgQgNTR+YWdTbJ3/ZqF/dpBXUDm6ROZ79jDjfzK9mX7utzIEZkmecNeuo18zGN70KM
yuoqu9n/Gkhpyx/QiHpfnhr6XzbqHJURoCg0njqNEKBCprcU78oGJPMdYkI8oPlDrO6dAzEO4yB1
wjCmbX4yEBdMfqi0Jk8ZmZzqrthyQoSLx+oci/EWk0j0s6bEnjUuPLjRkeZT5dZ2AWvBG1qxZI7O
sRjrqo0tlFDHtnUzW+4anRy5Dbp++7YNl3jaMf/97OgatWJhojdgCuQ7Z9Zh8JreY1IFVL6jjYPx
Yz7MIJcWjgfLGFvUyEpGY9WzgZrcagOSQ1t9Vx3ULjdOcjf8lF50/mD7pUN9LlLG9MYJypdj8Bni
JEw5aV9Gx3AN13rr3wPqI1FmmFTUnPSB22rEVRzGHoedMphaheVWkDIa2GixA4UMuGOLFZeMYlbC
/30griarKGmiy4k6K44rz8zpe1fa6zTVHDIeedqz5NT8kSjIli61B8/sSGjQJgMlTT5lxycfvd1u
vN0jR0vn79xaE2NN+r7oGz0BDliIfqVO4P5unOxOxhAJrk/NWxJjT6wpLvw+B9Tkqkj/Y8AQEtsZ
qh65zs38pVuLYqyJJqiyGJTYKMOMiNZ3rqL8HtVHC8nHTLQr+NWVrXfrvllZ7XtZdP+athpxVExK
Vb951EBuzChlYoRhFdTjXHRpICek4DJ1Crz4M3p795aP3T843zfhmYmBx60JfvuNU//sXcnJVv+h
fhS0mWDIAoG6iQYnZimCqQpNYgyzHqL3cd4z4aC988cXLukhhr0ayNWLMtrCGAvi95ZQ++C6BVuB
SN0M2vGgrZ5j9/O2xBbtxTkOsx5NqsegM4ADHv0PzNgl4WZ0rZWE5LNv82r9vzeAVcQzNHaDhlBV
U08GGqYJk1/D7mN62fLYkr6zJrdAGFMxeX1VBrNZ6jGbLiXKB55ztj4ScBnZ90+T7eL1+uBvVNUZ
vqL11trwprUspinOl8kYkSQU5bQT8Qumbqvlu+fdo3/XEpHc9Ru4XSZH65duuHM0xo54UxsbwgQ0
DawDCGS0b837bS1ZOlfnCIz9GNRxgJLiUvHfUVvXBdTY3Aa4HrYMC3GOwPgghjyKjVZjDZUtz6Q2
k52hDtwg2iYlbwf/MaQJ6d0H1beHZ8d+32b0i2cll57m5z+B8U9awbAmX5tdLvANxAjkyuSLx+3O
w2CcESNMMctldrXal03hNM67b/OWsRjXPF8HYznKOmtGU/tWBwNjT0+oInY8u0O1ybO4sx5ubxxv
QYz5CBJRytPZfCj37gwz0BGJj9sY8zdunGc2+N34uVePDe5JBILkd5WkGN2G2QocD4Oj42wuWx4n
ORxCoPRQO5A7TwG9+/q7hTBmIVOH2hQECMsO4eySmE40RsUUr65w0R6AL9LUQV2oauyT3IoKKc87
MT/9VNxpEz+o69vLkBZF9QeAfYQXAqY4h+WEdWSB4+pbnQ4ggYiInJMKt/pdVlHuuLTZxFwpwRkm
Y9QjJfEjo8S9C0Z4mhMdzdqzd6vbHRVdWt7/7RqZvZLLvKjiFEKE/65SAUMR5efEjal+6uh74Agb
cW5w7VYcLVy+IUGuL8s4w4rCKnvXFwrINiWEHVadHf2oaSCS/LSNBm7+Y8n9BLXtP0iMRAUVxmhU
gKTJ0PjG1chhyO1p1crcdiIeFCPM3tDzQQrk+YZyIzs+7Leg0OdnYefPXOvInxUxFyHofEMzVbBn
dbxGuBhDn1WifkgO7SeXpx88LOZKhEObFVGCJU1uB8bxKAClnELr+8cQLSq8GNFiTvt8r5jrse61
LAWTJlp9wMCkOOneqhAIaFbzqwQlg7t8jXQZDVa3D/qi4T3TEOZGBCvrkIsdUBVzVdcvRftgNivt
WUyexdZNRXIbbTH7iHAl5n2BcxnBcUakcWGIghgreKXc/x9p39kcO45k+4eWEfTmK2iK5VVSyX5h
SFcSvff89e9QvftuFcQtxPb0jZ6Jie6pJIBEZiLNOWsH7Xb9fjege+zfVGwvxVB7CQq8AtCG8vw2
N0grE2FbvKkfrHs8357fuvh3MdTexQ2g4wUfi0FPX0mCl3kYdOcR7Qnohrf3bfmU/kqiYoqWb7ip
NvDo4e3U/krIbn5CsmJM5uHMgcDF06oyitYv58Oxkt0+s4CwD08v2axrtey7/i6Gjic8TebUAGKy
O8sZrNauH8s1/zC89yQyK6tlpK/nr75xSnT9jEtAOZF7uMUvU0aKQ4HuzoyJMfVjs39JkUFeDrTT
mV96No8XeydwAB8NSmjcDKUnOC+hZT61oRm7khs44hmd+evuPrE9lhIuasaFXMrCo/1BVosEcitU
NN7Kx7vy7nRb9xb370ICZdgLdDFGSg0JW2+P4UMTdp1xQqw1UDZ9BNs9ymWQANaV1PUPgwd4uGNf
u37/b6Z3kSL/e06UAVKyyh9LHrIwwGcJ9zzJVifWtOFsXa51ASDeMmbEBXBeab8m7mTZb5LckNuz
tWa52fnzbv309XHfPtjfId71Z1IHq0ztGPiT1AJRpXbSfe+YrIIrayOog+0BAd37Mjbi4/6O1ZfK
+m3qINWhSdVWw2+nJpMnbOF9db01tP/wDa4FmHZ7lqz72gJcj73z4XwfPh+ebp/BwszAtSTKhxSw
hFw3b1FM1kAt7skWBuNBtYhjPtxnq+2bhftmWzZGD21GR+BPIfqWMlFexcNEZVx1UIC989Y/ho+6
nZpfAJ/eW93xPrBA97423fDBNlvrwT2klmf6jrH+vL0DrHOknA5YYyO+q/ARzj1yowy/+dvVXO8u
5WraTh/5UcePD+SLdcsX0mqXP/5ryk5vFaX2faU9P8U2d0hXxUdCgOEePVoci0Ht9rWnx+3+kw0H
3+W1pxIFb6oUcd7wO8ZRsr6Suu4lV3teWEKX/+NfniVfeNduaiXDm00VsKNZjZ23FVClYRtHjk/D
fsRXK4QQRlZ8IU95rSPU9c7itAmNWUeAfn9fG7aYP56S+8ZBStnafe5a4IaO25301Cimtg8+goFE
u4gFxS/OR/q/X/Rfc3W94I2aPt8xkFmbEonBuujs5rx2TTK3dF4eR7Jy7e//UB2omz1qWtZxPDZ2
ICbjpyWWqlEXeyjQ+Bmr+G08yuKSxKd8tbGPu5Hcm9apJTv33fx8aLfmypqx3TZSZJWsOJbxCVSe
+/ad/E23pF/pyU9ofqHgYSBgnGPCerZvLUGFO7KcvbeuiEjsL7AA3JYGnr3bCvFj2i7E9aIxaX0C
tSzJ2jLIerC4j5h8xiiZ1i5H1pWDscKU5CWRZSs+7NEgo6w5ex042/WI9LboE+njqBxemsxsxe15
AKg/2HJTe68Q3iel7Re2O7nt6qVeHXXelv6oJwHsbisZFL4rYyeBT48EOglBPjlsSiBbEH0v3AMV
hPgB2lKTdZuQ5k79FtBFuQb8Av6FyQq3A5g6Qf21SnbP31KEEr1+qCzhoc6s6K7zQOFxn+2Kxs6f
NCc3G3wu90d/V6KfjogoI/1KcsAtWpv5zkNyKV0J4PvY3+UzXtrXnl83zqpwvgyiYMJ1jYqZyW9K
e99DaBi7gxW1qGkjpaF88Pa0HY4l6R6Ouh2YSGSDiUw1A6twIp28rEsCgml4s9wcjujhdbiGrB1l
BU01UhPPUROwwRJ5361cYEHca6vQtjUbGem9cfK3RYYyxknfpDagPXunQOk8+VDAoDeR0RoE0/jS
tuJaboiSouJ7uAusfCBrNZz7ptQtEnSnBvSavWd9KpjO0EnZm7t3/iNdbZ7L7aG0lKej2NkdeQB9
WmalwHuS1px18jbFo3ZWCgLEVUAagzTI5hAarwA4LKCuoR663hpd3l63m8f8I61NZRVYpt4CNyZ0
tAN8n92YWgEkL8y1oUUDOgIygXhC9s5b24X70BMJmLjZ92dviUf387F/ViRCgo2lbsa1fo+Biw26
ZV1Sfak9WW1UKP/EkWZvkgyRhynDdP0BRdNZk4hTgboi+tJMYx0d0OpyJPZDRRK7tGILSF8dOI6f
O7MDj9Mmtr5bATBQbkXWG2lvTqdD6PBEuK8eA1jAMwJfnEd3OKzxf3Z6UgzYNGSuOnyL5ZvYfVf9
PCjoDDJ1/Ch2gjNfAiv7mFYO0Nkz/E/B3qbEAdfSM4di/6dn5x89IK4TNOfKpLfCwjYS++A+m8mX
vDrm20NrYqUAlNBQEl6F4Ec5FyvjThC2CWmt+PELXm6E5u+8HcBji/0nBkWJXJBP3hVJ7U6as1kl
m5zcG59+RoLv0BpfPOdRuwNldfHYoua6yTFybOGi8WSwka93ibTarLnM8nxoZWC3ZrZHwXtlKp/v
sQn0WOl+hv3ZtFZdm8RNCLb2DzKh3PqQNGQ81tvErmJC3LVdAiTesDAz7dviHYd4Jz4WxB1ND3vz
DVsFPFLSbB8/X9LjU+oMp2AfvVvZ4Ewuj8vQJvuNivXfNmhLblYBkJGsyZKMIV/afKpBpHFc6HXo
wZUcXP2BvIWHuSEjsZqU6EfVmWHgjTWOahOi75vhjpjyqZhKmGqpSmSjA3ykkJrCNjyfnRB4+q2D
3qG7fF0gcpbuDJjRbM94QfysjXLuV2unoi41DSI+0yG7HMnb2QCKQWh6BFlK9/YmLzT3YALhYpNn
h3jhNHje1zAOznXnFyu090C9kQ7lCy6LAjpfjV3j+p1duxZHvcF8vUkmtcKZFgV5fhWeIrIVHFwA
1rIW4j8sSwKliiRKKiDqrpclFl0gdp7fnw2Can/GO7CQGKXP79DrHgEPq7xjIsgtVADmtf2VSW1l
XEZt6uuQCWT3LIAbBLdL6Hz3jLWxQpTrpd0+ftZvUZ88SLkYdQUiFOue8ZW/0z/XsQ910IFfCxXo
3OYA3CCxrRwUAPf3JGeIEVlyqFgcEGQ5VyeQ8+IAUI2Q/ZEz3/Zn34arIy7Ilp62Nk8enlwWvuKC
hl3kg9SfWtvFxfHjuhTS+fWCYhbr9cKKhOkBKE0fip6bny9P285xAuscoY8kI89nBCDOPXHttbLa
PAXEBFT852hufIvVLvPTA05ZoKv1UcG4J4tJ2QxY34tl7e8/j0e3JK8ILZ1tTlIbTZSOAz3PzW23
9SxQTQH/zSfWhOKo+b06Dab9YG/k7QNcA7kLrftvOOv15sv9OvDwUM8S2e8DhGCubt/W6J9J0hvf
TdfhOKOrAdiAKFhwjp61X++tHp/65ihujWcDhtVSRyI7MBjmR1YFn3Gbft4DFyoRTQLIqOe0T2ra
LHWTf5firi7Uz3Pw4sfVPsiGcn5MWGef7NfzTq9M++OMlpiAIEzLrNayPkO8BUfkdOZoTbFMhFYq
wdOJkdv9gfG/tcnXNui/pEJNuFjEx4B3wVq/3D/7J3n9stpb69LU7xpiuyuTPOC/MTmDtgLVtvGB
5sp9AMkmYDJclrYyLiNdgeICTVe7+dCBqMhyxfNa6LUaSP9LIEvFyMQvVxKMftqkIM3Fg6USEAb1
L7qLMVHOqresU16yZpeyKHusBOgrA6RdB6sZ2p37xyMP81neviJLwQWoqv+uiLLNoxem8aAqQHgy
9/H9R2om75hmYCLAL0AAwBteyKFss5HodW4okKPhwdfbb9JHBUoQoN1mAC7n0JIPllNiP35Xzu0F
snaRSoG2dYQKb/Kzi7ztv2nwPQ9aT1hNcSwx+nWMEUTGOIUFlmclHpFS4v1JoRQJbuDt5SxmejCo
Aw5R0fhh+bsWpARanHuDjhhtL2B4C/6gcjm8OAM0B1V4RaSW7/Sutk6+ZoSFknHZlyoKl9Kpuy4U
UjGG5Sy9vb+v15n9eXt5iynXSwGU0o9JXQm1BAFC6qSjlWu26Jmv/pqvbeNp9CwcHYu46H+RCXxI
TdQEcJ1TZ8dPXsyNBi713gA8kbqJkBhv7Mk2s8d/tbq/kig/yoGttZUirM7ynqLJqi08XmOrdXkc
GMfITC6mgOZZv/9eFu38ACGeVV2IZRWWQnpwTgrEW/OYVAKEvwZUIsJY3JJTupR3Xbn6r1geJj8V
sLjkdXKVw8oUUYgNNv7DbTlLTzFYkr/rop9iXlB7cojnEBIpuStbUudwdrFFK4W4TUHQlew9xBV4
128i1NDVQ6kRllFZCu+vvoG6BwHYX+pgPsgRCaPYblx9J9gP5cd/vKnUffAijsN0Og5xBIcO5kdA
peM86od/Mck/m+e/m0q5gUgUS6MbfxY0o9ilAFroHbBrrZgrmm/Tbxf6VxLlCEJVl8dkwIpmvlAD
0FkdxtMxPXeYp+c8xEoR8hQhBiqZklkKSrmCjOcqwxDme+4AuvJOtbiVD4nC3W0FXXYFfxdImZNI
DjIu8PH0SzEzEq8SYC6/h8xuInFWsVv7SNmSVtINUC7hxORTj4wqOH9NAAijwFggsDVMzwkBNbrq
YD03yZ5b+8faZfXzMY6SbrxIuDoVPRm+dTTrx7YFZozqF5Ya2J33/X/eU+DbqrIoIvACyC11dGk/
FlXOYbGd81IDJKzC5MEDy7cu5z8upFAnp7bGNPlgAz8/GSQw44EMQGz1SW2JaJJJ7NDxH8YPptSF
g7xaG3WQcppIcipDLTvnJ6bEW1WwkYt0NkzmjYUDuxD1a9an9sTQL+e7lxIes7GKLVoPrBZciSWE
8gOCqpa+D5BHDFcY2+w1Q56scWW7PBn30ynR5xFm9LuZBQKV3P2uTqK7g/XOyOYROVLLwgiqBfQa
i3cNZpP9UhR6tQG078jTMcvmE8Ze87pZmgZ6eT683d1XsX0u0AFIVHck3Hr0UEW7rcJLPkMR0Axq
yBieAf07JTtTeD+OItiF0cQsoLfbvRfM8PBnwp2yCldCKMeU9lGPflAIKe30YBzkY/vob9R1uVLs
8BRjpnf2iYfMdrcDUuHfLRqyvrMThxQ6GTFowUpeLD0vrr6H8l9GrAxlreF7Kmcv2rxMVoPdHRo0
aLHGy5n7S7mwlNOKVq0hyvLmOkwMDOTHB+OV9WJaMO9XK6L8F49+20QJIGb/4W/udKhMT1T7tq4s
XqELVaHMndiWfCmPkFHcebvKlp0T3vCMUJ61DsrYxaoQ+XyD7Os+ugvtP9yqwhPs3/jcq92ijBvG
eMSo4rGS0q7t3G5tNGHDvadsQuWlMP5SFN3QnvjCoMDx9mfMKBNtK219lNwOudM8FnvWupaSHlfC
KCNnTOiFljnsnnAUXngYkv1aQ/VTsBwMG77Jm3HvbxJLhT2xXtu1mb0rbm5y5s6WZALT5hGzXG+C
vYQ6FIpgtuccNm73eluLltJfVx9JW5ygE4tk3hF9wLDCcyih+IVZZ6138s4N1FUrkVyywmoFzPhI
OIYjmRQzmMyKN5PU9iIUj9A4PxZ2FFjRtKmKU12u+OKB8ZnzZ9ywWRplsyLspNo0KDvwprdRnv3t
8FP5XNn8FgDBbkRMbNDHZwlAlNB5YghfvmqqJmHIQgZ7DXWQg6qOSh7gIEezf39BrbInDQrmmRVu
+n2io743mcVE7PAsH+G5WvzTmPRbwyosxpfMkn5tAzhgVYQ5uviLLpMXOcnnwCyJwDjqkCgXUAZH
9farXN8NbohRplfU3h4iIm8xBWexhpqWLfXf4g9PWepMqjwj6PCskloz/gLxaLrGJX1grHLR6lxI
oYy0HxeqkPnYbt6sPjkzfkVWnoWLu+wJLoRQJjoBJJSoRxCCSOJJxZBOiNdgf+bJ6faRLWRDLutl
NJp1y5d8JReQA8zhe/FBwgvQvS1h2ahdLIWy0lOV6mkzqyecWnf8ek3c3GLE1sztomy0pGC0t8og
YwRzhuAW225Tf5rRisWDsHjV/q7l5zsustZ+0KFm9qNh0O5hzd2rTocc1e0dWzZ6iibJKhJkMnK0
uGYXUkKZD7O2iHukTYEt4j0ZsSlt0SuCsFp3Etd8nd9jIrqzZGQJlKdq9clQ8eUg8+ILKB2Xg8Rv
Jinozy9DRgAl6G+6rYHOhXmsLiL8NtvrB+BQgnk5WzFfE4vG9EI4pfujIcncEEP40GJIe50Rb2eT
zrYZRnuprRX9z5qqyCA+NQyZWmQYBa0UKFWPOyajU6ELcaYA0zCHDFxs+9CVNyVRJqt5biNSn8Ei
uC1KmC0+Alik+hw/4D/dgtU1tmhdLj6KWjxKPdqkJh3iJnA2JbEpnx8B+F8/31ax5QujCxIGXARZ
En64aC5UDFwzWZiAQOQ8biZUkl7NR2ahYd6+X85AhxvgeRXTBjTVuQdShCHwhnkl2Yv6tpVPyVFd
D/dDSjJw9b6dWI20S/kEBSPxEo4TeSBZow40x/y6wnlJfw6/46eZd3bOLIfmznn+c0AVxyfaXjhN
6Lt5CFZFRBhbOvt4er0AFUUdQhdVRZKoiHfM+XyI+LSHKR0xX1GdYxuYlTse5K3D6oE1qSzMRuCW
OMqshrlQhHpc9oCbATdEeXAGQPh76L4yuZXCgkP7qfX9kiaCV0HRNFwXGrvHz6q+zHToS2UNTnRu
UtPXTBXSEtc2d6+vE4LB/JXHRPQnY1uX1Ei8kExFN403eXnY1f0/sPjoqNrNmQ1Q4H6KjkhKZPgY
LnHpBl4KpEJOf5S8nGux1MAje2mXECUhvNOwjPySlYOqGpKmzVqjUurSxdOUVAAQRzebTiTQAZaZ
WcuntACHMf8+6I7KGSZG7UwDWE/5wUteU84dtfcoEElXbHIB7Y1Z1xE1d4UAw/w84wMXZv0UtFj/
/UBKwWoxD6Vivk24SpoTb3zi7788QGa8+ibvJiUb9nMpGLmUSHlxNco6Sfex8xKQ78pNUsMq19Lc
hch5L6q6Pkx7AwWhwOwQ4wOPgolquxS/irCJvKGqhqJq1AcEISdpY4QPUIBXubs3MFQwmAeOmcdd
tlR/BelznvfC/Op9NU7NrGNPQHbHUNRLTGTbcLIHAdjlGxmaYB3exW1hthmJNsZds2fluJaqcDje
/79W+tUgdWIX8yU+YTvjmXfr/qvcF8/Zdlql63dMkYLe3rUj241W3oGVSFoKo0RZVTFdKWjiL0Dc
KfHEJClGPKnLOWuGXj9mP8vCcDjU90IGdZaynqAHL4eMfXOXxeacS9kgcFk9Ii9J0ELDWayUx/KN
+SuSLld5Qln0Yz/1KEQr2xSvsLlZ1r4DYHuw5yxhXX4wC3+LTudCJGUdPS8uRi+Ck7VmWrP6BMZu
YI5h1BhawwaDWZSmSCBJVVTZkHVqT/kp6cBSIsOlr52QNzML8Efqsd81b9FmZCR3Fl9zyJX/jzDa
5XhtCvyUGsKeNORaUBsWQN8kApgoYUWCi1nzS1HULqphEgOrVuzP3qr5BIBUcBC1dZ07+FPaAcpx
w6OympB27FtGpWWpxAn23L+rpLyN0Saj2qcQ3TgaOUai3TQEfRLJqUFPBrrCWUHSYuR3KXA+4wvT
k2ZlGoOvZM4xRQJSjDBwgFkjHFoX/43nVtSZ0E/SNVGlQtkYb7IxNZQ5AASUCdqp5jfEYP4RLTew
2X0Fiw9NBAqyiDcY/lYo7ZRileOAQAOrMkhoBNZbrpsIX8XTUU3BgUy6Njcaq0g1gJB2XhmWpEkq
oQIRot6qtteKzbfEacKf29sgzWJ/hU4YudVnlmRD/Gn5u9hwfoq5XOjj4ZzgySabQvsyiptEIkPb
EyPIHR2YMskbDwBWAZM1+n00/WljUkqnBCWi5EV5NxL0tCvlRyKcxIyI4zNSd3Zd7XPpOxVLM0Fb
pvgRFyTm0RhO4sxUq9VYrwHVoKmMivyi4QZADqJsYEIZ9FpyJeK1XoqGMygHI/Wre8hywJK+xw/S
4+1dWz7Mv5LowlypCX4lipAUrQ3Af2MSw/8Yh00MLiyc3lsYrCJktfo1Q+xCgVVBde5/Fvgzjnhx
WHO05gOcbMCoo4AeO9TpJHPTMDP9S5HOTJuMVg0D/KwaFVtFgzTxHGrI5xBEptOhvmPlwn5eG7TW
XUqgLoMucXmM8ZnhrOXoV+U8oo72aFcZxkHCzbQbDNKts2Mhm8qLGKyTYOUVmGsBOUtI2sEFPFtt
ipLFS6AW7fc88mkRtHUyx2Kt+ytuAxLITj0kutUWrsF8Si3FxrCJEi/JAjqqFNooSj0fpwUcaWWl
3/uOM9V1Ab4V2yy+uj077FvS6ktxlEmcMrmvOLmfbfD8ctufM0CCafbzXBfR7e8HJE2ZSY4lDbiU
SeV4Rk8ZanSq9+BNRx7xCDSwHPwu6joFeMcutnILsZ+rsCB5FgPPS7HUEzkr2jScJojNgWUNPIgj
IBRgiojcI7qXrTky4t0eDY3lNt9WVrTPbVQ5GemlJYs4J13QA6ZqoA+ndDNXWi/Va35uL/hILM2e
zPdkxZq3WMxhXUihc3VZhEecX0o9rnJJPo4cQQnFBFVfQ5qHeBdttZI1YrEYAF6KpOKIvBETQERh
YaMtf01ny3mzup1s+XfdSnbjP4HNsFZL8dilPOqeDFzGo5MT8vYF+JXCwvyaDjGIvlGQmd9nn6z0
59JbXAGSkyDgYvIg5r6OHRouLtKxQ0gmd15iBRpeqEPYJCY3Ab7x9tqWdeSvKOp53I8eLwqtjpT3
SnqpFVJqloYhLQ5gvqIzyQxpi+5GAcShrAE8WkcLzfXK/EYNvUDGyiyEtvV9vvEsuJd7dRsx+wOX
N/GvKMr2t93ICX2EsGgE2+awHkviWeguQAkts636gVujaYClKEsP28vlUTeOL6chRIPz/LDlzfbg
239aa0LrRMYs38uzDtCO50IU/Qiqyr6WOAmikhR60ZiCHFiJagrow5o2cWsVWWInn0O6z/PQbFur
sfvpJdIn0gODLNtI8t7ord5DhnAT1mvF96HKZtU6Xmsab61xTvKtp9pd8qcJXupibwSfEwBMMneM
nQAYY76d4+VVecqul498fYgG10sYdKaLb0t0WmqCZiiyBJSga21B4ljXE6Awn1+2b7xq5ujotM2T
YX0XGJ+zmE1KP1EHvaeX8qjj83gprzvJG4DNPaIL0gD2yBNKe9b6fn2vmXf286s2ElMxE3fTrIBP
Aupk/4hZhM/bd/In6Pr1Hej9QJudKCmaTH1HHoPuNtP78fzygpzFBABV4PpNLloVBoyNkB2x3yN0
E3Srh8IsVt9gFkctcnu6/RWUtwbCuygDiBTgJbyqKqJGGT10Qidj3CvRrtAQ/3YmTsKcnrRBImk6
meJkmLflUQr93/IAxyKALEGC1OvDHutBb3xwDOyM+BHAsk4UbXTkoFqdsS7KLvwjR8Lu6mB+1RWZ
NkFh7fn6aEQ7Tv4OOERW6HBtRI5hChalAH7dUHUUlnhFvl6NL8d90zVZvMvrZK+0X0Czc/zp6/aW
UcHNP0u5EDJ/xEUUPZZpWbZTEe9kjPuO5TePkW35bkqtrK8Ylnv+3guV/CWKckkcl5ZDPWA9gBYG
hWnL5wwBlCP6JYA6lqyOwxaUD/FO7aVnASh4gHSxh0pea3h4Bby81r3BDiOtIrf3cFHtLvaQsjHe
kBuDn2Fhfu19NlpMlHD4nFRuO/FSyVBxOgHyzyIVKB2vaXiq0zpeASFI88FsvOsaWw5O/GDy6l2W
Onp3zPx3XUAeYtprWkAKde/zL36K4TSuN4eExRm8qJ4XH0JFUEphiL3c40OKMDIF8VFUY1JMq9tb
u6gzqElpqoY3Oaz4tXoacZH3fgf1FHwQuIDSKUhUhtYsnt6FCOr0xqkbVa6D1vh1cKhUxdKq2gk0
+TOtVcbhLW7ZhSjKKHtlLvfdvJqw/uYLQIcFX4Vm396xZRmKDLxpNJcK9GtcKWSh5/sm3lV8Zurc
V6Vjep5V92YJoc4+MZq0aHHfdvp04ryY8N2+GzXGbi2aJpR8/2cllPfo0xG8dQaEiCmIeotVwZ2B
UmpOXW7m/uu/2TVUInXUQEXUlK71TOS70W8qKMGcZSqrx0KTSRUzNG1x13RRQW0TT2XQ7VwL6cK0
74KijXda7fUkA6q6qw+55zRFzKoZsETN//zCrPd5Ighejr3zsqesBTdZeQLrE8PuLV5OHZA/OlKH
aOinhIwVeh88qY93daU99pP+BcQehg7Q77R/zB2yVzyvCBpv0CRLqRaoclqP8S7V/JbEQXcQ5HSb
pYnlN60Tps1dg2sqdtEeowtm2dlq5od2HQZWLPm7XvUYAeXixl58D3WGohB3XqAO85pHkvenWvkq
4qfbyrhgkRQe4+O8jhYxoL5RRq/KOqyzhZ5kbesOvB6tVLFA5jdB6NjzrJcindeet/hKHGUAC9HI
O3/AMaZF72QVzEX/IUz8o873z1kFsOFkHWNiCOU9KU3trEC3msA45oVAUQHdDK/zWDA6aaRrdeUG
NPZnY4dQJ6oIX6dE4Vo0Bk52IOKpAdSH4f/uV64EUscYqwE/GtUU7xpRAnZzqSEN4GU6Q8qCBbuS
Ql2QGnQXcgYqnd2Yf+sR0FwEZdWrPili+7bG0I/if87wYgMp+4U4o42aHGc4tveBeipCUF1Ie8T7
yl2MuyKDLr7aN+AEaDuGEfhfREvoz5EAWmbo1NnJfKLzcS3BqakPMbyzXzhaSPh4FQuhrSsjKIS9
vQ6cHFU8IAJkiF+4j9hilIBFSZLQz0GF/Bn6OMYsFuPd1KVW3ODZCjqk5P729i4ElgovaQqqoJoK
7aT8tl4kuiTobbQLv1OQFp48eYuubJJMOxHRXqp+3RZHD539c5p/5f1MZF9Y77LO/YrvumgXpE6f
rYNd7AanNrHa/ogiCUmAiTO81eJ5RHeOkNu+/FXVn4Jy9BIzUyx/Rp2xhSO3AgTMf/hllOMXDUVo
YgU7oSZkEon06q3gykI32BkPxdlHRnqlnwSAXRuEn+sdRAlsnr/LvNR00Zv2aqxvf9CCC0KPHxRf
BpQInvjU9wxa1BgdGgF2hfw9qG+5zjiKxRss4y9wAKPHj24846IWyhfw0Q5M1dugfwo7IgLHR/kG
18fx9lJ+Jj+p99Hcr6hrKm6RDI96bQQL0RcaMcRrWUCxj3vuU0uQn8QGME1VDdN7BpmalcjaTs99
YBE52XAMFKesWotD+K+qbwOr4LlolfG6xQSJrAqyQn1QiA8NBgMf1PIbo1upBbC7gHHu+OJbm90n
ybbUUJvQraxYhfKjaBXt2yS7QRIBliph3PPFg1Z0QcdJGIahzAd1cSU0PognILtGu0HNTUV5NUKG
01284xcCKC84VZKQGQM0yaufWn1c9eWwlvSNUv6pZP11kJ4SAGjfPvFF23UhkjIrQgQ9KDqIzJJH
Odz4aMQOE8m6LYSuIv9jTFC8EjUDGDHiT4R1sXOwmbkQpTqkFFFuJ82k2jHYGR3w+8DXGk3jeGE2
EZ8fYivElMGqE8KO4QgXN3euIUhImaDnnLqmqdqXfRBwMKDFu/QMLbLxbs34GD1Dk6lrp9tLXtRb
3CMDBbu5sCZe60rHS56feljxKCtHWCtrGEdS967SZZv4buAb5oAGfvDXzb0QSF0Uj8+DShqQD+qa
vT/hASGw1H9xA1HrlBRdUnXkMa+XFIeFoMR6GO8kLiZR8p62plCb2Yca214GSAOFFdsvC0Rj1ZxM
Q5Mr5VeBY4CHkoS7rykB7Li8i4bJlqPE9lPOjBRL5u1A9s3bB0c3kvyjq3geIVOLhQL7+nqZZYN8
beQH8S5o+sQqUyE0taFQrRbVmlXaohSKXufJ4hJtVSlG5IraWN2Phh8y9HXpZqJyIigGwFHhXqjw
UMqMJoxbfAcg8eC2TPH59kJp8pqfhV4KmD/g4lL6EtcLQ47zVFeSlb77dr8SXlJXc4I/DWBqzrkZ
oYllB0y8e8WUJEAgxodojc6B+pj8H8kef30LFTtqfFInUYBvQUijroSctwXpu1N6J61OVfsmeLsg
YRjbxaDxcv3UQQ9Tx2UeQCp3+zEhxct+qqwRVRWAqeE9B7OAPmpWQXXJgwio4+PpjVwSOgeut7z3
jEYe+AQ5i1gjQfktqq+3D5Xu8/3vjfwrgbqkecVJajxvZGsG6PFFwQScQDspxExq6Bq25NYeCceQ
4UUYYiWeuqrNyLeVXsdIxHUkkrN3sbcxStx2r1nerYfmKCbEH5787NFPajLxmMVVGQZ3+ThF1UDS
3YDJoKfh5LKGi0EaY6c2xVfcZQXRRsFJIkyhNcMx0ZIVRrWVIDQ53619cSNmosvY/NmF0DZYQJym
SxJOQKSbdMcoGQoMAiMnLwRPWZQSNYJtnDgzVUVXxJAZLw4EeO1mG3HOIP8be3kpntKupOOxATpc
gGKgF9grzFIp0fgsBPLcBcNXlqRFDM++aKQuVkypmxBFSjkUs1Nt37MQM5tIxPk8iz93yREAmxzg
cqKuyQIdPoRZk/Oj4EU7fwKGKo+OxcCu+hfJf+PzXaqUjiRXjBzLYsgi8binyF/OjNeU+Y1jTPIG
NQ+LpNUIEV6awbDi6CVMUerNwN1b7b1+OqVdz/A/SyZCQqAvq1AjEEZScjWMMJbAGUYqOFaJPiCq
ZT1XZ1tKa6msAcefB2QDalTUXe16YaxjDkaoMPYSGvnS8KkdUJPzv29fh9l+3pJDB1yB2AScj+Q8
GKSspPFCU0okBM5iC7cCD4v3RMyaiV4Kuy7XRoVdzVRUvF4ghzrFjl4+DZ96/tZaYtWTpKv/xUkh
PJA0DC/qSBtR++hXIO3powqmNv/mPODjKm+3N3DpcuHdgz86HhxAtbn2FsYwVJw2IY0+PUT1nht8
K2xqhuX+KbD/OiUDRWkdRpPHSq6FAGjT940EyYsmbEQ39PTRGsO8scAjzZk1Jwnu2PucPWQhmtu6
pAUgUSOYlVIqRNSr4i3p4lNs6Fbue54ZaP0cLY2VPeSVbno1l5pG4kv/j7Qr241bV7ZfJEDz8Kqp
B3c7tmNn8IuQnR1rpiRq1tffRd97T7ppoonkABvYDwFcTapYLFattUqy86KNQVKEnBC/GpAvbmNK
ELGKXFWQGg1LUPYH1/XtyZbsjNAI0OZo/OCMWO+AoYv0SEEvf8rLrjptud/WeOq+msPD7Q8sOuu4
sHAGdRU5AQ8fzMcEzfMsr04VKv7a9EYamUqX6DzgFY9IAvABXJTPcfq+NTMVi0CtKFDw9qj7NOjt
M8L1qKNXNkvCpnDTLuxx3mQSvF9dlIROqf5IazOemjmQ1qZFi0Lmj1wHbRkTxf9rl82sySK601en
QgenqERI0bbIUpfIU2k8NsXe7GVKm6IvdWmSi2XWpPRNMdHq1KY/UKcOVbeR+LQwf7k0wTm1p1bW
QJO5Oo3d5OxAttODXM1AvO66dEfwsgtoM2y7VnWao5K3KL4YcJc6A863GzzQDP/cNy9/jnG9ydVW
KaNjYcUZXnulCwq4DMEgutUxXldjqn7sYme+dHHALHc2O6cZqtPQPOL6SUKtONun5qRYQSKZCyJy
S6SEGCLvgasDAsS1qcF2k6qe2upkTXe6/qiNma8rL7c3THStOoA5o3cAWr3mcRd3CW4oTTT2/Rov
mAgmPxmHUQNtXnbGhPuGSwdwFgfNCj76jRSSdBMxqxOOSLAt285UXwvrNSPWMcmakK5OlJWyx7/Q
PXFNqKxPw2b8ccsDyAfCXJpTnXSMmFZn67Ehc5BXoMIaz/O0Rcb6tXbKwCnQJ83mMPE62eNJlE9g
DBXwLng+eeDgXn9EXENTom0JW3e2+axd5NsbKYJhcY+rQyIFmvm3P6kg0NgYJKcx8KJu6y4XzTZz
bhp9qdGRVcBYrO6cNpzMT+uGeYrVay677gXrs7EwHAnMwLTtd573xXlIyNhlc4XvmuknvfxKlp/0
R9vcb7LWnsiOwwBRUJkAlfdd6ePCTklKB21guzrN5M5MTqVtfVr7/sWCGL+taz9ub6GonILEwoR6
qInWKRih11+t9HLXmZi13qkh/DFpbdj2UNgoaeGhvQ2EnldPx7lyhgADpuxAzcx5V1ZU2d3+IYLj
CfSwaRtQJGJpDvctu1ajqjbW9UmhXTC1P7cxdJGNjjJWoOB0QlsDnQADw7bRkOK8dNCakixLW5+o
iSLnPPi9e+gOhhdom2+avwhEtm4vTPg5fxvk371z05Mu05jBLsybCB327as6HLUqum1H1Buw4TVs
urfDWqTcHYiznkw0wQ72xZ5gGMIbtHrMcMgCF/jhpxSlhq/bbnnD1AYr2FfQbJZkS8IveGGfuyDb
Iq+X3IL9wsbbQf2stHmoeZM/FJtkS0XnHrMWcepNrBhttWufNVJtxqAXqzo1SaSoRVwWYNJYdhbP
jbcnRQcxMU+XHRR2oXKJuI1L0EWtD3A7qE9fG9WZhp6bDPXJAd73funV71piAzzhJZnnz1XTBm5b
1nFSudb9mG7tTncX8rKUJAu9Yt4iTGDF4/v2Nxfcmza6SFA7UAE0NN4P90WoMOeE6G5S1ieSTnW8
1dUY5BkCkjPpMjiPyI2RpL4HP0A5eJQVLVtaQFS2OjnbL5uux0k9ziEec7tJkQFTRPg13CEmhuaB
n475hpwnt5qRa1NO6pNG6Xw/ZU4SJaqqAXuYpRE0A/J9Qxo3yoEICFZtBuYDt0S0zGMbVTPtI20m
E6AQ6ny3bJgDofZdI9l44W7YiNAehj8Y6JtcO8NgkFpdV1qj+9o0u7JpjZ1FMi8uG7uKNsvMH8wk
IYfbX1t0wAD0ZHg6B/GaLz30Q25sA9CYp80B6NsxHtb1G7XVxlcT2fqYM/POjrscahqGqZto2V6v
T6vyPJ0JnL2lR8t+rBrZERasxVHRqmADC9E05bkHxMCwhS3FJ26tpyl/AqNp1jCjRjZUWvCdoEuM
lFJF5dGBF1yvY8hTFFK0Fd8pw33qguK0+dai+Ks+HLrl5+3vI9g0B2A6FSmmCTy1yrmtRmovtTMN
p5F8KoZzTWSzbEUGIPGNhzWiOyIt29SL4770pKy0Aqvpm9aNSkPDrJp+cHa3lyH6NBCrAROFvXnR
Zbm2UoK4b00JrLwCSeeBRlb4lYyhIfoulza4ldikZbqPbCVAC6HEVUY1WPLAAcjA/YIIyZR3/rMY
7qCucOO1GmFoRMvAWLZAW15QwPzzcHBlhbuQ1H5a66SBFWXcLe2Rpr7pHrYmyBtJI0a2b1z2kuh2
p8wmDM3rblMD4619ndfQlp1OoaMBymKhrmKjLMH+/cLRprUzDIu4GAhtolNP8UiM0EXTJbsmcjQL
EcCw0a030Ba4ttLXy9igXd+c1D754SUPSebEc+nu06qVuLTACwDLQTUVzwTDwcjra0uDQXMD4wnw
fdrOuaNmDz2+zKz3uZka0R+fHiAQYIKh/lGX4t7lHXUXyO169clVQPTtXtr6zehBoqCS4qPowYdm
LxMI9zBEBsCq6zVZNWmdstXrE6s7Pinml9GGgv0Jqp7+rNy5wWYE8/CgDOHt9YkK76CLGAjemKeM
NXJRLlsSll0Y9Ulthv2alZE5PXlkvpshYWIv6bmxKCpYd46tSCwL3AXAWLyMLIQ/8ML16wWno5eg
hQWnZC/cwTT8tPm+YDyb/nJ7hUI7kMUBUxWFfp1/f7UKtZdOwxdMO1BGF7/pjyM9ExkeT+STOrYQ
839Ae/lwNaU9oNntmJNTpb9189lbXrVMEi3EJoBx8ExoGIEIcL1j44Z8VXVqclqUV+K8ZsCFzdXj
7d0ShApX9/CABNuAoaw4N8zqxc0Ku3lfhoU2Yl//zee4MMBF8KZVF2oXHTlR7wyE97aBAErP0m6I
6KuzDhbOFEAoGKN+vVdtqrWkMFpy6rQzMLuGE+KFlsgCkcgKaggmmlbADQCMdm2FqOtEoXNKTtp0
h4GSvln+M6Xf8ubb7Y8iNIMyL2rwqCoDK3ZtRll1lXbjSE5AD+/qqIfCaacPgddJIjhPnWPtbNf6
beg9WFxcFKtTllRpJnjY6PmGO0QwGFdl/oiksZ/u2Lsnnzu/sp6LClqZW2qf3N47bhDUnH6p3vMf
Lxtwnvf0GDgmJGLXy7Y2rV2HDJ0zQl7N6XtiPyn2Q279+WVyZYW77NN2nBuNoJFdefPRi6wSKqWt
jDArCrMenptgzAOzCm4ud4+AWabnjonuFRAXzepgkCT2slOhSFodLciX5BhWaBCJIIQgYMCo67LI
B1QULwhR1K3WFVASOuXqLoM8XqE8aIPk4hL4JpOPQ5VCszAXlp+Gg3YtprSOKyhe5hpOMwRVmyYu
QbhKwHW+7Q/MzblXzJUp7rR5FPD0zoWpVT3bxXSXY7IgVQ+oeQUK+ZX1ZJ9q0W2TzMVumWSrvzgQ
iUHUfhmA/XeXly4kzZ3j2H4P3UFtlU1olq2O8/aMblBodWCqtaLky9o1D4V9R8ZXaj905ffEayW7
KSoVeigwo9MJz4AyHncB41AkdNUAiN/6x0LVfapk0OLtos00wjXLfDP35ybQHTwY6s798xbBlXHu
POCNWmt6i2+pk7dZ13zNeLTHf29/PFFOdWXEvP56zpBZmeuyFaJ+VoT2D0ULHCizqb6b+Z7qrwrE
Dned5UjiKPu7vNdc7iznqHgkp+tMsDhtasKpHcPU7iT7x6LSLROcY67DlqRqArxEnwXzDgBEG6pk
/UHW4JethHNKR7OBE0u18jQf40WSzoj/NpuXiMGJKHFytxoYlH2TeNgl1Gj1k+zyEN1l+Pj/+fO8
QlXT25OWsE57dVhfzF39qz56QfUZCJZPNDo2SrBG3oEJxd92OsmqPC7xKOqxb2cTlURloP19nyZ9
lGiKVGCSVTo+fv/fq+MOb+31Fa1qrA44cUhGs1mxTWBigK1s2pkoLDH8rqWhF4UyBecBELEYtLS0
UBk9o+Gj3GUQVe5DtP9RfZFsncwUdxOjTWMQOsLUjBHEhjcHaeaGGkXZWf/WD4dyfCKrrDIms8k5
oaKulPYdbDboZdM5BqjNp0Xcr+OeeHej+stTDn/hIL83lK9hpXqmICibWKW2K4cdiLq3/76o3AoY
NBINPESYgCy3jVnb9AlJwM5xjMA7PbV35VGJnH+aXe//NCCr9aTuTUyzvW1VlGpcGuX20SWzMk4O
jNIwjZ5kepyiaxhTeVG6NIE2BA/6OpDrOV7OiukBbKh/15qzqqp7u37B46cq/rzrgffVb0vc5iVO
pmlZAayL04VNvvj/dIitZh3f3i2h111Y4XYLD6wJV0PCLiYMi57bYLHutv4uLV90gilalOEsZEWt
j4EJtUyW3+N9h7eoxa2M6GnuQv4dnUEAHmJNmx9nqsrcQJBUMCuozar6O86GC3/2WkHfraoqtMcW
26+UuJiCzrB2+qT5ffpzhawaWfK76UtiSc7Vx0QUllFGfy+mAsLO7Snya3t0CbA3k4Yxazo6JkYR
ZhLAjcQIr59i922OfBrIBlM/z1XFnq698ZKYEjMCDuzVYvjmX7XkarXpAPZUnbpv0m/F2OJxWUYl
YKV0+Kp3LxqqJt5yWp+LejcRB/gHrd2vSiuhfwm9BhU99ORVcK0+8OAUati0xoLt+t5A89HaXm4f
BYkBnvhm1B5tu6oBjgOSTwl5LWS8T8HTC3vJxEEYxJO1xa+DR+kaY00d7KWeQeept+K2fyDqeSIP
xYpp8ORYLaqfrjKdNHaerm9omGW4c5TdcXPyYXi1PJaBLDBbRXiC0X915aHO62hQ3VCKXRTuoo2C
ByAj7Phxx24pNFJOCzOWOb6jPOAxLclpPwZ4LIc1X0BUw5PyXbvs4iVUJJaebRkslJmNDBqTKsCD
bBpZCUJmhi30wgwKaIB5MjM1IFZMMKEn59Ua/2oxDLnqQugMJchrKwUFP3pMNvSQ6p5RukGnVFJJ
eisgWUMiDy5nseomoB/cE6eo0PY01RJLuTdrH6QHr8ez8b4Yd6b+avVGkCZDkK0l9Emg2SwrewpD
yKV5bidLAI/zpMbBcjE9zXHua/uznueBq56VCoP+plBpIZcyvrqFFQ16t3cgFllDQ8y3pZIeH69v
7ISGij0qWDYTKLrebkxmdZPaxAk0dx39meYUdPJfBZjl8k3/mBdfm+JuuSWtLKXosOqCkl0CAfL0
fs3LuJnXoM7Dxq19bQ7Izz+PYZfr4yJMm9jDtK51xQqzjvnSTLK7m/0BPpYAFwGWA7If3OHcqjqq
Nqq6AR2oqviCTtTlT2n6kpp7e7e8KIrkdIgil6HriPdQ1IQOC7ecalNbYq6wlqdTFmst1DeSVVlh
uC8P9uhUEGsFQd9xqvD2PkoM89gahxrEgsQ4Tgzrd+zTOay0n4u1s8rPGVCgt40x//+wp79XyYdM
l+ptYZcwNuf/uvU5WSV/X5QqXOwiDycvKgBJ+5rlI43rW+ZLaqU+hsP5GpEkk+JAowOox0p9NoBQ
18fLgXqNoy5TdVpRRZyHtzod7tvs3P9slKNu/FSMnW4kkQoFwsk4QpH+9j4KP5rBsj2Ujk1Uja6t
M9RePY6I2Aa4rOkBxRTtqQ+HoJt/3TYkjCIXhrhlToVitqUFxCddfk1mYJ8KEvUYQgIK+n9niK34
4g4q6nUZtwErKr5ncbZijkIOEorkmSa66ADGQNkUjUxItjH3vDCid07RGi1Ws9SvoLHn/Zlkb7fX
IfRANC0ZpB4XEC/T4DbZ0nq1jowfU9HqQAtkKY7wi1wY4NYwASxTLjoMtAcNEuBpkAeqJP98p8d8
OKYXNrirWlGdamkM2GiOtv9i+uURQO3jgxe1+1/Ur4IEI7P6iAb/Erxug8ANvhlxF72Ze0XyS4Qf
7OKHcH6ubkVVGCt+iGEdiuFenWO1+3z7g/GqqHAG3F4XNjgXh/QVLfoGNuhJB3/5rrsrf2Q/jbce
o0IjCE7HU2BRv31SPrv7LhwlcgT8cMcP5jnHH0s3q7UN5sfIieH3webXR4gS1G2w3Zm+4jtBEwMx
l/rFlzaimKKbhzTEYLdY25Ef2xf9n/ofLdIOOv7l9s4IgwwgOEwGABAGXgtgrEujGBUDwfqHEVqA
PJ60vX1w8v1/Z4bbALtQUx2qtEhyq2ON6XnzG4VUDNkb3b9A1f5NBLhYE3fNbgt1t4QBy60l9YcE
I45QyjUk7Rmh12IYKDTsTQt6SpzXmolXKe4II072AtqebytfejrFt7dNUGiH315Y4fxWq0HbLnSg
1R18m3wMx2RvmKfZ+j45r2i9doMbQBavBGw1kzWFhEHOU10QFgGwhtTAdRw1moTkSoJPlmvjsks3
w/RXl2qhVtOO+J1ryADAAvItFosWPF7D7/ctF/VMNx3mnLh4m5tbOGLs+YRBWNBOtYzz3GLgadcE
FMm+9VimaN6UQFGYEs8RnoaLX8DFRA0iaaky4heowWx9pSXOI9lVR4A3nEKWDIr39/dqOQfy7GzG
SyJBSNqgUZL9WsrPSgINkOLLbR8SpbgQ+sCAKLB58WLiT4NjAds3FPXJ+pZhWpET9s5Xkq8PVvpJ
H4ZI75T4tkEBIR8zGXErAjoOXA+Ybdees+gWdJKqDAAUj5rHfjZqfzCGIsqnaYacWFlDH8reYjzx
88O4NlkE8p6y94Z+/DSXrRFoDSb9zEOiPDde8oM49Yh2OSrWVrdCpwG8Up9A2CGa6hH8IjK6xzKj
JjBKi3d2tdy7A4w1Pdxek+hjMelutJih//9BKbJKG6UHhLQ6KW4foxrrt0MeDGoZUffPlUywe6aF
egPeJHjl6te7N2GQZGlD7fVk4XLSaZSSzldUyTcS1m4YMpKxfAwoQnJewUiBSZ8hsCw/x1dw65sd
GpQLMkxoyvaSUCncvN+2eF2pZihMyDDjVKEwT7qj1Rwt7aBastKe6IUKiCxyMrznQFrnlqSam+2k
DFe/pXoSbPOahq07fTfJlgdeM/8oyrGKNVoFpllDkHJao9s+IizRXvyAD+tspwG8EKDM2xBlHPBf
nvXA+zr9k06+MofT31R0IG3kYugo+swf5r7pbmc2qYr11pgt2QRrbHmyFQm3FBhq6LGAVoum37Uv
5qbd9t2sIEbREIpu291Qx5V5zoxH92uJoQrfb++gKO1lkO3/N8fddsVS5cBzIySiSf8vrV60ZNql
ehvZdREOgyQpY+7A579guYHTA0UW+4PIwTIMLfUcfC1DCTYSKz+rfrkv3IPlFp+AUv26NJbk0AmX
B5os+m3ANiEbvd7NNXG6qc+m+lTWQ5h2d/YIehkoIOj+ZaXkJhOlJyYAR6AaQZ5DfS9iXbyC6Fjq
q1YCA990NO6UNlIb79hgUMpffLELM5yDYGij6dbFyMyAIdRkuwk6J0AWhXqyHfPNHST2hGeMIZYY
aRBK3PwERzVLoPXpgCWkN1+WYV9AwJISujdT4NUxUYI0OzSvsu7b0JsS06Lc4NIylxvoVYYWqt3U
pykNe6vCHLbQSpfd0CtHuF3gzY+3t1b0BaFhpqM7jIRIfy9OXHxBrVIKvTNBndD6R2LnAcnPeSOT
QBa55KURLuWyFxWzKhK4SeXss0bzi6IJZ0jOl7uxlmH6hAvC9WmCqwemAc9W0WzamGNmAfFr12Yw
aSsJNgXyl46lypYlNGXb79oQWAEv/+ZsveaM0wy3NCYMM9C2NWxU96ADsC8508zB+SgCGgNjIOIl
gEbt9ZlujNXe1jYBytdtfWVcwjH7okKCrGyjP3cHOD3WAl9A1DKuDWF+AOT3DZAm1vLYQFBXPeR/
s5QLC5wvDCMZ3NUAUDrrz00ZTTSokwORVe9Fx+hyHezTXbh1UaoYpqZhHbkVK1sZztOTavrdi5uQ
yB2n59u7Jvw8F2ti/35hLYMi/OgwQDuegku05QaIkqMTLK2TxaaDB9Vtc4LFwQ80He9p0GgAor82
ZxezRQoTd0qfLf66HWf7H4hc6sORdPd1KQkQgrWh6A/8JrB7KF3zIkxeMzbtPLKA1O3X/gQ+eGYn
wSSboiE4S+jk4PYHvvI9Gl2vqQT9ISVAlZ1UsKEtN+jGo6XIDqwgDl0Z4TYOzYXFMhgboCTRSIN1
OkNqm3SQXJFEcZEh9NkwhJHJ90GT5Ho1xmptq1fivKJzmKVmpCyvtlL5o/0KtLHEG0QfCCBbAL7R
3ANgmnN1XV9rpcDsFpb3JmVUNEcIPG6TJO+VWeG2zmmtUus3WKm1o4Wx1aqvd4+FLNkUgF9YnwSk
TgwJw+bxnZJR6aCVQktyqnU0dY1n10XFajRx6zvNyevNk9G/KQCcqehlp6b7VqrmDuO10NLItDuD
yJoAosoItGSAt4C4EBNd0K8/5EDWgZggMKIfFWVL5rsuYKQKPWtNiqFpD2YVGF44Tt9SD5O0K+3X
7YP+LifDxX2YBy4XOGDwsS0uWJrKsC5pD0A3KfNdmxzn+dApdzRT0PKbHnHrxGm/oj7TB3QZ1cAi
L7PaYXrAebEhqnBnKb8SJx7L3TzeE2B6Z+04Gb8IihqKfpfru3o4uDKdH4FEDuQcGNgAzEgVmGJu
y2itKmO29YDuO2GVo3dip/sKY+ZA8MkCjE2y/DZdI0XbAkeZfPyqSfWb/L6cz9qCyWibs8Nz9dPc
y168bK8+7CUm4EIzwLQgFcWi6kWQVhd7wpsXIG1Fb9JoQZK8a81ukLSNBSffVVGvB5XdYEQP9u8X
VtLFpJnX5gCkVUcVwsbGD7yXPOdB1gIX8MtBKEDhjL1jmP42Z2jUkt60KNQWvM/ZfJyynw75TiCM
0xhFUKkhnbe7pU8/eT8K+muof2X59HnUqY+7z1HLPajpkqeAIECwRggoyQAPgdbF/Z4ZruAASs70
+MtgqMa3cdN3W+E8za0sjItMQeERfFi0zDDhjIuuU5JvScdmGdR5GbrZQccoT4wHDzwiQ02ILeFh
A8IOPukH0Spzy12zBez/2+Dt5u6+tb+tMuCTqGsAxc7fRrjkDi1chcxjB5i/7oZV4gVK9Y/iksBK
rXtn+bffFRaqCesUu8bwOUv6MEv2gzHFKerB+JxAgimn4c+BdJi0zlitaG0x2gr3OQvFtWm7ARC4
0W9aEufz0W6/LzL6muBMXlnhziRRW2sARxCUgF27lzgk+4XceXdBB0cOy+ZNQybg+iRa2tRvQwKI
7dAfQQStj5Z3R927t9shWpC3IMyB/Y1HIti5fP16hbwSevsQoEMf0N1aH1guP3n6Cxu4Dj30llwg
rbmk3KZA+mNeDWrk+rO1neoULGAZnUDk6Yxd+v82uJtmVas66ShsoLgLwKQZFGWMsw71Sy+8vRrR
N2eTpSDWh8sB4zuuvwsCxdTaGcCgeXNv5tAfT2XqO4L8GPNgf1vgvCrxgN+va1hYt726AFDlxVCB
Am0AxAjLkixHuHGgZUOuBaRW8Giul2MsFBs3ASaUP1l5tJoopmLm9u0tE7kyVAbw91m1GwK/1zaA
6qH6msCG9s1x/+menPGlS8H4lGStwn27MMOVNh2Cp6czMqTdqwK0p28nUINXn1XnqZdlCYKyGHIE
DD5iuBtgPjl3a3SSuhsBbptU/SfH7D97qXpf2ei/uIX9rCnqDtx9EFjqRXJeBZ/ryjCXLStQBqny
FhFHT5ewN3XU93sfGrS+qVJJABKtkc26ZTMIAOXmK8WpuTmpMkHfdEPOuGkHb/63/YShEtqLofZB
ZevxbS8RpQToGvzHIP/qQC1lLKsBKUHSdNqD5QxpXBikvE+XoY5qOhYxrfTBH0sN7IkEM6AMoE4C
b6FrkEMIzJ+nfIpXFOyf67nKbRAULdLEOkQiYwwdWyQNeVGR7ern8icH4quGm0KA1a2NU+a9ZF3+
UCRQ3U3ucs/v0bsp6jQcl9V3rT9/1Hos9MChAcr6MB6iBDOx1DPslIWX4KCt/qT946por9qKJHbr
LDhz1xCbHoSUyIUaK9i/12c3IaRzWh3JitFDYriL3GLwF8sNIZa6N/o7o75LMYsOPcGgd8muyHzN
iUn3k+T7IfFCtd15mIG4oHwMkfJ18Auv/WaMspMveudc/MoP6pzD2qdV0ozgo9TR1H9Hxcxf10+T
McYKRHIBBP+aYZIkoYd+ujfG8uG25woCDzDtmDwI+BE0vHngmL61SpeVSLMqphz2aCckUNpAm1Y/
TTAn2dH+S3uc51XtXCrbjG8y5CdwjHxjNg+pd2gHDEBF80/5K3NA40EhHT3890fvxZsgVzJ3KR1s
LiRKfcV9UYzet53ZVzD0Q9Gfx7SX3Env+PIPTvcufMLo+bjXr52uRTAj1orhMtaMru9UgpJY5H5m
DEeq2JgSipmaGOpJXmhB99WsxnniBG63vdRrcki0p3o7tYYBUeTi09DEjRenhvvl9icXxWHMuWXX
NJoUmK11/Qtdu0sdmoNGo08T8BkKiP26M8Stvkb2ZqwSup0oFGPr2fYj1QYG5dpa1jqj3mBcwqls
msjEfHgCHI4NTpmRPnQYgNv3+q+N2PvbaxTkhuybA6CMwhnrJVxbHQYCNSYghCGc9Kw4xN+WvbN9
u21DuI+g7TJ+F7DxfMGkUTvw8Tvkn07xYxhsxmhgUqW5bEKDyA4eApCEYzgRgAWv15LUKf1fEVm9
OLbe6mN4eUDG2E5l5Sz2h3jXvTTExUtF7w2S2khE+2yM6y59XtxHTDCZzGG30CQy+nR3ewcFyRU0
rQCeAledAfA53wC4pZmGd/Rv8rKk5pmYZ3UKWtc51rpM7k5oCyqs6IhDaAniZde72KjzlA4a6Bhu
bkLjfR6jBnKlrXc/lPkek7tkesXCOxZFiP8Y5FyQJkO11jbw1Hn976bEVWa+aOo/mNgQNmOwpI9b
YYYJjjnUiP9iV220IJkcBYaYcG8WUnlTv4ygSJkkrHzTCNYsrGVPCRF01sPrC8UccO6gV8p9O0gx
W31hAupJHS/dTwqDxffdFjrbaKK95Co7YifVHSm79M62uyUq3Okx01Lvc97p1lmDNoIk9IrOPGbn
snIsIFUgjlx/4d6ZMq+rZmDle3AsvDeXPi6pLLMUfla061gxC/8D4e3aSjc49jQaGhBE5nw/YyBh
szihNdVHLbXx/2Gn517YK+bRGh/LYYtvf1vxtkNNh/EvEE15UinZDOIss4OHQlph8luiT2G35lWk
thkej3M3BQh9Q2CWJAmLcXHBeVpIMNh4uE5jq5zUDaOFb/8m4b4Dw4Yak40aOP+qVOulqXKL4cjG
yi8Lx9/W13KUqVyLzi++rKtBcJAN++POr+uRfmxmJjrad+EG8EekFq3nJ/lY7Lqxvu/rx9vLEhlE
kQt+xGRccZNff2jPhljxNIGP1xf2uZ6/ayqoz2dzo0c7Lw+3bbEfz0feS1ucU22enSwbI1r1GRsM
qydKlK6mI7kUhb6LuZDAMuL9j1czu2kusqHGdKs59XBmC69rYwjWFFGWuUkMTThMcl3nZW+p4xoZ
i0Yiu9o8zSckoafVre3d7QWLrhpGicL8AHSd8D2vf4nR0NWewMM+mVsLHd4JgMMUwtjxlJZLUBnZ
gBEG3vOcD5MkSIguU6SBEMACF9bBK+TaMEm7zCwS7PRkvFEU7D3z3I9F6P4F5hn1Lw9mUJuwP0yC
aPWyX8wECwRkCEmOa5Z79Am6cFhT2YNeuCRU2mxADVWoRHLxfp1wCfQtbjbLALyXDufSwOjf8g3P
f0n0EZ10FEsBRWLjqRD1rzfPbM1k7hlhoaZPIOn7OaZ86fX6F/EEg5sMKP/CM1BrvrYCSjmEYif0
WBtk6Wc8F14GI3P2m5cm/m0vFO0cckTUsvV3SB53xPUm81LLRYO1YOG8853mfql+WpnkuS3ctgsz
3OleNzLllQuJR3Rw9fwtnS3fk3XdhUthXQA0fzBogGceAehfDu/4RY8+ZkkbQnbPwVy5rP5xe8uE
a/lth38vollHqEtw/eU9ZYOsMwz/aEtJdBCFQzzZ0cZlEEmLV6lDYGpLXCQIh5oBqaQ6TOBst9ch
3q/fJti/X4TCeVWIMhCAMNtkRxI3NPUHEAnVvwCR42Hw2wznyy7yP6pTrKQC0kJ7Gb0DTX7dXols
s7hQulA6NikYZSctc32l64JUdSRBU/zRf6+CO/cJkCmK2TFpbM2BliPNQhdkM+jG/02A8ZDc4Mq1
QXnkZ3wAfe6lTgJDo1nGhv7DKMGPcd9ub5jo06M9CH0zKDqi7ME29OLTN3ZG0nIGJArH0XNee0vx
QfcJl2KQuDHbFv5WZ6pjePx6QErz4TK32zXZPAgE2sgMq8d8+gF+fYNJI5nylS5ppC1/nLIABw7V
ewDn8N8HPEJXAuXhzDic5QKKx/qwub2vpsDy6+Vhpt//dBtBXAPn5l2yEsUjzu/KpYPgCAFeoCcY
dPm2Nqd2fk2hlXXbzMdMAZLOKFUwfWENX4sLnkqlb5tOUaDSd3kE547aSAsqyRn6+KVgBOk8aBCY
YWPyyiJq49SeR4EYmaHvYauhq9YxnVpccCtkj+wANwimLK/720sT5GNMrhpKjpBldVA95s6VZczr
XGcoxUO6tsh3lvFmzEnhA9wWKJDAKc3SX/ImKLf1pCZ/fKZhG4VHnGpsLVjb16cgr1RUgSp0anC5
HloDMtHzAuqo7Ax8PGzXZrg4azb5YLote4x2vV/U8YCav6092W58ey9ZIL0+a9d2uEBrW51GNpCw
T+5cR2UH+O18no0hWNbnWZWNCf0YD5kxNu0QDoPcgcu4tG4rCmXOkHGRT1X1SesHqCBIFOj4l57L
xOcspn5ggLWM6U1ccmL1o9t4RTI/36lBl/rjfRZjnm6cBhgp9rjs3m7v3/tYjIsN/GCOO2eDuqnE
7mBuDhoQb/wzhhbXNKAR6Bpf1FOkf7+nKM9SPzg5QfSSx2+zX8dleJSVL/heyodfwu1u0zRAAK/K
/Hx2nfDV/VU+evGS+E9Oexe8vA0/1lOQgbp4e/1Sq9yt4FXjMNUtrIbpU1z7/d4Ci0+PMoDg33wA
O/TJJ7vs7Eg+M9+k+LBa7hxOlUU71cW+ry9I2wflYGNoDubYBMvk2+q35mHpgvz78GV469Y0wMyC
PPaeN/NrcW9jgHVAi39ubwQXCj/8Hu7AZoWTlX2PfahRqPZ3auzu26ANJCnx+3P9lrtx57VH16af
KMxMYbkF5KAendFP778U/o8p8j+PvvVpRg/iSQ+Wwwb2pPOa7+qz/u1ejXffvR/Up7vED4LpTY3n
8P67GhvBo6y/zHNo/m8vMMKFtUhQzec8EaN4ypKo6fJc+oiPAXBvETR5Dmnwp6JkHyxx3pcnc920
Kyxtcbg8F6jblQ9DUMaSbedvnA92OG9zzMXN0Y9Ynkfqv06HFtzUPvePZbiXTWSQbh7nSMbaj61V
YUn2ubwf78fzdu/t2t6vdrKzy+PePqyKcyZq27X3P6RdV3PbSLP9RawCifw6g8QsBkmUXlC2ZYHI
GSDw6+8Bd78VOYI5dXfXtVX2Cxs902k6nA4KcJUZE9RbVAFLdxpymc2nKkk+D5ezgxGrbBHHFFWg
XCO5Mg98WmCJNLoTOI6ILQD9/TGoPshAox4aE+4dq54gGzBTIdnZaq31FOX8/fRMwvWT2pHU+tQc
2pvlPFgW69bh+PQ/+Iwv2kxMpvQ1HtU5DuJSGNqPS70sngqJ5gWtTOWY7mSrQlc0UoaPTcY4WewB
QhiBOgWSr/csX0JFbABI3R7DEBtLd2p1CD5iT7RFYNo32EEC6NZfIhqp5GzOG6JgwsO/TvuGNMOx
liV+IXWD29I3k5pqAbl0hi4vuwxbujh8jtNSBqhxZI8Q2d+zKXsAP7s0uNnKqhc9NkWSfB4bH48P
k0eEcfuS7lZYSwiGZgvX1pcReZu+xBxGxnUTo4H/44Rx9mGdpko/WN9Ze4Rvu6BtcCt1dhUvum6l
ps+ax3Gvg7J/M/c3BBlL2uvFWUxrcJWb2Ye4mFIe2jyXJen+cqpenxXY3dkeZWLke8SasKEX82KH
HP1m0YH+lrivs2NMqJuJJcqYIKTZMsb1TUy51Al9m5FFgPHt15ZopkYfywQ7OP03TTSCYH0S5ms0
5r5izNogoQ+aLVVr6n5iVvz8FppP0Y8kW8ZGZB4eExwU9vt1fdFjrqs7C6HbnEGvkj9QLn/O3rFJ
tnnWq5xD6A+m44sSc21nDK+GSXO+HE8/PRSi6ZNkvEVO65QObysTjyfm3vTED85aoCPAk1/9FJ2C
Li05Hch/EMIvblifJ0ipVA0Bg/AZPp8rkhDBqJeeMeEYiXE/jiTJ/wSCsbhxUMyqvsOx+Z8nGFlr
jsU+nTEjy39lKdA6g9WHg+CxKAidIAAmwE0H14puJmer0tf4GBDnsbyNO80bMgw/jehJVaCBTC0D
YZjKkTUhqa0cX8OPyoxP5YQoK8ANkcaeLD4xUpkveZsXR+Pemy9gHEnTFzOvkPEFAZ4/9EJKIHNo
5IfHO9DBfn9TrRs6zJs/CLys0vJsONAzDSz3CbnH+Vu0ax1eqw2HI9ZdTbUwEN0SlFLT25zp3nXC
OcDFObaJR4XxV30aBUFdgIp4OB8VGhi5IVj95+djARm3gF/HxlpAjIUGWR+CjPtb3KYETcW/dVMz
XGuyi8xsveDBN48bphuCjAlM46z0lBgEG0sl23RdOZ4tLjYd0efL6fwxd7wzZIygEArttPZAS3eA
WgPhk82VdOItTeJRYQyg7AMCSx1Uebae1EQnHhEO6lojKUfEh99hJRxja1j+AnSDIUNy74nbaVWK
Uhd2x0poROBuuoXR+H5qN1mrc8KK0Vc7Kv4Yz0E9HJhhA883udxE7ptIwOqNo0q8ZfOUbQH2HhgS
Ue2pmbrEJYp1JksNC5/f/9UD54Y2O+2NpYqSJEWgbUXb89Y9PzVm/Srohma6qflYQEbF/5YWo2Wy
0vmlnoFWnS6l/j1ySeQbXT2PTM01QuFJQVdrOC+NGbRPsv8jcSb6qFxUpoGaDUPy6a6XhgLYdA9P
8iG+QmeQqe849MaCxVtmGdXrhCBqpBj0CgNZ8pNvTqgwl3fJMnKRj3rz6GfqUh4Y22hcN4yaYN4E
eJ14Q92LUq4NrQTR4IL2a8vHDky6V4jf0JlxOHzyVviMRgq31JhIwcdKeaQNQQ27kTZZSEvbQ0Jj
0Xe8kGQ4rG/aeMMW41mL1AtCRUkuR0PsjcKckRlxnE/XVDa8ZzjbyXqNUm95YhQ/E4AO6pfg6ZSs
VBJupB9ibGikMXkCwuOJ0fpQ8c+wMiC0tM60eVWX/rx6dwyXooedPhbGMaN5wxMLsoud89hX0YGU
9+LlpFxNDIN7bjwajHJ35TnyoxY0Xlp6Woabd9Gwzob/LJtxRugBybCXx0xdc8cPhEJiNLr3NCWq
G5iT5bakofnzZ07ma+tdPJtHyQg6s14Bju7gGQ69rKmTILU2/+Dt7eYpnMSouYsmcNGdDre4zqzQ
o94c/ebUcTzrw2l4oIGjEfPtRTI+tsgLsah7sNzRk0qirWIoZMD1Uw1eaxzvOhlDIrtRJeQ5KIXE
8DeS4c018iFyPB87n/qXsqkKMBCHqpXEIrdobRZFeTGFXks/qm00M+u35idG0Vd4gO5FopiOcSi3
B9oukXwCJF1LcK68dOKoq7/5CMa4VJdimgL3HZJrrIvV+WlqWfWPnDTz/SuSbR6vw280KFNu6DEW
JkybolQD0MuMlxM632j+a0PpjsfX8DPf1APjjShE68B+Y8827rpSzGIZZ4vAwmznZ0J5JfVx6b+h
wRxdFgZ+l2Iq/mjEP2LVbBzdVIzV9HlRk+U6RU6G0wk/mnFHm+0/TDFnp1d6cRF8EBTe31UyW4Se
5ZH9ft8TVFUXsb2dH89GDkilRX74dHbpz51zNukzNS+fjenRZ4cedrB9PEEe+Hx01owtj0INjQW5
BKcBRN5lN39s6cZ90hfXVz98EyBG51RW4ww/jwFcz5YOi4Wz2+04Ee+oxt8QYQx43KhTrDsEESPO
qWQAw45CKh9zMtgn9pxUATD9AIIGZAsb6QrFFLMnSg/RP+/FcGpk4Yzj6sbCLmzMRgc4Jt0QuzMh
iZeGmRRc4u6YtIGF3V5UzrFIREFzNM/jsdCkV+OlYqH7AKGBBbFsvR0Ib3WpoMh3XP8UFdsnakXi
33s0Rli6KT3ZNjUPwutn8R7+ooUdmJ9YqoiN7OYH596uI+HfDvXmO5iLq6tzU+cNasQnY52SnGzD
BQpsEsGnTARKbFqQA1Y74c9ntG7JpTGXnGudfj91BcOrWLWH2XjEnqwXbLEjvJHcqj1ihxS6ehfN
Cuh5AcmW/qoydYTX6Ch2MIfFuezvIntPlnGHrlI0fSuDrExcXIA2X2HUyOS5wusOs/sDBhloBow2
kvQyOyMxBZaA6NZde1RsrON0F15i6iQ59AbKATrRfwbY0GVINFsluqEAy/OH9yvxSFESKV83LwFv
cdKIObj/HsbaTKq+wnqIAE+ZUJcbI1VzfT6t5fYzEzIJkPlT9ZKSYprnR71rNEDViqpPhLae+cSV
UgyStFKc8Ewgu3AJ6jB8lYJ2eqj2sAoOun9jpGI1mLlANkAunqRkogOpt8DE7Ga2LY3NZ0Kfm/Uh
WKevjw3Kdyd3T5QJvwQRGBauOkUNwM6fS8vdHhAKOY9pjEnZdW02VuoMSs9UTPSZ1k4wIjNIWWeG
5tmQbay5IzwxGwnulL/Wc/9Nh9HjKK78Ms9Ap6aV5b/0VvE63cTzjFSUlxiSvsc897SYy5qGnRro
KWi1i2R1xFrobY6OCdUAhqg4P8F8LJYekYGvXGP3bGUoi1lsdGa6n9ve2Qh+9KZk9dT0V7oZuIa6
a1cdQfO1gc24a4Obo/juNe4/lrnk+hJKUQf5hmRF89xcHzVDNWdzhSwy26UcczomUbe3zdiUQujl
CH3Dw22foOHrHwnlMjScLmtQbmkwwbUb1L0+kXD6wz0DbBQl+cpR6WQ9WWT0/5/bvD89xiPmapef
2/Z6einZVkvXMgENxwmixxzALUdMIOjmSopWRRDJ11MbnQW8LoZxHUQDEUaB0EfHNnpFXlu1wCka
Gjq23m/zx2e5fPk3Wv5FgTmmurxMuvACCiq0PDAyRyOx4RlcMzkI6/e7/6LDnFRXK2oxGVplZGt7
iugpJZb21rzEFjc4H+zFI0pMrOy5Z7m4RFeOtr4dGDFNCJ7BrcN9BI8r6BdPjEMqBSEQdawyP5Zm
cMwJgvGWSAeFoOUmsD0jX/LQJkYyT4NQ/0ORTVt2eZzJgY5TfCl3Of3d00289QxOeDHqaG+pMBY5
OEthoyuohMmkt36eDeHNXU0p2sZUI+Q4Mi5HjEX2leQsuMNtxaQ2LVRkPzYTo3b+3ckNy5AQrg24
jYwxVYSJV8qza5vJu7eDf84IOq6RfiW8rrCR1yEu6YYUY0rb5KLm4fRKCtkKK6XnV8xzWZONN6eJ
HZc053jqcRd6Q5ExrKUC/PYsQUUxmF+Mn+H6sujRZudZO17wP2qPbggx1kJ1y6SUQmR3c/MEhBAS
GkDymj+2SIMl+Ka/NzRYSzFpCj/Qwwvq5acI2hQtOMfFY4IxEHKKpn43Q1Z1Gc17pyHhHJUhHjDf
dbL3ERuMcZiKvVxPahxVciqsjr6fD+uSomEO0Qa6ahYCnc6xc9FISYYeudmH9KZShUiWZplvSo2/
lEb3FM4X8rzl9XMM/D34MvZZXU+Vc5rnkJa1tOjxsB4WffCWWl6ftI+IMDZEv1R1FUsg8tIkZP3u
0ggxi4y9CWvtyZWMCxXI2dws9kQ3fVs4GsnvyOYqPeemr4buJjYvVN+NQv1qyHQirNeom2FCz3mL
55tnmgKjU9nzIvMRksPGAYzVDshz33Efo0uJdQp1ezz1FhLclVMa6YETdYxZmKFmhv+w4npAwMIN
3/ClAtTId4c2Fux1spBOsJolfAGd2JF5Jp8u/XiskSzU1vDGAfYbiKHRHrvkvs16h4k06RLI8rJU
aIwn59pK0VWJgNQD4IU1pbGR2No+roiwf0z6ijvLyNEdaYbVySzx5USCMc0/MaSMdNdlBSyY4QtO
53VmvKPBlkw2OcFfzoZKW2v2JB0u9Ed4uGykJaXpaqHPB8nzrMhWnzjR00gN8/5kGLcyk5sCoOY4
GfR50ymeDsAI3MhmG5DaOmgbc+Nu5Dmv5DzScTFQBQgLxgYxEHmtON7cfyKX2PLgw4KJoIitJajX
WBE2kKIdTKUooC4O2De5mBjADMSLjScNI2HPHXXG28gxHtqFixy5YM/s9cycOojizcsiI+p7Yqev
KU/chztmZUDBeBwWJqNLD7379+IeullTuxLYlUmBlTu1jXcDkReTxeDjeO+G2eDDvlEDnMqAzQ1H
LjOGu4jqSxOqKG3gyaUuLUu0ZguVBNti6dNgM7Ez03R2aCcnJn3rCPaLkMciP6rdA57L3x/Asoug
Mj1XQ22lwttzisghtrHNdp22ZAOoWqCuENT//kXMh4k9tEsjmYVdiuzE9KVX4nMmakiDzhaYIrYs
JPY2T6hqer8eszdS/FDuKDEaXWKkJvBFFyUW54JekAgusLdybGoSPeJT75igfbqnT75pTt4D6hkz
j8QkoI56nD5xa/OD6LCXfcs2o79yJ3SJ1BTdUXcvl0UChKt3KcwlkuXNeVkEqk9dLcbwhhAXtpRl
kuO2aHnnnAjvI5iAERPsfuPlOHvxEOjzCCP/DcGqr8aqZSOSLfdNxRY6Ukc0QzepjvZyC0BIAoxa
M3/8JaOG/vY4GNWuZ6Ia1bWKykluTFbShaairaaOFFLFEC6LdXCmXbdRvblfLSM6swXa/VRFg/MV
IxHgnYQwUWZRzQBBMNURoEASDcXAUMHKxaathipLRBA7XnllzGffcs1EnElcSIEGaAYoXIqI6PWt
sTvCY2ok6rpjiok6E+Rr8SoAU+KMAElnNs0AHGb681KlWJIZxyGR+qep/lrrH0FjKf7er46CYOTV
LpZrznaFkdz5vQ4yNi7EKLocJYO29ylZx6Sv6bu/CebrZB7Miw/PVM1MNfy5atdGQt6wyNgwtZga
vPzGSPc/PgQ7TgDKAfBX+duEoFsJrux73fHlcnrX1u+ones/IntjEETDQ0TsG7wk4FjG9o4mo/OZ
G6iNEICmsJNhWKaHte9IJvbgPJ2NymlxPZiWcikvXTAWEt/RZdR80nZ/i7UK4FW1dCa6ox7U5B0Y
qRKg6QsLnZMNmiStOKR5tNQSS9RIMXsWp4tJQMT4FQNE59LSWyL0SzUrSV6tq3CeFdQ7PNbAUQUc
YEowwqYPMLn3DrcUFFRWcr87ipZEJ1RfbHhZGh4FRhv6rGwml/bcHWMnMHQabaj+8ZiHMTeO4tQ/
PDAiPgUYhi4UAw9E/EkvNk+MRo3GP7+PrqP7M3IDIZ1VHTgwehxStq3IG3V/PubhGsgx7gmwEEPp
ELAfwHxk7HGUozaDh0B3LBczWzJlUNoDupj+VtAe1+y4ocfItdzRYyxvL1WyNJuAnn4YsvHIjpfo
ClXmnt1aug2IaUtAO8TxMZcjlhEwXNjchBYPPDXYoZtwCtz3okMhr57tkgmGjPSNVExJXTmJh/x6
xll4NHJxd+QY0ctLL9WrAOREqOFEU4mU7GpNo8E0JXr86uo1zfyXxyyOpdTuiDLS6E1z5YyWjw7N
D+lLbdfrGE/DX+VKfPbRc/iY2GBHWKG5Oc+rzb15HXSTKtajEAXas1ccw/RsFN3Z+W8kmNe9VHcz
7IQEibjG7pPiZxDN/wUB7IXE6B5kH7Jxr126mpZePciEFiIQVVOsrzEeUxhU59sp3VBgvIA28VXf
d7vu6KFZ/Wy0HNXl/fxwSTeXEIlaLV5EMOADFXYWGjocra/yFHZMX6c3TDD2oZzUmacO9yBHwMGp
EzJzMQ6U6FQHFErJiRpGxoyBpHRDjbEO0TRS/T6edsflcn0tuSPnfYx+HVNK5uTXqjFX4Yq8YaST
JubiUKwTmqw/kDMm/+3mGO/kTmaXNPDxGULfkFL81WLxdJXz3oGjWnTDLGMmykjGSHUkdEd0S6Mi
6LXWRZlxhOS6Lu6REDJmIdB9rNjDGwRtdGur3ftYqegRfXMhwWG/F0u8h1YJWZCDn5B4e/jU9p9L
/fix7OzHJzqWhb+52W84puqkCptLDGkVduenyzzeN9upE394SJLzMFNHzxWrDobeNyBKXo/kRjEk
P66F2Qy35xYJ0cSPc80NtEYdyg0JRrXlQPOVuAMJhFQoyq+3/fyYWMfLErk/2zZXrZGhk7bCE/6g
zz8/OLZ+VPNvqDOafwY8iRyouFO9OMn5a5KYccm5r1EGcXpIAKLjB+sU743LpQvki9/4/RFbTH7N
At+o9Qv1LuVHnQuVOQ2xD8LF6vfHQjLKF3ZdK8hNKAMA1z1RKUejV++H/bHI1264KaqnKcB1/xsN
hrE6raZ+Wkb9MdB+pnVD9Nli4vH2N/MYYZRO0iM3EvQApqtoqCjOm2xq5gj/H7MyGrthnQXAXID1
B2Sv2f159WrW19M+7a9VtKVmT8iUTKhrJWRipwZQDjkExxJXw6rbKz4cXlIsbioSE52qXbIeEe+6
QRoH60pXxXH28nOb7iySGyu1IG/FPn4qSDc/JNTZPeZ4LLNz9wGMf5DkS5XHUdkfl6eLTzxEck+d
uf6ZWVZM9z7NDbM2spwmP8zFzChQofK3KMrycjrXovg3o3pzDoygllLvKSLgLI8vL+ts9V6Sn11K
PWJPqI2hPu9pM8MoWmic0VYb4FnAUf9R3byhzoiw1k8m2ClT9Mcm20neocWeJCF7duXMnDUIat2p
yTn14VQfscuI80XQ3U6owO4SrRud+b7VrZ/l+kLmv31qmwFy0AVND4fdxNjxPLE4qkpfzLKIYnId
1vFMH2gvT5r9Hny8S8894qk5sc3GbI23xY/DonU+FwKhb41pPgeEVwwZ9SdXgGgsbQTgI2NuK6n1
znGX4Lxnv9PJvpCOj8+X9/vDEdz4K89vpUnWQI2D+D3UnhUe2ODY788E4E0PS2AAmcaE0kUwK6eX
SumPqpKexHNx0tPLv7DcwLAakOXQzAfUxnsW2rDp+/ws9Ec394nezWv5Je2Mx8c0llXB+X8RGfi8
Oade0ssgkHtonWwpVIgwiFkcjq/xzPCeKrO10I1Zx0Q9csgOVpSV/gEQG2V9SQcOE6PsghrEs7SG
r2+DyySgrY7+b+p5epUCUVXKXdLHpe/SWIQxXiqdrq/9YKpGpLqgc5PUfhZZeZRiyfPj75qNfBeA
KrEte1jKhRFv5rt8pS0StFBMYf0nM3pGC5eVr+P1sUclYfKMkmtAFvoCUCgLx6mdF+cx+bH3JpqA
sewOWLr4CwtfJmp+HHtBPz0ap7VE/QVWKZiLzx3H1o01HtySYVcK5VpYaHIPLnMzJujpid+xEvmN
32kz2DDmlu/oMEriytG5i1vQmTiI59bbnxdACtHeNmHcyGHn8HzImPNGqwjaOAaHhk0HjMqInpd3
TS5Pj2gbTcl5O7dhTFeCZS44uvndXaiQDsxAoi8cu9IERm007LPI/RoDl4ZVku5tRXteuDMS3N+T
YCyYq3XJpS0iBPeLfknM1WJz6DjiPiII9zQY1+/lfj8BnDrmRlEZzumcrDrD5BzViFDfE2F0auYj
vDgDmfu4nBDpbYMWAmqgxYXn1bgHxrjwiYAmRUShSEqvRcypJHveZD7v0hmX7XZVmtXFcOnlrjsd
lD3HGHN+/8rgjS3WsbOt71P8fomnZEJoZR849mWQ/3uFvLuKqzzcUPDFBh0BDSjIZJiE9+nZcZwP
3k3w+BiM7A0VL+vjvJFxEeEP/QdQy3izHyOl1ns2BjZvCJwDrOno0RWM97fspDaOagGp6siOh+4z
0kx/T4nRczlIkY+WQKnfrk81PZ3ez9TZpvTndm1lGOa5YNpyiyiNE5PzdIbNIAuZV5TyoPzT0/tT
Q8jKNAPyzNHM7+Z5YA5TEAB8HZbqMQqTBErlu0WKkRA0Y8Aw44FB+rfHIjcCtnZPhFGaXs9nk3Ka
XC3l834LoK2Ls99767oy9qtd2Bt6Rjy0riKry6HMYU9iUv3nZpiDn4HyeVXv0fOyKnNytny7cjQc
6XS/Iq9mOsd47jP6TNW3T6/HrJVGRa4+jJTL7s7g2i1zI6/ZBDhOhYCDftGeX9bwGNacPKl0VZiv
5obyhPYPhvCfe2VHTUut1L1zAnJ5juoGSnHLnfGvTNUXCUYDL5KCybYhMW7kJEzpK2DxAt5a2ZGy
9v2xMcqnV1gG3GIp6XFtWJb1e/ZkP63MYcwroC8xp1uFe0eMu72oZ1XtMhwacnq9tbWmuCS7cBJn
hZpNhg5QPsbQ92fYPX+M922EqGgz1FCO/bK2qH58LP9/sJJfd8T4XblJsCI2LsHRKdysMXV8RGmW
nJ1sY3D7UL6/Zu9ZYUxJiN66YJbi9Iz1BWgQgYWhB0rMg48OM93gOYCRQvg9OcaopIFUuoIEyVgu
Y2KscV3z+VND7d+Vs0d0ucCAsY4BD55j+0O89M+RssM1nVBiFmkCNmOPyu8LiKKGRrHS4QjjuAP9
IsPEzSl2rsoY00YmNCXCXNkaTstrbJgNv/E9FPiiwTjpLu78Qj8P8m6crJKimxW5FsUgpkkPmY2J
Td6jg8cUYzLk7tyGXZ53R+VZxivTmsf0t2TYGIJ7w8gr7wi5V8UYD1GZVmoqQ0SSFMBk3ro8LTBd
v9txrmqklfBOFNntBtOzmHneQAdiCJuBOgA6Y22Tmo4+x7JkXp6K509lxmgEat7rQpTBl8Ro0L36
kuNv8gv5cbypqOMZxgfHjnzvc7rnkLEj+lmSfMUDxZCsjXZdWvApW4NDhOOs2Q1ZgYtUbJ1BOk4G
etiOZI6cP0Z6MTu81EyeHo/kXO9ZYuxHGZazdqqBpSXIvYPe2dqT365lmwn6A6HXn7uPD4GzlmvU
3M9mGhaUCdiZc3283kQBGKIqEd9DUtSapCdAqT4+wnGNvvl9xoNlbZe42M86tE68YILh/X07R0JP
ImgG0nCUjsPT6EFjv5mQG4KMKF6AGjBF4h8qhvIXUMqGhz21NLN5e8zZoKqP6DACGMlYy9PUODjZ
kYz29fGPj2TAIAs3XDCuK1OKWMWizOHYAOCJUejVdCHShaM/tYQbCo4awRtijODValcqWNyE8nWE
tAGKhLzExLg9+qLAthF4tTdJ1QDsZMghbWHWfw/mCMkDQIrwbN+oZbihxfipRuzQBOniYnQr2GYO
qp1nsvvgBRccvbnm7G70por+d/3iAYDt9uPrH6l+3F3/1d7e/LpXCk0dDcHyy/Kvjtb30LGOuT23
kYhf9bQ1zM0mNmLLwSuPx9pIvvGeOuOlVK2rqpmOE1yiabmfR1NMoRcYfrcqSsufgEt0PpzDs7Dk
jgQNOvNAp9gRxTgqsLV8eBwFNY3ct4oUWIA5s84ix+hxBP5qiW+OV08mSegBZ/mobrW5jKwpRwbH
4/YbGWSMQzHtJ2GVDidooJaBKHeLt1WFQkZr0EXn8OoWPHNxlacbhooG6NSAqB5SZirGGay/jKxh
ynRh/KsswA1vjLWQ9URSE22Ah8CUgEqn9htd7HYVx7yOvxe/yLDjiQU2JWThcIT+hQgQhRaIhZiB
n6mcF/kIlsydtLP4+q2e/y10S0MwZcddbPPTc/OOMSauhx8Nb294YsLbiz9Np3E+iEVMXnJSrSx5
hahCRToYAE9meFpwn93DTz5QKTb53AEKF/ChuC1kpYhRksuyOOjYrjgsl35stMZfxjfcMWajzGd1
LAfQKrx+hsfPb6CZIXgxqfO53PEQBcaTYDfUmMBC0IJ+JrtgzECtYG3FJlqH5vvSsN8W5qIjBwfP
k+XHYxbH41xkpQBWImnYac/4lllzUapsiterCNzEbXY4zvE+mc2JietzMBb8+dleM34csuPO5oss
IzfZWZxk2uxK9nTaYhkxthCYCOqpvBmCevqJPt4MfeaCg7IMr6g4Ur8YFOSLOvNG8tHEH82KCmUx
Wq2C4/t6Ti4U9I+bDQ+d6w/h4hctRoYCbK/y5B60li/Lyhg6w3xi7e0KpQbYThOB9+Oj/YPQfhFk
xCj3pFwohsfz8OKE2QQMq2LYyH/tlA2HFld6mNBUjPUSC2QGry7YJ8z0rYdg2LVebXPzw0Q0bBoO
h7vhF79r/xd3jB9qtCYILkP0DU9OYogMWjfsH4XNRfn/Q8zwRYkJWPNYwOq5CUzbS/VLJSK0Y24n
To9I/xV7QnoqWYCN4rD3Bzf7RZRxReq5/DuZWpqVsTyjQ0VbERuzrjWlH/J85xkfL7yOMI46oM6O
M7/xtVV1lhp9iGULwzgJdK06W/RRl8bFrjn8/cGt/48/ld2tOjurcRwPb5l3fesacyIh506vL2pe
o5k4HNWfJUUVGBNT+S2gDs7D49OwjO0Qou9j2/KX70hyIgMD/lYr05lSenAM4Kw5vrGLnnkptPHs
4D+mRmUn62HS1bhQBwcJ3beOPkE+hvQL5A+4Zzvui7/OlrE0zUSdiGoxCCyQCTBomTh4YGsbjsdQ
eGQY+6KJntgWLchoIdHPmD47dVT8FZPKiHz8axh9xcBaSeaJhs+Y/7Lt1dtigXfRwTTJ/Gy5xq9f
rxhgOaEfVt+lK/rh4tG8WJh4PmMHPee5Pp6gurkAxkRNFLcM3CG7bQBWL5tjynmCsGHHMUvjT7Sv
s2fMko8pzIs7JB1SjNzSybtg0Z3DA/UaLM4jiWYskjpNUs0bntD9PDdcMmCdPmZjPGFzc1iM+Wm8
WTUrL2AjJEge7k7oVRmw8/aYMiMVVHVjUv8J0JKH3ZKLUjue5vjnCNmybJDJri4ML8Q1qJZUN4Vf
dOFVnJiOY9axofve2IVaGQbYwggtQSYRMRaiVbshKyRkC3oAKASvhMMx6VgNe08w7S54+QZIuS3f
82EUGwHW/kkBgtOMfC6wW+EQ2I9vkSfy1/fBjT2vswvama61QGXhtmS6gx2QW7w3jP9IiLE41VnI
ump4Vqe2+wZ3j+0GzoErGI9jRZUt0gbCJdTECwTjZZkBA0XfCG/+IaK7a2z4mKPre/yBil0x7W6O
rpnMPF+eDNLxsl5P4fKxWIfYIU0c1IYP1BHfVJ6AcPzU1WXekAxlrZ3qCQ5xeUZLLy0N77jjmafH
UROWvNzLoAck+yqMwdba8B2kPrbx6TN/xXINPCm48LfXpTiPDpGxIudKbJNpAom/WMb7EnOT6+1x
vvfXv4/Rdo/epE4kv38TQku0mANJTF8tD+GhcxzeyXJCYZVN0gUlXqfJoHqFsTy9b63jE3b2wOkf
duo8opxgmKd215fAzUV2ot9H+cD2xLGyM3Ed0aQDNi3nMjlegM3TyX6AfdJDlRtQuI0hrbWM9JEh
8HSbR4Z5IwW1+3fBxbJkB4V0ne4J/bFADR+6xwtBOTpwfRrfHF3v/c+QLNeodLtPAIx7rNi8wJNN
xDUVsjylAi3rbAMJpe08sKrlL1j9YdCB1+vNsVhsNu4SZXKvXSAJ/uI3RsU/OLzwroYJNuQsFr18
qKEbaN8e3Anax21zuBlU3l44xIYfe6DMbCLufIlaeEvwAiSC9yPypu5qdS1zLOOfvHTSHzJX/8QA
LBRsl+m+mA2yXceGIJNEcQLZiS6rSD+IOWQ9l+yk2ncYeOOtGuecKZucS5pwKjRTsLlsP2dvxeaT
o7Uj8823OYdvSy/r2o+CZAib4x9rdJ+H1J5ba8m2IIp7z0b5mWxMDDK15BMNVhzp5xJnYpBsgt7n
ogR3qXlCueL4bhlLaT3NjZb2menWO21Lu1dj53weonWQwmwt/6N1ZNN2VR0ovYZOiaH+A1BmRMlo
94jwh8PrH9Ks/8jQdU7vxpYUiTi9lNJwk/4PtJGpdHZC1xqHCk9cmEcQXnVBigW26P1JaeYoJD12
vJ5xjk0UmYdLd1Y1XwjRtoJXub9QbYdnpXjvfna53TTRA9krQeG0jjcCfScZclIABLcnc44R4RhE
tgWuFqWqVgYgkZZi88XKI6G9t582xR6Vew6pIX5/YK+uaYGb6/fCOmxbuJOjYbQK6dFDTn4gk3nm
BNkcAZCYnEk0yevK78ERHpMpYG3xWJE4NR1Odg0gyvdRmzgRMi3qkCRtKYBtjC02tnrkN97TBFOk
m+DahlBiLRsPJH78ySJiI5suY4hOuwrOzRnOvKmreoMZ1p0XKzSPivEbiRoTVfshW8LvKR4NT2/o
MdrkXibnMkhwZzJZXhz9Ofz5WCjGH303BBhdqjAaEWHCHJKOKSDr/Scefag6RoS8bVAr2y3/nRTe
EGRcdCKqoVa7wwmS+dx2LXRNEdfs9o/5GlWrGyqDkN7ck5bFySX1h7C+N4ATxzPZo0mNm59n43gv
is56PqiSsvPtiFxLAhxDypM1NkbHRom/HwunJVC6hub433iOr2hBnQMyQzyeRrMMXzyxQXrbi9q5
HbLj59VPXI2KPdBLBVguujF9K3mVuFETfkOMcbuyoCez2V/EjHVkCb8cg8fPqLm7IcGE6ZES6rp/
zXJKdLp/RZYfD1ReeH599n4zqjdUpHtBq6OmjH0RpxYZ71jn8/sC+CsCeB608HiZ+VioucQYa5B7
bdeJGogZp1OxismypRI6Qy3pTdC2+dwpa4tDcfj8R+yx5iFPZoDRA8UQSPmpTZAdJiiYOPKcJ+28
62LsAvZ9IZQeGnpRRMegDlqibBkl5xWKJXiW6vMWg68vj7njCSFjJCZoHknSatBiqSCTELMn3JIT
7/wYQyH6etbogxAmc399Wer0gv7hzyG4C/A/R+THczRfwsiG6nV/UXJdB7WXNfL6OEJgyBp7AGDh
DypPA8IC1grUREBJ+vFRjpdob0gzHjmchZOg0yEoBWBKB6BSFXnSluqHbOuR7ulXazWLfiGuvRAh
tOM8pj4+rXBDnTUnYZ428dCvunz/P9K+ZLlxHun2iRjBediCgyjJki3Lg+wNo1wucx7FSXz6e6Db
3aZRbOGPr2tTC0comUDiIJHDyfzP2dNgoQfTfeHRZiwHMmZyGExRp0solxMWWCEBKO33+YDhOxv/
GPOCscsBmpkkBldiubWGRKW2uaPlgWCST3EWNsir+Tzel+WKrZksBlbUXMk1MYIP0DinzkWaCxdz
SzCKAm1ySAFx9opz6v7y3ssQA2Ap9DsoffwI4bitH5EIQekAJs5z8ZlzU7OevKZrgdBeIK2zdzUJ
XWmFATecc7ecypotIAMkBhTqaho57zbZHcYefClbLSchBvbtMUPni+tD8ZRiUGXsAlGMDci7dk9n
jvUuPNzeJZ5fyHrxU6pQpSDCu89dBLl68hslvibZI9R78JWn2+I4NsH68+CRLUwloArtMkfaF0R/
5EZQOC4h25TSxcNFbumiocqOPP6hrQguqpXdQ8O5NHmCGJAodetsGBUE7TDBdh1z2HR4v84AQ5Uo
smLSgPVWB5/peX17I3hIep2EMXOcM9mqirOMn+/sYeOMdOD572lTr+0tz0Wnh+Jv10LHS0q16IBr
BrNjDRVSdYI3nPmnc+zSwSwH3sTFxQid8i2C2YlA0OXSLCDCk7byQ0ZkLrzwlGB24zyh3zcP4LWg
5Hm3694TRwFhw+uFFCtMYkM1FOJFnB1adpS+lWLQ2jTToVEuECm/ZxgjfPfgvm1szoW6/PZQMRQK
bLIgzmX7TKTJjKS+6qjfl5OLvYM/hnqZlqD/CX2AuIY4/sMiAMzkMe6DNCh5S1sdn6bfGRp3lA1w
k7NuPBGMvSlNH9e91dOtAp8Aysju0SuxRrQR8TZcrCkvG7HsjWG+j2IpFsiWWS4y7XxRy4nSg3Z2
TuIzmXxKJ0K9svfIMeNt8HtzRI9G7BU7JdkeeAVsi6Y5E88Y/0UPir6LIP4+PMBF+Qo5F/lyEGYm
gLF9IdLNXgooMymJ7naRfe8lTve8Jo/iJyoBx9URzVfZMy8EsxzFnIll7B+LbYSXSR+fRmci+XO8
Qp3tuYVXy9Fv0V5mcvSfL7vCGgUxNzE77+XFwK6ZzuW+fuXY5OJFPpPBPHpoiWFr1NBl6wRgLEL5
C9Le2tsnRwzdib+gdiaGmsoM1DGftYlUOnewfowxrOXxWsOIlNXxwlOIHqJbkuiiziQhXTVkRg6F
kh6cZO3ZJl76J1yF2pr3tLqmiv67KJmtzZI1M6r1Cea3RVGo/ieVwXetxqsmRPS8jAgmt1CW78gT
95/OwUjQm73VOCay7Pj9Z2FltmiriNvz+SJhYR0nqwhBgV9BisfjkTtuh2P1MluzVYGLJbUCjBvc
Vv0WmbMc2OEb6wPHUha9i5lCDGgMSTYIKVjBnpLMC4uQnPuMJKDx7deqSCRpEzuKvg3a07MwPbSK
N5hrzgfcNtW/eS2UNpqKhO7qTrSrt3O8z8A/cjEQIwxco+K9W5eznzOFGTSZkDBsJAvrqsZrUyyI
lNrdSv7dvHSKLaokrsm42sif43Zyteik8955ix7KTDwDMtZgBPqgglA5/4pTEj9sQt5VvvySnIlg
MCbEnGjjnMBG0VcMmqd0i6ucYIiNsfmluEeH25TFU4kBm1QrQtHI6A46wy/MGKbh8cEZ3Yb4NgfY
ZJ4sBm76EENzzBiyXhw656F0MfvFKfe7926yzSMp13d3ldt5+r3WgLwgdXiBB458tjIrbnSQbJ9h
PYXTfuxdXEO3jwNPQbYmq8vrarBSegmdTsFmHbvAb09eI3FHQxxO6W/9je75tsMNdVDLuwGvbHHW
CLLruKQHw9lVn+uRPHV/QuJVfqDaoNb2tafbmi4/PL7NlC3NMtMEFUbjVV5JBjfCXIz0TvcKhMk4
km5f7DKbw6liDXNbKcZRv+xiYwTtXeX/zgituN3/KjEA2+F4t8txo5lyDMqUpV5WaoxjXrov6le7
qTKy4fZy3Xb45Gv0eHb3ZlZ87tQJDh864IXfqj1u8h5zoW+vHueCuOLpTMjYm1OV0NPtPX7d/uXl
EofZIjHAUXVDVld0nEHjdIZzie300VBXTeD2NalerB2Kojq/5PHgcQ2PwRCzFsqib7FsUQQnj6wA
V6j9QmCP1zTDOVFsPqdTmnFM6f6kv5Lj9Mu/vXwcKGLTN0qhx4p4wcbsgpVneDkHajnGxdZWmUZa
xypdJdT9pUjsv4GU7bYCHMu6PjdmlqVdBCmsSigQrNH9cd7c/nXOawwEqD89U6nv+osx0NNx2g0b
Wo3d3hWxd85sEEqi1PRwtG33bf+4qjQe4Cy+2L8Nm62wwhgi2dJaCjibk3nAS6kanE9eL+zyk30m
hZrfbP3Uqkf7Vw4FwbIsee+U4GAFUmWkTzDvxuZWENL1unE/XG+umThQh8RDnNL1zJymJbZMsI6I
FiMxyXWzeQvIIIMkhOjDEoAMXUNOpzI/Vn7yMgXHiPfm4wE1W2aVCnrbdBTeGu+8CxDsaFZ8Iorb
rz5M9/65U7JUBqFCp6VcMGjptd7VPbEPfDGcI8s2OxbjWTY7GW+xYbPTbfMhtXvk79DPdXGwclvl
gVvfynsPsdy1YqqIWa5CpOEjYuwSdDP4duh98sq2eHcFWzNlaWIinemRGjSnxBjd/fFT+0RCjeYJ
/8c3EVs2pQ2KONUtrC9FQit+6TGVr3d6jBK7gOOtIWa7cUXvNlpdfZAbp+tKoDo7XWmclmGQQabS
gTzkMSO/W1A1gXqIc2twQJdNxpSdIqtCgqFKVkvigJx5oP5f3leoIsGkFtNS2S6fOu77QrYwNAVs
IU7hCY/p7s3G3LfNMfYcLv/ictoCpJ7/FsegfGeUZocJ7zSRQDsKD+n2yVyrv2OMKrQcf5MQ/+gf
OFfjf9msb6GMd9dVomTldCjJdL/11p5gT48YZv/FRXj6+P7bKL7lMAh/vuS90gt0Lbcg57xfBw5K
xikjVYNpbeDR4wpcjuZ8C6Q+x8wKW1BZVlEAgQ3KIWn/Gxo0KYEm9ZRxr+BaQTu9wzH9ZUfmWygD
9iJ6kjrFhEm+bCHS2w0DZm0+BEfZEUGnbx/qLW9y6H9B/W+RjAtYi3UbDSI2EAQzZ2I+3FGqO5B8
cTRbvjL/I4Z9LUZg1Jsa+vB4ye52F3vyEC8qd5eYjhnmtoNyjOWq82zvrLOgaHIi0OFgnvdePKm/
0pQE3q+yczl68Q4d+1QMU7EtVDqiCn1D4VbzPLSe+2uyQa3B8XnfrRV4BrzynmVn+nstqfoz9YRK
ClSzhJXkhhNg/HQUc7TiIRf7TDQCjJ42egolmLUqk5O6Qmb3ZTBXuodwusO5ZXi2wWBIaaXhgOQb
gHiLVr/49bbpXe/6G9DBvg37QAmLVLtClHOSN5iijSGjH5Rya0THSWy3aC+/y9eo7clAv+VkK/R9
3v4E7noyYFK1ahWnIzSs7vL9R+EAQ853d693uA58Xlnt4hPfMExMuTQx6JR19muMWZWrKkF96Bn8
ZZik4IHSBBHg2yotOlgzKcyeZeOg5oMMjkyhtTPNrUtXwxCwZJ1U27zlmONiobqmKwaddoQpayxL
P5gI6ki/0G55BxjVf5Q26MuA/9b+j+48oDw59Lpt6On7zxCEp6bL2b6l8zYXz9w9hVabyHNBPGao
lqjMiv7cXsvFbNJcAGMeUhBfQDaODOB25314f/R169OCXqQ2Cxjj54vg3Ra4GFGfC2TuGcnIC33I
kQ8ET9FWdSs/fvC3L7eFLFnIXAZzsYxjq1piDBmnk+eM4KdKas6reTF8MRPBUumnbTMkCt2Y7a46
Jq/1b9RnhGf7kzsUeelenguij7QZ4vad1JsxpWtAm0KwCZwHFAhl5I76pL7uchaOmhOLV3Nh1DOZ
CTPHblTiEcLOLtq1Xd7tsfhQMRRNA/G/hPw2Gy2Rwk4C7bRIyxwMdGRLLTFBvNZAl4NQEbRecPRZ
MoS5PEafXkYZ9xBDnhKT5DUj0aEAL+ptY1s8QnMhzJ0YSs0w9jKENN5pC2+tc9+Lt9iV384Widet
hqD/AN2+/EC0k1XNJYa43iLsrs0/gF5ys10bwjbWNWECSKSIr+w+6hXBM1Bakcn1fYlTosTdQwZ+
z4OgIbEBdSHM3TngdtefaPDuAi056Lfo4huqjNyypBuKbDJPdkWWhKke6P5BsZP0LxBM9uTyysOM
6/P/r1WcyWIO2gUNBnlwhqyXrUG89+rB8JP7Ebk4pwFdm3MMXBQBHm3dA08gLjVuHHl5YWcfwBhr
mqKDbpDwAc7pPQAPIl4YPrxhg+fzLB3y+aIy9qqHeankFeRswf1SvYbH2+dh8czN1GCssUyFMRgb
/HyGd5K47hzXb7gcz0uxnLkOjBF2UVmCTEPCWqHa631N4lVvq87da4FuWrsj0nrgOIqLoY+5RLqq
s0M2hWVZByUk0nDEyfME9+yR45HbA8XTjLmQx1gdZEyIoRRP6Pe2IMXeqI+3t2jx9porw1zCqnEZ
pQxxa+rVoGUTA+lVIr9ygHHR9ZxLYa7hoZKmEAUEkFKhOnmCOeR2sV25zxs/9HhQQU/HX8cXPhqK
pkwTbUKMML0s0GelKRDW0iEaroTEpw9A5KwcNawbYtggohVYiSpKKsTQeqbT6Bh7laC6HLm5f7R8
3xqxgcTzmGmBORlUI29XOMiFN/aDTSK41J/j/6EufxltZwIZAAojOZW1UKbtXWghO30ojupkqDz9
4qm2WLZuzCQxEJRnYmKlKVYRRwnRhujhDFaDCSUk2wcRmWvga3wUt5D7qbu8g8wxFDauWJrV2Qxq
HRT7TvAwre6OG/9LW5s2b/vofXHLUhiIAgO9lU495GyHjeWhJeB1Okj2QUPJ4m2bXHZAZqvJQFMc
y+m5trCaLyni9Ciw80b0M1r2arXa46x9HXzTvi2SayoMSlV6W451ClNxGke7FvaNnuLI6+JFdja8
lVyExJl+DFopkRyaUYuD4PSUx0DZlydBA8pzC7x5h5vBEHXS6yIxgfEigg79Wthn2/Pv/deA2GXN
nZLD2zaVcW56QaqSfMQa1u/KK/q+VIW0Lnl2VxUc/BZUGL6prg4ItANqam6EePGa/l5Utva7GhM1
lhpIfzm7GCke7r1dt1JygplT0+FNfD288CqPl2+dmUgGXwJQghYixgfT0jGA5uMbUPMLYyBeuBvJ
OeMqgy9Zjl7R+qxhaV1K71q1RHDVV//z9ilYeprNUExVf7oEKIkUymDAuauVVdyuBPRTrsVXq93d
FrPor6FeGwPHMMlRE5njDcfYNCfZROXxatr7/NbQ5cX6/n3mLKetKOu9jt+vXQf80XRYRuddHPSh
3tZj2cGdKcKc4xgkFH1gQRCK3G0nfQw34W4Sbb0jze6AzP9eexo5Zfv/Bai+lWOOtNE3WSIpkKmB
fJuILgY5Iwn92ySbqCafn1xWgUWb0BWYsShh3UxmMVUMcu4DankNPNOP4j5/1tBX0SIU2z5Xdgga
a37LJdXhr5tGt0wTFf2IvV0J0mauqYy2hNYKMF8UZArg/xaI5keSLa/HBgNyLiT1/ENmy+I/ugNm
YpnjHDVTb8VyMsFTxRmTEvv12fa7ra9wgVmj5/WWhsx5VlrM4pETiHL095IoXuFg+Ij3iCaJ1z9I
sD64r28XT7ID8rzZbFBxeqJPG7gwyH59foLLzd6/4S11ANBw7t5l+5otAoMBIQL+qVniy3aKrwHR
9higCLoMac05O/R3bq0A4010ImjWRLrHUG1X7mSFhGu7sr+Uh3Kruxxhi/fgTCkGcQa112s5g1Lw
PE+YeoRgwl7CAmY2Lzy9SIqIkW3/sV3mvART1Jv6hYoCC465OimYSRGmbnDnU2Yf37dBbtsSfUCj
P1r9qV+IwVJo7+i2eI9z41OLUDv7GhahjCjUMhFDc0/O+7RVOs+yr9d/9KyGhNuxdHU1b20qA06t
YLSSrEAczdJOTuStH9fRvVnYiIrFieMDFAPblP0KrBQw4+OGTpw6vPA84kVX4FtrNpYpDkokpTFs
C1swuO9nTAgL7pQVuuuR36RzvD7/2TNqJpI6zzPIms6Jecku0DxIiVdvxIQI8EFWboxpHb721nGr
CTg7azBgFQYR2m0ECNyqKzgfUo6cy0bcxphABb6KT140aTlcMFOQQSw1waTQqafyUCafHC/3vg8y
Tw76cIDfYMAnreKx1AwIQQI1B4Uo0rTc+DMHeg0GeBCql5OuDemY4q1neZpou7jIwPvK48TgQanB
oE4n4O4UztDmBf4oZqqMJAQPP2165yzbNcx849yxs7HzwehR3RvQyoHBTu4M9CUBdRCxlfYiqLvP
668DUjmBrbtcz5SD4waDMFrQnUWhwXKmGNbhxAflkfZdov3ELgTyv8G4wcBLouohDjaV1ZDtaScX
tvhZIcWOEaZEc/7Zm/Db5NlgbVUUrVGk9JJ+P6/S53AHAsYj6JsGItzxoj3LbtZ/rg2TwY+4iPJq
KAFZO2CW91HgxVtswXEaH/3tP/SQZ5ox4IGe3EsqgF2HFjFG9xOe1FhBXuMYz/5NBjLG0ZLNMqQw
7KSH0UBeBAWSDuIFvOkTXEkMbnSDbMpdA/tHi9U1zAj+ozskC7ZcnKcrc+OkmQx6GGmYKokaTUgo
oXYG1FSUhBt+C69mhoe3JgMeclFlQqLA1ren864nhV8R8BHJ3H7mxaqLmcPCOviBWhZF3mPtLquo
JHDGYldwDcsO7oqWVBenaohOznfwlj63Uby3evv2qb4W891aUgZBBMMqg+QCM0GwBy2iuq1sMUk5
c2IXNGrroLYDkB17AwpD5dgNbdPHjRrCl6DvHT5TEteWGJDpJDlP9Rqn/rLxvNq2LhgVD25lYY0M
CaYq3lZ+OaT8fRLZCcbpJE2lIsKeEKDcYWDUGgzPu8dXk2B2mbX+5EijRsMutaliDIaumJjDfX3Q
zryUupO1fjIyuIOKU+4UNAqu/Pi+sD+T3SeeORxpS2dlLo0x4QlBvLK3IA1dNaRwYvv1Au+E+0Jd
ikvOxTAe95SVPapS8qvTIJAUfJD+5YOXY1o0i7kUxkqLqIiLQbv6Pyjwj8HhBnJ6ZLO4CfLFAuy5
JMYAL3UipX0AfRqkB9sJI9/Q127TQke8H77wZrEwbpS3V0svpJnQ60fNLCPTiuASaXSvTk4vQr+7
iPIk4oH0yTNCnijmqtPMqQDFCkTR4O7JsRC+GMj5pOaQ9vKZnf43K2Q7DgwJ0YuGblywio7KRPQc
eV2abUh4/B2L1VHzRWQuvAYs6KF5hmaXVY0Wsq2HzmITky9Q6xgSzXJqVNHb4paKN9YGSoyDa9CX
yy+z6A/OP4S5D9NI7qOWnjxn57QtgXSMKce/L8QMEID9fOE4oItFMKZqWnjdaTqq6ZjTEeWCFgvV
GU41Oqhhrf9mWuLsJf3uv/HrWwxzNEKr7QSzL4Bf6O1Cwz3o8p5pOofnjXHksKdBlSapNekRxDsk
PIQYVxSD7JBg4W4rtHj5ztbtupGzY2dEKAgIFSiEe9ejTEujP4IHHtE8eucgLLDlxXgX+zjnIilq
z0RWGuZYmRlEorAZVDbvO8XLN9quW4vIxMW4V53bOi5Wxc4FMqdC6XvBHAaqY3Zfg0bZP1xWHBG8
/aJ/n+k0XNQp67oKOp2mu7Qm1iGBt0TrRp1P3hQhafkS/Y8Rsm04maqnotjD1l9OgCxHR0UA6I18
MC9wtKLWfMPar53rM600Uwx1Oa7p+9ER7fvILmvS+OqTsfk6Gm90Luz/YTIsTzvmNhU0WQePE4RO
9y+Y50BDzIlTbdO79Am8KrzSx0XOqLlxMMARtmVcZBK1xpPXH5PAgZuHkV3ICb9+fn1xifuXXZLv
vWMARDyHyECrEEf5SE4OfE3fsIcnLoAs+iSmIoMR3YK/JTIGeTnno96oJkLJYC8bDpqrbexE9rIV
9/29qNFMEvMg6eRUDU0ohQXUXhM0UKF5SliDp4ADVUvJLg0VsJKKQS+SiVGVP8+YHOVFG7QqjrG6
eqo+rMfhralRNrQNP27b/VIe8YckxkEYG10QClODpO3p3vt4al8fLffPb4KXPkjsM3sgGtczXjhr
6HmTRMm0dJpcYTYsEKOyLkNretIRq3kRSGnXg22CTNetnedjtatW/+rl/OSB15K/hxwYyAFkQ1FF
FBL+XNj4csmlVC1FALIXbJ7oeGvydnH2vzAFhMvtd+1oYkDlhzQG/sOqaLLL2InXEG2JkWQ44b8s
70w+QpJ4j+Cxya4zB99+NXvTQ8tfZYN/xd/iqXV7m5eeProMxWWwUEiGfjWDGbzFvVZ1xRCJyJ5t
d7Jbq0iEw6sWIdH/stZ0EBNHIgUTRvcfEplNbsVLPI4Y3fGUPSAxbBjgW0U4GDVPl9cD/OoXfqBl
wdf9IZE5nZdeSMIpSESaitwpTvBEmc8QbuEON17yJH5Iorg+W80iyyeQ/Kawoh7x2ftpcuTPV9/u
fOvpE/egTAkGbVSL8m4pdeHC0GVJtpAdBsUTTPin4KaUFTzzMhiURkavhxFPd6DTcTHq3iC4IROb
ZkcRlUGnQL0y30xUBXxkr9bKTkZ72PoYdgNKbDt6qR7t/P7o9Lyw4VLJ+48vZDahj/KhwUgsfGG3
QWICoyp2sLepWbUuuAKxNDaxzbtcJRqdtWl+gJGx59W9L8Hnj49g9qdO1TSPRCwT6Kw1guZd5CQ8
kyRcd4uu919GPtsP5gJPktAqG6uAtnh190f5LX9yn7/qD97zfinT9UMj5uoepgmuXQSNuo3j+FYL
4nFka4PDbqsRhURobKy8dGehqwAe7QojnHeYUwKDEF6M1Le5WeOlR8+P72HudjnFTaz3dJsd50N9
mz50BzwsYLtsSY+WRxoz2gYWJ4Cz9OabS2WLXoRzIJ8ziUrd7i77+CDXoAWMnAd1vQrvRoQJMJkr
ci8EgyNQvnfefobOZdt98KBtEWi+d52tfkmMMBotE59xQRIRUZBV4wfeiCmrFkavcWCUOuw3LIxl
3BvCMrP0rBZxP+O4B4nTP/oITHAb3ZYxbaYU83KQu0hthO4qyENYPFOIFCIsPtoC2jnQ0GFDubDg
zhq7LtYtBRlIS0HGJJZ9BQVLcnHTTWlPfkg+7r2oIhpKb/ZZRkoHTmq1Om7Glb0HZ5PdxaDDoghL
H/VI2Zt2+vpPklc/rI2BsupcTlak48wBT0/IXqHHC7P1+PcWB0SuoD+7TYwkDcEygZUPDhepInkQ
EjP4yp0w8aLy1xCQcHKEhGCchrW5qO8cA1vwaX9oyUBYWVlqLwZYfwSjRFuIPfVTjVElOpUe79xw
bi+VATE0HGaFZNCtdujgUDdEt/4dfc51frTiQSb97r/sSlF00TIlWTPYwiehE7rzYGBVs4tnkWzY
68EvcWsY7j9Zv5kcZv2MUQqwepDz4jlBQhAlEVE7TO2SI2gRCWaCmNUblHGwonNDV49e8Omm894i
3Aa3xSxV18I9/F43BtkRMWy1IICYzm4d77JXtgHIHe/I7zVuloL47e4auch23GDJoiV+S2ZbbRPV
DPu+g+QRY9Fe/wRe+JmQabQzABB3DNvioZsJYx4CnQ4uDMmicCe7ZzvGvRUAZjA86cjN5i+8T+cr
evVWZuc7q/oI41Wgl0J2WwmF7Jr71qx4AQze6jH4rRmBpqkVpAj38K7e0A2NeheUX9i37WMppPVD
GxavrQYMsNTedcN25D+BAz5ttUKXcrcWHP+TlrrE94cDR+rilTvbLgaLTbmosyGma9jb2b1513ny
qd071fOX4HxGK+746qUUxA81GRcyN3OpqQwIBCmB5Jx3XUeOX90HsIo7dlxaxMWZcgyEnM+FaOYa
lYWhVO818dYhycD1duTGB5cIGH+oxYCIOCVoQsghqnJaj045jWsbjcUW0e3UFR7zeDvZzeFrevaP
xerLoKVDnFuASriBy1f7mp0GTBmKLIvaD32Hlrb++4VXgbb0yJ8ref37TIQJFo68biGis68TgPHa
Fia0tn/54M+0P3lUN8uuE+JOJl7WoiSZzJHIU004D+hVedI3TUWGXfkn3eXPvyN/06bOsbvHm3dL
E5qclVwqidXlmVzmUIxGl0hVC7nR3fbUPCEgpWwQyLCPKCLkHMCFkM0PUcxxEMOxic8CRKUke5L2
SPcfPzlHfBGRZ9owpyANwqYyTYionN19/2q4aJU7+tmKFy9cfqLOBDFnwKzFTOvUCzyDxkdgMifp
F7JC6NujNYSy25hEemzczkmfXLdCD7onHAY888kzr6Z56Sgoki5ifBoSSAjN4KjM7DQ2IjHQ9IkG
o6rUVmri8JygxbiPIst4jUn4T2Wp9M9pGp7F1qSnzXsMejdAUW+zsr8OA4pQ0ALM2cMlp2sujlla
RSuTy6WEuJQ47+8TuV+BfToj+2efWzG0+ASdy2IcFeEi4BI/U9XwBt6d7p880F2vAl8FwwmC51z/
a3G3vpeSfXxmCPyaWvb/l1K3xxzOEF7aT+FqdEGx+nmIeLGU69uOhcqZhuw7M1OCCW8DA+c7JspH
Om0EyY0xq31jbjfuCu19f8hdQPYbQlmGdH1zcBDK+9QfQYv2KwQ7icPZ3SUQmH8PdUFm9iqbjVBL
dMXF3G3O29XqMQJ/7+83+4JSyC+7lb1/1MSrz2Uybo1wURItO2MNtqdThCAxed1vZD/Yc9wnnmoM
hJuKkDd1BjE4/Z2E0VbxeGjlX6Fgi83KMu5uryTPdlnGfkPRwxAVdjj5TyGhg9BcK7HXqxVBCTie
eoWd/AGG11yeniVPQ5FRkCJJNBisM6vZIxeJuSEBHisCmJXJCaRz6HYsRzLWNlIzPINZ8knn4phV
zXvcTuczxMGJ6u/GxE58+xCgjW19ez2Xj+a3WsxFGBhl2Z+pYRqPRxQoomP09u8v3rRzRZjrTw6y
GIRbAhRxRtmOjtJKP23UD8y998N7bnPXoo89F8dchWEr64lJoQZDcTPHqVT/4oW2e/He6vWmffe5
7eNLTIs4Zt8ryAB3ngwmWiSgIBLVhYPxP5hBRCkjVw90doBNs+MDMd2O6C5vbZeeR3PRDI5f5DSU
zSySnl4uK1zHGN6YDkTnmT7HRNgy9aY0z0pZYUnb4+CAnAIFBhwIWXw5zxQxqKIzeKzPQ3WZMOYF
DgylqgTBuU2bKR/NO5BHYDbfryNGNX9y924p5z/fO7Y6Xenjy1iaIRbQ6VwBO4eo3Yrnti8lj39I
YaCjmGSt6QtYyIvzniUEc5rDB5E8iwS1E6FDp2Px3Fv6i39ff/+xSTZNOJpjpTQW1rNriESC9ZTT
Wg1kEJBz/eJs3mLKQMHcDORVVFTWsFQ9ydTo9ajl0lN3sR3xWaL5qn35YJsej75vqdpUn4tiwKRv
W7nXrUyiV5ojhusYTZNud7+5SC631GwRgWdqMUhiylmL+RkFbOPkpG7jK7YD3jLO42DR65sJYcBD
H8ZBPncQ4pg1EX/r/jF/5QAwvSn+soWZCAYkerWasrTB9gywBT90n86kts218S7Zm1bnUr8sW/u3
PBYu6kqUm8HEHiGfpmwlv3qocruqK1ewnCjfjpPbD6TxrNQBsb5coXNTSdyye7it9tU9v6E2CylF
gZkZCoKmT9uzi1b3qgeq0I7pLiQvwQo9DqT4eHxEMtlJPA30UvpTfEIP2Xrj1mu9JN0aXj63JmcR
sGdrw7iBel5UnXZJpKfKJOngT5ONUNOFfOk551rnnRSDwRyr1nBUBOxCITuRhbZSPzr4m+dNXREu
9x61oFtLzfgqWtYZeXzBUtO4yG63TkB21pPV3d3bZsNlaVyq4ZtjANsYEwtTjlAupO3GmGDWZWKr
p+CVRyG3GJlQNENBbALcFjo77lzvwlbpkhLHxg73ilOvgrXyWPjjo0qH7jZ41CJfhvyJ8pkS/fm2
8S7fhzPhzJmNk14P1KKW4MWA3nh3r9v38HYfW8S2Gne0aXbed9THf3RtfItlSTaqTKpbTMOSnrTK
L/y9PYa2ukVZBR0u8o8SwLMFvmYsZ3f+GEitEkhYYBSy7HqvJBi/ZfUO4v9bLvnZooXqKoJM4MdD
0Q6znpoC8ong0tB7w5Nd3caD9/E3wTixzfELRKm3d2/5QvyWxi5jLAdVl1/OEoJLNCkXbsYP2qKa
Vg7qCDiyFi+QmSzGc7Jyq5o0BZrtdkno6IOryiiirb3n9v2YYizMindjLcdFZhIZDEuaoNCmBtop
pPcK2b7bgN7WHV3ZQvLG+ZyOtzXkbJ3CAFnSVEE5KYP05A2rwle9o8iZrs3dLga+4jydhGyAhEZw
Lg8t+GVTTNBZb3ldg8uYPFs55q1VRImqdAVWzkGYLnaRJEYbJKrl+eToiy77TBLjJ7VncBdo51FC
MOnk0Jfqk0Se6ufSXpt3q1+2nd77x8w9wvvk1dks4+ZMNOs2ddqQykMLJbfvu3fv6VITTFIkduZH
RKS1+gefB1u8M8A4UVOaV4HaQlusqybZYk3i52JLu/+Pl5Yck033UX7ctsrFxANYIf6NKOx0+Ugy
IqWyIFNc4YWO8rTBjXdWYwsr+1xtMpsfRFv0R78lskG0ThkKI9Jgpi8g74ls1MtPq3p9/jB5z8rr
kfrrPp9JYjAlaf69nloJVgpkODyKzi/9G6qSdoVnPWqPfx6fMFWyex59IUKBULnWB2SveO9baqa3
PoSBGrls1WaUqC2B1aG5z7wClH6n66ZSilPUcnB2lXNuWP4SI2yaMktwQltU7nvv7doiZ4TttwM8
DW+jfyBLx5G4+FKbrTUDPlnTxZYydvSkSvcYcH25lqCpT1PDfWUrvOVk8Ec+R5ZoTpBVu41Hh0Kc
iruLbYKbuSRoopNWIHF7G133daWCUgi9NRiIi9SP5Thb3kLzjJkBKE1WdT0KcXyKO2pjH2dbv29w
YLkvRqrTLRNi4EhCCXweWNAZRPbqCrSJYF1LXivckYVr/6/2ygBRG0hSoRgQlmT2but91JpdVStz
76AqNbHjf8Kwrc9ASGXcmpJyN+oizHUL7xDvuphYNm5IP0C06badXt3dG+vITsiszhdVK2N6o7w4
5Sa6Pyfo+lqv7wuntgWNtCsbTuI2s6MdGDez3Se3KvY6YePWFzCoFOZBouvdBde0t9ti6svu/mx/
xCTdrCkpvJv5m4rI3tvzkdt1xnFBNAaGwnw0iz4EDO0c1OOeX3kX2BLNynwfr3+fucJBL2F0q9Rj
H3tvh1o1xau88nmwXMtF5RRebcfho7DtfrVBCejqd28/PD7kqw4Vqc8ROHzA0LGaVuL9vncx8Tyz
/ZdxWI2cB/ViZBVjWHX6GkIhP1sVFJ9bQ6gvIkUqwUcDc7YenXPqaLEnZGRYWy+bBuPWtwdefGkx
Jz0XzBzhsY+sVgqvgsWDRoqYoOHjtBMvIF/YdG9ivUNrPS8kuegVzqUyZ7kOM0uqQTb0hMjg6X6X
P6ahLeWoplM5R2vRLZxLYk5xHrc6mJKoJAt17qpdtHaPtdworrQz3m6f48U60JkwtlIIvNqdWqYQ
tkULUlh76Xt0rz/lkdOt7dLAnVO7PkaC5c7e3Sv2pnB9HGzdILx7jyZo2dM8/w7mNIsRHt5lQ5Vu
Ikd4zC7ErjaUxei2vosv6bkc5uxKYVGPuTVBX7SR3d/X9iOmXq0M2yUb3G20PzuxeanjJbyYy2Se
LF1b9lE9Qbexsz+8BMkAFGxvuBzpPBO9FuLMYKNW03+Z6LY9Kqs3UA4eTJt3U1MH5NZGMU5Dnkyh
js3CAlr3u12KXmxU7EYWLWv95Ocs6Xbcksb4BUlf1noUQFrQEHTXbzb96le1OXCsb8nNm28QgyhW
3LdFG0rSk5yuhUfko6fIDgRex/dSg5A+F8NAiNZZcl+Y1PZeUJp0j9Kk9SN5eHVBrQRGoS2fkJq3
VwySTKOUnJOM7tW2dRzt/7H2Zc2RIj3Xv4iIBBJIboFaTXkte2zfEHa3m33f+fXvwfNNN87mqYzp
+S585YgSUiolpZYjAD88or/6ptwGGvpvhVmVtdh1wR/fhDH0SYIJcJADipK5za4wIoF9M2iOuHyH
V0uIuo6pJ12jiqzxsYc8aYGsAsHwnE97Y07jRvb03gfO4xEl/AixhzCDsxYpLyly1qmRcynIZRVR
41WFJmIJDQt4TCITdncnCQraq7q4YI43UEUwtW0/KwmkSDNbgxCfLgtw1R4tSHD2qNI7CdsGFPks
tVZ50v4C4k5rh1h4+0eebEFo1s+FQcomkkRhB15620luc7uqrHmO9kqIyrYW1S/PhzNKjR8YnRfi
fK46z0KUfbzGduf45u5hRg8SVoJW9XzBFmeUJFVqokGi8FXGt+JFxkKIVHZi4iB5IsRNFGkeZ5qC
oGuo8akOV9vXm8kqoQ6oIAPeQPh6ELHFmaeS5CYADiDEwgFK0eTkO+NROsJMiAqE8235zagv5MeZ
JQKA6Jw12pwxPHVn+f6oOI+z572s5auZp4VS6FxPWF6EFQszkEFCme6eT6+vNweMYWDVqbtBRfLR
vgp2l0mKLBOPANnFUtaRGJoBBMhThaessgmqbXR9VUQWHkP/UZA6Zyt6VrWqSUDu6Vmy6AHdBejY
uMySwBzxbS6BUQ6NHIFEEFn9B0HXhN0pIo1Y94yoGBvzTLWhmZxF8kcskomB+IsXlbeDbzxsDx+3
ob2DYwT4ko2FpOL82WrEuaDJGSdscKRN4Ou4xRj/eu3c8VoCxL8o9vsMun5X9l+scaZpaAYlKOuZ
DEY3Aes3WcUWy7WRq/JsUXPNbAwu0eIMU1r1HUvxejgDjF++96yj8NG3rg6/uOHMUahUmhyUxmz6
8DZ5PpWb0xAA1Fc90ef0ptj92IujmHXj/osmZ5ew46gCfj24QrrxuVKsJrCMTfLmF9YD8tUC37hu
b38R42zTpDR60CRgcCZ2Cg+Xb9Nqmlj/qXQ64WzS0PZRFKvgxdi+o5X6/v6Q7edsOPr+cux3swXk
VsPnBTkubikY7b1JAzkJ0cRzvykekqvqCVgujoDQmkk3UBydwZEpmjc5vSB9kCUjujEwxut4L7ep
g8Q+5hYFVNY81JIKpwkDpgjitAUVlBJMJPWptVE32Icn4Ga1p3BJh1OCKCl7dSxB53OPDMBGzgf0
w2Le9+0Ni9RFzaCrzakLcryjipUJMPwpyAF7x9n6iCfO2xvDatHDchrv0KxgWDfzKIN1X7+Mt4Vm
3W5Gt8LSVIwE77PTXfkX8I4ui3o1ybL8Jk5zUqyELoN6PtDBOZ0xYW9hHSyahmCRAUb63XQF946u
2a4lQc6XaYMRq6ixK4g+lF08WvQV0UH6AxWGfnO6scLTfW4n2/Ph/h5w+oMdPSHHp9lAaE9NNLJu
5M0ms65t1M5EKH1rFmH5YZxvKrRBUqocH/ZUoQ3EFOMNrtm3JQHOEY1Zm7dDMYt6e6rthFjq7m9k
Q/lF5I1W0x9LWpw36swhq8l8T9G0isFBZEAy53AG4C15+Rb9pVv5ocC4/VPpiVrQRFKc/794CtCm
H7Ru1nEVO+fN62RzWV9Xs5FLxjgDpKRJUI+fp3T1/Bpg+fO9sXGhrRE2zQvTEmte0DBMUzGxjQ7o
AZwUjUYm44CQ5Vy1R+A5KdtmPjQWu8wQBLGrEeWSFCe3jrTNmGEk5nwFjMHX18wBqs3G3KUOJpcF
5lXEFSdCQA8Hg5aBFNk9nd7pOd4K7Opqq86SGc5+T1qDsfMEFIqHboPJghlQQqAH6y7i19Fwptuc
AfoNHySc2W5gYesBDTriHtjVx8WCFb6rbZgKqkZmN+vzdjuezsHNh/Vt7nDCzOqPcb+PdqLj+R8m
+SdrfAfbBAyggUwtvNLzaQvMRdjC3S1C5HlwT5TxWK3vLPnjzLGnsE4fZPAHYIxzfudb/jEJ0Fxv
oRa4w7pF+6EorR8APpdu527m7wJdXM1lLulzVnee8okmBfTHHToWYBTRrIpXgMj3zurAR8xLMpzt
NbTG8KYG6oK5l9ryT81cLxHo5P8wur8OjjMXCQPaRFSCF6RBsDXbiluASkZWunWKXWMff2CM7u5H
iO0AgruwFv0tmeNsR4FYvWpz0IW6wMazl25P3ut3ERmRDDm7MQ7/mN4rh909m9apfWv2tEFXWoRT
A/Lwbu6eEfC29npb8saZklQegkQJwRuWHpyw7C+3gjcRYyL5cbZE1724KGZnmVvJLUUF5HNwTaQd
64HPT+3g4Zq1qopbpkIFoefa9vAeHzE1MLkI90wb1zu4vz7a7RW9Uq4wIyGQooBDHr5ZzzQJFh8m
5WorX/lH0y634fYKUIsCOuve/xePnDVBqVhp5QmSvEIlc2isXpqbKBzksgCh+Z42qIaL9zGuTmIs
dIQHcp7MgRCzBXczahp6jz6BCrH7DOMY32537ssm2HwOY9TCh4rgSvBjrKTQRpSmZ7kOk7M9oLUQ
qBsP0u3c3w/EamE1XnSOnIWJ+2k0chXyRWsG9seqe+xhr210+b/Muxr8LTq7sIP68qGK/BEP9Zwo
RoHsBpjEbDBgIOFrzx87QOa4G4zki0S6So3JhGkqlfGi1SkXQJpRKnnxzOJp2iJFhG4Dq3T+0nZH
cIi2W0vA3ZpIl/R+E2nDaDI/gICEd0TysLbOaA13RtXS7GuyPdoYVDTRCCPK4axFYZh+NhRNnYNL
Tf7Kp5IUQTdipzOUdtu+GmhQL0TXfk07lyS426hFZSirtQztdJyb9377IDDOq8HRkgDvvCfTV7QE
BJDzmh8ZaMvA+xnzTxvMnGCfkYDemgVdkuNUQ8q7spFCiIxVVuej1/xDQGC1x3VJgVOGVgsGjH+A
AqrGqNy9W+kcAQFE8LLSCelwHhtwZJ3XdqCDl/0zkDMD+7wz7hD6AL9AQGr+ZD7yWbLEee0gHBOk
uT5ZcmAYk628A2oerpIoo7b6NFtS4lx1W5UB9spOs3FCt6BcA6KdNrPlD6wjkH0dMdr9WnCwpMg5
bmZ0eYWkCo6rtOgZAZ3YowmuKZ+zyZsiiLUeJNq5QQ+xI6JxZKz/Qo/E3Y+ny2cl0G++qpAVpRoZ
4QABjpsg3DJZvBB63dr9tDp8JSGX0jpPPZyR1mxI9RRHO2OwAsmuQruUgSZpJI7iFMP5MmMCQ8QX
F/JqNLN+FiLQOiLAUh33tmibw2oub6ELvN9IMkwj417NGY/nZ92mgKmEKXI34fkaW5mF2r5ayljS
40wFbeOYdbMxcp7lZ/Ijt6rDDTpV0x3t7QnjRftjLluPZWDdPXwXXjXRMXL2Q6snOvXjTNzpsbtp
RmwU2Y21UG7JH283hnJMFAJNwehEfV/b81q19PZ6j1Wy6HIWaL7IIOqc7ehGb1SSYNaQ59MAaMbt
mTn3O2vYPX4XhDOryYklY5zRqIsMW2tV3DKgu6v7+pv28v2ytq/GowsKfM5g6rAyAbulwcwJflfd
hxaGgx/u58kTtC2gc2/30GPZ6pWosisw9XziINOGaZIjCDHc3QmbIUXmnZ+ZldUuLkmLX39ytG9X
wQH5alQjuzPV7CQB3B3SPMKq2v+IBn/aK36cLUg8pkn+p09BXgwrTQAE++5vXoDZ8rax64PIMwtM
MD9AqwJ6fDCiOaKpbsPbBxGetMhK8UNssWxUCRp1Zj3PEV/Em3RfWycr9C3Vt2gHvPg2RhAgus1C
OXIGo4jjQQUkxKyS2HI97QNnXtz9hmXD+zt07vzH68wvfCLdkOpTgRuA+Oa0lZ1ziX3DGjaFH2Cq
votMlcBH8zuePK3Xykj5vG/a9vQafPfv4tv4nB9gq/4/XATOgBS64qflMJNzECQ+n57I7tncRrLt
55Z3j4JYiK2Tl02K6PLxyQOj8iZAxH5aY2Retjf3O3rebY7HzwE9IdKbwL3w6YKSheqYGeCwR1PN
8+nkocycb/ZmtLkT7b8QhAaMe6OUadNMVP08O+82d5EeENV1VivzC3PMpwc6lqPlYH4GAS0ej2Ug
qr+gtvWAcoHIt6xmU5ekuBdKnJbFSDNcM/R0AZgMb3Okb30sQb1lrmW5L9iTgm092NUzLwYSQQmJ
jAu//AndxIGvyGAUgBDbxKn2u529QYcUXjBzZ4XgEfOJnHzhZcHnBTot6rR4BLnWRqIaqXFsiB4s
jFje7qy/3OwNcdfD+NdDclfMyPzCibNVEIelsLkIJUkNfTAM0I+tDB041PFC6wceAQI+RQED42IT
oM6EkqTOthO19XQToNdelJ4W6ihnU0ZdMrBladZRPDGmvbp7ROeII3TiotCE3+ckI9UZyiXoVNtn
NI/g3XlOUIn2nPtDY1HHQnHV3tj7WLJFyQiRuphcwqMD5ugUqyD9PPfhbN8PWIIGrzDs582yu+HO
2+50a8DOFNe+xuCDVV9J7vekt0QZH87iGLIMIDMT8F6EUgXbkbnjTL1kIJEfJC7Nr5XJxn4f6S2S
Nnlqj2dqWJcNNxeS/UaMP1dSTQWT/cQtInKvlqbFmvKk9LUgqBXwxL9S04rljObgydOsfLImYo3Y
3pPYfmRVuY0Rvf/EFf9QLTvJSwkBV3qbWEl9KuQ73RBE0dz741NymNhmDENyOiW8U28xj9IHU5q4
JNqTt/rVbNEwMX5cZkREhDuepsbq3UQFkVTtsPT2Xk5jW6exPZp/cEA6NWQTwHUGUEW5TFkJdoou
yRO3T2tLjw8Ds7Tuo5e1oyFp2yJV7CRNBTTXmNM1Q8POBnQHIsf4NcMoV7oxTF2RuEaEliPvUDB/
G3aRU+uChelrSr4kxBliVe+VXknrxMVyKTsmxzz8TnRVwM0qER1wfOgDwwonPlAwtYkY2kxECQII
66NRdqZ/vKwOKzRkQAsqWF1jqGhy4kxUrbI2IjVJXYNG26w8jiYqCpMmuD0r5yIrMpVBgQBS7NNQ
Llokqj5MRs2kqZv10p0+5A6rmW1oL9Gwu8wO/Zr6m68QCBkY2zINSinfbel1rM2wvjB1m3aY2SmN
QkBhPtlFCPA3BQXDlNSkDDsWuPvDvKaK+kJOXbm+i/vCZn5lJ+GpNP1trQlgt9cOR/mH1iy6r+o8
jHrcRQSHkyXmpo82DaVO0f97VcbCDwiLmKAlq/NHLM7GB6hW5xVq6ta60biZmidbqeqIS+vO314+
nVV+4IWwkAzZf8oD2kUZySSlSzI3JLumSZ3WPIRonP/3RDTEJrOnUzWTF1rINKY2WZS5fnjXlAAC
mtetyar9B1SoQSE5XTEYj9VA/VQP4Ngy15Hq/bscH/7g5zECYlIqE6DocCffmX3VFnmeuVWwkbWT
ke1o/gc3H2b5Jwnu5jdGRMc4Agf9tKHTc5YcWfvjD7jQZRmt6hqTVcJZyRhQcaRQQSIsJlsisCxU
t4kmUOA146LpwEEEILls6nywGmUyApwOVGpZd/pQtSTlTtNejCj8kzM3sT8K2QpFx36grzcFYOCF
Ufty5o75xqTzoXTZ22WJrVkX7ReJz6TG4jIaXV3SJFYy1/TvNfpYq9puCnWLYAJUkorNZWJrgpul
ZjLEhbLJW+XEYBWSM2bmDmF2iGhk4z7KeeYEUye4+GtmeUmJszGtLBWT3+qZK1svveC+i7iY/78Q
WainEw0KI3M1rMmlpzrY1OlpqASyWjkY7NiCCmMtEgbNPwEHFlQiOWNmUEiJOyWvWNZ0kLP9RMJ9
mmhWJAueXyscfaHFXRsy6kwKJNDqj3QMnYbYtZvIIm1eowLfomHSDKi/psbJrVJqKZe6LHUJdmRa
peRjtWn5DbNTimOQ1BPIj0/HzX5zdmU/yXFMTWMUxIaeg9xrHdRWjQR7Wm2p71lNtaPlWRu+a5Wl
jlYabZnv0p0uOXXvmqpvw4w4ZNxLIgnMWse58i+fxD+L/DxKIxMSCLqrNnOn/ibQ95ev2Irig4SB
GA6d72jJUL4q55RUqjmxInWVEQjS/r1cPV4msM7DLwJclJ0nndYHMwHDqK1IPWTVbW9u/xuNmcmF
7pdGpY61VKVuyx46/7FnnoUrdpkGnw74f/rxi5GZ0QURuaUdFnMhDFE0vbUVOWweWG0yR9cAzTXk
ZXOjFn6+jXU52ADlD9kPicjbkDbxoRnMBEU2RbPbrIvvL3+Y6AS5a+KnPjPiWcCMPWTjd6l7/2+/
z92LkDQjBah56urJtDG1+qoNYsHc5aqOsHnzIQNOpsa37ExSHestQUQ0NLvuQZKPd3/AAtPlGSwB
QxIad3TdEBu+FOP35QDNjMFxqEU3dfUQFhS4Q+jUMDO8MQSCSlvZaYixAdHDYVVGiObJ388gPgpW
4Z58HXh7rhS9hcORZK91JrAF80f+Zm4WJDgmUIDTs7ECiRYjc2lht8qWPIysFvjDNVmpRMWmCKyz
MWUeromSuovKFg+UsH0jzWutDgICa6JaEODRmUav7WUS4jFn0mIn9e0p1QkQ2eIfl7VKRIaLT2s9
9qNeBxnaGVZjnGTU7A3nMg2BrPi9WWNPVWmYFLDit5bMzgr7fpnA2pmrMoBr8EpgSElwtzvrWo10
s6zQfL6XTeVDl64Lw5+wRVzUXbXKi4IXPPISOm4692SQM2oEKCfjHVc8DR3mHTTRdPDsD3kFBhrK
TwrciUiFZg5GAGa8qfyRGXGMRaqHvKzPBn0e4tNkBCKKIp6Ur06hSrupNZSZpyS2SPKYtCK3M3/z
7zyppqZo1GRYNfqVQptGgD7pjdTt/KRzKjn4MJXKmeJatVRsO0EuljAnmrTnnIwH4rHtZf2Yz/93
8oCow/pW1cCb+Cv5bCymcaAsRVhZIH0ZBMeyo0cje5p6uqvIkAmeMOsC/UWPM9X+VOD9pMPLdtpj
VHx0ncAVrOo7tqb+ww8nzlppp1yX8Ptb5Qd9fhH8+qpJgMCRrcAoLfsctFrECFrbUBUZq9QdpK3G
sH+MXCW5SOdWj2TOTpB59ysU4+uRqD4eXLnhZ246Ru9lgtSyP2z0ep+g3CLK+PIIwp9Rj6oBdxUz
48jN82idctz6fRMiI9InXbDz6Ohb3ehP+4mNnS1rkmeTWNMfMFKOLgo1j7ZRXd4VUfTSMQnrHYuJ
2p3v+45sRuY+9pqE2WURhrbZDqI33KrwdcSyTAFCE8Yhv8ol1YuqLZsY76xOs+qPiLSQzL9Peyjo
DcUIBLbWw1VyEfmQ5NSo0gyRhO/Z8mTaOWgN0dPlS7eqpAsq3DseK+vVVKGgUvhOgyEnej1Vj+zb
ZSLr4vqbFQzD8mmoSDblEVsoM9dojo25DfuHJhKQuMTHTIKzx0SP+tifpRVnm6E4ZvRUFLYwJSFi
hL8PyINKfgAqZfs+Fo9ddd1Wu/8mK+4Ro0WSamAfPRhR7lDLMeXjNG3+gAQzoV0oC2C+jZMVzfI8
YkGVuR7zrtVRCy1DIoGF/JdzmdDqoZh47GEJEaGIub9eE99Ty0nK8JzsabWVgducBbKFeQvszxCE
9bOa8r5jfrozg2FQD/n7r5RI1ChEbmA7jCazJX/Leod536XxW8+ifZC+jYYn4G3NeywpctczYWM/
FXWauYxgoan55JW5ILYU8cRdTdYVWAwsgYLUD/uquwXEutXox5IpVl2ht3YTRy+Xz2vN3H9aG80w
ZTxhOCkmfkSy2MQ9HQjeL9aIUVzmZK/UO1+ms6YXSLIjww5Ib/k3BVT7fDKKEgo4sX0R3SRX7bSN
YwGRtQPSoHQAt6QY4eTdyZimUdpOFJbN+FAjtIxHf3CNkABjTIGT100eKrxuZT0yCjjHIcjSFyMp
KyCmpYEbde0kUAW+CeHTN+pYAW+gZERV0+B0wVCx3F6aYBU0bFi18jsswNv6UbghilsQ+W5KGqvS
PlImemyuGTwwh+lX5N6xeWv+/yLKKKPcKOqgx70qx00RBbYZfkTTv8++qyjIo/KGlW9M56N1I4h6
oGcMsWtoif5QFf6wVQd1OBZN54li3JW4HQGuTuict6Yo8XxlCGAxbe+zMXbz0NuWQXijBlgLrjTO
VO4G4+jlA0IN0luN+qgMum2Y3Z3etVZ2YmZpNbGcWoqJdr3ca2/+9Z348mGzOi8krfddQ2Kzi11Z
Nl8Cs7NCTF7qYbSPDIGt5JEHZ2X6Qoo7VEwaA1G4bWM3bsdtRqwyOIbTY8tMS1VvZHXvFa4+JI4e
boY4gvsJnT9h1aR4mpm4QJ+QnwtWc60jiYdMCXx1bY3+DyUmeKEdFFFz2Yrygs9fdDgTjXrhaNa6
FrtpP3o3TZ+mBy0cz3UH1NvLHK1S0hWsQSG4oQbhKDFtkrS+mGJX9TNH016DoLLyQd9epsLDivx9
cAsynBXoSt1LCkWJXX2yVcMMbWQbrCnztpPcvccdhQ0oN3FTnTqfXpO83xpms6PKgBXJZNowv7VJ
bxwuf9Qq67i6MOMmXAYPRlvp+lQaPS4U0PUs5eB5sRUJSr8rbgkmD5h6gCHVVMQtX6/GlEg5+sxk
3FnCwn2VVU6iDY96Vd6lpH3C1hsiUNBVgkydg6O5Umdyd3Hw+jLAyy12femvINccMln5C+CsnHj4
cVl6q+ZoQYm7iqqG2FgvQWkczwrwWyLgQWOdmc6Q7Mcaxf58mdxaZllFYg9/SIoYsLpfRRnFZhSU
kRS7fUQmQKan0UYrgKmXqMS3myHxsNcsbhw58AbMLyfdAQi45Z4WGbqGg/jdK5rBCbB18k/uj6lC
EEylmslnZVmvDJ1G8Fl1dkSd2SqnylLah8vMr2rqgggv67FtA3nyQMRCNEjdXrYvE1gJaygCXQOF
McQEvwEWZizpikg2YjcaK9Oh4107Z9L84i5AzXJzmdZ8UFzAC1oUlhwNHgiwuVAtw+5iMhSwbVqm
vlZVsw/a+vYyCX4qYzY3oGEgGEQUBafJvROivOuIkUFgzVQeMpZaXodHt26ZdWxnCnp9yqc8fppS
QHnryYvSR7Y/DI6BAkQv53Y2omzViL5p5RC/fJPyVYFLRUOhjgGDw4zV5ymc9gmaJmiK+SXV6oeH
VAFSsNw5XXNdVTWUmbxFSv5KYStjGgqCiRUz8eVbOLvUeOg6Jz764NBOSA96lxgWicfiaLSFZyWT
lG6HdOp3l09l9eAVCvQ0JAUAEMwdShYGRd/0OJRSi2q7CGq8PmQy/XurTtE28pMKJ2Zsry1Y65sI
yYKdGd3o9SHzni4zshbTfqHBia8PazNhBcSX9o8hYioFsRepfjD/h0eYXY21HRjqXgJIzWXCq9dU
YbKpzTtvFH4+J26VKmvRheVSstPTY9C9NY+kFhBZs7Tg7hcV7pyKHFjAGNNKXCnUFLRhDM0mScJ4
XxWNnDhhJ09Xhm5Wf0V9VB2KdpCukd3CRmmpBOC05EU2i+rWyiPPE4R/6wr068O4o03qPMj6PErc
etPdSgJ/tno9F1xzZ6q39ejBCKJtk2RWrZXOOHyEIrQc0QFyTqynsVpXDIrT+v7G9wGhNf6ogXVr
skDgl0SUOJdBssYMMgmNtdOw9ZXTtO+mfaX+++fPF02ZP2IRDjd13LeRD30c2mPpF47uHVgSC/Rx
1VbhAafKGkVpknGhY9yWyHXPPbtN5Nlau4W5jOp3Mzlm+dvl67WqX78o8e1aStpMOHz4ctnoj1N7
H4X6nxinBQXuauk+8vajAuPkZORa7m5z0SKuWRi/OdcFAe6K+GkXRU0EYcm9But6TDHHmRq3ETnP
gYlPKwsLZi5Lbf18NKIbGjD2ZT7TrueyFwUj+lunLq13U+35d3Xq7XzTs1IYK0TxbfR4meTqXcUS
bYoShYmAhRNjDjMIhcBroqQvsXlV65GlSaIORH5Q9u8gYkGFk+WkM2BoDTo8SR+4dLDzyOmzxBoo
sQplyKyJ1tg1Xz+0CECBdBpYfVxbcYY3S4c8rpnWG1UDNoOGnWTV4KhoyWo0J2s95FraB0PG6Mdl
qaxE5Ch1zOV7FcsZND452g3d3A2E7w2LwNLr0emDb6p6TMhzc9IN0VN49Qx0xIqailwEwO+/3v2w
icBKO8fjrDoRuKVd0yp2SXtT0EclIjT/f2FkOmMgTZojbkLrgK0Zd0aDl4Y/CoS3evcX7HCmLFAQ
nCU62InJHq30rSD24Wd+/lYmHAoe2gyl18/5lgUXUo3Os6gCF2V2lMvMlrNDnLV2k6IEc85C3fGb
zYORid6D62yZFG0jaKJFve2r8PIkLWrEnbGrKHfU8E9GZwqc8qrWIcn2DwUugZAYxoBZBPiA1syt
QTUsJSSvoX8lFWViscAdqCiQnm/3bzZuQZFzCGPmhcU4j6YkgbQv9CC1um5jtBkie9/CyqC93h8i
mThTkPxVl6IM8GWJar9VhKiSkNgAv5WeHZQm3eelwKuuuu6f/Gl8QaiKaoR+A/gDyKfVTv4tC+lN
Q3WLRqLZBBEznIlrg3Yw41mUIeo1J9GzVfTrXEjVSg2ZkgGiKo/Dbn/Z2K1fKIxTYFExiieokXzV
7C6U8n6K8el52dpV1O26XHeCcTpkk/wc5iomQL3moTLbh6AK3KAVdfWvMocNwsipUuyY4fParJcM
SZ4HY+oxqS0F4yr3WVkN75fZXGu4RP4a3REKIEjAJWf9TCVI1STKEheZT3tCtXwAlPuk4dXoK3Ze
XKGFrhkjix5pfw6baRN3ZOslwb6JVQsNXdtRLg9VJG+HMnT7QH+7/HlrQlh+HWc1iyZLo3DA15E6
sfyaWUX8dJnCWkCD1zyZNzUzBHqcAVNbQ42LErNAaXLwq3oTheW260eL7BEd4D3f7TMaOZdprkU0
S5qcSYt1luWSMcvcf4s6avsxMFSKswdxxvWPy7RW9VjGrAsaIkwFboK7JB1NqsiQET4Z6lOKBsK0
NA+5P7zEnWZPmX6i3Uau/M0QaK9hnIuCN34++9MvLcnPJ7zwSyyPgpT5Y+JijowaLN6hdI9xtXLX
leTUNPe+FDiDjsbd6qpEhSjrg86qkDxw2sAJ2mqLJs6tidhr8iabZqJdE2u+X54HMxibG4/5Io4c
NH2QahCOPG7z8Do9x7Ugulh9y2MxhmKAO4ZOEa7SG8e6WuUmXrt5icXmXmB39b2s5Xbqk/uaAVrG
8zYMkEBSJ4g41ooZKMP+osxZMDkB1minEBjffrLCerSC/jprPobioxw+VHWySIYOs/JKQlgpe3RT
i4zL/+Ad033EwBwEat1fD58oPss7ADu4LSlso7zLWTY35NrdONmTgp51Mz36zVUVdgLrvXrDkAGi
WPiGPjc+L96kWt91fg+he4qbapiLqVW7zSvLYPWuDEVDjKtqtCDHKTkaOJIK2LGIGPz7uC93UnBn
CudKRDxxlnoKK13OaYu0iYp9tqV5quQ3OT1i3+1BjtPNZbOxSgwzWBgpRN6Z8sBELO9LTMlBd5TK
tMN+U2HFTEReCyTyplDgg0S0OOkBvIxl1ZwPCrNNVOM9V7+PktXi9aPTshDcirXgR14wxkmxiAf4
lJlYkHZbyThi+HqLdl87wV24LMJ1y7sgxTkvNeyITyQFiQX9Pa3yq1i58jRp40e5PRrvCF27CL3y
pVsUnSDCW9VHCoRYii5P5bcB10nSK93MYHRlhr2o/Y8qLO2+EBBZ9Zx4nSkoS1MT9cqvl5slZi43
LSQpB2zH/GMdpU7cwZh726Y7I5VoNTIR5GpWT29Bc1alhTcx0F2mA+sxcc3qkCqvGcWUtZruAMd/
f/nwVglBdOgpMFAL/7RsC0IYesOGw6aEi06GcZePXYcwqJicmvim1bS54M2xemAM2cG/y888EkfQ
+FXZ9PBDiZ9asvLYhZWli5KDn7Ec/7CR0byKmJYipv1tMo1gm1hTwCr2ZuI0rG4PnoFyrFbIdtoy
q9aTxyoiuTV9i+pkV6CdopO3QRrvJ9/JRyYqba3K2ISDUjD6DRlzh1k1JGlbE1patddlnU4Wy1uL
0mmjRggCLp/nmoAVGfM1TNYJnsecsvqal7eeQhEFoeMUpLrusRPe+NlQ8fJdEuEYogpp6nDQMP0f
FE6VHVP0dF1mY81ULilwkaPcR73SBDpOME9spf0udzvsorMa1HkVDP9dJrZ2PgplBEtpUHdEK+3X
yzaaeGn7CN/QfJLbZRYdi2E81MG12uI2XCa1ejyarKkqM9Dh/ImnubhuBVpIEASwxI31yK4UJ6vR
XSUaARQR4SLh1GjGNNAhPM18zDoshw03SZr8R044Z0Y9uTdC1QCuRXdkkmzr2UmqRDdnVdEW4uJO
JosxDFRUEBfpbbYvUwEPsxb9psdodNdx7IjbNI6HqY0izZwwWdjp5RnpVbua4se2pcdBIbs6L775
gSkguarY6NUmGp7aBB12X3WtUzopVvEWdcOwdDUdrTXqISxQOUSnM5Kcl7VtVXw62odlA0VvuJOv
xAqVemXdxBjOJw18MTH6HYvUQuCrVtUNCLYGhkEx78TrdJeqWSANKeYGYzOzI6WkNtVbGf64z3aX
GVq9qTrDfDqcFaa1uYzVIEWmVhGMKJo93Rb0qQr87dDGlhFdXya0ztNPQvziwQYdq4aXY8ytwB6Q
qhs2Zv8Yt7rgfATs8GgTZVPjzTSVqasZntWn7L1it0FSblLd31zmZ00TVDJj3iC/qP02QB+PeVJT
3U9dv5nQcaUDvPIbJhNECrem3RSuHSEZUi2EF1vSqbRtdXiffuyuRgkutvCLj6CV72mFynjqPVxm
a02AsNiqOY+6o8uYU3DWp76PbXapW1aVnbGPSEH2RKq3WX93mdBqLXdJiTMVqYExhJ7UqRsBaMdW
xgAd02at3dWU6VufMKx6HavmQP24wxyG+dHqnm+3KpGAvWO6kVTqdp2q/h/ch+VXcdZECrF0cRhw
Hwr1yWDfZfKGcl6QigDU1m4D0xBMIMLGaAblmFf6LA3QnAg7EhcbvTnO3qRvRJhCa9YYEBXo00Wf
19zD/dVa6QljAOXEQKCS177FWsdv81ejKY+1Im2iFjnpUBZcizX9wZ3AtIDG0Ar1uTN54Y4rzW8y
1BFTDFJOqhV0t4rKbLnFEoqhFZlJES3lK3toKGuYNo+LodvmOQs3bRI5PhICnjc5l5V17RYizYep
fDTsKDLftIPIKSfSqKWuqgxu9H+kfVdz48bS9i9CFXK4nQHATIkSpZV0g9KuLOSc8eu/Bzrvd1Yc
wpzaPV5fuMo2Gz3TaTo8rUl7D+hWUt2skkR3iyTm9MAsvY/QS4bN4GiCRkc3Y5RVqVKLtEET9JgC
Sktv9WM9vCittQu0nYIWIPxfW2vQORaa3RvylXBDH5usY/7JAOwIo/tqkOiDEGDMVguQVQqakxfW
dxmSBKmprBQNGdspo2keHcSy3+mTR8K+/gvzY1noyEZKTRIt1tzJYxSOsoE5XGsst31p/EgjhRZx
tzZKXnVoUXqQuUbTMq4WLV+X0gOZjHNJw3RDNo37weqPBpoDu1E7mNzYe4EUqjHACzLRnI9nPXOf
WZMBlX9Eo7mZPWMhH63awS4zA/0CT7fldJEQXoIIhADxhSm2S55kqdCy0sANltJBM7X7LP3Mxq2g
G3/+6NRETBoASESSkOdgsnNabcZIi2GKQhXEjY+2xlSsgXrNscULRvKCCpOFLNUhqM0OkxMF0laR
cQo1YEDnfxGyXlBhrIgyNQH2BuNyuk6469CTqQuPstDMBcKsCW3PaOjtS1rSM1CcYX2sLx/A3FIx
9r0WFvMEj6G3JNETasUnXXsedXj0wsmxKy33O1KKP3zAzGFAZ3P7A5bOFcKBlD7y1tB3RvJzKxO6
Pheh5+pAivQTD42/Af/RvtNgnpu1jsqI3IJGqhYEpXHFVImWcmo8i4ygxq8iCwCfw/Z3hEmCWmQB
MJtI/jQypCKqU2Txmi2WdEoWAWBiojSOEjlzWu1Uil2ZJ/l+CtV81Y56QbxU+acQyzsgalUcT7NI
TRIloByggghylxrcRuqgWbGJ2RB/2lRyQ/yyfGyVwM4y3uaT+cOZt5oG6BCYWnTHYEKUEXxRA2hj
qPr5PrCesJl7SjeRvjP6tRJxgvKla5Lhx5CtQQrJYkdRSlEuCt0Tsr1e5k7mNVvkhw9xpzz8uVh/
J8OYiyHSLRRk43xfT3gprbD+w+o58ySzZl4d2TdOmCOTzXoA0nmU7/suIVL32ZblX50V0MtMdMrg
BTjLx7f4qa0DMTdaMKGXzyCgW09i93n7nBaii3kW/L8kGIE2hsacQkzC7iUMIJNw7CpiNRPaE5w4
HHbGoNpCWeyEVH++TXcp4kfOFzNCEkorGlJDl7wBJN5vGkMDyEZeKSurSItVESotCb0GOPiiCdOL
QGs1DLL23CsGRpALg8ZZpDhmZKgblD4jKhYjQCtvf9iSzmEU20DXNyYd0WzOfFfVB72FrO1eLseV
Zhl4jEzuqBzyiZcXW+r+xm4aYODNYR1c9Kwq3653kLoaDwKoghRpm9Es3SneKKXpGL1FzYaKKKX2
obUG0g/1761Gcz2jt8c8vO/NgcrVo67ymqWWRBrABAYmQAAPgGzq5RdVI9Aj/DDP91mplcSsVJ8G
qtdxfN6SCfhOhVGcqu/lvFMgc8NQV7CflUblAEiQpjcW7u3bXHSv8K8YIlSwERuZmkuOlDyXQ2nK
ciSDPg1s4OjRZlaEc5GyF4FgtCuk9SDvsBmSFpax0cvhL0w4evPMGfIMgyZfI/nf7rjw00hPsypH
6XI7ytv0rS4KwtHhpfPEu87AU0TBPic2zzH2GVC+2xK3Vgt2mKymyrODgfMM4RFhLk0bUkBHGGAk
R3sb4i8T+/dkHrjeIhEkG+CKANuJN8jlbVmiVyuJMYBIcEJOgJbVIev6v7gS9MOgCRTVJpwXY3ms
Pp1yhDwFBvLrnBjJoeiif2QNE4nJ34QL6JDSVcywKiYKBpf81BFg6JqmLPZRVa+iTPg5yr+kNNxB
eW/L+YL7hodQFagVqmjY33pJaIzEELhLTQ6UnMYjViG4QuNvTQNPi6i3tfTHbXIL93RBbrYj36Ta
aLwUebA635vtSLz8XYpRZ8rLP7cTmMj9KjSZCOzY9llvSEsx8ETINXqCs6Ze+etQizlefKm9QTcx
wzjfj4qJyZnXb7x4YgCJHopiXwvmqrfU+8B/KtrwoGN8daoLO8/f0UpLs6gitYftM5lA46ThaNeC
4UU5DSiyXyiiaPC4/AgMUmRJ2NbF3syLTV5V24wHvbsgIRjwQ04crZ2zNWJUC1WLNmmjpNhXtUZK
7xioK9/PiJIGxBt4rm2BHSSrEVagTqYYJjsAYuh+ZhrJWCA1IimTDekv37QgwJPtthwuMYWquoa7
A5Grnu5ebb1pGmXYC6vBaqBSzjZ6n0Vul6kS8QrM+ZlToHLEcoE5xOKoMIE7AGezsPwp6n59B5C2
vZYUTjy12JkSyX8x+o6jU3FV83ikwj7LGglrWazBKjCBYZmrphDibRhYwlbNh5qjAQuHON+SLs/D
NIbG4uRmldgiqYt6SYj/wMV2aWWrlm1I9ElX3CwLLWLkjcJJGiwdIggii2agOAQ81UuBHxqrFVIv
K/eJV70Lwdyibnmr29KxYKXQdI+Bd2TqMPnIwiGGniZWQ6CW+6A+mIDeqCwsSsD4x59TQY7M/Gqw
RJcUo7qx5kVZbkTVXgF6rjE9oSRcCc7/RoNR3sgf5FqJ4mqf5ApdlZj/k2JOG8bShaBzAK9aREuW
zmbAmm6Ua7MPK3jFaG1O1T9p9DdD3IBqwkwY2uRwJ+wjU2kkrWqVosIks77yDcGWSt9pW299+7Rm
2bl8mIEJcc5yq3haAND4UrayvKonIHnika77+0p906WKVNiN2oU8wE0epVm1vvmOJioSePcgx+jF
oxG9ph5m7PS7WHi9zdD13YAh2AFcDR5rV3dTR4bejEoH7/5TGknDe5Lzfp5JMxTAdfJbRER7ITZs
zbCzWOfoCI8CE3KppR76QQsGeqfGjqLbp3Ot5niqAO8e4RWcDtByLy8BDQtjU+j4/MpbGVZGmubZ
DDg2cpEGcrXIGigQLLaLWywzJIZ9AzdQnczwGdDFovx0m42lM4IN+S8JNsCWq9ovBx1Sa44k654B
QHebwLWwAoUKBndWCzhMVi2wNicYE1XK93E9VCTQxXZfSQWq8kUR0UHoJ46f/AopLvXwkiCjHcXQ
YywJUDT7qqPmuCoKu37qSqfyXWEbZgep4wgCj0FGjv0sUwcR9cq9nnsKNdXS2wyp8JqJaExVqrTi
WMxZaK/ZAwoEZrgNhPjzhX5T/tQTgqxVJrAnKL2dNRi1UhEHSH3lyN1HqTT2IOUC8caeY9+uHfZ8
rmhwERFeaRgfvyTceVNoKB5eSWjbSQs3zXwbOwG8OqBhfLotM0s8zvWDGVMdA1Qs2jlGx6I2kxFg
WUa1T4F+Z+RbD7sbzNSVvYjkpkF0XlB3rQiYLgSkELwEnLbOrojL41xBkCPWe0X5p5khtjmt1AvH
d/H7zPFlcmT0sYLf74cQiYejRyL/Lg9JbHIOb0Ee4ehwbIhA0CvGQkHMEJ2WMsk1gvqPPjlCFjTM
5KXcRNIiQzMZgGsjzmF3n6RprRnT4NX7QNfWhQFclHMr5HQqu22iceqC8+EwQg8XDkIIFPBWYtvQ
8xGvZ1kMG/jWkOSAtVEDvCZeb0vdIhHsIZnznjPWCxNSVbkw+aYKIj7OK4+eu9ZN6ufbNBYk2zS/
0WBCKgF777PWTxoAyojUTKJtiebWAWsixlB0guIfpY/J0Mgh58WyKNymgZAXsRY0ixG+qlM9fRzT
BugjD1l26nteznhR6PCaVfDzyOSx25cSM8cwXV43e7G8TwYPOZrBhkUaZNm5fYALnKA+bKAsO2cK
lStOslJUxn5o9yEgHBylL7tN3YQWz4nM3psROPTV4M2Kyjc6oFiv1QhN4Fmt2u7HbKKJlTzngXno
JMnt44boaf8wtumDOmVbLVzp8VYyn/Xu7Tan16KCtiu098xotHj3sYYe/hGVTV3pgJ3iZU6AzgI3
EmRkheXeI5UcJ07gozSP1SYbbRjTzW3q1xcK6kgcalhqgVwSq91NgbCwKc1uj4E72lkTScQV3Dsp
dM6T7NqMXBJi/JnUmZnne0a3j6N1lrh94fYY7fEPgs6701l/L+8UlXY4LlQbgVWMIP3SgdWhV5m1
3vX7po/KGCDeSbkVlcx0MgDn0nACgqVlpR5F93lFisGXXEGs89Xtc702MvgITNPgwYvXCOqGlx8R
SqkeNZDgfTp59uADQSIaiFCpHIVfuD7kZdHdA0VB0ZBNQA+el41aDzhGs3ei+9qfRyX3QZFxyFzL
6Px2BwAotkbg8aPNn/EtGKlRO0mMuAKqoFaKu0Jpp0MgYNZJ6ZL3xgAqtz6K9VpNxkc0oiucgIRd
jIhELWBaMZ0DiDk0hRssk8XUTeaQG9JeA3DRqGIZ1nQukkPy0Ud2vLOmh1GOiNhRr3W1eNs84IdW
o3fuPjP1MfY2oh5SHgbb9bmb8xgzUBYxl4jM/3xg3w4klTMNE8WBvA+HunDGSqyMk5VFXUm1QMsx
mFegosMxiQuDSgDXA5DPPDCBq2bLw10rJ12TTFhnZHREwehZamERpWESgJoStbTsPDGccYqcSv9z
c4yiLXaGYPQQiTBM6V3y60tRkteJJO2VVMAWvFjX9nXYlOfbSrNwqmgGQicXng/ANmVzRWVSdeh/
93GqWShtxE6vBJJjHI+0Ch7aPaAIOEbpWkvhwxAPoolsxh5l82BlNA2mgUW3e0xXyoDs04Gl9TOp
tCo9REMemhxJXnizoPplfeGFocJ/Vf7LK9Q1oryW9qJupyVVDWxzI4ViAz4fC96sY4oxnOGPLfwl
TSYUESNPq3ozl77AMIr+vrVzraTAIL99dwsmAiixkEr04gGlxJQvJSQu8ahApk/aG6naVXTSGiml
SV5leLckcZlT9Otib4hZNJPtBxNG0FIB0I23P+LaySD2/s/wCDAgrnCdsbjMFAahw0cIkrxCjsm0
B2CeuVJUGRttCt2+VUOOWi7RnGNwgLIhf4Jq3CXjAMqfBsDrSfthNPejHhxGVABJrlgVVn2Ie9+K
OEwunTS6NVDwM9A+B4i7S4KJoNRqAyzDfZb1v4IAw4pAm5RTtFgCdnKdRTEV8pqUccWR3gVlgReA
+sO7og2G7deVqkCuwgE2D12CgmMOffOey6lFm6juRo4TX7AEAPCAE8f8D3pkWXR0K00RaGKbATCe
/Iemwxh7XDqtDiwixCa3ZeY60oRXQ/0UaRfMEVyB5sa9UFQdAOGwCUAN3ku96lxZqETO4S1TQaIY
TZ3Qe7Yvz9ew/lmCBdqjrzok6Vi067joeZ3iS1eE1zt+CGKBwuB8rN/cUt83eZ8YkbI3k3Tai0r7
qQZ+Q0t0UnKsyjKleVQYrbcojcxa8Y1SAU2LozhR9l6i/Rx67XHUmqPQef/cvpxFMvD6CD4QogMz
7ZIMytEonyapgkYbGQA+g2+t5mzJuijFiZOEm13YZdiIPYvAAQaWC9aIXYn3FIiaUPu6DEz4ZIvG
KKqUP8pKpGl3rwjCCn//MWuoyMFqSJhaMlSWtdIw5KBFI/6+HV6zKSEWhttkHmzMtdihCg2JQwcm
cpcGu1NaVJNQA0C4DhBlFSPqxfga6UPMMUiLRNBxhULLvMrAZAxSHlaQ58EHEbVuRbssc5T9erMw
w78hBHBwKLmGahI7EmO1cZFnWqnP4JollbMUcY8/Zc3Hn94Mrh/1Uqw6gVnH3N+l0IlTpUZY8qlj
IWqdik5tGV257kaEQKTNSil6+HNykDsRtThURvCwviTXNl4FTLfA2CdG1ZLO6B7VwFzrfw7Vgb6b
/wQf87SowpCZ2rIHCHVo7AOh3M9UAML2x+kbC72eyKxhWw+aElh4HytJ9TwRfGPfNeETHi0eqnzG
R5mYvEm8a/cwEwJq7VeSEkb78sjUCOVfz4wNFBXf6lg451hxlKpuKPESBEuENNSz4RlUbJtiN6RW
fSt6RQAIZz23qN8DodfHWLsIZGfe9dymdLXqs0eLptiKuB7AZjly86aYhd23QMM0eb71OmBBoPJf
nrAA8vLwgqa08CAFJcU7SHl1BBZTIdRHyS/xSOVkQ5e5glHAqj3AdbNv8b6EGk8lzk+OwoBmvhy4
VRHe52me7TKz5ijugiFCcxn6LNBlijYflrMWwO1tKvaIGgJU5okg+c8GOp1/3dbXRSpzpQy9I4jA
2KnrMJY1L5NLGchEUVGSTJGrlYTg749dH2Div9q2cXyILRkZLwup8YsUAPGNkSR2ZGFsJxFEhZa6
NDh/wRFGQAC9gjkQ9NpfSkQeylLW1w0iOzXsKDCCO+B/GCanorF4bl/Ln2EeYMDnf/8tZADs7mSa
QQeoiyi1HjBhGbl6Fpj2bV6upBvIvTDaGGAzRCQQ2Q5LoQcQnw/Qo32b+qTy1AcsjLNrBe7cUB+V
vOYcHYuPhyrCLANw1mi2xIQV2waAyn1cJZ0kn2NiHw7dpiQ/N+cNKW1SkNejRulasE8cHtlMwBXR
Oa357SgFRSosOQfRYNPYdritPrfr3cftg2RU94oGc10DulMiJGPks/32gxMMs32TV7/NhHVSY4Sx
l+C33cOwufM3EdnStedwyLCJoysyjAp1guzVFhrtz88HjeTkbiCb1a/7PaHH9ePa5pzXl5/+FkBe
UWNC4sabqsqYL2Vnv0ju26F/uNs8/Fo5wurYUEB/UZ4YfPnTWxTnkPabGIzIw8TlfIz2QXKrzWS/
BXSz2ZBi7ZCMdI5CnyLy+GltOKyyeYwrVhmDManiGIvVTBhQzT8mCHm/5nI3+6F/5+5Kkz39/3O3
A+4Vsd0zGdabyH64//VjdCkVXj/s2xK/fIPo4p2X1CMbrjMhElru26nSBfn80tgHtyZ3D4H9sPpF
nIJI1CPbk/0suByai1x+o8mocov+Ws+LPPmcbcRpdRz3ryY5Orld321pTx4fRfK4fr5Nk20N/8/1
faPJqHaY9INiIdN2toMN+lPpRNQPaZt/QFjWvn068cY/lu3VN4KMvnt9i0OfLPncU18lsm2vPfoR
cXIG849cycs3Ioy2R77Sz1Ur+axS8d57+F8PjVFvI9ezCI8G+VzYkMZ4crrz8HOM9utktX6i1dMp
oTySzJP06p4Y/Vb6VAgbhAbnkeYJMvsvvyjNDsbmtN6ir8I9caWRcZ5XBBm9jq0WSZ7QV862/rH+
fJY4SQMW24X9fbabzZjGShVDCN7uIJCa5vizepXtbUDWNk8cvuaXbsjD1bhB7ItaN0GbsduRHlJy
uLu7O28e9M0/9/eEOu/vILvtif3BS4Uu+53fksh2ogVCUCuCBMq7l8E+BNTdbO7J3iSvPqX0gyMl
LDji1aEyFkSq23rQRFxasN/Zb2819clA7vXzqhkJXZ8+/J/co+UYLbaJoqow+dCJOhjcufCr3WNi
16vARhlG+hxJv1vHjyPx7WjFdQocJWe7UyozVxK03cvnxn0+HIL7Q7x2XZ9sHlR7tTdWeypR2a7o
+uN022ZyNIMdlvKBkJfHKVTx5zkkPuF1aHMvkbEuaEeokmx2PQd7sF13Ig+re+I4zvbxkxupLIdf
3+STsSuGmYZ+1kNidm/1CYsJ723fXnNihH9RAkSJyD9ZmHxmbP4URlKkSLECjt7cxJ4glJt7+NJt
RAp6Wp9OCrl9RezQ1/8pwm+KjAPAkPwgjTPFXbJ56zZqRhF4dYeRrE88UIV/CRV+02Luqwpbf5AA
L3pOybP9Jtln9wGW5deK0MR5ejydPjjH+dUhe23NfhNk7sxTpcwv9Qim2f7ZPtxNgBW3seqelgOZ
yAabe8ieDM57+LJdP/oB+QxIcpqfHuvpPibwUZyH/bJr+v05jKew+kKV4hr82/F67Em6SR9t3v6n
f5HT/xJhZ7+bMvPSrgHPebwufmiVS9ZP2/VzS/43Zr5E+Vscbcqt0Uw5mNF+xmfq0ZZonNCSnQNh
ZfNLnr6RKNQK29fTQDk/23d65PT2dmv3ZN31hCMoy7E5gEv+T+9YVMk0yYKpwCTjWSEa/rz0Dt5Y
Um/bHL/DvR318vXRZVkTBQUI7YTH4NFrHY+s/cdTKJIdh9S/uPLfPDG2pBgAcx9Gs/AfXrAwnYwU
bOXkTXTe0qdk559PBYJlSpPjK32MONMzX4mJG6rHZmL61kw9sQ5n1Xtx39zN+cuWrQhx8Gx9gr/D
H568LPu53xwz9qUz/HoyZpotfda3tWoftwhXhPvdx5obrjANM1eyyZiWfGzLKC4gm7vdSA+uQFx3
s+rIysEDcouH8m0zzbEc7F7HvuzLMbJAzQ48Ip2a5/UnjyOeaCozx9+0DY0sQJwRZ46wemB7mPvC
z8UOA3iZyrMdXFpzrPSdVo767yDNmn1wdWBwU9hfVzjz3lA8f8rm78fG0wv965ZeRqqvDm8/yZnc
/3h97e13PMA5t8Rli4kqgSECGLp4FnoJIZ6JtyEN7YTanLjqq1B4Q7kUxoq0VpBk4pcjeTkUm7ef
AsEbHwEdMZwVMcl7RJ4CBAwjQcjAMfuLMR2S+hoQEOYJL4ZFDdNpiqLmCh4ItTOd7B3n92cfeMXa
t99nWNOxBDMFLjoCcwsvEKTyGyJ+jBveTS2q7zcyjHFUYYM9bWbjGcGwcTg68+P6ts4uP9y+0WBC
q84MvTq2wEpKGhdG4uCGpNuZoR2fo0OwKuyB05nDpcgYwCH2PT9Ls/ly5FVjv1gEM9wDxYtmzXMv
y4HjN+4YAxi2jYHNeqlyrtzKnm9q2FeJ/fS4Pn3ysqpfQ7m3hIIJnMzJT3tVxUm2oGO7ga3vHajv
iccUR/jYKoWsiuqk6uApwmDE+fGzJ/5PjlBwBO8rEvlu+YrM6IsUJJ4PKi2fOpJgptp0udZ81pMb
R/Zlqr7RkeMSW6B90BlXuxd99ZZuhYFkx/W65B3acvD0WxLYHhfLrNLc03A7h0OEJlgHUUVPSrhc
bt6Pd3iMcUg8oQScLSiVzot957oDech2vxLiIMKlu+d8ffuylt3HN84YK4GNRFgyWuAQFZKSF6Q3
Nw8PBr1vyP3+dZ1Qk3Kvbc6W3ro2xmbE5TQ0Hno3zuGzLqwG6qzXJ+uc/kA7H+flx2WOMRZ54vsR
ZvtnY4GI1yDgbrN6UOcqjEO3sBgcr/UFrHCLN8ZilLkXjoIOglhB97Y73LmbhkzH+hddf55Of3GS
aHZAwQz9KXMZlX0HdZ6FHj61QTgzwxy7BlFPQWl38hYDBeaP24LyVey7ZO2SGBPP9Bgi6KS4hFbv
XpC+QmJns1pZJ9RM8BfHQy5koi+JzTL0TbUtoSsBOj4TQ4qTTHvsjwrsDXGOdTuXhHjkZpG7xRvj
8ctarbqpBzksYG/skcrbkgA12DYOewzrnLUBbxjK8c88moyi+2o2xlFYKWd07KWZk2N2vBcf0a3L
ubfraObyKBkFD7IwTQYJvNkveBkB5CV06tHdZs7jej0J3LD32n5dkmO0W4oES+pbsLV7OYg6yd7F
PRTtNk/XPuySBqPWWdWFfo8puHPZ2+5LQNV7EcuiKL1NZcH9X5JhlHmshtwE+IiC6sROBAqQk/sk
peOd2tJWQsDBk8JZym5JIRMCGGbU6EINerZyd6jOsUCmA/JhXCvFkTz2FTROaJGt5K8rSv+pnngC
Nx/LDTbYNqkCIcakl7ideCQvEAIoMCKnXy+drTpp8GBw6HHkm33/CJYlT8V8aofn8D1w+/uMZ9Q5
96Iw1qHz4xoTq2BoPL3sorPa27rgJs8FEgs7jmQvhLcXMsc+ewQtNNLJBK3ngy2QA/E2HcUT67En
vJT5QvHtkhRjGIxAbnTTw8Ghcz9qSHsfgA4vG7SQn7ykwtiDIM3VJjdB5fnw0j6/jY5FpmLb2pU+
PxwfHaqT14SQo/C6O+yEu8POpuUd6sao/Pyv/pJFG9DDHPDmwyz4oU7a1T8AvkJgteb3YfAkhrEc
sZiY7TTCMfcUNcE+2hgUmF6ZTmxqc8SfYwsVxmi0UuTXjd8hR0l2dtER9Jr/ih95pomjZOps9b/5
46kGAGLfz2KpkYNtrizy9nZ3JqsV1kYH5JljeGfJu2FBVCbUyCoviIFrqJxfBt/RSLW3LeIDRcPR
Tl1w4Nc9VA49Jtqo5bySA4CDoSRxF5TbPaqpBrWle8tueQm8hQLBhT6wg3ViKddiMp8knIr3hpA7
J+7dBmUdfxNu9ugN4npLnh9jIVmN1mv8sgd7Nszx3YGkh35DuaEvT0QYc+LXpek1E6i0tN+mI0HS
q0kJEZ60FSwlCg08s8yJNNim9nocLWCTQ0qmu2fzVKJU1XJTQQsPv8vrYkKNKsgbr+/rOaB/sSdk
vAbbWx3iwLkt8rzDYwzGhOWMTW/NVjIl0y7j/DrP1F+NpRVBJXYduEifc52Y27CgtblRMUvtWq8W
z4dxLoZFUM7qegSi/9eZdbb4bLnyRysTeV2veQVnnmizIHSRmQDGSAEp+4DgVrJd8VC75Ss8GS8p
uJDtv5AEFum1HasQ3fQgpaNn4EUHYiX+3KHKVZONvxUfq8wZViXU95P7HOIZDbbBvcz0WhkL+BMF
ZY6DKzvo5wrxIkoPhmOt2o5QmTzRlhZ2duAYY45/YddpyFncxunsypLGUSd6Fmhi2trEew1xb5Ix
H5KHkLStQGecFS2w8fxKXOQsEWJxOFpItV3eJBOSSPU0pspQKOjYeT5ghLp90I7TG5JtPkpv3ITb
QonvkhxjQuQOk2fl/ABDU8Sh+GmSOZjbcavc81ffcJrsCD6m/9NU1ECmp88vxp1ry07fOihGTY6z
bjR622AtZDouuWLijkrOx1ifn8zPmoT4fjcVRFz1FOgjDibMKInIem3YJo/s7PpvcMkC+fqJmgIz
aj5MbFkqPEpFEtufvsuLjpcNMnDxMP+JOgDbLhznQ1T18YjguKXYHCCc1JrygqplXn7TYMKczpLa
ETscZ+O1G344SHGQT14d5V/SNr+JMLFNaabVMHkg8jJ3gdZ0k1I0HR3RcbTNVuu/fL/8Jse8lYy4
B8bJiChgd3g5pAda2/QRaUTO0c3G4FoKflOZA7pv4aiuZ4o+YQHw+bkQCeCveBZiPpRbv88Yo66R
zViq8PsxeT4otnQ84g225nZoLavsbzYYQ1Tm3eANw5cA1O+WO+0OLv5Ck2nzYdHsWIak39NxDW9m
uvQzeuKo8LKf/k2eMUyjkXpq1YK8e+eiA9rBBDAnFFjoRJ6txG8STFwTZqUeqNrM4QscNBqR785n
NL35KwdN8Ggr3X5a9idHOJYNLpBOZtyMrwV/l9IhxGoPkOcJT6KARPv4mLyK/6h37SZzsA/Ye4zW
3P7FhZPEEAuWqMwQdgC7ZNgctNTyvW4Sz6NXT9jLpfivftxg0XxUiKjxTaG8z01rXIeWjGV0GAU9
Ikb6wykrlOuxEwoD8to8FIlN94ymo09M0gRBFs9FfYoSnyiZY+Y/bsvMwktpbiEBJAqGKOb9pJdH
a4TeKOZ1KZ+H+KxLOgmBQ3mbwtfoD6N7IDEPBv1nWIxhw9QwYSCXlYywPiYvyQZZ+ze/oncJaoz+
8W4j7R4EusrW+x866e2CgFPZbff1/ug8datHjjAtMgyMY2ySm2GvWDD8GEDOWtYWaB4OkDJQSlur
eVgdS/GIJgKuBlAW2OIEYJDLQ01SzDv7jY/orqEvwC0NiGWQviBxT5Co3aKHfohs/ehxTnrBiAL4
bcbuVRQDcOiMB/dN2VfbSgZZVSF5t+4GoORxI/RZIpjrBIwggKKB3YQlumzbEWaGEr/MLViAu/Kt
++Hthe32E/j+2r19W3CW1P6CEuMUYq33pyIApcrdGSQ6W04s2bG93rXEpJV7m9rScwATIpqFRQnz
GhJ2w3melCoCBFi2mMTkUGZOJ5PJR2JEQZfMQ0dVTFrU01E4DDrpVk8ocdkc0VwqkqBjRZxhKmb8
LfYCR38YKtUTEDJv5ePPYd2EJFwjQDfEVbqhoZtRe7rjwcAtNICYoIoFL9KMpQnwl0tpjTSxmUYx
Vc9KtYmsddvrVAS4H40eipWl79uRtgZgB8jt8156iOOsMf0FWcVsIjuLJvbAhTA8yTojMe50O3lT
bgIi/zjxbPlXnxEjsPOY7wwvBUQbzLFf8pcKkZ4NpQJC9jhSu3wX5/6C6jkhd/rGR1OlQNL3Dv+k
HKSA/sCm5NJWtiJBOylw6aR7ng9dirQvPogxD5FkZU0iyNa5dvzjIXHDbU3f/LVAjGOSkO4YOXlA
TrzOxPlXbx0DYx28PvA0H1Pq5yQk1kO8hyI9rm/f6UKM/Y0xoERfnrTUAjgxATb1eezsLACG/G7Y
qZtQ40VzC2HWBR1GYs3WqmvJB51dtGmd0aJd71pHldRn6iSZjYF+ssVa49vMLbybL4gybixq1NRv
MeJ/Bs3JASBPJ9q5994M6CPVzrdpcUTkCow082NNLQt9lll5278rdl+TyE2pppPjVqGO/pLb3DTt
bQnRRcbeBn0iRFOKY7WrjeAM9JhRn2PTF5QRy4EwcA/MLA1I8+wUpVDXQpL3nnVWbIVkK+zyGexp
NVH/SbhrNt0PbVU/RXh5asTQDn6MhaVuHFMfBbrN9FC8JaRqSJycfW3FQ6C45h6gpiKW1gD5SATz
jFCJzeCnmM73zlNp6zWGcdNNrlrYyII24SRxDR6Y7bU8gR62SQC9Y4aW0pm3wpCJWExSxt75RXTO
54CicvHCc9b6fGWXSn9JhLF9Olo+raICkeeXu39cd2fSHXJdrmRLHUnX+erg2rsDxhDuNphp9dfB
3f3rdusEx/fj8ahs03u8xk9APyfbbejS7faRvvOSN1/lvFufON/Lt6efH06+7mn4RBsd9j9/Wsie
d3aOduZDSc6r4xZNU9N2K9HJWaNVAJtEeI5oVtyrDwCahQUcA7QIsl53Cn1NrirPQzVwcrFLWFtP
6/61GEmyzu+EV14Py+KV/CbHJjxSgIzFU2V5Z9UsaKS/aCUHnGEh/MSlf6PASLJfKkCH6UChcrNN
WJO3kohOuS2pRYOj/1qQ4bmiMsf2fzVHs8cIfBMstQZsmYjDvLzHsCzMIcszdZ6KzUlJVHoXEveB
rNB3tIc4PaFjhic8C9M0iCEQi86AJMA++aq+fheeOvGiOuzVMx4Vko2GUrTnlLZ3d3zvSe60joFY
7vH9tnH+KtkynF4QZTQXs+yepDYgWtnQmppgLCn8x7M37uFl92HZHx/52u67dZlDbbYZpScda6MK
cvpzN3jJPKPc2OfcCU2J71CRCHLzbWKHJ//k3W/I+JI5+g/1p3C+zfqCjbzgnNFVWTS1MSpb9ZyF
/4+079pxHNm2/CIC9OY1gkaUTSmldC9EWnrv+fWzmDO4LTF5xdNnGtWF6i4gN8PsHduuRd4ygcg2
UJiXvOAZfbwRMnFU3IAvo1SCEF07vMnfJ0DmdBaKaMf7a/nrrNzs3rTXyisTpSv4Rjyrlnc4PQhr
5uu+gKXLOZ026f1McVgNEoYD+1YhESTomCiwLSLq227dvkSEXtoFazYzQYFlyWB6AHAYoBGmE3th
HwP2NuqxexgVxwyDa5zL3Zkw47Dg5mQp1KISfWQ3PfET8nMU7IVFz27rlfxJpo0RO/BmS92oHDEa
EMcqjpnTM5yXnR3Sh+dxxnp/efTWnoGs+cKZziRHb1c/UU14aIkfgI/83Lz47/Iamtmt0HAJo248
PG9Tew+gBm+pDWHO9N3s+UQREevjr8c9HwdQdfMgrc62zGAO7qQYBppK1j/9x7jjrq4vVrFmteVq
vycqKfSljHQGZKMdw0Up8Cl6tMlwNIz44V3cBkhBU+2/6Ye43eeJjoL5tFEG0LohhDET/QzjZ4lo
wXxVlu7zTEwMSUjBgegUGRXAZN0+K7LmB4mrcjhRqM8Ht7GtiGwBRGCgHuHrPVnqPprB+bgVOOY/
rp6U1HeVihsgcKPv3lAKxB06qfpJ1i20mPKjz0qRgFis9sya1qt1jm7DtVi0K6C5H2LRX7LLTE60
oz2//VLOm2P0Ng49LRVE5hyvm52daKoyxKmidZBY041uhqvcalbdc0q10ze6h6wKlab3y6XYhdhl
zT5KB8VWjcgQ9wsGf159rpY+UVq+8iTOi/EhITpedmZjA28agyGWv91uhXVG1qmOziL2P6jDzrlK
N3sw0dwcrGqcFEJ0bjyhnw1zFalV9HB42dVxcf5qxuO/ETZRVdERmq4p2XGdwUOTnOuUSgopWCOU
D3K4EK7OZM9u7/FERXlGYNIsG6UNtElgB9nH13WJNsfjWBXV75v9pY2cYq0DDJdxwZENrdkhvFBJ
gwobJnrGeR4ghiyY+Zk28Ju1TYHo1AKMx0IBo6fu8jVQXgixME2EYTaMHdPE8HVl4Vmbabi4lTgx
Q6kXhn5YQaKEAtKbaYX2amEHZx/Of7RAndidcqhiNWohIdNNaQWO3r1h7NcId+D5LCU759/JK2ET
a+MLUiFICY6r0dV1SXiqn3/9gwdVtxgrWsUmozP6EsfRvHNyJXZicjwtDnguhNiYbHY7DJPAHzJt
VSfkk2xbHaHeeuWaX6ulYZwlE6NOTEwE+qioTyH46WUDl8Q0OViY9MIYxPrcGogq14+MntCIBnTp
ro7n9idauFrzxMQEVVS2YgvRKfEeZMoRTCzgMdmiTdJ4N+gjUn1H9b8IAa9NzZRwI+7VALlsCGXH
kSqc7TmmJ9tyTGvPo6tq4eouLXFiagIvjDSxhqnZbOSWFigQj5Xo/2Y84kYJp6wRlVSooQdg/bP3
6j3yXzJqqMxrSzbHpYv62/5459Cm0LudxjEyGwq4L95WOoR7zFbv6qdiy+kf9sjvQE4nvI/bPY9R
/L1M4M5vDcV6BY6/PyJ/hB//fzs8TZsFbssN9aivvMERHCcJqbXF1K5niKf7omZak243eWKHqkTi
5K7GJkNDGcK+m3ZHCPEpruulszCjefxZUpG/1dZbkRNr1KDfK2ITCTFLZkYH4MuyNvoZVpTRNb3d
PAJ3x9W1V2ZbLhUhfjsl753zxCAFgSsVUYXFgnlSB1M6rRj9ZCI5WVu5Q9Dfi77lsR6ELlno0Ubf
PK4e6evrM1yTgb7u0WJ0f/dn2sVvt2JiqEAzV3gZi1dA3uXGB4PIxeasxqDIntTk676wJQ9wWhlR
2az0+hL7Hv4A8dRAws0EFpbtW1xM+M/XcVxR2SKZoa/oO/LBMJT3P2Dc3Xu7P3GIZC+skz4Q8ah+
fIZLVAYzBabbrZxYpVJIhdZtcbYB1JYAn83Yvxv3F7AQLIAx4dZr74bK79gBlk9yN2ZOQtBqPHgU
YyUMyoYMaWsLQVh1CoiRayuWJJcF1Rl36M8OAv1QZlFgB0IldyufdWrXD0B8ct4kW+lD/ARq1IKE
WbfkSsLE8Sl6oUJPACSE3pGPt02t9wyVGPJ0fyfnHcgrOROzA0RpxRMG3EWWov5oWA/Pzxwdmy/h
qy4F7PNX40rYxODEFficx3DrXGmkyA7qTxNfQO9MusQoz/2mRkPtEvr4qLj3TmpiaTS1b5KSwz76
Py8l6GeYdb1EFDUfK18ta2I8Ci8oHS5WUcklLyMM1ohfcbpcRpCkheNauncTp4btKlcue2zgxk/0
YSPqg6rri17q0t2b2IeEDwOw4Siju/iCWaOOJdFHZwAew9d/2pUGMKOnxX7EeZkKMiqgAhTVKWoF
G2h4ikRPwsyWHh1gCPEQ/bQbBDGrr8WC/6g8fy/F/wibDm4VUsOkbRhIiCr0nR6B4ENXCQV2xaKk
2ScWPAL/b1nTGa5c7TnedX0J0QUGkTSSviziOM5HnFcyJqaiL0BhLfHObwrjrfEImicsnqwBThRZ
C/dvpmkBxv1K1sRcpAOobXsHsrTVThfQl2XydmfEr/t6aVRcmNfcf7ZuYizQEgKOKp6BBcQhjaWp
t8OuNjJbL6l5Pp1OlkYzY2ttX+vtHigW658fIAQuzpnMR6BXK54YkE5zPNcpcDE1MxmnyB3brG1+
s9REONPhd7uzEyMS+mJdB44LBdg0OpCiEaCNKB3JBvkg1I7W9DGhx6O+BLQ17/lcrW9iUri2iRyh
x/qeXnYvilnvhuP+Ml4fuhgdzVmvsc0HXNmsCDz7yYk2dZMLThtJ53KNcmgKUiOkR5gn3xZf4GjB
2fza6Peft/EnThUdDB6gUOCRGxWnyAYum2dFEQvSWZRTcKn5pFtq4xm9makE0ByiSxD1NwDMT66H
lLhOqrDjmkjGkYLQd+576Q2bdXeuhUzuRlN7EaM2qYT5dKK/le/hnqUvm/hn9wJ6ZwGpHr3f/gfw
t3Nm8lrs5GqIYio72TCK3VW654+D/yWmnp1zRUrdAhiUUdE1LuXX/UObzZJcy528P2JaD0zbx6PR
VLDeX7AkYEpujQtw7ZackrlLeS1s4q6yqVpVRZxJ56Gmar6PnfXw7kWWpi8hUsxq2j+S/jitVSk1
Dsg4sZ0v6IUWnsPturkAfXBpRbNpumtBE++0iUPJq0dBISpBQBA2kU8Huq/1gCkG3pSWsYzGH/i/
KwH6+PD3V0n0QFQrsR4PLCRAIkSXN/35WkahWNzAyeMDAvAmKhGwQkyhv6iWgnK3gjaubOOd3IDo
+tJO/g593lvYxGINgVtLArjIzsjVv+wkpKpfmBWbk0HT5U+qr55GrNp+jX+tIyZtL5e1MdDnJEJT
NgW8zdL3zD711yc7sTaCkHdNL+B7UHUyYyO1ulNjrIR2MSyYO1Fw4gK3CRUgUJxMTrQAHlzdxS0E
MQnZaS884GRNF/WBxyVln3P8riVNDlVsGFULakgaHuE+MxFViGY2sDRoA4U5HRPZBJdpwcTMaf21
1MnBanwfK13eSedAI32oxxZbIXU2PKDeM6Jh8cj+fi3VW8afOb1M4LlQ0ZgsAdd92unUgCq9KnpJ
Or+8cIBbStHwSDjimZKmZ6u80B1iSMjEHmm9ih3ghfbWwqKXPmByqCAvhZvIi9IZ/ZjOO7iH+XOz
Yj3qxu8iS9Ffm2KSoM8twV+QPPuAXS99cshB0TFMF2HpSannT6jQsq8a3W5rpJ7hahDFeqYs+iK9
47DEjj4b4F6Lnpw0ErKuHHkQnX3yRlecRd6W0epeO+iDa3X+VX3VNMo6mxDd4tE6xUzZwq7PXXBl
7CrGoXMgV5ysndUSLHzwFCSiAep12D2lJ/foReRyaZ891DW/7subAXzTEJv9I2+y4DjGPEetQN4m
yOCfexyV9YY4GATMntHOjPx3b26By6xtJSCXpoZn9Rj9Wgn/xWSbhpZDXhR5UDmOXtjtq+C2bCgB
vE85R5hbYkXiKcfWlNbVWFvpV+3H8SgOBI07S3o2o9s3cifuQ1wonoPpNgXhOHCpAZrxkmOk9fwx
QNdOoi2ePxMg/66Ht3W1WzH2j7I4K7b0BROfIgd7XJ/w+AJ3JT1jDPkDM63Hpxdx/bIp11+u2a8W
Dn3ulo+TAQo4+cDfhJmd273uM+BqxGgTO7fhg3/mdRR0+k1sjmmcY7nxLOn1/i37xeqYGLMbgZMl
9lHiu1HD4JahtxtMhB49dLq/YhuDucT2+/rR2T+uDeI9/daX0DSAloEKgNUhZggWPmV89CafIoKu
EzNDmM0ETcjkU0owWHZaWzJn1TXDLiaiclY/CsYq/AcJc0pctm6F13RQiNT+xKkZ1seg1X2tIz6b
kYx/z7OdFBQkgAmMgAS6CoNtCwq55NCotOlsJqopr54LZu8NRg7Y3+94qV90Lqy+XsJvXeTKgeqz
tK8ysHGeucfyR6hsXvMA+VtrO4czsiNj5w5t6vP9fZtzE2+ETtzEfpC5Vo1z5sywegHfyQy+GM6Q
NgPcGZMS9UC5HXu+sOhlOS51Y86F1TfCJ29R5MWKF2lYcVKj2fgxjFjdfZCFU5/paQ7aYObEJwtp
75nubqjIPxdlChmRC2oudmrGnCWe5qXpqJTjQQv33Ww+ABksfOeFXX865FORyCDCJuYBt/QYLNxV
cWKch4jB5BuPPRd4GvD0+3QYS5OZ0TEGxkjBR7FaOORxH2+UA1qBuSQVhKFgsf8DbabWKsuwReec
XZWau3SfPYpGYCoKiVAv3Bu0MdDRQ+PDglL+3th7cieXq8jUQPJ4yC05u3ouNiCSA4h8SYUVEin6
eceioBaZxCpN65zopuVaAdznwLMfI0OT0byZWBEVHu7vxt8E9O9uYNoGGwFwpqmZlNi0k2WHd875
k+YTtQxJ84Hi00ce64X2yLA1kbMF3+fvTZ/InJgntamcxBMFNForn8JGO0p0fVmCvPpbUroV8iej
mQI7FJN3zhlJsniFR08hL5tMbzxDfggtDNuoD4pjSCBOBiyQiRcYRb4fwEjww7++4eOXoLUejNKS
wOE/bl8iLe+biE9kLFdwUPA/fBxGQOmg1BMHEzZrr1u4aX+z7xOBk/1lc6nw4kZyzl2xqio0Wzdf
9U7ZDUax38dnmGzTR3aQXy3I/etn3cqdcm0kTZY42HHnvAl/Ni/hPiWxAbLY8M0xn0N/bJZDl8EY
vWgPx8fo+HhcuMuzmv3PRisTDVOjNOKEUnXOqUTYklQsqQzmGD/Aq4HBvi/s7/zIuFjMq4LHVZNB
QjzJQNVurVWs6DHnjWg5x+Ah2TpGTwIDPU1UXAMmHH2mIMVwrQHzQK9xM9bnMcv1+HP/O/76OZPv
mPiU4M5V05RjHMAJWGEO8mqD39JQ93Xf/AmMKic/G9m4L/PvIO1E5uRGqx7DgS7YZc46CCp1s9ua
0efZ9ENytnekfRMF8i6bK36z7p+Pq1VkKO/vvf5+gZe75NmOV3lqVMF4j/ZisO8hnpi8Hpqbu6XT
w9PB7MiTiyTgcG4O3ku8F2m4Vq1213JkHRklQklxpa2rt2Bd0HXOEX1pqm3Wql1/yiQT0QtdwTg1
PqWMVlL13LFUEjbto8uRoMO0PWPfPwRuXNpk6RqgORG7jGvHoMOtWcnUtgL9ELQcfkq9hx01OhBd
oCbloUD0dV/Yn4hNA80QXktFkUF3CFLPW1kxq8SpJuOSSRXtgU+XbBgVs1B77Xxfzt9E568gTEiC
2k7AqU4EVX5QF7kSwCEhenyq35oQ6VX5IP2883pkNJcVUv7KIpjA3yzSrdhp02ATKilSnqD1zJAy
w16KAdnmpmzCaV+iWJozHCNtNwIy/MbDAbndy7BrtTRIIasZezuOzcoUVu0lfDuP9oKgmQfUX8aj
+JweUK9CW80H1Kbd1HSpv3ju6b/5EOH2Q1I1V+o0wYfkMhH3gbaWHYOnnXqslc+KxjXJ2gVeg7/Z
w3Gfr9Y+Udcw69luCCHyabPr9OzLNN/edpvNZpUBza48JNBimR7673OZk/pixGduzArkr3iek+Uk
7awGoZwmSgI4kTGpdLsBHJeGKMBIzDlyjToDftWGdQ9ZBVJzs9YsNaJyt/dftY62jVVq5sJVH43k
H/3FE4J0KZomMH88kZ5polfXLYyoQpxdghkln7qB3po8MH2/0pETZAnifHbBOAIZU8g8J/yalKug
KgmYMExrBey13KHB1rJpsuQD/Cnv4sdLGpIcCD1BzSxP9zRz3K6va+/Cq3s0GdA4sIXwmDEvsgjw
28RkaGzIgANw3KdEeFU3wkCxwX22lviNFBiD5ix4m7P6hnlyRcBkOSAJfk3O1aJBW1+kPno6LgNz
9Cq7y49ie+m65xLZvYyqKeXzJ76viFC+NLweDIrRDGR4Ctp3RaENZpQVN9WFgWTRN9NSX/PpkJqt
vFMEHSzxhV8t+Yuj5zC9GCMpOCjiRZCKTltpXCVzQKLduBfBVBxwIUQvogKHsUrIUBMxpapgJIWV
u7RHiBY/RO6CS/HrkE4/AIAKErjOeQBETHsOlaqNyyiXvEucoIb3oAKBX4cfl9jteyXq7fsA5Gm9
fBqyHZe/VhmAMmQgyysfaUrRuhLkgS6ZMVAKTLWitTDmNkUjZd6HU36JNcq5hJVPokZ8o+kNVjJi
xQTJLGc5W02lmtmFtvycDXTY+3btEEygc5qerj3ZdDCh/uUgEXGudg4F5VAQE4Ehta977y24v5yv
+yo6a640QRNVtDSNt3riW3ll7UisI3sXJqDeISfBC0/VtUcj3QQiPIUC6Qb6ERPycBD1aBXqRnZa
h+a78r5SbEmvTG3VuovpnZlHUkGtDCgmY8wGLJOJ4Y55T1TcXoSODTsuI/5As4daYYlUuKs83zU7
P6ZMRNJHNdUTZiU5j0VHmlMl01pc0q6/JgXfwoOFEG4wsvhTN7hHlSsZ+sC/VJhMzuye06N3nHD+
LQVmH3YkC8+FS3lOZ6T16Ae1pAwa0qOk4PoGH5mMrUk0CQ2ueW6ZJe/wrzFCghn/QJfgt6AafWti
4yzIw7SN/YtnMy+emToPZbBif0qE3nsnJxmGqlMSMp/Ddxy+BexOCzAswK74f90EreE7RFwhjFeD
lkyY+Mtp18lF1Rb+JeoftEeoj7SNLygz1P2RqX2g+JjFt4wM/KCzqpU/Ks3CuzsTmQFoBhUWbnzm
wIw22QifiYeC85jgkqPBoKHlQFOFpt+l85waTL9pcyCKbBtS1Hu4q0xx6lIzd41WJemHewilncPA
7TPL4BCcqoJKC0mI0am7tTe3XzfesSsLXXReOQjj11UY1/Vo4ONhggkedlp6cljSVPp9vZ4JkBW8
CKgICGBSHpFdbgXmxVD31eDFl4DfZuDDeGcdow70nN2kO8cxYWL8M1usOIF4lzSgQ07cpQ6GvwlO
MG2DMhzAPCwqYNzUDXSSImAbIUwutZWA7ebBeUWLF6yr3j7XdnRh3YVnZUZRb+RNrkAsg2TbCSAv
YX80PHfonLy/q3/9mXFBInx3eFIyCMRvN7WLE05xtSS5AL3SBSHwT/vxH0ynjV7R5K7cSJncFc7B
VKXsFsmlUe362G0Es9poaySr3WKV6uKGqRd0Z7wLU4GCpiogQUBHCz9NKqDfo2IEwUsvTvFTeWZX
PTXp9v7OzYSOwBK9kjEu+koBUn/kxs0hI7NfKp6wwUY+Mxa7KXpUpe7LmjslEcEVzLUiSoo22T9H
i12+aqr0Al+i7g1kuxLgjpcG98QsThLOndW1rImaZU0eRNJQphflsy1gdwi78bxtGDwx1UF+KWta
NmaUGvcXOJNnheMJ/1bG5D9epV8kiqvNDOpcSDRfyS4eOOUHOBDKS5jYDWOCdtgTtk2px6HBPgg/
eTQQ5LOr8OzWK+boaltGevO5gPAcyd2VinaslkiBzsc0SlaK8lIxT3VpD6WhlnbjI9uy7uGZYESv
h58Y0LR+dJZypX9vH3KUeLxGtYI7PY2Hs0RoPL9t84vn65L0liY7sV4IRP5aX4hADgEZBJlHxD26
o1f7FSWlwzjakF+A9k267rFAm4F/Yltp1dvJUT7dP56/JQdNBcCbIANdCn4DMhe34tANJ/QsW+YX
JEObmigcbWyvsLx6L9ulXpy4k4TBbC0M4W9+ybnFLCnbaIduFRofAG3WkL2DvzKFvQiCuI05v8N6
OzTbARLNRfofncMtaXZOSbWHepWJCy/OX0yvcdVXQiepSaVrWXRvQuiuO/OXD/MjeIwGPdpwQJxZ
VxjsMA2qWAA5eZRsGjSr+5s+d8TaGE1A78E7NlX6rGwcgWur/CINeuaQtlOtsENXsabpybtfUalk
6X2Jv0jMf3ZZ5rFoAIBwwA28PeZIEyonr3twNOlCZ6aoKyYJRzjeUH/ypxpQRTnRjIShDqtHicH5
Zp2SVqTDCX02xN/0Mk1QeXvPA+Rw+V6HZxZh1KgAaZBHi4gOLi0fuu8kox1aRmo7A/qtT+th13mr
Il7JH3xJG2aVZ0aG2GQROesv9wACyRF0DgtTANI2vURcx/vq0EjFxRMIW0U0Kp6DmLq5WYQ9Fdo3
P7VY50nzzPC1l06dqIvto/CNIpMkAbSfJhoQ3ExBNbR4FaC8U6LhurAbtFHxOotQFKUwZaV1uqds
ak5PNRP/U0I++/4h/Q7fTQ7pZhWTW8nlUSazklxcMNLua7qChiNlJwCVa9iWP8MHuiVQAnKs5Btc
4O7roNpBYHKK5fRUUVdlQMNhzbNWr/eyHlSrNrG04SFityJjpJlZONQ7ScIhfVDe/JOQGb7w7LZg
lERhuTfcg/hZOYaSbsGR6Dx3zKawBHkta0cFQd13HlhFrDP+U6hZZXgIOXNgVk5o8hIt9ili7mzf
B5kRNjkVPTJYGJTw8FO8NSORQKYCxG/L3GALk2to3z54H7Wn5xqPVA5+PbToffWkhe38O9s5uRTj
e3hlSf2qFORCFYsLvw7sHfNyqK04JxFyaRarA7zTIzJcWzJ8Z6DsRfRqJFZh+eZS+V8aj216rDKG
BuBdAgiF+40Grr4jbxgPwGRqcREO7Y/yme7zfWV7JgcQCPccb80EXDOHng5muHeJspOsYA8GVaTn
LxF5pkC7BCURCw4yzBqy9AlcvpeVZPGmfwgWoseZFKTKXX/pJDDqi1QIS0YpLqxS0qT8Gce15cfk
JFk41dD0luT99X5u5U3Sy3nWCULhYme4Q2GWqNeMjLUDYEFU3TMd2zG5vXiIwF1cL1jgmTLNjeRp
OVJIWDmGzcDdOIZP7qaRTsOruGtVWpZErl+H3obfkepBuE4lXA3+8b6q8zOv3vVOCxNVb0PZwfXH
Tmsrnvou7ZB0RjfQiwtNIL6Jmpwu2OkmodKrQ8t1aqQbwR6bU+5/x/9yN2WAyWIYDMB8kxOQUAlt
43j8jk3+Lh9L2m0SvRhMXkb0uYG6sCPfY2RnCal/2Ofsocv1HImWffXFBlT7VFZxHBNpnVtpYwQh
cQhTEi2nDJCNanO8NeGhPTOc1Q5bh1Z6rDd7lyf1R3BsYETWoe4oC2uacd9xtoqAngJ0U/DKbyn6
St+4to+0WPHLS9/qXgfn8UdONaom0armtyyb0yBn9oXyr6NmSIUPhZyCqiH5MjlRlW1iyZcc3GXR
cCJSP3WdR5Q3b+M2j/ISoutMtWmUpiBNrSJoVn5t39Uac5FHSw4TlBcP2Z3y26t4U652RfqMxiAx
Ww3Bp9T4pBIsH4wFNU0ifsGjmFXdqw+Y5OICr/ZaNg3LixjaEZpE4XbbVWir5aZbsBIzab/btU6s
kjwkhSeoWCu73jGH4DyY7PsB0EEyjVfVOMqGjF81ju3T5xpQPrGNWI1ENKGV8Z6R3PyJ7BWYE/BU
UddciqpmIoKbg5goECYGhT4Wx48LbS5bxYFI5O50X0v/AkbhJVOQXkRAgNmUP1oqJzLSnpX7e6OD
8jWXzpG0kg5xCPxV5SL3m7y2mMxUgCTEoGNil1fI0xpV99oBF7G3WP9w/4NmMjbjBymI6fA5qNiM
mb7r66e6Ud/IOH0FT3jt7Tuzhd8Hr6kCByizHUDhI7FU1dDEQxjnIaLSV7ROlho45+4gQkugMsrQ
OyAr334FupXlLJcq3EFg9te56XhPQ/rplGgwcLqFOGVOFuZoFUUZ6YLFae4yz8KwbWWvuqAfu/qE
I8Mgw41kIeoPyHwvbC8/4zGoY2cqmlQUOLWTGNBTyqZLh7y6CO1G5V7UHwaYw4oC8B8SupYglVR1
jbwM13y4kF6Ziwe5a9ETvebkLM78JKsuxSf3EQoCFXpdlGhaqQCP8mlJalFPH2XJ6val6NMEXQZp
sVGXAu2ZEjA6wq62YKL0adKmIDUuqwuYhe1z8CjBzL0q1qOKZPFB0fkFFZs1qNfyJnrciJmbsRzk
OewaZIMhv8vBMZsFqLgcq9ZWa8qFhOWo0qyUs9YsWNNZz0vjhLHv/vcBmZy4JgxOylR1daljFFSy
TSYaYk6dbpdVklFoAS05jAHkxJHPC3dt/MlT7/Ra8uTA+6SWuRIjRpegbEmdwClWYhoPhsuiEvgd
lvpQvSf5Z9w/lvWG12y3f44r2r3e/4y/CDBjKRAesgCbwrLCr8N0ZVFCzuukSMEG9HCCH4CCLup8
QvNdHxDtkr39qPujhBqOb3L0ItnxRjUCoyblSrL5JRUYV/xnR1BmE5EJHlErR+28+hQv9GshT2HS
m/Ct3zW5gTSjOmZG+hZkmsM7k25C0VY86r9wB7XV02x1fzN+vb8/XwDUUSQIVLzuyuRM+JF2nS/j
8sK9pIb00CIhWPEREVmD9TeIU9DiVFroFy47s98AW8RyIpTkg+8K0da6KFAH819AuLvzXCp1VPEt
tA827fH+V85ZROT0/ucjJxqaOTmvBRK2qUhJn1Mfr2u8yTOUaV0Kr/G+sL+jVeP90HgwHwDKHscy
ca8kLga/aVngCaQAyJKJPWBeAIGm3r+E5972DKT+FupVs5pxJXJyD2olCYFeVZaXKkQ2EYGr5+yT
QA+UhWBgpoB4u7YxWLi6cEUdpOAe/12bBqiRbFtjLE7QkbU3MBdhA7l0KwDoLDISQErf39fZQxw7
en9H2gEMeSs6SqJGyeqmvKhr7tC6ES0GSAnqQ6QsPKDjY/znTl9JmhwgN7SZFnmQVCUAkm8TRjLd
Mn++v5yZMs64lf+sZ3JmrhBwjQgwtQtSahfmQ/4J8lWCHg5hKyeETW1vVzoLycQZDxBY9SLHyZwm
8eDluN3CuvVdUWkkwFNXnhHANobZqyQs3JHfgHSyfTdSJiahdjrVB0hWeWnXPRWN+jsfsbAzvV7l
RqVHD+5G+OiQlOMoazbUx+8Cbe3GYO0Oc7DdPnxc6pCfuTq4NQD0HatlKmbwbtetFRIytwFTXqL2
2VdAtd0cG4yl+qaAGLptuv9mm6/ETe5P63tRPjBOecmT7zoFuYr6kYX+gjrMnqWIgaDxOGXwrNyu
CR54MFSg5r3UGg2dn1jANEW41BA8J4RTVbwsLIcEvzQ5yozraqYPgvriOoYrgjG3Atj50ljZ7IVB
2w/GuVB+4dXpG8IUssjAU6wvhR7Znc7p4rcHDNIBY6kFxiQN1fZpbKuH0EbI6J2AMg54Qyoc0Fph
iCteL8jPfd2c6fxBiz/y/CxSDajyTvNgWuuoWp6m9YVLSG7lF+6DrXXX0GhpVshxKRRJaQwciyxg
PHRpu8HglWKKdNNgMKwj+SZaeujnbvD1B01OWwkHrU7EpL4o3MmXaRptmHbth76uBsQVXYJ2NKQz
zFglvNCuhxfekkG28ST3C6Zx7gEAgZGGsTgUQOQ/gUzHdYXaNEV92cQotAM7zG4Ow0o59Yce09BI
rkdGTJqtnq25XbHwjM/Y5RvZ4229enwcIVebkMWpdCiqD9yu6tKFt3u8z1PTBcqksdEN7CWKMrHJ
/SCWWTzU9UWI0WjW7aps49SrqHwQHXPhio1G4FqUNvbhYIYRNQ508eEPt4vxG05VatFtL26rVy9o
Z0JLloXGigTgjzsMcvZbF2g0Km31FQqL94X/yTuh/iBibgOdSegiVZVp1+rQpeKQRXlzTgP7ZYCK
VR/OAWDf7TZdeA2mF/dXkowqIUhZkAOasnw2Ue2kUcDX5zoifBuvs5bdeQGYxLzqGPQ2OmcXNnZ6
Sf6vQIAVjm0zGN6bmCzZZ/mgKtT6zPDIB2NusBHLBfs+K2LsG0fpHT0506YcUIlHSaj5zTmKUenl
PQy//Evj/rsIDB+i/UjSUAifhHiy5jFJ7BfNmRtkk9EeciEkrpsvrONP2WEUgxYSHM0458hqwu0d
rOWaa4ZRTKHLVrFVLXWtrtsnde2uOD3RGUMxfHDa5DZHNSu1s31teyuetLB3Cxdy+tCMX4JuOZEV
URYD6vdkwdyglgOcpeaMQou/QkSlAo6AxAzokjYeu2K3fGrXH+mmRPXj34tWNeRlQGKBxAy+Y7IJ
bBSohRZ2ZxmVBN/odynY4YN9fQrFR6k8i7Xd8DuZf5ASI9gDaW9B/tTkYOUqequQHhXwiIO7aCJe
y7w8SPPu7PsezRn0PaoXVKNK0S6VhchVGM/z1uaMsgQMdqCPA/2hk/NWW5FpXbeGLIUleFq14Cg2
OxHFOgYzzbDnqH4pTawHiOBkxYpFjzbVl1MaslD8H86+tMdRZOn6FyGxJvAV8I5rdVV31xfUW7GT
LEmS8Ovfk3VfPdfGllFfzYxGmtY4yC0yMuLEOd7Yfku6fV6/D92hQK+7cci1Da1WUebVzCfaHjDc
V43tCV1pOdCOjbl091y7zMvPn62U1UaD0tqYKmbvdPTAah4qfvFL7n4WuecaXuH6xcf/sjs0gGpN
gCmwQWcbM03MKE8SLk65E7Bu262M/lAf+F43V/U3qr2O4Elydzx/sH70QAf+L9ahMoPHNSIRdx64
otef2erExKlvX0zR+y36j8fIw3H2IsAeDc3T623ltMjD7JRspVGfDu+aIxa+Q07s5b5x0QuNKxFe
AtGmOdujBIgZPCyFelLrXPFr3SwRa47VghOQr48LK0BwAGgNxn8VfSKoQl6ehIbqyijQkn0qnNwz
iuM4rgf1SctW9yf1qlcXpw12UIP/sgMvfmkH2yjKU/zxSTy6r7T1ur3YdT7KwacodBSvjT2+L8Pw
x7AbD8k+1RZ8+9WN+GXexsULIJVMmV6a5zaHsh6FeSuMxTEdVnX6g2soJ2oSkDstjPaqfPg1WhNR
LPyrZQLBeWlu7InAawTmtPrUaFu72XbVqjSgw5R5aWf7bKq3CUSUu7I+Zn3/M226n9C/8rNx0yy5
+ZsrDNwkIdhIeMjPZt6Y8opq8ltEC/JiUWym7NgqT7mxOGo5ifO9BHikQXT02cG9zyZ5shoThdNU
O1ndyhyfq5NZ+Y7yUr7osr6f4A3TjkHcPwpF8wBiCvK8XAjZby0zGpGAndGRqwCdwOW88yIv+ikv
tNNYHtxeAfM/twFxZ7+z9kkflqBYV0lJucyYVgc9IZAZIFe3GB2rXES2Cp5B0KF47wcI2Hw8Pu5O
Ow5m6vBbHwDr7b0m6KHcPr/fP1G3lvXc9myyS6PT3TiRB1c89N17e2iA+WfT5r6VK3je1xAdC6g2
xHayxHQ5o31WpgOzK+10xNhADmlu8MyBup23pv4GXP+bTQ6C6N1J8/LV5IHM7s1Y4e+fsul+9D4X
GYSu3q3/+SCEUCD1wUrPwVHcjrKiIZF6CjgYlal/+jh+fP9+zP3J79fDpgmKh3Zz2L6+Pjw8g2zr
2/35uKo7SPNwYRAldR0oH141zQ7AIou80052t+reSrA1FKT1DaTfs6qB2qHh6Qggn/n0o7Srvfu0
YP7WEbMByMOdCK62KwqucuQxIstWOxnIaBZAd7fbNikAV3p2+YcYSvQpvwndWjELWoV5YAynppRC
aPc/Q7qM+UGX1LE6nJthAhdwuSlsdCXliSm0k07WtFg1A4raP+t3PV/z4S1FLHPf3FdFfm4PSHz4
MHRQopg3c2FtbzldnWvaidCHXIMI6mYSLi7jB8jDswENAJO1NYpARGs3Crr6LXs3IXhH8o0gJ6P0
SBwSyxfQHsqmlcp9yMOV7S9Au4odFcepq7yxXNVLun9XJSO5VRBbYrHgkPB81y9naRQMxB4tjg5C
heT7dEhREzO3Ggi2Xj9BhHh/jm5sDBuFQMCSpfjvFX8KYG95oUCS9mR8BzAdFNR/7//+jSW/+P3Z
EkwkbiojZaBQ/4Psh4VW3R0/ONZme9/MVWAuS6j/HcY8HHFRWcn4iGF84AkSjEG/cH4XpmmOqynt
MW4aBb+vBVHgHrUf9z//qk6HNb/4/tmaM2vkKuH4fUkPaeOf4cHc852XpD5dsHXjArgwNXtXuMZQ
27ULU9HxV7qyjtnz/bEsTZWMT88SP3UaWcYof1//TNYo1S+22SwZkH9+ZiAd87635JbKPbSjeVPo
oNso6EO03X9K2oFlUriFTfzF2HpmcYqSagB0zYT6UAeRN9d71Dw8wIAN+Q0o3Wpci4ft5xKG6kZM
crFOcsufGUWHotGWJYYJ7QriKz+3zsuf+yt161KCj0F2CdlBPJjmT8xcIV0upHbWUT1Wr5pP99zr
nzJoyB2GhaLXjQN6YWq2K7I0FbZZjVBy+5Ef7JWZevphiWd1ycZsY7gcyYrEgA218TvfSx76pQmT
F9TsQnHwuMJ7AI0veJLPzk5S2CpTCk1uPQDqfGAGNmCoHb0lO1ePZ9lBdmZnNlsQgtBNBdfoKUbV
2vy5i3fGJn8CgvZhieRB/tK9Ec3mTMnrqK1SjAhk/NHCS/TmepyNYhYD4n1k0TzDb5edB2jsEC6m
g5bmaXZGTGq1dSfllE6QdX0BctxcG2grqF6WDuMND3CxIPKwnh1GAlR7OyUwdIhf1r9y31gNwUJw
dOO8X5iQn3BmIrbQrJApoPYn+2N8iAK+GnbqwjV5w/ef25jjqzKQo5IMTIin9KXfFO9usKTKedMA
QmwwDSHGtudhrp3FegRcFcIJTwti4J7ve6yln5+9jyFZVFOzxM93n9kT3UwjlNHvW7gVfQF69t8R
zG5iJ9J0FsEByH596mFXvQjv797dvG6LhQVfGszMmdgjrbhAovMUWEie9D49LQzl5umAviwKj2gH
ucrRFHmZ8F4DnT0oXKmXen+7QF+UdbtxG8vc9/8ZmS0Jq8aGFwOMJEG9cv85iygd4dmvz1ZDtRur
GXv8OsVLWffXYNuxoFG1FAVf1fcRf13Yma1FnKU87yrQuwcQBX5+r3bWWttqwyIX8k0/cjaemWMf
JmOA08J4ZOxSQhD+VG+ChWW/6XbPbMxcOtZDpWmGsby/IysP4AfiFUh5s9jTw+fn5yWk6hW0bz53
cp+fOS6XpCwSuN1P6XZ3tF/8t1dIJB2+PwTh2+f9od10kWcjm7l7OtXtkOYuQsvnYm3uwgkUbkvD
WZq9mac3k5xmDsNosl3npeH+8/n+GG6F+hdbbebnR3QlQ0UXy3M8xA/V7nR6YaB78BbM3N5oLrjP
wAypA4Z/uShT7lQtsywpTFqhOfIv+mLe6BLJ3i0jmoWqGi55kMrNwXUcJCOZQxPw6vrOZlxpeBmB
BMBrF+KIW47y3Mz80NRoMBt7CCI4m3SLt/omXsAd39pX5wZmJybqYlthEwwABPPZvOnff2f7celY
3vLG50ZmxySiAxuFCiNqATnGzjOe6Y48avs46Lb0f7jnz23NDkrWgOqICNjSN1oYbeluKZy/vSQo
AdoohQF4MfP6oD0CqbOAvMfkoo3UM3fZhJho4aTc2l7gvbCQQUQGx/3qzjtzLIzwLG8jw8AL6LsR
tN+qA7Ixfu0jJwovdoAq6vv/YhE5FwfQc2Tf5+n+SY1HRqGqcEo9evTiPRUbsecP/hbAw2cr+KOs
e188Lq3WlQSG9KAg6vk/s7OtMdIoi5TMMSBFEViql71W6HwDuV3w+Qx6t89PNB7ir27rAJpqgdJs
Kbr9ysbOXwHnHzDbLyokUblN8QGY6WmNK/D9nQX50V55T08vL9rD62eySlaf2z/351uX1/eVXYlQ
QdOsbDqZneyKR0Op1pm8DmEZrZXlGwFlbg1m5v2Dv9Kw3NEpQ7kOEGJvcdS3XnNfGJX/b3127C2u
pxnTYf39HdYPay33ox3ZxZsfe3TJvYLyNg2qzRK+7WascW52ttoQtdAY6WA2AiuY86faQ69UCrjc
n9ubh+dsamdLKtLaVOMWVlQSPEoSUuHhGaklC0HszRzC+Whm96XdsV4pOOx0e1AiUu84vPRHqwgA
rXr+s+BDzVuX87mx2a2Ws5wpVgFj5lEmyobCM7bRk/vyCwRjH8Mq+xYFCNdlw7fAiPmhJE9UkxTM
tZ/W0HBinvJU/QUDaBy8fu7ffr6h1LBw8VoyVLza0yi/ogqMAo9FZq6RRQOxcmf4T4j3/Xuxs5Gk
sj1nI+lAxVYuxWm3M59GDQh01c/Llff7dw6ucqgAt9t6xYC27IJs5WD777d/PmVCK15X/me9+fz8
s+jzbjsfJP+BaLAA6JhjcAw9LuhYIgnUrfTnOhTQwjnRTbJOvrW7dbfpvHgX/a42hr9PH0GvGNAA
Hdu7+5v1Cob95QHPPmK2izJR0nwq8BHGYxEa6GUtXstj/uYeG1iL18mheVpiVpS+5WqdgFFAyRHN
bngiXUZIzWC3Rt1MSOnWvPYlL5SPQKpeOIY3wz1DM1TEYFCjAhvgpZl6cCh6+BoIR31H7+tu2g0m
0BkBsFWrhZ13MxA/NzVzLPqgGKS0qXkCQm3aWd+qXeJrzcb9+LQzYDB1Dyw7n846DsgC89Gt+Onc
8MzXcAd8rMZUm6c2TFc4fT5Bv8CSQ7vGwUGAC5eUDmyaqwIKNXujtV2WAnpkT6e6azxr/Jax1zHb
NKa1+SYKIJO11jOrpZLVjaGhWwjlb+Dv8O85crcS5phxxtXTwbVW3Sb6DdYg+rhE0H3jJrqwMvNr
hclqruPddsqsz/in0vscIi/TuhB/xj8MbBV2slhlur56cdplKwpIiy1Lt2cnLi95YRt4jp5qqI1E
hbF2p/cuQakd3XZx5de8fQXWujP9yHpL9PXCeb8e8KX12YBr1vSi4dpwUnkwofmhYcY6oqlXm7ua
mT6xt22uH8DItGD3+gKBXccCk5kBMkbVnAUcQzH2zuhQoJLGdcH3it15E50A2qxXZv6QjJ+tu85i
sIeJg2VBssO1X4Dk3TDqR/wP6xfusxuhAD4HHICyoRgw1q+75CzCNeNYt3O3FSf7d2c+T+1zM22p
8sE/CQfrwivu0H67xA55w01cGp3NQWoi7tVMILMUla0crVu1vcdF2NjQpsy24/hdYWAJ2jl0+EWD
MXscNLASKqk3VT9H88iqt4U1kRfipSO+/J6Zh1QbPqTY/eI0NcFYHewcFyNdkQq9ns+x9jR6ekaD
RZjUV2x5bRYcNWBPQIpp3nk5FQNtND6Ik7rXY982X+xObGLd2nT1R+b8MOx1Q8qHrAAl/6uLdkRB
j3W3y6edwY9G4ZfNk9AGjyUnY9wQ89FJm4XQSo773gfO1okn6GjrVAAAs8H4XrtKskn75KBU+rRw
Gq/6gAGMxTb871TMVsDOx0QBm6c4xe17Hr3aoHtGFhRt+Hm9VsjJRu/gGBhAPWEKyn3b+Hp0VLqX
THtui1dNX6vxj4U9ccs72UDxoV8CxXD0q13emlY61Y4Ra+LkFqkjVlVZ535s5uZPd3SmdWU1fxmg
4Y+t1UQrVRMHJQNIEmXsn0PhlAtJSOmLztYBXQ6gzZcNFeCRg9LdF8rg/JAmXdK1tGVhUaytZvsx
5pto26ENxlyl/5gT/rKFdkXgZoBDAqJ4Pm7oTIoxYn2Yq4pXaK7vVq5frs14XNhccvPMBgX/B0gI
+EdlBmd2mUaiQ0+Kpvch6/l77Izl2nUVY8GIe2PqQHlLMIOYOdl1fLmMvWQTiPtuCluLKtwnxlig
6aDi5q8iKmoWWJlSGQ8CGn/FIUPryotrJI67yTkp7CONKLpYnNZwJs90oeyG20iQPwarrXoVWXb6
4ViZdqKRqoFlSLgMLftdbz4Yw5D3QaNozUvZVmhuZTV136lIjE860ua3xfTpETji/FTlevtcsFFZ
FXEEcRPTNupXrgtueL1BCxrUUz+8ZGNfPqIlCYSOme0q/YobQ/Nbr2j+qxyj9JRFSVF5VlXT5yif
zMKvJ4scjVptktXIwTHgN22afE9yXUWNjaOSjC76YVzrU8fdDQBxBXhUOc3Tk0mrhAJN6Y7H1mwV
c52kurIHLsf4RaJMBWUxZYYKOta0eOalMlUPVapAg2ZSx5itEiQVQVBQgms4VtP8+2Rz+jHYnb3L
1Gb8Dj+Yg2Ej6yvqG1Xr/KyyomhWXUk5aDsB/E9XBaS6XuNG5yo6U9HyFpSW1mQ+YxWu5iJhXek1
vU7ewOMo+lVXZRTwVvTN/UxSauXbXoxoFoh6MPByNWtKULY2jAZuhwfvKm8yN/JApjT8SKuYTrse
c0c8iw+QfRlFXC5BN+ePRXmW0OQqZTehVQ3uReljzs5tqmdJpw9iCMGTXAlfGzntkGklQ7JWJ3co
gghO46VvKcjBysJNXxlldooJMSCIy3uKpdAal0O6Y9TKn1FdADtk5+CS1KGPAkimBm5HzIplkkCv
icNXBch2c78maQmgW26zo5PbSBylI1gG/MiwJYsRLqMjSO3KVVtPze8+mtomcLWJ/VXquMqDijsp
qGQHEAlKYHZyQHcjHHJalspW64uyX6OHvxUb5rY9XHJRiMoDfNN+Ed2gqoEyWjH408U0QhLc6uKp
9sCTZ6Ofvm2dcSHql4d35kLQV4TssmyNAavczIVkI6+TioxDOJDaZ8OGGMmaN3+VYglrPM8xyJUE
AwoSchrYE01j/kR1FBTKejUWoZPF2sukEOG5bkfW4IZScTc0wOL2gmVeUzl4ZIMWKegjW1lTe2zQ
zeiC4tRssqVegBseFFQCUkwFhH0I3mYhrDBETphZitBAdto3bCj4FYR83r8IZ/EqRo6XKaYXHaDo
PgJJ1+UeFn3f0T41p5DY1hpKqH5is33fEWQ/xr9Q6F1w2LfMybYKRKPEtfU5hH2aCDfpFKshBTD4
sY9MKObU2LxlO/InWk62b0B/fnV/jNf7CFeQLFPgJYLeo/klUTidPXRCmcK0ztyV1fflFvdtv8d1
TgOKfpiFR4C8Qy/3rbSHJcMbEroe9mzf8k5QLGqihkmW2n4cm/XR5QpHFZYrCw+72evxa/nQwKGq
cNFolFFnIZw9IEHX6pkaqlY07ixS/dSZM2xECuYFM5qmh4pozC80pVnfn9MbR0ayoKMZFDe8zJ7L
B9iZ81MVyJRR3ZhCIRrfbfSV6vDt0LvPaAr3RxN0l+LEGdCvxi6lHSTBJihv1dESGGyeWZYzIJl3
UWlC1R953tl3IObsXM4qLQQ7v+pzivDKswfCoZZRgQEBwoHg5G+JD1cJfvgpRSYm4+iNTPsc/4uI
vXLgf5vUNv1eY9Wh7FXlqKrT9MaGDv3XSdkGKEYUu6oV7rZqkvoVBWnmjdUYrasyax6cmLLX+5N7
ffIxJskAZbgIatB9OJvbOtXrTu/V0BDjQ60331htmP++SQm2qYtpw/MEhZZLG/WYtlCemUQ4xYwd
dQhKBdjP6S9b793t/eFcnwcgv5AL0ID/RFZl3mJRGjyliVHrIc0b03MtNm67cip9UzCxcB5umUIe
DMk00GfhxpjPXEVoJhA9hEimkMHvog2gx/dHcx1yYspkNQUNwRJtPXPLUMtL5FvHCFs1bQ4669Ct
yS3yUgH5fkBEAHxvT8CFKUjsu9MI2fj79udveux4+QHojJN/g8holgxr3aK1DFStQk2srXwYvciF
3EP+SzHNwB1XHThtzAn0L+qw5jH1q3H3v3wAWNqR1ERyEwrnl1vHKR3DLYmcAbMMehGvoGjrF2qz
t83pXVPfGq3ZVbYRZorzqA6dx9NuwaPfWGaEXni+wb4t9cEvv6DpYX/kGtweLflbq5l0n9mFY4Lp
IkKW7v54byy4jA7QKSePi/GV7jjzdINhZywzmRqWqtFShOgTRL+4aa7tvBveByWNVp3O83Vlo75k
TEgt3Ld/fX2hK9cwEEdIxRygzC8H6yRCibCbVFAOa+7BGlO+wi7vENOS4qOqlH9s0pX7S//i89FQ
onRA3nBpL9IUdWpcSw3TKiNbW6uqfRw5xdqJdf5U5FH5oEQD8hHUbpYSzHIolzcn5hfzrJtIxErK
0EvTehE5g8Mx1EJP/Ii6z2M2vlPJ9NkPaFFynxOanLoMreXmUubu+iaVph0Hz0l5oc1vUnBhJMIB
+VfYqJUMCpCP+0Gz0CS5Bzizn3ab+6s6zzbLab4wKPf42bYyUkiWmz0Mus3gKc2P3MnXnVE+QkbR
Ay/bPk3SfdWAUX+wtQXbN44PiGgI1hexGB4E+qVpNCIZCVEaPSSlUwZ6HmuoEvESu9rKF0xdX2Wm
aZsEzdeyzI6sw6WpEX2sgM5XeriG8slCMDlPK8kpPP/x+R2W1mhnw4tfDwWleIR7lej3TkWOU1T8
UdPugaErUcmbXd2kL8OUrPRfw8C/ZW4HkihlFeXoBVIBs84+9QZMsgN5ur/ENw6uidAdUZkMOnEF
Xo7dGYldZ4LpoWWgdZZQP20+smrwczAd3bckXf7s3FxYmu2lforLqBpgyU5WtQKmH5Qhk+Lwdt/K
0nhmpxOgLwJNwEEP85wHKj8ywtaRtavdJUmpm4aQM4SHR0kGHPOXEwdyPLcTUauHVec+DO1Hxuq1
M1hoilwAjd8yhAsUwh4gNUF74CxcsDIh0B3t6GGRFUFFftKabA1jWCm5vbBXb50DPC3xlkPlFrju
mVN1IxtUO2ZshFbGqm1sl2+II5b4uW+EBlDawXjARgBCMsiCXU6cBsC9Fhe5FhpdFPuD0w+7rtDi
yWuJ3kMX3ZpWBKpJ29aRGitQNl6NCENBH+uyN9e0+cL0Xg8aJS3pyVGrxr05j2NZopg8aXM17Dp9
8ng3dRsUofLg/ra89mZQJoauAl53YIIHr+LloPPcxu2JhQxLnu0mEh0Z63cxWYgsr+8HBLBwlQa0
G5CVmJPfsLFUcjWZtDDXQWoGteOmtpDFmw6QIvsJSrFnY4k/9HpzomwGtTww3ENfAf7zclyl6Q4u
R/46NKtqetbAvh7kVUT2DumnUBnIEr3PjdVCdd5AYIcaKEY5O3UKEj4OnVqEdUyvDgklkHIhCVqi
7y/XtRmCshje4lJRB8icWTiTtSggp6owQ1qa0DYy824z0PjfzxuAYwjTAXVFZRX74nLyCqXNedLB
SmKWwDMJZHRoXzoLp/p668GKpNWEj5KsJrPzNtllFQlmmKEjoibE0xHUQAhan5uuWwKrXbt4bGNY
k3paaKeZR2VdqU1pVmRWqNQs21h1iRtLrdRtWejGBiXk8T1R+qXb+9b4ZOce7llk2cGXdTmLaCGO
yooyK0xbE92TSZ9lELpFhtn0zI7G1j9vDXTAg9AZPh9OEo+bS3O0Gvt6GhornMrG8h0+9eu+Y0uc
MLcGJXVS8BRFvuCKsMWtcz416C8I7bjy6PTo5iA4yfQFr3RrvfB6B7cGjpKuzzvtSxMEmDorSZg6
KTQEuFnsSGEMWyeiydZlKAaAvyhe3T9bN4aGxgLJxYmKkoVO4NkEmkRwtzetMCc1D5wkQZU5H2pv
1Fy2YOpG/AqUhGSbxOgkg8hssYzRylszcq2wcexiQ8tROYAIh2yJ1vZhb7fxriqSfjsqxPDNQc8O
pRi1RcyGPGGXkQ+ERFUwhZlIZIKcbHYCU8FjlUcVCV21wqtA7JkZr8zqBylAnKd5VAPBMkHlwjPK
V3vx0XBrvnGfgzMJDAbIO8g/P4vh69ZV42hSrTDJbTTxdokIzASiZIi964X5vmkKb23UCsEvizfK
palYKLbS9w4JHYLm+oNldGJ4ysa0gNC6woWxUJO89tJQc0FC3ARrEjHtORamLIqkMaFDECoUQsxt
YXd/axGpC6+D60FJK4gOLNQKEbPMIspuIgq8q0pCvXXanzp3jXVhoNzlpXm3hIW4OSLEeTqoU+BC
5zzn1Aawr1BAD+myZADVqNEN0F+EHK25cCncNAROCxRzQeQFFobLldIax6o6jpXCZV29F5FdbqEU
Xy8wSsyJS/D4kbeb5Cb7Qnc4Mxhgl6HgQ0kahVbs0u9uXboeuMaVx3Zo+b4fLPUQi0nbV0IZVxlo
59d5ppabriz7l0YrdmaWFb6aR1BVzppo4yjc/FABf/yW1WP9aCcDCXjL8j82SosLbv7GqkNEE22h
WArwns3lEO2hxdM/7aLQLuPIpzHSqaS0Xq1iERJ/nU/A4fySEwRcEnmFWdTd2wIVWEuPQobrC7Ix
apJ8J7irwUhaKenvhpLmBPXUBuIyhCcQmswH+s5zS1sa8hx/KFcLASrCYewIlMTnxRxa6KDPyxIn
jJwsC+pMFadWSVwWOHG+bjI72nKIbwd5ibCuBbHRio3RQ1q67eOQDPmxyJ13s82MQwHHv/BMvbEc
CF8Qj6FHFxt2Lrimaj13WR87odOT8URilCVpGdfPE5ItC0fj+lLEaw4ijxDvBY8RmvgujwbrZZar
qvPj4JY+KX8b6Blqe/S6QkLxXzWvMOUuOo/BUATmPqAj50SSoxF3vUXt8kidB+K2njaBxurjXy9c
WXJAdhBZdPipeTIYQ0F1LQeb+VShMlsK7Y8JEjWfxMhZ3bd09RpAOzDqk2iFwLkBj8LMVRq5WxlJ
TItjhMv0schTmXpNbL+IrGyPo8PX9+3J6/viYpVAFPArYcFQHYQvu1yqREp196iuH6tSNV9HpFkC
bvbohk+Gv1PELKBT2BRoieG+6KqoFqxfvbZgHYE7Et3wD6hOzEbbNxEzWsbpkeexecwqMCHVuhCb
LmF/cyVJH2mitn7i5trr/WFf7VBpGIGuRAbhrpjX7oy+NOKpdOkR6EF38gwjhoiXEkUxaMzBOiLW
5cTav1ktxn89hTAMB4VMM956qPvMXFUKTQxeaUl97KcKOBNElCtsp9RzioEt3LrXoZu0BRJXwBTh
gQE7ulzbzKrA6WaA4slqhiio2toNmUCYplFNe5oSNfl0ALjfR0wAnWbHqf6kuaLa3p/pOUwQMQW+
QooxoIgohfbkUpwFT4MTJ4Ay1PVx0lryaiqAraiWkOgFG2K/OkS4smGs1io4Pl9Lq7cGLwXP2PNI
WeFNbk72gOrbaxa5v/R4qtaTC5oE0kIKLGf1z/vfeuUivz4VFQcUXpBom3vvOuWWW6dtfcyjzFwV
0KSuEGVv6soxft23dBU8wBL8MKqZwA2i5j57HaPsk2tEAQ5ucrU0aAgHva0qygU/LI/P5eGWp0v2
7gGqKsuAl1OfOl3UpKQxUAGNWB40vNKR/W1J+cw6NRt8UjFL7O6P7HoOwQABPioZwMq0xsz34y0+
FjjVJGzMKZ5eqyaHzkwFfFHzWAsKKa9/NWeiLKxiZ+E8X3N+Wb0xTKwvnDAfegCtbFRtnSNIoVXL
S9Uk7v4ZrSHhZzhRUqAPt9g811Wbbdcoo2OHsZ5D+ixSnYyvK3B3xguR+fU8grRHsiyB0UViemeH
F1tmavMqdUIBiJ+Pdosk9QAVy1+HKLGWeKWvt+OlsdktgAxeYlWgdgp74Hs8vKhAcSoy55+9PZ5u
APEhJQT0DcDBl9vR6WgylVyxw7Th+saYWig7YxdxLzUBGB8GCDsQi6GHtTVIvgAyunb4CEOR8ULl
B8ECQupL212Uje1gJW44OSKoeXRIRQp0QHeauLZplNP9XXljPsENBno08K2jSXeeq4zZSIcMEWLY
N8Voe6OlForPHJK7C+HC1S4B+xXeOGBRBQhTpowuh2U6jYY3SE1DleTb1MZ9rfeasnL1pbrZkqHZ
TU0ax4gqi0J/j3AoX3zS4dmu04W74mraMBq8EFULdJMoC3z1wJxdFVE0dkkaCQrYEMvWGaWnSu3L
hQzvTSNfcCskztHYLP/8zEibKIUSOVAS7HkKIKMV9+mDGldVteB8b9oBfe1/9OAhvX5px3ILpIxc
h4YiTqPdUEKJB3XlJdLg+b7GrY49jTAGoC70IcxrfAkrHUlPZh3I6NdoPOz7zIuyVWuPGxH/o2uH
LcD0QLymS8p2YPsvRzSQ0bZqK7IOhfrkMOE3gc1YcP/kXIULX0aILPi5SIAARnJpZCxGmalwyUHN
iAIMa5K9T6ZdvXM8ifbN6MbfGd6q+wkYvU1sTKnvGJ35Te1J/ExECyk+xam81oy7fVUXrS9K8zel
rgHZvMyMyULAMI9f5cei6wKP8y82/vkTF++7KHOmihzid7tera2NtuJH/uP+lMw76wAAQW0KmQYI
sqIggfzs5ZTUxjS2Tlk4BwSypc9LN14XTaOtAcmmG1QERVCNLWQWROMEmZPmD6RDC4LCSBUjJdhH
e6o7zSqyafJgd110tJWUnphK2YvLBd/CsrqbpiTKgraL1YAxze09MvaSRtMGvttLNCB6FzzXPDbB
oMBgaANaBswn8qYzhwJwdTmJiTgHsxjxMNxoerdT+o8c+Y3707dkaBZ/1uoIXEdnOwc+HQBtgNyq
4ZXpY87f/wc7uEaRIURWG0XNy1Wa9Iqx1IQd2xo9ZSIrt0o/arNZicle3zd149DjefhfUzPXMpKe
qmXiOAfm9k9RSd7tZs3GI7NUT9eHBX+5ZGy2UIoNmjQdTIKHHMOKg6PSvmzZElvGrUVycSGCbAAv
BaSpLidPL/rU4EB9g2R6qvzBKKtdR1tn64z9g2mP2sJazX2z3HyAf9jol5cdlXMOdJUbSaRRmBta
V3g5qfqg1dNqYefNW4PwgoASEAI4zUZfHKgtZlsiR84rc+0mCQc9rSFBZMURJHMSxr91MYhhodo7
6D+7oZO+dCwS4YsO7TO+KnQ2+jl1+1PvqFUStDEYvD3k1Y3Y8Eaam4ZnxOP0i5OyeCYVNLJXVW7q
EcKn2NB+q3ULuQx17NvBCVD0wXM21eNmqSp25fyIhpIYun3hkiQydHawSsMUk5VZygEQ/uaN2x7Z
QoBMySD+tDCRVy9ZTCQiXPCky/4PG+mKy+1RdySrHKePQ1BZsnXz0HjVL9n8Wj7WS/fP1dYAmBeF
Sx2pMjy+r+DY2tinka2JOHQzYHK48wxE/9ZsobKqVorHtA/eQNzFyFAZK79N+E8ZjrvZ89WoLGE3
r07e5afYs1GXSNdoNB3ikCn7EnKmet9sCrDfDlD7UqrNP/qUL2PokIJqPCBo83rtwOhoJWyMw7T4
lhrKio+fPDkVEB3h4vt9U/NYEqtpq7JwZWM1ZVPP5WoqLDcAR5/iUMuaQI/2An0OY7LAxXLlUdCR
iqwHrhe8f2VIeWnEtSjXVWqnYVs6xz56j7R8MyQgEO4XXhZX8CQMB5YwFrTewnc5MwfJXTeKEijk
hKamHCybDisD7wzWGPR1aNDUlwsqVoVmxWsSa/mTSJxuPSagOx8Sh2/Qj6M/qwNg61RDaN0gcnmK
ENY/9pXxQjkaRwFQHhZJ5m9MD7TWEf+iaUsugcwLnkXB/4+069qNGwm2X0SAObwyTuBoFEZWeCEk
2yKbObPJr7+H2gvvTA/vEN67C3sXEKBid1dXVzh1Sg7QO0IGEvsRWm/krRD6VNmi3pvdGzshsZWP
5lcQ2G7wkP/GN98+//l3n6clIBCyEUHD/uJw2GyqmgdRI6Aw4XeY2Y3xwYU/PYBewYg9OmCOzm1h
V2CZS2lXlMUjAYS9kiCtin9FYbUl5WiLk+zBzLiagU6kcd+D5z9/gS1NtWllrYviURxGJ8A8gAv5
mMuNrtD+U4+8EvtC1ptyVQCUFqB8qfQmWpXMiqd4FpR7RXkL65euke0oBkLv9hYs2BHj/BOYq1AI
SaIkior9Hj/C+Ic2tqA/t/uWt6Q1pNXCmzBzRQGRgTrfHOZfrjaimgxuLaw2GDdD9UUDkJv27xm6
HMXwWUm6lRjrWovBGoSdnSsA8By+W7fOtHjIpTatxS7yBeL3umrVOphWgAlXss/bW7jwAkGSiPAH
0C5A9dmwRA9IKMbwoP3eVUAgVx1Ss7IiFRPOmhWFvbaOyJrNoxAAacHbymZtB67k9UKWImS0xLnj
AgNRnrM1ISydBFwTSIEVnnMxSNKxJdlYaCZUEEPiDw71g51qPaqyE9qcXdtrY9uXDulcFOMnxGne
dn0KUVXxm+Os8CE39m29EoldNarMCwKgGDRSInwuia05qfHYkCJviC961aP0yjvoxjNrzX2oPlM6
07U839aIpWM6l8d4rEk1KmLcQV4hNFZa2mmE0tO4lt68NpWXq2LuU6KMDUbYQQqZHOK4wDgJTv1g
/F4ds3Lt9gBfjzATFllDApd1wDktlLRAVQh6UV40Kbvnw8IrtOhRrxO3nAyL5I1Vy69GCC4Bva2P
08h9VehD5brN7X1dMJiIoBAYIrQGLAHLvzQhFdzoUsuy2NeOwlH9of9S7Z+FzW8wvxP/3ha2pJrn
suZDPrMfEx1LY4Zb+U2+K0U0NGmfddWZA13jiFrSFtxneAgIOBDsznbzTFBKqqhK9SH2VS62cky0
6xQwC8UrPs9V+Xm+BGiVQMIfQ1nnyONSzAwHCPNmin0UnB/ie3UHTGj2mD1iJICPcb12kYBrftOt
WKylXZyHmqCdAGl/pDwvpUZywUWTLMd+yHcmhg2ZaHc2kaPp5RVXa9FqzXi/efIBOHBYJ1VDHC9A
TYn/qrjqaE77AbO7U6fZIgBa8YcX9fBcFvNqllNMhZSDrAHEl4b53pgv8BJASthaw8oDvXT5zkUx
DnFTgzgN2WHiN47i/KdfDuAUKspA4OD1ujwdXujFKAzQ49DELVisssGcHTP77y8SMLl/hDArQHQo
qBOt4U5iELZatsdSKszEeAjrNXLuxb1CFl8zEKYh88YomwjCEcNIutiPtQwsM1x85Dnwcd1ezuJz
D/AVnArMzEIan5FCq6Ks6xT3dRR76tWRgGfSmBS7BkAY5Qn958hJPGqmSuq0OTWcYDDW5vVde23w
kQHxA1UErjJimMtzQzhPVdQPYQeJEtmcoe9rtKE7ES99jU2p2FRGbHF72UtWyoD1QIcwePSApLkU
GUxyTYNkvsix4SFZM20Q/CZWDFbblQ1eMBnwbgBzAJ4PvdhsGVwt+a4a8jDxBeWrwP7BJZCS2pob
af96SReCmIMMo64r5ZiLfUVMHWDUd8Gg+CDEcG6LWXin51gT7S9gGZlbIC93LkSXfp+RJPHJYFRO
GeThYI6T8anGmCmJYiSmX4MR2mxzfQjR5T+sQqAWju7iA5ijmzhSI7gpEr8R+FeR472OV47pyG0C
Xh1Mqst3sSq9VGG1GeeRZShxAj8ZV+CfiUHpStMMU02BTLZvb8vSVyHHBrODMjd6d5mvygtg8cDu
kPhRjRELNHbS6VErlZUM5ZIyodyGqjPSekgSMbFsFUtRBwzbvPbmUFUfkXQURLIxkKj5++VgHBpS
UUBmwmAzV5IgD0V4I8VypNoRZLQHa59N9dclHRDyn0thDXYnaUPQZInfOSowEFH+LDS/C/RYP99e
zayTl2H4PMwGIwENYGuBn2JWM0i9EQ/1lPqcaORW3ZcFQtLBuS1kSQPOhTCLGZW2lMOCT/0oBbGr
mJv/4X5rSNchFYYecLg/lxcvC2uMc1ZKPAfNq5j+iMVNHX/dXsKSeqEShRgTHLKgUWDiF6HKAhBK
VBAR3mXBI022XWCr2fa2lKXTAAgWjw1ABZjaw2xU1QVKTRVYRAn01L/RvNZYioI+5xXDuxQnARj7
rxzmpa6bsuAGIUr88jWFN8hFZoB5x0EfmHzYWnXFe0GW7tKyMqfRT7XoLhfklfu69LpefANzaEWT
dqXG4xuQBMt/oWql/tbfyn2t21HhRA+3N3bhHZ0nCMxtzMDLIz93qSGICkmjDHHiF5w/kuxIUwyu
bDZDAiracq01a0HdkUBFqgDDufGIssj8riZyqMVCgonZk9mqXyGGO6WasnKpFjQSLTxAz6Lmjwya
wGhkz1XRENQjzlD/5DGclAtd8NDgENfwrIvLQTIY3WFArF0NvopDvasaKuKZ7mpTLEJrmnZjvoZ5
XFD9uYg6dz/NfZQSs5yhykkTaxrMqq5CG0OLb+r/sGM4etSsgd2Rga6/VIJ0aOKwbdTEr+qfZHro
ezCRgRUwqZ9uK9vSyaAxD23TUDU4bsxThKEYGBynGFgK/GBpiMATFFpS6oGqa+UiLx0NDMWM3UTA
B3qMyxWh0IM5oV2Y+grmEXfyiwGmHi3++8huNhUzjncmOmEx7klf9UHWNxCiEjPUHSM8CtGhStfQ
JQvuE0pJM5JrLiYBYcssBl0ltMkgp0kCk5DEqWuyTdQK01f9vgh3Uafv0Ajh3T6spRAP8tDZArXA
i37VPZZ19TgNAh4nX3xAx0Bn8l5+1MGuYne/+gSQvJVDu06PzviJfwUy6lHyMRqsklngSXRSm3ue
nNyRVl6SJSEzOg1oOARJaCu83MxEmfgs68fUn4T7hGJuvVgC7+f+ksuXlf2bPQTGg1DwKiJ/CJw/
8r3MrYpB2g/oopSiWcXMHB3jclwM5dV+TL8x4m5cq1ks3a1zaYzG53xZccibQhn7EKjyTzkE3yTf
WOvJ0fk33VrXbLDOsjVTEQqRwsnYwW4/aemGvuNpzAenVa0isfpkT2K3Ke2u2iXu7S2dTd0tyfOt
P5NcqpKUUUNEV9OhjHzqNL+aztQ//39CmNvWh9NEQg3HRhvvPf5I3ibQkj7elrFkntAIjdAZzj8g
K6wMvo46Y0wzv2njXwWab5oJ3UxqY///xDBPB9fwNBq5LPPLRtnkebSd0vFdk+M1t2lpOXABv8Hq
iDJYQwioWyDlU5L5A7qgzQ7tNW4yhHOhQVnLpi29hng/AHKaeRXhml+qAFAjAEAJeeYbUqxaQoBG
XRUjr2/v28JdAuQeERlwpEgMsR4EDWvDGCbYCOSWrUgBkUAjWiiNAhO3Iuk79GVUGp3AMHoCivco
0jDXVtMrPe10mvpxt+uayFTaOzF9qQqvK4G8+Mn3u5F8ZuEHSs+VoFhju+ZeLK51JvFBMmfm0WE8
6zioC4kOUPeC32gI2kriDgGxwjVn6Vunr1aKmgrcPwDX0DN5eXJRA25H/Ml8cC+6sjXZn9kOQ59M
CXnr3FGsBOWV28e4vLlnIhllmZJwTOSBZKh69C6/GxzeIWbUmvfCrtpSL7eUFYkLF0HlNXSPGwiG
gPmYtffMQAlCoRg9D9MYpJlXgA8M1Skuur+9rAUrCH4WeSaPm8+LZR7q1BJ9H22Q+hhgh9Zdb0oF
q5Ye2uAH16ykzBceS7i1YO6Q0X8CnifG4LZgZq6UBLctB/mN2WdhDErAOPOyUabbskM8maEH80DQ
gfkfdnKe3jz3HMwJBeaZRrJGFDP842uy3/e/Oz/u/x5AgnYz4NVR44cpAXHa5WFJfVCUURhFftd+
loDh8wpaIbtdhtZVA4Xo24e2oBnIyAI4Avzb3F7G3HNwmDUqN43En6LSyqtdE8qYt70SzC3cZXiH
cKEB4EU4zuZlQfKZiYkiox4mP2RTZ/PKl2qgpvH36JG5z+tfOYxaEC2CYyijHKYpj2qg2R33EReP
AHWvWMcFTYeNR91tNo3QQcYh1AWF1qCtJT4oTx0dAYNNFAGleQHOZ5a8T30prBzT4g7+kQjM8KVO
yI0gleg7IH6ppZaM8F+MH3NwrKoYJ/QfFOJMEmsO0zLOhTxASbEJAKUaeCxQ/aCdthKkLCremRzG
BhpdRWfKQOJnFSp4UmwrGcLINWKQ+a4wxh2ODNIzMqCDSNAxdwn9a0Gi6DlAFLVCPUNINr00rIWp
y0KATESzDlCJ7OEkQ6PwQ4xsFqqwkxp+gVH71+1DWbB3WMa/EphD6cMw6VIBEhK+cVL5Awy+Vs1r
G044gLfARmhn3Ra4tCREwqjKf4f4LEFCZ8RoAVYhEKXeYw5mBH6sf9wWca0A0vzaAsg0QzSweZcq
Dc6fgAoZbDhX6lYRJWbbftK12sj1xs1CQA03swEDm84I6RstmTrkyf2iDNzUUO5i6Zmo8j6i9Bhl
LehatM3tZV3fVED78UCglgtjBJt6uaw64GQDGO7MR5O22eMhovehfurjvzYIl2KY6yN3RtpyXZH5
6CAAv7LW3U3lnbqGkltbDPM6kDJoozov8c6qTpoqxCQNMoxZlZq18fv2vl3bVCxoLiyheqehTMws
SDS4VI/5IQMi6BiQ8kcLbpuSNlgWMLSRat+WtqQXoBpAAn0eX4bGhMtTCviOQ6EAnnQUo7JPkBzj
6I9Kbq2qbr/Q77SelLlS9/n2omQGb3ZuUmTZ87hQayk/lZ0vp3FtN4Bo2mDqKjZSR9e4ghZEwXcA
cwNwC3Dg2TBBA7aqGCOh9xMSYFQSTV8pJrO6k6Z03u1tvDITeNIBi5gpPuZWJp55COtAFbmq6nsf
JVWb00o7SlfSIvNvuDDglxJYbEQWpGpTl1gLbitndh3fOZBYu1OetBuA92KL42vRlZXGsGlChefb
C7xONs3y8cSjbgrgK6Z1XCpKpBdCDie09/ufsvggW1tBw0ikHBhPMGdatdWsrPdKMb/lIWGCmAvF
HbbPSc8KNal0rJc2VvE7AhoKPPSdPXErz/zVdWPkMOvqqyBCy6cIOdQNlcrUxFNo19KduFqUX9RG
7d8VMVdN6uRYDAysCBpf/QCx7Jb8NjDnqnaI9fzF24m7cmZrS5t/fhbshCGJMEwHAg/Tz/vIxozF
lcfxyirOewf2b2Q+UTXGE3YpAB572AwV9m76WRBrsgrRdm6r3ZoExhgWJTKO2awFjbpPQWsaNAqo
TcGQ/PO2nOtIlFkKY+DRvd2JlSLhepHHuLFJfS/LZrvxg94sUxOzIV4oZo8rGH34/xQ8W5azQyqV
KpzSEIKVo2iUGFM7uFFlvQyuxG+U3Vv9UZore7qoh2enNv/8TOLUVokQCTi1lv+RSAc5/JFKK7Qv
ayIYVS8Cwo8klrGb0n1PPwf9UEjvKxt3lb1lTozRbuAWpyyblS+JMhu0X0Zkya9lYyY2GsNyLxBX
DMWSiQcjIhrS4T8jJmXWBJb0WAL3au/zhJp8gMdYWpuStrRt5yKYJTUR2qnjkAy+SM1hq+7JymO/
toTZ5p6dPIYx5JCBJbTxu9ge4/5x5UzWBDDPYCQJXFPJ0eAHyD6UWzQOVNGd9DGc+oN+x++fyTG2
0ofbQlc2jaV4T9sQ0FktHPw0r+xCqKwC+MR8bbbbohTwbYDocM626PPPz7auJOAeSHMcTUAt0QQQ
oF6xpUvvHUim/ghg1AskOkPatMng57+A3bBi5dRkXt87NfHktVLEorVDiIa5IDqKfSCHuVxNlKeB
CCahwR+Fd36mIXeRoTIjEyNWdUt+xyGtrG7Je/kjcO6RZgT2CW1rbRZolZLFE0v7bMHSMmC0DDJk
K2q+vJX/uzoIu3qWumTQ42JAInP8MkyTfn2sIDkXtAFESIhx0Y8B95j10fVOG9DMBp0r64c8PqXR
YYxPt9V6YREXIpgHqSjKUktAduqLwluR/sJ1rYpjg/7/e6FYubazajGu5YWo+Vaf6bbYleg6xogX
P0sbJDo+JP2NYoKIsBaDLstBsRel2O8ZF5dyZuM29BLuEFTAGHQr15HIw2QY2VjTgAXPByv6VxJj
6GYGDGHUcJnaIrYSzOuRc85JJIsLqKmu7N6CzQNptI6UCoZoGsDyXK4q5Edx1Mt0AMa9M3N5Mgdk
v27rwuLGYXbPdxgNPkPG+CiCNLVJCYUe+F1WhS4oE01Z3cg029wWtLRvSFijoowuGNTlGU3QK6oM
ctpRNP13JqHbtHzR87c5vyZ0f+/fIz2O8vw8P2LGgVxuW1rEAyFSQYGT708NZ+aCU1YW8CbJX0OT
QKR3LolZFMbmhQMvN9THxAMwUUlxZHV1vhZIX6OCZjGAGuAPKodwjC8XBLqnUFMIJgi2klX6vBMU
Hs9tqGpOqVdti7Xu3CX7cC6OUbtBx4hTjuKoIinZq784MbTJ+CKGjiB4QBn/JZ0L4r2LxTGnNSIv
adAEi1P62M4K3swwtfkvuQ8BUkNBD68S8MIA0qCd43IHY4OjedxM9ARkF+YJKrm81UN1rXDBbNyV
FObty5MoJVKKmXrKazx4oFIZBNAsPmKoHje83r5ObEMDK4vtnlPjWsq4BrISzueyNz0DKdm7+i7m
PkFVre3NKNnEdwV9Esc7RLZr1S4WLfePfBRjQWKFyP2qeBkRvZLA+UZP6A8Hs5yd9Y4JjjllGx/Q
9au7P26v9xuHdPaSXMljrlqu5hrBIdOT7KXtkzLZPQZpupjYnKOWl3vDZvzEnw1xR/zNbVPPVp3b
n/A9hvDWJzC2sp9zTo2CsT46/5bqxxZNPkXeO0W8adCyGu81NF4MAjl2SWvXxZvafowA7U35FgVD
Sy/2SfS7qBwVwwbpvi1beCePU+4ljXKnc5h3qA9Wyd03bbVtVWE3yIM1rtQDlpUGiCUdWX/gD1hr
H7Sq2nWRRk+YLsFbgTf/W28xGBb/jSxau1T0op19e98Yy//PyQGS981Si5IOY73K0UCPpcjREwXM
TbbLokJBJxxlYg5gcrYDbZzA+Yam9dtilzXmTC5jxmgVtqqcqPTUiIjue5vkg6vAP5CDexR4Ejlx
B+5FKL2wP3TGdghBAGaYRDTVQbEj9TVLgPpVBotgEme+L1a+jm3Y+WdXNFRywYqpIuhj3NZUx/Ct
qcdR1HJsquRXWt4hv5fqqDptwVGkDZxZ74LVogPLmvqP3Jl5Z04lArLLBIIpJ6MJNcRpKFHvxirY
X8A0ogYY4K7ndmCMZhimGHvncMG+Rs5AOJTlCVkLARwQU0fMbJL2Goalq/djsSvBrHz70Ja2BVEQ
QGdIq4IphHV5enXI1aDUu1NN7zKMLirJI3SVysRK+hxzAk9haQ6jvzYefUFH0aIlgQ8QbS2gDWJ3
RatyTEnj+tPE/2iEwptUrykql+aZIw1/F7DMJwBZIC4DTwlKOyxQwDAytDrIen+S6bGUI7MffiSc
q4rIyu/RKyM/rmwpk834R96MHwWcBbxzLL1pL3O5MglSfxqTrniiNBSdEnLR4i1bPNqEHCnFIBuC
w3wSw0HbpTnmV97+hoWHESS9AACBSROBDTsUupTTVKyJ0Z8e9UhEhlk2eTRRcr/SqbbSta7a74Ij
Y6cBAQYmCTaOB5Uk81Skk9FxeaYOp0Qd87tJVrjHVGs5TC9MQhUUKm2xox00Xirr0Q5bsC3nqPvn
o9E5ZJxEn5t0DFlUpdEaA5BswT0u3U6Ldatrq27fEf0ZcyMlWxNH1Zo0MH73QZlblQFjhiG3rSNh
9GctNKXHdZHgcgPmfspjK5sd2LtdmR+RCm46CfZGkappxcQvKTJsHqhAUAMBoJdRZBrxVUiyBGmR
NH8B//qDzH1qw0Nf3TXS8+1DZfP234oFwDAQB6gvYtQY47mlejuAm6UYTnLgGPIWs0q3hoB5W1Fp
lsNXD9JBoMFexmawMo0DqnitjM7Civ73A+AWY7wuioEsyrLsu3DSuGo4VbIbUN3rqsidR8CWhQ3y
w309bXOyy1DJV+WffPdUdCA4rlTQxbzmcXh/ezeWVFwFnzNmVWKqA8LASw9TySell5VyOHHBe9X9
HI1jUpq1amrF3aqDzqQ8/lk3Ck+ohQO4DUT1pSyQjWVDlHfDSWzjT8AwzURT4YORo/qz50oLE4A7
cQUNtHzYZzKZ1zSsqVgWYj+cpID7KeleHHhFiSc03BVp4wHeYo8d2HQEagb5ZIvtKlpu3sCrW40+
FmMuNfNgkb5c9FS2YLMU2uGUyXs53ladr6SHpDtiWm/rEGoV6NKpy70Qw4ROdn6Y1piYFk/47AOY
q1V3WSWPs7ZJEecoaWZSJXeDexnk4R2oxbRcXvHx11Y8f9BZ8gRPuBrHKo45HoU7KjTbKjN8pVvL
Py6+ubjAf3aWCVu4ASPUjBg7O3LNRkgqm0dUXqpbwlETY+yQrZnnvUVurJiZ4t2+Nv+HXv0RzuZY
AypqwyhjkW3qHlTVKh1k2/VXZ3p+ajYrTtfyCWIyIp76eWQDo8NcUCPJ3kCWlr1V/KZNnnLgO8dH
KfhhrIha3tSZeFCapSHuvDw8EoVUJHw9nIb890AOKpiqA0TvuY32NeTCisD9Ktqv/7KZ6MQCX/VM
jn/lPRVtzrc9LmmHt0sH3Y6rIFwqMWvZ4gyzVzZ61267dhP9vi34m6r46nKeCWaeAsyr0tNCGXA5
p60QPYKq8nniATcpYQNhB6N5fnERmzzBMLsQYzK2w3AoW31jwLkb2tjCWNJtLJ+i6r7in8SgA/2x
h1wXRVKtE3szkTd6vxJRzvbi1iczXkJTDS3tCuwVuIXSrY4MWzhsWm6tZ3Fpa5BWA8vlzKkJd4+x
WxEdim7CsIpTbBwUN3LyzpKa0sx+BIqnhhhvbafgBQDzcPrZPBv1icvR+DAFZmEE9yJ3QASvFgcQ
me1qYE/u6eQN0oYivr99ggtXA/gdHk1A4FhHNMJ8JTqRI6Hk5t3wsmlHgwdF2mIIuj3Kx0pZYzhc
FobBBKAbxmvJ9mEEZKIJlym4hzkIkDehNGAygakmP3n04Od9vOJ9Lpw01vavOMa+ATIugMpdHk6G
WfuB52rjf9q8PwJYAEVMFQWzxvnhVKaNVfGqM+Yf4S70lAk9bsMaMf2smIzini/n2/KcPQsVVw5y
M2I5e8XsV7bqG7dy65czJlIupTbJe/xyMX4KAIQTtQb5Fnmbh5Vdy63dtEeuNbV2q+OmBJQHUZMM
JE99rIN6J5L2kIxrKWo2/Tm7O1gw+uyAzkMvEtuOC/5lMUT/GnSTL+4NLSjvojGdJ8i3ombpw5i8
9YLyG869tlPips5Npcv/Enj9zzegTxIfAPQrZkFdmvNeLjsjkqCyZfUQiY+opWM0uBqGlixub9/E
pRdxJnf5I4rxM+KKFkYtqbgdlXas8k37WiEfOpLG57kd+VkrdnwIwMMSrE2BX1QsRA7f2QEUtxiL
KCVBUNcCB8FdoZucMWBWMY3bNRVbcGvmsPePmPnnZ/rb0LyMRz0YTvy40cno9s2+sGhZm91b2Hl1
d+z2+mSCmigdQT6ZfwgrG/zdvHal42cfwJxlWwpxnSoRksFb6vYnjN8gZuJ0XmO190fFldx3zpzs
Q8ybo33Xp5vWol5rIYooNg8rZz2f5dWnyDK6zfU59cDStoTBmHWoJiEhl95RzCkHBoUHmWhtp/Vr
HHvw/8xGfqxe26Y1pckKpjuje2ytLni7/SEsIec/+n32IUxIUSVFMWWkQFro2BfmK/ZfeGyyTath
OIGXYbJoihN51GKrR9wqDv6UPAq1205Wk3R2W7lgAEmOETpU87+kk/rny5C9R4A3J5pZIu8GLrCh
E0JPUl+8EqP6Nbb7KPu4vf7Fc0A/1kwpD8ZoNrjQpXZUhBjnkFOBQ1YX5MkBT2y1zp0iaMF4uYYf
XLxrcyERuGk8uOxdy1HxGLIupieQfcQ7qZmSjzGK85V+8sWrdiaFuWrUkIJUEyrsXdLJPoYWh/tS
iiK3UFrj6fYOfo8SulJllFbg7BgYcc5SpOgdn9ekxRbCn+rd1h13oid6aJp/5tzIK1+hLS79acdb
ftc443gsvNB/Sbaja7x3brgtnc4VvMHNv6IPRbOabou/e+eJuKm15hAsOecGAvU/38pYAPCzAlFQ
wgLEYmQWo0kFZAWCA2b+JKJo6tUmCB/bw3/JxF2IZSx7AD4OorZQZa48EP69CJ56aavnRwUwsOy+
FGBlbh/K4vmfrZOJIItEF5JIT+lJ68m4KyitnaLr662qk7Wu66VkDBaHFNY8nRH3lFlcDZbnLCQ1
PRXOsGtd0cvvBZv7qT7NpwtafF91c6/Z3F7g4r09E8ossOfo3JaQw35yQ7DHRDBilXUh+3UTKWZU
SKEJALC24u4tv9BnUhmHMgObnp5HWKo4FA7dKO0EaPOx3mCeWp0fwHwkBsjqOly2ZjWWz/PPHrNB
pdDB0wxQ2T7xSnsUETegwKRzw4ox/D+ux79i2McgxaS4ri1R6DKQ5r9PDN3q+R0JTFH7Fb71eWRq
whO35nsulSaQ9hdnLkm0TissYDwLxEToQKN3IvwmzAxLQ860JZiYS2wY461CJ6sNXMCTvToPbSCQ
bFm4b/I3o/motC33EXJfIt2Dc81S5bWQZal0dvFxjHoLNdfniYSrlAVOGHtN99DGJ122x2GboTXA
wvDywlaSfdzpZguKI+PvE7sX8hlN54iB+dYcjr7MQ4s4WeEnmtOWtaWVa/X/xXgJ766EEXVgYGKH
xnFS3vdyjVcjkF/FcaN2byoHth3v9tX9P477XzGMuxmoYT7N4IlTzLkyaBpQCpH1pzY7otXHqdCs
BJdHBFREt1PomgKF0AFXK+B/ZNqGL46UK82U7IWkt0QirNzxtT1gXk7CyZUu9i09gSPOkpPIygNX
4YqHbpUAcdlwnm038xjRoNB6ge/wKiSFGxM/Me6qKn4rjXsj3uRhuZ/4N2l6zPhd3G6CrrPBe7nj
dL8y1gDrS4sGXQEejHkU5dU0X6JHLVWKEeZFq+iHTPpZjkxtWqqC32eZsrbLs9KyPsO5QIkJBVpD
jqMKIILwrlHvJb41QYTbEZcUu0xcKxcsvRUoLfIgdZ5ZElkGEn1sJZEWAW7wR1h8NtGWB114V2ne
8Hlbs5cEocaOZI9ooCWY7boKOGXQZyazE60qeyphxLjuuayHzVSQoy6vWeuF+h5QTkhqYvzePF+K
sQxjgvg86FEanQrNS7rngWYY0tZbereTjL1RCjuJfBn5X3a1fvvl52KZRzAUWilRIm08ETCENDtS
vSZrnA9L6nEmgq2RTwodi5zDTMa+eR36Y11TzNtzSSqbenKqk7XXdenckDUVgEIAIgMcAJfayJGg
kriCG09thDROgrBPexC7jT50mwiVwr9VEjTeg/oN9g/FbkzauxQW6jWNowhTMGUAVmq3Fz+k90I0
tWTl3bi+05dy2CumJ3FKQsjhjF2rvU/aa4le0Mfbi7mOZi6FMKa87VMMYIyBjAHSobJEOeB3XDHy
7m0pC4E7xGB42lz9QTaVTW9j2OHI94DKnxQqWFT/hPdDRXDSOhNnhw1Gi/Tb4lUkv7jxR6bstfHX
iAxCGXG2AtRAJcebqP0Zkd8yoA3jLtfLjShvxcIO8dIM3YBJEyvbcq2/l9/L7D3Q4kTRBqDOsuJ+
nB7aTWP3qolWFjVcQQ2vSWIOIANQBe0ykFRr20jfJkrlJOEL+vIsPuaB1ljB7C1ga7AyPBBIh6G/
FF3al9qLRXFRQg2sLEkPUh9tmtKp+ycqUbMauqccbEG6OzS8OSSTCVBJLPMWGmxNEngtv+16S8g/
4hx8hANKSltxrUn92k9WYeZR/wAHmI7yMPN5Qw+aVNqII+ogQuDodTWaSQl+4T6Jf6/o5ML9mp8U
DUg4cENf8VpJhaA3gPmIJ7nGE00tAb1ehaONT4byiFE3ZXXs1chMuKc6VNAFaSrFQ8k9tIAZka9Y
2cdR/DPTf2noe8PM7u4VQyi5LnSLdkVBVj6TnRMSCiVMWCCLp15ORBeUtE6rVWSHhGtyH43tWjvI
N6fB5cuO9w8Al5nKdC62MSEEKNjSLAGW9bQvTKTTKvOoWp+fn7L1ee+/vLy8vb3d3X3snpFiM78G
M7V+/fWxQD7yOOjvm3l22FbQMlLVATStyinygbMwVY+6igtGpEPoEa/dS17gSo+ZN23UreAUR9Xh
PS020138vErbff0+z1PItJl/HWM3rlrXiRHqaoqZZycFwATTbTFwKgS5FffWbNYgigupcpQ18Z6A
gWSGCrOTZ4Qo1kjdaeqJ30VvhjttQOpylzsqOMJvb7AwP+/sAc90O6CXRM/KVVpu5KVYGjtDPRXm
cbTADG69HkPzt2xW9r3/tovMwfxxW+Q3duVKJNqkwCEz+28sKZmG1ogSXOTqyd4f6vvT0X13D3Zq
jZZBzE93e0TrtHlyTZiVx+Z+s9lYm53jeGaMxdsP+5V3dSEgxFaffQ3j/0QTyuZ8UaonzSRO0dvN
M4B85BRvLKvy6S5FNmm3Bm1aEyoxVWVoNAbRUmwBAs4f1vv4WaWO9CL50x0mmvU/WkySfgqfVvZ9
fqZu7DsL4ORJjBA8qrDv9sF+Pxzd4zG33WNkceZ7ZX7Om+5mmDZnFtv6zsa+P8Wm9SGaxXHzoNx3
5mZFEdi5MnA9560HMQyiFGPmxrt8feo8VcORNuopOHSPB7f2U+L6L6JrOB76fizh9wPwnV/jTluD
Jy4q/Zng2cqelS4wBQjpYRGCJ8EWreJgPNW9VyWI/91Wer297QtZJqwSBFHffdEyWoIuhVHQdxSE
b3HDMnPye+N5mEDecU/DQ/CiESt+jDB4bGVrr11gQIMx4gmMUGgzwByiS5kgIuYGQkP9VOJEFee5
9IrNyrKu3+ZLEbMrc7aHOcEk5SEItBPvyTsAbp3YJQ5n9ebLC6ppG3mzCsVYk8jcVAAROikNOe1E
7d4erHDD3dX75Fl4FO3ChYJu8kOwYh6/qxLMnQGRK4CeBkYMg3OBUVFVqEYxTBusEhz5/T6yDKey
PiMbfOVWaqL87xZubj5WXrWrvOYANIQ770HmhSbvPqY22cQ2Ne8VrzZjJ34AS7aZmPPXd/i/0iN2
anLWC+CL1rBXtumB27ZW6P4Pade1IzmSJL+IALV4jaBIXVlVyRL9QlR3dVNrza8/Y+/dTmYkL4m9
Q2N2ZtFAOkN5eLibm3k02JbgyX/lbH1lRIs742pAzG5U0yoNOa3SLmZh+89u/rTWx/e3QMBMGRDp
OugZQRA6K9LebgwNZfom7TTt0pgylfbemXsp7MjGjFnTJv4RmNPG39WO8F7bFdH3uR3sA9I4jRNj
Eb0XEfMAcu+Nd+rX79UFF4haDV4vwFYu0D1EehdmehLqF6jMWa31o9pq9nQQLeJfkpB674/PyEJq
DNiIK3PMGYG5NJmySL+0FvrTAc23NQt5IGJYX7kZ2pETWIipiWY+tss2b86O9cYuc1J8rw7kSsIw
VUffNdv8FJKBdKAReC+3ndOdPOuxwQV/+hdtbUC0AqwkbO/mVEGIO0oG/eI5kSltmj0W1uY35YrP
WTPDBKMSRMOQNYUZhIGbYes/G060Kaj2+Xg0C+AJaLMAPP4/w2GeHQkknrWy7/XLR7ZFA44dPwMR
++If1cPktFDI0HBFIqn5KawZnn+YPTpgnoNuOlqpwNfKDFBFKJ8nyqhfmkO5U7/UXWJWlmxqzvga
/1LOj4c5bz7WGKQXkL2QgfnVWPYdPvJKoe8C4yKVVigTeCgU0Xy0B6zpcyxFs8g+/2OJmU+/kQKI
4UXGxQisnioBcK2HWjLj9lW1eoGKKyHd7MLuB6ZC3QLsQnDb8za6uplqtK40U5oZl+wQvaqvorkm
ebY8c/82wFb7ISQojN5sQD1yGyDDX/wDb8srm3151vDQgFaWApZANn0PUIqhdWppXOQj/1XuxO/q
D4jMLPFFXHlTLlpClDCDc9CkiiTW7YS1qSe3WtMbF9BnlC/RLw3yaTaKmWB3nr60lW236JyurTE5
jiZWu1DxWgPpuRkuhiaZ/Nl/Fo7VXjvxMa1+QHpSTMnaC3/h4ptDoX8PkrnJIzQwe6IAs8YTeA1e
5W/hd7vGfrzkoK5tMJerkReaEMadgYA26Ej/hY6wp+pPbjcr5BkLtQYddzh6f/AaReMRCzsQQg8q
TGnmXcy4Jsm5d7fieTSpQuuDYO3Cp8R97CsWEkUwCACXgFwMmoxZFsmE7zJOb2CQ32mkdAI8SZV9
i/szQFUYPPNEtFNgACQKwVLa7vufqywoi3N79QXM3EJ72IeYFb6gMtHQ9Uw0K7Cln7Wjbt9Pogly
j8/EjZw1ccV7XwIcxFw8A6YEzE0y81Ab9SoVQAblXTR+sj1xW1bCbvrDNb39eIKX7EAtHXMLpsRZ
IuH2CFZqWddtUXMX3ih2iEN/lZOvbUD51lmFOPArAcL8azceUkZyQUAWAy8EsFGxzWOjFEPmo4jF
S8LBCcd9lZk51BksUWqllXhTvls3pOFBWYdyFNSzZgTt7cjEAPCYcZKUCzedhHLHF3s92hYG0dCJ
5nHvnvcdQskkOvKAmfiv03BWcqKILqI0qknO8M37X+1G816LhE6ugAo2/v27+srzjaG/9hXl0fPk
78cBimOe7flmW5sNmhdUSCeB/y8l7XuckKaz1BKBeYoamDvEe8lfQejcXQkYJa5QxJWzsOHdnSND
niXN5hdlFuieVdYjhE41pBEjECdYSRiVm0AsfKtsR29l5yxZ1uWZ+R8aNCA7nnfW1W0nKwPYAblK
vagDh77uAfzyviQW23rAJIeKkTpaHWfPijGuFfqXlnbuUEJiFqESii3MvdFzVelDQUEF/AY4CYFw
HjQ24p2SuZJAimMa2G2+A1G6Gh0nfxfpT5kR01I48j3lhU3A0QlkyT+NcT9Ndl0RXz0LLdCYxQ/R
38S6JYGquba5/C35E5bHtPHQw+m0yacPiXiFtDHV9+JHtlPkZ16f7DAiXm9X+kHCfz0+nPdx/N8d
DFYzBak/NBcyA1VlcJY2E9JxkLI94/1UAXsMLsm2LPxNUTejWXWJaMaV1G1LpX5uEhVcXWP56qtp
a4qCp1PF8Mw+zf6k8wihF5PTRkq1kIhSKpESfHiky7Rh+/i77wEgM9bOADIN8SyGwMaTUiD26uTr
iSvVerIFxV96Ejl1GyTQNwgBYO8GKOZJ3mAbBc4aQuLCVtLoPxW3hrvSFAUyxXgMzplk1rl1OYDy
UTV5lyKClEMj5M8Rjqxc9QQUJqTESsZqcw60t1BY8T73yReY1vFyB9U4RDF4NhaUPVUq+Yr33TR3
vJ5Km16wO97pGzN0+2YHOKbi/ZZXu6zmDXHrYGEWY4ZsDt7BCivJosa5xMd15rtRa+gWz6Fc1Hu8
Z415Fzh1KECUt6vrzRR48k4MuM5GXwlpo6kwdQi3W0ZfNmvh5N3bQgajimgo0HaFPgiifsZPdA14
16Pad6tYRqYtqqnKxwqdxbLtSspHuwWk0IybUncMn5+giVZndhNG0VYfxTWEwn2SAF8DsnmU1SFc
A9fB3Hd+xIcFKDZ8V3jVA5rGx/EPD2KuiaKhNMI7Szb73spCS/KeBNmqfRvQnFwuCZ8+Jfkv8SCi
/7vYpNDbSkiE6tj32DlKtMsVSxP2imQaxpvm+jLVuLV5nMNTZmnnZCV6c3BPg9h6vu+u/G2qQJwh
T3vsqDdPJYGP9650SJ9b7VTKBqmbj7z/Pe6jyUnVacUP/c3Q3tnG6xMVKvwvmERubY9SL0LboPBd
UT/BeXim/zJygMaRoNi1OhW7TSyfG8XmPVM0q6/kmX/p32RrHEwl2gtUs2SRSGflkupm75kdZxng
319zOvcXPpb26iPZC6ktFS0oc98FXaLxxNXOIFmStvOPCuqGzZNgyXvoyn9I/kZ75uD1K1OgvLKy
TH8LQ8xUgRkBp3AGsc74jdupktAZ2reK7rt1H1v581i+ZaU1+I6XU9X73XCHrnDK9jObIiLJh2D8
VfGmKjgacEGDQoTMQY6hs6CPCGVtwhdW0pky50wjWhNOSWJF3hlCGXJlcfGmNYiQWMqz9I0Kqfdq
vDTRtgKVRIPkLvdbVp8DUBC0wrHdTc2nZpABMq/hNnyNR8ixZLtGWcNw/qU9fzR4Jo8gc2knpxBq
ctVjrdpodiT18BL6R6Oj8S6M3suSZJs0fkdLEy5tNOd/Zuco38SKOQUHv7FV5V0czPFb9bc+9yID
GZ7vtNFs4bGN+kn1EiJVL/A2JBtctKGPc/cIDfuzptrgs9d+ePJW69wk3pbZE1CGwaxBflA1W56O
WbFPgCsNScdtfZ0WKBznb1llFppVDvvKCbXn4gNNKo9vwoUbHIUmFQB9hGjIrShMQnzU6sbnOdV3
m9hWSwpsfOlvwYTfmQBrJUQMHb2h4zFv0K5mof2tphn6uXaqTtXxKK+JeixdSzefMwd1V04kySBm
1Nee747HVEbbr13HZo8iesCTPHhrRirLlszHpi6u0WksnM4by4z7ahNxmFKZ810uI2magOeooEat
EUW1waxUZSlBx/nK7N8/+REbI/qHs585hEFPdTtctHdLclX5gdvwJw43TzQNx8DXSV0AT5HNNIlW
XI8EzEk7AUFzp+M4BuPW0Fdp7e7eWfgS6V+NSHN+jW25TqNCLOVWCtxcV3qQ9IXGSWnFwSk7TaD9
WGeHWkv0Sy70Z7/hm31m+IOZpyNIwQJB/MjV1qAjn8SmWAr5d8F5a1Dv+6c9vhDCpFAZEEGCB/q9
27lCP5IWpnUQuq0nbaowMg2tooCy15pT1HbQdlbNbbOog5LcS8S9JdXBqOxYA1z55+Mzc1+kRLEb
zFsIC7FwuqYyjlwtZGlU0zx2VScGpEl41+zxCGcVy1T0tqKyqYj4GT+BKsh9bPkeIDRbhpqvhBsW
EEaFiVU6YDHE2ggSVy1PmWFXPjh5Nnl81jxXUn9F2jGtiYd2C/7UqFat12bm8R+FeBnAGBBks5RG
DqDpR88DWZ14VC/CHUxBC7ChkvId6OCKCVYegHfpJeaT57Dh6kQLciJziLtiV1RTyR3ghuyor2ug
eBJIiFRRRuUhD1bu2oXdjCIcIhHoayCJy2YnuAwY35CvErcCJOJQr5HbzFuNuUZufp65RkKxr4BT
x88L40kb3/pvTdoVp06na4n9vzWhW0vIQqBfB2Ak5L6RY7qdPa1KvVwK4sQdk2nnR0d53AmVdvTa
Q+mWk2z1+WcxbjqK2MLkZO/yeL/dJ0CR3gHCBVwuEB0UoMx+az4VObn1Ai9wK2GmwYp6Eo/o+LS7
5JhVEUkrh1/rXbnfL7cmmcOVjOCKEjojcGcxkVhsSSIJaMD6nCblN4ck0+MRzgNg5hfJXQ01L5AF
gVKPOVBDmg9gqtRCVwr6xAzaqSZ8zlOu12L62NJ9UR9zCVlIIPsMCV6DjezzsvYHQYsiN8/2o/rs
dxNof9BrJv5GRkf5Al9pklmlLUSkP6j6k9HY0xH8PKStSSbu47UK7j3ABd8D3kik0ME+PQsX3q6t
1hRRJHJJ5DbcsZ/pJUSaci/Ks2dzEymybfqkoyQ5kvosuYZ6roaNXyDNB1m5bGVq7utK86fISB8A
LjoTpDPnqeCHtMrBleVW8ndRXLrquebOUgpJqMDyQ6J6aOqPXGUwJdSK5Z0HuT6El2IrQpnSerxM
S9tvdhjAX6L2g8vmdlbivBx6AUocbitJCIeMNnMqKWqAy82nTaSViYkgYe39smQU5Ezg9MFa4GZh
jCpxHQhpEMZuEuj6Ru5qftu3n0LT7YFCmvDEi4yVF9NCBuQvfwJWHgLjM1fE7TjH0oM4x4hZneRf
8rgdNQGaDHhvyDVJXwcE43VoCa2lr8GClw6cAt4etODzc3aMCbPEvi0iPMIjV1O76SiA4SRO0evS
VNOK75rvFfZkayCgEpBgAYkf22wjtT0/anoQI8EB+SMphPNauWSWnLN4bWJe1qurzYNvRpd/FLtB
LRBBj0k7IW7/lgBdeOOzz1Ei0JSq40M0kGGlNLW0Y65NM8GQ6ksGwqEydvVC0UDNMnA0SgRAkgoN
z10t10E7labOf342NLzw0bukAvHIRmBTEAgTb9Sx24wRGmYvnlSageTTaChwHtO1LXp/y87iSDIC
HgU4IdzkzPTmXRxMOcaIdlXBzntdhIr6UO4mYXqB6Pms5KDFpo9YdSO0BZBhEVp15aANzYarQIWg
T5kVA2Nvt7X6rUWjBGorLtynk7ja0j47qLvNhnITEt1o7wKDz+2nNiDGKNJJwHKk+1ZB2hWtekSX
TjX04KYdWlP52onX+HoW9x+mCLzqUDBD5oPx4HyujJI8KrFrpLUJKm/onr9yE02zC3LdUmW3eKEP
+r7mTfT88v5aFDQfVXbQ6KGba6MGSDVYtpmG98RiEovE5fMuPHK5jhZqPUnOkRy4MWjsn7IJCm6K
7qV0LPrP/3gvIn+BuhsQmlCX/xujX509RfLjYiiaxAU1Ebpt95Ji9qUlZ6Bk+fHY0n3rOLbgtSnG
VYJZFQJQUp244hE9l9sPLbEbz3pvP0IKAgErsdGEuStiqkHqL32KoN+18Z/U1Wr0fUwLxK8OZwYp
ylnQmjnykOOVpjhMUhfp6drMRQGMYzEkpv/zC/DGDOOgSz1P0qiPUzedInQp78A1FYh7sMcMa7nO
hXfUzYjY4FYs/YBvdZiSXkVnyon2rn9CPFmHCgxtLKTAQnvoCWpfrysrKt7vXGCVAQJEJDYrKTPx
Bnj8o64Ki9QF3MxCwv1rdOtjZP+OnmpiR6YOcElv1md1D/HXcY/7Yy34Wricbj5g/sDr3TuqIWCK
WepWfGaQUTUSy4/HzH48zoVsCib4apxMXOHLOZD7RZ66hal657Y3QR0nQq0XXJg2J27qi1jt1Gyz
YnXhbrqxyjhDVa8rKJ5gcNrTd/UrJahNxab8MVBkgrcVlXbUGn8+Pza6cFfAJqiwQU2HB9/fRMvV
hPK+6IPDoEldLsaLEtSoP3FpQMmi7WIadiHntL04UDnL1wClC6nn+TkOTA2AZcipsrrvqOD4KBS1
iZuAne8paoZCwFXsyy31C04AGEspJ/11zr29+Xw8NmRI8ko5FHne5DQc4/Qt8KPuO+aMuvvGe68e
kYruWg6UHIZeBWgfKcEkWwlyUZl8pGrT0Vcm8IiEVV2oKEb0xi8O0sGKPcS5nCOlaCiWkAzBT2kI
/dBsh6iKjxDyHjKaZypuBFlpst58PP2LR3kmAcMtjQsQRaXbDS3mnaKURZm4yCQ0XGfqNRF80CN4
z5pB+4OCgrVO4xBsUD1Ffy86Wx9/gLhwGUGl7Z8PYI60LPNZBFEsPJSjTavwgJC2IaSp410NNXaJ
xmCc/QV2ysHWAS9FacQOaqLsuRYMy82fivsI3jDLSfPS+JjxkBjpa6keUW35P3wmoM6gRwXzPDI4
jBPv0fg6FtGUgD3sd/jFb6IDF8gg5a3ssDW73lYr0ukEjyRa+i2tlA/OO6VAYnfUqBI6IDiPt55n
oUwZi7SKt92wrULc+KTUCL+mo3BP7YWbT0b5HBhfoDXxMrtd1RYJcm4ahMTNx02p7tsyJnFgIz8o
oZc5kn63fWg1yO13kUC6+GMEA723C6HAEqP9BwXMcqtLb8ZI1R7dbO9j9DIC3pCaVcmRfq3ovuQB
8IbCQx7v+fnpdvutXFCF/RgZiYuqfmf6rVqYZTp6xMCUWyinqiRJ0nxTVdwaO9bCk2ZGCoI3aW7I
gcLNrWVoK3llrMqYJZX3N/Ug1QAajNNJScti5XJeigFQeIT0CKJvcJYxIXGhlb5STSEcuiTI4LNu
Rysy8jeUeXZ8XK6VSxbvDwS1UPEGRh9/mEPFIb4MW/C4uHyKNifBsKOWNKDFai7qaKMeEL7HkzkG
a9fW7CyYwFK6Nsvcjp4ehF5UtqlbqkQtz5pybPm9buOAcvG+GJyxWnnY3KO4sNFB3ovMMoquAJAx
SzgoZS0EkOxzxw45CCCLoJb1UwRYvSat+I5iiH4OEA1FFjeaXU01m8dNClC/AS7r6Y8w7jx55ZOW
/BnwMqC51QCdQYX6dlPxpcCFLcchNgqMbgceWkBHGuVV5GrlCBHqYC/kpU95Lg1pC8TuyvNyKT0g
wUUZeHihNA6urFvzseYF4DSPMxeiRESNPrQR1T15w2k7SXKyoXES/7nSaytck3pbjLZhVJRnHQjk
HhkPKQspUEQdLPcKGcrnms9MA8IgXmTFXUorPqe1+t41B/TyEz+1FbWGa8RbsLDQZj8JKOQFEOkE
r9hpCN/0xOQ9Cha+x2584RhCpxUhOFKDyFmxx5AbGyUSUiFzoVRNOWnr1x04MY7GGr5moT4EBBNe
3MacnlQBErldhrJsVb2IpcxNDtUrt01JTSGeRV5ehJdfFRHXuByXcoI39phd109Z11QB7OXkGNjy
n7lp4+X3dDrHB5W8F9Azd2uoJa7e3gsn/sYuc9FkmVDrUyRmbvcL74BY3mfBV6Y5Sl6AMgMqTpVO
POUIji5+eK25vYfPKcwktga0DrX7vLDyZAVJunD+br5o3gJXASU3yaqHZ2fmokg+dwkUZsen2PUD
EYLf9bBKFrJoD1A1HvyUaOpk2YXGMQm1uoC9cUD75AbJVrLNneB1wJoDWU95Qovj3CVjdSWlm56Y
3+neq8nb4539FynB+N45Nvn3dzDHL+3QchwY2AF70JAQg0goCBPQuWLf/W4/ndo8ZIC0FmTnvvY/
n5/X0q9LqeAb+8w1XmedVArlPO8EcFZwEFYHvFryyBl2uYfhB3gUhuaz//PxuJcqHdd2WeahcGzB
MhFi3C0dFYImezyyaeJB3sIxpe1jYwsPpBtb7LUq92GiBxijru07sMBGzdkb3wb/9yowZilFdGOK
uUpTPZbzUcKwpKcU7TXIxKAzuNvXPZ62pJJP0Y8eEMWjt5bRXvZc/+wjtrCi+D6CigAnehQ2eUna
nPJH/o2fdvFvIHOm2ORAu5Jb5auoruRrFp3zlWXGh2H79H0yYXZ56VkVAKWL7AHCc6vB8aLPmlPZ
IHkFcIJl06h6lZNVH5hOhdvPmEfFTgU0O4ABf8tBd1ibazuxXX2J77zSUl63jeiE/GSKIqFRrbGX
z1vm/tj+8zGMu8paIQkGAescFccusAa8azgK1QW0wSfA7exTk1vLiy3v4n9Mzn9/5SHnRy/IZTDP
knIQIrsBL6r8AVyxsEolwh5OVITA9n+lD8UsaTUMvTFKzXAQqxMgNSrFo7I78ekRjzius7iVPhnW
Cd3ZY66j3hPUvlcgEJVbHZrqo6fcRe7C9EhDBHQfBuQ7NYOjsXnsFpgr4L+tAhMK/h4kE9gjUwkA
0NVNNRzGch96FYiCkQsrP6uSSN63nthyG6zEMcwSzhY1dB+BbX5GgCLkvl3CqazipM166G6Z5bEg
X7u1nsd5Ya625Z0B5japJbXjuHAYDr10zJWAVN5/Pmc3I2CuCwlJZ15uMQI1Hqw+jmhbELAPxIpE
ElHDfVH4hfl4mZjnHjumv5v1at8PoCGJWw4mhRJafMoRDwOIcaysDOu476wwd8ToJ55RyFANAwrQ
lj4ku/l5UHbjR2N5yEbm74/HxF77/20ODw6IdCKhz6paNqA+TuUeO76nwRnSXlvIWhKZKE5tK45s
hsiS1g7IFQ+naYBEG4de1BTNxd+PP2PpoGM5/+czDPbZEaHpSy8gZn6Io203+mSSVFqiXaFrVRJH
Ju+3RJuoxKsrYc+8D+/36T922dlO+Cr2Oww/2RaX3vI+20Pxwq/sVfZOZCbZ4JnLGAQr0ZQaUNPT
a1Dkm0JLxD6cFdx/lO2HFOYWD4RlbvyUY4WMSAOh4NXHaymE5e37z1CZJ4UHpl4QnmOolzNdIxFc
2UZIG906FC/PKrBc48d9USYctItBxmKqwbHBUCOO1ojjJ8300pcysEBzNGV2DS2VkiRAKkPZu3W6
0s47byvHBZ0mB90LjXGqobnxeJ8t+z1k0VBAmsWpmNsS+PRubAwc4ZZ3asDY0HZtoLZoeYL1/zPE
ONhKjfQKRGk4xTb0rra7drMm7PS/bKp/xsK4WG6AZkkc4Mg0YGyIcGoFWyOCGXx1oDR8NqH5TR+P
afmQIleC4hu08YAfuV1kXfBb2Yv44RAKgChCfaFqKpJ0v1sANjS0U3unqLHbcA2ywMR1/zo9V2YZ
Vz+BEkNJA8zlwL8afk6Sd1/2COevndLFA/JvO3epj8BQdb6SYUcyvvTESc5c54wu2gnnHRx8dv6P
2iw6iUyNiH+HdK0reCEMQA6TRwCAZBSAX0zqRSwUP0KfDLxEyKNnh7P64g80OOwJhPRi2Nnc4HLe
dmVN51N/5wCvjDIOMGn7BgAoGIVW87POASUYoEcr3wHLoCh7H2R74pusJVse5zXI8CrKV2IuFh71
r+WFe0fySkP/A1tCF6BJ1YuTANevpJkjNZdWiq3Gq38IpS3zndVq47bsS6RWzQDUdRmkcGLhtUOz
lBjk29iHGtIPzTi2ibdL/ZXrgU2H3X3cvGeu7vy+gqIceO7g11TFVrzUbIyz1zrSYHrVsceUvAjj
toDg/eNlmU/S3arMXHBwyojU2EdpluapN/WzWc+nk+80Ek1S/1hxxtc0KJauc/9h3u9fA72yyOwD
aQzEamphUXnlNhfvLOyGnXguTWMbroQcy47ryhR7G6ZhEpQDTNWpJdgXz1RNxTlZEH11ktNhjYlh
2WtdmWPuvawMswiw5+HACeY4USh6qgfuD5eaxXNG19I5LFj5bh6ZizDQjThEu/1wKDJlO03txi+B
sBWJclBBbhEca1nAX71JSGdmyAD4EENEMWfCdVRJ/5d4de5/BGmWAeVtZklVKIjlhS/iU1pH7I6K
eCmklW1zv09VdNJBlEfHaxiNbIxrzutikPxcGA8fgEZY8IhrgcW9T4QBVOqRA8V/oN56e/6msZbC
sYABzc8uXEVrkNAhnxHKVlnmUI7+FItuJRZdHNOsdQYfjOYwtk/GAxNjM6GOc5A+euC3IgrZgnM7
wzsen/G//WW3hxxDujLErI/IN5DMG2EIp1ukzU+kGKXN+CaZAgl3mjVY4ba2f1cWJNBKNCKYxrn/
+bqmkbU8WnTmodCHy+RvJejKwaEhQB2UChMsqtSnFZX3nLkGeri/wDFQKEPOvcD4PZa3wfDKOlMT
dTykOvWg+KGXlhCZ9Srh8OJYruwwZy+GNN5Uycp4iC68SrLK4VJSvVf8cyvmK7EQW/3HOb8dE3Mx
cEISFg2vjYfBjoluNTa4fRyI5e50Op7IBIopY/5DKwvsKDR2Cvi3XUZ2FZ3ZbbzVCPw+eLn9Hiay
LWMjj4VUx/fgqZREtqfWUOhbGfWyEVBMImAAyQKLHS2HLpH8HkZU2W5Q5h0nrGKz4rYWHPY8lH+s
MLGzAehfoXKwIkfvmfbSOxmEhREDJdKP3rcMLaXSoKyM7P5hgO5BiD2D8g9HAefg1s/IgT5Ciwc2
tdiOjF995GjNqTCogWbkx8d+YZOivDaTKM/TiArPraVRSGWpqMvh4MWkunigZtx7T9XOOD82s7BU
oFhTZ1povOuhFX9rphH00YjreDoUEY85a58K4zCFpfXYykJ8hKQVsB/zHQMj7AXQFk0z9FM0HbT8
KX+pDgVGlRYbqSWAAQ4gjAfBeYL/t2L2frlmZgEQUGATCupdOVxDwKjFGUanHznylG0bm7dya8Ij
iLN+t7YU0BG0H2tJrfulu7U6//2Vr0Tnz9QXCqzWskLFfJ8BUzNQRbr4UUSbcLMyyDkwub0fbs0x
O0We20KUBuam2PaCo1yBf6a6dP3Oe4kTp9U4S5YsbmZZDiBn2P38/5lnd5Afq9BPbNLp0PzS3R6I
oxxVYBuaQZXj2yCUCBGAr1UPVtaVJVdtSvR+5Fk2HbKwoDL/Uarv4wePXFDf/3k8vGVLkHdFxzWw
IzrjL+W6TXBbcNgm7WvEubz3I6j+SN7vfI0BZyGhh2WcNcmBL8Bm/Svqe7VrdKNrw2IMpkPUamYZ
hVZchgQXLodEYt3ZZU4LL0Hr8WEUuOfiR9fUK5zGwv39O38BZKlEZcYos4j4KQFYd2yS6RBsc6sJ
zDzYAKtWWd5r8GLsPPoKXuPn4Hf8/niK72O32ezc8wLIP/gWmCkWU77hDR/7dwSaQwWewhEm6CGQ
pkloqe3El8fmFu6NW3vzkl9NtJi2TVrp8EUjf+Sm1/orp8ifook51EkxbZEvWbk0licWEwp2euCA
7nhbQRGR5lqRg8PSBmGBdayeADqc/2xl4pHvCMVbf+V2XPRBVyYZp6C30lD7fTEdeCrsQYS2U7Ya
WctEsLAY7BVM5T9WWDbWSvPjLphgpbWyJ5FeJhLQafP08rMjnz660/FOp4kDxj5Toivh9+JmvTLN
3MQaekmbmIcLaKaShjJq0FMFUpAndL+u7Jf7K/J2kCKzXwy1EZQclmQQdoq+qaaTqUx2zF/y5AO0
SkWggPrbEXmfFoWwxUuBjvW2aVcc7RyV3rn5qwHP18DVtq3qTK8HA5vI8D5D42c8rJyLRU939fuz
/avf1yd0MQVBOa9lWrzo3lsiPYmlGctrb9+FTA46UwBRxz9gMca789ZSVilenVTYNYMNSpe3aTOQ
YtNsElOznzIi7QQKR2CDnwbNMe+r1peuy2vrzDz2flt3XATr6k6xUT2gKYWkwrHaaFZIB4oPoB6t
TPkYgVNU3iPFTlZSWSyK5u+xAZRsjiPxaFUNxgOBfkzI/RpT3di1xT0Bc2r5tmLWVrEVR+RmAYds
NIKUs5jY0APN6WqyY8k9gK8ObXUQuUFpmpkElL/Gugu66ZC/NS2NX6pLdha/tM7MTv27uEe3L6TH
oE2675/W+rTVxQW4ss1sNE1J9Ezm2+lQWiUZgQGuttV52Hp/wPT5jLSLbAJH5Pj067OgbwpeQS39
Btmn5Ton19VJSA36kpAvn346l5psQXVEOOCerK+DTwfrcKpOoq3Qxnl1+736shZTLvmd65mbvcXV
MWmnRBPzFDMHVvVDs08PEONYcTjz/mdPOuCiwKuDzxIPSCZ+LOosGZN6gu/2k6OSBykoj2p9w/F8
AuThxB3THj2fUlZ3NFdBsKHl5Tat2gjlIV+yH3/MktdBbxxeIECXobuEuZwbvhPGMhSnQ1j+0oKn
LFnxrvdeB4ME6ypAEkCt8mzMkQDg58mBoh8amQJE1h4yEIc/HsJCtR7AfxEEjdjuyD6xAUYo1nKi
9ZF30N3yjQf7HSCCNLEHytvidjRVAha+xOrfH5tdcHMwC+4/4N0FYeZsv90pSgDqv1qsvINdBNb0
npZk2/2ULwipIJLrFGTcyu+A+4NyBlQq3HlYedktXM6wryKywgGHm2Hps7nUl/oW5F+HvZFQdSe+
caf4R/Y9EHFr/DCOvZlfynMDIth6o1DpzJ/W2nbvnQyYCEDFL+s8UNcSC1kDgsnzClH1Dn4KQg5o
IIxnhTsjQYaEZi+uPDH/pilvT82tNebUCE0hGLmieahQ54R7Cr84MtPoiE5vKXb4ArZHO3ZUcyBI
C5LLi2r65Hx6B2rxJND03G8HizdFu3N4gAImC0I05uP9cH+SoPWM1Bl6vIHYBWDzdjsYwRRreex7
hyAriYyG5TWxFbbHAtfKrQVmw4GYMPGagTMOssPZykft5G5h1W73brjVKX/NHOEcrGUnF6LpW6PM
Ze6laHIFYbp3qF+a/QRe5snKaEwyugarWPAUSIeAkg0EWJALZS9NvS+CdNDx/oGsPFSrTqklxc+y
EMPTP16opYNr8NDvhDGsk/g3nL9y8V7e9A3UwLlDClaiY3DuttI+ec2PBU/kLb/1NsFpPCiuvPef
vBN3WGPOZAeKiuLcWI4WWgO0O2ggvt0oQqp2Q1lI3IFDis4Pv7OiIwk0Ov+LsivrrRtnlr9IgPbl
VctZbB8fb7GdvAiJnZAUN62kqF9/68z3MnEGMS4wmC2JJVFUs7u6q2qMpkoPnzzsf10MSQBQOjwr
oOwPF2t9F6Z668hpno7qDqfLQZKtzBWIu9snUgofw8Hluf59qQ87ZXbjCDIoJ6eobY9wtQNHf/B2
wwSgjsDTrgNK4JPPSpSPxeXHi35IdFZHekjz4PnGp3Pe1eyUHjmiLbboj7/vmj+Suv9dKb6Ee/Qo
MaH7+2sDFBkpWC1hP8DM9Cas+p2ou3q8BqQrkLTAX7UZS72T5+LuMxPQPz7Cj9e+vOV/7dh0WuJu
ARvgpoD/0EKe0m1v7YGc2HHtf5ENmpLs/e+P+5/rivQdU+fo54B8/fsVnQ7bbPKwrsG8D5N6WP3S
f+00KbP2wR0z9v9Nmf95QgRNdLwRQ3Gs/H49zW0oNo7NszHxKFZdD0aVwUQAqx2jL1Q+huwLaS9s
5kGfO3Evsr6aoNh+EdEC/6j/GW6s/PsS/JFXfLinjyIyIlhH2HNgDQpaAmA8t1fLiX9xFlGC3+gb
ECJul+PF6Lb8dADxv74laE+gXYcE6YKp/r4cdLZqobyHNBzGKU/dW//Sfu3Pyz6rCKxXtmg30dK7
ib64nXf8zIPloyQYTi9c+V8X//DuAzssLu9x8QFOALJZr+ez/J5WuuIndpPQCsm5uzaN/3jr3Rkw
uT4j/n9MwXH9OMQkwEVmoEB+/CEF1zHC4wIr5xNRe7mcJ3q/tndh8Blt67PLfPigI2VdMCy4zPTL
XG3VJ9HwYzrwz0NA+hb0/AtZ+58q6V+frJ8ETCFBQuDNzdeWjUey8E8AvX/gl3+nRJdrRAmUTNFC
gHrXR3oWhc8J6mxDT5Ci3Pe7/Gqr5dV0Sg4nr0nfp5MGo/GqqLdTfw8N2HMLlOZwQLsBTSpxKtDT
//9/ML/dz4cTQKgcfBXouJ6m8dnk39AHLDUk8qBZ9jUfvripxuYZYRs8vk83fCkNtFbllwTYzt/v
4z8+nt9u48OZkBcs81iIZRGQ3S0w2l5E97EHVf2riO+75JOr/dG/xVtI0GCBW8/FJQpl/+/f6igp
WHl6ZSeqYRLFq+BlVqVzJTR84R6wSQwN9018XhsADr/ctV/TodSgblSHvz/2H02Y/90I4F1IcAJ+
+Sfv+deWs5lwEU0tOxXrY5iUKrq1BPa5bC3pgZ8Bfp6Sz0qAf9hYH7ZgghQKSuCXOXhgPr8/fLCC
QbYWjkF47CbbDStI/Lsxu+riHbtf1SEqdvEA7jlMRN7JTpY0v0E9pPNP3sEf4Prl0f99G5ev8V+P
7sGLzZJ0Y6eIfLfBVPWYF22ns7xrIXa2Xi/9U9jXPXzCQMv2kpe/L/x/nJVgfl5mqKEajh7bh3i5
jhRaFCTrTjx9ySFX20I8NmhL/k3DcY3Bn0/1n6ro/JHXYS4BoQWU3BAI7R90ITgbDT0Xw3qSpQZA
As3aairTKmzMXVptr/jf337cfXU1FISrrXwZS17DSwb4SY85hg3Zys9/HIm2aqswUHxYyqK2KIyq
2kdyf03qHkAZhKjgyfP3tfoItqJUzlGqo+8JYCqFSPbvL2rrC74sGIE9mf6JeaSEv3NCP/kQ/gi9
l2sgw78w8qHi9JFBKCg1pNVmPS1ZX1qIN3LQVv/+GMFHmmJ2eRBge34BymiE5/jw0pfZs6Kg1J1c
9e10bepD9TrW2xvkJA5APcPqx1q+sPKbxAq+xk153qkaivyY663OT2foopbl8dvT8Q0uKvXLxYDm
8f4+KuurG1N9/SXLK7uLy7S8AzSEAlZUh8tQzW2wx7+O9S9Tff+1NBy2f6Ky1a/0HIOSFeE/380u
wZ+txt1jXq5VXvKjKG8BsiVnQPT7m2j/YuuvqvxyI8pmqf6+Jn98Bh9W5EMKl48+JlEdwYrst+kp
8Wr/bVXYmj40So6F+gQPiC4L/Fvk+f1yH/uSntF2iTNc7vr07eRXNS+fdXk8vX877h9O9el8HBv8
ddNcXX3f3/wc96+H+u/P+4/v8N/u4ENtJdnaSRvgDtJvcz3epNXx23n3c7e7a+oGMb98bEy5T8t9
2Rya25vq+XDTlOVdeVXuv9d59dmW/K+I8K8N+dGxNHVxTLINd8PLoXnNqk+lWT95vx+13g1NWVdY
XGCGuQXmFXDI/Vp+em/p0oCFqbDpj1szXcdnwe7BEPVr9Qo787+v+Z85+Ye3/iHQT3kOjfABN6H7
Ox/DuZh1Di8EuhI5OnyU6bvXXmvoN4AkSjD7g9YxV+AGf5bcfbbYH1JUZdqWqBi3sXtW+KhPr2dd
+tU1L09Qc6meSnx8FfbA6273MOP8v9k3d1f7m8eXqKquv9zjC3z/7PX/eRJDUh1S7mg3AFgGbzz8
PbK2xhSuZxBmlCHmY47T9GXSqh6+MfUCVXU9dbX0byAIotzJtpU/Ydp+Apm/BBGh6D6zIv9oj3oJ
jzCxvOipY/IQ4rYfvo3MyzqbeJs4vXpwdavnI7lWtXcrzmut8jKB+RsMD+pgPx7yIxZo3kPRtkWw
rKF7XQ+7X91p/qI+G/v/jzUKUVUgT4PmLoaM/4FU/50mDJ6aAkWnE1MaQ8xg0J9wGPG67Vt/X4Tt
3IQJGfaBW+cGinTzW6zC4ghNYnnLMyFq4RTdqTxkjSqc3NtJeyc/S0mzMf8ztsifJyXuNYZC/gVe
BVr1YaevYbxlOuymU6+/LhGMleVjt35G+P4ziF4ugjd1EbJNUar8vmmGrKCDKXCR9ILaPoFov0GU
Ji/Tz7TCIB7wXw+ETiuUazH4etkfv19r1aEeotFbn5DVQPNEYERvgzUJ3NXjhQTfSWy6t42uwq9g
6wNKqufNP52Dtewe1KQWfqtOqpvRQi+1ZjCf+TaqIbh1zmO/tODpxXvWFiiNI3AfRY903Ba6PW+A
+p5HZXtodNkEsiSxE/0XYdvBXLWC6b31QrLug2VTTxR6aUnVpXSF80QrMGeTwFlx7zZspbJdtRcc
RWLEy2BsDhHsaFzBx7bx/D6sXf486oFGxx7Ks0sF5UboE4eZ2J79YZomaIMNUrv+JuknaBOV0LPz
u180yloCil/ews8KE6aT3XY6TpQ+sqWQbsd4bkMwnpel++EWL0EuF0XjXHeJ2ZBIMAetnZTMmxtL
xyMG5Ziex9DdSWk61GJiXXIb61zL41Qo8OGCnkEkr40W6EClidjaym0dhi+5mSK/MRfLsCoaeC73
4ZYu7IBbwfSNR/T8PhNsHgwpx1pUaO5CsV34mIjLM/xgiL+k84vO2xXfdDKz9Dq2HuTMJRQ1jiA5
rw+D4CNo+jrpb6hIZ1ObPpjuV+mTl62T848xlqFfaWjqnsKOFzOGmKCYNGRhMew739deKVw82zpw
JqkTzSHpRPqpg35+n3OoDy52/LlC6yuok0yPooY91IDzKXJdt3Ms4i1KPz859rMMfw7wG/H2KlYe
2s/Kg4SJztdtp7LL616jJUvKXMiZQvnMm8keHhDyqc180JGWOQGVNuV+us/UGBQ12CjTVk5owcAc
mGed2g0RCU5iuqhz25H3Z6WoeMSf0qIk4JaznRz7di43J8Z73bKgu95gR4gH6+m8Z7Zvg0p7fugO
2VDM13b13cUFPiA/eaqZd4w0FCePbJzDaafBPulKp/3kvdNjBvMQq0XRhF4konJcQX0eI2hmVNQk
7XpYYJm8lOMw+UFdxJy+aZkvb0VkQErqvGkGPztZQanRKp+fvSkw0A1MN7w0QuYFxuZpOEICId+M
bEQPkdw6jU0BtDrm4xfOw8yHU0sBHXxPTiyqxyIlplwMa0EPsstwb9cofE2mId531Ke/EtAlIV0y
umTfdzQIqkRP6iVx44SPgeG17Pp41rSOMihHQz8xWNyVheuzd8rAkc1Pkwf+WhMopoFkJFscVujI
mO+rHYuntfXTe4ulvF/8udgLvClXQRR8fTcQSIR/GgNUXgX+hp4c03P0vMWs+yI9yIqTJKVtGa4F
MK3FEKyBbrHXymxd0hdf2gxvFfaHP8GRUKiVRgg7ko4hBsw4BXkZzeAUYYp/nuDD1ELdC+olfSHK
bBIa3KHV8udg4TOvgFmPP1a1rsfAk45BxCSh1yqjxdD0uSFFdeGsHWwHo4bSgpZDYP/c+tXYUYSv
Je+z16Qv2uwQzhZCVlKpHP6hraSNDw8unPQ68U6uCwBCQFp1+NL3iVxuTB4KrBZn3sVVJ5TvYrYD
pGOWBTfKtlTk1ZzIgEHbg4WwqdU+ZJ1mOMM9YcJjQGOkBYkAgpsJajYw25P3ZGwthCksLfDQaSox
lNiOwZcMNEZXA4pIf4zZjPxvmzTMS6jP+JNicv3e24HTKmcuSg6x6/LhJAqG3mTW9RC3shAfuWw0
RIYinMcrrwUbpeQqReSaQ5GoZss2Pzp04Gv+WGDklIEA1vpJEwUDYTcYhJ0ghORa9HBQF9rS+hEP
4Bng8CKMLWzaBEHnElgPFRb1crzNfeVDWPE1DWYdQx590aYsRucXjVpJCAVCNuX3S6eQa3acLEeV
0u6ZyiHz9tmi5EuhIm885sWk95u/Lv0ecm06KLt28/hOaFnkJ0oL1t3D6YWEtTdJKFqjIWOv14V0
F5wIlK5yFKk4Tdug0/22evNj0XPvFtAwF48Wij8QCfMXHWBiML6YEUUEdDuE/1c0pq0ro2Cbf0xL
VswNoAL2fcV46qPT3RSVocmTe6ikzkOVq2x82maB7kjUr0lSgV0cgceUSd/scySPWyOKBcgyI+si
j3HcTtDfyUmv9h4TqSk7MuinkaMBfwjSxUv3U+La8xrgyKlSbvDQXiyzH+ukBn7eksHMlRTgGjz6
yYiuRRy1Q39apz4/9SnsjhCNsss3rkXIK5sP81KHNiHuGhZyFDbCfgBroMlFSjWKzAWa6i3uvgqw
P/sqxSQTlrHrBFQNV1gtI+OAzRb8a5PtWtIBrgTxGOeQKg9n0ldBCDS5otE4fcVAdPagmaVfUbvZ
Did1AGngpGDreDMhK1gOXHrrPcewZrcbmI9cSCSFRndnc17j+wtsMqC9ZSGHTvMQ3zjPk2NI5h4W
SmHnF8+gjGxemRP40dSJGhdT5t68fSOJj0VosdDQafNs/D0yvRdVCioAcETsZbijCnhu2QZ+ux6T
YYQjCdqEjCFTXxx5BBxf8FouE/TzDIUmEcKSTsUVcZxk94YV2EW99LO5Mr1vIEB2mdKuEdMTDDv5
GVVg7WFzV20x9c85SX1oq0+rh1FpQeZuH899rBqfjOTXmvC1b2SXZGcMFl0QlCizvBbWE3M5pXbA
B8owNVa3AEXH2rM6XGD4nHk+DJojXGW/kAFzD6GH3GYdRzpf4V34Zy/tXHs9BYukBzhLeGS/toVJ
9ybQ81PGctVVpu0nfzekkg/XhDHv2mtJ/666RDy4xMCsZ6YC4wUp6RfWFGS20AQbdDwdiy2O5Y32
3EUlgSioQ0AOABCojkIT7CC7bu5FPBvyqCM+jOe8nyh5SuY5/CJnnUPrGj206TqdQ2e2cnQQfQLb
bvDZs5pXH6hu3KLdhBQE4WZeB2fheINstXLzNmPAY+6XFw3R8F+bEb2CfEwc2gOmYRkpkcAXwa6d
B4GkD7koJnpkZCiqZZ2a3cIDBpcbSIA2OhvyHhTk2SYHEkIZ9WFTRUjrvB8UajYOfY/Hdm0DUvuu
hWS7n2lbE78V8U1msq2rt2npyX6jo8YkKMQQiyMKGxTDwcqN+u6RIiOPLb4hWXoexsNqu+TWR6rF
kUghY8gz6x411ya8VbgrXZtsjV5m7I5vYZsG/a7d8DdLZyLvNUOpWRYY632NAm+lVQRizcPkke0t
mf2cNvB1k/cSHcQrbXLULIYJ/kjapIP85yL9h2jN0Qy+HLrIL0WYvwNYoN/Q8HLuQbY8JzslyQCf
0GVM6M6nausrugQUMvm9Jl3FlBloqb3JP8GRa32Lhcnz0rJpKODTxVoM3aUj3uGIQywq4cYX41dD
It8pnAWGndTL+EsK3X4ZMhNMzYDQKKqIJTm8i3Pw9tB1GglrWplFtDSbRLvXKQOtsTHyp4p1Gbnt
MHUUQIhgCO9whqSi5LlTX7VzzpRTYQw5OGbxHa18g4S+JFjlMreMFqhDhHE/gznr7gPebiD9zfKt
QFS7uCMaBEZ4IkLWBKlG8RKqJEUS4KVqAcUgcqeCTRR6PX60ySbscBr0My3ulzWTz/0atHuuQnR2
vCLZ883PXwhUuW+Mp8w9rN7athJxC9OwyIzBt4L6QHDoMnR4HXMeQ1s0ifkBLmsZXqheUrrPiD/M
DR2WVV2Fi9+bhiUwaytXf4MSCfr9cVxP8TzaWywREnGWj4DXBdTY0HUaeu+KJCiQm2Tlw3MbLgDD
aY58v9wEzAhKj67g1U1zmK/NvPIia/ioKcq8ARpUSEbamNXJon1do6rZFHL4DQ0jAOtgc4mM9rTy
uqwYfjqbYc2jiVDoZXZMdnvTFdOMsIXj54Q6TI/7sUvkMSEj44fIM3FYh/7YT/cZZjQlPkycWWIf
E890NXjfUHzJRCQq5S8QfjExIBWfXDKNMBLI0fwVzo8VjOKzvNRBDntNnJ3p66JU8hLNHSqPPrbw
7vXybsCczGzsrbeMhSxtynmCXgBG7jD3b9axchoWhKUm/dYkiNQwfB7ReIehTqIAw1sYRpRpGC3X
JAHzWqLcAMwVW30TLkwWyKyC/Gpgy4qJyRQDt+WWe/1Wcr9Y0XRk2SsJGdS7JuUWDOCuDur+SayK
8xrpuC/FQFI0qJaEp2U8SQ7TSHFR7kSHxL21JBM+VGgL0dV0To0G66NX95pz793PlwxYW2EkpBDn
UagKGnUQMTbYTxqpKoNmWTLG95Owc97E05hN5eCRlZSjDLOTR4uEVS5Gw6QEeRt9kmFmyEQtxtl/
jWjhQA8iNvH1gF+D6Z1JxBlcM5TvMuLypwktvw04JarJ+xGfZJeqnFUCWROpBONRBj34LAGXolO4
pyQ27s73aTfu/BCBBhFlyJ6w8+ijsTQHZudT4tVBIaDxLFQ4ntdVk7ERG5jJkKfCAuBnaHsnSex3
DRk4QxllcjjsbCEXlZ/2ylapXdTtkqLJQIIO4qhI3DaCenY1kAs31oeXJzgJL3MkugfI66fAmxjS
YV9zePrJi2EIbOr8ATZP+BpgXhcHWCwZ9vxnJ8cABtoJQRikJi9cU6QbfXPLtD3MzMaujlpAHfgj
XXeNlR2hdRuk+lYmqF6x6pn36EIRfw90pP3GH7sUfMuAR2kdYvaAlAFM854RrVdZc9Lx+dBm1KV1
juruay7a2IfPWyrPkm1r2hSeoF8dKlbAQ0syJ+XQIx2Coq/IzyDoKigTCIeoG44eKx5sskR6HzNO
IcGYJv7S2CVh8NlDCD5IdFQxYT9qEZRhnJOvQRwbdYViQgdICRfglyz3ULJiwHKDqUErBt1kLiBB
Q6KUH3rbuayBzBd9G4SRdxq4ND2EA4+GwyCnoX/sCyJwWC/+pCtrFIZJxCAlgX+VGtkup9sc17nm
0hznQI6v0E7OcTJOCUSapey36nKEZmW8+T1KYTgC04rIuA8Om1gHvocn8BztAop8N2fQx600xGM2
HB5RAKdpLwjOKekQuVflT+cxDDSSa+6F+O7hGgVVO+2F9EaPwbhcJ+OCghFUQfRJMChbINcHkH9I
7dy6yvJxvUTKEGzZnsYQTqazjPoyxRYE5L52LZYrjHtTT3SN82pkqANqYMTP+HHrHqQbQE+UJMvL
lmu9VvMwahRjHlqWZ+n5E6CYGbhUWaxgeVxFSbAyZFTzmNcw1MjA7cJOCKtgjEkAHwvwE8os6+Bp
QFA+D4hQU6iu0y5s/Vr7VtxGhSz6EsURot3mqziqbETirooygrl3PhGdNa3eOLRWpBowpwkDkgCh
j0WNDTq+PSqrkUuqC7mldFHrDdUkUvQSgLSjgZ+jPPnpb9r7ug3JHOxSZNczDk0eRzBMBsu9VOky
F+eekqIF6M+zcz8SWwAuXAOF7JLjMeCmBGUSPZIwP4gokd+KYNieQy90YH4Yb/0Vym1FLRMtAUTL
Y6hW561rH4rBw463Icf5l0UEx/iCyYIXr8sN6ouEAwcrgF0N+JKV2/U5QnRZQAgHUW8D33KHerrH
kJiIp/S0QOgLmuhOZDAKCRli7ALr97wRnQenEOqyZapst/p51bXQAanoms5fo0lBLo92ZIxLlNdA
fKhdtu+5XaJ35aIUEI5KwkczuAkCZRNyI8iexviYdUZ1BIl5zXGGFpF8MzwtVJVeMnyghKNEAJ9I
dBnL0Iuq5jkAK0AUAnHMMhRPrXSeh7rLZGD6hFyfW+vyrcn9tSc1TEai6Bys7TpXHOHgp+h54Zcm
9vVJjyoCRsj09BIGiYBsrL/NpzwfNKudBk5TMgp111PBeUoPaWamYBc6G4W7zjPoC1MuFT6yoI3M
Dj0fC02S5KIBx8PRJ7Vngqg7GMT2uyLphFeHLIUYbeRlGauGLdHsnDivY9c26hQppyCAkspo4XIE
C6ucxZUblvktonPQ10nvy7wpQgyGVn0gWQ6NzTj8kYPwinez8cFAqH2Mw2aLyDRWZgztS24ycyth
W4tTABL7SxWSYfzmLV6B7HVaEqh5KwFjT0U72DvZoE9fbXLBIldMRB514Wl77LVPh6p3QaQbTy3J
ocjaztUS9ICgVEQGh2xBAdIUhZBsr5yUeYkWUIFYSrz8dpg9GCENFFmVLs2K0FDDZzACT9ThwPYc
8JmFjOJhkFwAO7Y6zfbdDHXPqkNilZfG5esI2F9H6875PtMwlMAnUQWS+ECZJTqsu2IYAREPqMso
bB+hWwiVaY/XGOqUrnIjja+neMjGAyGX0mLgKz6xFkcEht4BamJuLpPjXAXDmg31osL1W4ddpuFV
LjiS3j5nAD8L2tfWhN2Vt6TSw9CMFwGEwSJCvJ3jBESaFffXcIMBlLMCML2FwDr8zQtUbYcR3vET
rCpX3wIEl/pmpouPW0gWDBZATAIyPZtmbznNEQOJ858B6nBXBxDFRMKkQP5EKjNoGF6CdjnDvg9Z
G5CiOf8VsAJi7J42k78P+wxHa+cw8l9DzMNXByQiUlcB9uibwetCVuBimu0zF3X0dYnG9jsyMkcr
2q0MLp/90IfTQa8BLN2zwZfeVReowe42g3+U6CihF5dHyxBC5QfY1EX3Jgcs5BaX1Zjyz8ddoqb0
kQ8Bv7JEpKAb9/GQwKUSXNlnYlbe33vCkMAv7eazsMy7Ah4wK8cg9bCuzqF1tbQw3wWqUgFfiZLS
F9ps9chbSNtmgIlfHVuRIWnd2QeSyvY1oVvyNrTdpl65Qpp5N+EISZ5CHNruuLU8oHe4yxUeYf6U
4GiDXl147Sdt2H6zetzwwtTQ3wS9laZShSC6wvdlIHIWZQNse6AY8nUEgQqbIVb502Bz0AZa30gk
J/7aqkfXc4uwJiXUdpEaOZLbSsxaQkQhn1Jg8a2fx/ps43XSRxLOOoDglU4H9SicF+Bd9CZlZ951
nVcnSHPxpkfNHoTQDNNYqJbMu1DdnAMkR9cAZT6GPWR6M0YKlkEt3Xy5a1vqFRXOPQuVkcUkZLma
Oy8LEbAV9WoP2aq9gkxI8AUI+XwaMhRwe44sArZlo+mSk9vs+IOIfHQghqt4vo2ED7WEiDoJBBvV
IkrvQufo1uMnyaPkxgyHOV1XUS9Ttporg64VwvRFZwKZW7Cc5DS6/nlyqWBAHnQKGi9QeDBApz4+
iHXx5WE2GnPKpbcoCrPj0AKMl5Hn4Xf2S45CEtIJFH41G17aYjz/KzLetCu7nPvQ/chlgvZQEG2X
O4Mfe0U4RTGENkeaXQOxm6amhR+3qwnPL/a5AFXhOwSrpaDis0n7hxFFkmhYjkBaw6SnHXbQyibt
HkSR6EucIU3BuuXMq9ks3DcKa1MkkUvftqbZMEwGn1lrRHeciylW12uQL2lNO9jm1SmfJXuxG2Li
sWuR37QA+VxAA2Dg0Zz8jPzUx3jdFqTHmcRzWhY6yr+C7hu8Sm/q3TubSda+Aapbs3ucrxGqEKcu
I4qjRJZEAzhLxVpn6GIxgTRWAapBbk+9wxTHGkjXSDWETltgW2gLYGrRrUDHxrjYDghVo19tBexF
fo1Gb/LaS6i0O9pn6gxX84Gd2tRZHykMR9smJkuAJgcdQ1GxoVfbA0c68ux1yPMql6biCT11dHUg
4Kqdd1WwwuQvvQghjDRsSCk26GSJo9vwfqo+92Vfk8nX2T6VVifnwgYM0iI9n34ELEoxoOus4GUP
X6/0kEPm+JzZqUtLN81Bk3awHm5DpsKmb5H5NZGW2/Wq/TEtSVt0SRnD6PE9pNzPTkYPC56hBx6G
XDVd0wpxZ6KQhDfj+JDocEW7Q0sffMuOI+clXMZAptdcAuicc4qKJATJwii5HcMh757oRfO6EV6K
adDFwH1jWLR7MEiy2RETDkAZFI7ItOx7jcKItn74jCXN71BorCc+2/SbKfDKSh1Ts8/Y1uZllsrp
65YUc1TKRCDzokMaEeyFbMDMfs9m4KR2TO8DwJkSsEGagQQyDPlaAgtwMDmwqffEgbx7JYY6W0R9
BS8CNPgIquiid7CvQDMjHnE3GuSUDEc1PqMhdE2GoP1kXa++j0Dx7jozIx3z/FFXMbwrj0wAgmp6
h4KvCviMe2KxGAfYCRr/l5JBNJdxPwSvgnr6Owm5t5S9WeVDjDwrrhfU3mszheN4byFGAnsv2Oe9
LEIhY+tzlTQbdQNMHC95JtoYKX+m6YbaXKYUHZ80pO0zF7AOYOqC18+ov5sVMxAMKe3Q2Zquhtna
cJHCxTeOx8cCPWlAVTNzGCwEnqKqifbFq6MYtDwK1AC3GziFj4QZtPLaYIBZU2uNOwtvBBIdOGq+
kzZD1k+ZwBxHAADtalIdT3c2UN2xnSzkgsGX2iBZAUQT7xH1PPaoFxcHdIIS5DWdTO8coIBnnBHR
G8Z+0CDK0R1Hq63d4ievwyGPwmnpnyMsJKThJY720hslPBoSxcLv6TLlt5MYejQygmHglZfPBqE2
CsfnufDb+yCGHEM+b8WTy1vuo8NjoE0dsBF4v1gEgLuVBeM9WG5J1yA8IjmRhCQvS2gp2w8ZVOBp
nPhw50E76ma1Cn5cHnfw1F2LGU0aHXdmrFIkgse1iKUuNzRp3kmGVkgJDFR+SUmggIcBO3yAMoSy
DZgAU1Fx7Xyo3AV0iqpEIJdGKWFavGnqoqsMCnBdOazMvFFfgVaJsxl4bZDYwR6QSpoYWD1a2xXI
8xK9sz5eu10/tf7d0A5+VtoVcFeV6xXvd4l9O+/HHu49MGUHRWi1oURb2Yj1Czdt98v2xaAqouYM
zaRuTp+Up3QExbZIP6P7D4vqwqIUrtQkcr3HU4e35P84Oq/tSHUlDD8Ra5FBt52d03g89g3LEzZR
AiRAgqc/X5+72XuC6Uah6k9VxTW0uK3FuYkoHKAiCnzQsq5f9biF5mZsJxZVzOijnl6REDg2+dpf
hrFhejQTW9q3ajSbZOKmcOqYzGRG7f1ozf9sTYQPbZaFfUUw0D5LHvNpLhPLijBXcoPeePrVe1N/
Dz5Q/l2XytBBUrx9T2O0Pcg2BMnJ1/RWBlcryzKJ5C2qqgQDh+rS/5TbQnFcmjlVby6CcWMNrsPN
PLGsNJaFD1qMK3K+ZEjOllL1d+NcdQbcLTSURX54U3VrkR1NlKwI09K2+hadm14YVMdHnWia1xMw
pSv2zkbu24uVUqd11sMvVBMUP3mZ1OmB6tIjShxY4NaGKwmblgt8BI2sGafTytUOp4bK9y2rom38
RIE6M9BGQ6HLc+Qhqd3LzBtPniv1eDcbAeGcRut1lTXjsoErhFV8gbYIK1hzX8qbeVgYPOZSx2CP
avK28NJ0Qn40bLUYwFYn0W8g2Sl4x2Mb6U9KzBK1hSXUB4iZv7k1beP2HNzBJzi8Ss+TM7V/7Ho7
8QVql3p0U/xoMP0Mrdk8BwQ5oIiekmd/yWqqwroYxttko6A9hEwH/UwVDPmh4Izyj6prY9QTsPwo
y2lC6gvtWWH3ubOFOG3bRFBT3IJSnUUTdCN2s3UEq8hs/y8X8FAAcM30M6M3y1ntKV/kgo6x3bMh
pj9dnkuJVnzD3SRm6wW3IyW+PkVyBgvfyWZU76qEq/mT89vZ3VD7Xr3XA0NHjwxwy2dYiVJGh41Z
cl69W2FAsoPe+AfvOdNicTcUpmEuGDA650mRPSdrGv83j6tfHKc8GIJdudbZV870CyAJf/YhhSHk
T2nSePbSVNhGUEfTl6Jt8klEXk28MGZTTz3IAaNNPXNMrOOQdR4o5Qm3cmqOLDvAASjrGFndtir8
9YvHRlWrJ5+jvq3rJ5P0QKQpIAqCiBi1zS3la0xeWN0X5LfWMYqigitX7rskrtU+0uFKATvmyZsf
iI1ZVMNKR4mio/UeOpmNlp5PVCBqkd92p6i1mObXGAkS5GemYOzmPHhvw+BKd3RE7ty41RbZrs+X
NODcFsm07ypBDzRT2Oc7LwMptQKqdw8qn/9mH7tp1wzzBDHpJlMeCC3J1/ew1dz4ubSTd0RKNTS3
uvabfFdtFezYgpoiPS4pzeueAzWbMU2Va3QgRp1Wd14b2R9aGUbuqbQmgOjV0HTb0QtNsx3nQa7V
s9NlSsiRgYh6TiJ0gBXn6ZLNzxZQzR5U0m/VbT8ssn3SqV/55yXuQnsjtAW1l6bxvWckVq661Gkn
MrpOpx5y05cT2dqeWJp3cLx2od8ZdP8a6bX2V4ifeKh/BEXSipu8z+Be5s5LEr5h0OaPshqC8awC
CVQvNt/+iOjS0l1F6P41i7cy3cGtwq5nUfQZMF7jYUbvvcH9RTsGKsY84Ww5ofpjJB6gZdSf2nbL
zalY4Vz7eLW/l8ib51PgFao/qD5f3d7bNHM4bNyj11t5LngWmrxnWS1zeVnIc+V+UrZwd+jwJiZM
5BC0+ypZQCV8kCgATGmV2M/XWYx76g+LLUmG2ObktAHM5pMehtdSVgD2XLR2OwZtgo1irMVVY+Tb
dD23Yz590uyUL5kroUXCrDbh3iBnGAFASOM6Tq1aHjR0/3aS3liWZCpQWPxqlmzCsFcPeXHiJSOM
Ux0kMGPUhnI6DHboBeKKcBMnpGrFeC8axjDvmBZlm2PtehaTnCKHyEyPvfvVoVxkkJwOzfJz41P2
L6ZAqXecExlVr8sMif6rzL02RpRWkOedBH1Hze06uTxpXAQPI/Oapo8g3JaB+KV0ZLctXL77YqzJ
ki0DQ7LtUBJVKnYFc+LqNykhavZFjNuA9Gw4XrCtaiseVtXHsEZZ1mKAdFWqbpBOuvhWGVS3R3Dr
2p2GWWANXQbhghMVap4ewXIUjgNeeXGz1qV+8uCy+suKu6V5mwWY1k8/H6rwVnH1VH9nleXTXbDi
Yt41mZ+4y2rb9D7os6k6l4WT215Va0BoaYoe5aFwHZZtRJZEV83bBkhXeflG2w23UL97fhYZBjhk
vXichJfPn/EQcXN4cWnD2406h/zXItZ6r/mw8rBNtoGVRDcyExPVBdxabZHl94QtZeI8O2jGS9dN
ogUyTanm9pNh/5whhM28i2QYBydSLZv1OEZJIVhlU4YuIzFxdatyy6q0aK3ceez9VP0LRn+rkW1F
aN6mQQgJNWZ6573ncSuTYzN7RXNGrOHag5cswfDEqdw9DzLgGuyDbLDPHR9PXJR2XfFTMb1xefWJ
e+fRua6Kh9YWlLdOLuWfwMOmfR+0GSdzClTt3UEiMrWgA/Yls2GoguavdWnIDAjTR/pYuj6GRAWO
L26aGnwA4cbmIKY4uF133JztAsaR5cn0w4PZma7sDbQf9WaOPBGsuqhuZsZj/gGQsMrbob2J1oPS
a5HuFqi87maGEIBUFlKHJ08Jz54SPyGRfQ2bvLxNvX4KzwlDl39kqqi3i7c2YXVeFmjwndFx8adN
S1Q6Myb0DrKEa7vfAcmA76J8odmgS55xXWXeMB8gyBHne8uUcn0ILms0ajq8KkpMNl28fvb0Hdsc
PUO+ybj9rTr6sd0ajkFytGIJ00O8zAloURAOKSlqTjV3aZ8td2JsaAHXySOlaYq32DEZsWH4i8+0
9vrkrS26kSjp43gfmoQYVW5JrlV/WGkLdEEtPbaQseceKbLbSYoevfOXfPIO6OvIwJ6LEB1eDfYD
m4FOC8ONgAE9NmpMm8+2n/wvFY/LCPKgi+2A/ELonbZZ9glRHDPIKu+DN/ojIo/WsYk5+hoz1o9w
J9KenYLxuWlUdN3Lk+/Y+410KexV6rimdZyO+7HVmnGVm+9PNG4Ywm+90gtZBFsCxh0mbbPthvja
X+k5jFbkKyrIbxR+gPXibX0DMytLCjIvTqJrBWHoRXFjJ+KgCtQTtIFdTjrRvJVMoxyM+U/2DLYr
06ZJjxKK5WXrUzAbMSsfV3CRbT85OTAejfShL5GAEz2PhXHv1qvw+4temVdw/eFJ5GNd0AKZ9a0m
38Oe61Hp7dTR3G+ICsfon2I1JTvAHiqbOojWGOZ0S+EYUxsgMhL59F/imTW+lOkc8OGJAGnBiNaa
GI8s8b7hUqYa8d2QvpoVwm0/i0bLfaEmhGW69JcHIjMWwlioUIJLsApBdOG0rkzQdFP14dci/KQ7
Gx4XieZ7N1vht/sF9XFw0cGc/PXCuBnQkadS732GbZcH6FeDxTBrxgcyj0u3z6sGrc8Kf/CeoQfs
L9mKVOi3BvWeUQhmLFv05LK+BaaIR4Iw5eLvZtfniMtK1vwR6ZidqABDFlyrRx90waTuX7Z0G3MG
GfTqnaZyQVzhmDS/nRGU+fcLu6c9KJFYSljeBQRUElG8alOHZ/JABQoBlcvwqCIQtsOMepd7Jo7W
+lL4ve6BH9pJnVVfEwXIdsVonaVTA6STV/7NFuUe92YWdQvpDXly5/sCuaIemEvCXcClhdDAVeUp
nZs83C8hRQcbzKjhOPkhqkSXwuPSYl1lhGk4O5xqPfIlyAUbrAzyKFjgxbLS8FAb+e5iZLM8VijH
FYAcFQTZWA3BGBqE2R4pjZuLJ0QwPMCkix8CGUB3zOLZQzdvZJrsZ6/bopsGVaq7hUBgN3gbCuuj
rC21gI1GhZy1ARbap3U5MkdwyNx7ntIf7YE5GVVr0w4qvzVC10edyjjY+9viQ/bJeXzVDdM1d0mW
q0+bJgPK2nUp0ks45zyzduYxmtr8X9I33hvKnOx5KTSSg8Eg+rvlYcC/XBN23X5I7YL6fMyJdqIN
WP9M2ZioX04P/rDL1BqaXZs2ZfIMZxFV5OpJT4awLWUchDcdVB3LDo45QJWP5PiofZNs71UOfrsD
gapJqJ4iQk/beJi7k0m35DHg7Yh9n+h6vL9Kar5BxmW3l9tYm32k+vK1aDQVvWRl3cKXsPajhJ7y
pGpj3ipm9jAEZoVTPE9TCd67Gr/4xXm/5SdK0K04yGIAmtOGHb7PNtX6DyqL1ku0mRLJ7TopSu16
Al/mk7feryzbNJ1nW+OhWWwUF18ThNDlOlMiQa/BEl7PiS8Nmn/dujfPi6d1v+RAHl9qijT9yjCS
x0esrRcQxs9JDJTRri+yWBVSr1QzjiIbsJmcoiDU7lZyxP2Ajsn/6ASR402Xm/lrREpRHcYkZneF
yIztpdaZxDGdmXV56ZlaxKSpajXVRxbbyp74bhXH4BR5PxczZumxKTmH92M3Je7W9mWhMyQecXRv
cXcsaLJ0hOOxTjKxA0XYllPWFiI9LXXbX2GZVnxlQ5D/VnPoBsTAKvrhSW1+xaPHsEtmMq3NUaXF
vO7nestfzNA23LecNPrUpU3g4WcviZxCxzHA0qq8jYpHdJm1OUxLTnIZZUcyvkGqpETu9RSi+8ym
JMz7wwCuPa3S/5rjpXpuTBUxTStagRq7jnbtMRQbU6aHsnaIYqw3Ejaupjw8XJ0fIwiG0z9Dq8Jx
j0yk+GGZkzWgg63rkiuBg+xIZyzvZDblXGpxCQpNXYUhAzi5+1D+MP2lfm7dQ99qMJvMLnN+9HTY
Vzc1b+HflAxt+xX72EPApDh5DstsQSsirblCxcAo4oNJymo6ppUp229eYIVCmw51Pjgc8YThchvL
QxrF7ffA9fjkW999IcVtk32+JciYxmBJzH4zfvo9u2hMThMnZ01jmI7ee9BeTXMw0NzSqi/E+jvC
zvDUDkjOfmvdOO/GII72D8j26vGuIWZwe9tKGM19nTagCpC94MFHTDWyuwFNLsxfyqDYP0156sLb
1jk1PHmB1pxrbrPRboksLEmidRQgeAiKNrqb1sQUB3SCc0pczrTEr8ngYlI+Gg6By8a9wCyO0tZI
8oZwqc56M7Y9VbEZu0tiSpndLlzR3g0YMTwoQ2Kh49MgnoIDt2Pln8owgSYvacbAPPJyeq2NoFv3
k3j8aashXXdDmkP8Bkin3lIx1cGBy7AjQzXE5Y7CooIVnWQ+crhv6fA4rExcp5zS8XJCiR3w1MWK
Op6hHA6d3RZxaMCJL+o8aq+P71mOWXl0E338vgwAwncjhov4zDm4zXuJnda7CD9AzDchDuPrbQcm
qfvW+yLTYXzr9KTnF2G6KD721i9+pwbhSd0lXXGwqqj+li4uol05RXX94LLVA5DBolXdhyQk/wbZ
EL+XPqMFbp2f5K8d3b6P4gRhW3tuYc1QGkMYzm8FfigUGZU0lJ9J4tiLW1b4J1NPa3VjE1TAnFN+
ZQ++jsb11FmTF/e+X4TcXDYPh2empVSMX9fmKuNr0szkX7FHr8Ai7dYP209tcA4Cje49LwYR3C/p
Bvvj1LZGD0WMDuYUZOFGoUFu35INR4XXYpwR+nTo3EDBlBuqc1KvyYCuoQ8G8IA4yQh7hJzjJ3lo
jZUUsfcQBMCyJbs3SHAlw0cPPyTMozpJAIFtP5oi5GwQsv1bs96qfQ7pPPzUSVaTJ4AfgrbDb2z0
nbWRwREkIouPjWHvhiALU20gz1Rh1i769wAP9k+sscJNGJJw+Oq5VZXVbvDyDgBjWPWPtpl8Qfnt
hV5/N/lty+HUlcOHxv4GbbT4/ec2uOWH9tc5ehWuZCYUtKX6FWo5x/tFTtbfJcyLTX8xYmBAOloj
592FlZMsvc2OgIgNZVS4ty5Z81OUk4iBWSfb+pNbjbsLY03jg05tq54sGFVAs1yDzczEEfd/4mED
Mp7yfmLCOvaNSB6NzbefayXyZ4lbSVMph0324ANUSqY+F1N5v4RVkx+RcdXtQ+xrVb64SG2RpnAS
tUTKQGG1oqDsXf6yonFe3mHGg0/jww0dCfPwumM1IXbhgK4yrliQBbsr1UyAiAqS6gexc+1yWQJk
1hA8zsmnqAivhhvcd5bWj6EZx6LzuC+Krmr+wKz7AHuoBmbxnGpS4966nOTIPWuQmwV9df45mUb+
aDPYHaw0UgLI0rkGJ9OKlHVUVFO4Rwk73fc2o281fSwfEUBfPdbOhHYXBmvyqTN/k8/wn9RNjsTl
8pAFRn6BWEXcX7CQiH/mpMc6EQC5L2nDeORkq1NME+qqcPbrwOb3CBIg2bo5M8ijaL86COe6FdzI
A+R/kfC7/wH8luVNCn7Un+oUrRL1Bkp7zq8pGA84QAP5UDAAMzjW1LqoYPJuQRXZ+ZG0TyW1Yn1j
s2abz76v9Fcz0MEf0i1aFzr+YKl3WVON/1zi0q/KHwcOCBU0+2bJ2+e+sPmvAC/IV+Y1GiViie35
EGS5SQ5q7jGK6qBvv7SdveCuTgKMEmjZ6+UYlsLctHZKGFyMWC65jyZbz78anczFjs2bMdwDGlUf
srRG4jzHHvLfQURE8zeqi+DCR5d/UFAzSTTFlUDcU1FiTEPyjyBSFKvjDWVz4a6mjbXa8dVTaS3t
lIx7fOCTT3meMIhzMDKwn7OJAAY72bvyksdDjHtUXK130EiU8nsP8qjCCbnKEINcrl8SvUQP4BTT
DLraTX+UyzMMNwkYKEATPprtH5WS++mg2eZTOQwUoqcyQ0CrdnRR9hCmVUfcG50dbXfcuhnHV8Ec
CjP2KjwUlcZnoeJKvvUirQa0IzLV+2lpRvL7g8XrEWwU6gUHJ4tNhIt/S4le5AffG6s3Rh3E3t0W
ykAfGjcX66NJK0nVqwcRHwTwfknxlXJWsSlQd2gdTB/M1DLpfs7g+goyaxa4udx9FPVc2Y/NbcDQ
OkzrGW3XdZnaso3/AdTwHhpMmMXFZ9QpVTfbmrfktijcQxsmvMl4YbxIjDTrkI2xR+iGvUIbxXYt
ksYywrNrBHwmivrav1trgcc9lHX8YyzHkUGOeYgSJy1LA5JWet7MZKJ5/gHlqxDldJgQQP7rojhk
obZ3zIlpAET5Jp/oy9undCrwFIFB9XKfIJqdj8zQ9nFemqtdOvF8yNwaz2e8g9AM70BF5q+lDRa7
c0uzPkjavZqrryjcWS1XzSb8s//ifL6Ux2WCq7iBUFsG0gKN+oN6fqBBTxL1yBfYOPA5xK0QIHWk
T4FoexiGJQ5wGKFrxCTRb/rZePPQHcqup9f3BA9xTGKdf0fRjN8AEBQZuozDmSK8JIWWEZ4b5m+2
gxzRJVy1ndaTNI5+rnyMvKgE9wCa4iPNRPpb+U3Pf4Nnf0yd79/TwNbbvodv+lkWFMv72G493oG5
aF8MLrZglyNbBN8FltuhJwdZ4VJC9DsAMP/h9B3LE1J6PIO8EhedXF24YJdE3cp+LwWZ4NRJc/ZQ
b/70XNbe+lyFgfIPkNNyPKdSuP/kiCVl1yQTzGFOc/oOgzG840Himsqjrk0ugUGGf6fhLP/ItsC2
sLXRkhyrtGpfyVddaPbHaH5MBgj6qxBghu4wo3yLne7CI3FpSCfLzTVY12eLJU/5BLykQ5LR9gdR
oRRHcD2IB85gD/VXkYTofSDV6+ErRpBEFA42H9N810giUSyyIuRtEHujPegkEThHSgYvvPg+Hfhz
PKpc33J2Lf8RPxCP97RYc3UeZaI+HOPQEgReTW9+NEPce6dadfljDTLJ3Vr7vFg+CKq6xQcUIVMg
QoQwNDFUHg3qFN8FmCJH/E6di+1RKjDMn5tMymfroPTuATn919bPO33XiBQ8e4qGqH60mUn0XaGi
qzJ7FkF17Bx1O06kdvuDjxjmiA6HkoYGEMoZirj8zA1VE3+iSP6LMhDdned3uA1y/k4HDIbq8KI3
m4u96sLiiZSpej4uTpgX6zFO+SaBJw5+FbqIfsRTY763OLAjOqV5qHZxN9CsIlUQU4Z0QrZetZtb
wUDCLEPtc6P9zt/usMP0+Qsm6/UtUi1SCNeMGPCvJdl0a4ascrzGDp8fdg94NNc1uXdoBj2ioKxt
VBxDX3JZIKQqLpAEy/sUqugD0KVhgNA8NSSsmzTP92VV6q8tzyNU3ou/+jtcH/W33sT0KVTrsQFd
jB/FoT79G1IhQSAaEJw9+mi3fFivnSHxZk7FE5xPFN+bwNERYyqa7jvcr3jkRMlxRPveHsTau3hX
5hLN9AIE0XMnbJCDcxT72CaIyUxPsU+F/yKsFeI5wzaEzC+z5asHXrg8udQKUhoimhoF3u6huMXR
WZBP5SnkNBKX6rT3x15HlziqEKG1dBPZYYXSE/sxLs0P1SYLBroZnxCcb1Yclzjy45vR9ANkTZXp
z0F7xpwX2WFmrea5OwS6TlNO70KNyPMZLEi55X8Oy+bDRKuhB2ptInkJQHqvPjYtj2ASiWH/uE3u
lyakg5vjsLrYjsPiFlN8gcC9bj37i2pHkr8EzVU/tkhnpn80cIo0ja4gJWgHOtpl3OvV+jhgI/hp
wwn1rJqoJXZRGNrxbY1FjKBvQ1TK4+ZJ95OadK5vCPla/rYVDqUdUqWR82HIos9Eeetj668swr7u
h/a0jPPw7hon37K62wAj7Lh+zVzWfxcEKunVKTU/q6r2hgNh3WuIvN9H1pvlLnlLihURYaLz6KOr
hutRsGaF3OO6Ux3vg1JvbwfElbt6nIjUmWIEYQfBc2a7lbPoZ0LqBForXZc/p6Jq67cIJRfMP+dq
9zaGrnpvZe5WxIrT/AwurAeW4oabZi79fLlABQHBJ+Ukk5Mf4NfdDUCP/7KVOvNgoq15nNYCiy6W
M4PWBW/cj44wugKRbkiGCzNHV1w2a919TduQ47i0HnpVrsZvn+2tD6hI1VcG8k4MFWbE5YCbgzAD
Zf1sDzltP4iKW2PMiE3zRHC/YApf7nv+eaLEfEAVUX2gQ0JSnwxbQ84qIR4feLwWfSKruBzPBXqn
EqW4acfvjXucGsxvozc6zLzay0gh7vdro19Qnbj6FsVSyf9OrVM3KSkz/f3WyfkyblqzSiCTatZu
nKKEhhL4IMKfV5CZaXlstz7+0iGq013GEGTSdLUF5PYEjh6kRCl6KUBh8yOmPf+D1UNOZ1no4D8S
PMbw6BgCxXgg2HnGZy7l9W3MYY3EnnSzbYbb87cEt8gwQO2OQ9hH+6wdVnLU+QDeY6a3/ifQGKRP
WVj1waGrHh01gb8Hoc2plkw9X+fdV/UfToA52OEKc+J+JboCqjhsxC1IMXZ/tLCyfY2JBVj4mD04
oJ6nnDJRtPYhi9FlceQNxInWIyXVrm47DpylS0z6vhDQVn3jWymrs0qX5h7hVCRAFok4YtGiyhiA
Kt0FWGUcL6aayVVIGuST+zRsGK61xn4W7rchs5gDEiX+XrVVDwv8gX/eTG4TCvZx1XdXFPm7Dpne
iDghi97bJBSg5s5W+VMfWDO+wlNhMpP5NdvAq9tAP3aRmtrjnKnk19SUK+nDVGdPBZwTtTySp19D
sOJqWUK1QZd79aqYdbzSIoulXcD++7JTYEZX1Qb4OwuBrTDicfQXTb2fjWvwqMxWPhHh09zPQYoR
e8cBp9s3iW9PPKaZVQFV2tRg/d77se8F/iNxLLQRp74ZkyJH1Tsn5vcmGcynD+C2yGV3Mo8z604M
fl28+QU9fjAGz/k6Y7A6B1VYS0w9GAJl+SpWIhbGuzxCFEynSL8VlccUS32S4VDBHl7fMNYv9xjg
nASdR52qq/E7HdLNpwNE73Ro62XAma7SrDjVBXN01KHXYUg+aZNTfRMFtfjqv8GUI5pM+GprH7xe
xOINkfqWH8PeWiovvyZHIeqnrNjNUbD+i0hx6W+3goIDciEe1A9bF3K4rTgJk8PMGIovQYqT/2xg
8q92bQ75/K+3SFs+h9kq4GzysBVEVbq6m29aT2bbWUWWQdDXQBEgF1vK8ntbUy1v1sFW0WUC7Swf
hCUF9Jb4P87M0GyVPFi/ydzbxJ5mIrHK0hRzBpEIP8c5bLY7k7dJ8YDFCMNVSIOKjQs2FBlEwO6f
wh1SPHxZO8XuSqhb8ZAcQT609wp4gnfHtVC3tx5Zm27nEwTD7tkIKSDQqEOWU05i5Z+FRF92dN72
CvGNDMa0UiGGE0HwTJpvi7R+dsGGl1hAEKC4aN6TRaffIS4a7ovBitdg2BSTjUPAzhVqEbdQJxsq
G+4dRSMuimTXZsX6HBdJvDxBTXGHsSPjdxPlzOIs2eOPi7csJB7wusWtl2jxx1Vj+bvlC9iOFcJw
H6ABZOc469T8kZWlfLRxDQSaSfijIrL8m3WxWaxzcbh9DlvpFZewHTx9gb5zPxeV2ZNK09CcJ1O4
5VE5TfZKjp7gbRFAfMgmsAJfXDFgOyUHyLJWspYY1IUV+Lj13LB3VYb0B9kkpwPRQU1xhOjWl01u
03jsp7F/Xdf/33dR4N7HCBIOEX0Fi4mDRqX7ip+b7SsrAgdGnrSYTcY5dpeib6sPUkdquoZZinv8
rESe2Ljrj10cJNkOpQUq1TpBjL4Dup37C8f7wJkVL0QAbVX1AtgV6B1tO0Cd8enArsBVEB0NVsw3
KHyo6WjsvKe1qoBsdSnxrheLmP+zNp1oT9lAw7FBT0GrDlLcAw9iTHss8YgWJD/0wXzjwFDu8m1C
NO0Y1s4kVYJ8wrs5GnJk1qVBO+FDzY5sKOmaYxUNho9WFtN2H2bAoLjTdbHsrQGVJl4k2GhIDDnE
z52OXH3OTV5dfVrj6N+HC8YCqAMP3G7QbnEHX9Jx7el/fbQTa4MWK+sNjpJyIWkBRq7ZlSaM+kPY
lvYfAnp6vwLBKWmZVTbH595kJU4S7utzT8bodiQmLHmtRkITDtdArxff5lDcc1HQOKHPY5116N3e
p2KMIYuFMYcsBmtGOufrFxJgavAswhr0fUbi2M+1t6547Bk/+5H7qz60YTgvn2sE5Q2OvoqGuhe+
nv0NT4tflmRQ9I16ETtoHV/tyQsl4SVogCKPaE7QuEZkDCC4oDULsGzq5GO4tj2HIiEwmCdOB3kj
4q14136G7RniNnnLBn894C1fnsZFd6cNoWuJjj6d/uLiR7uDQQT8ncA+mo0N2Nc/0sX7T+TNiKth
GZ50BwLZYlnHwx0cPWxOZHegQ0ZDiGYCd+mwQbSHUncfrbRdcZd3nefQeHf+QTYpeQEiyPm1GBLy
zmxit4eRpv1Pj80Ar7pnm9dq00mIlw53zA4F8hzBU6ItPjUBDD/rTJi73g+KkBEoQqvXIS7BUZSv
zH8qWIbfPdAwT6BVTpMOYrD+XhKps2MuRvckgbbsrlZFJP6lvgeFFMHNn8ugFcxxWoPpjRSJdMA6
nku6omlQEqXAGN26WMOhGJVU5U2fmnw7CCio4ZjPIQN2clT3d8E1aei49tXyxMG6tEeIJlRoAceB
d76OcIseBzmv9g4nAIYJSwRJcDPWWMQETTU6QN+Y32mWCXePb0Skz+DXIsYeGy2HzAkSpRavY8th
Nqy85pLKGS9YHWfVN46BBkWwEXZ6qkqXGl6PQ+rVmDk9TQOu3CcS30P74C+FgzDB0FK3J3QMOQvX
tjgDA0zAf2ow4G+B5+IZ3RBqbwqKJSMnSGB55Ndh/5BhbfBu6FqWEHvw1HfHERaqJxICIw2gRI1G
bVdQS3l7wbCx9qQ7Gid2Vg0ruK915IWHtCvy4pZTjkjPJPKuIiJS9oijWTY7PyPIJ9GchT/kZJqU
G4q/aZ/U8Rw9lcZTSFgwFNeWS63Cm6H3AYe1fAUD2rBoMoMsOdlJlP1FJC3+RMi2OTpthHTGd6uF
dLsiwSHfDtfv/0g7ryVHsSZaPxEReHMLyJZsuTY3RFcbhBAIj8TTn4+aE/9IWzrizMxc9ER0RVey
Xe7cmSvX8nmadjsvOijVr7bOtU2iQ3B98JyaLM/yjOIgXFSpKQe4zPBc5U+AbBL9qwKjBEVgQ5La
LSmqXUE+aB/tgYxk9sn298BdQMOolAfJDUKskr5HVmP+POBoQH9o1CisrtGp97QmLJBA2qyD3xbA
0EGDU3gdJ1lcBbNDazbWBLKeopw4LQELFyIYDseT90WcgXU2Hag1T8W+nh/ThKbkXVNoy9MplEOH
LPVO0T66VC8Wakp2/6sFoEvZVEAP4fnqzpX9vM+qPFg49EqSvcgkCcL0DjOTnL5b6auil80RYV9+
28vBIt8/dfKCYj7dLyrwO7rEYz3x1SDMt5VUpeqsJrdgw8Gkqi97NQrhhJdVgus8bkH2SH1HZK6E
lTyXwNjEsxNN2+EYhwwwoCoUnplOUUE2kFj27jsvzFM5gUCz3jSqlZejqDXrBpxyJYUzeotD2cua
45mmLroQFOnJJnsPbVfg7IJtEGfqz30mhfkss/PMBpru8Ayhxdf8jk+pYBiqqNbB5xTaTUy2wdJs
qmclmJj867HjBszoo0t28Xy328vVd1sm4CY5QCf86Bidc21lwFG3mx73QBGQqoA/yjXI5CEVfNiH
8ReoWtqwB+ka8vMxL7PjGjVgxCYKTS/LTenk4N061kye0SgUErSrkqHlr3qdmdSo65KsR9Puo5Of
lDs92ZA3P53mmgnuR2o0k1YASz8GdLPVjU6oeDLaJfTT3S/dbowIXG61/xigw72lulZhMwRGYsgq
968q0KzGTaLYQJ+qJcDhOnpRD8koAYSHQdBNsttJ4WvYHcb1UZnZ08rzWKkBHmblHq2nrYIvkpEJ
QS9E+ITcTK3s5PAJ6NudIb4OR1CJ+ABDlskM6QovHA/qDPRUttfEy4xaU42e3FujXVGgRpUYVnOw
wnrZHvLzqCnQQinAYFEQbhEapJEAVIWDW4tPeT2WTOtbSs/aTG526jqkRyEYICW+EZJQVAc4qS5T
M4dMVeQ0N2r4dHbHY72k/jFqztN98tsJv0LUNbDYt6TDvR1o35ls2H9sYaa7VqlVmpPqpb09Va9H
73yaWUtDGlWepbxG6bLwtXCSQMjgHdF1XCdDGi13VvrKvsAwTAZkp8KyQA/qD57UWYW2qTGin+/8
y1i2Y7DlU0onO2W8cwYmWLk7crKYDjrZKmMXR25FiPLJVY0SS+Z19aqDN4PXTihP4CBwuCmNjJaC
P7w7yTuPsh5zXM3O2h+1lcbZMR7Y8rfzQAZOlvvl7jWnPzXhL1iEi4o+zwbusiXlnXWYj6mhLff5
8+PVvmtEQcaB/W2ZiripKNJqpwMdDEtFT7aA+Z60+nmvv/wLI7xVqQMQmqmiCHmchlpl6kGzhNf2
3TGV33Svb+2dNkCXLY6FY0EMQj+g5ZBYNGzhvJqSU8q2kcGmFH0plGfVerPzARPiDsGEIoMuMRXF
IGhUBPU1JWscNMbV/RogalaNCvpJzWlxmAKveDxl4mEXDQlbkRjaqGzCsvU+21bxcxz8UZ2Pol4/
tnJnxq6GIxy1CPWC7lAo+3VZfKjRL9tZd0NyXUMzJlA/G7v4QLGSGTvoXlmvNS6v8wgEuFkM+I2h
sQirn0mnYHeKtP3ait4CYxXov/TjgOLD0KL0n3BxIiFjO+lOw3S1wcYIVyyKvH8+l//wtIhLLwi9
7BqNLisZK3AJegflCN/PV93c/reV75ftYigRjQIEX8Z+rdF7Eku/oRGk83Jge/VTfnmB/jUSIktN
kVVOjjASAAKZlMnmft2zkblUzuZyRSfu45HcXRSbarzBpWgCc7seCS85AM1Io6x32dqGU3YP6agS
/SrabMDQzfXQD0c1cDCaRSZF04TTYjWpIu/O8WEdVQvSG1G5oM9+FAEg7LJvZ4O0HYUueDLHnboO
rK8xXN9aYnsnSjM7wJcOdGCPhy7SqosfJJytU9XpZyngg3adOjpAgxYZKrXe0C+kjJ46ZFW+PDZ4
b64vZ0A4Y4hhBGZJVmjdOBP1RwrDZGJT2Byc6X7NxI1zaUc4aJ2VkzXNw8M6hsc0AbRMqx3wIGjf
nAm0eg69l/FpbNH88Hh8nztSNGxrFreepoDzFndsbceKTGPIYe2k0prOSSB1G0j2aAWAwE96iZ+t
D56KzSKZm4sE2iby4EOKI/fm2NbtXteAYE83hTneazujPgPeW2f+rh7tJFRVaO030qGh9jfIzVAN
xVRpMTDQ+BHm+KzYAajD6rDOq2dyvi6saQdeacq3wLW2+hhiLbB8B29ggkV1D0tFw4lwxpQJsEzV
FFxCDMarIMN03qjINsk8ZEtoIZBq3jfPZvuqHJ/IDO7J2NTWxFY/Tvlh068FCJgzNGHZlLTH2GiS
ga+6uaOEjxKcYRVF5xPUb+dNTefl+fQawYTgQDFWk75QjuPHU3DjFHtjxNYaBDuOiorGtb/KYAE1
koAZsMJnUj9uUfz+5wZMfn8vEgURk/hSImcJxsjIzpuWMp6mQdUtfXts4TPMudo7jOHShDAGqTkZ
Nk/z84Z4yDXtxU7/xZhXejxqoe+mLj6DA6TJnYF1+n/Y5SVmWQYBmCOcDZK+cCCmzXkTp6sm+wYt
oi/1fXvOWrKhQ/o41dBODum83RxIBss0WmgFInlCCHu9YCW9LDlF/W4jQSpdJfRGcCaBriz13cCZ
vGcJkWyF1yZiGUiIXFuy8yAo2jCXN3oIBTvUUsF+Bn84SKkBLeshQ+I8Oukp1sODvKmhF1jB9yuR
r4RBl4N7mFVnx/Yfb5i79iyVBP3nY8YW7ugzyQVexCd5o5axe6heHOInWPLzZPbYzs2FqJp9jkBX
VfKjlqoKS2WEgJMAvsh0wFvryognVf4a5gXUSjr1GXXTHOWXxxbVW9+BSYvYhqwEjw7RoSU0t5d6
e5Y31hF+1YMufZSBab8lHbWeBN6vJ0PXjvOSut1cLzvlF+m+HEZ6yp5wxparZE9NqyNpCF1juE+e
ThUwd1jcjDlUIm5dZd8rWl7ozTaqaQMzhVtR+/CkVloltrGfwe25+0aP+W7gpN2bSI02GIix2PGq
IexE0DRHOlBUeaO0L+m3fYwf9LrGr4pVNrAV75xp3rZwRZJnwR0qoiQr6T/pWGYOxwv28DhTxplp
jqJurtknL4Ne50STTttB79SdR4/X7nbpejeCurmNk7QI7K6P27GMVRQ8Tt3GMqUx9AfQf0jjJpnv
ALCV2vfHxj5lEa995rU1YUrp81e4+ZpuU/wEmV59634pL/LcGe/Hga/P1FkTwoToOj+SRfhav2bz
Yvz4Az6Fb24+QOX5zbvVMMxPqbmLkF+X4O4Bjdpt2nn4TD3hCdlIaWU8m343yd5X0SZB5dWZldP9
EkjWgPGbaENl9LpmIy5u8Ifae4gL4zG8SECErW4TlrA30Vz1tDNRZtgnX5WE4i98z3DEVR9HWqVp
GvMrrfv6b77AIdHKvlY1kgTXX3BSDeDwEI9sylLicBXv5G1nwclv98aMTvXv9EkDxjft2K2Jax8b
v7fTiHgQ4TaUnp1V8Et1FHb7krL/RkvLV3teWp6Tpi9J98fOJv/J0ucuvJjnHWV3OlfMzz19dHWa
5inIz5PuMJNaWpzs9P2xvVvP3qeNiNVJdBpcj8K6phq4JycO5Q0jnNdmMIYMGlKI7NluBizddRSk
f2n45TLm8hdMkXTedbqc4JPWuXmk8+PnvnxFIW5Pt5sUZG5+kEf50RryT3dHeGFW2DdwDGpJXGBW
sspx0UyiqvAkM1se9sFrEKiAyke7sFyGWQFXtA/NVy2188iJRxnZ+WJIiLyPysVDzG1DhtIyYGcz
hZ10Uo/NEZ5WeZO2h2jiNKc/KA+101MMQ8Djlb23Z3kBGbKjoGlkiDspUVMDOCvj1inAxR1EzVOQ
k1n7ZtC+/NjUZypTHNWlLSHb1RWnLNcPsbxpjZqGL7RlPOrPU11K30BVrFpVk7y9flp0ebGlqvWU
dPpLcugWe+isPJim96MyAQ1tQLPvWg50Xami0c0lr0PoonddtQ0jBR5Dqej8IxlEyC0ozATKr51t
TFTwjV6uBiOzaUFlq+WA41duA35qtdBeAPZVyX46wuCsnLJgmBYEJaoBs7FWreq4/iIb3d5LDimK
T1r6ASXy7Jjr3ykOLiN7Nz8UR5UWYm0KMLsbuNvvfo/GDUCyFDlhRwjGCD3JgAe1vKmIJdzWUPce
4Fp9wMqd42oTIBjo32g898hVXvvbrHaQ3oolZXN0YXadt5NjO9qvAQTv8zGsd4930O0hvTYmPGYL
mvglTQvVjV3QQJGpi8RadaitAd2Wp49N3R8Y0gEmdSFNVh3BIWhwQWoZHT0bGkNac7z3re+7FUxc
9Mq/nf7VwAzNUVWZ4NmRhYGBiO6imow0J4P3KHSKOxhUQRrQi/N4WLeOhRkkhMWTO1S8xIgPVqFD
Z54x1NUlhC1q3k0q9K0m4VELB6L0u6ZMmcq5A2OKqfbB58UdJSnnJKt5AG0KCuB/6BmLvDBq059m
ZP58PKhbH8ag+ucAWD/VkW1xqSCmNpwQSymIDDAb3qGZg6dIINE6HgZKA0ofwF07MYw5sDU7JsqP
HPfrYcUHPS4RLlFBTWSQAgO7s96Ql5rq1mtlfU9AEUTROw2QUK5OY1o8td2AUPvtwQYravIKwV3b
lAiFvZLuaCHMW6RC7DNYdkKcxE/lxPwXG4VXnKUTyiiANwUrsJsplKZbdUNQLwON0QEUqqmnPj9e
unsn+tKMcNvrBb34iDirm+MBJziXoi20roDBHltRbuNS5qwPYRgR+16s8WZll0kBbHSbvfb7DDhS
il8rGFXTZBoffoNYcvUEnXVA3tvHhu+dgUu7wiyeM/LvmnVWNyEFXD3Rn6x2qmTV+LEVRb2zJy/N
CLOomZnWdomibtIjpAZ2oPlH1MhGZUH2v4eFoulRNTNeQcUKOu9oDvdksoytOFqcYScY+JremHBA
EK93dJ27h2vBFE6jXqV0/LehtTkD3SHXwMsXgh03LCxtBAlxPXo8+P68CeYci7e5w/XDyormAsoo
ZqzD/9fsv2vwipMr88LTVs3YsRWtPWH9tMvLgTN4a9SR6bU3dNskvccz49oJ0EvT0McWW5soV6ZS
6nYvB23TnpVFvH+2zbljDti7s8KQVegOoaDGQxYB12uDWrA/AapsnY2q1KMc8o8y2ubxDCp32OgK
N2+AndRvuqZ4Fk2/OI+BWb7zrgWlbNOT2Xs+4tJ+C154c4ceGnuvn3fbpP5hOGt6Vl0dGBSYuPjk
1c10d4KAkSlH50BKtgAYu/PSom0KLqgc3rDaTJCn/OUYuf94+e/NjGXzKnE0NEV58wp7/0jrNFAe
JdjE9NyApZJL4sc5yPQGZPwOkVUSQ3QbfzXH0ZBw8w1apb8IoAVX+pc28ZQo2950WgX0Ngy3ba2+
Z8Usi72qHpNghAd/adWnkQM3ayHBP+V0k2OyNKKNIk3DqBw4cncuJQAcBPE8zghZeIRfrw7tN3RJ
KXG4pWnS14x3uSOrUrwcf6pgN5YgeOVj6EGz47fZNyscuH5vs0jXxoWLPkuNqoE2I9zGqT3OzxCd
w7fg6N+hffcyYH9KMKT/2+/26zPPZEO3r3E/yY5uCqchOsvAYg0t3MLeROdhBKwNJklnCl/KUJ3m
zknvgwuOHdBC3RLrNCh4dWfrbIVbcwmvpB7N0tPKah33YMajY/5NsgcO2pA9YWj6HjUVxNrCbVb3
xSiIZdJFjVQf7fw+LKKPD89tWlMDeALWiGQN722i3Ot9A5hPNaFA2W+78yqcHvTZOVzq+z8NCxjv
X2udKjvM+Nn4bIarQ0sK2VNOP/c+tEySp0oTR3oq4UMOoFDNM8nL2wmtgjsozQ/7aOihcbPm15+q
Ce8ZRBVh6I/r/fb4vvvGgtub/Hf+dhrVs8McNNpbAFZ9YHpuIi3BpODlW+Rj0S9s99uy/aYh7l3/
fjz9Nzel8PsFnwqvnFWaAb9fb+AbsXOPTuE8+tHU3/65HVs1yfKa3I+aGLLaTVGl5+6831btF70o
V3aGS0rM8zYKW2lgnW5iccZk65wXAkfuZVlYpjQ32kqKA8ZkJelEPh0PsI/mvIG77Dgtz3Uzo/Fz
IMq6fatpwIGINnAHeGNS9NfbWD7zMIU7rlvWHmomo3bC7pzR/BANwtZujieWSK5q/YOaBI0YFicG
nYpRE8pLMtb+aSat6P4dy9No4Fa73RnXZoRL7exYu2QvIXxdz09+PAW8qg69b283d2/CoagBqqKP
n67nzImsRJb0SF5WM7LTPt1Lbun/DDfeHLapxa9/ugOvjImVIfKVKOd1TFs83fmOpy6U2WMDt9vu
2oBwVA99fHSWP9elHcE6swA+MLAm6q0HurYhHNdcdmBHanfy0nqhMSShq4UGnOfTgun7EqwjL2Bk
rR9tSHqv2p/ONnDbGU0oY2tRDxyymxv3cxf+b+1s7XrtKsR/86Tdy8ty5FBXcDxnHvnWwHhvH02C
lX4HXYR8Le01JRyj7BC/HUFYN7Z9/aeruuSyBsZz/1T9PR7h0oPzLKmbPeOhAe1p70uetVWnkj9k
5q6fuNjztnCsYC+m3ThlBcsRaB6fhCB+Iv3RTIa2ozK0QoJHghgDGuEGS8HWmdaj/hDTYLKN37In
Z6XONC8fq19Q/3J8beDSGjoJQjSGlj0UaiqWVW/nZU/aKByex6HRCb6jy5s4p6FLXnZjZ5ycptoH
4beXPumu4sFU6pkrZwNXq1P74eD47m9LMpoEZIBZiVqut2We7vXI2B36bVmPgvnBV2e5D45kjPrT
gFe5fVz0R+DCluBWVDVAihCthmW/iOdRPLWmgZ9Od1NtdPQPo8c+7K5/uTAm+JfUsLWu75xazp6n
Qzdk/2+vImZhIILHKEha5RpQgGXDToxGCfu+9U8jj3e5H315PI77x8w0LdAjJAGohF2vEIQ4iSSl
uQyGPJ5C2TLKnuJNtgy8/YDfGLQkuChdgox+p2GpP2ClG/gQgM3TeeANnapBS4KLUuA5lvN+TO2o
mZVuNCIe9PVFMTkOAFzv+sKLyRN8VIYszSE8Z72POvm611+X1pzmrv86daKHSuvz0TYYEMSIs9Ns
71eu8seD0ev5P+4GwSFBCOIoe40BFWOIHNzSdVaxp3joSw0MaWjmBK9UI3ufBjEjqrkVDzSNEAN6
1VYeGNBd5/f3AomFlSCTas10GM/J7y9fdUYR3xvyPHe8OKhAAnYFJ0ctW1gdoPqUR+lwxsjO22Pk
vEj+xTG9siEsTLfXkSCzP7c0REO+W7nucSbNhm7dO/N1ZUZYlsxBAYtGk35Z0O71ZC4/5CgG1v62
/AbQ7mLCTOFWCCFBiLoIDe/cpX/fqxYojfp7fHUE8zjNJAfPHjKp3frUK5PC5YBKlw7fFAPT1ua2
96uSl0Ii79a+7M//DPmFe/ce5WCH1w05D1BjwjwqkAPuj43V33unWfYtezpxiqwfkY9u38DQbrN9
/Wz+bUtEW7eoj1pZ9WkrWTWQNj+3eKOSdAQyYgv1JVgr3vGX6h7m8lPwPOhse7ct3FZX5oWZRaSv
oDny03zv1g8+8NHP05yPkWXwdrzzBpxU/xtvLAJ2BKnJ/AIN5ucXsa6qmMoBjj4mN3JpMH/KRrp7
8hB996A3HvDwd/cqr1VwoSQQDd0QLvqqJP1elbGyTBK6rHeU9c2twRPsa9dujXBeJlsVhJL2ikiu
29LzbUnm0HjvPDD7B/P/PqHf2xfjVXZ5FEMzq3Cdqd7Bd1bpBx3W7bdgSl3Vs1fSIvCOH7I8YPez
hVCc50u7woXdnQwJTgzsliNpDal44Ue+7XWLdsW9ulDfIy+BPRvdOj9YVz8gpfLLoQLenWuCwplj
8u6lFHqTDYH8hbkH68nb2kDd19+9Rs/Rc+9lEVsaJwtk2xAd2z2nq8KN/SFHdfdoXZgXrw+pPJBw
Q3x0uVsY68pfFgt9Xi2i6XisrCbI8/5A0O1Px9ZLJwN7/N6pMhxTp8WT5gb+L6y50R5V+Vyy5tt6
ZEzL5Y47P5j2bkR11afhd8JnTu5mtS8sCi5LNptzqEWVsoRcD6XiUetZL+2kD2nSaemdRzwsSdhA
W/V0mrWT/iEbTDvPgcv9J9KKBzcfD7+P1DuhMFCX/02DIdwUeymiubhjGpypsba3VPe39bwbIwBD
sIVQffpR/kSMfpJ5SFrwoM95WAysxJ1I/+oTBP/WBtEecjQ+4eQffGQJ/OMy2KizzttP0yXS1J70
OhRQ3HvKXNkUnA7PtdKUUMhmGbLMjafa50ObpnkfuEr74kwHxthP44O1F5EGVqEZrWYXyvK79rQj
Lj+xyTLP8QcNDa2n4FIq1OKTg8zANI7TcVV6kgcprAc7Suujpj0bGNfAKTKEh0ABG0vQ9eNqR/27
PiDISOYNw0s2Af4i/FeP0KuVE14EvLOsItn3K8dh6Z+hp0XpWc/p9OyDTR+Kogc3ihB69tIwuhSw
OXeLxk9WaBl9rl7rQ0Y0z4YuhKHpFJzSqeoJ4y1cRM1F1MxoU0OIza98yKpG6iyYBjgBaWsQYmee
xeZBJZxc1+Cq3r0ULpyC4KnsEB6DwmRV0eT9zAtBM+U1695Z6T6s11656f2A40uDyTytv2sfnBQx
dDURLUT2ifW1t8E8X+EKR4hsrsIvlQ9Mmllfk+ZbA3mbOgjLus388G4WfuehVt+41rz2D6vDCu3W
f5kDvNx7puCpEEq3HaNhMxxH7+WoJMe5mRhb2R26Fu9Gt6CGHcWk34OwWtjkdNnH+zpulaW57H5a
nx4DveIR8iDTwUTuvWDv0pawwwupbs0S+pPPNKDychq3k2bW+L3/T6fhpnKtyWHVX4t7DjScMe5j
F9Jv6dv1/nuowpaHPLxG5ADz9RwiTI/EMZfefgjQOjRIYUfvTS2IYHnHT3lE7l66jra9W0TBYP2v
XkIXEypeqfh6Bap5bFF1J6/avAZ+09+eLJ/q6v/usQfMkpYFILKAy4RdedAOJJjOyl+ndb+wl/DG
4y9YvFnDebDHu9HjJbsbtREymvAx6JBamsKaJa0VJimajkt0E/+cfPVdq2avua9M8oV0HsG3NM2W
x/FueeShKU2MoZj13mLinaCGsFSY+cQJrs/wICVIqS0dTobNDgX36kGW5ROlD71O7l3cl7aEyc1r
Wz5UkE8tzxNe7EvHOz1Xbjr//3gH9edMPAiXloSQBFbAU6nvGZW1hi3+R/NqTfdcqPai+lP8SFf5
WKcIEHjn58eLeQvb6JvyLmZTePzgZ2DNbRghuqDb46ohJjWeAr/4Y81DT/stuxVMIwM2764gOLoe
FYWip+jkgyBQ4sKoVe45yW3Wx3k4YhUn9EnLT//GwTgXtoQVVKCQifKuYrdM+2Jo9LucAWgfCGLv
3ZiXRoTFawyjUGIYCT/PfO86CesnBgHe44kbMiOslVGUbS8G089bTO69mUMH74LiHjjgd++fy+H0
ccrFg7g4ZyoF60alsNusy632FI6OZKqaif4lGuiXHxqSEEFWaqtaHfrdnzVkVLVLH6lkdvvQCg2O
SbhTI+44m3K8yp3ax/vhqHfLJy9wlWX+5fEy3cuP02P19/4W7tQYmcyjEjKowqfZZhWNdpQXdlOC
t/+4IQRPfEw7mJb6zQ1f/6LPSfV+n0ENucF+FW6c08WAhPvzeFRKsxeT5Jbu77R4qv84r/pHKmyK
PtT6fnecOL/+2yxawttUawKlKncY7UuuMomZxOvmUPh5wYA/+mwDE4YHVYuskaq20QUQMdNWAgXy
QT+rlAnbVTwFzLDQ/J8VKIDWpzf8xxsHbZS/vIT+djs0tXcCoCvbwhKWMGsmNEaoy6ev2UYdxU+d
Cym313gYNjzoa0fJ+DAZmtveUzwasbCglZVrmXpixN2Csi+EuSTvUcBZJJvTyiTI1F4HFvNOju1y
mGKmp4TZTjUODNNyl4ofPmXj9Wwzylbl5m36a2BO7/iUK1uCy9934J/1PYOrR8jF8mCLF3u3nhoD
h+9eHHRlR/D6zukUQcjLmL7CHv5N9iRgAd1s9hugr/vtmzqGbhNdP7brEFRNv7N6yifIx7RA+osw
zzKKK9U55UymXq+SvHiLD/FkYMHu3NGqAnpJp1uBbje9/4aLOyAC96No57I/8n+VXeJl9lSt+ir9
ILji/nj+tiVcAlB8a/As97a8zxTszoX7uo/s+tQTNVnfkQYfWfc2JFjVHijtgPeThfHV0bmoa6VQ
l3uzpAVyJMnfrOSPaQ2STtwzpMpAY0FNaj2t2vVE1kkdJ8peV5f6pOElTxWT5NrsGXTsSB2Ta/Rl
rvCBxbvnVC5tCoMzYh0JmAM2lXWwTZ7r93QmjzT/FcUkrxil74dV8lqttFE7fWz43kJe2hUWkqfI
UUJqSF1CM4piw7g0fj82cC9cpS/o79kUrnEkY0JLj7EgQcbYEyJbfpA9yQHaLMdR2qzKZlJkH3Uq
zTLji537Beq/Q/jze/7l8huE6x0GTSWt6DBYyl4wj58+4lE4kpf9/QR7J2609SljoLgJ2mTo5N/D
0lyNX7guGrVGT67R1CVasaN41cy0hUJLc+M27sGFRPjsm2NtVHi4u9eBqR/aVMKdoSuZShNBf1N9
LD9gpnVfnyeTDYWB0+SldYeqUPeqI5cj/fS+Fw4oObKREJfh6eWZk87/yN3194M/gxOFy9HkZi76
9/RT6/76r5P8+WkXpncV1NTKmUlGzYk6reR2s/XrZNNnQX4goETydjuUNhjYU5+J+guTeqFaJ8qn
vbttMbkfwyxKtn3oBXFL6AQRKWwbPQcArUaayHRoFVKEUJTR7x+kJPaLZrweryP39+9iVIzQavoR
en8G9k1/DYqxxqVJ4ZrUKojQo5DZpFYLvOI4z0nzVPPi2Zxm3mBF664Luhig4G5RRKvqXc4Adzsy
0uPla/h5NNSv8k9jLvmZ/3h0Q+b6n1+sm6pLVpREmDPio9vJK/24H7DweZs/mj/BqTrNHtmJ4P/u
Rt3TR9Ho6LFe/Qk4TAvvD0JEAzbvHnW6WB301nSaCwQPJ5FigTfAVJfp1xBhwsbPvgC7zbUR6sGP
50+wRGsUAGnDUPsyPl2YhuDPVBVSWCdV07cxrPhvCh51jXTc9LERMVL7y0rPMkNJm8Y3MaHayodM
iTM9fXsHdrNf76ihw1CGIoI3h1fTRcFj2k5fvNZV0qG3hRBH3ZgWptKRrDA8WFr69uSP6987vwMu
lY47125mKTTTnvfnsDx+tNkoHMelN7COIgHGjXVhes26beO0YuDFz3KURbTSJm796mnvoDKcelSM
t6277Qs10yHL+vWp/8syqDcK3DSAa6Zw6iNN2qEQHSVvB+0nclUnyOfNfOfuuwicsG2/lzvYJA+Q
G89gtC56efAhKr7PptqLg/P5Cfg4mIVMlRKvmGay9EMLm3iRvJ0Q9LInJTrVkBaM1NEZknTv/DuJ
x2dEZOJJp8+cSbws1kVOpVkfm+i7L5TfXTJSp2X1tI+mqbF5vCWFqPCvb6MD07YN+GYcXdgW7T5s
UE+UkzdHQSRcOtoq3UIppveZh9bgUE2n9xE3U0FrOnE8ffmySNlzLhQ9Nx0jeUtOZ/QYDqmrF0jn
2Mrk8bA+yVNFQ7gMjjS2aC8V4jPtHB/1xqzSN5MS1QcSd0dpQ+sOXDryOzxruSv/LjNI8Vv0lubx
rNiNpWLccR/8PJ0mtPVYe/8QjLoEZv15GCEZNY+/qAv9mRZftOgDCqd/wmTUxf6u3T7+dLFv7HNJ
Lj9dWBLkVmKujjp9s02/PSV08CCb6R6gjiecepL2szR3j9N2PZRk/iSCuZkzq2/H1WjYuGGpiWJk
oUILHxiYnoVIgPsaA95s/A0keB68W+dJhWq9m/+KJuVbL7mDCGZFcuAntNjlItJntTGwjCIu4K+5
uPgk4c4B8bfbNSc+qRr755E+Ov8ez8zNJOUu/Zn90afc3MmY9qYJHWfPj9dBu+c56Gj733QIW2in
VNYuV7r0bT8zt/GPr/qfdfRsPZmzZBF5xVO4n1SjPyQKvXnyEo2N2Yoe1zUYEf5+rPpDCUoxcfg5
Ffgvh1562nhvCLZk6XiuznlyfNMhwsxn6H3B2I8+ZPK1aRT5vYrQ6/Q1KNJ56atR+lJ3ifwO0Xzy
9ag5h3DgPrnnN0hSGRq97rxBxDjxvONnSDAc3+pq143l8piiSZ/8LCvZeGkKeahZvN/zwtaEjxkW
H10jnUmbPT+/CG+ck4XieWkd3+go12d2pKjjTM4V35IQb9JyRB4PxUEf2H3iI6efcljXeS2D+NQh
JBcSOOpZiZWsro5v6sE3DbfYjziSxXGqPReAdCbK+Vn382VhPmnK1AK/UVAcGQrIxUj5r4+gvqVD
42pp8BhdD107786qkdXHN2lqKksVeWLdzRc5ZIxnl1kH2Dgr9VGKhlI9hg40+2nNHh+EezsPJ0o3
EryRVBRFsi59F6rWzsiPbx88MXMv+X58reiViD4G7NzZU9jpiWR1lH5vLocsVbVO3jHSAJwIAy27
13yHKD27KY8Rw0U1A3U6xYDoVXLrIvS6bmS8x5DO5MY/bW38nHaQaApkDj3t0c2g0eo8hHrK2hfj
6jh/m79I/lxf7FyClF/vA5nCez6fDmFIamRNNmHr633Rxf4uml10Co3z8S12CUwIAZ4KVE9Sz1ih
IVu7VjrOJHcoNBKKin8NEXcC7TcU5LRLXxtFf0FSaqRA31o5a30pP1uuWiv6NEMw0JWO6dm1GnTA
Djv7tXXCYNI18lAJTr1zsDlcLDahhy3fMOs3Sr4POPl8QxDIX05RKP1KT5qj+Snai/AkFEe45gmg
2leEJinpOke7tFZBbDgIlQZNHPsxrblo450OIUrn57reL2hsK2NfPsfqlzTT9C9opdIPL+/Klv54
K1K4M6yjsgjbg+y4jtru3oNMNd6LtGzAGlqS/qY1aTbURHzvLqPPE4FMuBhpkxahfgeUUIvA6fVi
wTWaIwTdrAZSpNhF4saT8g/1G58jzVXNPW7aHJUjxTM/2q/52Aw8W/EgS3NNuRp494i4134TQJbA
99CgThgoEsSrKF8W9U4J33oRHgvcX6wCejStyQkRsXlIR0qLGtvhNOq01ePz/vl6u3bq9GsacNMD
+oTW+dPzXWz6vA51O0Zg+s3/+v08SmcgBqqZ5H4/ut+ZCHdd0gqWe0fKmPaM+951vRf/z3brzWni
8xcL3CCls4P7zfOmW/6bnt2Xl9R7yTxU1UEmzedz72XoPXHrozgwGpgYMKp8u3jvwQqZ5JoTBK9K
/g3xOLesZvFuszsNXD23x+LajJA92AVHw64hmH4lzTYKD6sSChEIhOjYfdLQcn+8EGITJXvg2prg
fcJjzsUTYy1s/bOXzSwX4M2fbLFcLseoUMx+/zw77ml+8txF9yfeDCEp7pyMa/uCI1Kaqmjhqwpe
fXMC1ns5/ig9lIfcmb7ZfJHHmWsSUCF35MH5PxDH3D5Irk0LQZ6txrYV96bRLdSzP0q8jlFTfTy/
t4HktY1+sS/2OZI2YYJbCV53h7e8zt2oGjhJYmrmrwU0tJ5Oh1QJ7CrXFiRkzdpOO0qvyTTY/J6c
5s18BaHlL6rZT4Z/Htgvt7kSxmMQGWOu12QQ5kzOzbDRilp6hTrLPVWzXnvtjIpo/lGZX1pjoDJ/
d4XwTf01ZSGDoV6PLVALvZPODdYMug7KSWK9a8DBHy/RnRjHkaH4wglyuGXC2msr5476v51K0utx
FI+Sib2w3fmfENTvUFL3ngNhXnRw7lBY8NC6NmQC3rPKUyC9nsJkfMrm+1Jzy3KZV/88ZGZEF4aE
edNK/Yg2LIac9P+Q9l3NjSNLl78IEfDmteBIgkYkBVHSC0IW3nv8+j3Qt7tNglgi7t2YnuiIUU8n
qiorK+05LWI3tFDwNIhkJeLTX1E0LG3gnMW6FjexWGVZ86VTKNSzBRJJTKawR3SLEsTXX4yqJ7q6
Ea2FQHnuWsElBfAO/CUAjE12suByLhp4LDBSGl0EW56AuP2xWszoHhxAZswNosIJXO/bw8qisgKN
buzakVhcCr/Ygra2Jp4f64/lzNwo1FFBnoLlIOT4a/+9shCyFLRBM5SunZTpBsA5B0cIX5XE/+Ty
nuRxYzAsvXCtZrJSyo3MyYF1fOd5nJy69s44AGsfYAP4rUMGfk3MNcFjq25Wzj5CTHte8Hb/JpUm
D/+N6Im5YgpBLKsWol9fafVF1F9aFYSPK4FohrFWdHzCJ9LlLkG+oQABnMVrIga41MpElrBcWZmm
/S5kZme09+aLRkW4OgCJ4pRAqHLX9n1lJQ4gGxfobd4xWlxUalmyC5s/Kw5GZoyqQColTvQqYDLZ
YWPXtUOwKrO6XwvA5FqFlZWl8cLFnHtcUV9meA6jykh//j3+V0tjm7CsOl527XqTy2rpYkM5ksgE
46WH6inRBEctHVJhZJu4mAV1CO88A772o80Lkr455cL3TFvZx7fq5nsmrwfoegGvTbGujUlx5nUX
oDXCAG/eb4CuIdVZeBkn5aw7YZOnFxS7QtiA194uBzM/NVuasT4EJJKEXf+fAk/9jyyAjWKGCzUE
ZB1vdYjqKjrOw8izrZjsBsIwev/9bb1EyE19tytuCZ5yzmtDIeGfvElOPXA8oaHRp263wbqpLEAe
hpbXGBIol2niOyvkB/wBWPaRFnmcxvFW4x8Y+jVW1mxloZOJJhm1kRIdFNlal2xDR1rwe/4CyOk9
v/7CSdam96LBoZvAszEzDZJDA0UPIMUSuJff7kbdM+/sOOFc6T/Ph4Nx2lLo8FbPR+11Z63O/Kd/
8LVEXTn6t6S1pCWrpf64+avxbwenHbwJJ2UD74WezQpWwJLqUoIBFnPkohpIG2BTp5seIMdssWa1
6NiLu/y5ZEj3UZ2oRO2lY+YtJONnEk64G1cfNLELyI34flviSAXQHThvDMXogrLinExrK8UWUiMF
aiyH3BNdALN7U2YaCHaVn0LegaqeRM5SVWwmOsQHAaYAhCHISgBu/1anAeLT5QCy9GxalTe8XprD
hX3yVfq11WLNcTCISS/c2Lmn8Fri5FnqE1aJKy/1bKlYibnal5gaT/p3pOa9pRzm/HajEMGB0GIE
K5zcoBoZ3kbosd05b3CAX4g1/lzsPcw7Knq7j0iiSd6hpFEMMAfwRpMIc3DPj1/+eXMoiCMPHMjv
4BLe7nA9Uo+DBBRHXpmDWKD/h9sE7kfrqjmL/G4SrGM5NFlHAl18qQpLJck5xxdVagAZArKNw1M0
sVpCI4KjOoH83hRI/guG+oCAOppR1dBYePenTTN/FhKbjVwPyAYADjhR72YAM26e9J6NWVvDLV9A
GR47ntbQR9a3AnEkvFZ98Hmyb3lGXEqjJVWQXhY2fM6nu/6IiUoPmTIC1Q2eXUvnWlYVecVgWqEj
cqr1x9A79n2pMakPYDejX7MI8cWCXXgD/xo3poYR/Z2grID5Bpzb5BvCbGCiocI3oBRqxJHGVOQN
w6X7ZG/bdmyEGsYWyC9M3vG/WfyYSQZ+Mug8pzPkXSnIlUuLsHhqrEuAmKIw6GI2uv4hqN/pp7CQ
Op59o+Dk/F95kxP3S4nPOwHy6g2aWYvn5CnUq620Snei5n0UK24/bChzD9YHsGZtPFJ/YpZMXTry
cTun240GAqDTIF4VAI57e8cKt6jZOCp9cLieQXztH6VCB7kb624kZR+HW/eb2nBLTFqzXu611Mnr
53sCcAMbSPU41Xh933lftVmqJTHGd/AVkXmy7lUJnT2irz+JRCS9j2La3t6D14sUxD73F6te0Lw5
6ypjvh18EFC8O2xBBczGSiw5nu1nplc9F7WVsG8ShkG7lCzt+mipp7s+GhXk9iQGxBMTnxrUk9kQ
cTTSe63uE3fT73wig6F2zxIJPHH/zdsJwzLyxWKeA0iwt4esFGhA5ULKt9Pa1QX+y5UIx+pZB2wT
xajFJzpVfQy4p78VMAq3caCBwVsVeTUuzEhZCr5HYZO1Y3fBjMfLqB/eAbmhDJbnvssGtlKZYrRi
6GPrmIGw4GDNhBEYGkcmBgJGoNGJhnVcwHEgzA7sptpQnFpxWqj33pM8fD82G+PfM1kN2lUkHkoD
TwD+7e3Wsnwty5VARXZYZxq6jYEyS/h67e8KbuWzLkGX80LgPbN/HIqKPEbJAACB0OxWos80ohd2
SgQ7dag2vbE4bjSjnDcCJha4KIPeSWoISPeDlWjsT2ah9wP+HvqKlef2kzIeb+H8gpDphieFVpAp
qGeewAWoeMjje9KUF0HaJ8MmSD4eS5kppyAxLXIibDtwFO5Yupg4LtgyD2Ibg6FpQSpNIsFztW22
AGPdIqYeyKkhmf6UAFUmSfTqhUGa/Lx6/BVj+D5Vl+uPmFx8Dw1OblPjI0AZr/OYpkrdz8cSZnYT
NUJ0D9LwTTlYmFv1aNlaYtoyR6NWh4d7WPtARG3zo7ughTMLwaPBw1cBDCsIW8bPuAqdi8SJsj7F
QoomfpHoSjaYosj0x2uZ88BupEwWAyQm3uPBeW5HyqFpNtzW8SMV7DwRs+vTV24wyw4MjEu+2H3x
D5Wfq7VN3sS6AJXykHkxPPtQOgvDbzkcg3yfuM9MiXhoHbQLvsCMEYGHy8OIAOISzSWTDGuR+kqT
hGFstwKpq5AE4anv3orK6Fg0DnrHpXj8TkdgECEIoMRIGiNymRxeI7HgFRTTxPb7AAi5UYaysQma
JF+NQnZBUe4M8UTW5Ah5uYg7JggTmyklLQAxn0cbMVrAfZAc1fTXY4W500oIgxM9piUBQ4XF3Wpl
mkh9KfnoDwJXkuI2n01Rfj+WcB/2jSLGxgfMCSDXPy1VZiPuDsM06FNEY4WHmlDz+soAKk4w3CfW
sqglZbzzyTH3gOuFFgvQ0YFNdnJWXAaiFpA4ZCh/w2Bh7JsCJJlLfkRMfQ+A+4Az/HiF96H/ROLk
xFCHF7uQ4jLbyjrrE/wQZoNu4J/AaAjIztRjTb5XavilpUu3feb0xqQfHjWgCtLoCJycnu/4YeD6
uY3oRntXLEAJOQZxWe2jMpVAW2wiv7t2WCiaKYAQj4dUQLBxK8/1U1F2uja3eTNFsVv3DHBxDCHJ
frqFpOadbzmRND65V9YyiBWkGSVIqv3vSNTONU3Ofb9w05aWM27vlRAhoNikGYXEhO/VhF+JCrFl
R1sIlJbETJ8wkQrZwmFyO9fHxuMAiWhFDz3CvAnPvm88Vsb77o9x54AVjyKDDIP196pfLQp+ogDy
WzGH+ovv8rsRvyvlvl4DA/XckqhZUsE73wfieNT7aQw982AwmCxOrLyyytB3aaPvVSKW/5GnRslr
FzEhGC0U48UZp/tEyyhxpG1mWTiSMCy3p0Y7fFYC17qwUV3ryYBoD5w9INQ5SMhaYciAf8aIYapJ
jtpE54o6RT/Dkkd5n2iZfMNEcxofTGwlGMRsTFPUI3C4lsWk8lRgdGw2nbCgp+Me3vhAE2mTPc4k
qXFypSvswgCGu7UESzpnoW92dGIx6dKTuVQsCzv317jXRNsZck7o8q0LtRX3JD0vchiOLvejFU0s
JobjQjZ168JOlJ0gms0rxUJ7gviYOxulRNssWUoFLqrNxEcJpEwIKw5qw6U7htKGGO2nF17PYiP4
yjB0g5F9gPDHLLql0RhIGCpUuTe0ygiLV+bOW8JxjhN6I4MiMqHC5M2t2hAdiFRc2ox7igEQJSdE
YjaDo1aATWyPg75UY7/vmMcrCLbmP/4k3P2/XNqVTYAP39d+6JR2V7yGaIezo4uAlGQ8tqkHe5lI
u8QCadqwkQ0OiaLHFmnGnwFJFOwR6Od44NNP7gpNN1wQKUppZ/VrUKuNJjbnOCMyvyBn5skAFdrY
SiDBo8GQx8QueHUsM2lc2UFwGriVZLvFDorUEq9bQOvgxgsxUV/QwjCoyyiozoDz9FYUciI52AG5
yqb1GjmYT/QZSYa78e3nXVBgwvpjwyL7AnQZgI2Z7iFRVf10Ln4szNRiem5pQHHO/8DnIBcFJjhA
pkx7KIa8VwSnFSs7qlUP7J9GnOvJ1rek7hcnuwJgpTkoVlithWHFeqRFvp3S+L38G70W4cKDcJ+O
hK5df8zkaruDHzRtIVd4VJtvDBIC9g9trgRA0nDDUPEgJERfmqdLpAUinbWUuhm1aXo0AgsdgKMJ
Fhx6cjRMmYkNlfW1XYhgfXIUblDjDITWj3WanXn2RHQ6IioeOw3h4N1qQNHGnFMDbc0uhoKAIYh9
iYr1SORIylgPANu58gDdJBF30PnWzNFMXYL/PSDNh9xePNkKeKuu1dR7e/xdf1nv2+UzaGjGvP8Y
YuL3yVOBYD6opZjt7IIh4skBH7TZFDr3BZijFdj6Btf0eNJnaptvB1ZrU53hDlFAYnolJVobWmgG
r82e0bLy29FAJ80r4OXUneE7ZAf18bfO7OHtt072MI7CNGRcurNLsoNWIsHwjqrB2DkwwgX4+nNi
ZXtBPUcqPInvBeH3Ttmt8ImaIsvoy2k+dAhZ3yN11+vIWYagfPgck6fPO4W8X3zy9iGYjGqr+8vH
gvz7TuyRdm1kZkBwNIZfk6QUpfBdIudCBzcNLAOhPqxitB+GhZaAUMDVBNJixt5RF8TeG65bqZPb
EXNKJfOC0tlVt+8F+GdRCSbNVcwsdSZx9/fwVtLES2PBRMn7JdZnxMQ4aO+92hm1PmBUrEL7ha5u
kaX+BCQjiU2Mb2NivCAqbamw1mQpT30/izLZ6/Fbr54/JYk7MWeczo5fki134QEjPqxOEUR5sEe5
WkHh3G8lINoRZQOgYiy8TFPsFCCo3W7G5FYODNqOmBof4ObfTGUlHqn4bVjzhE3ewiAbGz8BCU4W
VPzeRkEqg7zMSPwNWOFJkoTyXcCBMhSWTZgvwzs/va+pr2odGCLJPj44Cd2wzsHZcyQyaZeMqJQL
H3D/IuMDQJSKdCSefVik230XXF9hB9ntbYjvI7LDTO5zuHHJ6Yf/Nk/r6GxiVhCTx5/8/nv1Cyje
paL8/eTWuPFoTQLbMGZL0Hp1+wUUFQW8E8e9/WK9Hna+9Qn+nf0BpSqfnDLLNM29fu7JZvNRrvf2
JtI9gqbf4+rl8UaMxzs1ytdfMTl+JqrY1GEj7AMQEIuLVIYECHELxz134XCcOPER2wJ94bdLRetB
JhVl1tv+oDulpEeMoj9extxxXkuYXOmidFLRK/LeLmNAzgkR4Thc3NB0GUkTQoSb/SJL8r3vOJbv
/y1qcn5MH3TAWE57O9NedjsUC1Ji9cfX1927px6e890znngtYdRTR9YDWTtrlzxz1jpWTUJ03U4Z
YnuAtET76tPqHJCNnuwxHGv/Juq39nhz5iwrN7KzYSQT46HTDCFPjQXaGJetjUcy3mMwvGeYao7l
hWOelYMWa8QOaJcFP9rtMQfOMATxeKcy5MLH1KcM54oW0UBR/T5e0ZzWjoV1jNCg0QuEj7eSMofL
ml4Jext/qCWCgIFBkW1Jgwzo/5egOxidFnsXjZdUid8c1qpom2NeH4uY3bV/a7njbm7zElS1QQ8a
aiA/u9sYgQETXtxsqVa3sGnTBuOmFlwFr2lv13yHACvBPUxAR5qH3vrxiuau+9XpKJPLKFRpT/US
BDktYioFdf60+i/OBfyXcHFhOseJolsFqGWWT+mo6O0mrDUmQvOouxeChXTtFEL67228ljJ5JFoJ
HLR5AilIFW3jMTh53R1o/WA8ZauGnDrrdAJuVKO/ffAs+aCJhvmMx1v5Vy+b2ufrT5iYTvRONA5f
QAEz7dVKiaTAzOwM43DCU2UO+yfumJDtBwhhziv0UUTqgumYO8q/wRkOc4Hob5hc6Z7F5OCf/tcd
msTThMjh++MVzmnltYTRsl85QGUWiG7QYYFliJ4FTxPdl4xZ6tD7f5wkpln+9zqmBkOIWamMIMUP
VjF52aVjd8JhfRKQEbdP7dMXT1r4Hg1AHgCwoo57iRmMBfu4sNQ/V+xqqVIbgNhVxkdUo31UfgQ7
co3/fDdRxEPshwFKwElM7gXTdHktuT3uBaa3y0QwnFxe58pSv/hMJI1iIXp6gFaFtAYGhW5PLQoD
nqvZZkC/C3CvoZPdGsPn2jrcER30Z65abKSPTF0tDZfNZDdvBE+rayBzS0RQfg42RwrPFD/80Crf
6ae8IQ4G5fiV8pR+Pt7SOdcCTiIYd/F8oqY3UVCaKYKKS8vBjtHE1Cc6j6aAoD4hTn4Pg4Xszbht
09sOOZjlxwgqjSD5dluTHiw/ZcsOttwnpI7ONZNpGUfoVyo4Kly2ifOlmZ3ZYO9a5OQkgypJ07jk
BgR7Vg+Mb7QLqe7qHeBVhmuTuFYT9D0s9QzNRh3IugHLFhSqGKser8rVVWjZJAzkRh7sITSUyMg7
mnRhqsXcxadIS2/rWse06vrxSc7UHxi4DP+kjk/xlVS3VrpEyZ3BbkDyIJKk0dFELPFqU/8yqhI/
gSEXEADxq8OuHkuePdcrwRMzWkRNTrMZBLPKk79hwF0SvtHpm8eZxSZeQkCbc0yvVzlRolRyBElJ
RmHusQUlvPCTpWbUHZd6S6bY4X/P49jZR8MKSPAhJ+98iMFaN+aEwd7tStUykEVaNc+5TekmphhV
36A1m1G/ekP/OMYwEfUqM38DvbaOC4/U7IKBTcxjhhkX9S/SujpWJnc4v1WUwUamnpONasV5Kjig
lyors4d4JWa6r2Va80oPMUm2aw59TloYggQIb7LyUoHA5LHKzKagRMA+ozMIDjXQAG6VtawZ0Bpn
Hm0zZL2m9JOrPx8+3wUMjR4+1+vTGuAqhkst9iXfv/gSmtlQMkOODmXUKX9aXtdJXVdUY9MDa1NC
pgrckpXj7h/CUQbGSoGqAEeRnihOWrheXtRBa8OjwUssqsonY+ElJslh/ZOsvi4gNUf/3KasyHll
O8RbfWxWAM6RNPeysMv33vftp0x2GR0GmRS5YWu/cIQ7APyDMAYCOLQQxeZIVEevzcsbZuT25eF8
zJf6VO/7mHAVr3diYgdlCri/fQjxsv3a/2L2Xz0wxBiFw78Tt18X/gBsy/2+Unvivf+iWv94/fOn
/e8kJhZxCPlSDCucRNZf4uqQSwu18hktvl3gxPJVbRtJLo8FZhrw2Y1Xg1eHcfqqcsmTnqDMs92o
q9W3rC9Sc4xKdPuW3kqeXFe5plupSKMWjmUJ6CkaEammuFqshGoEIBepXCmR6TGHQniKEivOFqeN
lz5g8rIOlUwPbYi95chruH9HMcbTnrnVek14zdRpY5NtzrCIS17mjG92s/CpDyh5Qxcyo1yrgWsG
nK/IeP45BRcA4m9UT19RTysMyz7Wo5nk/q3QSagUU1IQsymEtqpQEwDPve8+m/NzeHxON+u1KeiX
CMnrhNDGG5xDUjNjCb4li/hwM4/S7YdMAqZeaJPU/7MtuT5e51Z/f6+eFdKMCZqdqD4H2slMLBJv
t2+poO9hw8l5HLsB6O/Cq790u//8kauHiVXqPE0TKD+1enkF3kUO30pUjTVwnAGlf/qR9K0uYcqf
JYy9OSraceF2L37AeP2vPqDumj6OPZzKCAYIJDJ4d3g/sAk+AbCjma2eKEm96PoGOxDtjp65EEHf
v8y3hzExb30vC3FDQb6H8UKnteTMZgBt4iRqkC/EkfeYc7em9G92/GqtgazUnTKa0lyPUdLb8fph
DRaXJ53Z7FUWD4m2pPSL2zsxblyZZXWdQSS6EgSD0dbe2SXN6Bcgrjyh3Wm7jTUY7g0m+i/fR+5b
PC3N9c+kkW+3eGLmpNChQLk73naAGlhjowK6FehNscVBj+DWnRWqkvp0uYCaAhASOtcTHTyBCXEO
GUGLOo5+tVo49inANzzD24+amL4wiXO3aMaPAlPRAblGvO1If57MLwLD5z/B5gPb+5tbP7ZCf2HD
A5v/pyNXOjAoHhWHo9yQ8LuYaNV2Z0iYtXW006k7bQl1hCqgyw5x6cJVW9D0P6N8JdkBso4T0pDM
5fka+Sqjz1LLr1w1CAcjbVj98Upn2iZudnja7lYUZerFGeQV2mv+seO28AeJ2Roo0T1hiWfX0BYO
dSZmuxU59doUj6XCCCIzzdk5pmD4G2fFHxyrX7KbC/7hn3pdbWYU/58XbJzV2u2a7ZCSwyEB4K9L
nK35hJRbIhLgKZ+hRosMFktHOTFaldKVqTLeKDE2q9J0MHEfg4pxWFPhYh5lvJ2PFHbif4Wyk2WF
Alm9qQU+ecUTlRMD5ScsdH16ktQv+fyWwo5p9u8R8AbWgtpysx8gAZAIRDYju+fkUOU+KoMggZfE
AxC/RmozV41TuDvJz36rgoBqHR7XnlFZ3AlVixRXxzfU5Dg+Vit5GHv2Fhs5Z1pGoGdXnzR5tHLX
l4sqwCf1Rz4EEMoOppyspQH9o47xRfZI0Z1VxAILWzF77FdiJ8eO0cA4jzkcBeCpNFHN5LfYz1Qn
N2NGfXx5/7qo7k79StTk1FNJUKJGwbsBvONj8zUGxzScf1b9TDAFiqPHv4z1XEAL1rjV+z2rofib
ogKIKV2jeNleOLTx0gALashPUZETu77UxluwFzY6QIK0I8YEgNi9FfulTRr3/tGXT148NvLYjufj
1q4ddl+HtE0x3FJ9fqYmPioAunnRwkSPNdJbryV3ktxX5NFtQkZKGj0WZKMc3H5JH/boSMNUh44Z
llWC4pnlfq7yxfGxe12QaZZWRIlDDnUcWL39giFny0aqULCs6UgLqmpdO1Sh0k68Z2WJJLQUaY9V
ghnXdLuxNxKnhaY8aZg28JLe1iiWhD9BADZs3jpSGpRxQdS9db0VNdneHjhV4eBhca1Km8LBsmTV
2gELCz6Lp+ULt+o+voYwFElhYcb817TDjmnSqmg6rMvxVD8nmHfVFm7TTPfkKEJEHQinBRjDSc7b
LzHt1w8oxAJeYxy6f393V4AlGMilP8g12avHITEe7+GMjULnPEDEgIyP+UKMW94qiIKaXRdU7oA9
BLMoGsY+D6dhJWqlgT7fdE1UO9Bb8hsssiPPvMLopucxGAGYIIwtTOeYnRARBVULvR3Um77VM0kE
NNG+rNDSBdxXqfoCYANJsqWk4v07cSt2/PnVk9ywrMf6OcQic6rjb6fgZG4DV6UWXLh7LAXhVtDk
6gV5ITUeptXtFyTZEu2AfEhoPQMnDzN/ilWqn6V58EEGyCDbOHIzH9ZbnbVAP2gDbti0U0NcNeZm
05ggNTpXKn5tUuNME5r0mL1damSZU29AHCFdNk4ZA3zkdlvEKhiiTPAGm+nPiZXntuIbYestqPhM
oIFNuRIzmuWr3Wf4MleKFurGbupjzmOK4ysipq7vx0LV7znS1VVlrM6rj1CLzMeqPmcKkQ+EKeZl
lHvkiaazeRZnMZcMtuu4aqUcHA79aIFFcTHGIeUFYTOBw0gQrLDAaEZJXBIm0bviBKhCpqgLJFvK
ygCSBxWgEDycJPUTNbqLjFMEKeUO2ZPCXOqFGlVraoOvhU8Ok3XKoqgjJHjdaCW+ZCKcHQlZXva3
hNkqcjgg1SLwxJzdv5Y5OdlG8ZTGjbFgZtthhDdbSZLqU8A/LjjSoxp6yaXj4wOdsyAYQBJB54cu
DYQiE0eHaZOo4SKmsaULTD4gjVMj5zVe2TW2E6/xpj+WN7OrN+Imzk5dgJ3L7ejG5jeBhpk4YG4y
sUqVT65nOtUCqsaMtt4IG39+dVH4aBCqqMTaeFWijD7R8uI1P1TuQp1udg/hGYydvCjZYjD5Vo7S
VCJYAqrW7ugoehKFcCe3aU48pxf0Oi+odRvEDOGBYB3XnmIKfL9ERcaMmjHRVlwU4PgDX23sqJ08
4+hQBc00pzS232l0YArZiGRJbeILe0o/80+uJfHn45MUZzyHG5GTVce+yGSNA5E8bWbFW/1JMZ+8
r2a+RSeEyTU/JD6z9ro3GsfcaUK2y5NjBhzbxOyUXeS8xP2hQjulAMzbn1AB12mykUEL2u9S58Tj
/1YiXYRXgsMTjv07oAvEzvAGLU7VEiQWshklZg2m+POw4VCVrL4DoOZuElrNq4sXfYnCV9KexFrl
2rVQlmrsbMVM76S1v8mDBhgnlQpgV7Ff4qeZeQSwLTBWGGrCbJ8wsRtNV6NGUqBkwmfWcC4ZlTJq
/hD240hV6m3qDkDOOicDm/0pwQj2pVvqRZt5nG8+YGJEkHjoIy7xkfZoNb4n8W/v/aJEHTdmLS5o
/sx8AXAVQAY6DofA6frTkasbxtFZxVZ4jGw2NwSSgaY5A3mbERwaozASM1pbsqd6xmDFtmMMEdKK
nOoYMULYs/T+x4wNHAxq4d2Y8wFvvmpiZKKso8Agg68CvOWr4JAd2mbH9llKf6UA1Ff6Vu2ZamYv
2NIZcwNMHVoWAVcugO9i4qzEYiYCTjjq7GQQoaK0moDgPEFKOcfYXvD6+PrNXHiOkTANi6LcCBYw
ccFQgJWjtM07W6oo/6VBdEp4sXMWtHmmfCBzjAyMPgBeAkVkOqsiKKnHOjLa9CUQ1oDHwIgcTek8
DVBNWUMKyR5QXkWV3oGHG2s+h6aIVo1aSeX7s1hsyhLYdQW1yjyd4YzHO3CP/wlsNwk8uOj6wwOG
JpdbsxvILtOHg9TZAaagOqOIt7yQkWPu/bDAwkCxEojCiKVLzaHUPDddmjz+gJnQ9PYDplc9DnwY
ZLSOxy9A+DLeW/1Vcz9DcvxdobKyAq5r7qrsW0OTuLfwX5ZycDM3HSgAY8P0SMWLme/bDWDzBsFW
gXCqQO86skVOq4Fe0zgMhD6Ih3brP5XrYLNaWPXME34jdaJ5VTsAz4lF45JVGRE6Jki4zwkHJqPn
U2z+VGTbGtsvSUVba7vedDtbXfiAuej45gMm9wx7AfeUH6NjvAOMAUifRus+WBctWmft8WLndhiF
bx6gARinByjm7Q73KU2Jbk/DA8X8mYBCRfeSDM9DvOqVtSQvXbaZF5XDrB0aicGEAZ2eWG4RrkJS
dsxge7HKvdYfIdookHx7IqL2dbnsGx3jsYBO/DkXIVa6tK1L0sefX9lyyaNyuZUgvcp3wOCE3eQw
+EMUZyA9p+ZwZQDsEq4kT2WfvXy/RGw9048DZCb0UIOyRgJE7LTFIQpDMcyqHq1VkpHvPIbI7i8a
ASwPkWzkbF3hMDQrF7SEtP4fH/KN4OnCi1YCXlOHeCpYsczGFQkrbyW+ISmreulC9DbjHmCSBlwj
aErFZLoyeZuUPKspuUBYUXHb5pNXfovuWZEWViTMPEU8O6YFZEkAZMg0TssRITKVgteBIy89aB2F
1+Bb/O22jAG0e1UwcvI+GI1Gq8NWNtsPBkxdJlobBjX7wCudbxt9+4Yxh41ubrf6R79mdB60TevL
oG7fNpvfJR7WmWvG8xLA+FmAO8CUTQyplDR0G6Rsb0fZEXCVSq4pISZtKhDOwGl+fNozZSFQiVwJ
m9yyAkOttORDmLU7iB+RBrh1m0inavVlmjqmogEgSQFznb20iwZ7xnTeiJ5oWqNwNVowmd5mzRxu
kU8+Dev7ZVdiiix6UczNB7UWFizYnLW8kTlRuLbMEqcSIDMm+YtEXoP1jtlnL8GC+ZgL1nl0YEsi
oEeQIpgqdsRXJTU02NYUCbBES1URMQcgpek1AtgS/pdjVLr8Gmv5gVpLT9/CM2AvnpfofGZKYTjd
q8+YvImNEzi91+IzABjPAMd3X2Fz2c3wqvMHym4+MWvZYXgPmK/rM4N5QmFBvUbtmQRiaEHHPyJG
LAA3MDli3ilT7AJuXp/+lMG+lE+P1fevmfZeAIILFtPZ9x2oQzCgmNqVnY12jncwUGrDln+RN+jd
F9FOEIG13jULPVznhSaZ9hmlEUX7HUkCAK5GPTUYYKzAHgSuSrJ0i+eX/u/LJu8yQuCcjruqs32J
Lq3QFeS9IEfnx+ufs59/sdX/LP+vt/vqlapapeKYrIAQh32jqEZ6qtL0t3TZ1sDkUrJ7LG12SRh5
Q7s7oNjv8qtuj+GFOsdme4F3zmXM23NLj/6SiNE2Xi2IE0qhCZy6s1/qXo1BAoFjPWTGX1/QNl5j
BFHk1LfNGXXqx2ubvbHC1eKm58V21MD8SX5lNztjJBVNzZNvwnnXck1/Y6Ejq19lHaGyspRdG6/B
nRb/kz1NmYsJJzd53XR2Iwqrln6hlU9aHBaewVlduRIy8d7oiuqAUQSFdNOfytGk7sL4RuDF2uON
nBWDsZMRXgRThFMI5K4EiE/DdZ2dZa4qV58uZzTZuUT4/VjOXMADn+GfoImqxEMILBW272yZKfU4
wcS24BQEGpSSBMPbHpqHQx8JtYD95QJJzYC+1zQoUTkCb+RSt3ZZ/kXp4gUNHqXeHeXVV03UiBPQ
EK/QOMoBhcxntpRDw4sKNEtW6EHxvDw89g3/WVAyt9BOOOfkCAIqH5gjxOymMN6sq5sTgx7EEShM
RpdZdWxZX8/zYz+8CAlr0cpS1n2mNR4VHowbsIiCMSI6TUZ3CYXIP0du1inRMONrYkESBV3jpASR
3vDNVxjv20SXCmgugOzofsVYHTigHy7kNGffc6RcMA/wx6o4vTmC0Cggr0EncP4bu68Ow2sRp6fN
LuA+JN4IOhDpgFlnUF4XlG9M7U+PeQQyGwtrMo8a3u1uex7bgOjZpdHwQaspUsU7ap+R+Mm5eAt5
lLl8KqAskTsTQXOAPoSJy5L0XeMmbDzYGnNhAGzyadYoeCekvNQLNnDGIcMrCjIeFAoF+MoTSVwo
DoWToJ4RrKta7bQSXXDgcY5OS9ENwKPv9w8d1Jh6FYDEwCPZfrt/dVjyVZjB8VfAWrJTusER9bJC
QtgAxDEjkyivWE/NB4fvjIiVqM+8453XPu0ayqTlpBOJOwaHJPRwJdSU8wRAyTYilf50nFeFz3UC
ckPMSci8S2gXDfAqqMDD5CSJbonGoyJHLsKP0izaypXki7qY8UqqpzEyuN//i7Qv25EbV7b9IgGa
SFGv1JBTpTJrLvtFsMtlzfOsr79L1ffunanUTeH0aaNtAwYqRDJIBiNirQUFe1e0oSgnMCRZWRYY
TCXiYJZqK6an3k/IJDsG1LI1wUpTO23QzcpliAsLlg5hCIV70TAEZt95Id11Y6c/KkkbK6dMy/r4
oA6Z7B1LPygFk/qCq3Dod+fiZsxQSzmAXEEOT0lak/JDy7Q2O7dhUOq7vkbH5KasYiW3XJkG6BMd
u1i19T5WpEOWD0O5lxPqTnUE2aVHWRILAFQ6V5HsNK68F5yBfv+cDEFcHX1CfM0owfsNRTtSgHQ2
K4MQLz1dBfG5TtWgPvd1iMb9uhcyxRlit24NdcwHwDOGBAp4gStEYOORY7GxiCsr/lYqWR+A2qkQ
o9dMjdv0k5AE3exQAleD4Ddi5AHkUpGbCb6DGoGaP9Kk09Wt1oOc/1ErGh+4sqFUBC7XcpFZcaXF
A6a+7IPRYF2SJT9TsFZRK0DSoPqsmeyVn2rVJB4YrMZKSLdNpurd3hMEEr6B1cYPLR9I2Pgli0I5
KnhZAU0HVYMkpE7baiR4hQSDBygb6kAA0utRn6PmU7Y6EvOe12jQ9q5oKj15WdeMZoy/FzUvSIPf
cz1NXyMdOr5Wl3utd6hKJEf+xp4UxN2+amPiO0LTUPIDPyZHi0Side3PWqnrGhJ2qf4Sj/Ew8B6C
hrJVNEmcmW4BUmZLTjIdX6SHWu/UpQDd6GYIZbrxsjgIHxpZ96EVJqtuRB6QpBGCg1u6YnoUYiTF
NjhAGH4oUOYHZVQbgSdtm/XWEGQpROEztyoSoyozEhmsACYYFFhVOpQvHhQOlRDqKXqXPud5ro0P
qVZAdCSW+1gwVAEQqa2SRjIklzVMksRzJCw6E99Se7saGqspGLvTVLIaoVSSQ5GJKSbP72oCxVRE
NRLgb3XEeg7ApC7wtuqSYpcknVScwUIQa2jxHYph2LqBUInPhPVomxl1WrKfXqdp4e8xK3Oy8QaB
Vih+0KC1WjfWB0OWg9a3JepFCpZK6VVnpGBKwt5oir3kDxTEFTlE6jdxVcYpWFsKSf8U0gSiCKLX
eMQcofn2pSPN49tQsvT8k1/mvuBIZSpFVpx4RW0JLOgzWwpkMS95KwrxaHoApLC/XZoKFihbxvce
9D4elI+6/mvlklm40kGZjKov+NKAB5nzP6ljG+EWzsbXoIbOdqgf2vBVFHda8Io6JdfJsU9/tuyl
iH6jJ4cXfvC373NTd7+CBFyv+t+Vz1m48/5hv1LA4oai9+x6KJMxRbPJVO72bKHmEK6TNkgpMy4R
kxWb+9amHza7YFFZRwIQdSOMfg6UTnXJFcC9Kr6mlCW2IrA3wgI7FZvQDMUhse9bW3h24MqDlBWi
FrB6kFlsrJRTAN4CyDiEpDDTOvAs9M78uG9kqSwJSi2UENAUA7qW74bDixBNqRsWij4gjLEAkDme
5E3uSA2mr0aCnryQEWCMmuPhVVuxB1oNvTQzxky6ilGdXfRIKYGF70JTfRY6R03W6UoBTXVF4slo
UIJ3ciCb4mfzJ1jrjpkt5I2tWUAs0rIs5ZTJR8Ti4cNTl6O7+v68zkLuuYV5DFhV3qjSAKPJEbTg
mYYG5z9MB2Mjz9f671YmTpv5CQm8mGi+Jh/pMUgQ9I0QUBm44hnDFhn3+8OaB37/jGsqnCILiKzl
nAVFgVpklZFQOSaha7f+g1KaoM+13THD2ftHDxwm1qYCJrwVu1N+8WLr3didYrcLN6VVl+oJg10U
FMYHijo9hCgCwFMYfknH6tS9rzX7zrHL/9hEixoKayBCu6kTE7GLcynylWM3WMm2oxwKt7pRfeLK
An+AdNR/rJlcXEoVAhR4KoETbk7nV6GbSm3CSDkiv8piLqpmSnjwZ3gJX/twbSknv7iZUrwKwfiK
oFe+4esNKhY3ECI9Nn9BHrhtt4KjOP1b9BLZaEm7v36LA/uPLXCpXS9f1zYj6fQUU0k42gSkF4qA
9MX7k5ns931Ls/vpn0W7sDTbDYIHtRitgyXGDNLaIID8mxcIG9YccvZYuLEjX48oUksqR5MdgYvH
4CcLJ4ESMHe2RnQetuVr9VvbdRqnr/eHtzaRszx8VYouG5VEObaJEQapVShfCeRJQRrgPwgh4pz3
/5292QveR0NL7sYYJljbkckQc1sreXQOn8q9cP7fmZptcTHQ46IP4Y/Cc/QEbifLBRv8yyDyNa7j
tTmcboeLs8QVWlHy6ux7TOxNegfVcRAAayJ5hqSsOP7tPQB9AtBhfys/IFqaOb7fjVEMwmX92NcM
2BKRx3FuyfkpRnOtAMV6r1hzzNuTElS9SAKAkWB6mX9nJy5GFxVhztDG6x6JD/nhsrYKl+1SCRyJ
Q2Om2Hdo4onKlgthBBnjcwM9m0FQ1yikbrfH9VfMtkcuhI2XjYl71OSvIdpkKbCqK9HYmonZVhBk
EPAIeAUeG1W2w3iHd1anruG1Fo0gfwXyb8RiYCO49hVJ1wfEl617rLyKt/m5Lh4afaVL4NYf0ZCG
/8B2qSIBMT8cVTIIkN0ZfYdFe/IhnXLFEsM/lX6KgZqpypVk4CysxMF1bW12QA4ZhO7QKuQ7nuLp
RpOkEhcqtTTub+Z5hw/MMNTIKUQKQKqPVNiN4/tJmGtB6NRjukuy50BFidjIYo5nlRnmb3iGc2hp
WPrIy3HXKWjG03IOtvVT2OZWSFvLHdZY5KbFur7xrr9pNvRCzoU6QgLECVV9X6TPSqfvvPixTde8
f14p/x49VEdBcADmbHT/zNwmbiYCOYCJHRbUZqG95ynkohFker6pP4rcd+SA9186WTlC57w5k12I
0aI9ATR96K6/eTOMASResiZ2GrB1olhhoWyamqHtbTxLMgWrMpmJpi5ebhJUb9Ewu6FQdartV+kP
W0mDzjvPbr5ldgSMeliDM6SNnVjmrX8GJiyoASpWWp42h1b6LUWpkf5RyCZkmsGgSjDUXIi3aASU
hY8aavM/g8RkzUEQrK7gJHyP0+fEN6Uw5N6pLMywOA2Exz+VchchfSC+66vqsbd7BToDiAAhiQlx
9BuoQjhGg1yUNHaKOPsDRmAERv3z/Y1ye8Bcm5j5pJ+DcKWOtdjx0JOZtbuemsia3bex5I5X45gt
haq1Hug5YQQAEqg9jTUXQ6tPt8pxtHRiNDWXc2tYC/rWhjY7oJU2IIM8wCqEHCPxUAWWLK88s+a5
9snJIOU0cRWjYQBJ29kxI3aeR9yqyhyhLOxKO0vlsxo1Rofm1HQwY7LTwaLcVdHGb1ZM3waa15Zn
C+d2faOMWZ05CXv+qWSlxWJjct9uTZVt4c11bWm2epUu0zT3mszJI1uTTI9ZRYgOCN6xTX0ceOev
hBCLI4P+K2OA6UxHyfWdlytJEuqo2TqJ+kOokWLSkP/MfyBHyAN5LUBaOJNBqPFfY7OTUuzVJJCS
HINrWiMMT0rzS8s2JbjbVvbANEuzwx+G0PUL8SaULuZHshYWYxk1WC+/K4xK2lF/j6BdA0RACI+S
+9zTM5q2/GkTrpyEywvIkGSRoTCL0vgstaGPaSNlQpE57rgrfcGEpI7Iywxo1VdNPJfuQx+uXATz
Wti0L9DdAF5plI8hNjPPi4EXNO+YT3Mn+DXa6fm3YHRnFRKGFsO5Lx+MZhu/ausqIrfh7rXZybUu
gk+xChiSw1ruDM0v9Stp0Z7lxogvrEoAKHhLO8v9lMONyo7daYj015YZff9Dg0429az7Cz4vnt9M
wWzW695DQp8quSNsRUOxQzt6lcGr3R+gmBEbdQhdldEAWY1VglKi4wOKMlATtbJ3dVVb+DbCu56W
6d8vpmUccrQo5liNcDeCNRadIMhxGekWoNAP/Vg8hNu/QEcKZ2ZJu/uzsLggKL5OLN7AtIuzSQjl
golamuZOlmfGQPA6HTwj6u1QRnIIYpagF/gXBumkrAdSASCCZga7ofZ8pI1zpyIfINc3xO4Yup6J
+kaVod1orcN34fgA7zXeOlBCR1p6juMvtFFwh0bOnWTwnchNN4Jb8Axv40Zfi2inq2R2gBAVB+Ik
tYAczQ3IVBETKSiDYqKGcc1og+QMf/VO8kpDy1IMd2lnHjl7VPGlMYSd1o5f6pcRTP8SD0+CVZgt
JMcFC8HcEdUB07V749fAvWffYtsEzfxQqXzWd2sKGwtBEL5HhzoqUZiG/oVr5xVpGuLwSgqnzEMj
y0Kjq1amdskCHj4QH8IRqdyow8l5E/ZESQunChLp0GvMt0INZdf7njkHgX4fCOjnnHTZJjWnub6M
nuWtVBZ14eQ72ZgaoqOtaKkWOfT8wTPodrTip9x47aaurNhYy+0tD/K/1mcXXaYLqPrLDayzqkRv
SC6dZT8YVk697/rL3EsvBzlbLZV0SdmUGKS8T1+Ej2CL553IQxPk8+oDswOo6P5Yeb8ujkyWMb8a
PATd/tcOUqYtRExRZHWiEaxRyQFVy5VDZV6l+GfpLkzMQhLikYLVUV84+lbeh58gc3N/ULO0qgfJ
cg8U6qxr4KnFGxS8jv8Z1Wy9xkpSg6zCqPwd+VQ+MKFvoVn+Tg/BDrVpfR8+Mdu3JlXG+266FC0g
/YsWDuR/6ZR9vp7OwAuDytex/0macaUykCxyTREqXJvUO0p4JbCwWNmA/x+b4JomQK0yaR7ykRS6
PRHSz04NSXTZss8xaFX3a1RXy3NKEaVjfLqOCtr10OIeuHxl6AoQxdNNtI1twUIk5LtG9aBA4qQ5
KH8m1v6/4Zoo/dILiODY/n+Wvyfg4gYuQduWSCMsk1NvliBTIk/oejiNxi/dbA7ayhpO7ni1CVUw
G0LJGNo8iMCQ/7seJ8mzJq9AquMAH5QZpeY3WwpBb6vES8y87y5zxjao2F7bml24vivpYepFhZP0
L0n452v46UOf2xTqw6B7nKmnCqWS/NEFHUvNSX0Kf+LP4XfZ79tXb1cNduzJa+60Nv7ZOndl40kF
wzdR5QNExJK286Vnwf9RjL4h+jzatdEmBDsgcKXDZuwMTVo562/fhVezguTd9QooutJrsoIvqLu/
7tZ1/yZQZStOo9KZ1WhDvTsb36RijdZ+WterdZ+yLiiLAmWKUASd8jOruVgHLW0aB70hVk4fW2kv
a6kRQ8W49v7cX/ibOYZCmoZrWcYhAU2GOfFjoClNUVBaOkUSf+SRZ6c5NDCa5u2+memYmw0JZXUQ
fEDPF4/Beb0/7UlHYgjAO9XgWZnyHAC42mUoia3BLpbGc2lodt5GFaY2aWAIvUIvYZYbLNGPo5qt
TNvCeADqmJJjE78FZJmvl0hTqxwtQAHGkzs5BEyZ/6rldqavlZgXXAGOgDgDQS7Sx/NTXApUcC53
Q+kMb2rMVaM8F6rV6Pb91VmYtCsrs82f065lmTqWjiamRhWeA2tEzvi+jdu9RODToDRFOlGEKPxc
BwncPjm6E8LKkagA6G9bKOD7lMrWxLvGzEJCjahyIyNvo8LQZa/gfSVEVltHa1XgpTml2GDAzEy/
0dmxIiZt2eVEKRxRa3lM1I0YfEZqarhaADz8WhL39mTFuHFlgNsIgCc0IM5cJUzDTo6ZVzpj/mP0
PrNCRo3bVGQU2lCDVrpsK+TnOPNf+9zWf3a1t6lBHyc5vrglMlrTGoNqDXo9Qbt00ntQE9xflzmD
HnIZ0/chPQn2YBSZ5q4clVGbih0rnKbUt3WaGvTTVyYpjZ/SPqyM6CXXuK9sBXEfR4HNlF3eHytf
2zDXGtRjCTXY+O3+J6m3hwVQFUiVgvwCBFVMvt5cTTNGdc80xLhD8V7ogVFH6kqwueDxmoymLNRK
FB3qaDMfAKLK79OuqJ1cGk052PcAg0V05ZBYcDTgpRkINCCoNO3h63EETaUVY1TVThbtpfFvoetm
GOqG7I9cU+KV7OzCiXRlbLaH48yTaErL2iElM+Tm5Oefbf4V0J/312b6MbODHGuCa0lRUd/BDXU9
JlRY+rb0s8ah9W8B3WxMB/zGg7icfJTFV4JSzH17t88tPAbAQ4I0ooKKBBzi2qDSebmi0q5xfLZR
6hD1By8xSfVR1zJXdKfaoV8s0KzhM3sRD9EuewFRgR7t4akOPVTq9v7n3PqNiuQbAk8onUjojZ1c
9yIAjJN4EGI1aJwkPdf0iyUPoZat7MglG0gvQosL+EHU8mbu76tZLIB7pXFK9HQGEOvLkGdq/6d5
ZwxhyndgESdE/xyEmacircImb5zRrvE+AIEg+BrBSbr2XL71l2s702AvJgyQc4J+aNhhA7JnosXC
TZhs2hEqMStb+vbUmCxhT+NtjjaUb0e6sOQrnZqjWNQ4jUJ9o5b6kwxO2JW1WRgOUtmSiHAZLGVg
6b4eTlV43gjgQOukph0ZSDVzdSXNO/nz9QaD4MaFhdnqN7TQQzQxtw5aXEDLB9m5HbMf1/Llc0g7
Tn3oNE+MAqI8iQXOD8BA07OyUcLWidXk2L3QDhF8vdNLwBWD18R/HJv8Q+yT3VC5+xgCoOB+7FW7
oqoB1XvvxUd7MDgA4mOWGkrxnAXZAx1jG5gmwX26v+UW1hVfqiFAlaH7cwNxZUMj4XFStI7LKmFX
x21gtdXwdd/IHHLzf+fjv1ZmC5uXZV/mQ9U6yXhsPEgvG7GP+1n95Z/VpDfIyeuAUNWzcy+mb/lf
6tvhaHlyvHK+LAz2W0UJMh7oEpC+CZcvnLjNqJuztBoctEZzvW1A439/oHOih2mgsIAzFRElKMXm
/VptqnRinrQDEhLAuisf0VP40rz1D/UZ1CkbasagEg3OzDf90ap2Mv9DrftfMO34mYMTEUEz2n4R
BgLmdL2FBD/qIqGSB6eCxgRNfEPKDnFVm/et3F6HGCagmSoQQ7h6v6Oyi4mkcZZkY+8OjpT2Wwri
CAKuijR9l9cScrctCphQGWOZ2jogAK1OS3phqatTKtZVOTqDMZr9Tjnkzx4YiHujM1NrOABlfPaM
v+FmfL4/wqV5vLQ7/fuF3SAJmlQUitH5MM9rL+/J2+drdPmzp9m9+NmqHNYykCSjo3N187s91OC3
I8ZjZK91nS5Ex9ezN4uRhlITQMkAS4PxO9mEZnZkO3WXbsdN9VGZv6rtsBFs6iArDf3J0nStbGXH
LWwIhOUA2aLaANgXDpjrsY5s1NKiy2SnH7rIQH8/d4X3UAy4+kVEC1IoKF4amguq7KdMfisrOyt9
O0q7U+CCTx5JypyO2zZ7GAdLXtNWu71u0IM1aQWiOoFn5veb6mIdSh/kS7Inof0f7flGNgIENsrU
38Z9DlIWNaG2QMUGZXiFbu5717JlxMhgMAAl2zwHobEMGVokL50SPSYdei9SlnCx33i7rPoIoEJ9
39ztuYcGFwUidej1Qew/P5WYJobCGIaqE5T0SITcBtnNSsSzEEmCaUNEOg0BOSNEmbmaNGgJaoq6
6tS+lZ9DF1Xb3cg42yRfsZM85I4s8Ejm3UOZmIpq1xAQlM6SHZiS0a5mEm/Pp+uPmXld6EIDNHKZ
6gyPIogJ6EEC/RWisMAI+l3VbBkkk1/GN0i2DfVWtvVmd3/Cb5OoEHJCWxWqUOKEDZin2zNWdAN4
JVSnUAU0fBqK9AjMjZa+5qHMabOP/aPc7CO2JxLXRmaw2A7Jb/BLdb/vf8ltper7S3D1QssF6ep5
1lgghVbQEQBK7ZPF6Prmav0UeSfBCM4kOCXgIxE2SXEsDvLe36tO+EhP5T5+Gr8k15K5/C5pW7Re
6VuFGaACGlcuktt4DKxLhKEIruNSBv3n9fEQlZWc5SG+bqg/G1Bg1vpjovz9q0JDuhDwLH+/Pxu3
NQrMxqW92XtHAHtcRxPY69uNtu8eHB1SAa+/nOc/KwNTpov2+pCHJXAKYc7Rgn/T5eUl8STIFBFH
OUHwlwGhce5H23sC1I3YQL3Gm47xrn9Cf1+Zce9QvOmSLR/bH+NPrT0K9qhacm2P2iOh21TojRzS
0oUtbAJ1TVTj9qq7/tJZyFBHZd1qNCFokmk5LaALP+6JutbscHvpwQqyIWjtxjEB6Ov1Ssu+1Hta
1RHHHYyoHLmu4hXxFABN1vslV32uqoCwRJG9FhHdQgSmNUeMC44vaYIczyzrAHYPidASJyg+yUGY
BETNtDJbkG0O2zo4DWgKb8SnMVgZ8uK8XtidhS5kcKWGVDXByfdWBi8pVjz/V2vHJkyOxqagc5Yw
KOtOGKJsJE4T1M6oRduW1RuF9Cuvv+nwvnHmCzOz+B3FQp/qfU8cEpMN6WJqaEP+WSIpG+ttYgVx
k69cWQs35HRRIWeOtZOR2L52FykpXCjaisSJ8x9RCdZ/u4rIE6DqvBOCrd8L1v2TYWmEUGgCZHPi
ZYWE8bW9jEaaMnqUOF2fctV7J3K3Cd3nFLDJvkxWBrd0H08Nt0jBIXiGUOy1sSQANhWUrcQB1yTl
wgjmoixNtZUjaCH6Q1PrN+E3yoV43c2uZL8RCODMsupQEIylDEzO0VMSv6kEmBzVonCU3tIhEmd1
4P7XwE/1O0rtQp8w3IDM6cqPEM1WNXgnm8RaTSgsBgyUSeCcwyMZaJrZJJAmGBs5oqqThvG+LhiH
cLMpYH0B0PCpzIE6Ngg451zXzYzxFwQMgDudiOMV5cXTtzl516Hs/QwZ77Z5iIO11NhtkR7HBoCv
E135hO+bdyKUw1grHcMVDg5EThRDhs5vWW1dE2yZv1wTrdENeQrOULM1B/G1WkNxLTrkhfnZ9PQq
EnZwdwSnPUCZtQ9e6iAsCrPyACDDbKI3Qh+UlV2w5JjoPIfwnIbmGfRFXzsmeCi1ThtwablyVW2Q
4ArBfQktwZW9Nn37/DiBPhbufbwi0VY/O060XAEguFMQK74gwrcslT/pxsOTx+2fOrc/NwE/iga0
nW3NEUzDsh7279YX//Xw6/W5OYBv+o8PpvpnsGr92G4ft9uPl7+Pz+AONA+m53wc9q5xeFxrmVpa
jstPnl2SOevauhrgrfVYG334qg2HTivsVjpJaNe4Pz+LUcqlsdmN5SbeWLFBVR0FLfZ5uUfDo6y9
qqkt/RYKW1Wt5FXZs4cwP7ggY79vfOnWurQ9u7UmzesqTLE2SvxDRfKyK02g2O/b+Nb3vOcAs9Pd
c8U8r3tNdQ7gW+ztibEHJGqgYpJBdqpNmk5WZPWcmVDZ8YDr31cPeB5DdtxceyIvBaBMA48ZmvGR
EZ7v8khtFCWOcM94w8+s37bTPe3xejwF1UEkdpkmK/O7tMVQEwG3FU5/BEQz3y9qVggTZ4JTuCIn
gFD5KzWE77fFfHKRpMXZJeGFgTfI9SZGR0GKNq6YOjY0Do3dy8i/qKnyT83SjC/X/DoHRmFSboXo
4njearv44y3hUM14+rMGhFva55dfMjvD2NCr8thOYyWHwXGVDi+wn2iEWHGn70W6N+LZRQd+Bn9I
NYw44cMeHJ4fOrQDfldc5+XDx2/7ZcfMr2+dG1M3zp/dB4SaeM6RYAYznv1rovKK7MdDBhnNt8ZY
o45b2lAgvZQgQAJCaSRar5djLHyWBnkD7ggwdjTDvlW2WdKueNXiTF8Ymc2AQOoSUkIVdXqcFQwd
lqBCacAqmv26v3MXvffCzuyCqDRki+sag2m8HgJcWgWgSBENK/HR8pQB6z5dREAMTF9xkZgRS5bq
Y9tTBzxCeCg8tMNWAr/H/aEsRZg6lgR91xryIqp8bQTEIK3npyl1BoaWyTdgEvJXrQdSFMmJ7Pd9
W4vLc2FrdqDLIrijyjChjqcfxk8xNPOiNKRqLWheOsxA2vpdcsbt/a0DcTFvUtt0JfUL6uQg9A6V
XVWJxuAXZt8/IpjqUUzU9af7I1u4F7FOeN7iGtfRfzDzbgZmZi+PFeroZBgOTPILqw6kzZjTY4Us
EZh4ghWLCy4IwVhoZKugRJj6ia/XTR9UiHIIOFSUErxGITI8bfVyf1ALy3VlYpYl0IJMBmEEzhMp
UrmCtl4VaZPRTpI13ZgFR9eAN8AjQJz+12eOHo+BV0cSDBXFH3SG+EDLD/0KlnDNxvTvF04x1qLm
aSVs1NFPjKXRtlK/0g69OF9IZqoEiQ6C4O3ahE6HNq4HuHcfg6qnHYcXSvHEVwVwfEWAcdxfnSWX
A9gLjXsEfBh4Olxbk700gXR4Rx1Bznyr9TPwVo8s4m7lAzqVBP6myfyVDfytgT67YpAm1jTQxgEr
ieW6Ntrkrt9IiYghgiT6qIGv+S3cvJVmB/nHAmIahXHyOMQnN0/n848zM5/4AN24Bwm6cUbHZTAA
dnwtdlmciItvmk1EIqCpEFwP8B69fqmDnhkRayDPgEIMRJV5S3KV35/6JV+6nAX5ehbCEiwoQMNR
KEY9K+VTKO/iYKVCu2gCxwmogLAvsMbXJrq0T8AoJFFHHU+d9zwCRtWxlf29dISgwew/NmaHlu6B
TD2oVZyTY/fZS/WnkFXW/Zmi01TcOMyFjdmeqBWxbJDJB6RiP+zfKgtvaqOG7+A1jV8RLz+gEdXs
PxRe2giCX74yQ5gcC3SuHOCFzHj62j1h++woAEGBAX0aSE66YMXCXydiUlBVIYZ5bw3II4l8S8zH
f+NeVEFCBPQTaEaZ7+q2Uod+yDQsNvFUW/Zi0Ekl2Uc+0J3cyMmJAjNlrszawqQhZwoBKDT+gQRt
NmmI0yOp02LNIdrrEO/wAsqg2iVn0f88wADcX5sU1oHrB9H5tZMlQzN0pRRoCGMAYRBTJTPjFtX3
rmLdypZZ2qT/NYVi6bWpOCVlQYgAf67K51Bt39ReftcCqeagRCeGDz1Z+/4kzpWNUISeICDopEGH
13fO89qkFzPYDBLN+aghGlziQfWGdI4ZGyHeWUB7GfGp4uDTsmuTWZ3xIVvQx6blFsWA+1+ytJcR
XEFrHVnfW2BTSkjRx2qpObqwF+ijKH7piH3u21icX7SlUEC4EcnN5SIELSJD62WaU/hjaKAGdoam
PFIzBDll5TyGm/vmFocEpR/UvCd9qjnHNhqXRjlwa80BHRwnwKNl7Fc9vt43Ii9dqKiaIk8OIAwa
CGcnuzb4qhAMjeaUUPbxu0MH1izc28Pfvj6LMW+ZrTOAI8VzQZGhUzdg7IvdQzpWPN0GwlPfRhx1
Dt4LHh/c7uj5IE+CsFdzFtdaj29RCZOzYROh7RQNf0CNXTtb19dlVdaD5rh+glZxxfbrQ4eHnreT
a5NIBgU8w6hk/V+sg4ZFUCesF+qNsyO87BQG1g5Fc6QOKtSaVj8KYGjbuEg2rlQ2vysT85P80tTk
gRcBVNkBJyCEMNUYrd3jF0GxfACnP9IVgCihi+wp3fWQgtYRCZwQBvQ8MjyQv4/ALsb87G2+PIs/
BJgF7uuGv398bAz9X0R5Gto+0NGJ3iNxfm0igZ6SGAwiTjDSFwRBL7TUCsPtZXFlv32HVzfTgWAf
0izoHoVM4PV0+BBnA5WjjjMaN1W8i3hrSvZgVfyEMtZWMk8B/2r5Z8wfsl0OkjeQRKDqK1k46zgG
fn+nfL8v7n3N7GUlFWnu5x6+JqYDVxtTB9fnH6HbkHrjpgeaOKFfGQpFzk4HPgfiSmi/hwRLtRsy
S+1ksMz2NkiWoLSEtmzhoCs79C2bOT0M1VYJDyzEczoy6joCQfCH5O+TPuBNdKoauxJADYzXr0EZ
F50AymZqUpkdheCDtyP5YNB2bbCY2XtjncKaC0cUQrCCj72GU6EF2BBEvYBu3p/OpXMHpWLUq6c3
HfKz1xaqKMqxxz3maP25HsHZGbwwBQyIzcoVtZSxAWgLxO5T8xAaMGZ7CkULL/BTLFuJfZPxD3Ay
mRpiI9TkOG4l0GLowP5RA870BNEK6+uT8c9PldNvVYXaMsTPKfwZOLMeIxOZCG6GxloBZSFDAD0Y
KGlMij1UobOXZlvItab4IXMU75c4/Er7Coxmv4r0l04KS2XJym15S8aBo/TS3iwqCYu+UOoc9jT2
W/SOrmIXEM2rOkfzcWvnBRcLI+m4Gpv6IQg7Q+9tN935CArp8FjLEXhoeiOWLGVQ4IAQhkfXPbKm
yXNVmLH0Y5CMEXqDicDz4ilu31j7HLmcjNE2EtaQFYvXwjRvE4gDPSHzVs6+6TKvIAlz4h3rf7jg
1PNRbNqp2xYC6qrTr9Ral1Lm2qW9+amkRVT3C9hrQZU6Zsk70d/FxjfoiWSGpz/mDCc1yBHGwKLR
I+gLXTKuRHpz0YTvuOvyG+ZnkQ+iggmN4PTuSfQNN30GzTgPoDUjmbq+AfpDVh8RwRiKZo8JiE57
SxN/iUH5VPrQdnK5tIranVxmfmSgbgtqJJSL0Ig8uyZr0RfLIIJLdVh/RymQAco+89ygdB972yJc
OT8WYChTnR0lVETvkEKUZy5cQCZDyLycOVCEUCqLnAl6zxyv/1EYdVLxEfwf2e7+mbVUSLy0Oa+B
I8ueu9TLMO3ogAaFj+0b/VawQN7Dz4y/pzgnQIdmQuTSARDbTFZq47ewRWzbizHP8xEDLSq/muyT
3q4remjzHp2XLRTzTFpt/KEy6uoEotwkPaiyWWVrwNDprLxd4//M+XcnysW10PReWJMO9gs93yvC
B1MMTdyJCvCTvr/i44v+hMgXMmGoD6K6cH1BhKpPBuaW2NaDxMEeZeiVGSMiDbWDQM+yUhjRWrFo
+Si5sDm79kBcDZpVNO46imKpm06DZjUmF4VgdD5wWr/nr5L7975PLUX5qL3jeQhGIeAiZsNkJCzA
HNsxJyCiWacfIrpxsujlvpHFdUOuFlzFYK9Ek8P1XA5lI6lZyTQnDBMjkLduF5uaa9VqZQhr4prf
L+cbJ4GPgDEdGTq8eq+NUUh8MBT2mAP0txnuwp0IaXRsSO5xFVUij7/ouId9sEChCjeaAv+NKtj2
/5D2XcuRI8uSX5RmSGi8QpQWJJv6BdZssqF1Qn799eTdPacqiS3YzNpMT9t0mzGQKjIywsNdP9wV
h9594xgp3862h6fe/kydHKEcyFFQRZFXT5+3Z2V2h+Eth8QDJubHezkkutzkPRy5FuYn08cOHpN9
0rp4hayScXhP6goU7q+3jc7d9JAlAcoYcFAgMoRwRKJFi3o4jJqNYucJopFDtm4tUK8ViEnowvNu
dnddWBPWomJ1ElcaNrQOl1jKH6r8OeK1dntIs29IxBNob4SiKfaxsIdHK0tymYRw/eQ5axs71T+6
Ztv2j0HwmrJNyuwWwD4pwm10jPNTRjeDZoD8owAW5CO2jiMnCmhBQzWWXq2ULyxg6zpal+a67De3
v3XmJCBCAOsP2MbBgfKdfL3wYImqTGEPevhT0Ixgzn9T/Qd0DtpJf1fHS4RXM70IgOMBTg5wHkpL
lvhSSixjLKyUuzAE+ohLqk0YridjM9aqHUPuNTfsiSVugiRdZw8T/lAGJfCj1i8c/1m/xrGB4Cyj
SLKJmsEBnVhVks480cALNa8o1tlDWzsaEgshoNH0oVm6nue2+aVFIRowMjWI45C7tQhv9WAib0Ge
eIXP0OP1p0761x4hye2lXTIpnKzWL9o4HWFyTBJvUhHXs8chPRfoUg7S3lOJttCpt2SQ//3FXsow
vKnpBm5w5++yJjok/mcVPECswc2jbnN7eHPeisskwrHiTvxRqdRaWWlqZHBOGYRKSL2n5qYntg4U
Iwh0zdeWLARYs7k9dGBzFjXetPcdB18Mr6/7HOgJ4NRkQGTM3YBXU7Ap75QVmAPtd9WrbH3HaxLU
fkxAntTZj40zGXj6enm6sLR8twhXiokUlYVho78VhC3XM02DboToOPLD2MieEXzIZbNhhmkX/RI3
05x/uLQkrGlKyhRcG7CU+u9Mqm3+FqJm66YJsmNkYUlnh6VCqxXde7j8xRkOujCAsnFonFB8QgQV
r1QZMi164VBpKTf8DXT6MYXfLRrAn6CkyW+Ki9VMym4KqioyOPokirdoBJiMrV78mdyOvCWDl4Sl
mzxBkYF9jPQQNaMDHgjAYdqtMjyO+lpOliqSc14JmoqAviGXBKcsYrOqxKpzkiF5nPXQ252eavqg
ml6ov5ck2xrFnRIUz4rycvsYzS7whVHh9ZagtqAPOYx28Llk+AJy0WXFV4s+EdQvF25GHlf9mHRc
iCi44sZH5vh60iWi6HkEZY2TFGWyk6ZAEJK0WuL8mN1GF1aE09FOUSp1U4mEHN2NGSpxqAZ16ILv
oec9LgEm5t5d4IXBvcYlOIH0FC77XgEZIK5upMFemeR+TFDy9kG6Ex/Mh+A5XUAYzQ4NU4czghc+
NAGuJ3CiVZzmcYO0fvxmMjhx9aNpXmSyBGqZWygdERmAM7wX+keAbESp0mWjcRrMx2g6mWwh1Jzb
dRxh+x0PQ3VeGEdtdD5Dd4RxAhezrVVvA0ggrPy5gvRPr/2+vcO5ixI3Hfps+HShFedHS3yl9HEc
o80NHaHeJNd2If9KJ9Rg7hukr5c881x6DdDR/1jThaIT6iGpDPy0ccobc6sUR6kAs1T8VpMtzX+H
INXynVqDZwvTfZyGbllTcPxMuyGtPYiy21PyMjTQjG+2ZvhsDJntW2e/vw8LCKg4BGz3A5Lc0T6B
Woq05W3AU7MD78QWXOdmh4P7gBZhsIPYOUHnSH4AiXU72iR7MILIlkf39szOXMFXYxVylqB+9iOQ
XxinRg4ferY2deIAEo9Oqj1afvoto0slp7l9CXlO9HkidQk/Isxuj+gRkldYy8yInTiXjiYpt7cH
NXfEINyAhjmcaiRS+KAvLgbLb9sRNJXGKSlU1e5S2XIMBUQAUoaMUhkExsKlp3AH8WN/Wii8QmkA
RJ8iGsqQwiRrmW+cjq+a7QLrAijmM8/wv74fP2L3A8rc9iv+G9goSTs8r6/in7WeOt3T7aHPtHwi
QEfPFB5jKDyD1/t67GHYo9tcxqeog6e0dma4mb5Pwo3ebqVp2w2J059YA6bvnQSw2xTi3bJC7A6W
RLZE3zEHAr96LAjfYpmRElCzMk+k2ugs2pDK0/E4GR8KsLtaa+Q78vivrzg13ldfIBMZlyrVc9ml
qy8Q7pGKDhDqGvFcCdP3wlg1TbvtIvDFaStDs7v+nvd+TF9lmthZsR2W0Bhzr0h04pvoj0T6EBtS
iFDMNu1I0TETZNjoZ67lVZtNv1Tgblj6K1bOsn+ESnwQ/2HZX015jPvt+GcCC7uGamP8JkWjM5Q2
VRq7liEXi8CQyp/sLfs1LGk1zz3rUPtCyRulKUkH2PJ617QqgZ5W1Zgn33rFOzbIfLdDq6GZ10dt
zBxTTWwr3mfMCe8UK3dKfzNOLvpnXLo0ZzPuwQLHgIEaMcInFA6uv6QLaBaVPcXDewIVSb5Ll/Qe
5m57WMBPBhmCBQZgYVeGgVKUegNhWGauWyjTbgi7p9qR88lU96Wu2lWzj5YYIPhKCx7iyqiwEfs2
aio/V82TlT9q1gcvdDFltXD2Z9yQxZNhILKCmhJQmddzh13SlWZBkAmQYoCUMzDPq5laAZ1QPOVw
T04XDvFqAOgYNd8h3oCmsT5KcWve6wbRbVpa/yK7CmcE+C4W1AAHhvD2aOQqzyjDajJypNXavyPa
PkUKP3u4PfSZAAF5QEAaDWQDQGckTG/DqlitEkxvgqSQhLhfTvZts0HJIkA0Fy5lH+ZW89KcMKyR
FqPfQL0K5PdHJv8uo6MGOu7/vyEJR9IiSdlOI4YUt8j+Q/CrXNFaseXKMw7xv4i30WCOZaIK51mS
hJ1jyixNWrWwThnaiRP6qLQoEJLXVl7aEHP9hFeWBJeogt6qSPIc7Dhy+ZKiB2iEkmmtrht/ZfTN
vrBso/rdtHjKuWwJtDzr5qA8ZMAdI5MDjNz1AaGF0lhtVFknea1O6yS5SyEe4LeOIp8TaqGyt9Xa
B2btSuWRgNE3flLQaL2k98n9i+gKuIND3lqWQCYqLKw6qkrUaI116tDTz0DoMWkok9eB05gL2ZyZ
EB1AA4A9NUTNYPQVLOWFHLF4IhYaknJXCw5j1tos3tLo3uyfb+/WuRPxX1M/2AhzKCEMVhf4p0za
NT4ICtAyDmDAbSMzwQ38moysI/o10RsuguoKP4pHEmPzROmvSnPz1NHaV9rgQRAdg36bAokQbfvs
3SCA7FSeBV7Edg38GyMbYwEy8nMVkeKgiLLwGy4SMdGRAmjHOh0nJi2lt4JWrwC5QI3G6Fep0iw9
umfyCujwRv8vkp1cZ/g7sXUR0UoVBeKyp1hJqjlglyprnnTVEKKbUemM6Uqy1dK7Pds/lxQ20WqD
FyT0jeVvjOaFzT5Brh9ypP6JITIM2KqFNGy/AA+aH9iFEeG6b5g8SpEZ+qcm/RvHD9Yqz20QZuqQ
M/5DFMnNp6V38c+rAloKULUBcwSKFqY4lWikHyUfJZRTqACC678VkX6qA3XdhZ9pfgAu5Z/PIl81
0D8BTviDgqVTyxCkD7F1ktCnOU67aitV8VIRlb+Zrl0KxnRhRHCqjQIWhFoJrZOqtR5VDgVUGgwL
rV/yOo/vB+tF9z9HUi6c+ZlICmZxX+hQSEYyUyyS5LiPm2TCGejzUyHHOx+ibtDEsOtty2FCxqoP
u3UdRO4iBnnmaXFtWriwrKxglklq61SjjDkkT/cD9Oo2gwtFKD9e5675aTEQB3Qro/CI9nh7Tf8f
A0caGcAAjFv0Q4YKEYA05PNN89bO+68YiKajIm/yCbfZhGSnowTBUzOpC7tphhgBWSoKSKgKZkDc
1ELWRddKVkc5Lg/Ixzw8gqAIWOc/hqND9YY4AyqSELnzAvt9svG/SGGv6wd33FsusFZQSwTEfXV7
KuZO0+X3COc3rjIFOtn4Hv1J60H/GTiy7nVIflL5TV3kw+GjE/e5CsZqcNQDkIE49/r+DiLAz3ST
4TCZ0FmI8CCKtHUlvfa+tarrELLFK1+Fs6KmU/uoR0GXVzkaw4TnndY4EIeW2k+pXhkpckegu2zW
xhJtAd93P78QlMjoy4UohcSvjQunaVIlCfRwsk5Qwr4LSQhp4zp4uD3nP6917AEF3hdc/YAGiwqV
BU1Z04+4DCxQSzdg+oiHh6aAFC3etotEx7MLjMoir9GgG9IQQiY0/BcmFGhw0BrFSegWL8IAgFrT
LOxGzu0Y/dwKOUvJOiKDTeTBMfV1UU5omUq8xjRs1XwMILp8ewZmLl90nSkWaJHQDAoY6/Usq2kd
qkbk4zoEzE3b+0isUShfNGzhuC3ZEZ4VrVw3UyUhgCKtemyifIM2wZ2Kp1u80LexZEh4UER1CPrZ
GobGwdMsm2XrMHSWsDaze/Ni1oRwMKJFVloN7lq9S36bYQKMD/RZbq/M7IV+sTSakN5T8WQBST5G
MvmOD5Sdug6wb57+GLEbtHejsbptb4amAYfBRBMCfkNIKOKHNCOWUjpm/imxyS8JwMfwcXA5OOMR
FOgMWTZjrYMh7GDsTh2Iam5bnzuJYKzjXU0q2FG+wVUXpz1VB5Xj9PyToYV2jtgPXaNK/iI1wCp3
C21ic+HYpS3B06J/npIuyxGO9WtDfa+y+0pbMDF31jn/nYF4D3gCETgfNX7qoxLinyBZb4AKOKZ2
O+x9ZUuVnb60cny3iZ4SzSqwhMoLxLqF3ahXOZqhpgawskw6IDhx0LnikpB86UiE16Z8kPs/db/w
IlowKlLEMkh6l/pY+qd2zIFaRlrU2tcSXn5gx2ZTig5oAxhzOVwKOmftQvgQ+WHQmaMf6Nph+TgS
RVLXPgBE6o6VOOD2NDo+dZudtvS+nN0oF7aES7JV8zKLJUxskP8tk0dT/azIvwk4Ud/9z3gEB5z5
TUDUGOPRdMB6d/K29qC9NIzvcXIE+WQRaAsefyZvgGffhUXBFSsKAy2oDIu6P5w7dlSBbZHMANWU
Y1A8lMgpg2JXp4ehz1a1HG5uH/SZRDI3DwYw8IBzuImwW4tML6cxg3kTlSib6t6YfZT0txLcW+Uv
mm0sptiSYqfJLhkVN/8XN/6F9W+ne+FnpomjQErmA41E7QogI20wNkbvZtAA1hfuvLlbAmz7+Bdk
FYizhK0a12qe0ADPPpS2oGAQrm/P5OxJQA88OgghMQ/M0vVJGOEItFaDG4sQzTkGa9wh0gyn6Px1
13nDKyscyDwtGJ1J/GD5+I9GiwemRAwYmr6yzDKj2D0RcwpwiQIfRTbD5KYQjVKrV2auytCJgvcI
nWWruHCq6qWli5Khs3N78RnCJpZQY070Hp+RtAo0nOxW/zWVXuCNK209uGC684E9AdVfhVkhC3to
zrkb6GxDskI1eSR3PfGNGQVDEcG5j/GGJW/QtgLG2C7T2m6oU2hLTB2zJ+ZbhcjgsTByftf24tAA
u7yEhQZ0wxn07KlTt5XlqL7uFPmBsciRwNJbS4lXohYjgViz/RfXGW9yl9F+CdJlEdqcl2MskQnO
Hk2TDo1XVrlGa4pfubJ8MMuFm2XO614aE+JkU+7aXqPc2PTEO7jqI2TC/o0TvDQiX8+pmU5jkBG4
doQbfl27ifyeKiDjpi+Rnzm0DzYZGozttp9WZe7mQ7p0jviiiZc2Ng/mU4IsC7g3rz/Ab5UmDTPD
P8XIXaaqAwCOix4IoJaQcMv2rFu16YdZHvMIMkbRyiDP/9x7XNgX729wiaJTMtV9iGF6aYPH5pA+
VM4orUqt+yXh8R8t9mLMnVnAG3B0gNUCZltY2FGKY9LJFs5Nr6+z5KTJf6b6pfb3UpGufbWH6zJc
yO1R9lEFsQdqzqNuLWauuRVx4hHjInQANQUyAMKFKzOJleC8JnCb6AQZf4Xt1qxAOgbSwYCBWnLo
bAN8AZUSn4qC/ro96zO9GbwmAEIciC2C6EcX7gTZ7KsGPp2c4gNXWxxW4NJGugULAD2MU7I2t5FH
Mk/uV7lTbZbeLXNvChOhBhLYaEfAu1dYgrDtmzqRVcK3vZ4mbhitMvWh85KzhQY6z5fvFsY7k0+D
QZDLohvQgvCe4CsH38jSJJXJqTEkh1XEA8SlHaFI39imvzbKv5LVO8ri6ZpZ5CuzwiuQZlQtsXrk
VKS/BnontyA1NkwgI22wXKxAY4m4tXHrcIk5fn6CAVwDfpiCh0RMZtMwCpWpbHHng1GXRjb6pLLJ
YybQ4zbbtypYV5dY/PiGFTY0JIQgugJ4EpceEVxZhKM2mDVMjgTc5dDGCqHrEWh7sE9sb6/mzMVn
ImYDGQLI5HWwtV/7LFa0vR4TXLpdYW5NZCnMaJ9l5sbUI4cqLwaYRG8bnD0unBoH3CRoGFDEqmcZ
D001qjLcNEEZBIUl0M+hQWnQt5GZoY3sHnrrDsQaPFqAB88AhTNwbSoyOIiq3Vh+zYNfcvCkLEUA
czE0SDw5oS6Q7ZxA7nomwkCLZCWPyalLoVRFPC3Hr0OswHHhzUdzuxnbddCs5az3qmIJDsIPjbji
l9aFddBoELRNG5KT4U+Z3TSAF2knvbSrTgNR2hIUc3bVwSChol4CtLpY5Y/SWoZwTAlrkAINY2zr
rN2MSoQwAx0KaQldJLqYh5+5K9DCBuIAVBZ4wkx4euWsJS3WkwDvAQU9WW7d/GyxVeGfc7+00SYB
KlvkzUIwqBZ7uTrn2b4YFq7I2YHrnBxTRwMIFK2uF1lJ+rQlUU5Og742K7Yyqsg1UDLGaa6VT4h1
Lez2mcAHRByQtQQVJ0R6VCEkaHTwfw/I+EC7WZdcq0QBJyI0dzujWCJQmfVTFJMLsXKcY6SZrsfG
BskPkqCBLeQqHOzlDQmlYdsBfuWaaXEMLPTsJ2mh7foiHJ2Q6ksX8ezsotaBpwsKuCiQXX8BGcN0
bEOJnHzsXCtF1iBEyWrfgjEmZm9h+rLgSuZuIlijUBpCdyvKntf2JqsfBz/DajbZ3o8Tt/mr6o7G
tDMUHwwtsfH8lpaqjXMH9dKmsKIJ6KNahcJmVtv6VNql16KXI/3wnduDm5tLSEVzAmsUjFVxbH3d
dYxoFjnVuv+WV8WqTEGZCeqj9B3NGyoLFkq2c/ZQDEflHW9PXHbC07NIqNxmCdauNZyYRWtybta0
lR2pehyyze2xzXmCS1vCPkmiSPILvk/6YbKjFoj7JXc6d4FeWhDOeZUzI2flSE7PIZM93Wki4hGA
RW+Pg6+16LQBlsBtgQQnMnXCidNrndHMQuilV/pxMDfB8Gj627IC/zytcIF44f1tg7PDAgqN87+j
wPYNtbxIdWhqETcctHDKJ0hSEcthPoRgFGktLcn/zDkuFNTReoE0hwIFtOujVbW0lPMMQV6pPff6
ITdew6VOyNkb99KGcJSqFLuxRuL25IO/2vea58ncGImDKcxtw42UL+vLXCrJLYzLELb5YLLUnzrY
tOS/afvXtM5l93Z7kWYd8cW4RDeoKwSJFB3bW4EPktI9BQGycpL8DfLF9VfwMtVLzKpzBwotswAO
A0+GnlIhJLeqnkWtKQVnI+0ld1K00Z7yfIkRY66ujPgXmHYNCQNoxQo3eBb5clCXJcA5bmWHDiqM
oCczvNJ7eyrBcyltlizO7fdLg/zvL/Z71filTxVAWqrcAj+z11kfXU3B7m4tHKzZoYHvBbhgZN2B
CRJm0CxDZpqRjlKt1boJuqyi6Xe1Q9dD3gNEX+6S+hhaqwmXzEiRgfcPevyWTQ8LO2fucrn8CuHU
aUVoTSQ0AMHKvlrQNOzYa2094fkBzPtggw5dgm6IOxSnIXJ8+YAvIe1hSpYQr3PTzkkQofKjywAo
CgczlcAr3suDfwKLkF0mgIHGx2qy7C5hCx50LhGGJNR/TInXjh5MZpaaEyAu0Bc1QUUGXMIu1+MN
2ljPvdUhHfWQ5GASN+lRUx/qdgFjM3dyIBDBuX64bpP4mG3istHyHO+fRjqOJASVxII3mFlSHEyO
MuMYM1yw11u4043CMKc8ODcW6MaiAA4Bd17yHlZ40jWLQeDM0ll4xqHZFRzwCOwFc2lJm6BV0vCc
/VV3aLY+gyRjl3nJcXhAM4X/KwBhbYzO4NXtnct3xNVNCIlTrrMB4JAEqiyxAhCMaaxUnRGeQQc/
KC5HHagN9EBsLTqUxqrqF6KVBXvfLvjSMYxT3rMC9miUQ8ryPZRTm4xnq3mGAqJb57s6vrs9wh/r
yEVckdzD+CwNcHXhaLaUBUXvq8G5a1KvytVN3a/T5L6y1CefuLdt/VhEbgu4IaCiOBuY2J2UVeX/
sQUUFqAy6wq0Y8wg60XMyJIhwaGbQ9YGcWIG59a/q3oFPJdQKs5ku1oiJJg1hOcWNiTHIYvE0SYy
VDVeDMF56BQ3Ro+Qqd7Fk7Ut5I/bU/fTofC5wxFQcT9B5k/jB/5iZ6SxBOrdPgzPIGiqe8hOxqOL
JIerZsVuUKJ9mgLbBi4CtPJgj0jF++JY5/bm5RcIk8pZAIp2SMIz8BeDn2xJt2t0iAGqmZs00B5M
M5cGX7eHPTe/XHWS4omJ6oVYODKUskkVKwvPEh6XYJVQe5BH+dvF2ua8HQPk+gDs4Szwv7+Y3a5B
07U2lOFZTTdS8MWJV0BeEf5j6l8sIp7n/zEjeLG4QquszmCmC0avjKCml4AZLWmcpgIPy9Lm/Bmw
cXMcbgyoAlLZ4nkrK2hC4xUGc2x0KHzYWxz1th+eArPztKeRvCYxXTjjP2Fy3ChU9PB2wBP2B4I0
H8eKpSM8NdjC1mTT38eHcBs2J2WtL5XWuG8SvbOpm0jRc2EQZMivV60qWTeEtA/BNowmlUOAg3D0
oycir8OljWjxN88PW3xvgOOEQ3KFpQuIZnYj68Lz/vXdsBvvfKb22bI/V6vzdoXer/PqbD94D5Bg
sB8eYnf19QiiQwfhpPv45d09vt+dXr5ASWgfwKizOzlvJ+9uck6h9/n3/tna3u9HZ2PYrb0D/+3b
5tf9J1jm751f9463W1igOYfP8yj/dyCCw08LNP4ZfCDBSb1jdr1R7WkpYcIn/tZkcVdycZwSZYqU
rhhgI4gR++itjkAvWAoKvoOon2ZwNSNuB0BcbOEFRaJeJ6AjPVMttvXid6dGdpgAfTf+gTr0pEaO
nA3rrvSQl6v6DZtqBwyijpQ81vpDDgGenhRoCFNcYL7Wtx0Xd4a3Pk3YmmiBAd6K1HBcO0gn/V6A
YszOL7g78VxW4RnFdJ9OhjSK6RSeExD2JSm6+xci9jkDaFuFqCwP8HBjXy9g2ydq1xcWTlaqwbVX
cFXhWFfu7Uma8bpc8hORAER3EKMKj1a9SABv900EdQ/2nebIC0H43P64+vliPsaPkM9j/Oej63QK
M9D8U89gZxQMbGPzVRqPJnX16JlkKai+7UF1y9FOyq1E/4ZpiqjhX0BFUTG7HLJ8PbEda7XKHDGx
XZepZ7PU6Fbx+4Vu8znHjxoEKhEYHzgCLMFK2OVdhCIXruokRPMQKAI3EI+NlXsIZCc2Xl1L3fQ/
Icp8XBcWhZRRbyhGSn1YnP4Ajmw/mu7jx/kucRKncV4JemDxzLPZ7uXw5g2O92k6O/v3RhkWTt3P
3kvhM4RjByITloSKH56V5CCZ0KpAC+aERCavN1WpDmz4UR1jNzVa22jNPVXC9QApC7on5iejhaON
H6X8FgaP/YBGzXUXu60Gqq4wcuAl4IEWgu+ZC+xq1oRjFmd93wU6wQatwD0ouTGghC3YOqz0pUgr
9JAX3u0TN+P8rwwKcU6SBY2UqZgflPjuQst3G2lv+aFLioUtOBMswhD0yFFxAjOGyGqn9I0chW0C
qTjpreoAycxdhYJPrnEzBVJo2ps2vd4e2ne9UnC5POJAZw6evGh9EryJqtd5XBdpdFbqV2rCs1MG
PexQXssEROG+tQU9mWeRYatHTyohTsvuJhnAoH6Jm2nGeaLNi6LRixeFADy6PuNNVEtNEWDsg0FD
0EiOoIzMyn/M8MK3+oUVYe+wXBpzBmmrcxe/q+tYW7fhM8s9UGbfnte5lQSVBKyhjwW0NUK8ELV4
k7B2jM9sQpfXqQh2fpeDOLP7yLPQttBv6uDdc9vm3Lm4tCnED77uRyQjsGkhfkTTq6d6QXssQs2B
KMM/NwWELXrzIAiIVmh+Yi5CFb0aI7wQi/hMmdNxzXEPSM1KvfPZkSymhWbdpCYjjwEWLVRldWFg
XddREBUwWMskj0DCsYt5bbB/JOXaD+gx6qC9CiVd/Z6EqwoYixqdUVb0OMSY8r4/Vd1XT5Q/2Yd6
aBqnHn5D4beKXloUGgcEP3GzDfWNAd4bto3l91hdot+Z8x8ACWK+EHXj6SD4j0if2onEVXyOJrZG
IQxANj07ZBRclUsV/LlTBEodii2HPnogj64XxmdRkhIrjc9y9IkEc7yUpp/b1zpKtkAIfqfJhJ/f
VNGoWQmWwkJgSrppG0/HKj1Ae8gGJrFnkKBg/1h7EqcI6SQ026M+jYBHuJdjowG7F+SdzrmOliGl
s+N4h8TowumZnbkLK8JdrOJFhJpQj5nTY8vOmPmJTP2S2N/s9F0YEZwcJi3XqdXGZ6n4O2RHzXJp
/iyZm1BPbLN4i5e6r+diRVAff8M5APv/fp9dnFPaKyPCOUwdDdwwOaRSbBsqmI/yJU7auS1+aUgY
GBu0BkKTMCQbvySt8aiB+/8cGc0qV93bvmfWFMpQiJt4ClXEKqJLeIjI1OA0sdqVuwerRaGXOFb9
HJOv26bmnuXgAwN4T+Ga4kh/Xx8nCSR+UOzEW0kOtLtszDdmLdlcC8hPRi/xJ1fRQGzsmOQpipZw
3DNrB9sG3miICThF6LVtNVX7lMiw3SkPZbnJITQAl76kED4zm1dWBN+kBwOxkMkPz61JC7sE8lSP
DwoEq4dJf0jU7cKE8o8Wwg0Q2QDVj1o2mtNEkbJRjtQUmfXo3MaytPeTtHKl1ADJfZm3XiClqaf1
/bQeaAUy3dLw90YTxcdQN/wVWqtylDmL4nns8fJkRhst7KyZ0wmRJCT/4aP5+0pwNJB3oz5CYYRf
VrBuQHSBtPonUzN7yNAKrvgubdg75NR/356UuTn5pmrC5c1h5OISEOiZqwMu034oH5Mk+5WDEE5R
lqLYufcNiNA54xyHdilimlyTm4DFRpKeQc4zrkGtX9ntFENzNDgRgAhkFiDgK2yoHrWIPMsl5duZ
YUL2EGfof6m2xFuwU2Qlq7IuPdfguk8GR3+bIFh9eyp/VpF1rq34XyPC/ZRMhkGY1abnfrSrETTv
KrHBOVrZ8e/CBXfYKvRuW5w5PzCIDlv0WoKeUcymxFIe+T76Yc51bSYeNot0bExqATKXh68Gbaq7
QM2WuEVFo0hPAn3IqbYBPsHlKLilUJf8LALtxbmXO+B410Zw0gBCq3RjHSsLWZMfOXRuDO0rIGxC
Mz2Hll77IYWE+sQUGAukt7IF9zUltlxC0R7sNubZMtyOvrUQqMok2zeok+gLRTlx33D7GpQ/dJAC
qTKSN9f2B923hrz207Pipzay2QNgIon2b4xw9hUsI8jkRfBGhuKHlQAxfq61xta1l6FmNlkUXJ0d
yoUV4ZYMJshZSEmUnUfUb3rMX8G5O0DcfXtP/njU8SnDL0DP+eMDyydMmdo3cc9oek4SumpMiA2G
+RManFR/Q3cGXUtavqWZuVIJg1JIA8Y7SFEvHUXxOfL9EWA9BK6QM4iKaHBKa9K1JqYUCEbTZb4L
li2HOUC/22T36/Pzb3bugey4PfS5k8GVFBCecsoJsYKMsmqQmSk2S8HCBzDNIdGJ/emvaOoV0hLi
Z/ZocPUcvJuRvMd1dj3PRiKHklLzIU5Q6ijdDuEVkn68SJ4iKdEkwzayBrvCm2SCxEIZ/s3Ac/wv
Rizj2cyZSwDVEr4BYix+VUMT5yzhDnHMHtdqgPDIGw30Hvtl49tpMUSb20Z/dAlhcaGmgYcfsvro
LBaLJGCCmPzehFUNbCzEfy+mjTwUb6nsWD24PcD637tg9FSsD0nLXHtkUM1AiVvRFjImP9abl9EB
fuKSkCbeWPzvLwJcqS38NARW9d5UiORJvuToUAx1pnEKkKDSQIRZZM369uD5Kb2MYUDmjJAM6FXc
1kjVfPfZXtgkWkiGRLGi+4KNoduEMgWuXp4WLpafm4ubAfce7ksFtB8ijEetOSGXCjMgbmH9Fysr
RxnpKmfRSi9BU9C/VGwfRh3YMU9RdWIpW/CJPzLB3wO9+ALR8wLRpvXMjO71FEw1qUvGfZccNLV8
QzWs7aiN8mI6ZNAb+jOgqQF9vbu2BNmZbjP5SPwN2muUpW/iz7Cryf9OO+CmRXxmAJ0tbPdyAsF8
1mLB+4wW26iI+3WSUrpTfDRoV0Gt2FPcUIBaKQOvt6Yfk7JgLmsieSVBGfVODU3eq8tYv5sYnWwr
8VOHlBDFlHB5u2XGnkNN/SAt1OErK4q9MEQy7PYGEiN7TlCD70d9EU5Dk8WVhRhslY56yo4t9Vsv
VyXd7XADreMhhmwENGS3t+39OK3fBgEIgxtGKxL2zfUp0aYwJIRV7BiifJVnDyZ7kBEddfVDVw+2
0b3XPd2SvF/7L822D/et9gH3NYXGwsX0nRe6XD3+IeABARkHRS0NvuP6QwKry82+aNgR0h7bgO5Y
/wLZHyh/V6ETBJGnVqD08/dWB21uAn2V7i4IPf8ubT8CrVuVwTFX9U1Rv6H3MMQfBOjj6Zrz+KwT
uu6XCD9/NMx/fy20P/ExeKmAS+j6a4cIOTuWDuyIlM5uKGyrVUGdbNhjCpFF9hgkLbR1v3Q0nSA9
vFPyyWuY5kJ7I9O3fbnLak6yfgobzcnBKqtZv7Rx4JymC/CX7xevOKvoVfgGaCGwFzVwpLpmYHxN
22NqZOVk171W3ueUi/LKU9gCQxVIkeqmtZ5adhsY4V4e08i3qwGi7lKESreJllnQFqq1HD1WJWDU
tt6q5i6u/CH32qympzhp0eNZ+XEOVBQxsz9THAC+XgZt/KeqtD4AT3ZdHgc8KN7DpJaQvJXreHDV
nJnTKlcSBQiBKVsiYxNjDL5CKvJduO3Rk4MeyusVUtUItFMaso4N2EtLP3K17m9O31k4gkzkYC51
Soi3zbc5cKmo6NFEX+63y77w/HQaWz0wYA5wLb/CTnVXNtb69mn9MSZwnOMiRHseUL1wFEKQqNMB
VNRhQY5B5B+z1Mfuq3eGNu0TclQThreTT19um/zhkGASFUWK6BO0EBDKup7GcAqUGhVdctTjHWq9
254dBzwRI/Xpth3x5sRdrWBB+MgMIB1EMT3aBl2XYOecEsc2F3zLzzEgH4SeMMRjcKp4wV+PoR2s
ytBHvITIVNupWW/qagddKK8rx4XgR4zi+bV8aUkokGZln9dNqgenyZwcmUySTXr2SZi5UOf6sdsE
O4L7SZuqC1Apgh21PSDQdMs82GtBhlbg/+HszHbjVpJu/UQEOA+3JGuQ5KIsybK3fUN42pznmU//
f9QBDlQUUcRuoNHohgFFZTIyM4YVa8W/03qvfbC8nFe3CBccQeRC9kd0B1vV9QZOpZoYQckGlp8I
Zi6j78Ktor2SG/TS8bYffHTxa1PLv787R71SKF3YYSpM/fvhWakOfndJsh9EeEQPO869Z2wVMQhS
Yai0LdnGPLo3ERuBC98uM42harBgzWxDYnp7eRsf7v1OriuUetDNkLFhUc1eooQOiem7M/QHDN+G
wb+3bW24/ZWtlTP2eieoSWkFnggwIxoctf+Uk2lM+k5iteH0V3ZWzjhGjdGrKXbm4jvoAJiv5aNU
7vjFh/INR+vKyuoiIpYe4VTAyiB8i3TzW+9nX3NffpC/pE+V6gpB9CznzMBpc4cC4s5c+sfb6dr4
6uKdi9JSasnHK41Xa/g7Zf8xV3lb3AL8ZbSPyPWNsvGd1+uF7w/ZLAReakHdMEpa9NLp8uAEUl0e
+6osvKob96rIW98NUgFQDcAt4S1dXYt9JszTELWhN6TiYMcg2+8zY8p5ksU9U1sXCOWTJbijgkK3
6/pU63odkRQ0odeqVSwc4KYgmi2aDNwvydTntMmCGn7JqhhP1Vx1B18M+j0OwY3jsGRLCDgz+KYy
en/9G7KUqyWYosQLhiH6R4ks8PqdPxyksRWcqaybnUboh6IqHxV5Xgv4HlM/9B5Wiy6M1JpHq028
sUd2T/bhfqS0iT5iUA+HZE5Ose87nR55MqRrt4/+tm1AdUx5ECmAOrpebNVMqjZrUuLBb5x+ja1C
PE1KhfqbpSTOCPobrghJOFSW8E8rDYNbVUWw8xZuXK6E8VQjqZqjZLLuzbVGGcvCqCReYfVVdhzn
WXtp+hockGmFRXUMdVVMHSWv8sj1oyTcm+DZss8ziYYIP4PJytX3bg0/F/R8jj1xUtBsi6v0pHVN
/yrKAUMo5OcPYii0J0PP5L0xmw1XY/iFnu4ScUOotTpZ1SxOUtJ1GRzxUvBYwOB2strad/PCPPZ1
pZ5uf+0tc2S9HC64DSAgXznaFHdyY9RV7gVzDhsZ6WyRdU7FVcx80Z4+64cKIm7NDCVapHyfZZxy
2fd3d1Xei2Y9hHPhya3pGkFnD6l+50fROZEvWTA70AoNgml3ku5kkvCo0mtuMuWhM/aehI0PjHQG
00WLxAk50mqXkyZsQ1WvSq+iwlQakAqExclKzPuyHjsnjrtnWYgOt7f6Q9uP1b+xWMD+slC8r6uI
8VIZaOSu8urCPPfBT6F6qrJvhv9oIesLYkCL23M0vQTyHgv/xm0NHt6g3i3zpWFBvd52cyoYO5fy
ypPU/N/WCA6xNjBZGqc7D+2WHZAUS8cCpiYAN9d2hsRPet+0Si9JuCHVNNNt/aufavqOneXvrGJK
qg0LJwhHRGE099pOTMMZrdmi8qYmOmQ1k+TU5bQhOqrpF0XbiZc33m+TCgezzmgKAxhYTtA7nw2i
zheYp6YUFmTFkyTk+SmAAXMnENpaEuU/azn5TESuc5gClLtvWFHtlYoDA/PZnKRTFQeXvnkdxD2E
4MY5xAMXmW2e0+UZX60JRxWswUI2Dx32rrEFxuLvp44csH3UTtlBL3/486cc6dfM+BFbe+74ca1k
g5Ag0GJajsJ6fEIUh2LSlbj00p4Z6uCHqATUIO94DFwrUuzbp+7j57s2tnrNuqQQpqRMSi9vUX6p
gfjvEQ99mOtjIGnhQuXFhISXL7gyIdRRmxm9mXjIwx2Le+kBnqW/2rlxCiCXIM97G+Xtaq9bt3yj
60OwWKUfoTJBR+67urkTUx8QtMCqJKaHEQqphKGvuPE/ZUb5dHsPP57ra1Or+LlD1HJRIkwgz2vi
yDWN5yTdQzPt2ViFyUIdCzWUoinDkDkz9X0ZpXD6Z6arF2379fZ6NhzwautWH4xWzpCVopV4WVDZ
c3FXpTig+SAqhTObOxxYe7ZWR41yu5ZHBp9JfCr0ozZ+bX8htuuk2d5A5UaWc/2Vll/y7qLSgFaU
cYYlJhuL2Rnhc7FS6ouTEr6EYe2WwksWfxpoYgdA1AZpL2jaXCmvKhBTwJaKsvqCVut3Ic0HHHLI
nTyov8XNcBSn0E4Dkv7i9fY3/JgWUM7iNcPvKC8wJHq92taYZn0Uk9RLK/Q/L115UhO31c5CcvGb
J1X8c9vc5u6+t7fK941ULqZMwx40p7Z4yN3H59+lPR8yGJd2TC3J9fpkvzOlroITeW5Sq04YImuD
g1g8ZOG/Y4uc6+RAcs1sNCOdrW1RHi7Hfsf01iekSAgubvmATLddb2pST6YyKyDw61FwIztQPdOk
5pn/TvZm/zcvzfemVuciTCpDrQtMjfO3mYkACTVeuT/6Bdrw5yKZTorhBvMAo3EJM0/lRP5Rb0a7
Qa359nZ/UDFcru/3v2R1bkJfnTtNL7h57ipvOPQuFI+tOxy65/wRiNb34DJ8bg/wiiPnl5S2k48O
KP7bP2LTm99t/MqbkfepAhR8U08N/uH9mP+B4Q26qe5L9lvMdwoSe7ZWnuynRGeDWaaeEZzysGSY
BDjLsars7A8cs1q/x2bysU+0bPAyFgTSg9mwNXvYQq3iS0aXerNwnI8N8wfCrwysYDafpflZ6P4o
9/18iXR0fjN3rg9Td9T3ypAbWS03ErkkYChtKUqvKloNQvJTrLPDWQVvzWl8yP5hCDWjX/FnHu1g
r6a/bY/rCeUpbilO0/VRqgUhyYw2zZCnqBXJJtkfAzuPkZFwgriXlkKTUbV0ybri34yuBwpcogiK
t6qN6n947pg8IWxcUuoPA5VNPI6tWOHgmtocxewsc6an9CErHsd03HHkrWf8va3VYarEmFYGt51H
syhoXlPhs2DtNKaWs7C+Hqk1gA5Yog4+6fXOJopedl3DTWwlg4v2OOUHNzShSoOZbfxuxnsFqC17
kKWyf1DwQWO5CrT0VlTnvK9Sz58vwSK7+VfX74L+YdJ/DNb59j2w+cwg92FAra4ATV8nplEYmcUk
Chhrvk6xnaHlDX1Z3I/QWku2COws0B2h0g7y/HvaK1VurRSSRYWeH3zelMWvd7ZQ6jwK+yTzBBHy
8yy8CMExM5CT7BJHMA8oad9e7Za9JVkE8kDYoK2xPHWgKNEojQxRR+K9JjyA7XF8/zlQXSOHd6aD
tee2wa2rD/ah5RywteiPXC9QTXux6jI14xEv9dhu/ae/U8j//ho0XwJlD0OztTxzEebAd8gf1yOx
o9HN8KVYGfeebwcQ9ugBNB+5o0VUOvKXIvR3UtUP0Aq+HfVPtOfhqGQUcz3EZ6QB+KhGyL15Bl5B
gbIrFG+qXpXuoVW+9NbwlJr+ZVDsUlMOzKw48qeAZjjownLuGXzW3Dn6LUT33bfb+/4GWVqdWeY5
mD8CAbtwOKzOrBWUsx/4aeGZeXwX9dpD3Va/FKv8owF+hlRywOE0ZtnVRjxVguzUJKKhHYSEr5Ja
HP1ad8R6/izEJ2rcO79tI+hRDbBWFILgwOKgXzuFoteDoo9C4Rn639GfHmc5tk30KYrZDYTnHDqW
+kmfE7frQ3v0z6rZOQLVZ6G/m30EP6h/3/5Bi731XqGsRNdUA4nJfl3/njirVV8YgszzTd/RVEZj
VSO/REMsu2XwctvW5trf2Vpd13Wfi7o/q0ss4ArdiUaoU7HxTepmxh6v9d66VocvC6LUpJzJ06CE
B4VBYPlFENtjPuxkq1tPL+7PwBvwQIqo68GemJqRWVhcY/WA/E6ilgApCvQu4dVJRKdLRDdMlePM
qJ2R7c35b7x/2EYBFIAk7YJ1pwD2hCnO+ijzgq52isi4S6b61dplBfsA41pOuinSlaZ+Y8Ghtbqq
paQXjMZvMk8ByF4340GMhk9d8NIZv9LAclvdnnXVHfzoHDTDT1V9TXelBZczu/ZTmOPEBfvNWLKx
Shaqrlbm2c8zLxelyOnGsHWmNvkfrmwaxwuDNNgeHTjK9WnoowaEZctCw1n/I0rVSzO16GB+mVDi
jSbxogXydyXXjrfPxZav8gryEoIBVD/wz8plr6lVWmWM2OWO0QLQQVUpYFCoCaadS3vLY3BUOBqW
CWH6S9cLlHOFLzS0C6JHlGyzswSIlS35IPnTXv1909Tb04BoNDWjdQzMSIrOJOhiKj+MAZKzU9N8
iqgU7Nyp24aWz4aOMNSyqzWRvlZtZAyZFykq9Miv0QAgOdlpkm0ZYVIHlCZT9/BfrtJkhZG9rLCI
HgSIRg+9If8Z6kK09Vbfg2xteTotZJnaNsBnIOvXn8jPilIsfcKGWhioED0V0bizYRuBibYcZabv
RQTQ1vrFWt+b1lgVuVfPfeHfZ2NL88WnY3Mqhan170JBIUEW/MmKXYG24YnXScwOt51+Y0MpP9Oj
QN1q6fytjhrU1VMdtn0OLOtZNSlldraFPvFtI1uhAOyP9KolAHsW9aLrzcyKNDR1eoZelLnfrENv
/4U52/nsvX47MPBvf+1s+CN2ntStgvd7o+uSilWamRpnGE2a2oUEH+GREVGkqWgOdXzXWs7YQ0B2
8NVzmXyto3sBluLb694IBuFhkUk9wRTL4npz+yJlfElJcg8Ym340otA/1MznwPTM+JWplMdaR69t
Vsq9avvWUwEqisnNZQoIbPXqMGbRWMgh/+XxXJU/K7Ed7vRiVB3EEIa7qDUXj5LiUzlFI7PRle4M
FvCBSIqzJ8YKBSdV8mbnet3aDJqrBl7GzccPu/aBEanGtEROxKuExHyoC0s6NARD93JZifdBZQWH
eignV1ND8fn2Z9jycSaFlEWuiOayvPz7uyKpGE491NN56QnafPTL/pzHzlSJp9tWNsIqWkUL0IoN
J2VcXU2iFc5jOxeF1/mHqvop9+dvg/bvbg10ywzjAUAHuWiprKy+LK3akdexZhvLhK+YxsSLo3g3
zMpj0c+aS+Vhb9J946KicURos+Q0XBWr0ztn4ZjlSVEigqTcSzmz07B5pcalUCRXS8/9SUTI5/Zm
bh3e9zbXcMy8VFrYhWjWtsOLGVwi8UdvPnepeJdRikuVRxXl6Eb+PINGzfIvdVCcyr3i+sYLsPTL
lmEhSNN5Aq7dxpJ8oWZYuCSZmh1h/NEUe0GrzF9YRVMog8AiQFeaeGP9xojgaJK8GuhIJ2cpPohA
8UsyxUPffx3Sr9LU2UH6JU0OewKgG5EOeHFiAUpV3P3r0cl+0kffV0gZu1RuDpna/lTQRnESIxLt
rDRL9/bH3PIfqGyWOTPKy0Q91xspCknRZdNUEFh1c2XrkVjaAUS9T1JP06e37qpER8yojytUkAVx
J9bauHeIVInrAL9DD74eOiuoZhtxJNB5tECEN6GDWFKSHmvlPAj5chXvzBVsuA3jy8RBjJEgMroG
cyj+lPRKWdN87L5JXWvHe3JaGwuipCoto/lMdID+ut7OOAWB0gMx82JFrc/BBKt6oY3T50ZJE88q
ZKBSghxAQx4YO32tjYt0KU+hfmjSfvwA/h+UcWjMei49+PEoUlntp76bzvH8P/RvuWsYvQSkAtBs
PdUAhL6Thimh1z+PThjodqAcbrvkVs0NbAQYVfpIS0t69RrBoJEVsgUuI8iFe5NLpp9bpzJc06/t
oC+eQ6OBqsfo3aEybb9Nj222p06/5SgyKR3y3xJwo/Ww7qSrAbrYIDT8JKJ39qXp/t5e5J6BVaLf
N+bM4FVaeU3+MIrfxsLfu6UXV1tdYKC8F1wP+0iQs8pItVIIlcznQ+XpMUd19g5GG9UtmrN8ZFZL
qmxzr2my8fwZhFKEU1S9gEutLOZhlcXRFFRetjBUh+LFgKJdPRQK7LU7AcvW9jErtUxm4ShkHdfn
LJtL0SyLpvIKo5YORTOLTpBGO42ZrfUQm0ggCVRy+rUT6GIiF02pVp5a1k43y66IOoXexDasVE+Q
Pe7kHBs3P3k7mHNVNsC4raHtEFeO5tQXNcrPdLyC8d7o1JPCDW2HOwvbuivYOxKnpbb8ofdCJVkk
q0lqL4nN6qBa1eOQdMU5j3acfGsDF4mxBaqzzAMtb+y74G5GGWBsOrUmuEuPgxB6UnliYJHefvm8
y16+4RJIHZHCAKsCTSCtTpRe1mES62mDHl7xdbZGJ4+rnU7HlgmiLHA6EClRIF8FW0k2TAONQQBj
TQ9HieHHh75L9/obG35gEtawCqpJRB6r68/yuf9SCTSVXJsPvRHbwgwvk565fXS6fQltWCJYBSLD
jN1bh+P6+wg0WVOFwTkPHhRXjf60xVcRTsJdBtGP+wYAbZH/AB9GbWqND5OFrMzVHuSzPovm46iZ
w4+goqZ5ezUfQxms0NMEhEMljnvhejViJMeDFBDK5GH/SR3yHNoQBCWVoLXu/Bjag3E0S6SBG+Fg
tpN1uG39415y1RKTgkrmwgCJfW2dSfKy4MUsvGYo0Y1JY+1J9Y3U9YtxvEedMNxZ7QZ6cbnbqakC
76CMuQ4URxlG9FAtS08ZAjDAs9BKnxoxNu1UEoxPY5PHj3NDKGDWGdhkvfH1f/S+RLcpZ3DseHvx
Hw86H5cbn1+EI/EZrhcf6dkQ6j5ZXCRNXyFN/KSI3xFo6prKMYy9a3kjgcYa9ESwCtO6IEy+ttY2
STggZrPAGuUic5umrL5zw2iDrfap/DQWBQVtIa/g3cmFSP0HbitV/jQwNB06Q1JDa6n0QoVE2GyU
O6/ulhcsY8pgWbnCqTlf/7TG6jMjqsTSg+lnCp7a+KmOnHrYifW2thvFM7BmgLLJZlfbHdeBFveZ
T6zXNPp5Cgr/pPmRdEiTWHMFP3qBhkresbm5MuqhHGHw9uY66esnMY/VmHCircOjKAjZIpF4b1Rx
6VR68/O2P30Mo5fiK2164i8CdWX1haWs1YpcxlhTTPbSBLFgZUQfdvITu0usA2Xuncd36/IgXIcy
hcyLi3f14QrCZ2IALt0meZHFH6V0CI17JYCWsVH/xPreHf/xBWaB78ytvuDQNZYI3RX4lrj9jD7S
edS/AyXa0zHbchSYphY+W5NRiXUtW42DsjJy8h3++TSkwbEZp8vYkx/IKVj6eMf7N83x3i/8xow0
rmtq3ShEXTnh/WYinaIQAPlsdX9nxfwlTr9DyERue8nmFUi6xS0AnIVa+SrgXFgGa1WVSq/+lCT/
dq58rE03+d10SFk50uvrbXNb34xO7tJboZMLqvr6bCdJJzR9o5YAPJmmboDEw6ZhTXvMvVsHDdY1
eLR4xfh0K98PA7+yjG4i9UBOMm/E0p204Ps4qy+Cqn+9vaQNKBATxUypM9fALA3zPNdrkhrDD4VE
xhh1WKSwzuFQHEfZYdoxUpxZI8Urj/L01bBexERFn4zgbXgUjcsUHW//lC3f4VZhDntRlfxQ7M7b
sVDSyqy8ajrIutdED039xQjOmrhjaPP5eG9p5TWJlvqFHxoVlV9bN5zuUNjpby2ymXm+K6AARzOz
cec96rSNLihbDYcFtU7yMqQTrrc6auekJHyovBn5V4miLzSOd2k93Im+ZqeWRAN0fI3L9HUu96oS
G+C+hXCcYHLp2lH9WF03dQYhXRrPldeD6iO5YEynri5t/T0zVLuIL6n0rMk/RabKW/8hKWB2zYTP
yHrt5B0b33gZUSM+o/BNsLD6GXKUVvSI2PmMwUXpmDnywElV3J3QaOOgcokDH1hoBBfgxfVOI74x
p6EvVF4nG14LSjCSHxBp/XLbYZfvdZ1fc8m9s7K6DqaimuWIWTcvTtN7XXegCbWpvRzafMdhN5dD
GYINo49NwHO9nCEoIk2Lqtoz++4gminsG/Jdq4x/bq9n04yhizqz9hCzrtMOoQuq0Z9ZTyooFvO5
Mgj2Km1PIbWFnYt747Fd8oD/b2rxk3d5oSAiTgsHbO2FPQ6QXLQ4cMJYeIlamGkrK7aTCtIkf6+p
t71CupMG/E/UyFYbGfWGXytaXHsWQWp6jn77eyjaTZ8AZEgHBQZQ0A7XC9P8grC7CpeEN7YZqzgU
RL9qbB2SYucobVmij4tQHBk8l+ay1ndb2FVNM01xXXsBcIoo1V0luWfy+Vi1f2+7xda9hVIB+QXT
MGiTrENaq0F/ewyG2pMKqXtKiqk+SuU0/8o1uT3VZYGyjKQ+9JExH2dRvm+jYk82YevaWDCbb6gG
MEHLXrxbawyxas1gY+3BaufqGeLK45dAOEaCeqy6/+Gwvbe1ck1dyPwua3sO26nX/5qPRv/r9n5u
fTj6XejtkaUyVLh63oUCukM/mWsvT16DFHmXHwAyfen1tpXl8llfTm+PDLOaBNDrya8g1cqhUaTa
g4q2KE+K8v32398I0BmIBaYlwzMDnfTqJtetRtDbhCAF3rjsMWSd3zOhuBdj/l9lRuYhbVPRRjL1
vw+o06KkPQK+gOE51nbtC0HfCKM+MP2VdofS+q6FT2az05TYup3em1gdrbpPuzzUROKDlK5HDqGV
SDc2n55Vqz2I4udUPMjV6fZ+brn4UoojlzMo4q+LV11DxZ1/qzxOUK/1bq/+qCx77jtHrYMd3oLN
Ew35NkEs6Q5wkNV5EvsgknpTr726lH8KkSgde8MMnFrVKpcxJukoKdAZFFmQu00Ayq1LB+vnf18v
QscAOMiTaTyvfoKV9QEsSFQG2+a+jKxPJDAvQRSdpEB6bPWdst3ywdaHgXFL6p2IA+E6qyMX0yyp
+yhqUfRNUcXSoLBKfWnnTds61++NrK7+oMlBy8ph67Uorg/xabY+C4Ndzv/DvY/aPK1PuksgVFZm
BMY5Q78rCditUbzIUuZkk3HfxJbqhoUSu7c/09aiLOCy+iLMg7r96jb025xRD7SbPdyggo8EsvpW
qgc31aqzr7ftjrmND0XXc+nLveFd1lV9MTboZad+49Vti+/pZuXQCkqAzYV7cltbWQBNeovBZ5wC
ue115qP4iRXWXesZYVkybfFvHoPmjgJVcadxtryWcaajOQvqOe1E5djIWf44hEZ+DLPQBPxa9jtf
dmPxNBpgtVlIc4BCr66dKjKnxhjjhlcO2Flg2krfubqyc9FsHX4aNIx8L5UVMpFVocOSx6oL67Dz
9JNV3fvmIaoeWqOhsXZXFMVRNiJO/t1/diNsQkxNnk7mtabdbAwjZjo47TzYxkx6zF5a/PzvrkNd
USSNRcmRNGt1oeR+NnLNNP1bSNlpz6Wk2HEnOv99Ie+trM5DkwaVUs917w2zXU5fu9YtpM8DnfLb
ZjZcQSN+XPCkZOV8petHTh5jP23zaPD04s8Q3oeSo7S/b5vYONlvHLrw7YPYM9d3IgQohUhvYfCy
+RJHryVYaj+RDxb8zLcNvR2k1e1LORz0DaX5JSFbRd3NJI5wrjeD18Vg7qew/FRX3yiMQ6qoDBkj
kUzaUKZWrHORSc+1Aa/F9z5wOhkVol+D/mPWH4s8tis+aK1Sp/ic5o96/6pHuhMNoMTa5KzH1dPt
X721PcD+aCOh/IdixupHRxk0GLMvDZ4RxW5uuejS2I32GunRjt9uG8JpoWteKrmrQGqa0jLVjW7w
mjI7QYHTV8pzEBWfpyBNdkwtXvPhQ5AOwzVJBRd67muvGmdxHJNEGbzpFMR3g66dqKLG+mDXu0Pe
H8NDhPg4hxqUJDQ01+FM1KfjKMYQD+g9OBnei/YhdqPwdyX9Wwr/3v5U6odlwRqB4sLyqeg8r0Nd
BVn1md4Pebg22iN3+LjHOPDxOCJ+C77KpLRJGXXtDPVc6UGTLdXotJZdimj2oKJZKqn/VeESX2Ms
D00p6BuBV6yf27iZdYK/mPpIqre2GDbAj82TGEGGmGTOnIre8Ngn6U48uLGBVIW0pWnBQCBx4bVf
+KORNvNE0iqp1QX6wB+Sle9cAhuVWuAciyaqsuziBwKXUWxMPYkIOTu4Y9x0lgynMLJHvQ1T16qg
jUWerHaTmk6VHJqNO86Z48OTsXMEtpb6Bqhl9oUn0Fod665MS7MQKaUgfX5IhPyg+r9ue+PyF64P
GX1bBuEoguP7oACvN5PGid+HDSWusiztLFIy+hU9ha7av5Sq1LqBqf7ry2A6xWrnbfp4vAnlaYwt
C6O4sVbWEXpNo85n1F4UpGeNwooeXoIFvJYEnxT15fYyP15bYO8gaoFolHYnBZXrZcoqiGjmY3tv
Atx4VyrIP8hmGLth2053hlKIOx9uY3FsJxBHMI6ELtoqWkMfoZCyvsBe0Z7BjH0rfZh+BOSEbHXq
79VEPd5e4McbjAW+M7jylDqZsqCUq97LLeMsM6gVVq4BumrGQxNfPjFCdrptcbWlPPZg4EhoSajh
rfiQpUhqoAyj2RSXKpYgH9XH/E4bUtNRpXh+SFttr2G9utXe7FEJZihG4vlnmOP6E6INaWq+WJQX
g7E+leZpRIG/Mn7cXtUazPVmBspOBjaXki9Yv2szhtqYKY1DzMQFW8jJuYcOF4r3uCyd2RiU3+2U
Js/9ACGlNE3Ggy+poyvnw3A/RX62kwqu/Gj5NYCFQFWiMETUsy4NWyX9ykiWm4ugTs1RmqPX3Ii/
6BqMK1aQqXeCD5/X7R3Y2GeeW1ABdMTY53XFIs+aAMVHpbkoeDATx0IIH244EObM4Y4LrbH8b8vj
BaRKjGoA78hqs9UiU6BmlpFnCqXEOCLi44O97ZhatZJIIMiPdAaCtKauv4VF0psHQUKRwy4UIfjt
o7f6T9f0wlPSTbVpZ91cwxCLjrUC3Xla1Icawi9Gs/NcDG3Gisudusu6GfX26xHMUhYJWN7bDzHp
wLthVGZzqaW0HOwkiKtzYMyZWxQGEoRNPwj0J4L82HR6cUqEUfwJ5LGV7bCrhKNQxfDdiUJ3H0do
Qqs+HNV96dc7n3OdQL39yqWPslChUbFZf88kmcMpzI3mYkDmAdtFXD81QgA4bExnJzDT6ig0Xepo
emjR5tHR90NZcedDv52ad88MP2JJkqlnvI3Oklpdn6pi8qHwpBh2mf0EncZM9rXAlcd5mQr2jZE8
q4iar5xvvzuGgA27Yw02tLXzaQx+Db2vADAb2orITOqrRzObNKfWtPgeJpY8oF9iTiU56Aj3rxmG
ev4rmsa+dXJY6MkT+kD5AnkuoZao+PN8SMfObyAJG8Uv//XoSOCGIN5TqGAu8OTrVdbRPOnJMLWX
QpaKQ143ErPIpA69Zu2WuZdAe72jvCvEx9zAdD9WO9pVS5IqitiCetz1g1RGxqCJkf+zfNMtAt9/
HY0CCKUQTuda6TgI8vwdAeZ4x8EWQ+sfwm0Ba8vCGg731PWig6KOSkHDvwpjtNDJib74epqc8yGi
1BMjGBs3/+1xfXMmCtIMuC56yIghX1s0GlWrE3VuL/pcQn9tEHa1swqVPzTIB/xsOAGFa+9uf9tV
oPT/jIJzJDnQoX9Y1yGiPkDqM5baC3Kc9RNtwwguo7xwjaqbDkSDzamTQvUUTlPo+LOe/y/mCbc5
x8tQ6hoZIcKblHUdn1svkV5WtWz4jsKChE6G+ifJmuxOV4XGSfpadqjN7qFN1g3ZZfW0U4jVeBEX
NPoq7dNE2t2mL/QXXWyil1Rv0EFSRUhqzVE/RdAoHpQxmg5jV3ROQPR+bNpKcAhznhWAP05byZVb
5EPwzejbve7cKvR5+21k6qBQgezJ1Gev3UHsRkazpKG8BAGVB7NliqNXDYfsRLIrCndPJo20z2Vq
KTsR7MeXkjeSgjCztMy9faCro5dU9rQG60uPot9o10HDsKcl6J148lUO/o4LfAy4mAeCTZJCGEVt
PsX1OmejC4eYOZJLAQDiKVWZ+VL1ZnJMrWS6Iym16Nttl1/+4OpkM2bBzfimqQGL6LXBKIjDeI6s
+iLI8XwUFsej9r3XLdtc1lI8otZC3XY98UzTZgCGFjSXbvT1zGmlXqkTh7JVKXyO/HQm0hN8ZZh3
ssgNszTD4Whf2KagkFntph7NYACXxcnTD0kDhgb4OxMg7wnanRRrwz8Jo7TFO4EbflBGNkrJqskm
m0uFMlybao6htwcd5doOvFZpFKcm36MA2IhiCUqoMNCEYUiN4sn1pyuHOk/6rusv3EzWt0BLv416
WhzKNNPcUEMlzhqV1OkJW+0E8TKHehiN0UjV0J7s/T2+xQ1HQgSFIWVSae7r9fTkGBel38A9fWGc
V30Ox2A+pn2zV43fuKEpDULIiUwyCMn1pHdJg6GKIrm/JGr22Fn+MTFEdxKgJJrvihoeMUP5Mqjh
ToS+4UdUjZhUBuHJbq8v5lGa89wY6v5SB11vhwBypDb7ITbhuVLPt8/jRrjMaMRCVoYYFG/tmvgw
K8jCG1/rL6LURi+KL3T6ORPi3nLi1o8f9bjLnxPfLC07VLinXbFswI22dZX9UQI1OQ5iYdgJz9hj
UEbjZ4rf36ukkc7EuM1dnQjS515Bl/X2r97aIIQ5KamiyLOMJ1y7YgA+rBvLYLi0TMUMmtWDOul/
KmNVOmWdnm4b2zhrVDoXUQxi8qWcd22s1Aclq/PlnRrr3pnq2bDTNP3TBvKPsG/dpgSUqbZ7cd+W
VXihGEdljkQj47+2Gnd6Z3RlNFxqXXtpsk9z9btPT4lPHNIeNJQsbi9yw9G5s5aS29vE3zopNIe4
FMa2GC5Nr5/HwIBP9GsOGWuZHCwlP+V/fGTmbptct5+WR5ZGxdt7RxOWst/1Es2JiZ9ETIeLMZsQ
3mSTedenOlonMOSeWlXsTzDQFucgmhI308x/iDPbg0St086s8KRN5t4c+IZbLY8g19zynw/oeQnB
iyDOmuGC3lP8AClqe5qoTJ9kLoY7IZ33Jni27MHiCqiD88ebuPjAO1DH3I2S0PHMXyR1dgtQ8jYn
72egFP8Qi7b//cyAbiSaoSS3AM9WDpW1VqujgTheuiD+XlHCseZ/S216DfRqByb9xj61euSpvYFJ
pQlFxr9mXYx5hGLRirrLpMvTF0g0X7sm/i5WfemK8Tw/BHJquWGtGF+YUymcdGjqR5S8koMhRhGa
0ZEWZ/ZU5n/1Tp8qZhas8qVhYUefCq4dxr5sx0UynqBMkY8DVYedE7/u1+CZvHE06ZbJArKQdfzQ
FIJh1k0yXGLViGEcELr0jtTBfAkC5Zj0fXwOsrZ+SiMzOIcGrMySDOp80HMy3SgzjmWojHBc6orb
0jU51VVsHTtLa89Fn0+IpkktgnS6b4up+RxmseCGVkeewySbk3ELuUmZ3kd9D/q0b/d4MDa+DsLj
9FpMoi/wFmsM78g8l1Vn7XCpEoTcABZFL3HfBF8iem6HYejrzA4b5ZXR4slpZ2U45sY0HuSpjt2+
G+ZDNwEPHZv+/zg7rx23sWwNPxEB5nBLUpQqSFVll+MNYbdt5pz59OdjDQ66RAki3DODbgMDeGlv
7rD2Wn9o79HN9u9NDiinpsG1t7RA3+eT5tu5GOFCp1TiLu4KdWMhX978/P5FrXsR2eDMWlLod7um
FuWk8zVtOPpz6UNfFUqkmfARvX06Xe5NopBAculzLCJ9fx7FhFMuJjlngdoKrZsn0vwYyMXgpYbY
u8bYyRujujzvKccDcFlqhKQza36QpDdKM8/heNSzXnYS0xgeUa2abTVU+p2RFKHbtmaBt4G2pb14
LTISU1RRgJGDL1vldUmPMLJfcgo1Y+nvIzn4FM/otA69huyzKE+Pbavsy2bcqmdfXjk0XJSFIEzt
RobwfT7DetbpgjnU87Fv92RgLrJA44umN/eSsJ9Kp9mSPluKBuen0hIPfZK3QqRmLv//u3Vj0FSa
8jiaj0M57OUoshUJn77gpZJUZ8635D2ujo4OCN5JpCjccufRpm6ZcK2bj6g7dG5tVeA4LEFhp2uW
LU3GSQBA6U7VUnXS9XljNV1ZvRTSISItr2vKiKuxjtRmACMyt4PsTeNdHB77+rv5n4LwyoLqjarU
GsbXlkpa5BMymbXUfm+kzI3S74P+O8TS7PZevPLlGI2F7hiq+OAaVokCxDVDGsRmPkL3CesnMT5p
3ScxmRxkwW5HuvLIWXCeDIbZX/C58vlnC0df0MXUmo5BzdtFAW+8i0I3TpyGIoTqtF/aNrVrGWCk
5m6EXvbZan0uXt9Awlk1C0/wPLTvF30rB/N8pNPaO5Tp2sHhDjI9Vov2YI1hZQtaRHFOCzN3MhBI
Cqs+2nh6rLuUy9WHPhKlMJ05ILdenXup2tVjY/ArctlVvvivVD5c3ZZd03ZAKN8e8rXv+j7WKrMO
mi40K5VYXTS7amrPVHWkey0NHe6YjS975ZTjmUyZiNom+2Gt6zhLozyOhSoeqbs80gAwB/I6jX8r
KP21X+Wy3sioLys51FU42xaIN1O6BldRex+LpJqkY6SldwKvhlfcpiO7zIUtsOblNBIJXxmcWYFr
8OnOF45ehmXTDL50bNCvlV/M6lev34st3awp2JjFa4PisKZmSFZHK2eVscq1UhtWGslHzA3bh7w2
QxxvBMXrylb4dntxXF7zWMz87yqkzXBhxtxWUm0E2qQc4z4vd3R7Omecza0BXR6U4MyorZPwLZt+
zQoZjTzPxEGUj12vfpQx3BBry44wuq/TLVuT5TOc729CcaTA0+KVBRz4/DPxstD1KTLkIypqz4ro
SuIjzipeMIl7hBb2NVUb2O4bJanLD7ZAFnnaUVQEVWuuriF0n4bEansF3XofHVOaGQKeFD3ilxsr
48prjkiLBC4XAanwGlqT13OQxhnDK/VWOmp9+71vIfN1uV56WRE8SypWrpWAeFNvYJeUSNVsc/yE
9jxXT1XU/qVAGgcZTQzgN/Q4yWyoBJ5PN6W+flB8UTmWSW7X2W/F/3x7gV4pYL+1SZYcmim+8E4x
taA250ZSsGQU49iWOqVB1cRHKlydOL/ERq4/R1U05C7vDN41ilanIIlB0LVOEwnduBu6dhScUNaK
0EnFEN0nq2uzjY10pVuHni3vmcWsCrrOmidhVWNYxqOuHI2yUe00SY19l9T9QxFYlTtB5HC0mVWv
KD4un5X5sxO6aWMZXtlmiIyxBGkvLS2d1RE1aInRDXWnHmPzh9ItclqH3Mq8zJc3Tt0rmww9JIxM
2dSIB6zLWZOPJ1bcNSri+xPQlh7b1NQQdLsu02KviWW8K6sx9YS0Dff9qGxKel+eWrwWKMuiQ7Pk
XWuVrUAo41rqR/UIYelBLSI7FuPnqW0Ooxg9BAkCBsqdGv2IpIg+ArLbmoQR73OPydvtxXll3wM7
Iy0jnYHqswanGL42dlQe1CPHNQwRKbNxcnmASP56O861D7uYjy2PhwWvucqXLHQw61gutaOF6rXV
zPsJ54+hDxCm34h0dUTvIq2OTzmqzSIwC+2Y1DVgui9RFt034o/bw7m8SnlPQrimA0MPhsz2/NCo
y5ImcjtqR2TJsVgdxsHBHvQTQjtoCnQw3Capq//Dp0LCBdizBjj4Aumq5n7DPWJqx3GgvDtMBtAP
M1W9sq22zJCufC16L3QaedhCwly33NJQ0Rv+oR6DsnzWLfB0ofio1b8qBLVvT+RluqUuOQICIZTn
F8Lw+UROZRRaBXa5R5yW7gXjvlQiNxSRkpd+KvXvXPZuh7tS1CAeRSc0IOmTEvo8HpC7vuzaSTtm
2ix2bk/mILPkpWkvdfNYO2MVWg8BCrxfzSxHvbylKbk3hBzq/qRWKAIN0qSdKsmKRLvXsW51Uk1Z
XJygA6LCpbXhL1XOQnD4RjoUthDM4uNkGKVuK7ER/bw9miuvEEZDBs6QyMEpPq9G40s6xt+ydsRm
Sa4i2/AnOxWSfQkJ2hSdWMI5RXzqAMlPw2gz8o2vd+UVsJzV1AuJzh/WxUJVIftaCjtHI4gdtfA/
DCkct+aLEsan9osh3mfdYLetl4byFobv2nVFRZTvSM7MCb5u/o9VAuAOZaijPP6IZs0BN/g9aZ5R
46VVCOtciR1dHkvo5/vb037l7uBVRQEYwDn59BoNliUL90Cr9KPfA7Xxx6DfhVkrHPLewhVCFoud
WZsSXivliGg63a7d7fhXTjidkimp4QK4Btpy/tUrpIvJr3pyUWSM3WAsUlcDQOxUkdJsvLzexrJK
RrkbkINEYgIy2bpA4Iezpkwh2Vo8xztka93Y+lZF/lMCZNNXnCls4GvihRf0nl6/BuqiLX6Y8kOp
ncrgdzrtrTCyJbTGG4ooqKdSTPGMFo0K5e72pFxbDksVgzolMGoUm5Yj+13ZxjeoHil6qhxV6Ztf
RW7VWL/oRLqm/LjUHLqy9+pROTTJliDoFSzW0mF8IxzjA8BUrSLPhWDGJE5ktMFBVoK97x/4al/N
cnT8FFjYo1ilBzXR9obSun53CKP24OejV2vhIQ31D7dn4vJuWn4OmSa3Oj/qLR19NxER7NQsTCcd
rsJuMF3hdJKnL8WW/8HVKOwl6h80uy6rq0YyayFysEfsmAunnFHeT+Ja3fF45a0C6pdKiPnXV/ui
mAwIc/GZ4wxfPVImJTZL349Q7GzmYe83funGspzZWT/Fh9uTeLnHF90qcnUR2TSesKssohZLXa9b
VSeLsJwyVdCmaZwhK07zqHhm0PHu08ku2ufbYS8vXsIqEAKW7JcdvtraZaiFINl0/Sjkr1P9HI7/
pAH11q1b9+ro3oVZ3RuykKeTGJj6UYkLjzr/bwm8ipJ3T/EAbYRMFLFCdxA2WFtbg1vtUDZunnWk
AEfu1eQwGkfj3txqiV9ZlkwgEvbkrNAc1i2lPuzqytARda3qpXAT6sFDOJbVXZrmmWsKZbszS7Qz
b3+1ywN5+Wr/Bl19tRZ5dyNMkKnsYSO6tIkox/fF16Dy293tSFdOOUJB3eDdTA3wolyct/6kDQnr
Mrd+RPiNGNaBk8mRU/GQyw9Jfd+Hh7DcWi9XB/guqnx+wlVlrwFiJyqHOaBhct3eDrZQMcsxeX7V
LENb+Mp8Oc7w1SyWki6EQabpdDZcaT5s+lRdH8S/f/9q0eulCmKp5+/niWen7Wsgfdb9LVmfrSCr
NS6ndZML3bKzRsmtDd32Y+2xVP/6KcBUgcejRysBgV9X8gIr1hGkszh8rSDYNVQPnS7Lf1H9673b
C+7qRyHbIMFk2fFkPf/yQV+OlSyExjHWAFbqUlw5JWCN/xAFbcWl20jxARL+eRSzEutkURI6DrlU
3JmDRAPYJH+7PZbLtwZStjTsyfwXGKOyWmCJPgM09lvzmIsZ2ulZJTqplZpYelnNPVI7sz0U1c8U
uZuNNPlaYCCjdFGXC9laVzWwI5kmQRzNoz/MGJbpme7BKcxwEY7m3Rgb6UFq5WavJXmxuz3ktUEc
1a2FXYYUGSkBqdFatEhRBhDowmAetfJ1Fj9jHexl0XCYMzQZo+8jiNxEOqiasOu1+36p69Aghe5u
x+pkW01xgGB0byKIFYnRvdEsoMbNPvNya6/2PcY1bykbtVWU8c4/fpClcWlEAvu+TePfSLiUr50g
+iRufvWkCmrhmJWSuJRR1H2pzxRDcQdBjDN0kCwUXDNUOq+SBu2JPqjo1LFqfoqtQQcLqlduJwk/
x2xOPkSiMGys2iu3KJwQ9DN5/PAMWjt9l12pmunEqWjMkhNPmivmbtF/CcW7ufinrZ4l7dvtr3ll
M5KRkALRrIOcscYBT9FklZOfoyilCd1OSo3vfguo7naQK6AG3uJs9cVgmn2ylhQ2qr5ALdbXj+lU
HQtrlxkPFPLbLMzsZLYDK/Tm6afu/87j0M7CpwCikd8+BPpJoe0m5YMXmcNDw3OotpNhV5uvnXmo
5MeigRy6S0Iaqr1eb+RNb+5Xq0XEpIAiAXoIK3Atci6otDZ8TsWjOEsFazut/Y+SXluvUau3mTMm
iriXO6PPcF1T2eCqHFoB2OB8+tOpEczLij7f7CFXFgFrCKvim19bUWAbsi8i9W2kOSjnATmo0Ejk
1pUzJJNCLWv/GWdtxtlsSCLFlZJZ/ScGwBG6shLlotOQhzdokfo9hL2i7dKdoKGM6pZh3GXgTOPF
zyefrO9a1RimrQlZdVxMqBMAvT4qAnKqod3RlvKc0hCemntyRv8D/ofSVzVMfEoQjUz9otASqeMs
8wXD7lIpiR1kUa19ag7ql2BW6sG2Rq3+1IaZGNt13+RfUnxhWjtoioBHi2Z1CGEGZeKC3QTQ4ctC
4AhWxOXYZFPTudOAHt693hu8L+uaIu1O6wo92qPopJd3Tdt038VekOSdgKKNute1qfpeUAv/pgd9
lntMkR84RpfPwwH/WEOx01nWyh16qvlHsaNVtHHevnFm368GCLtU5WgDg9KnnbFGqdFFUwSBgwUv
0HhubT0J6tT2G9DKjizH0mgnHZVUBQml0RYEWrRqaKXPhoAlsR3O1vRQVPB9xdmUPaUH8mZLvTT8
suo0+JxlRbPRS13nrBA3MIFBYYEbfeEIrhKTqDGsdm4ECnuRWO4LCQ1WqRxj1yp6/yEa5Hbnh+Lf
Jsr/CwowluIRts/G6oEj1lIkFn2kH6fk0H02C9Wdi53UeG30t+WKJRKSxlzuXEXwgFbDq8UQRp1S
8qaxFNsP9c9W1d1RF/rL1wXdcI5G3k1wZxc+9SqHyKJSLcVMpBwksGE1V/bRGRv2irJFAbkoei2R
OGK4TniLwgReZcNpXvpz37facYp/jU3zpMTVfugfozyz2157Gk1lL+YvbWL9SIYtlcr1nUNsIGeA
TJe1wkhXsbXKmoXZJ/Pzp0VuLPbotNp5rt0bcW1LUDwlhPq6jcRp+ULn2+k86GqtKOC1khSi4FEJ
f4TpJwG/u+hv31DLwFj9TCvaofxhFSO19CYBDKgfuyq2wzZ2azglASYzG7fbOtsgDjJPwEkpg1BD
WAM3ui70JbmWzKNU5OY+bUyI4qDHHWhpkid3rewGqR44SH80wGHM+WujN6Vn9tbXxJC7hykbpOPk
kymlNdLAk9YqR0HHj1Fok/hO7VHX97Vc93wp3FIxXjskwsJEB4uOMOp26Cyw9s4TpWjGEVFtYv8Y
pYGtJHNuh0L2qQ9ET/QffXNfqQ9WbTjiolDiC4/DVO/ycgJk1zll5mrCR2MIdnUg2TWYkNjc+n0X
1WjKv5QJ0WXkp4FZkle/r62TQKSe7h8l6XfIR4wrT2pekp1aBW4uzvjiUAxTuNuk5rGot77sOjla
ogP2wwhoKdxoawi+3GL4ozSpf8ygvNlFJIh26OsbGdjVMSK6Se9g2YMXTgGCFBolksLkGUP1RzEA
HMTywf8t+I4iHCO/edWCwdMCyUN0GLPcLbT3+nnJILEfUbAmozKFGPnqCRMWMs0fUtmjqeZ2IGae
CJG8gbNye5dshVkd2Yruh4HZT8JRjia71fZC+UuKjI0gF7WMZTALdwEXBF6zJJ3n67lJcY5IfEs4
1mayl4feRmxXH4AfaN/qHmHwtPEds2yddEo3btwLNsMSenFS4iEILQDO9XnoLG4FCChxcPIldPkM
V1CNA9E1/dmXsALEPGNWtJ+p0n8UuvYZ29V/BvSNW5UUbbyXc50C9nOUOub04fbEXyTfbz8MWBcF
fCaHHvH5DwspkSd6lQWnvtkhP4J7h6MgAlQVXqrdGXDdoQkF+YcMZ3F8Alr0H+Xiw2IihAubK2UH
CVRuF3+Ki51lfehqT47zXTke4rinDl07UXlvNuqGmd3lncRzgUcmtyJzeaFgAhwtVny55DcL3gSe
m0i0vroIScfYcEyRqStNiFQQpW/P1uW9tARe5HJIK2hfrycrjFUNBndwsiL5NBiDPSEmgRPjLsnC
u78N9dbnRYRNpsQP8Pb8u6SSEUgp/sKnyjdNtzVir1GleRfk3yF6eH8dixEB8YVwuVSCVz3KlMqF
lKlzijUWsAT6e4cg9+/p9S3cy40Fd/ntUFF5F2tVUjfktKwgNeFvPqULg90f3GKaXAspAi8Pza+x
oM5eKCbRXSDGzeE/DNQiWQNPTHtmnfhWPsuJykV6EuJHMfD04jGtI9fqtrpYVzI2EL1LsUyCtAGq
b3WeUc2uMyuLsxNvM6cL0PGtP5XqHwoPu5lOb9rbQ7ivcsHVCmMjLb28ljQ8I97oMsubeq3zrZhj
6lstjrj8svYjor7SQ6YlysvtmVxXmHjwoKLPmwemDKLBaxZQhdSGaYzYxmq9H92PdOgc4LUlgKJR
jhicqHzKqCNiX1/X/sZyvRZ70Utm/+H/Q0dytTVQx8pHAZdTH7HAAfsvtUqcUECnBsmqRFZeSqX8
+vfDBUxMWYu1sxhInYespE4WrE7BqRZL5WhmzSp7I/7KPHtJ00JF/nw73uULDcwKHVcIPOx/RPbP
45nyVOTKqGEX20N8p+wxhIHglsU45M/1WMTy3krMuT6ANkrMX7djX1tAi9wV/rGsXiqI57HbqUir
pplx4s7gEc5TS/dUUXP376MsIFQoRhwIUCbOo8h4m4FJEnEXb/OMs02UnqxSmjbKkVfSJ7ArAGvh
KgI65644DxNkg5glrZ+d6CzahhY67QB1qj+IcAjCcPQELdi1uh1m5kfB746puZXZXEmi4f4A7iVJ
XXSH16tVNGgxWNqEvSs0DVvU49arjOwkGtkPWet8D9Gl0E4Kg+NobH0nV+cfRtUe4lqcPB8LiX3e
pq+Ig2VOwmPMXjCKTtDK3c5QMtWLaL3+/c0DOoYSPA910N5rDmM1Y2yfILFzai3BQxjqaeSGb+rn
elOR+dpdgMA92xhKG9DM1RqoRCuxKnWZmtrTpftmH+yi4T6G1bfDm/b2eltO3PMnpQbDwlz4wejL
gGM4XwhwqeROFPvsJHd+8hnnYN/FZXR8HlJLZeVp8sbKu7aDeS2zh5EOklFXPI9ndIqV6xm7SEx/
W1Zig/3JuMyH+zzYcip+cwC9GBvwXZ5rvGUv9BJ0lC9BqwvMI3Z9L0mPgI0cSOJBC6zsMYSv7/Yt
dDYxE+qdlQmc0qjouuDN4n2s14WnKJn1SKYfOwCOFccYot5Ng1p4yYIAsr3UmIfJag23aULtIdCq
ZE/79imoSmGnxnm5H2IluBeVATh+W/W/VTOceJ4WqYPfZoXMqlLfTXLDQ7cwTI+qng91Mmk37vZr
twIlONjtnCeksqsP3KfgWSkp4s0ozL9J/l9D0bclKfHYQ47aBM4kgun9D4uK1u/Co0Gxc10fzwTT
l+uxzk8oBTzU0oTRz6Ma5kej/XY70OVq4gTjPOatCTmV9Xu+mpK2jQSsgbDYJmnCBz6TUrfl8Ehm
4ynr59fb0S73JZc6Uq9whCj5oPpzHs2feVNaepmfFP2f3jgsDKGstuvhjxqkD2DVP2CRfjviG8b8
fAkTEv0wwA9gZLGxOQ8ZjG00iBJmKFqI+xmQ5akt7ESIrF8tYkizXUCv5aGmWHXhUHOAQzDgxPak
hGPxRUwK7ZOMONFkG305d7ZR6Epnl2Ki3M1tLn8rOr/8aIVa9SMARdK7YpYF0CC1Uvve4OjpqQA4
NwZ07YNBDQB184ZXWV9vfZBX4OKG/CS0cLhK0aYeDk5tek3MwdG6eEuV9Non4xVHr48p5D+r42YM
gybh6VUAptDvJrjZxyCfvBR/2dAXD5aSQPPc8pq93HEcmuBCkWLDM4I9d/7Npl7HS3wK8pOOZFhp
ebn+vTKLe2AJTRjuLB7TtxfJlayagAvrHO7KAt5cZdVmJkcGCG0s2UWhpReBPsDXDID+fTCU/if4
LmbvZEpifgxBm+vkaCnl0LEvkIcLtRHM8+3fc3X8iHmwQaB+QS84H/88pxZ1/irnSkkSR43pEoZ5
j6Fin+S0EK3iJVBR98IO19qIvJxl691CTZbXCpaOSx58HrmjSyKKCRvUHFW31wUnSfZKKP71M5tp
JtGnEcXUca+cR/GlEYdAf8pPg3RATcFO4w89rZ6hmB1DHOCFJDvKGhuA/MvscwmKcgZyR0Ch1gUn
2Ur6VJxmzp4BnRL1idfxRuZ5bfKQKlz4jzDbqW2eD6vKA8sPrMU+HpGIgtwvOaabrf9r+19Z0NoA
DIAGrp/UoeFLCjlbfgrwQE7gWFTCh9H/6INECuYPt9fhZWqzKCSgWbSQKHjCr3LcNhgrZRoVpkxJ
d3OvkuB2jpLPO7lvthQDl2++XnngwVDh4vm47MPV5EVT3YaLIX0iFA9+8FEsP4mqrQb4uJDa/JjM
7421pep2bUmATmMRwgHEVmMVE9pxAxoSg3A6mb7XGNrsxoiDeLdn8Up1kMIgYohsKWQPyNnPhzb1
0AsVuSlOUljirkLX+DnMK8efXvMDZvBuaWp2spVBXFuM8DrZwpBPuG5XR1qvtIkxy/CnVeOhzF5T
7b4Wt6oR186p9zFWdwN1nLwPewzkm3hCuPZuLiHDoymOfJwCoXFjNV5b+e+jLb/mHRoUmdzaUOoA
WzMt3XWJ7ORGaSvl57hpD5qyZbVybW0ArwEshEo8d8NqM4tDF8dCz/tO0wCLxC15HvLsWx24KzsM
fhziwRZJCnC61ZjSUaraOU/KU6Dn+a6ZDaUC+t7J+2nMokOOPNXGJF4ZFmPidQzBEO7KmpI3W3Fa
5mlXnrAkCb2AvreN2s9f2kXT36EfBXx4eTeYoBhWG2s0zSieTPxU1FH2n/oOqSazFAx3Y2NdWREL
lx4SP8o4RFqFEQC1JzgVLK4qVGWH13IMHxPxVa0HHrjlc0rnuVWmu+XfaHDtFNRNQuxrcKCwi6z3
KOW7fqhulMnegGRnJxlVRqo51Pv4UVDhV9+Ud2evNYz51Bvd+C2dkih2yhimsztManFoKyUSnY62
QOwqUSK4fazpe1WBQudKXVZpNlbwxo8EbMSPdvJxBgmqVrZZhXXjTPGkviAnVsNRqK1w52M3ZOzU
NhxGp6phMZN8Vi0ECUSDfwmdrAaeAJlcd2h8Dr/jzhxHL9X9oftQ5Ho7HOqyThS7Qr+osY3BkqNd
YPRL5TL3E/4YTDp4ihLR3Y0vtxx5F3NEiY1yN4v+wqxLTqxysMpQJ4utlDs9K+98MaPq3QziXQ6q
0THm1pjsKAwb2W5qNEh6S1yMBYfo0cRUYEO/5TIB5NZe2EhAbgDWUTY5P1twb+ItCurmxGdq7SJV
7oqsdRVrL6UK8rXBPeLV3gzZK0jil3nwNxKii8P6LTzFLp6XIGLXQsdRnkpmZ6T6aWgCL690iXdK
5IR+EW1kuhcn9hKIqsHi50nnba0rUFVxF/dzqZ8KMwcMg+ZMWvOCyOy6hXTfPg7+xh7dCGistqhV
WQowr0I/wfSwO/Q8LTSBm9KVNNU2kt+C9XljZS05yWplcaGDwAZyzmW7bjtFphG2g8juAxje7zip
igclUv/MHbwOyASYN0bFrL42FYyFPlcKrxwGfS8szj+3f8m1bwpqm4/KWUic1ZLCblvt8c0CTFZL
bmftVWlHsW7je14PAvSFj0pSu04tSNAyHVFJ/dQCbGzocNIT59zf2K5bUVavgsyiZBP4OVGa+5ai
ppHvVW0jAbxcKCx9CuE0Cql38MfzHYjAK9oOhaqcfCijcAFl6eAnd2ibOUr6WYrMjXX51pE5Xyfs
NOgldFGW3bAufIQijj21FqsnUqjMAQc8o0w9aeIui17k5HlSv4nyZ5EStajmTkvdqu4nDyfrY6BC
H0q3bsxrw3/3c9ZPolYPRiVo+DmK8qj6yHzqj631uZW9MX4Y8o0ey2VGCkyJpAMYwWJ3wWyfTzZr
P4kNTTCwABf1xzHJDTsogUP6ZHMeaNP6JGcBdwFXykuvlZNT4Xru3d4fF5kIvwEPJjRO6AIiaLcq
zMhKmIAMNYxTyv1Ip8tNsq9/H4EOAHcwWDQkwJY5f5cwmouUlTU35qkUBdVJ2OyumJZb7jBXvhwl
CuCl1GPQaFofqU3RdAVmtxyp3eAJym8AwI9CdFTvML50eab/9bFCRYQOCsANoG7KWtOnjzBu7YWE
aTPFe02mhJ7j16oW+pYj7eWmp8vHw4V/gpwFQ3s+exgxl5KMqQGOwf1D3rQR/fnoRfKtjZ14kQKD
/X8fZ73x5YZGhUicZJhtEyWUJPoMGHlXbvlnX7nkl0hATmg+8Ke3ls679RCxxM1+ESLKORQ8s2sU
WwyC1O7AIrt+6gt3fTv7B0SJUTbzR8Hrulzj+MnN3e2FeaGjwHNaxUaP94WmLEn46lYUEZoUjMDH
8HYS7AHbtSz7HMq7PFNffeim1d6Y3aocn2It/1iO4yv9wQXwmibVxi+5qO4tzDAuyyX14BBckyL0
oAIR28jWiTcK/WQpb+6q1BgOk5InOxLvHvKpL3lVGxh3/iRLd7cn4lp4iOAo//JFFMoM52ss1Ksy
tnLCC4OFpGrQuKVBGpjHBl7y1t2M2Lie412rbQz74uHwhqviCKSwuSDQVudfUxeiFqNacup+VIkN
AsV/GFU726g4XR0dc/r/UVbXZsTmj4IlivgiOv1z96mPHfokv6utPs2yFVd3GTCxfwMtR+27hY3Q
T6tmM4GUwqZU+Dn9ffszXU4XzQGewRQwgNgi7XP+98dczNA9tO6kTk9+9FWjKBnNv838ztc2Hk+X
U6ZSn0PaBugbYkxr4J0/CQkKYvV4mi3kdIUOH5XREfwvlFirQaX2KThoZ2+kN5cnEEEX5BZ+d5jA
r0kt06CEgxbI40nSPoAXI/tA5f8516eNZO3KNPIWXmLhWYRG4/L/v/tMTSdiixUa46mCfYnaj92Z
OTR9oPnSRymqNhKqt0PkfFWo1LYodFLwpD+9brcjn+UntCqmU+9ymn4zK3s0OcOdSrU71U50B10a
e//t08fuS70X7tPvoPDbfeSFo13+Hn+XL+V97my9/C6XKj+KhYQsCnW+i7JKGYhd4w/xdIKg9DiA
6CgFjKnyLan1a1NN7RI+j0qn5OI9N5pxLdCanE5NA3t9eA5DsPu53aK9/ffSAct7/32w1Q3WmRAw
MG6ZTsYcsjwdsahdSwyOSpr9ydUfdfPYC+VjUR4iYWNFXZtNko5FQ2OB/61pxKIgqr2ftNMp1O8i
Q7jLE1sHgfTXux8sxb9BVrt/zgs4xGI1naje7g01stNheugeg3A3C1vf7cpWBH3N/6iHLbzvVco2
wmu0jKSeT0oM6DX6pjSyI4o/DWUj6biSAaObQRaA5whoLWAi53uxNth3ud7NJ6GGHmHsza9iC5/N
LcjxkRff5elG3nYJGEFQ+33E1V2XDHKCRggRjW72TLX40D3PiLE51KPwTh6Lx9EsD/loy/1G5LdH
4OogWNT1wfojvXv5SISL00WiPMynr1+Pke0dXx4K+/tTZD9ZdmZXdmQfR5cU3w6dygl2d8kuWf5g
h97Pn5Xd2JINV2r3/OHL42vx1THtfvfNtz+F9mTLdr3nAb0Pd9S17ciV7ZcD28013I87+8P+8fH+
z8tDaP/59ef2inzjN94a0epmrS1zNJqBEWl2YT95Dw+9J++mHQBix/KwR3kA5vJk7fxH3bW+N4+o
bWpO9NS+OIfBvgf6bh8Ue+Oyv/59383y6hKOk3rU9WD5TU9+nu3qcp9RyvKo7evJj/oFWF4zf9hK
MZa/dDUROBupC6kVHYGL/A3V+WGqJCzi4piaeCTskjLZuJLf9tw6BmoU8JiB5UETWQ0MmqmY+Foh
niS7cH5iKsR/8fVzUvvLpx+hLdon9cPG971yDMAM/Dfkcu69uymzSO3nwSKkqnzTneSQuoLT2pnz
+nVZsN/R4bAbL/uqMMUn5495Uu7A69n6rkO2UfTQ59ALm7tF9r4NW5qqVzKUs5+2OuylKU4iQ+Kn
iamy04SSZx+u71HdNuQp0a6ZopPSoJuiihvH8NU5AZaM05MC7WONnpLo+kuTUosno++e++KQZ3eN
+TNRu2+3J/9ygG8mjnBBl+MRH4DzuQd2WU91HEgnVH+b9tEqezsrcfx2J7l3cknZGc2v2xGvHMZw
mRUFSxjOSOhVq+2czWraSokunVBnU+fMjhvJkeM/Q4qGV/6gd/dJP9whM/28EXcZyvnKXjjUcHSo
Qi8SmauVrWidybtZk075o2AeZlWiII/9yvQP6vowYNv8Y6XnO8nY3Y57mZwsYcl/AIzRnFu35uK0
46zuTOkUN7w8kodE+N7isRw9RcJGBeSyNnEeaZVx9qXcSvFo8C3b2O5+iMGrLH7Oq8QN732UOW8P
6/pnBAtHNgRqCQbb+coRe6NFx5xxNdNufrLIFNCM8TWsRmMJFVAfKaxfAdfs7bDXxsh80aCmdazy
rD6PGllor2lqLp9MA06n5YXts4F1ru900Q9B3JjQa2NkidJ7XxxB0MhZnUy1GCVzbBbyKYOBOQxu
1NgqpMrK3GXcpNVR6BM7xUbr9hgv9/7C919UiyiMKlzh52Ms21Cf5jiVT5V4BGfaJc0un16DbtjI
J6/MJXGW4ZER0TVeHW6VnypRpdfyaSwbxyx+hHgSxlEJ+o4D39LusV25PbALSzMqIGcRV18vzcd+
1oyGr1ckdpJi/VHYef8VYI2gONVY7XvBVRsLf1DDptJnC6EFV8Qt+GM7/tNo1YNv7dvMHip8m1hm
TWTs80Dfp7LhaAokl9C7/YuvrgBQnhwXi7Akq+78WxRxJnd6V8mnUvBin+pBXLu5ByBdqlA2rWzf
gOa/peV7pXaFCgypKjUSjkqgUedRw0kqQbX0rLtQ+4VPmTNa0U5U3JI3sviLx+v/kXZevZErSRb+
RQTozStZVo6lltTuhWhL7z1//X7UADsqVqGI3p15uMBcjKIyGRkZGXHiHDQEKrs1oKhPrcPtJc9/
exEmuRLwdtpjDDgs51ElreqntmplknJTg0KozneTl8QrG3vl3kHyjQQVDjT4bqzFvdNX5WSmgYcn
RNmLN0xP5aQ4edhuBD2DGkHkcypUw+uVYHxtZ2cGakpyQCD5nIvvqQdVXwlUyp/y7hfUpD0WRgGt
e1shKzbtMLOVP7Ugb27v6VWzM9/U+zEDMSQvPmhXykVdCfQfmNEeq10tjJtBT21zOOrS1yIu3nRh
J4cP0E2uZKrXPudHy4vbNmeEIjZiX3vKh7Ji/r8nc2lQIbu9wGufk2sAphBU3tDGXWyrkoRKFnmB
9hR5dOBjBvebv2N5FBBH8Ltu2z+XkbG/bfLa0QTuMrMHWuRooHrO91ScNLrEHNknv7bFbTO+yPDO
ltG+z9/ExNj1U2xLKznE5WbyeCSZm8vxM9/sYjNHWBAEtFymp0SOlG3bhvqxFozqeHtl16yARSE1
mskeL07gGKiTkgfF9CRP5PdjiDQcpPH/KjBFPsI1SsmE5gLzHcvMr/KQf4jLcnrShSndmSFkXeag
hCvR5PIuO7eycPw8tXTALryTOvTCHwz00bZIvpLdy6ZwtDy1X9m7K/a4Nyk5gRJhVnIJmB2sSU68
OJaevEjRv+eaNe6kziQ90LygskEVRStHe04BzsMleew7s+l/MtpFIJslQCueZSRdwGQYsvCagIFL
eByFvGy6lWM2H6NzYzD2m0hOM1LNMVu2g4JsACmKduVTlYq2MfJqH3iXR580/89k3ivRyhG73Mxz
c4tTPZRCn1pgw4E4Ro6WjA4Hzqm1t+rfARnnhubw8uEFKNN5UhtfNICv5b+SInkIwmiyW9mWjcAW
jHtB0Gbq6NZVvW89Imy3z9ucdVzs6twPgcqCp9aSyMcwC92KyXOfUubnf4/+Uf9WJH9iSCNv27k8
11TW5uEvxq+ZxVr6ZlKHQSmg5fo0Vf7PlPkYLjovXbnhLv0RI4x6goXg9U4F+nwrJRRFBzNPzScr
SUMHYC9rotfMaFDT/1/W88HUIpvT08zUC4ioaB+bmW2oRbYNB7io/w+79sHKwgl7f4q6fGRBppfu
mmZC9naNJu6aA3zcs4X7QfNfZ53Ph0mNTSYUmZOCBGiNV1NP4GWK3m4v6Nqp+mBt2Q6c6YBy3WPb
JC2pd1brtRt/al5Gy3+Iq3Fa8YcrjQEcgp41PBWUBS/oZtWprsJOKc2nccw2MvyIXlM/1pa0FSNz
M3V3VtPu0UA9qnLriHfxmNhhK+2lvP1uRd7X4lPcGX+s2LOVaa9IPH5oFQax5KaKbo/exoDyDC/Y
jwzj5KrdxR0p6afbG3b5eWY/lilHkVhwIy7ukKkK4ZsHTQeH5TCBneVulzfNsFG9Y6aaazH2SmnP
NLgT6VGSl/JgX7i1OiSFpTH0QfL9JbIOTKCnOfJcgh1UkOOG7eh4Q/NXEU5BKtttKvwzIQRTxTM5
MEkNqQYNnfMTXAsz5FwolKcOttkNPXLFViNxDRt2JX1i4sLEFrnDzJ6/yGX8UhCY0Qv1p1Ip7KxG
9HjLm8/4jA5t9dq7WVCthNlLv6cPBpucCYsJdOrv42cfgryVM/HlexUQqQ5pCMEsvxQpRScx/iaU
VreS9l5SKQHL52kB6wSdd3ZxETbUNoZQK9TBHMbytswmOvtytgf4xfvWkn8CnoyQPDchWeqSY+px
Lpom3mv0wrzwqMiFAlFKUt2pUjfejZX287ZLXwEkMTWAGA6ZF+hZ8snzj2y2EkN1XmA8+aZ03wv6
Q9V4LzAo2Ln1WeYZhCb7Rq/bg1cnO3iKU/VBU+5qydxKnSuvocff89bzG3D+NfOgMAj4GSV0/mt6
YegtzwNmIn8eSCxMqBC+WZCnO4yaau3P8JfUO9bJaA+3d+HiYEOdCCyL/eZ2hSJmEXdbPZZruMSs
p6nLtmPwFWl7R8hPxvQK/fVtU5fufm5rGXVLYJy0Y7ClQK732ftbuUO+qTeBvC9Ne23EaHaus/2c
jTG2Rbsf5Amoj/P9ZIhCTbOowZiib+v8BRUMW0B0PaG3kn9dK6BfHKyFtcWVr0idXxC9radM/9uM
tc2EJ4wI32YV4NubeJFbYAiBU0Z657l9/PZ8WVKlj0JiBd5Too92yTUsB9+tdo0F7dpy5qoXFtg5
zJxb0Xs/Qnsi9J4MeRNbG6D4aXBvFivJy1WHAB0LquqdA3sJ+a9YXp8YmJlAGzxPh6ay/dSJaGl1
ieO//PvOUdEDYAVCHFTFwtPFqFWjQog8niUV9DobKfuppCsxZd79hdMxpM56wFjPI12L97DM/Icu
Fr7wpOlpvem1XLCVXk6Pt1fyzlFwYWYGh8iQJYHjWXyeJkrUuA0S4cl7q07SqyrR9HLaP5Nvj+Pu
Tv+kdVsGguG1X7E7//yFXRC+VP3e0cwQjCzcwtAqIVNE4UmsHiI6/KOm2XX8Hfnrrsls1dvIBQA8
acXlL0MUb0iTQM0Dm0GKJTs7unZCqBWK7zLlbnfTb6up7a79aUhfkSpbsXUZNei/UPMlYLC5+Mr5
Csuoi2IhmwK3z/4MofRqto9i3G5A40HnqG76NW3kd+Dn+ZZii2oY/2+A8EwAnhtsq6CuJkS7XJX4
lNY/WicWXTTXGMKCWGV6aLRfPaSUbfuJaSlEaZkeEZp7uMb24dwm+orsklFAY25xYCq6KGsEPVc2
H9gjBZ45G+O9u3C1aZx0zwr70DW9h7jwKZBpO6H+U3hfESxdiQcXjLNkXFR48Ssm+zk+y/G3TqPF
7CHj4WbdS5R98/q3aXwYIYz29HrbS3j071KwQ94fDKRnv7LKlaHjVL90hQLV1CTaCiI0zTxf4a8h
si9PNtkgfj9T8XJjqAvHEBsmrsZUiVwpBC5dZ1TOk8GzVk7YhWYCO4CLI3NDpwOI+bLWPY0ehV5I
UFxN5jA3zSYR4+P8iiwg5/OFU5OXx7YQN8YXb8htKilyAAIFnG3q07pLvjAP7Qi8L8ZiO0a75h3M
PcCnpG3ScO1czgFz4bogx2fpDpgR4Jxa5E+gNj0jGMXYbQOnzl7UvNqVs56D/rOV+4OXIve0Eviu
OCP4Wx6iNJ7oxy5nG4JMlpLJMGO3su6C6lVqT6F/19QPgPJX4sDlC4S+z/wfwIqI2JJInJ9L2MRL
SJ69zA3ybgds2g7j0a5YaS9rduFXLkUE3NDbxONnycsey6H758Wyt5Af0IICtc0UyfkvaMPYKHqv
1J4EwXLCEbBFDZ0ZXQ852ZsriJXLjYW2d+53MUc1vwsWn9LXx7iSzZB7K9OaXZgKgE0GTX7wcolJ
LrVWXbVdFQi5bhTWTTIAkBQX0tRJMKWhGQtPYSEhB6IGvelkli9tpwTkvzjWtdMwzvT59iV2GeEB
wVFrBVrBcb44YVKud1IhDwIVILOanKwINd3h+W5WRPi89ux69Cy6p6FYi1vwXumaCu8V14LMlJkn
ioiggBEUOv+w1KdSVeonfoHnB7k9JDDAAPwNHjJaA06XcVC7JM02AnS+dpbG8Mbq1YFUVt5rDWxo
t/fjMqE0AWAinQBekTbk8pHWB2GWGaaYuIE4SNtMkAcHm0ACinYtf7hiiqIp47GADqh5L2e+sp4K
dxVYsVsPirKJZ2zpUDHqVg7jGkHgJVcPa4LVCqA1egAE1dn5Prx0cwGQadhGqVugH9kwU2aWNQyy
ldPd6+QqxA15eOMcPxBEunGTVcahSdJ9Ue8MLberatiNafmzZmpYXjlrly+9WROH3ALWO1Lfix2X
lC4JgiZNXdGzEMPmqpf23ZhuvII5mO9S1TqGtlNQLmz2jXGfpMI/f3FY78x5HBUFKOLL4rATXdVG
zo3U9cQ7NVM5c8kmXWsNXRxuBkwgS4XDxpxVzt9T/w/776stZwDxK/Ia9S5QZaetny1oaVrNpQO9
u+3Dlw+JhbXFkjRVaFt/9HN3MrujWfa26B2LYfMWwXcKgY32JCtrmeJlEj7bhBBqfiDxEY2FTdKx
urOGKndr2GrsQOrybSRnz8yZ/qjUsd5xWYX3URfCMN+m40YZ6+gOAggYmUUr3xReJPwIMmGtb31t
36miw8IF/x20JYt7y++UsRm7MXfpnOFFocGQeNMZzDxE34M+KbeTuk6JKXOYzjIBtoLnCCSqFMxI
0hdGKzPS677WczfrEWjSalU++iqz4mWf+pSyav9g+j63lyAIGz1OvXtU7L/lklEe+7Ix/644w5yS
XvwayigzaAtK1+XjVTT7noFHOXe1F+Og3EcFZSW7s4e/ClzudnjMG5vZyzUg7WV/ed4EFq9TzqM1
+V4N++DxhQhRvFGquTtM+aGUdNt/rsZiU3e1bSHFGOt3rYWY2QbButsLvvrJ5/cRfDEiiluL+8QK
R4hNJr9wxbZ5q9sx2nolLBiyNqn7KBMNiFGn7OdtmxehnMXCvsgJpxBqXszPagKYOWGacjekMswQ
VoTEaNEKTsUE2Pa2qYvMezZFgxkYHrkfj5DzSK5PY02uJRWu4X1X5Dfderv99y8SgsXfX5xjSQg0
PYvUwpWNjfc5atCxsKvSyZI9jnLb1HwOFp7JdNw8AMQrk3bb4kslqKVHXmIUbvy3OBanOLbNTdk6
7Wug/j8tzd/vgzP2EvpgiaUUrma5hnnMu00TO0P9aXwRtI3UrMTfKx54tq75RH6wFsqT3ifzutTk
RQu3kvYc/PDT19UCxJVPNQ/+kSFxo8//PLdTIiQXa+bIp0LWHs7d/m9JxiT6L1CROvFQbm5/riue
d2ZuXvaHZZmWMJIEYm5CUTZ6bdegDNfcAdQeMBpoC0jClPO/bwmmmYWU/t1ErmyhftXHu9j765VH
qXR09KE7uFhur+gy96CswXOeFyblPSjTFyZhauwaP8bZGV2eiscQSR54lR4oNv/2XqESyc1jBAPB
2sDPtZ1EPQnGTUp98GEuzMoULRk4xEHM7D4Q/K2KmN3tla1ZmP/9h29VByKEcSYWmCgUtmnswzk2
UsS/beWaA/6HCAjUBtnbIlaQLQFrUbAC16T0mqhHpWZG8BCN+7ZdOVOzLy9jBa1wHcJ28idKUucL
0qNktOIwL11f3wVQzifPcprZg7ECcr62bx/NLL5MB+tdXtezGRyhye4C+XB7y64ZYPSKyRI4lNCx
nrf0w4cZGn0sePCUrmnWjpQ+Zuu5/rwVi63iBIHGMHlFgjZahIUEsVWNOlXlGu0dUijMWunHfhOT
4ivGTgxPknzoRmfYDgerfgsDdSvbUWz3TtVuNGlHWyVdG7q68vHOftEycmRRmdaDQYNDaA5iLM6+
aGfB3078534AdTJoF1g+3BLMdS783hdyEj3JqN1hF5lvSf9QrPUMrwT3MwuLqyRK2wYZEywo/eiI
3V/dvA/JZ6XIR7rm+bazzH9r8SUZTuVZTosSbsSl5NQg6klZpEXjtgisONQaA94NUXJIIjAU/24K
p2SKE7Ih2qGLtKLXOzLHoG7cqZccVX6UIgoP4/62kSt+ABXFnInT9ecQL5wfu6M5GU3jppBjxyls
OHH8w8jHu7IvVrLAy7LCXDG1ZhkjqlXUURexKeprQiwqFC5CXfdSvR8NnF99UYwXg9HDVI12MTTg
nqAeakHfB8kal/PlWuEXoDrPECCgTjguzw+6CjU1YiJl7fJDwOP+SeRXT9gMCNbf3tNLH+HdDDL3
nZIVl1/4IyocYYTic+1KAlIUWQ4ht7wX8rUK4GWoB5nHgqj+zUrrS7LfBqUGOeumxs3UyO6l1zw6
6pMzKuhDjBkjncfbq7pijgoYY6Pg6fnPsg87NIrS9LHSkFDrn4V2B0ivqx2xfa2cqRTXWrGXZxpe
vv9au+jEDsB9g0hq3PKv/wypvxHs3rokWcs25k9+fpzPzSxcUoKAGs2QsXH17NcYMRVr3FflNwmx
S28ThqQanmo30e/bO3nFDxVkNqhl8Q/OxLz2DxdOn9eDJaRq46p7mIQ+tQ9r4KHLtI1VfTCwONQw
dlptHGEA0jBHdyRb3yj7fBPubq/jip+fmZl/xod1eHFSpRWqyG6ISK7a3c+1KK9YOUxXHGHGYPNS
hpCFKfDFWqQkLYox9xo3KaDPgGympwDqZaD7nz2jWInuV77MLLKC5iQYFMo/C2NNR53XDPvWHaPs
9wTfUgQorpqkjdavvYmvJLqQob3DakEQzdWJ891rRlHvVV9u3eDoPxXH7pd4h8b0vrmLH5q/3tdu
ZR+vVKDO7S2ikph6whCJUus2u+ZI5vGqHost82pH+G3/2S/OVjbv8ge/kHoxKhpFxJL6Zvnlz8mK
vw/+v+NRqB6B86JGToGLWu3CTKvpSU4a07p99OhFrqb4L5W2FYQ7vfqr91D3+LQcLekQTSmk8vmn
zD/cXuf7ZM8ielC6nSmguT/RY1v8gkn04MBu89a1zAQiYLsXFTvw7+V852mnadpMSeZUhj0GkGCf
GmpwhfWwhkudXfLWb1gEE1nOvXEaupZbgFJt89AqyYPZ1Ie6KpmOmb5N4pq+zJVjDxODTjENVA4X
wSJm5q1c96C1W1ceD8H4JysCu8h3K1t7JTCfGVk8LroM/nwzHlo36e87A4Sl5AwaZDDiJ2XYJ/6x
0r+EL7dtzl/rYicB3eJTAMIukvRcjlI9hYcWtw0dBXVOxP2yL5621l65agdyYXgkqUYC9T0/HpNu
BWmiK60bRtaPHglFMxB+ptGXUV1jkLoaYxDN+F9TixjTTkbSg5pu3WJHWtBsGtMuql2e79reDpIN
40FVsxm+rUmfXMn0OJq6Mo/sAFRF0WWxxC6SJrFgiVaUP4TxY9Nm2xLCDlo5G/A0236iHc5vkDoP
srXhTcxq9/bHnFd28TE//IKF/wj1UOkh4qlu0lWnSG7etGDtO149Bx9MLL5jG5lWnwGpctFa2NZS
YFvdg6qvrOM9Ab+1kMUnTNtyhBESK8oh/F7DcP/7ZyDZ4VaGaL60U4BI990hoXxMFfUrLfn6UPzJ
f2aDozM/gcYlPeDBif6s4lDWNnhxnSheEOZ+i2uNcrbppK3Rr+3vde+FNpMRNwC96Dace5EEP6CB
KBzC7bKtxoyYD8GmOv6Sh13b2dGP+Ch/uu00V0/mB4Pzv/9wcYUKbEehPq/pLjkOO9HplZU33WXX
b760PphYhOu2D0U0ka35ylBfk/Ix9KF8cRAcLJo7SvdHLdHvstBRmYtiVuopNrUHX/dtbaiPYkFf
X+1sVRhtDeFHs1+ptFxJG89+2yL7SUryud5k+eW2aErKE8/6sxS/MT9pD/pprOSVF8XVMAHal5KL
AWBFEhe+HdRxWyuC37lt80kcAcZY4aMXzggt+XEaPmUU7idqgKlY7ytNPAxBsUb6ce2Lkz8Aa2Wu
g6Rl8STU4X4bdXnqXaGvbMXf13JvK9UvdU2Z5VqsmKVakYdh4Ehb4gizGgqg2JJ6shTKLJTWf07l
uJJ2XcsEEHOE+QWmpJnH79x7FXRUKtmIBrecym0kPhjydmhOw+BtimG7JqR8zVcYC2bslEcaLbVF
fE2tVvBkPR1cIe6cPoj2GvO5RPSyye67yLBLWOLFcXP7fF57C3w0uoi4lUAbPknjgdfanyDeGQaY
qq96fuThdtvQe59jEXVJKhEpm9GEQD8Xntl3MOrnOpaM3HeqsHYyszq0YvPK+PzGi3+q2besscuw
dkNGX1Hl3uvStyL8kQvddz009xMkbnqVbQcpcQrF25UI7LYvTYmwjpiuZfZXnBiMOMUAkDiGcfGS
kLQgQNOHb5GKhzbf6F+RiPSHrTUmTpr8bLbpr5AZ+D9w1g3er6C0u5XCzrwZy836aH8Rp+HAHmpA
Z/hCJB9LQ3gxh3wt1Z6d98IGfCMi4ZMG1bKCalShlGhlObgTlwAKpd9N5UnXmsc0d4PJtGvmvfL2
L3D5rTFpaxs8O/PSOKTwc8MauDbVuPOTlbRaqypeP7pJa/WObI4HEQVVJskV71UIu5+iAnmV3wj7
sJTLbSCih90a0WaYpH5lH66ccQ1SJ+DiVN2p8y9uqE7g1dOkEb9EFb+V+R/Rak8oEzu9wOTbd9Fa
G5C4ErdAO9KlpzdC2Wf5+oYAWVP7phtpPRaO5A8Htdh2Ru8MQWJPAcSo/h3QvrH4kapfqtJyqx+t
790l0Rpz2eUoBEsG7o28wdyVvNAcMbPaTPx6Gt0mcyO44NrAlpV7o9ubxnZsdp1h7Qs4qGAgP84z
vWK4E+Gmlf5kmr/i7dduLYZHwY3QQ0e5SlyEvs6UDb8Vx9Gt8/u2ILcqNlZnTwAvn+RuazxO5lfD
X2PcueaC9G3oHpDPAxlYnDFPmEZIIdPJLZBlHVAODlq0clB6mmgVAK40KTDKduxPdoEYvGdYawW5
K1+AAYyZpw2RVr7Aso6vh/lQGZoyuWX0BV7Th/oHW3RfRlbplD1MUV7hCKJTjDbjMpVw8Ftoovzf
XZb9DuKft8PzZcCBdZD6MaynfAdGZs/Po6mMKJzL4uS2A3BavZyOMIusdQQvo+q5kUWmJsWZFiD/
MLlJc5fD3FTQ4dqukmFfswJWHeIIuGa4tBdXWtD1mlI1lehqke/khmxDcPM36V7/fcMYdea7gRHm
vp7DyofE1ozQD9WEUnT1cbzvZSO0ldR8vm3jSoGJsXduTd6bzG1Zy3MhVEAomYkU3aC984YDImuh
8NhET4lX08lVNorlO4G6NhZ8zRfQ06NDDZBuroefL00uIoR6PKwigznacFLGWwOg+Erefu0zQRIL
2QXTYjNf47mVIDa0hMgkujl/v4q9PfC9FwS9fxRBuL29j1cX9MHUYkGTlSVik2iiK6nTthsfkTNY
Wcyahfnff/QG9I+VslSxII5AC8vctpRkJbe/vDioobwD5elc4XOLxDqIQtmotFScMTExYn5i+ZhL
08pCriCaZiv/GWNmGnKZFYR5l7aFwenJOqjqLN5Era3cyZvsrnnMvhcr5i73jZKUSkkDTioQP0uc
jxHUncSiZNdHl6Gp9gmqxLe//eWu8afJM6hogrYAhnr+ZaxaEOqoThRXnMDqJdW2Z8IvBZ9128yl
N5NJ8eCaG97cYMsGxFBRos2bSXXHAoYd8dgw3TRpd2G8hqe9YohYwLzRzB/Bs2QRQw0hlbs+llQ3
a8pdpIenwjP/KjWzJE365faarnwcHnEIwkERy6DKslvK+y1LkU0xXG5KOxC/FwTS2xaueBsANjDR
tA/p/SImcP51mlHVsqnJTdcAp5c+NOX4XHsSUbu37DpqM4ZAhB9a2IO4GB4t9INWfsDlboJOIQIx
7jLHomUHLmQMcpjU0HKD+rFtRdQ9HvWKEl64gv9dsbPsvQ1j59dBF1iuEESOF0Z2B9ZXto5d8vP2
jl5ms/OC0P5kN2mnL7PLYRTlauxiyy2sx1G+o1BgexDuttkPyZeODKR/um3vct53do/5Ac6QBjNi
xuIL5rqWxRDsCK4WNPDdyodauhPz/lSZIkPanQMRDnxhzIw/WtPzlAR2LfwueoVEBvYYILThv6d1
5z9o/hQfQrFlNrKRiKbgys9lYgtftcY+eo3jv2Z33WP1KOxub8CVDQfNBQMPXXgkMZYbrsAvPjfH
g5ORC5tJ+BG3yqESym3oIazSA8FbhXJf+BKGmGgkJSB1RH91riN8WKCp9b4n++Us9vFijQioCD4l
584Q/vYop99e3XVbc0zjaYRDyee2mqqt0sDs9afW1Ma7sK7fzBq1wKqsjF2kKcnKZs7B6+xVOFO6
MCQAVp68mNfAubmqQBO3qTTY8LtN0SIpoO+7qntRde+z3sVr1i4KLvOs8DwTQmsSOKu4CKV+UahN
DUvNU2t81Y0vXenfa5XdGCXU6JSuVNNR27UNvVwhNsmtOKH01/iO5ytMKi+nHAPlRdVN8OCWzYnc
cl91HoXnZNQczWLI7PY3vDyi8zo5FPOAGb2lZRzv40wq2rgxn8oKCmhsHnJDr/e5L0oHsB33SutF
D0EsNPs4z77llBwcaOgKWwsm/SW3SmQh6xNoJM/19CnZlN0qPdjFJa3S6uMum787vIZLyIzRC1YI
+475FAkN08BQkvltCk1B+rKyFcqFg2EIFnIyW8IVdBLn258KUocIqg8T/yPr/Tw1e/iqOxR1mzdG
YuzwRfk7Hqkpqs1axePiMmWJM+8aD1wmhWFkOLdcV5YadG0BCX+U9DupYnCRqT9zJUe8HFDADE9p
0kPeDWznIt3RLL/wqkS1ngyx0r+PfstdIwWq9dWQp/pn2aQE6bH3ra8TDBWl3Xph7NsCsabYDWMP
M0kbBkZyCKa826eV2a/peFzbBgR0kPNGK4Ry4PzvPwYvvxbTdpZ2qiZ/ekD7KrcDeez3K9/5ihmd
G5C5BEDDNDoW26Dn8FDUsseQudEU9xPJv2VLVQyuBi1ZW5/0fB8bo7lV4157khSg0ple+E7Tp+1W
MCNjW7RygthyvMb9eBFzAHbORNhzdXHma1tEuLociliM4tRNZTl5VsNA2vte0jx7vlQ7QcisI5NB
cHia5chcFswYtzfm4qC9m0ftdNaZBH683P4Ajuq2CBhDMlJrk3ViuI0nL6SoWf4zHFIn2phkjhrN
XxlpmPMvPZZhAhWYGZwQh+l/JykJfhdK1WGsE5HxmaD9cXtpl49lDM6bO48NzM/WxYs81jOtTUI/
POn1L3V47dFYhmBzF74VMoJtQbnzBEdQ13jILm5IJI8JWTgZ0xhE2IWn+QFCbmVshqdMUauDXMr+
rpoadRvrdWGHY7amQnGRbyzsLW7kHkW5gmc7qzTuy/4TuqQxQyAaNVonRVTt9p6+P/XPLmSskdUA
ema2A3aDZdRqmiCpqUSfegdxuIO1TTbdBgLfjblJNvCEQmIuOLuepug3+Vd6aiVHy5x+DRY9W1n8
ipkaUySdZSoXEfhzVxIkxCdbBqRPqUZRLkOeN+qgSVG1n3Cp/owD31zJQ658VFI6Y57smQcJl8dE
blVVKNskOSnhgzQh2T2d3sZ6jXDomseemVkEA6msVZSG0gThBH/PVJiR+feSH+7zeJv7npPQ/W4V
81BI5sqz+yIKkc59XN8iC0EZLBmMWIhPIuLy2nAfJW45wKR3ogdlQ8qvR8X2tidd+4QfLS4cqRfi
RuVwJqdqfBKsaoOYqP8oFLsKrfnblq58OyraKMlT0jd4vC421RBQgZRDOT2pFQX1Ltyn4Wcl7Z8m
ud7ctnTl+3HJQC06EwmRYy1JKswqsppJjvPTmBtwl2kO+xgODhJfURqhcORkTBNpEUNxK4Znhz8/
EKCYwWnRs2DYjfBzfiD6Kg/l3pig7Kmb7+XgjJNdU7a3dnKwbdKjlJR2Je6lMDnoq2x6l/t7bnvx
Ja2kgQ1MlLA9vATQBCbZIW19Z/yyssYLuBITPzxgZ0fV6Bguea6zKG/MKC7zkyCdag2S2trfD95D
ZN1TMaYmClPCSRN+3bb6/hC/3Nn/Wp1Pzof8ZBzDwcjyPD91BLj4rXrRfsbPkdvdqxtYap18D6r6
Id+J94zuuuND8RRtk/10Ej/Jn8Z9s9OOa0f1Mt6fbcO7D374QelcOmjaOj9JjbAR4OXRBtVJq6Mk
IrQyVQ4qo99u78FlcDi3uLjRqmCIfHFi47v62RcJ89NjVu/KcBP2T+gTMmqxv23wIikhSwOLwiGa
C/bQgJzveZMWWUfGkp/gBnI6Sdj4pnxIsxWlnmtWuDz4L3calcD5afBhI626NK0yn4qT4tlkWcL3
VfzOZTVrTjfxV0QiKWcBYTw34flDxnM9KE+CB3sSTYhu0yOoaitKrWybkv+tHmJxkw9IrybKkH5h
3id1at8ojrd39MoZpaMJiQWz3u+PqvMfko1eSNaiFadQ7XmvzWqnd8ySQBG/RlhxZVepDtA/hjib
Prm5+HZ5QaOWslxxytvRzsThVIFDixgcub2geecWx5K3E0hh7mNKHssZEUtNY23q0vJkZkm3KwMR
oup2WtMQv+L5DJzSlIW3jprg0kodTGVchWN5om2907z+DqqK5+heCMdvkmD+GJNpX/orp+2y90mS
8dHo/KM++GXQ+2Obm3V5GoX8GEefy4qqWHWXCp2dVYNtaC1A8ONQOJkgvPlVeLq9s9c+IEO2uCw9
BTDui2PRycYQpJ1UnrxG27VD43Rdu22EfOWuvGpmrrFQGqdptbyxvImallWo5SkQaOiW4OyExtyN
hf779nKuhEuQy/+1s7idzCDUevAO5UkzjnJZMQz/KmVQtj/kictc/gq8a/5rS7c0Z6q5eTiVebfF
t/PbNo0DrapOQ501z2oe6Z/bPLYcuobIUeVysY2kaI3k7lqYATTBg2OeFLykjzISSq2lmlYnLQoO
YsPhLm1N+kVtNVY+wc7F+6qdsr2QrHFXXtlc+L5pqwJQovOpLTZXAqJgFrAinSYtR0fRfO1KM98M
WfysMdAaNqbhWAKd0Nuf9PLsz80BGaO8Q6ihzK714YDEgBDSRKjr02hUICakJPhc63r0fNvKlWRu
lkklodOoTlDKXUSyrExFIUxVFpeO8aEORv1OK61wowiaDxWPWH/Ky374HAkt89t6K+xi3r+HlR8x
363nDsWPoD6EcB0aAHTGzteqx2YTJ5JVn5SqlG20z6m5VdYPCTrh4zSCbDS6mT/E01InT9p8m/iV
RTU2+ucBzrmERHWS1zS9GSBb578jr6Gqp2hSn1oqEVvAI81hitJy5eK/9mU/WllkGp1Z0bQKKS5C
QdtvebNAujbWzfb2pl4e0nktXLyz5hlEDQsrHtPcdZiyp1Jb3iuNF0HlpP+K5GDv+77mBHq7AvG5
jHUYhBADkyC2OS/nmyeXYaoIFgY1cUTbPJB+yZKXM7JeGStR9fKe50Gs8waQAS7NaIRzS1Q4DUYY
q+ZUV7+74bOC0Gb6VnkrMfXKBp5ZmV8jHw5gRuV3UMq8OVG6Q6EEhkI7QKoYlkOIeDM1ZiwkM9YI
a5a+QTpCU5jWEvcxjPLLCt5YMfFntVp1AjfTO0VRVhTIA3XlIXwRS5dmFmuTmyKbhtIE0G7WcEFB
hoQudv/HQ0RUrp+N4M841kcmXfJ/9JGl3cW1O/XFkFAqrk6W/rmP9s34NkSfb/v9HCs+xpJ3E/Me
konSalgGNF+lM5zUfn0y4u9yjfg8cFK02LeMs8DlzXSNqtnoNq9E63dF6aVZIgdglZnjgJL3ubeU
U1oVhTcSrtVd5IZv8jf9NXzs7ryH7K/h+Hc5FSNU6Z36mPh30bASUpa+KjOYQdiiQ06xaG7rnFsf
URv0PI+2SpjY2q+sD46RqW9KSdvoqrWSOl0gz5fGFtG6SAI5SH2pOVkJRaSdCFMAUn7ZyNhZh9iW
PQnxeDcMRKeDmg2GvhXkrA6cpq3gCNUMzQv3nmR18/R6IScHr6wN00nikOk4PUSwe1N0tTgdZD0B
56MUep045dRNf2/7yTKIsAoAoHwpUI10RZasWbwrfb1Jpu6kjF20/x/OvrRHUh3b9hdZAsz4FQgi
IqdKcqjpC6pTdYrJgG3ADL/+Lkrv3c4guIGq1S211CXlDhsP23uvgaD9cyyn7B4kpOKUTLLeu+M2
PtGysXHVopgHBMNqy+W8GWjF2PAMZqDxmFcdeW+nyjnb+ZAdEqJaHC98RmFRa1VAS05Czil0fO1C
BXjeGUEzG6eCc9QaCTHOBYIh9ap2GTfrAgTmZRFktMGyR5aFo/xyKaVkMkdIFw/PRZ94vm0095Yn
229s1uUDowX1R5QJD8Ju8jNIO/qdhEHJDjDyegsv6K+lvQ74F27Z1fleDzXlTWMMz/lgDnco+zwR
SCl8NSXvDjkZm099nrw7KX3SudrTY//TirzcyEsLCSc/qul41a7B78yYGProdHwuUkN8kiwZI8ug
E9pH2RwgR9GikoIS2OtEPXgzzHbtSmUnwLz5oUr58KNgRf1UdtQIioFAnpNZAwoYcHyjY+v45QD7
RpYJnLNcOncwyRNQbVLlE+QPh6DzzMTHgwgis01iBbY2vdj57EVKU+mJKPtVNkIFIHweCPJDf6g6
uFDVdbPz7Ny4HtCNhXwvpJuXHH8NwKvTUrJMy8fnzPunb4wwnWDGmn2GjdbJLY3nMQEay4iQCL7i
F97elhvb5CL06oZAkxh+NBNcdWvDerLK5FXa+tfRK59adVcSlNxvh7vKf5fljtb7wntHRxza9JfL
veXQvhs1Nj7rRQFXMjMsIOoLhGzADOo3pAto15wJB2wlNaOd2NeX/WXs1To3a9U70qnHZ+VMcBcT
IObMRqjYsSc/qsQJDC8Jpxr6HWZbHoc8cjQ3AGSasj3o49ak/3ndQI0WzJJ16uYV2qzEKPG9i94H
C1VDHqDA6Zva30Bc7CQfW6PGFYUfiwoAmtKrGXcmr6WtmrHBCoLeY2LpJ0t68u/XEWQelxoNxfsJ
XJnL7+rSrPLcwh2f7cqKVQbnXRMEwV+mB+mX953vuDF9aMKZAHXivMLZufz7h0yxcdIOTSR7es47
ccozy5fuZzGdTRBzpoH4ujffWa33qYaHYIa+M8Y6eZnfOKfW+VkD+F1Ldrz9k9a5OM5uPFRRdEAT
C4W59RxPo0wsLvL5OU1MvE77sYVqLuDH+YSL+Hao68+54CXBp8DgcXmvX8ce7DxpPVfzM3xcBz9H
8n9IGlqHt6NsJB24inAcQfsGQHkUAVZzrKyapLnUn8tUdQfG8u7MNbPxuWsOx2EiRjyhcQ9R6DSN
UkGdEJx4J4S6rhtaalZHnSXOQ+k1dZRmlXjsGqYfHW1wgkz2cI/M9J7GHoR8dxLejbwQhRIcLRZK
vWBZrLU1FGeTq9yCPk9pFaJiYR6ysPd+m71v88iC/NoUFD48BiGDkYcQWKy/zsu+kz7fKyZuHHWX
P2X5kh+WKfriDrEq/BT7zg7qKAuf5Q+4y0ZiL9VZUpnLKxReH8ijAcpYPO/X8ijUG8pBpzV9xvXn
Vwdxp4dF9JPeJfd1UL7eXhgbKx2x8OLDUQqp2zWdYe4bLbV1xOqQ39f8MwxVpbcHX7rOFf+YlyyQ
Wiw/gIMuZw4SqSpri4o+y/Id+n1RMbUHNsBQMtubuuVYupo6pHMWvMOXpsAqUk6pcDu7oc/sm01O
zkEcp+JYywg1NXI3N8FwsnS/2hOb3tjDqIMaICQBE7aUQy/HVww5Fmk+W8/Ssu8mMZmBZZXe4a+/
FM7hxf1zQem4a8Vzagy5OZbSfe50JUOn7Jg/Sfkwd/meqfzGmsC6++NoA8kjZLKXwzENxYwxNdzn
wiJ5aDl5F5q9WYVeA1mb24PamDkwTjUA9iH1BjrZ6jLTaNtVWeG4z0SYNqxMDBduneOeM9rmgJaz
HBKUQNCtozikpR0fiftctVSeFbLQHLdIX3zpYGkS3x7RVSzkvYs3C/AGKKOgvXE5eQ5JOeM5855b
Q2viMkkbGhEDnui+BDlvV0r0OhzAMujpUsgXL4tilQPloL+53HEIcn3me7DL8ZLvDh1g7Xsc+sqn
5fw8icgET9uWwk9lcsT/dVAEbcl0B6189S2x/rHvcF+CEQQU8epb6oNn5a1iaTw1kL2AkdXvck73
TAY2gkB1HKLEeAGCb7Auy7kCrurEc7P402Hn7Nj7y6tVrxFPx7WPv4yMI9i7xq5OwAUG8+FnL+fW
h7vD6fqmAq8xi6f8C06Ss2V+Il9L6Ge30JRjc0TNs1W+8eypTqfAkI+pod2PdiBdbydp3vohoBpg
ueBlAvTxanlqetW2BQ7juDOLU5YzkGhkx0GNdWq/zPdY9hvRUIfDf/EQRDt+TaoiiU4YlBmKWKjZ
x8YEqFCFWgbZ9sPtXbcZCFYtyMJxgQCjdjm/OHN52cukiF2X3M/zcPKq+Z/CLQMn3VVDWKbo4o6h
f8xu0FegQFHgpXsZy6qY6YJkW8R5kT2P/Fs1HzX12rOjGv+xkChqtl/osH0ClWNGzQxoUbQIfAlX
+OJfm7Dn2yO/EmfAaYMCDL4lbnE0w73V0Ouq16dWU2U8Ifk75m1RU9/zBu7zIbvzCq9+GUe4jBse
qtaF3oB7bJXZeVDWcI+pzILUaneJ0FfXMK4NHXjlhZ64aP8up9bH5e5xmCKPZhknA3uDreen0u0P
k6Z8462RNKDNsUZbGdmjcrUMWuuzz/aeSdfp2qKihwKVhp4TWr/6KuOFKQHLOriCxY19jyfsU1HG
ojxm5rlxzq2BZUiAc9FK//bn2DiP8QZEhQr8ZNQy//RtP4wcSlypi6pKGSN/9vPFKYD/7rM9XNTG
WYUbGukG+iBIBtZjU1mqSQtQyTjX3TEQtYZnp3JJeHssVxBwLC1nkSyHtC3cnwF9vvyMvHDMxHIH
FidGBZfvSFoo32fdubaOlNQQG5oCpqCY0Yy+3uWhdO8V+wW0ZSgBCDPJY5WUO/v8qu/95ydB8w65
3VJ1NFdf1c4sbiUdQLAsY69e4p5VI39aQ2TV3k/BVTAliU+m00T/hWFnV07R7SnZmniksYuQ9dKS
XjPPCBlqWzVZFdcjcMD6CBMlK4UG7+0oG6cZ9CkWeBhcDVFEXG3pojDrQa+6Kq5gbkVFfp7mt7kq
Xkn1X40H2BOQ2AGAReXu8gsr9C5VZtqYzrqBzfW5S8edRbS1IVCDhNwGmmkYy+pazfV5oEaeV7EE
cyBoB/tnMvbQHSf1Hmdva8cDfAmOGyYPN8E6by0Z4Ee94HU8HTUIuQx2VE6n0Y6T/KU3nsn0JrS/
3+2QwwOIBcMDGmktVgzw61xVgMfHpTIsmE0q4nuEnjXj/faCuKroYpfDMhtXNmxIdGO9ILjXpFNj
FnVs0rcOSsKBhoKi995BsVC+SEPsDGvjhrsIt0oqE1k4M5vqOtasBuoeE1Vhz7t/8wmi+Ex58o66
Kfn7NY+YKIKgBwMvXHMV01atnugzYhb6v3PPIsvkgTXH+V9DoZfsHM542FdIFmAhtT7UkqQiJmvr
OM2DrvAifTqM76Cb1agiaHgE3/5yf7SRVtkCwuG/cK7Be95dvQ2T2i1gV1M1ccHm9IHmZn5IulI9
G209htrstsch1cawS9FFlNwwIyENI3CIDaeRtBwjE8XroLFglyYJbSNYV1EQ7U0vGAtun8U4aotL
RBYag235RVY091rV6icvGSB5l8Lvq7a7PpI4r6LcG6cD51N5lgUvHlqRW74Ce+Cd6bMTJJgU4D8H
HOJpVr+UQmdHWcFnXPVoNhLRhSkxsjuUtvmdgfL2p3aWMGRx+v54e8qWI3w9YxRNdxi/aCgXeMsZ
/OEKlQZuG/xjE09mVR1potcRcv4xsByUmMeK6ZGSjnz3WL+37q8L91gbpoaWFhJk5FPr7DibPdpW
Jt5tPWQbTD1QunF05/OQx6N1LGURCm257ngEuvP59qg3znzcKCC3QPYST7mru5a4syu6ookH1wV9
6rPKeewsZ/LOPts6Sj7GWV2ghtUbDdzVmzgRES3f60+aSXwn+eoukuHqn25PNXzrLPkYb7X+O/Db
U4Bvmljm3131MkCo3rsrGSqPWD23p3DjqkHpB2DKxTRhgWxeLpzGKVOgibw6FkZunpWbo/Piwkl5
YN2/tyNtTiIUY1FjgpT2lftcoqqG1RUGZaqHZrQCF41yu8ggr/cTZe4vQI21e5VQY2t0KMeDAYWc
DzLpqw9HPIXEUxEckFmo83OaZ74rf+Tm22D0vsWKQ1qdXKuM3CZokiwckHAXvnXCq9QvyV3aB8iy
jTzsvIdJY3e2gtebBXiJ+3Z7aq60OJfzFWUWpP/4FugErg7yLnO9rPBw4PFwIesGAJA2MkCinR60
c/sV/BY4v2XSB9H39Xbora/yMbJx+f2dfnbzxCqbuO7cgM921PIynNH7Ie4Q8UQcNJF9Bg1uZ0dt
rXBQ0hblWDQxwHe9DOuKSs9owZvYBS2iVVWQ1b9z76fN3grv5fYIt47GD6HW6WfPm1pKA3NrSSpx
NUCfTmfDo2sD6ElnQx6gjgGPcFbtKcnujHFddhnRc6pJ2+BMHuvX2e79SX/ggodj/pWVv24PcvMz
Uhz8y6ttMf+6nM+S1v1sK9nEWZL7XHxqwAAvP2lucTC8/Glgj5rcK89shbTx7YDgA8AZ3pWXIfHS
MrjdlzyeoY8P6TRxqq2q8nUqzIBl43TvKSv10aknx2ycx1OXZU0kPLhgDHSGOqmd/5oHrw9bYXYn
V1fsVCdcnQxc8YmeVeHtCdq6KiDBhDYOQAq4J+nlr1WelqCgiFsqGT0FEl5VnV0GXnDakBTSjHIP
4Lx18izPLWj8gIAJGuwqnjtzNpOKx2N0HoO/Zd4v58XHv77atTNjI80T/HXqtpE+vJbVN2adkwRC
PNCbPPbND+WmIXfBVIlvz+MfQtY604DBCezsgLyHlfbqndXz2puwiXjczfyQlPcQa3rtqBeYuXsQ
Rv/al78gl2OPd6N8Eaz3veeZ3U8WC/BURrY/3GfakZRwgxvuIIkOye27tPArsqd5c7Xr0VEGHGsp
+gMRcsVB0ObCbrKC8Nh2Jsj1i2BMHl310GraSTTFG4rr9c5NuvXMxhhQbkcfBc2UtT5BZo6t52kj
Zkal6pjJEY9+BmoSbMvmoJAGu8tw7/mjMYpTZ1nTk1FM1TGnvReiHWjsrZFlhV19KBwG4Ewt1fU1
qMbshd6XhPPY5OlB6KdW+El6rp27mgTzC3UmOCA+lT93lsfy+a+igpZhoAMJQRO6WpmokE3d7NY8
1nI9ArC+gUhF+otl3HdT61/JxyoQo/u9rKOyHn3ipo/DMAQDn3H7k68pZNlMkZ44+d1S2Dftisds
HVogowNzgdcuRNlWP4/DWcvWxp7HAx++I1P1AtJCPsJ0q+5scEih0NIFPEwR80D6pt2phPzJN9az
gy+B3g2Evxbt78tToXP7mri14FAmnSEZKsYKNcfCTftvHt47D4Owk4XNMsOdEvvppJSAWJqnaHvu
isLg/uSk/F4z2/QLr3u0+bGg1MNomHxYumfQD69o+e32F93M7/+A0HF4gq6x1lGwCy0V3NSwjozp
rrHGsy0Sv6iR9g7poXql9n2WBLM0A8hX7WQJW9UJPC6gyoUMEHLza+kvHap5TTkamK+v5T3zXfyH
one9V5L4P8b4nzir67Mrx9IpPMSxq99O8pi5i5PHC+PfZukGwC8cPNvX3fbJ28v0r68J7JJFhn2R
xsH0rk5TwVpROxW2Sw44IjR3nOxXtcti2AuyuovckXmoX+O2MOJ0bnz11iaP6eD6SvKwKE4Ve6ff
HOuhRL4JIFnYIAklO9nCkgxcLny8DgHzAT4G/JerDykskZjdNOA6NFlEK/WmtD3Rro3FgpcgfA9Q
AwQGAJv7cnNBSFxTo6xErE9ZUIL3whrTB5XknFcPWQqBP2cKhPa5SXbGdp3nXcZd/v3D21vLygH4
SsS17ftZ3o360fSOhRPQPeDY1ndEVXABkVIQUtcQuaqhLqnTWsSt5eHtlPVJQCwqwIdNd9Ha1+c4
BoVrHschSj6w07sclBxJD4lcKeIaJq55Zz5y2MI7C5svxXUl+IkX5N5IIF/r1c87J86Si60XCyQ7
IXIEfcQFxXQZWyTzJEaQw2IPcFkoCyDRcLTMBvaw8D1wMkcxNWFrQ6i3aFt2qMdcBu40tOemlVAn
hon3ztV+lUzgLoPbrW2iPQJUzbrEkeC0s6ZBEzGtjVegY19sVWP+nZ+NNZ1rsz45497Jt1xE6zlY
KnoICh1fbJ7LObAMBa2KoRGxaouDk8EEwubnaYhRRjfEFA5IrdGICUoo+tYTrECTeWfMW4sNFLKl
TLtw1szVD6A9+CLoPmGx2T0yS2ZDc99G5gBjwL2xXufmkJH4EGr5KR82UNFVzVzq8ERRzfx9HAuk
Cr/Tgf1OuX43OzKQdHjIbS/QzMkfy+q+VWaQZg7yF+04WaeR7yG/tsaORpGOXhg6L1eyjH0pPFE6
TMSQTvE1pvnoxCq+lzBuDRuasEv1Fi7deJNcDrs0GSwiUOuJ7UQdW274reb9y01+glrBYWdLbWxn
1OgAYVs+qAlS7mUsU2g0H3tPxm5CDkLjgabcmHXSHytU52ZF3pqGQChalI92Ft0OvnH2A3vuadg+
4OgAMXUZG12HxoEwpATW7a2xf07OToayMY+o8YDIZQAMiCt0+fcPy4cbWj1qcy9jMKiJAUTH/Giw
x3QPsLSxKC7CrE7EzOx7bukII7/S0Hzu327P0uafBwYeSAaU4tCfvhyFbCfaz/0sYwYSjsYOE6TJ
YfD1XwRB6olqPjrM0DW8DNJqTs44ULfxbMpAZLAIQgt++FtK20KCAbzmf6OsFpvoU1efekSRoenv
HEubH/s/f3vd1dFy1cHjAF+hqFTkMBJo9LcwfrjZf7OoPsRZ50yplgs2IM7cnd0Ewk2p9L3iyMu9
c3YDi7DMFlB+sC/AWb8u3ZO6L4aiMbA1GdAPEM+hCv2Dys8JIEi+B6Vm6OrWR2Sf2btS7vH2itie
z/9EXy07ltflIGCQGsOHJ6AUJUYbIsgKygAQor4davnsqysNFAvc66AMoWS0fvzUo5knTctaLD5b
i6gg7EgMBVVuwE3YoHNoQRra4ltfPdoAtB1uR9/aXxRaTECg4DqFKdfl0gfeq9EbkILiSb6AaxMx
Vfjz1OxE2SgCLDRLQLr+2CoBEXgZhuh12xs2b2OR66A/ChU11Ijg23VvGX3kpeSBVydIJJ09uw+L
mUaWRU63R/rnZX810dD6hMMjiNLon13+BsOBnJXuyjaGfvg37j5awPVrRDtMHvNhL9mj4MJrElqD
4RtOW/tCFw9kpqdMppGy3vRsrxizOfd44CBlhVAYgDeXPyhLbLcZoakdgyo2W7mvQKDO5p2CxzKq
q1F/CLKa+bSZwAXVVRsTMh8nW/ju9ETlDzd90TXotOx86L0hLTnsh0vHzQqDMGD2YtJx0DP70p/s
uDKavU2ztT+Xt+H/n7p1GsY0UiAXb+Mu8c36zXNnvzO+1rvH0HJ7Xc8eqK2wxoJK7DrfVxo3sx7U
6xivJLgbGYc0O0PyyW918zBZO5O3Paj/BFst0LxqrMpKEay2f3vet9R9R9eaonh8eyNsHThLsxr6
HMDK2utlN4oGScM4dbHA+0irfyrrqwJUcBiPWvlmpPdl8/V2wOvdvwAs8c4E1gaFZnf9nM+pmg0L
prHI2kWQD3XYWsIXIF4AYO9pp/Kh6MXRKnPfAtLmb8nQUA5eACkL2w/oMWNNUXanNM3LBrUt5r0j
oStk57fK+Ns5RV0VwvWg2SGdhNDl6tOl3WRps22jYNG/jOf03NuRkxx1ck+ZCrM95OrVLltFW2US
rCR9OWkWB04v1pM+GMzcF8YeoPq6/baEwQtk4Uzg63mr88mpvaRIPJfHgqAO4wy2CJgj7sZUIz7e
YObzQAuQKPDQPFVu3RwNYpCDy3oayam7x20pfJR4hjBbuu23l9TmDABNtrz6gcdbZ2weBEHLTCU8
zgKz/CXnN3tPee5q5y+D/xBhNccTK+DyViBCm+M9yeuI4rxklg+f2Uea7gznutJ2GW2dv/XCSmXf
IhrjoKBCvtssugBmZEHZuI9ao3yJ6mJXZD5OB+Hop9uzefUUWUVffWjSDTPrZofHFkkgh2nPSZA7
fA8usOyBi7MUUQDdQvMHR48FYa3V3YAkx1UJxuhWx5mfCuukCJiT5wqtP2dnP25OKK55GEDZSDuu
SOCUT0XvjaWILchogHj+y5GvYtAPvIT/Zygd/dBOQ7f03A4Qr4hvz+d1zW0ZKmyGcGtA+RYwjMuh
1hOExSqJCc1MeJo0v8F5CBuze8usJh4L8qgc8w66Oy/2vCfveXWH/Im88JzAGUZhcZXPzU1T6VaZ
irgT2rGDbBb5IVvvCEG68+0xbu1AgGp0OGzByg2Sr5dDLDIJNSKJQojG4GieCpcGmSsBk0A3cWd3
XC9P7C2QYaB0t5iVrLsTqp+U6Ta6iNnM5mB0hI2sotvzQt6LskpdmppYqsttEY9GmBBfiPD2hG0s
SZQn/0gQ4gmIPuVq/RPGbNxvjoizt7Yv/GZ0/YEdIf0+ZTSwk2gUkVs9MfL5dtwrt0H0nGB/iZx7
UQWDVsfqJBs70yn0NsdbRhrAymRIe60RCVOucXKE2IuBbrRdgPZfDuEA+RJwbeGGBGIEsgPF3gHc
hSRjKvkLNbPxIGvtbYY89WmCS2owaEMVVUREItGQFZnaS2Om2WM5ORQiS2yAUoypoly6kOp0iNxZ
GMsvvzxRlpFhg6PhCk21NY9pnoVyKctQQqHyUMjsAHJL1ECK/Bn1vx7O1r7Rq8Pt6bw+xT7GtNck
S1hGwYNrTmVMvlTv5Xfvc+9XeDPsnF9bixENec+GoCsap+u3igWSQ+lWHGUP+CUGSoMaQTdrYudt
cKWuuiwNqLiDYQS8Cd5Fy8/4kK6TWjYQNmpkbFj3aca+jFMbAI29SOOjeHTseBHaxIOc2hBq8INO
0/kpm0GShDWVm/+kdoW1AhJcE3BUe0v2iQ9QIkAjm4uvt2f9+lhbfijorXCcQC6+vh9LWnG09isZ
V+XrPN6n7wl4efoO2f76ykcQZCSL0izENNcEdMAVxtlzUZEzkmfRzQ9FroI+M+9QcQ69bEdZ4fr8
RLBFBRDSOboN447Lqa8TD7ovpUR5zgGwqRQnrUiQWu35S2yGQZsQ9Oul+bNujmQdNqjRajLuIHMU
zo2bo+FDtRO0FfaknTenD+9Y9NaBtUTB7nJEkkIoajR1GbfGXe5pkOU6ZWCSsfRL2u1M3tbGR8cH
qiEgr6MRszpK81yItIAaV9zn5Fe1+Djg5Tz4mgS0Q0elXONfNLEHJt0MiuYPSEhAToMxdjm+Zm5S
UBxQE3L6Y5JAs1blPsTdmoAih6mcY9n/ur3orxnL2J64Wf9fRHv9btJmrTFIbWNBHvUzI+EXGpjR
FJWh8pOwCcYAZgEHeaSvbpDsHHNbH/Nj6NXyTAa749VM8DFJQl4tT/zI9C7kUlS+Uw01BDaou9Pg
2gwJGwtUiXAUIVW8nF/piLQulvqMKM/mgeEI73RwMo5ptUt1vKr7Y2KhMQpJZ0jfLIv1MhT8VnS0
DVEUmcbvOZLtoDAjo7RD3TpnrhUJ7cWTe745V8r4y2EL34VF2xTnC1Kay6A8bVHxzLM2tvSw+S7e
m/fpvfiUnEngHKCg+9UgobOnjrl1jwA8idcvEm94sqxiupnRUb0RbQzUBcA2Xaj/rVjrn1HhyIRC
DUrnIEhdjqqSaVOb+tgi1X0p6u9je2LgRnjZAUzwQ5bWgZntFZm2rmBIOALFhKjIbJaF9OHWcklZ
mJOkqJul1p3ztWj6o/7CoOkMIZrPeDLuZBl74ZZ//xCuTVnvJInZxlo7+QmcY5SA1FJZ/5D0UTfu
OeoYt/f9ZkC0VtH+A0njCjHF0sYhPddbdKWsOUrdEg7fME4/lnVdnbxh7A5Nh75YAmfAnXN167ZA
hrgUatBbxeP6cqiupAWUDW3MbNsvCWnWRqlTVGGTdiy8PcitlbmQrhbZEbRy12q4KhPjJJO8i9nU
iEM3GLXvpLg1bkfZyhs+Rll+xYdvR/VZLzWv6GKbJX5eWAcze0nTd1PInW+2GQiX7ILtggztuttm
d8ryuqTvYqmJwCBZSNV7rn/pvL1AG/MGC1tvIYwBCw+FscsR5dyTZedkKjaqYj5oZV8/OUla7oA3
NhYCkiy81mEUuqCRVwekYsmQpQq2EDjn34EBiucM7ptWdrz9eTbCoCi3kOAg/gM+/erNVbHak5Q7
Xazy2kdb3cesUX1PSGrjYgEGGNRWmLBhMawppEozk8nLqz7ObBjGk74uAj60vxXglVEFEuIDH+x2
59DYHBkKZ8jelvLUmrtfFpWhC5IhZv5Pl32i1RPJdx52G0sOlwh6u5CVhJqJuzoGIV3bji4Ab3Gr
oRHGBssICQd+tIexYdgCkrazxDdWHgXIA899dGMhcbtaE4APeZORWX1ct56Ips6eoZIEGdbbS2Lr
Y2EPQf4Y/VL0rVdLwkpmJ7HLoUeVCCJfiXxoZiugL7rgkcvql9vBtt7kIInhSMNGQml4fZW0XGlZ
mltD7FX6+JR1lRV6RBox2JjWieA9G2TCgzKoIEbEtNy4U4atIllCiev2L9kaNnpSYDgj+Vm0ny63
tTAL9LmdYoj1zq6PJgEuXupjaHf1m2GXnyYs750VulGVB8QOtThQvcEpg6juZUiv5W3rmUTF9pzj
7gRCNZR6nkceLzv0Onnz1He1FiK3IE+4b/h9lXooWWggjWgO2XNT38iuL37N6uohKCaNarBVPHYa
D2mTdAdleySAeFQdjiXN73pOwePr2/5OV+kesmjjzgWqCMkEsMqL4OcqvCe6vKmqaohrXLSOdL87
7WNX2cHc/Z7FfMoSbc+mfnPAHyKuDnIQMT2YbCMiy2CFpb6J9zKRp4VJBWE/52HKvtxeYRvHBcqu
YF+jKohO7/rCbcA4qBO7GeMZcr51PHijn0yo/ewZum+cfCZqdKA1g7R/zbmjjrIs+FKMcQF59B4O
eOjK3dX619uj2YiCVq4J7pIF2hG0Pi8XrwvcnWTGMMXSch4oAdc4NdmBdO2eVs7GqYfbFva6wFCC
ELwuqGpDl85Qh5vjQtnkDj4bbSi4IXYSr+soC9DBw+rDrYv/Xe1FYQ+TgNisikneAKApfXMPTnY9
YYgAPC0er6CmoJZxOWEiS0maJlhu7SQOngAzwnGKAP7Be8fK8jK8LMotgZADAVaA3E5bBSqRlip9
7IZYmx4JzR5EA2HGuXhZGn2Gz+dvdfZvMvzshz2Z7usFji7V8g5x4TuGC3H11jFzZpgJa8d4/Jl7
BwXUUx/qdOcS3JrGhU1ko/SND2atdi1NVaaDVjvGchJw6O5AYm6Czv19e3VvLAcA8dEkgaUT9JvX
1lWtIvAjhzV6rKWfOC/8fv7ndoDr4w5LAUwV/HVY1OCZcbkadKUKadepFkunGQ680EzUUOzxGei+
sK4W80MYgR3Gwap2btytwC6qmni9AXWHi+cysNNaOivnXAPU3/XlFNkjzNBIMGpBroBNYHva2xvf
C/1ffCnwYVHpXDPAcjcpB1NlcyzG3teGk10qf5yOt2dz2Z2rJQ82E2qGOCgWrtlq95YoUeFMqOa4
mU5V+09GzaCELzdeUFazE2pjkS/+U0j7oL0OQfJVXWbi9ThQT85garjRyNTLPNjhALNAh8zn26Pa
WIQmjDBRfsYEQgt7lZKgHizdXFNarCrmBU6vZaGUYs+AeeMDoT8HmjT2LB716xp+4jAYs3ijFqfV
ENQsnlMROHuqXctyXn0gIOCh+Is1DxGytXN1mUvSJYRqsagO0/yJlG4AKyg4lx8phYprlRwM7cft
2dv4UBAahH49RMmgV7T+UMCCJ2VpES3uRwt2TG0FPeFimP3SFueu9LSdj7WxBNFShZ4btMngh7IW
rEh0YZrCFnpcPUk4oAnHiRL93gWeaaz3lD62YkGMx7BwBKJWsAbFNL3h8Tax9RiV+Dwfw3bMg7zM
PnHjfni9PYvXujEQ/IDYAcwITA/N3LUeHp30vpCsNWJOzGMyPmYkhd6f9G0IdXLtn6n1oaEPgRg9
MuvmkankoGX1YR74uc/0J56qSEu8L7d/1MYZ9vE3rSU9ewvk2WbkRlzy/DDn4ZhExL7rzGPlvvdm
t3ehXhcrl/IaqmsoGuLrrjmaY+bOaOuWWkzsE0srP6FvuWQhtNic6qkk72jygqkZ3R7jxubH9QBT
scW59doXO2+kOXROrcddNWX+4KgRlNmE7pxmGyvpIsqyiT6UZ5zKVM7cFnq8jKuxwNzSO5jOzEFq
TD4tdlTltqKhoI55NPDyAVf0MlqFkldWCqXHrQ4xeh4YySNowWMXVu3OCtnY/Mu7ii7PqkXUZTn0
PozLsEquJampx7l0DlahSvgVFAoq64Cw1myvnL2xHlE6MXDaeAvYe91KEtZQD9aU6LE3tGFip0/Q
6yisN1191wk87ob49tLYeDgifwSnCLKE6Lki47oc3SCdktUMqAkDBTWh3ubmN627oNans2UdxoZE
bgKx6vLBK70Hlewp7G+0RZb8FYVcXLbImNdXRuF0zHZTgf1X/ZqK9MsEqUeYp5xJZ99xh/oTYEil
pEdkTlGhaz/acQpSW51FE0Pe8D2Psgf+Asb57Wm51sXFsYs5WdS04CWE7385LT2DPZRwUDxoOhlS
hpjms3RjfYiY+60osgNK/y4aVeW/veenoE5IwLTZu4Kidav9C4H1hwIcs8Tb+2EbaJTlhwHkC2ih
B4Gm1fdiQDakgIxhvvB4meDuVKRTWOTcd5z+kPauP5kQeGHTsd11Vts4RhykKqjzokkPUMoqXdHF
wMzOHYy472GAq4gSQKaTvS7H1nYDIQuiUBB7WUiklzM/DJZeA75kxKb4PA5FaLUzShk0Suo9tbSN
I2T5+wCGAxt2fRa3RU4zl1ZGXM80LKs0BNoFUj+pn0N8h7uH20tqOxqyZNdAyozH7uW4qnSk0DvB
h6sK14mEhWdNCipsNEKA1B9RsvhNhqz++0wCbrIQ8kKj6g/y/jJobttl5vwPad+1HDcSLPtFiIA3
r90wY0kOh6B7QZCUBO89vv4meM/ZnWkiBrE6qxfFMsRCu+rqqqxMbRQBqnhWMs0EPNpquWPftI6a
rWV9FjCGuF3wJEX4PL93WCoSuQraBgr24kngJiuHjGQLDhnVl6yJH00QKVBPLTZqeOeHH0YR7dr+
VyFsegkUJGO/coCXdhESI6AmwPsbzafMbA9qL5STOIknfdwa9UvfPUXaeVxTn1i0IiNloaEJHzcO
4yWEbjS0oQFJNh8lD0I3HKUqzR1Fbz49Q10Dq/zEvMMnzZ1NoNxDXeJHy9aoRmkew2Od0hqZ78ox
YhuIcFup493A12c/fMy6r8KwmlYmk8FbYtKYSarh75qplWudmgtjxwkFGzUal5EaYOXtpqwfsihL
5FOeOsbQgyQoJcrwBB6r2+fmZ/MIcGKXhphJ9j1FypIhhiF5z/VAqPixObaQdjeGg5TF51F/BK9J
JWwzEWJWU/Kc1tyKMtvCuwYt2gg0cC/jdcM+PCOtmwrQKcinKfN8K2zybuNFFU9zGe0Et4e74GQv
TbHgGMiKh3wZDfIpzfkDNyRPMVgUb5tYWrm5NwV4P8A38e5knAII9Is0lOUTnzXKYy2ixJv2Obcd
oNluy+tVgCV7WEJkkvAqRH8pYy+D3prS4/ScujGzKqUxVc0tFNn0m5VC19LcXRqaP+QiUhNaPo7g
DzB3JRhispD0+un21C1tBBx1YCXh4dBEMH/BhQW9rZJuEGvlhGJQCTFyDbDpFeDS0jFHAeBfG8x0
QSKq0Pi0UmBgsMaCBvXW4OK94NX2yG8LEVjiqbgzErMdHgyl27XVfdG6PW9XaHq5Pdyllbv8FGZC
+Zm+PAV6AjdkYuViTedJDSHJYqzd+osTi0sKgTzUFYCTu57YUalHvBkxsUkCLrAMRFCuGK3kZZdi
XSSyEdWhUj1zUzBGDLUsQQCgKScvbZKExEKNOLNQkNrUqs7MPck/iEL32MmplgDtHm4lDy0peasV
B10O1toMFicXFzM6Y8FQ/IOgVzEyKc86TzkNrZO1+64+KO7qhl0zwtyDYK7zxhJ0h6dchEzWtPeC
h8SL6N+t38VgmFRg2AJjx3eGcqrigqTRuwzGxI5biWYWN8mFESaJhUxaGsaQ4ACFhSMOkAR5hMLP
7R2/5EJQgv1nUZgDnrd+5gcVxoG5quWvXv/PHdG4zbDiUDMzQDQisFeJZwBiwxuVegqMr0qYAAd9
m6QWr9Y/tweysPAopHy7dxBn/qA08UCW1YVyBjsBqKtqqBlZ0H+srDwOyyNax9bGtZTcmbOlqEWh
1RNIPmYHaEXdVBEfqqeefxNriOtod1q/z+rsLgl8qoIMNx7Vh1B1IpWkirbRm23nyjH4kqxsjeR5
cfDIL83RCdR32RRhK+dTlIHz7eTh9Zbmj1zlmVp1Z4xrvR4L2wXqvf8aYo5XW7V6AYAHtovqE1Re
Qef930MPbBQkbYAhQqadLaHHKODzkzevoziQIkJaHZgz7/EvNsuFEWbXKzOeNPBL9VSJh1E7aOke
1Cn9f+4uB5kwMDXI2KIqDkQKYwUMyY3uFa06H1+U6QnOL7jLV66sBRQArMyvEB4VF0C653fYxRXd
FU2gjMh1nMokGg+94rkc+MvMrgTYS0syHhz6BmgG8VoqtkKn6048xSAbByYrtm/P6oK7wrtSBFwF
V80MNL3+Eglo3THvEu0kGK6mQLhbtcvVQtmikVn+DrQzAOyxwdUY9kNfao2GlPsWfE+SuPfqh9vj
WDpNaDj4xwQ7jtYvYiGHCUNChi0QPtritU3Q+yKsQNjXDDFLFwjBgGaaUjtJ1Vsc6ObUuX576tq1
MvCaHTYO4DyV19sWdurt1Cvn1B/vijD83fErAena4jBPFyXTk67ycg07Hq2tA6kDHeI2f24vz4oR
9sUQ9n3iCXmhnSIepWa0H3fhLvXM20bmKbkuuiD3iQIwHkAo4WA7X+9lrW08NRkNpCWhr2rB74lU
jUfJqvLJoCG6NoLQDzaB3qzlQ78rvZeWEQuiYoAHJupxSBKylasE+rf50HiTq9xPLfE8S4dgD0nO
yaHbTK9c6dTP+hZo332qU/VYHyPZGQZTU8AEB0KBXQOKtcJ6DuwUNMindvPfpuX744AkmCHOGjKF
zE7y84HXkrDjXa9UK9p3qKjlQqySogg4Ig5eQeKp5Uk4cKV12/IPnrXZNPC6qLahEwj5U+a+NaAu
Dzb4nneDiIinSX8cQKLwMX5quyp2DMEOQSL0Z0Aii0oQCb0Ln4JwJVZiN973FwBhg4QgGEnQtXO9
J2QoosdxqPFuoiQ9Dms6ErEUNFp4XbAS+f3AW8+24EiReASKES6VuTt4pWyDoc5518zJe0neX1vr
vX4tyK5wbs/rjw4r1hKz0+sWjcESn/JuSjpTITHJyfy31gIqZaM6BkEnFS2JZNphR3YZeVCcNiTt
02iunOvFFb4cMzO/YaKBo1vBl7zm3x9xFMjWeSATrc3DLqLZqhrN7I7Yo3ZpkPG/ReOXTSb9f4ON
qRGz64hZ0nl8neVTStFTtnZdL22iS5vMCYpqX5R8qI25+6P9+WncOTvfpDw5b1Zc8Y80EruujC8O
e61t53Z5d9/Z5rQvbHlLU7M7mispgsWtipIiIIhzb5PCkv8rUVroHWqtbk5AJf8eVFb1Mj3GOVE9
QkcStOav6PftTct653lsM18p3ABq1EhHXp/EJPJArlIPvGsrHBUeuYnuTuIai8uaEWalVLHDKUxg
JNkaZDiAnq0D4wAxVm6aHw8JdjDMQiWQ5RrwDOfdUrbzl+RN3urPAC0H96AZ0Kxkn+dECymIrRvd
CjQi/81GUaF8B1KwuX+Fver6HDDmdOwF10wJnv+xTEqZjImtv965NF4LimfHxZ45cAVqKGMCjIvC
wPXSISWh6+irHF0uF0DuthdS3r69OX4whM8TemmC8WilBq3OiZNGdzp7MXmOP95tgdjbat+R6RGg
J2IcwcKTkTtrswFIifxasT/fRLeGyPixPObQQYsuDxccGJWVEvP9KbRyRzdDJ+53KizDuWw4+BbP
Un6tsb+vTTBzNnhh6NNEV0a3SIY7Xc03LVevqTnMI7g1QuZogNhMFVFJHV3Rt4O6sXh+qxelXXvl
0+25XDT03c8IEBSwIczZUKpAkScpmlwhcKEZbTR/8smW17qnvxls2fGg0gD2i7mhEQro15sSauFD
muve6D5LBPeA8DrS1+rVfL0XyNNAUir45LF/C6llFYQGZNyf3fqBrrnspavh8iuYlQM9XRpVETe6
c++9cuTUfb9GPbE0n5cmmIVLQiEt0wwLB3EHEoM8U+pHUrWHSVyTPPvxLp1P4czKC8UPWZ35Dq/n
tAklMR+ycHKjrfKaboQ9uEuiz3SbFiSBJNTn7Y2yGDZfmGMZ6ZSy14M4xuR1LWnp/jgE5mDambnN
qaPRg9Wblvvm3b98IWCzrI/zCTxcK5v1R62aGTLLDt+noZ/KUzC54ngstQ5C7CdeBx35RPpWIEr9
gdwPF4drGJuFRQVdA65fuFNj7pa7nmlQ/PpxLOiTm96pz0CgCXa706p9bkfTFpK0dxHhoK53iCEI
66+EMz+owzFkKJxBkQfkWCACZHGrWgJigKhsebfzPwbxnCcvIBbFOSXy9JGGjTP1DwHqdUEsn5uw
20ac55TIMWqvrULqtEEn9qb0zLT5KIPcVPw/yjQR/v323vh+GjDHG2ECClbIP859hMxWnCY1EWP0
R7vy8fgqIKDe414YvgYb75UEsUpemdmdT0VCz755er5tfWlXXFr//vlFgmb0wcVSZ+PkDvWufew1
kmovPGcPEhrVTJw+bmVNfqT95zXB5YpCFz+/Itk8TJbrXdcJ6uR6A9iloRXjG5YXeqAfvAP5TScH
EEpQd/xTKlqitEbQ9KMo/m1dQAUeESEUoVhStkjlwzZouMltd7X1OthmPjoJZ4HimZ7Nridr9GyL
qytdGGTc5jSiF10H9ZQ7lAopAGdoepp3OYghzOGzBauWntAqAz9a9+X7wNXcccI9N9PZm77q9LJT
hZbRIlthgIB05WjOptmNh8Q3pBRA2Y4ediYSUcHL0XBpg08TyLsOpraPOl7Jly6aAHZ3XnMNmVfG
RNV4kVF1OIApAdnBtDHc4Tlxb2/hpTeiisv3HyPM/RgDx9GoIoxAk9wUaU6RcXHgWFVq2pNdHLKt
crB7Fcg3ExuqceACynOw4/fZMbTXchDL+xvtcEi/A1SIjsVrfycJRSf6WsG7viZ/RW1oifW26mOL
S/7I3pPa2xH3u4XMvdCTTDFvT8XSswqpVrDIIyoBkIbtx9PybIikqeTdfuDI0L6GhG95Cq3LONm1
A9Q9k54EmWDnkJnhiuckWklOLj0X0AQxkx4CoAt8ErPd22QCX1WAtfCic6u+FsVJddpn3adBYMtP
8lkawH1f86A4d2qQlEH9r71Hj8mKk5ldJruz0es+K5TBrf6gZoATKNQwUXkXsjYS/1A+V4YZbuvA
lCuzGlfypAuBEWDIyDeBbxx9vWxnr6bXk9wnvuAKOuonOEeSTNp65R20dIteGmEuibEsxSHqYMSo
nUF9jioCZuy0e13ZPywgdnaPF2bYCzPuylqUOQ77Z9SoZrw13XMa7YPgpCvHZLC6PifC9rbNxekD
GAG09AihJZYoOB80yM9OgeBKomXcdf7Kr5eXXNAMdvif388OqQEsdWj5XHQl3wfTaM3L4QmI4EK0
fV5NMigsT1CIAXhm+hD6KgXbNvKfxO9Ae25GeCoORDY63EyyH4aG3Y9FYkWKNySkN/D+trIWSMxB
ymvcYOACAn1E0+JFA4kaaA3yegmd18JroDKR9lz8C8Jo7XuAiicQOtWEGwEpJTA+Q72zk2g2NYZI
oS0cQ7C+7oXMEZSubyjQGcixThxewjQrUuWe7xCcWKmUyM+5kOmyOQK5XqOOByyMA0nACtpW8hiC
PUaSdyWg7Wg6lL3hLOd119i3l28xgLicX8bf1V2eGikQ4a7ZABpBtE3qpMhQTRTg5sy5bWzp8YyE
47+LKV47V76XxpLrIsGtDoJp17Qzk+1khxv9ty3S5n56FElzNx50mzeDffsUkWQFtfADivp9Qi6+
gKl6t6AEV5Vy3q78g85ZHKi663tFOpSJVUwPPm8NxUaHamZS2Xz5in5Bs1MzU/ZOY2DHTWdl+oOR
rHF2zg+jH/7u4qPmV/dFEBdAebDMVXiHpLbghPiJJt6LSMrN7elfO0rMbT7WUOAZC5jxRxJJBy2w
OsORkHVK65VTuxi5o+cMvOEIjUFPxEyzAW0pSNlgoRWidDREhncfPnfb1knhXCNSHviDvAEB3CbZ
Raf+s6BJOWefVxOi8+79ObP/fgczs3ERZDnvpYKbdmbz0EBLa68fsolYVK9ebs/uYmw6gxDmHnAB
/OWMLT5IhnbMM8HlR0t1/GQjQFNSMI2T/7rzvur7YqLpeWVJF8OVS6PMmnpTmY6jmgtusEWEBnIq
dZ5iIJlrU7/v3KqwoT5+e6CLdxnQ5Wi5mJtqDCZeE/0AesVNISADJu5y0JLWlvhfiT6+j+mFjXkr
X5wI3y/qtBBgg5Mof1Izi8/c3MwByB5XQtzF+wu4PdxceLuhUejaEtYsU2q09rt64njJp6Lu+Xwl
wpgv9x+bEBRiPPrT0B7JTliTQ513wNPRzXMLXb8oMUX+oVAJ/wBxnFBZOXtr1pipGwO/TaQc1irP
GTQi3ntzSiRu6HmtQW3Rn1yMa3ZrF4vET03six0s6YnZIBwOHsrI6rpP4Cpu77gl/4jmtJlEB6Sr
aDa+NiRWox80CKHc8E/sE1ttQiJEbzkPRWz1b+7DS1vMoHJkyfqsrUR3uucRWBgh4YQvCSrqBiQf
76tdsZZhWdqAlwbn9byYRbUNFW00YDCWO8gkbSTlNfl9e/6WtsSFCTZ9pU9Cl4ODTHRbKqfWdHjv
9tmzLpjBSi5k0RtdGmKCiaIfuhF8raKrlNOW83XIYT57IvDEHxPWrPTvBvncnsugJUOoruz7xUjm
0jgTXOhDDl6WPBPdwNhNHlROANTCBiHZKaNhsXKmV4fK3HCeMdQgS8ZQa1DDNzRPtn7xwNW74hDm
jxM/0KSxw3ZTr/VZLF4zqKhAoXpuoUIH6vV+kWu5TEX0/bkpdDjmTI+pa2jx31TF/fAESedsOzS+
pRcmCE9Ue1rrBViqyKEzGpgjCazOUGdlDohY55yHM4qkXEOr5pwVdDShG2xJ+U6IHF491PJ2kE3j
wQhXHlFLmfQr08xR4cSxaho8Xl3ly443ij1tcTyrA0cmM7Ftjnpo7wQjMfW22kne5AFJduJe5ImI
P5zDOfJhAm0hUgi3j9fShfjvjAA5dL0ikVKnPRLVvIsaAkEq9qSt5AWWzu8MWoPmOroWABG4NuBz
ZTF4fSW4aO8cnQK6swWgQ9R/QgJ2JUBeTEFAQgm9EcjIoJmMWd4xV5rElwfEoqbw6Zl3Dd2hmnTy
6JrK2NKgcHmgUgeaFWjrMQcIHFdJ7PeC4AKF0sfoATByE2hwq+/iuZuahM1DUqxSu8xTxd7FQJqD
FAioSiiGM8FL4Wl8NxY6HuKbFOIZQDFa9YPy7JH0wYrP+3y/FtsvlSqgXwbqR0RMBqo/jMUOfdTT
GBuCG5N9dTj2TqKR0qa+KT/e3oaLngGlSQXKORgcuhCvtwlkWuIgKD3BDcf3nvvNadve/6XW28wq
nCqiIthpeKuqaPgW9ftSWLmkF9fzwjozTk6uR8PLZ+vqvs0d+aP0X2J9W/n3CjLEawp8Sy8MbW4m
ROiGBz24lq8HO4Q1fjSGojsCc0hFQPsNUk6vUmaB953UMXJGVnXM4k36VZfWGRQoOZJnebFRtgJa
v/0/mQ/Qx/R2ew0WthfgOzMoGYURcEIxF2A9QYgt14XRhcY5mUpQBkHR9LaJpRN6ZYO559ox7VQR
LaUuWJjsnkttmZMPau327WaojpF/HDgzgAxhkfd2Xt4L1f/5C5ijm1Wj2E4xauD5aIV151Rgvk1q
2RoQnYHZv/H8fVdKBExFpO4HWzbSbVmv4KUWZ1oQkZUGuABvEWa7oUG7HtqBH91R6t4HMDdzUbSy
mD9IgPEK0ZGN/ccGE3fqGoCA5YSZHp3RiQ7BNtjW1vu9T/DHacjwiETTVr5XydvuDHlw8/ZCL9Ue
YB6aYgAyfJ/r6y0etYowJAOK7a/H90+f5JSjqdNsYuqgyO/i3iU9qTeBc1oT257njnGSl4bZmt/Y
ALMB3aHRbSenVu+09qPPXhN15eW1ZoU5KzpoY/uuwi6CcBzk6sr2oU71zRQh/ca3nP1Xk2kguw1G
PThi5tQUwf9OZksb83i8z+zaAUcBeSSYzTedtNvSPp9+rbUYL21TPPyAUDJwff/QLY8GXhmhBQiM
gbqL/UdRXWsV+HZ07GJdWGCDe0Ea0Dwnw0JK+pHqR9VB9w25f8LmTEj0bByN40Ab8pXSAfs2JJkp
WsM2oE8osfx+IdyucRQqUGTaKSeRfi2X/50AvvV9zDJzSaP4WYjvA/AO+UVk/RI7snMnP3oP3jal
jnXnRlZsV05qQ8WMZLQnnJ1RBB23t8DSTYzX4z9rwTKBpHpvAAIxTS6whzIF/Pod2qXH6W6M/maz
XVpiHKSqVUJdGqgJpxhyPU86hqxvA9ATA6Dz5qNeeUaUiI4OJ6G3R/kdDN6a73lHXrwnY3iT1FC/
bb8/gcuelIBcBluwE+NvWPSBPHy1dmF1pNn8PrxARYuckeqlUMAz6/0qYmjxukIxB0hnFPHRp8N8
jyzXkuQF04i5qJ7yeJOfdLOv7mTpnAqCGdoZ2uzjkWrb2/Ow9BwEA9q/dploKFOVVm8S2BUdiMy/
1r89g9DU3qx46VU7s5u7mO8u7KXehzoz4rvG5ncmehOo25NfK8NZ8pYgdAAtHmqSeHcxw+k8KRRB
hsbDjPJ1f/9UOltITUbm9JxnuAc23t3Ka2vxuFxaZAY2+ajJCD0slsVDpjQA7tE+QTpxq5jdITga
yh1631ZGuVDAAm0FSgQogM4NrsyNy/GyCgVrwCKPnYnU33sYOz6Uz0gb0zUKgcWFu7TFvHRC5IV1
MR7xbGvJ8bXXwRuuTUfTUtZ6zaXZxbFHcibBAv0FQkJEK9dbRA9Gzyh7AXhrXqetU2oHUAw+CLt0
65BHtDoRu7bpn+yo+yRxTnvp6Vm+ezbMvIYrXFvV+bj9/BbkISEXAIIS9m6P6mnKBBmjPkav/kmj
wo42DnhsyB8c/pVN+03vdcsY4/t7DWy5fjUv536yP9/t99bpHX1nY+s+Phq0I8n+4em39WJ9lPSl
cgY3oZvEMkz/vP7e/EGOMkdzSMDyaIhF27TC4iX6QY8Tg0MtoOnkbD/GqVkZCdSbgOCxaqDsdxDc
C0xjGvJ7nvNxWXmjto8zNX8O1YzfKqjSORE/aXddHib4Z0XvSJOs3df4D413vrHiwRbjv1l4E29j
qDjjs6+3DTeFQTFBsxZ5BdNzNJ7IPfV4M9qYuBuN7Sn//MOZm72ybYlO15Av80ljlw7s6OBSm+Pf
H8DrMiv0oM+Rga8naxI+JeFp5OyAoMF35cyvGZo37IX/1CMQDXtI9rud5r7LbQG6u1OBCS2EFUOL
4fzlkJj5jFQpx5CQRtEyYr7uEY+0KANb1RsaiRQLORUFHQoP+h7K3xz5tXle8W1LJ2/uIp1rJlDk
ZpczrTrDT1KYLyofcmFHRfotRzFpw5DK3B8PGjA8R+WuRMWR1MVO8K1Ynp5uf8TinkJ+AI10qGAD
SMs49SYrvESPG8HNfCfeT8T4eKltp/HJg2NZ/tvdbnfS3uB1oK5527KwcIEZ89lDLRuU09hTzDqn
nKRNFYCE7S4mR6RdemsaMd8VEkwn6aElK+He0nIbSLog7TJP+g+m7iHWExnCKIK7lwJoCpGX6k+G
fo+C3BGUQjJqmOU+o9L2ebO5PdR5JMzRmdm08dAA1A3MEIy7Lwf4H6kSeTfrbSN7L/2vpj9AFLoF
1l6KzE5cq4/MG/eWQeYIKWKm6AMSbW70JeRHTahMVV8D/i0cUzy00SALVTlZhUO6Xr5U5Dk1L2Ej
7Y5jZ000nMysWaNrWLPCbE9ZzesiCGFlqqm/uw9P8Ya3JCJ8iQa47Ex1gztxk/bPfGGtbJelvPac
SUCKDjxGaKtl7qpQDSB+0cHb6qBl8PWzIRzy1EpjCyCTcmjNCqJ9w28NClscTWo3/7y9aRagV3AO
wjd90hy1sjS0YSELaTc1InCk4kn7mqEYseUI2h3/Ci62DVAIteVZ08NtswuAiGuzzLpOcsBleg6z
UPdRR98UMwDsjoat95uqIzo6IAvNNkx8Qhp8KI888hyKKR+6ZyM2y2olOvnpI/Ax4kwnAVpDpDyY
k9P5fR3jLSsi/NuGJNivFW3mf399UK5/P3NQkEKX+qSdMFgw3qjaVg4DitQiVaZ9Vp1lyNXz9dGI
zHLc5tOx6db22M+Dem2fmWwkIUDsM48PJH75y/BQK09ebHrpY+x9TB+xeq/1VPuVk5EAy3p7oRfC
3WvbzNEqtLGTSgVjTxKKmlVXF4TLH4aXst5UwExbcr1WSpgD6B+zDWockPyj2RQqK9cuoxWbMVZK
5NqluEmA3OQ78CdpbYJmSq1X5XPsify5rcPOhKgXuOz7LFAkklSxqhII0ANm2KWKNEJtQw/3UxoX
BRmDfviMp378yPl0+pVrPnhLb0/UTxeEebr4auZZMI1gSzZUIIQqKBTytbqRgOGOg70y1NCdXFNs
WdgRaGCYMbwz7vOH9I0gNIWeo3HKDZUXudzq0VPa2rcH9PM6QoP+rGMGXCdoCVhcSpvovZSN3YyB
SYFsTOhY1lsuiE2teJYSs09SmudrKZCfwQ7SXQCygpND+ZZwvl57zWiNtgVLuTvFVeQEafIxdMGa
buZCTAErkLmb+ZohLcLSC2e9nPpeGIiuWgPqn+zqioTysQW7TJx4dteBp6uuJlNv7TB9BS9qm57S
rCRK9LWGrVoovuBTJHCD4AqBBgnLG+3XcQsG5VR0vWPxVNLSVKxtuCv2tWnpZLIymUgrsdxCCRom
sXNwH0PFF2WH6znmAn1seQWluvGUkxq54ZTKpnA30LvYVP4ifkMWGs3ZqECieR0Le20NjyZNC/sE
IIIENxEQjcUv/kOkKQ2pLhAvIO2riv/52L+scRQvvNxQjcTMAnEkooeQndtwVCG1heDDDXKCOtZI
wo23bfbaXYPk7b6xdr/LLSD4Lp6OK2+wBRd2afn79rx4nKBFM018sZBcoQNLceHwPdi9gOK0psT0
ghXPszZOkQlBOHECcxiHcfJ/CrO8k8ytv0spOkO9+8qS0SrmIYHYOHFAyrV62uJRupjj74fDxUgb
fZJTL4bt4mFoCEiUTH8vof+O8oFFoUbb7jG/NH35i5TP1eKy0XKDCB66LDCsFWb8IdPkXhkOCuWf
EGAk0UqAsXQLIq8EFkOkBtE4xooEZQ2Sa7oxAKEy7IeOdgb55St2YZjASffBx1SvQWKWHPyFQZY9
R5wEYwq6DtcuwPwjGUQiIo49oN1d2fWHD+9ll+ANsvZ6X7PK7CQkuoemHGB1SA98RuvWadW/Ghko
JEDvASf/g+yW68W2iSMJeBvxueHkLSSlzEaIiCK6pUR0bpvy+ruQ/ak9OxFtMdpw3qZfUxNauNwU
8AgDaopbFHyC888vtm0SxHnBh5nk9nTYJp/t1rcxn2uxk4jfwkQyl1bYRSzyIUEvIqzIx5TI74MJ
XbX38jXfooy/lsBfYCrAfY+H69zyDsZN9onuBVyQBiqMKWSwX5vQVvvdMKIPhZ64jYAqtxWTwsxB
2fikrnigBXd3ZZqJ2IZ6UuJcgekYHTigIgkfpB10r/vPYE25eOnyujLFXCdRJfAJJ8HUHpCP00k7
QzIXknhfqGquQjAWTgOaSPC4gnIpEITfWIKLTdKKqp8bUi65lQ3RIGqnm8fQqU3etvI3rJ95O95a
esldmZs/58LcKI2eNnoYmmlW5lF79a06o96Bv2/PG8VUnjbTecXi4v4EU6yGrLkCJrT55xcWFV0o
izhrJddLI9LvOskS9WP0GZ7AtELkh6565KdDneVrI13cLwYSyfABQD18N29c2G0j5Ln6uBdd81Xc
TXhFRPQuIIPbn5HTOa2t4wL+a04fwUGDOwf8TPIcdF6Ya/S4HYOmAOYjtQrejA3qtaGZ8AlaDWPL
T3Qz8xLMwaEoQFdZQLBdOgkaYqOgt7rRFZJ9MO2SXKR1vmmAzygOsWhqwbkXqFxR9V0K8PIz+e5X
ghJH4qws0tJkzYQ/IJpGfgHM9ddfHxQANPdKK7rP5iSSbrONabfh4bfw+CrRJPoo7s1aQyoXvDe3
TS+02GHiLkyzh60vFVAy4zoYTyC8RZtdY3qnzjSIEhLpha8s6w1pMSqH5O3NueuOm2y1/3zxwCNG
B+fRLMGOqP16+IOP3itDxM0rkQgJlpx6Amko2jZPqzTsS+f90hQz06oXAsI7wdSzab6ihcYnMUeE
I4/YabORV4Ao39y87OUAAgGopYEhEB0hjDUkxjS/inHrKa/1B/+s7Qeze5LuYutJo85BANMLCNFO
lXs+S65bEWK9ZJsDQar1fPLtlRO5kEABP/W/38IstDaMcKmcDqQ0+kHBnGQrMpZbXksmLG1lCKaj
AR+wNv6HIG2nlFo86pPkNspjZJA0c3xrQNSWWWHs3t67S0GxcmmLCWVGbhC9MefhvE30rRhnmU6f
octZo33IPnSy220K+oeuWF1Ki11ZZTxqh0JEHfWi5M7Z+ZEIB2+n7ronopoP1uFQEdH+mCYabBRa
/7o94KXNC9oZPNhVMKYAaHt9TkKvyaY2VvEI0GnX+aQ/R/3bbRNLu0T67jAVgUpRvt+yF360mkIh
FGsMLhmBl4UQp9QeonQXrATbC+1e84sCnBezXAYSQMxuFBtf11IOQ+nR6TU++y/o8H2owZvQbQhJ
D1/YoHitfnXkN2d9SjUJRkdYmU11aTovv4EJEGtFDnwh1CU3V3IOHUdxnShOJk3Gi1EGpdvE+fjk
QxrjtwqW8dbMWw9N3TIXaMfBn9CxZ5Rdk0KFdcwENG+Uo0SUGEEGUYuY/xRTGZiZvEO9h5QlV0OP
0ecCHPfIy9AeK0QJUki+kn0lqpwmtuqlmlVx7eeEbpC7MWiLjvTV1L4BKt9uJ2FooZxlcIqribX6
lBdZ8iDmFZQBykYsSpqNoFyiUqZKiCgANvLx92B8i3KtQhpTKIoNJ6c1WtQ1A1jwINKPsSIlmyLR
INNXqP4vUUE5lrayktMkazKBTGnX7PRM5LZJkWkhSYRC62ghJi1kD7KE762sQrckQcc/UM1ZUH3w
kJjhidr3rUfRTxt/ppiqmszamGvipIs3xr9L90Pkuw879F+Ckd+NnkroeFPlbIxgRcsJtw32nmX4
th+s5MoWqgCXWxbh4vXpG3W1HjNUQ93goNLgfB+Z/klwBNA3JFbiKCsHcaEcB3Mo7qLPGaf9B5gf
jaOZEWUedqcVHMzOPh7jTQnMUE5elXsQlX3kBZVLU00o5XLHXLktlkerIu2IcsfMssEcDkUOvVEd
UtmVO7PjTlN+ip9l9PBUhN9iT2kSeIXqYzvcjWuwtfk3s5cm9Nv+1zLb1uvnYlpMSii7xqtY0JhI
lSPmh7xz6u7hdNvbLXoAxBagGIdPhebG9ZKiXRNS3EMm4y38aozHtkM9f6WwsOzpLmzI1zbSYhRD
hYeNyj7uwQECap/AfPzt2f6ho8Tabc5/Ntr2WV99mi4ODmhGWQDcGS/G+ecXrpyTJm4U/El29yHM
3J64OXD5sUb/j7zvWq7dVrb9FZff6cMcbp29qw4YZg4KU+mFJS1JzBmMX38HZW97CtIU7+HrLT8s
awUABLqBRmP0GGdtMxFbraL8Txrb7k/2+uQDm/dz+987+FkHTOSkKV2oGjk60MOlu/CB+XvIGry2
yXhp03IySFdZrRIj27Z0Imj7iDZ/+jbmaCq0BAZYoOvM3u2eDg6AVKQtAMUBKeB2W6z2+7VIrBst
JJ41dSx+Fz2NCNT/rBnjdZ0X5qHn8/JYEbDr359wHyGyjdqd1XW8WeTv94/J7X59ArjjainlZJbT
/9M9CxjlhJyX2hCf3jwI28N4AXCta83sDzcUwMRFOGFF324yuLAh7sf1FPh3Zqq7IasEIcCWGgGI
uOtNKAlTu79dgw7n1Z2iXfxubs87Y+YW2hmhN/SKdNrJdrTWzPh6KTxOmO14BrC2g7XDjjJySIOU
8LPPpU3kQdA8lk87ZA43vGMur16X9dSdbdyWvvQC7A2yW6OqDs9GoPALXdGwQwal6b47LwVJQZ9P
XozNYfXY2P61Xlp7U4rIqTlF1s3P3/hdhDgq0EM5CEqeGMHnT4y1OpGKRpRPofpS9M99dptwz/2U
ovU3WFXcIc66Yb6RkyBGolYSdq+Hcdf0zeYYAsxUkJdbj/jwB5mQLXcF+uytScGRC47JwOkJZxkW
KLZqPAb8/NnfWg9gGwCOCqPQDWM9uS8WvNhr8ol/4g5xu1DrFfSsUdygTjy7f9/RKANs4NqI5f08
v5pYCEam+8qJWrrqSC+8u0xTu4mWufH+8ydJ39oRnqTAnD7KLbKAP2jbcnmSoKvMrmyNcDeDM0hm
vHraOdD1uEE97Zs3PqNApOEqfrdTEt2C8TI5omA4sMDAd/p5PN89NOApGHRFoxwYQDLjeM9OLDfh
DMHzYVrWrjV3UDEneHE3y/t4k2yVta+atTnlseJ3J9l5n8zxrCtIqlKI4GILkpD9AEvWyHvb3Tgw
M7L4RbY2LUx7OTKlXll3Ex/83QKgHgjIEgCRgGxltouKyiMJAfZb7iaPDUeKH3T/WgKbT5faoCcL
u9zUiwXCLw7WPZUf//aMPe+dOWPloBkyWe/HT99Z5dG416DcDtqq0HwHSd1y4lu/4nexXSAdOEJ4
kbpmM3SD7nYCF6jyKUGlCl0VC680U1+zorBBybZudaFF/V8/d/rtWX7eKRMD1UGfVjnCW8Tsdw/u
DigrsjtUZPXWHo/H+2y7lcy9uVyad1PbxTdmhXJ+PN0jfgcdmsp4cVSEbqhWiXIS38Ef0raL2gKl
TMctfv7Ab2K8T90wHpPJXhzRLsdmoQz5Ygh1zCkXhGbvynQqOBh3OObUAeoakSzY/sCBy17ZPTXK
laEplBNykWQkNr1eHBdmSXxyA6jphGuMbvepMxxu6A1+MXKhI0P5eSuIBh4qeIrXnkDt7ll+jQ+r
W7+2f56+rw8qYzfQ0oBS3HicsqViraKnSunpzak7RHvBkpbJDmnxN7BqLQJT2d1TW7Yqy2iuJj7v
gyz+y/eddcz4nhIoYQqymfbkqXu33HA3dCUlq8B3ADht6LMmvia96ZvqFvUwmRP5zovxHMt2guu5
AdmPikCA87qwgl1x6utVFNyDOiIWzXjrL0qXVA0KJyoLbwuc7d1mhyw2m61xEsJ7PTF9K/FIGR+6
fKEUZhWAtWuZ36jFsYSOKBQ+e46Ey/S5AD1JZTieiHuuvMxRgbsOgM8Mt4lgtaKVmBGeD0kK8J2i
260EpIhISbTvxsL6XaEkBDU7eAen3D2IRpAXkG1/J7+E1WTV+ehKP03leKCenRqGG+CdWNeak4Ja
+7uqMCUK1uKtAM49DEa7Uji78m39+mfT+XJMf1iOLAK3OpIW6ey5Efl9o40LKDj+QUOuyvXIFOPc
VB/M7tVkeHcvc/SxkRcoTMs34pRPf9mUma9gDqCuy3u98OBm4JS30gMFiuAugomQYuM+/zxhX2Ew
TF+Mybd9kSqNMPZFUMenZEsptpWrvUtyIpiF024E88ZIJioJv51CoFNwB0bwBmr7z8aR9GpRUT5C
p7SqndqFHFUvRJ2dtasyARioo91d6vNTZFJfH/rGj8VjxqgYP4qkMBObZGGipQ2WLgyf+AGlZCIK
VfZpIIxQ34onEoghu4X6Gojb/I0/lLoF9n8i1xPB5Jc9mxkGM+eANPYpn4bt+BCfOhxeqEt8smsH
eM8pDokmOT8v8sd76RdnPPtuxhlDJRvkjmK+5cKhPlEMPNkG4aqULforU6CMBZ7/DMxspnrUAztZ
Rdoy+yW8Na3l44pt868CAH7Z/c+jmlwNJniv/KDOtCAeTS+Ll1F9rQim/+Llt4aZZERe1Q9tsI0w
JSmpVCviNkE/sV18fWfDSkDedgz1oK+Bx9XPhpiKSVUnudKeKnUTqMgRH9OjIZk0w5b7qLgp6ZZK
SuJVoUACAdUcITGuheC+k5xex85ud6hLUZDLbSHxvJDanSqvlEkIzHdb6XgOjjyTCMLZ7H+P1zFZ
TFUMEmLh67DDAqpXqbxS6cLrFnGwjpSnyjgq0s3EAn133IOdYCSxkDQeN5/PsyPhVllxKu0gsrEV
gutq6MwBAsRSERxD6alTebDtrEvREdzQ5iD/pBpPZT0BSmWvAqg/hIyAjjI6AZcvXG8Z2404V6uU
GvVPD/LiARaih0R/xMVykS0gpFSbAJH1S2iBoh7SvQboyVJ3KVAeeLfHfz9PyLg9nLnRl6Ew88EB
7QWg/cCfeCDOpaglEb8HztpNJr6ZvQOwHQnM/iiBHaGJOHRUgocwEF4796gXOWTFRVspFYcmZrKR
agoem6e+Tid2C2Z3+tI5E+R5wdCAuJDnTzS7zZ7d5Gbg10GzDARLoI7KTSTXmKPgS2+j8Z/FCQLP
6ZTrsbwRHnPUW+j5QN0GinDlIYmmyi4m55Vxdzc2+C5TUCGZrnjbq5yCX6a12YELJzQpdv8lNL8n
mS8+Vos1G+AtwHkgqKAx+bjwn39iUPYa1HjBUAuYuL6AiooTgvUaog4ARgovU+Qz337lyDaErQL6
OEBgfp7SOuTBXQqU/CmUbSU2FboMV4a0LPojgkg/fq+MRYkTV3B//ewebNz+sZY4XnmkDUEUA2jt
546HqNBCt0dlmFT77p1a9+2iE/GilqWeSKTE75/6oEnuOF0KVwKv9cuE61EhF2ePyVC+R0LSLipN
zq5iwNQOQyZmNraG57wPs+XPI/3OkfEQjiIjSVRlaCR/HmiX8H4WuxhoUDmjmrcvLDJL0ifVm5gN
9GNCxkgDCBKVF1HJ/rmfpnGrFs8Z4OosLbwTmeERBJrH5Eq1w9d2QcFGz9mKvdWcYKUsWitZ8U6B
pzJQkF5FlrGCtgDi9cDhJvaxj3saa5Hn42ItJBNEV5IwLk18U5N42Ti0CuwOaR3Pe9JaXGOk1Pxr
9/yvX93/8d6y45/tV//+b/z8K8v7EpJXlPnx3/9TQwfxOQ6e099IXb49179l77/d0GcaVDT4Vf33
2Njf//jfn39EW3/1ZT3T508/2CkNaH9Vv5X99VtVx/RjFBjV+Df/X//wt7ePVm77/O1fv//K6pSO
rXlBlv7+1x+tXv/1O9hrwPYMkUzVECBnLik6jOe/zvv76y/vnxO0s8/K9yyOfltV8XP6OtnQ23NF
//U7Lr9/GGC+EEdxhjFnjU2zffv7T1AVgCzsyFkDOeHff0uzkvr/+p0TdfwjvEiiaBb1gqhig7VV
Wf3nnxl/QMgCqVsDeQJsQ/rv/xnxp3X7Zx1/S+vkmAUprfDJsNpP1oNsEVoa+aYkSJOxQrKx7uly
6xb+fb3uS3BWVA/D1BMEcwNCwePnLpiTlgoShTwourD0k/fcPMSHRkNPrQUq0LPl+Ovjzj9mNPUf
PoZFb8SalkWGjp4yu1weJ7Gh336IMb5lIpWLjAmzJXppnUay3/r3rVlCJ2s/3LsOf5vvg4lD+yPT
/eU7zjpithpZ6PQwFzv/PgVTBtiPBzB3lAIxXpCVb4i0VtYUxQ3usUZ2vF71VrmXbDAGq5buRBCQ
y5zEcATN/nly2dvln+t4Nipmo4nDzlOHuPfvSxDFUDNaOtmbYdcOhQJH+dzdNU+dTNSpwuGvB9Fo
PmfdjhZ8duL6pSvKhYZu+bVglbfdatiG0L24r07NRlgjE3OsGjNUSLpea7czPhlFF+MzAWSpgFz/
3DdXcKEqh9S/F36lqMcrSfaUmfWj7hP5tkRN5CFyAoRxCB5ffu55bJi1gPOOx0jr7KMNcBuWvDCa
Wm9r4HUqyXD3a+rk/BpcYGrPe2E8s5IaH9pRjX+vQkUU7xGPfEGEhOCahg5lVGj7JODMZgrRzUJJ
PywJCSNgZkUFahIf4zr7uibIEDMJhn8PQswyrajjef1gt7qRk1wRoUvXSryJa/9VooSomOpWEli7
SVKqKDsB4blZB1oBlvEaRdt+l+1iQd4bNIqsqNNuQq58QlElcix6aCcu1CoDoVsAZfOe9Zq/1DLo
tAoNF4C7UbSitLof+qGyhSH3rJ+XkH16/fKVzHaRCr7Wd7zo34sL7kCPoAa7Dkxh75Hmrn8RHgFd
mgi/Pzagr1bzz7wy+0Yaej2KHQb/XrqRdRNyKGBetxMbHOkHzjf1B31K+Jt9Q/zyjcye4PZx2ZSF
4N8XdvJcLMHjDo4Nu3PiLW9qKF8x7OY4kNhKbNDF4raJ6iXPNoCti6B5PfIdtaDQilfVMl7g5+jA
WVB9ndi4Rl/5MisomcKDH3Zu8WOdzqxt0BveTynGWG6HjbFPrPDp55X+YBFke9CF8amWh4QlaEE/
e2tPUR4ll0Fwn5DeVBco3d1F19l1+UqBoyAFAsNfLXi3T/rjsPGt/kDvITvF2cET3fT1juqOuuqP
4g3YJQiSw/ee5dpdCNVPoq04R7jpjsWS14j7BrVz0AMor8j1RIJ9xVvFsX6Nji4B7nzTI8uXiMQ7
PreTT7Mf9Bw/fSFjy7FfCDxFbQRAhLXtrxpkMkH86RSgXgX/J2+31zxojtf+jb4CGK93BtMlyGA7
8otKStN/4omLX6EcYuPdy5p6rmdhqh9meL4AjOH3fT+ksuD69yNTXL/mfbO6i5b1olnSzNKgm0oX
3VpY81t/LR2N7SSz5Ud9+E/zw/hB2uQt37iwAFSHbOW1/xhbwzIzy017jMxbbRmO3OdWBJ6VNR47
zNEoinVh0nW1851y012lL8fnX91VbAcooQnNhxqgTelRB4WV5Xck3GX34nW1aXmS79rNFKcgi4T7
c/5QWIs4dESMslWqvhgFQPr6wT0FOD1dlaKFi+0vxRGskTtLs7En57Z6M9j1IXilJj15kxKhowV9
mUGEteCnQKSMoXz2IdH3OOD/wuA+uBPvxDfuWn5VwRa7ThM7GiwAqVGd3E5KGo35j596ZYKLofKA
0kyT4D508oOy5Mix2oKRZ91upp4rv97TcNhCXPfvD2RiiTLXcsPl0BWS1JQkO+wILu6Kqe3usXFO
1aCxaeI/l/SsOyaCKCQjiyBpE9zLC3fdWSh037sg3+u2HXRQuX33AhD3I7+CTpVVknZV3aAk2Qru
f94Zv3fMs1EwEYbWJ/GgJfhoOCXYh/LlsIhf/IMPeVRvjVSNne8aMLLv3D2PvXPxc+8f1YtfVlcZ
S3SBeBjJZz7bVBqnnZC4mIPaBkmxFR5iK9jElm9xqJvN39vHwqotvI6AqNizSjAT6iZEI38eBF4i
vrMxFXlPEXge6PowCcC+Nrwc70zB/cPqJQEl3MPN7uXOCfbAFFmwOAhxAH7zstq9aGRTAX4q4OXP
FgEoXOR4+T2uZJT5HkSTN5N1Qh7UxVNFQidZ3GIP8Z1rOzKXW99yRnwXNPGOeE4dme5e7jznJiEH
d4VT2HQ2JjDFeFSWyM5DFxV5utppziZbPKFQ6DDg3yrE0cCiKS94ctVZ8bZzdofGau0Kda9mTMxF
bx3fnOPj9S+7PyBvK9rQDsFTP/gbCHSjyKax1PUBwK+nWx9Ay3c8SpDd3ZMF2rs78AmTX6XVm4cd
4N1gw1tm5DYm6J8IjkQeHHfF2cnHBAgOkL8WWq3Q6kDeDk8jXuQqg4Lpzb4nr7unAZ9gbTjLvj6A
PW8LMiiirCznan2HWjmyw/e8ohDdOS1fPUfH4GIzJ0uQr7vm64Nr3z25ILfIzKOC4ys2b/BYAtGr
A+ZytI5u84L18EATmOCbkdEhK4Vc7aBuZu1WlNwuOvLUL5425mtnSfgtFCP2mF6UXlo4yw2MvFoc
gD81EHMZKHUzFwO+MNpRcq1iVfujilbGQnH4nYP2KUFlMd50x//5heyRvdCJ2a0lVObY6/34Rr46
Oh15XKL690YyF425qsgR78mw2+39/mYTm3tyBLF2YG6XawMcpYVlr7dr+3qL4gzDeijIZlmTm9Je
ITWFTkxEWsR0YV7vz0AXm4hIR1KexaNMZFjc0bMBSSfY3nc12YPodAmpcSyuCFzQ/kYkS9snr4Oj
YEKl9S/fWrQOt5bWY0EG2Z96KwKkB0CyZKFi4uxr/AJda29cu5DcgVTFwnM2nj5zsn2DViM0R9yN
vRbMcWRvmelY/FhkbaqH/RYdYZxmbu4OgWW/29Z68TYGOvb+dVeb69o2yAkbGk/ao53ai7fBDJeF
vavXV70J+rrGaSzBodYyIsudhPGL6zt4dw+z2h1uG8vpzd4urdPd7qCQh6UGj2gsfcEv7OUoF323
21xh5JGFiMwGXRFyd5vaPtxFFsmsd4ncPLzCkkc30sh7YtnL051pH9cjJ+x+8YjpS8j73fKhJZjd
3gr3zyha0cke3JOPYNSw1za96q2RmaCxOWQrfRJuXIKzHf+BEBVBnLPEZOdrHwBYtDq2V4MySQH3
GAZ0sk8YHSrvXfPm6uEFhFEdSAEwvQSe51SkXN3e8VgxdTEC90F1GZ94glKEfblOzXW1/HmD+5Ct
/7LLnu1vzBuDyOlqAFr84F7D9vLAbR4G62VXwWrusFJwWNCd7mRzxNlm5svtguJN8hfSBsXqXifb
MXZt7MKRzJt5UaGhQ85eFlHSyxZI5qErKBxXBsgcfLwRBKa7yFdehEeJ0KFIQLUHdalnJLWhDQWD
+3le2CfRP0/gs+6ZE9jwDV+V02qMCcWrp2zfrTTsg+C9lfbuUj2oTr6ODlNUGN9ddpBIB1ODNJaI
sd/M+xEKN6Q2uK/KILd9xT0aYojLhlA8p3iPI+mQZ6bXldpUlu+7+A2ykCDdwn1eUXXmDpQketYK
HDoGs9iKf9ff5cf2QXzAjSTfaUfu9i+a5P/PMtBjlHg54fw/pTfmsdPn81zz+E/+TC1zivQHKJWB
ExuhjUCp/ZNb5jTpDwU1weA8BnAG4KsRHvd3cln4Q0OQDVQ4tNpQOzw+w/4nuawof/AAHqOQEglh
mDAenP4X2eXPoQ+HuzZqMhUkmT4HXnJRZ2Cj92OUBdf3g9G/uPXd2UQc/9xezlO9l1pmAnYA1ngq
12gZeXeUsnYErHYTjnupaeYGEgw9lYsOtcy9oR15iTvGgjRF5Hap7fH3z3IQea2JqRu5kQ0VtmGH
t1+gmfpYteZNChPnuqBmqOJAj2yhcfhMMb2gnMihXBo349VZyIddrwuRPXRpgyJzHiDLqDdu5o2b
PTnccmhTLYP6GyTHzUAOB0vl5Ik7yKWhM2E3MsZaK6tdZNdJpC69lD63fDTFY3uhcVa9fNArHHka
at+lqkCiZtgGpTd1rn66NvztO6wGCKY3z3FLj+zKq8R9H8fGk8FVOTVnzTl7QGhFW7SQboQQo153
myyshZ2rcxMVPpemhfFOhWpyXfYYuy/+KnJAkDxlnnPKjHO6qup2WiiiDjBMAe2BUqjMJfHMxsfP
OfPOoKmiSs60yA7y4uCKjbdU8o535k0445y8pGd5JUD5suz7+NdQJt6qCkVjNa91xkHlWI66rKmA
83sYclOaIp66tJCMZ7q6IvYBxADstspTUgpFaMqDMG9TYdVDUklXCy2FlXhduCi9VoQYazdz5BKT
cWgikLoVQRnbjeZVJO4C12z1upg33R90BGeW4qexO3gtdlrdiBdGpQcmWAnKeWbIvjYNSTK0XjXE
ePEJEktWIFfQawDyz7IUifFNVazrZMjQeh5uqxoFzhMR4AVTYZmdUXuehqiDROZSbHaJG4ekTPMJ
atJLbTOOqUqDzxsDimLxer7KoiR5hlynNJG+v9Q445iFqldV10qhHapq9FSqfBURoyqnIFiXmmc8
c0j4oAhkNbTdKoASWCYve4HrJlJclxpn/DPO+lrweEyMGMeZ5SqQ2mlUqs07I1hIbyjIPE3DxIUU
VE54QCXF5nWWEbI1XlCQK0I/oKFd1XJFlFp+ldyp0vULc8JqSad0CLnYB+ZVBz1N0uVPvhBOcW9c
apsJaAVXgRaNBIVF0JDIJCirZaIl/zu5kr9P/I8Sm7NNhTYa7csSA49aUM5JCuoMwuhq3oQz52aj
+2kiKhh4iGZ5KT1VSXKc1/Q4V2fDTjvQl+spmi41qq2opK35stPmnZps6jYCzkAuKzSe+CA1U6xS
njlqxi27Sq7KBOeZ3cetiUo4IF21cEqO65KZMG5ZhVnZ86oPMyk42axQZmyrRn+aN99MQBu7XJ5G
dRLaahjL0EsVjF551DLwxM+L3j6S+WcLCvQMzX0ah7YPeIfO3fvlFHj9wrywVci9xtWdK6HljOvX
1MsFklTD7axp+UjDnI06V/ywbjSIhIdJ+8Jx9dZV8mLeRvhRTnnWdsZrddf5gOA0Uqdeh3x3khVP
nCiguDQpjGu6aREEklEHtif4O3Ai4xLBt9W8U5l99BY9WQj7IvZtPtCRq07TR1yIplJcl0bOnJwu
2FcinSq+HdAotXWuAmcGQL7z1pNx0JRDniMQ0HgePBo+clg+Py8C+nihO1tNjs/D0JNkHxPe6SgK
EAxcN4Vs5nIy7knL1uNqDrbSec84KyLi1uAKnTUnPBPUxnogtHUyrmYMIK3u0bvKM/R5F04WlN82
QSKKHhrXKLL9CqhAZp7IPHNq1oqIkBY1FXYbUhPKiSAyVaOph9ULRsgz8Sww0zL1G8x3ohc8CRMw
y3kG186zFZbeNww7Luw50bfFHsTNfOuFZt4FzbzwjR+/6cwSlaapm05H6xnf7uOofSsGTp1pK4xz
hm7pNiJILMF1BGIkvLXj/bya0g+9NOmMc8qe3jaFr/q2WqBqUQcoxBSSwp/nQiz/j1h6tcf3GLrO
5eaQH9X8YZ7/ML5ZJvpAPU/zbSng8Nzcoty0aXV9Vuuo3f28ml7Wpm1UZDiBitDqy2U8TAFbv5/u
LxxeJaSL2sJAywkHQV1feulqpD/mzAmQxJ9HjeqcPubGEyICM7/l90pq1t1U9culgTPOmRe6FGdZ
BQOvobbUDHiRQ0nbzJEzB6dfxWricwUap9ugXyTNrDMTuo/MjIgAYDdDjYrarN/mcbwbpsSoLk0H
45M8lFc63aAYMUo1PFLNOioVg/HGVG7ryq9KnMN6t1IFuoHWmzXPOphI1ihoqvt+A48Z1HXS7qQ+
mEArXpoLxhfjXuLbTsahUPhheO1L1WnEVc/aQYD5+LyEHcimIq3DEmaxfFPqu7xw5zm5rjMtgx+d
ljKOGxmUdbWd+vOMbqxAOD8KhFjmyrKCG0K87FcvDGQYpHkJJbzNfW6bGqpHaQKz63K3XrgRCAel
FuXks0xEZ9wwATFCxXejUWdcaQ9i5oLrf0pl4IKVsMXfEgpn+6xI0biX5s+angtbXxm4aubYGYeM
DbVsQgPN18UAOgC/gwoTJO/mTQzjlrlHeb3IEGcqUVncDy54tBxJq0F6Pq99xjc9no+40Mtxwsfh
VSQAHqj3y3lNM86ZNZofNxX8J0mEpY/SZjOA9Me8SWfpwrNCbbSyHZ0zWWhyf+i7fKLY8oK1sFUs
fSiBzU6Ec0qpvozSoVjwUGadlYrA4+hnL4qSKKxUCbtsT8W8dzRv6MG5GNbdTGNkKTJKPulx30EH
JScPmyiuX8NCnBIovzQ1jJfW+ZBLYgsdAVm4VTTQinTzXh0VbezxLIhFpb/YouYJIbIP5JPkVqZq
JFPSCJeGzTioVmRApHZoPG6zpR/sBi6YFXsrrBBtrIsUeTBsW5FeHWOdA+LM76fqNi8Nm3FNrR9Q
jZfWmt0YtNnWPJ9uCzxE2LO8kyWPU/ncixI6qE4QlgAsQklx1YNdel7rrEZclAqonSip6nhNniyM
kg4rl3pToMwLM4OqtU/Womk57QQaYCd02wbFHV5v+2rYzRw766OcPvStUapOZFT1svQGwelwGZ+3
oX/g/88sHVqlnFGmherodZ7sDcUDmrQP6cyxK59nJm+FvMg8zAytI87SZAVAQdCJz9u9PtCpZ2M3
vIbjwYWrOiow3rYkuuqqlPToOMsiWc4FNfI7mvOa4mhuKWxwZgPoH3iuNa915iDNel/s2j5TUc+m
pldgppRWUBGdYra/ZJGMr/KIFItuyMd572pw2BTdMva1bubMMCdpoKNSWZFT1WlrXTXDhuoPiVxP
MSpcGLvCxLllMvhdVMeqk/ajtkfkS8emoPRq1rwrrK8miUFFCpvJIhHwOD4CWl1UptgCLo2d8VUu
5aSC1zAzSVgDfZerxbDjqcLNHDwT9PKVK3M9h+Z1UcicgtOBp0aV67wYhlVi1IReB9wRRtMW/lXB
QeElb/R23n3uo8rkzFf1oBpEPsCqIjXp2VwkCCQSG31e2MhW9IN1MTFSD7uYInfFrZKl4rufBdrM
iWF8ta5qN0k77MCGEYuWmxkN0YxgSrHtks0wvsrRqClzirFLfsRtkzjjTCEOpkr2LrXO+GoXQtku
UDzVGagr2IA7qQBM6vOeslDL+nl/DxNaSHruKk6CEiqnaHExiGJVmXd/ZOFCMtBYYSnj1KZhJDpV
I1HQkyczzZ1FC3WqLrhl5sNXS7lfdAMfLzVPal5m7TMshVOjp6Chzlq0XscaVONAcNEJ0pRQyoVV
ZSFDalQUVaglsHelEZcIIHVzEPto3rnK0kGgQrdK/YZXHaHn6n1HeY7UnsJdz5sZJvwtEBRkQoiT
D+KgyiFMoxexG7jVvMYZVy08wUirGIc2zD21pFZsbEXOpiRXLk0746pKjb29qBsEqYp8FLUy2Clq
O8X5falxxlO5xmhVpalUaKOpvRXnwWDnQ5XNuxqw2KFQKATOALDaaYXU2/KBwC3BLCbNg5lBXeLz
RtBXvk6LBuauq1QxG7eQSSaDEXDWqrLooUaoIQkmcgrYrNzgzZAzeZEhBzvFu3Nh5ln4kMdHBTDF
yGQgRQoxhkbpV63Q5BOH9scb3D/FBP/BQICL4vPcpLQ1xDjC1Fd1a9hCFukklPh6qblyTbQPaVKl
qlZ9XW4MIREXZRSKtxFC/Jk73Uel89nZ2+K6kHMZzl53qMMH1IpX77HcJvNcjqUNquXWT+pEUJw6
raJ16SseoJe5bv289GPk9N3kMQ4dF7FUVbKiOGHDpSvK111ohnwCYquqLmIravrSimnrzcu2SIyH
x0pU45aFjdWXORXStWJgA7MqzrtsseAjxee5gsoD7FiFclSaglVIigpjXussAAkCl75aDbhscZWX
LLMAVJ6Dkg8TZnzBSVgIkj/C6sGCpzm90qu4xXH6EjwIM1+DPtjVzkxUoG4beCHCFJ4m+WuXg+eu
9dL+9mcjujR2Jm6mSuQ2whimUEkUbZFrjWVJA21e8MnyWDV8AUvmEMCFtOljiwu18i2HEMU8DBUI
kD/vH52mlq3So/2q70WZ6IOmLdxG5rp5uyuLR+o4SLylkGd1XC+n9zpfBdshzpqJtOsFB/6ozz5b
WeAQm0AdrbKSogbsd9hjTcPIjEMiBZLlRtVAarzXeTOdgHHgBmn6UNQizZHEPLQqucz3KN4J5918
P9Sdzj/GMwY9dZGl8uKiIGIo+ybSGfK8bAkLUlK7Vu34HHEXZKnAXRx0JQHIQL6Z5QQsUEmBwfRy
h/ii4ttmg6c16gwlnQewUliokm4IZdR5CnIxAHMIZlpm4NLFHiS58y4DLF5JwMtz7GHrcYpEHO5q
3ZXfS0OfmdJguStlIH7yRkTrAEAbti7mD4ES99a8mWccOEqltmmgoO20TdfdNKBzOMiVF0842IXN
TZA+bw+JmImRhkJFpxIFemwg22JquEXOuwuwfDZQZ+R8Lq00x6Bt5q5cXchuKLyAm2nzjL9C5KnN
eRGkTkpZGwQcmrHD9elUCd+luWFi6rCQa13OM8OpqlDaJ3HCb40q0h5mrSsLXZIjEID7vm44eoXi
Ia7WjJNX5u28UITFLlU8yr+EWjIcTS7CVd77CfHyrpm3k7H4pdTNhlrnVAMxYQQQkCIlv3xPyt7m
zQxz4PaAhBtNLWLeVa6/AzCKJiRsvOR6XvNMRK1qfmQEWm84XCQW1FKGGBIehmv085JVLIapjPyk
q7zcdbIyhGRVmqhHDVCmeQ/5POuwktuFTZm6Ti+AjSRQqwZQpryat9mw8i4Zr0I6QMtc5EsUYKSQ
eCetJDUzW2fcNQsUI4NCHNQmIoqsQMJzy5zGxsx1ZdzVi1APCgSMi6R4Wl7noebva8rNK8kD8xmz
UcaoV/Ki0nX8HGE9uI6kPU1reR5mQGYVDgLfNRLdb1ynyHje5iQufE7ShL7MMXlwGn4efClVvVeL
KecELUB7ahOKjtLg/XBe64y/ap2RuaFccY5vJMJJlbLYylu/ep3XOuOuQx5BqIEmnOMmfWfXyLv9
X/bOZDlyHOvSr/Jb75EGEuC06A3pg1xjKEKKaUOLESTBASAmEk/fR9VV/VeqqyyttOpFL9NS7uHu
xHCHc893DpYkbwoM+Gtp0zSTdTDVCCSaGceGrLt8VzDJfrzts7/arPu2yO2lSXYa2ZjedQnRT90U
/8p/8V/fT7AC/PNTjbSbLPxnyclrv31ONyGv24LGN2Xm4AP/+d15AadF6XCMzTGmp6CG+76d3lZQ
gvn1n9+8nUKizRLaU5ERdUz2ra232HVvCgvg4vnq3X0+KyI9OXGfKWAg6HAO6fo28RDsUf/87jCV
RT0zZuRk51HEix6V/sDaXLE3fvpXm1VMlplRMBicFZJpLHa7wcAiSoDg3rQqX6ufhgJkVM3xBVB3
zw+wX20/Md73b9tRr9VPMnPzZjqcNW5f9U2378OFi+2vEsJ/s+Zfy58QBqTFDnLSqdvdeEkxLfVR
5mH6q2z25cj6vwtGMHj+87NVClnmvgRyKjuXCYC8N3rGjJM7SQ0DiTpf8iI2b3sKr3YvNGjlOPGN
nHYDM+JFsBTjJctfkZb+3e/0avf2S07RBoo4k9nGrikXvF5RX3hTdMlf+8n2EENVZBLibEIW+DVl
Wf68oKizvilv4K8FUV217HYrqT5bl7QnFEXD1aDMG4+H16IoS1K+TMVizosU48HtXs51XPr4+00P
9rUsirus6xOMNp+LagPTvMvMYerk8LbT4bUmauh2kvfpRM7cIXiFw3c46wEwnbd99leXbdtVpCUs
a8/ZDoQIahQk/8X9Kt5U7IIHxp+3F4W2vzPSiiuZEjof1IwOdy7X7Y2rvni1fb3Ry9KWcBwoFKe1
T727tUqKN67KVzs2sgrgQ5quV8ZZTg5qFAq+DN30tsFYXrzas9LNbJKu1FdBZmujSjzVGdYPb1w4
r65cDRUsbaXIrtQwVmdIAWC/zuzb0hLw5v/8ZBfpAtblRq56rT7tIZt/jUUwX960Kl9LpNbSD2Hq
J3XxjI9fs2RQP5Wd/0p9+W/O/PzVz74W8DcRwxYuVUF0OPm1stuVaZPwe6E2gXkuBjn+IlKG1cu/
vmDyV5e7dCA58tSpS7dbJm4yFNXa5FxYGLTOt3vaOVJhZMcM9EaVS8HvZAikPAMbsre/AH6nbK/H
eVjhCUvNotxQdyQSe0c4kD9AbsmdFaciJ93wXc9hn+oipdvOarJPeXrdLU6qqWGxrehp6D2T38nG
1JLWkech+VK8vAQetazX8X2+7et4PbdVP90VXTHM15kolfjiZqcdPJEXs60fqNZuBCl5t5YPNb5E
K76TNCSiBTYkXYafJBAbYrNVbhPPLeQE2tccIHOs72Vf24cl4cN2O9kt5mtjEl/aQ8In2b5XHm4I
dyAUlhHeXtCXDu8L7WQCNvkm6FYcdrVn68dxXcfujPmEWV2q0pVZLayf/HLwdBwnfP/ORX2JK68w
YEBJpwF2Htl8Xy5JpfsmrDy3t9BkpHpqQtjK8ufEVaLv0VnT9PNkR5/Sg0+mHpnesm1lAcodLDkF
vqwtJfhnHu+p9cFoUCW/x5Fmna5DqYcehrUMnA0YlGVbWix1V2J0YIUH7EDVUbShXe6HfbbZ4yoy
g3coYcmVwpUPPs/ZfhQASqG/bWY53Fdp9ONVhTxI4Qu1fNlBMkjK8SaWZT8+DtukXqhofFviucv2
zNwZx9D7gkc1OvwfYpWldmwsMHRC19kWhbrqwHclXyZmdzPXPRSIRVf7DTqVBdWcLQugI5QqGHeA
9pGtocGQ3c7YzT6MHgVCmuw21u02F9lwhhfQKEyjoyFgsse5bHO4OcNKVX3zzITw7Pq07J51m2m/
YgQdxip9w/N0w1Q+YYJ1l9wtWf61N+k4/La0IBEmZILEdK59TvCyJu/8sF0NG75Vct6n1ozgxGEM
P6F1Mhf4d49zBXEd9kRYXPmbGtGxAewn3WLaUJduJp9JtC4bmkD31H5BlyJRWIe0GKcDRi6A2ewG
VU1HpoIG7Wje5csOK7Tt9BGTy0u1HUDL9NV2w/uFJetpANfPzkdSdRaO3JljHQQDRdlP4VeK4oZ7
D/DXYL5oHRX9tax9Op7SVrG2tmGAQ/dKzCc3ILb0hC+XckGckMstV/Wa+Q0unCnHPqcrxW5YddHb
H4nBT/lTDyZVAr/xlOzXgGtNxS2Gqk36vtS6wOwwUtnxccrz/jokksLgrBr5T+2UAb9oNbcsdQxc
owKWrjncKJI+QQDR9+3wgcskiJ8CRu/8LIqqK2It2Nbp9m4bFytBupY7ZmqajbeVFJ8BPuGLvOOx
q9L+et7XCbsnX8SyfjQ4TTgoA8NW9N0BosqwXI8v9tv6MCyDGPSBj3sePuWEmviLsFasz8bDAXao
bYfaPK0d4zY+djAtNvIw4tJK5mYMhRxijdOGbLpeaCl6dfIcCPX0qqAePkZnDDvmpq0n2OHo3xg8
U3uoBaxCrII8HY4hZW35XqYQX7lh0F8AhWhLdtoQZ45VA2sb6QFHmysnqjoSrmH4TncYGQHGxPbq
/ZrOIf/CdmIBeak8RD/4bMEH/nu0K1se+86U+vO2TEsC0NnGlbtv6ZBu34LwAyQ8w05Vfx7bzK/w
L9Kqd2NNXTf1ySmIvNg8jtCVyfRW+oT6pB75rFF2W8uW9VszpsQknzcXdnosuMz5b0eQIMIefBHV
Mp4Kif7JKaGpWe+1H9y8wKp+8/CjRH+p+NDBMoB+x2N1oa3Lrcz6qcZVEqp3m+p5tp1MZ/2I1WVX
c7+2ufWqKbA64XVPxLyl7iy1skTD6Ubl4iHvGNGHFNhPeqE9t7heityX8NLTof25y9F3j7IYg3tY
Wp2lZ/w0gv8YSz4lGDEss1I8IwRxA+wGSzkJX3dmmsOl1DzqDVL5MsBrFl03hXPCcj+noSnc6MQz
ahSLvaJrasJnMwY+w9Uz6zsZjqPdtA2NChv1j07jWLozQze+GMZArNIkRUnlQYyxgm+0WZbksei4
dfU87n0Ka3EetvETaV0el0dkHQN6Nyv8+Qd1sxcqFseQGLXdoH9KMlqn6WxgoK2mhO91i7LdWNYT
XfbpezZuvAdvoepCaAGVW7kChqKDU42Ea4DoHobCrTjh23bj34aejvN0iH6wCcBqU7GqvJ5TvMcn
UxaVARlKDst87ujQyfI8J34t6TERANnepMtMzf4QSi/TuanMnop4x2LEs6p1Yse1R111py09LCmZ
hukw57KY50arl7S/tpER9ahsaQCSb/e4p/oYA+qPc23XTMzlw6iD+NKSJUMEsa023X4l+O6xrUFP
HvxPHkIF9dhmkhkgK7LN9oqnZWCNILRFmQIBVSjfU5dAHysq0/uqRj8MxYbffRv9rk8K/bjqGecl
Tfva874iJ5rmzsEiPgcUbKjnuUv37zuOz/WmTeVOrwddxPA0j9H4O073xdLGatlnDKFIxBkAf3Fs
x9g9b8FggTSpsUWyNuA32X4BKiGdto+4BAby1RV7kYp6SKe2OIuhYt2voRrn9WktHVvEmS+sK4GF
HHNd3WZUlwL0Z7dIb5o+UUt/tc9bTyugWZMZt4gmOJzeB1J4HM2caz6/Y9B1uUtbbTZ/jFRSL+Cl
0WdxaFJrxWyaFb9JCSmlYMVLCj270MhOLJhYKpKUjR+qecHNDxRal9mvZAte/IJpJzcKmuMpOBC2
oHEYvlTA4mogP8I4sE+JrwYGeua6ILWq29JFstRbB2+j5GjirCT22474Mav9yPfhJsv9mr9Hy5tV
H/qY6dHiSaSJRn041/2MyhzAAWCnRCHVdcnbbPg4RpfNP4q0V+le85ltia7Hak3yHxCJLn6r0z4f
+09iFy0gIKIkCJVqIIJbfZlMN4Aih3sNOEgz6p7CBxn8AYIfMLcWS6vd+0Kcsx5hb9r08GaE+cjo
M5JgZATeJA4B14qEve6nUbWXrnMGv6Dct+QWIQovPwLkx+VJxeTF3mqOsC77vC9MytOm07BKoGYn
1oLBVS3mER8lEx2MCMbpxTt+Mem7fOIlqat8y5O6mGYHj+NK2gSe8/CEa98vLd/WS7KNY3qKHM8H
8blfqmdbdNuKaUoj9i9tLFbp6r0jbLJ10tGF35GIPfFI90ENrFa6ivIFQZlnY49JqdFCDKz3RYDS
wjc/TzMiGN5zeWSVEcUvI+HaBe9bmlX4+2lA2/oqm3BJfYp7WxTX21Au2WeR4Dz5ERf8YI9ytZl/
6JaJ+fsNcqHuuh3nApN8SOxDeW1ns9rfiYqzPwKFWGSu9i7plqvWs8F9lgreGB+Y5mP33gfCwAtd
MAO9f5S9kfoKjeguJDXATMXycaVoFv+MU5nMyZGtfstDnaI7Gp5kpVPE/14ElV12PYS+uJrEMGKm
te+Im8BkUy77lTg5ZLhepZg+Bhwi+H1QK+xBoqQbafEUsJ+1vtkinNK/UaWGxx1JYHZbOLJicto6
+m5bHOZZWL/21XPf94OfGiRUa3ZHZCXllxSuR8MDeNhZeloH7MNvwmjsyUZmbZVh4AsYeIxnJvyX
bxdSPe6wCNiQawVCs6uZwkDmgu57aZ+WMbXd971aS3x9HPVyfyjCPE7YbeNu5zs49A+uTkUX5s9s
Q9RZKwX082VQQunbFSwWdvaul/Ipy1Q3ydrLPZ2uRsWhQiSI7T66yufqwbXey7MZLCG69nQuyVOn
tEh/SYjU3Bk3n97qOUn3pMa1WGBVJkNqDtT6gd6u3LXVx1nNI8eZXWbqkPSuVM/bzFEpxa8csQlM
LCwmF1yOiOyRmGBRFXeynYejzzSRB196W7wnwmzp9eoFB6AhhnHEvMNWjfdsjDKKeoo4fZ62at+y
ZplXt+C2Ea2pYz4Yd0Np6PL38JebvGzauRitgHK8dPw9CoSZOQ2blzgJA1g2w4lH2MKflZnK4kiV
8cIcMP3MwxFODd18i9iz8NdFKZL8OBknxGlg2KHXU5zzFtpcUMfPadEn+rb1kr44Trqllzf9xMMI
hU0SpL3Q3brykCI9Hu89JG3m4rqI5nLejQto1A6fML8qZswZ3W/AjrHbiaJbc8hyMih8WEyWwb5Z
lJHetGsulx8in0rz2RXQxD4kI+M78j1MP+UPQhm5HldjV3+bhzRXF95qizM/cZ5eer4m2y2GU2FB
UeeD5dVXufRqO5VAUc5PErsYvg5DTPR5ZciBHnJvuEJoVaKR6VHLSqvpbpRzGu99jh96Bu2HgKIz
XLJdcBIPPm/7GU7OZC8quEGmOfkrPNG/qSW/nvLKJqh/l4GLy4YbEfYt06KhLULD/Ovbyjuvio46
bbGv/Npdxo3qG+gK6L2cF/m2PtbrOa90sq5AnBQv2dKZOphEP+2YOnh822d/VXEssrjqmQHprPM+
uU67cfj0EjH/xWf/mwrwX/QjXsyK/3mUVIRkFfvey8u4jJ0ajhygMWRufG0vGRRetMYk1SAONk8J
lv0+QR1KYZz8q68kUq1hEdl9j4UEHHKK0AtoW66qda8JX3eGi6jEZOOBu6nEHxjFRXtO9QLY1CBV
ChTd2BFxR6piNtfC90mHZW3QrqMR5qt/1Yv6d4vrVVly05IRb3Zz8TBJI9djv1QkO7A+ocuhWiJK
KXXWRp4dUBEgpWs6kC73GmrAhGQoa0W61zjGA0hVmSXraRtbs15VE0uz29y3RDZqxqwcuMZWkgqK
ab2Os7lHQp4jSrJWudLCp9YYtT5AGxkwsaDaDhE9NOn6+kVKt2D0sJXIdI/9QJzMjuO2DMUhXbs9
4BjDYZCeZS7S7ezFmoSnaTFohdRj7icAatqxHalEhomcej9rliUopugoTNfQdtfLIQ3wAjpOgmzG
X/Nyq/z9VOYCxG4ZTJj7w9/W6X/kDn7X/4CAbvlt/4ye/Jud9X9zKR/8r9UCX/lfd9+U+S/or38C
YLnMr1/zJ5jl/xv0SjCk/2nzvtAx/0SrPLv92yvn8JcX/MM6PP8DyHYYQwPvihJb8lK5/d9YSpIn
fzCwSpICkGYYuYNZ+X+sw8s/Mo7CXAWIDU1RV3mpf//dOTz5Ay8A4QRg6zLL8Ef/EZYSN86fKsdZ
nlAG6i2AOWUCaDXjr8rVGTKtXKI503Sbn5K6xzjl3Bi5cNWsW95W9SyG+BWzCPw5qi4Z67mshr7J
AJqEtf9m/YfQb6iigEXPvmKV9+/Q0sDtrdGzfdplZD9DVFUKHtl8rWmr3odRIFe3L2lIvWAY9Iap
ZKYoEHnxEhanKOPNUT46Z7PbhLeFPqDvlX3c5IuGHKHmEupyVCFrYG3AxxqkWIMPHAX9EATFYZO2
g/gMDZy971GNYgcTWjCYqRX4Rth55jMoum04IN+Y9DHdaPENoY541ArRUt05Jn9hN8WuXtFDjfiG
cnXHIcCyi6zGfHuJvoDKg7uwr7PclPxM5rm4waWTgR6RoqCDRs6U23rl+MdgY7lgLhLFcPHFGuHu
vIWbB7KpaueIaKcdham552co8M31REsCiPPkycMaez6eTGGBFEh1BSaiLBw8SyZXZWCCsRECBzyX
KbuoSNMrgZqPug+i4yi0ZVvxBYdXKxpeCEUOrZFVdyFhzlA7LjxyA4v/QD7V+z5rjF5Nd7ZVVl0h
xpTZhYXsg1x8+57ginbnYJgrazXa5D2ZOvQ3dVEWKNWhgH0IFhF/g6QzQmrYFoBS0q680HxqUU8t
NOA1HWn3l+uhSzEoESwsjkeMeH/PVzgONCrP7PdkyzZQpJGX+KuUTtmHzPZ7X5dk9E9BjoXH7WT2
kxJOQ9PRDWWTuuy6nyU4hqFv9xrGR2AbTQHelYhqsY43UiS/S0ieJuSAxTbXTicG2BExthL5UAVj
qjgCddnYYcVsU+E9U82yE/owOL7/ZCjo/PIxp79R/6YP+brD5aKdUwYSCG2REqgASttRYkAaCSon
Fo9M7/33Lg821GsKzCEKUcZ/9Vurvhbz0olmR/MfFKKdx6sxR2aIUYhwF5GX9Edq5pU0oRxwb6Rx
Xb8O8MvKa9yMDbS0vj8lXFp+1GWRX2cW6rZDgVwN7jUCnppHFEpX2HSni1q/76Qd79tYjYAwdQXC
0l6ANVl6qAKOO0AW2blI/YiqZ+7SeEhNdoNEd2qPQin1xOnEymbuO9zcQ5rruYEJ20ybHUYI8Qzl
oX9cq30aLgWnFdh788hAlSex/K7mmOTNyvvkpZKZLAh7CSyQUS6P4SFJ9GJrKtz40yalWW/Wquhu
US5mG8rl24saIld7f7QsUt6oiGdR735RvzFU0/2S6dh+7s0Sv5EFj75JSZ5/mUdH8ewoV18QTygC
qQOmcQ4UxUxS0yGbAACMaDI1e9ttT6jQvpTpMd1771XX9TUcC9zXDNnhtyD5Tg7d0A1ABYVZPkCY
RL7BPiZjhy0pK0AFt6yoRb6Zp6pLSnthOP7gTjKs/sPQj+ERa4yZejeppM0aOz8fkXfmuin3Cr5q
G8v7j2VL+7mxMFeFEaKmqTi5opvEccZEhruxCJ+Sa0dRaLxH2Qq6HBtQxWrazTt7naOPxGquVz02
U5Z0XeOQgk4NGeOaPy1QkKCeAhNuIGMOfBhwyLVuWrYD54lDFYIu8h7pSV8c187Q/uCR/Ox3Q+gE
f0gmQb9jNiSFjcDYteV5HGMODlRPkwGpit22BzR4F6B+mKLydsnWZT7sucreuZHs9nGJUAQ33Mx9
e2j3nBfveUI65HgdQpxrovutvV7dlOXo4PQ5JuZq7vWeox6FYSmURdakN0ezO/qMKlwOYlXcCUF3
ugi0AaAO67vr2Ozu01Ls60fkdHZE0iq3DuLUvAwnYFFQVC51We5nKRzKZsk+8k9lN5XvDNYi8F4p
Xg934jT5LrKFfJ+w7+GY3SqV1ZL1gR6ScrJPAb8NTCa4nsGX16bYToT3OTA/MPG8z6gM1wYjFp97
dIfA+YnVcBfBCUnObelR4B/2EmXsAGfYH8KK+CNDxvawaDl8VXorbrouTz612NA/EggYYxNstbEa
h06xHoKMxc8iBPfMUOuiNbbbZBs2t+jBOt/CjFfRoVwPq2lLILokLz8xD2XkTb6SwjQ2osd51Kiw
H9NSRxTgNY4cF2LH6hatE40fgLN4GPa4JI2v6BZxX+bDbV/07kOaz3y/guV89nEJAf686IXtz+hk
Yu15OQo4p2nBQUAOYQaa9mVQ6YTmyBQP6JXgB9RrFPo66cUmUdBDNHtKfIouAFwqitC4VruPNN84
a0jBeVtnievhtRxLFJ8c0vTnHr18QKKKCnMrFnQUi+tiwL86VK28jdWE74PzOD8SOIBgmfVL+jV1
XIEnhgMFfOARTYHTMFXZV4APpt+FqNoZhMxcrSfi2PBlXpbtY5YOqEeplubf0Xy0T6CWprhB+TZO
9ZhCpIkqrjU/CpRqLt5W5mfZQ61ZAanyUk3w6XxYM4Mmnuqy8XGf+2HZzrhtq5nezJNqP7qh1eBc
CatdHSEM/i2Xaf/tqah+J1xRnE4Tv+9h67bUk1zNQzaT6Uq1+3Jnps1+nkt4Ah5YYpen3mRaoso9
oEvkeJJeehSGi6uSeJY1MwQotyOa+3299jOmzgs6p+6QxNFetW3B3DGJ6cSaroQZA5pejP7Mwxb3
w6Y6vlztGRxDDmwQ44VuHuk2G9L0qWSOP81ooFWndEcjrQ50aGlDhELMhTLgkzXtnDdI+1aUDNRM
FhiaTfQznXP/uUJKyI4iX6Fgmw1DxTxhWbx/4ba6g3HOXPq8hyVmr8bh3nExIgWZhpAcsmESz7hR
qLwMlUw+FgVKqQ3bDOR3JjdjvRFAZw57V6biCCOvnZ3SbR4JhhPX/NkydCnOgNzwzysEYzDbhUfB
U0T7+92QY2Cv8RRNwBqy1fEWh3r3zVbc/5ycFD8Rze7f0SJavpaoOOEUsi+PjvURE2x9gUfdYM8X
a50oZbDN89a+64u2ezbbWLaNcAjH6lDsFNg0gqpbGFwrD4BZ5192N8QbFHsyDVlZqKprVdgEKNbQ
2uRi+lahAT6I5KOGhuCdqPYFs5Bq3H7CVbUzB5an6iZpXegOK0dLpoExZ4fWfqvh8+0Gn9Y2GZLr
EOMwHpgZcpBhUHgDlxki+hqWhIVosIYlLs3UU4bBeNWeS+ZxNkaQjI6RZpk4YVDDzrVYtuQzYgRU
GR3y+O1Q6sp86mxOfGNa99LwECtqU8ZWkD+yHgaeVxUs9YeG8DYFUW6N1ft9jju6EiXKsnx44b+z
SqmGTHMLZDeq859msodfJUrR4jBLhE4oL2auauSCNpPkU4dumkExUoRQPE1qADoZd7y479dy7SCo
gCyjqeYNfScybnh1qbrqPhZJz+D5iQYbc+QzmwFluhoIi0mzuDBfE5iCdg0GpbOL1Dl/HvygcMAC
AxLR8jDtg0enumoCtCdr7fcELdfAAsOQhuv+gaH8/wnx33Pey8//+T9ejPP/PUyrXkZkDt/+GaX1
8oJ/5MPFH3/LbCu0iquKpi/z3//Ih6sXylZeFEDAc56xl/Guf6C08L9yOPkgDaE8A4rrZeLu7wkx
SdM/Spia5mDZMpbSl9f9BygtnPovRbb/ro7lPEWaThmD6iyDd1D6WlYI6901DaygR5DPN3Fs0ced
YC2Urs7fYa+n4Yn8rYeIpjSKorRb8nhYoTzav2dAW30X2IXFV5sgeTuaihBc63m+4wLMuWCuUXuU
yMEWMr+3S9X1JzQjJAjwdqgyAdk6jNDrJe5z8qDH0oJhvKkQ62xlmb5FUMdL1Uys6NC8TFQGum3Q
M/ota7awo5dZ3HgTrdbmaBFxyY/jorW8cL2sgESvRfgdJmW/DmJNi1MJxXnd70V+hK/ucIA0636D
n98TIrcZFaalQIlqeSAgSBzl5AL+tP+Iruryg8Cl6GD8Cuaz2L/D+ZzdRBTbBBVt0xWe1p1F0zXO
UteqR9L30tw+gxpxQ5NS3UiZmaYQ0p4Q/LeX3Vc3mcnGByZnkR+6gjUF449mj/1Brkof+j2Io8es
7n2U8IigvMwPS9E9QvWf1+Ww3mdu6y6229cPzqv8WHqBLDRFPJvsmT2xzP6CwmU7JLp4QKtsvWhP
riGH+52Q/ZFlMjbZIshp3frn0XmkvF7EU4Fr8TEZ0+/VMPBmhfLlwFuln9UE5pdMp/mIDtB3Isqv
EDmxGutyOec0/mB5Rx4oc+qYQjBU8zWCCQzBYZ0uvf8gK/cZ4XLyXil81RX5PuR3on2W8Ev5ClxH
dQXLI3UkJt8ai/ZQk4gJnQect2576pOto6imaPkRpz0iKh0Kl3/Qc79f4AjYsmvjvWU/Wz+WBRbk
gpDasCkL6f3QM16dVI8M8gwNLr1VaeTlsRqF7q47VxYfCO6IBD3bnfhxgGZOwwn9wHxSApxeWt5h
6Gy3VQlTdHTps/K3osLu+60onKnSdx0XJCCAC5Ym/bVZMzUf0Ivx+qyzCeaCXET3XlBo9G7KBUIQ
VF/X5AMaeum3IhZlA1P+7coNnX5MSl7BMxpF1z7NigYuihHtadt2Td7b/DOWLWsiQUliAQ0ZsjI6
2asO9p93azuo39B/WRRG5gUir4rm16hz7PcOLRdjjotqR2I+4lKG00ExyLaR6Ho1QoT+PtnYO1Es
7KBzNjUWkVdfV1Pegf/eDljFJVoy/gYBJyuv02TcFfrs0A7FKwNFR4N5BHITkpFewXsYiW2bsYYT
sh+rLgVauG+1uTVovEHpq9A4PJh5g9lPvcBS6HsFVdTVmHnlmtC11tZciPbKtUTUuzbP3bpkX0mA
KXU5eYQGKpBw2p3q3vEl388FQT+7Ikl1WsqZnpAroiYHDHJTtigipBPqY7CeArEKMo3WzvqShIwc
1kFHxOoop1VzLx+RqcfrFy8jLiFxYkP5YPq0v0GuNF8QE2DDZuiQlnQNJyhv1s8Ic8nNYgM7hMWW
d2UMwzch+vl/sXceS5IbW5p+lbHe4xq0w8esN1ChMlJXltjAKiuL0Fo4gKefL3jHusniGGm9nw25
YLEQABzu5/zq+OXKsk+3nYdhoXuyndsf2bPGV4o5Gl6pvMM4Glnql4PIL96wMAi2HbyDhx7pBMOk
B8Xs7P6Yd/KuRFxz3za2Fbay0I+6nRcXlSnt4oFhfsrpCCm9IWDGkRFU216cxmztX3S+E//3S5bT
1r/YW+L5uvz9V8m3dGDH8tUiczfkdXDdfBq+/P4G27HTj+26W6Fn3v4GzVU/h3VooMez778XL6uy
tTMJTeqUZg24wsYjYe9NHibsNSiCxirIho4x48s0xaPtcn+9UjFiAHlw5nKnipbWCWq5BlLczIde
LCryKlZPzmSNoFvdr16yFd9/v34r3eyzEm51KEf+hN6n8v73Z4gmbn3V13o6eYOdrde0crLPOp/e
Rzo63rWxMutjLSb9idih4vsoqiYch734Xs7W8KWhk31f66UOa4F9D2hoY+vDhP+1NLT1hEZSvgoS
El6GvdHe8i5DjYG11S8MEsX7qvHulIG1tTY99VuuoHJKlEWkxOwyMIZGdnSojiM1ceoS1F7l7Rm7
pnkjWtpqOTPYoysyuHLdSFsfZYiZoSDpwDls3RgHvxNOedLg6V7H3LHOq9jIClbuQ9LqLyhznje3
Oa4NLW3rKeatqoNZjadGzLE5b8fZst47z2sDim079NKxOesCxWrWeQ/KAjmUnvHopfvnJZe0MmWP
XthF3rHXBi2FNsFaLTOLCRwizodp8GU6ljHWiy5KWs+iU0Tz4Gl5GqW51H2slfZltLB86FlDw7Dk
FpCYQOmROulxcFnio3JrI9jG6bvoDTNY52HxE7W9Mcsn5/m3r6WZfJuH5IdD7nxoNNqLMaj+nrNE
BgjzmqNhmHVUzIrVLdiKZ8SR0bJ7CHen0v20tlTwZraPX7YMSaJYhHYZ8kU7jC22twZu+OCO2QlR
8sbGbXu/rfoY75s46iie661SHFn5/jxOyXxB/3AYEyskMckKO3D8B7PUxLVzkI56akqDUeTeZauA
A8uSqcK1KxEkZJ8SEGjEQmCwqh/PUNOf+2k/dEhxfbda3MPkgZ/3Rvkjt/MNTd9NeNmaA5pcmkPN
HvVQjgylGnIDbtDYjvus9dHsiDrS5Yr81WXOtq28OEXTam+LGW6FW92lFSIlH4tW2DbKi5oqYxt0
hHZedDo7fZhPfK/FgXwJN5qN7oROmb26zQIiVpvvxYb+cbQm64mZldYhVUsSoCeSjzWq3WdjdOlH
RaWHjVd5L+0gzAPBL9axrBOkzFqVr2Faj3k46oYANhJ2c1xcQz4lqXWiGvSKMJfKJDwTSRuLL8vv
97GuHmRl1DF7NRYYUsz0J3SYw+dhs90eF1U+n7xcSNpZG8Q8bTlGXFTFZyGTD2Rd232C8OBKz10F
bWkbodd19VOu922w9316Mjiko6Qekoojz51CcpyswyDIdfLsJUM22vTxoBcD7VbJECaltW04EwX5
rZGNdgDuHMLVGcZgZ97eaVlq97xZxRLna68hfPDKk9OMxsVyC3FU7Fcf69wigRWF9sAQpoVlmpZ3
hhz2mH3ROC2uvSHyWtUadJkmESTabDLk9VgbEk+UgRyHAhimmLotTHNNgaG7mbzLd5GGohMANnXb
Xdu8HcICjD1uUUn6zaoPL43KSzTwVIyuR0JLB5r5bYFw8YvKpPtPB5E+0x2oUDjLHjWrQofntE6k
mrk49H1WuX6GsSyacbr7BPs44NJpFya72h4RvMunLhlvJTT6VbfU7hV20h/8xUBCaqqiqWf/X/Rp
/7Ss28FN7Ml3aZFPCB3PltpsBNfb9jM1a/fD64R+0FyBPjItw7y07GNewIg5SaIOK7PSOBDR72G2
SibqY84kr0h+k3WND7wSwudM/jKVarwaQ94+2WVz613bN4YtloBR+npuyAR4lZSMoTCd/OSiqwys
iQJ02mY3Kjb+Ik80v3GiP+8m/AAyJHY03btf5Pyc6HbmK5OhRRzLJhm+A6dJIrP6CT1zjvxwZVcD
vfxcyem1oLQ/4yf4EHL+oVcutZejWbT2nY2I2uAwS80dskumzRAvZvHuqkKGc1p8F9XO6bfXrW/M
/cPAN+aXnm37G7l1QCBk1VBqjEHquabvlnoFfa0zpn0S17ppzLubTeTQrAh7Vr3K3nQwbYSZsvIu
qcV+3JL9Tqls3sAC5EdZq+K1YR8d6O38VGu6GCnodw9Z8JGCq/lOzg+boqzOGySAr2WtPCZ23j1h
OQCvNKr+gqWu4TWZzOKr5AImD2Ca69vL1nju0e573c8tYfrLqKowqez7xnG/e9X4qWhsM9YFdBS6
ICcg0lKLxz5xU1+vSj76vXsGrqgDklFvL/WnlXtMJ+/d+ZFxJms0lf1PRBAUuv1QMyoJleZoLc2L
mYn5iZCxCYAkx2qza2YXOFBqLLY5eUPyrXUhBRYxLlRL/tbhSoEgtQ/wK0OABv0HiRdlULpzE9g2
72kczOS0cNQdK0t7LVvrZGkoEhJb6cfJyt2Hpeyx/Rj7QYOfOBsSfq9qG8kukkmfKUiEpWqDGVTz
uB8UjxH+xrCaiCY9PaWOzXKmAg+nfNefExTdnxWTDf0lWYFO5+/G3lWfGjX4NpTH86hZxWtqm+Zh
sQfrK33VGGPP/Oh16Z4RX7AXiv4Beuxh19v7WjQH5VFpNSmsCsK95lS69XYyWuY3sHDfyzW/03mu
nxPDZbASysK8QAPNpGZ5LlGrgPqPRjA56RY6FaNWFwLwDs5kQn5INHN3yp6aZ2V7EyG2RQ9vhOa+
hNOJF7lPx7Lak8huUnlZkpTyTIPTy+arkAsIZK0tPxNg+jcEJnXo1bmMbU055J21KYclKLGFoua+
YuDYYXed5KoMjSMs8fQQcxCYHlIcLeFhukw+elTCakJC752HvM3KDgsE/l2cBerqTIy4aoBZr45l
1kFWw24XbM4B2lBGc291jwRlqw9DtyJDMejig0zfPxpbQgGs2fK0MoPmsN76UIoV19/IGKLx7ud3
O7NXyjeTkEfD3eBN6gzuT5veswWdsyUw3xCabx7c3JnvoNqgzTrjq7MrtJEoRM8gnzbrn5wfoI8v
G+R+0BfQAoiaddBAMRxUn4jXahT6U7pM9l0hO8CFVUHWSbkH+KPTC3Tu08JoJsxWrhU3ZvXZyzP3
6NmdExL7Kwjq6peTWmBCvKyHGk3dvI9dbP6P3F0e4f2/t/fbAIX5Rl/vhf11cOHCV3KzZ3/ubPnY
NM0e5dIc31sI2KApPB56bUAJOzqVyDw3qP2QWfuMhq2OaH9A+d3iNmmDHopqQz7ZVrW8jEDT9OxF
YYZda23PWZsaEb1weWwbB4tPWsx3tKhT1IpUnJbMGMN5UOVrK+v22Wo2jgGbffbao3081pg9Llbr
lPczfNLHtpbs43WPBwUO5qVGHHIjTZpobW3ty4RS8djK2fKr29zXWiv7r3pvd2cxt/a3vNEB0UWt
4okmkpJJjvC4jh5nKAuPzKOdw96segKHboxO34nqrtqc4s40AT7g0qKiSrYDdoL9zsZsqcPkXlI4
q7tEmQoKfl6PVrlOVAkz4QGwcqEs0vEIaJ1GjmbX8Czpj3a1xigpkvelx9JQDfV1oK0ayQ19GCDi
n4S7ub8l+NQRQKZYaanknrQhyQ9wUiDs6Nq7b03jVPCNZR4KLB4HsZky1PVsfBIU2Y8zTdTRaxPs
jIAJwUxRZPhOP7uh5vIR+JONZ0xIaSL3TfZGsNClEeqZ64R7Bkvvb4yOeiZMZD0ueSMIQzCmQDq1
OshGaIEceu2L7BI70J09C9s+qV/Qq65BmqUdDybrzx1lToy2jRq4MNVEP+OYLC5rRQBc9szxqYHi
D61VMPIEluG+hCu4X2U5BhSqOCeQz35rN34U4tRiBL/o3aPZ9fXzTrnMtBtD++ROtB3ZsE7hTHjc
obl1/1DoeqzBOPlbqZ9kr09Hfld2kisgERhCdbWXajik9pT/Vu159b3BwBWjVyVHuK3Hw9LX29ex
Y1OBnxoY6t3goXHN3sI3uXvfPacto6Jr5uPuTN7RHZs23oBjvlT6vEUFYg9owHkyPuSsN2+T10HW
IAeWz0bn6Q89JMyPRk5IaBdvCKZJ2D9nYKIwLbc0bAtv9eetaGI5g7yYSeUAjKzdG9BS8j43RXuf
FNMUNJNoEbRinkuZ8/UjR5ZupXaJrCXvj/M0UrA4cm2/betqP6PbUWjci/Wrh92QrcH23pd8zy6d
pi/HkgO5Doi0d59HRyteljFhc237Dn3drYFuNu0MHbJjs8wwD3YcLm1GN+yndQONYreGdy1LL7/g
LszfrVJVw+04SV10s3XxOA27CCsk7p3vjjljbcZB3Fsu7oGLQnrQHTIXXUBeQ2CaUxnanRgt9Ps5
h0lhLBc8uf0p3eTym83ef7DSXj40ayGeQdLKq4HB/Htl4unCClND+ql9CJbMWz7XTCKGbedsH8DT
Xu3UTS7SnTVmJGhmbMpUndscn+hs3T5xTdN+zl0LM6znj9C5y6NZi/XcJjXYGFJh5pr27HvlfpWE
oB8WsMS7QpTJk8aro+Dc5KO51gbgpQtViyv3CpWanNk36/usNKyodvoVspsaVmzp9CEpcro2fbdM
+Y6v6cUGOL1DG/V5MpIXaFBqnUVfQuygawj/FnmZ+VHX8xyYlvzmzkVUVRg6BqtOLwCH1etk2CYV
jhnqpfjkqi4PPA9AUN/S2DAmy1e2boUGX0RkbWboUKT6WofWJqtM02fgeYyQdTtgEmX77hTF49ad
lzadXhjXx9IZy+uSpSZbXrXHS9Ewo9YwzXNvmQs6ou0tbeYvbS9xcjpzNDZL3NJpYjXQl6thgA4m
SX3kI999wouTazdNZsgsyuYCOyuOq1FhrTUVpRgpT2GKAzIwi6k4ua47Hbd13A7bQDqnLstzOyTT
lRYIpZex2u+LKIqQ8LOV7818stpeHXvsTPZi5YGZW+mhG3b7JxNKhhe3HLVoL3ESK4smCRVtEViD
4R5VxthNjZxynK6OGdE3MTdGzOVVNRJcFRey8nsHC6NXFF9mpg6E+Nf0xwKjwDXvtZutbp/tyJsH
+eAK4FuZL691XhmhMYoElayqfYYg4GlyrCru3SR7QlwyRboSWoiz9LqnVOtjBTQ7z0N6kqPbXhtw
olgMih7JooEeWp69pzvB4BramfRN7ozl8Lo227NsKIPzpbR9akoquh59+K1rMmW2RL2jiyB31nMy
m+g0RIPwrWhPmMM/d2N6XTrto1uQIWs5cdv6JvJ7PR1xzMD03eY/B6meiCMeZjfUU4/KzvHePXcc
6ESaL8A3PTSyy+rCY3za0OkHXXKryWszblew3X2uI40JSE9LZ7EAFMacBsfuSKsQMJ29Dypt0fxS
Wq3nr8p7yPi4A9vs8mgpyvrkYbGdppF0xPYLgiXH38iwbbfeC0o7/zwWeRvRGiS+C/UTY2AcY6d0
e5iLnUnb+XC1i/Z1dQrOOLQAXNm9a6DofWuADSD9T0W9JdZor9c8Krwudisb5C7rRr9N4FTNobRe
hTZ+nSUQnGkBvKO1WTk1MSMQuRCgZ1FhnXnjxfbUp3GTOcBVq8d1p38pPCtlaymXozvL19alnOon
a72aGWYe6ObhIK3OOnfO/CzcDuZjhfcnyyi16PBRect2zWOn2WJpoo3L5IuTAHegPTiw289hOZkJ
+2/nnea11F8pDYtDLn/siGrB5hrAZV2+UiN+TvP1gSaiRTDaZi85OuMNrua+NIQez0SiX23N+BCJ
AETqQj3ffWOYuoPs9+aorDk7W9564NRE/TGzJKCW1WG7lfhY9uLK7j6WqT5lrfkp6RM7bEv9ecec
fC7SurgbarpWiULKlM13l3g1f6jpaYx8gbbCTncqGY/lbwlHiNZ4zd1eFGc6oPSshN4dTM34URnd
a1rm3xcUHmfEmcaxVEV1rCVyhpJi9IKMyDlYlGo4sUso8dJTxxEdWLQhPnrYLPPDqpfqhTCE9YR4
dguICu2eLO+mimmyNkyzOQtozIenlAz+Q9PMX0nRqPM7laowz17Z0tWpqlXnW9W8HUxCd3DFt+m3
bu2McG4blrg+FgG11wlvecHdaCTXOsvBaupTpfav9WzcoWSNd2td/X6dz1WJM/cm8MmdBNdwVXzd
WvuJ531aLTtyyCiwWHe+tfV6BKJ6GMv8BclHuBbQev3cJI95xh9a5voy9OMWamP3DIv2bK1DPJvZ
qXM8hLUm9sU+iYwaW+Ded9PFTqawmbPHWRpvWsqn3q2n8qaI2/v5o6zWMkw0432s9ZPD17CwNA5q
Lq6d7p0003sxXKsKFrs+k614dqwyErbl77I0H9eiNRAmQ81J0MfQ1fVz1TJ5WVa9+5YNzRcHwWDG
SIWv/ao9OmUW2Mb4YvcZYqDdOClYxoxOMILD7b7oe3GfJauv1VPIERWuVfdJz8i7oJKNG9e6t4wO
rwFe4NMsk+0+TdpjO+VJwJh6O8rrOoF1hccytTxU6fq+24x/1wavPC8aBvppSr44t+rC0aii3GoO
CT9QfjenY1Rt69c601W07snVpCVxFqIAhz5hb+A7qqSAnSX6OIUciL1enFMvk5d+NHK6N6sRnwG7
nJu6EpVPMqkHT+gXhvgB7tJGRkic8xgYofuC92N6XIVdnLUiz69S2ztQAlGAlLqDX1nuAQwlP2Wj
Rqa9WSGbgzTs3sgRVe92T9E+rmAqLPKm+p67Dp04tTVWJygBDPIIZIcuWinnSIb+cN3FDuo8Ra0+
kHK6yh0ZtjvC19b6CFcHrJQttogs3owrZEGQg8XpTWliJ0YoxiFyZlDiFKQiX8RLjo/7uGCXJ1x9
/mGXJagCBBR4hD/P+Yk3GFARot/a5ibsVTvclLzO2VT1s1G7C3QFgVjz9mYnaNtFOfmzrj+6815G
pugQbSb9W5XNj2ox0TkKtHId3L7m2kXYG+lwavZhC9FZ/hjS3qDp1vGBF277OreLwCJbPE+7e/IS
acVzbyUIpYwNfdj+ZHZ7F9XD0uKpIzGo2iq4duMro49GzCBdETgA76Otl08Ob1QIxqzgdKR4TcVh
g/REVrOFVibHoEYTHa5eco9x/lk0N5ERimtEwJPP6XNcsgqBaEr06Ox8Gz3j27wgfh/gC6Oly28B
EdNb2s4/UPCFfSKhSVwnWuw0Zx1bj+QDdHFbjdA8lf6DsVj1UXNxzNtIww+izASlgxkt3t6Hc1Vd
hmkJ01m5p1YUX7UWoqFkwI2YpvtBU9bBznoj3sf+2UsM2mnneXLF8JCuYg2HZHXvhtaew2QCul5q
TmW2T+vsNSIQKm1D+OXsPC25HWOIa8k+oXSHGgcoT2hEhdvWSK+8N0MW4z3WZueaTfllxJgf4eQ7
Yoh9KGyWIb7b+zKhyRiKMsKYE8FKYjgvrQF0B3a2NIsHpaO6bkfdRNPIWEeV52U8Q8ZHmU2hUDKM
mq9uy0+VByCtuyirNFoDZLjLncMs1WVf3Gh11BPeHjBEob+RFowvK+1s/tFmp3wxv1srEEVbXzF/
19FmNtVVT+2KAhRRo2HTrIjNosOpNdGA0NLckT6CaE1frTfE7gggH9u0M6yfu9klfZj0MPPoOIlZ
P1ntLMrLSnzOhr14rKwrfCu+d8NZyuE0MsXPuOu7AeE1MEQPyzSkmlbECCUV2WS9PXwvuqwCg5/G
/XMGDLc+jcBEnZ8DNKoD/1E514ketI3I4tiyR873ZHgYtHb7bS9Xb4ig0Tuw+Jq5yce6dgiiyJNm
QbOFlFe1QZ32rR4WzqAZdyg7KAiR02Zf+06lJKg6tuieTQgvqmnWfZnfrU7ezs/LkEgK19RkcPSM
/qg5N2km51hCZQPMO3J2g87qF/1A0N0Aj1zubaldUnDV7V6tCTeXJC1wlWPZ4xQWXkG3gNx9MfLV
Hybm7H5perXrZ8lkWbJiitU2poi6x/UecoQRrGNVM3kcy+oWkkWRI1iuPfmIUsK7t4XxvvbOozdg
VraXxQ0qt8kPUzmqZ88iB6kvup4EqSRBmJrP6TfElN2jVmpo9oZm2s3A1DlLA70xvBMijud9Ec5r
nZZf0kHEbpEBbhtJYNbzEqel9eip+sNKyIhGXUMS8jbYT5Di7TnVvM4L2A3n/c3G6+v9tgyDebv+
4l6YZPNJdZidVZ/FWpr8yOzZONSVODAW6dAt1MBDdbc5uREmSNFxl7doJt1sh2BBAb8KM4aYIGJk
4T82BTMPjZpg16GXSHrEtL71O1Fiw9peksmkeaPsvah6a/xarualdrIsFLeH1DiNBaw9HAbNak8j
ruGDsrr3RvPuMyyt9Ej9WXXUeHRH5MDVZIDwWTIFWUvZR9FbDoGe8YUo4hw+JSM5RdpqutfK1u0Q
ZHJDplAkJ20Z7M/bOhNCovbP3VR+tBQd4bQOh2Lck6Po+iJIJ4lwdHewaHbyw9y84jS3832La//Q
Luo1W/P1soB+PfW9V0WOEgT95Pq3ZmqygIQXThlLA2se9g4jMg1a42dL0X4XHg2t3PfYXuHA12xk
PGS2Rg26NJqqHpKh384QctZRSA5BuZldZBtqO1Rp5VIlCAJ1CjrlZlyfsAFjJnHqNHBNyUhzI0lJ
UxLySvLUs9143auQhBoV8+4+odeTR9WnIoQ46X8kCqeSyhmQJntG6qbWaBzHBf3WMIz0EgUsbDYQ
fGFx94SUWCQw41098bWDqXreJUco89FDCgDc7wyMVWp/8MxND5oSt3ziaMgwk/Jr6dJ/jjlHW2sW
L2WxrEFNqEwExfqyr3V9lWUCZSt7qkExTzLE4bG+tbZVU8ygfzpDZs8bKgqevU9GAoEURELv35F+
me+VrJz2aZI0hyaIvRE3FTb9R29rizGe9Ew/o0nu3nfGHaElWbjRO7sCLcVjYX8ucyOHPWy7T6jW
cMuAgpIwBXk578N5v21ZPjJpcou8roHqau4qpIBBr4O5dJIIbXUrboxR24/UHMUbJlgGNKyZOptj
sp7ZwCisvaQqg6FjHURoaFUWDNi8HJKDVKefDVO/paBN8+p90PQR9LHMDgMB1qS5G2QZtnavzmva
2s8aVrSzN9dmuGaa+4iCd4vhG4r7acua56xrfphDal75iJugrCvtqS3rJ1N43WlgFu4LlAe+9+qn
MxReSIIxVlds9O1u20/djN08zI1EC3c3LbALbdk+XbCUfmPy/CdYxTncmA4197p2KhJaZDPPn9cS
ks7ewKY4h49eb2k/mx79QCtFMG7toTCbNlj7XZ3YIWLHQSPk8ZFEtVZsM4u8tEPDSQxOZre8pkJ/
WSS8nU5cF6wWFj9bXTp7Mk+mpY1BokszWHIV7x4SfFjNMX8UOvaFHa0+1XQmCMWoU+TnW/7J7CZx
n7r1bUIv3vqgLQY9EMyqPRlZuaGpNodPe1G+4dzk8J77Dxqg6Rl5HQqGVr1kbLuYU4hu++kK+xWA
KI9nuBRY+Oe01rMgweFE/a1eKUELgnzYJ4iZUzHRx59xNkgg2kqdk1Hn1RgTfLdyCWeRvhqUjsxm
W+VU3KWO45C2psQni3Sma6WcKkakkB9WbMMFGp8NjwTGLc/n2uBbXoEmvJndNqrRzk53IusbOzYN
7X3WPTcCJ/JOJiEz996M71AlrLDEQIOiiKgJlJXq/lg47tGC+Ve+O21TYOylcb+307fS6dWVnLzy
UBXjFpGbZF8gGsd7a2Ws1qI3Hw3rMeyIo7j0A5JUv27Sn26WowLqIzWtMag+SYR8abJ/UWScxG2a
cbT3y53QRGjIJTvWFmINa9oNinEyB1pLx4cymyP1j0R24TJeErJhRNUDrX6Ws3GcodvMbapCYhwC
QrA87sB4kel0L+rurjbRtBKNssRdnSKetQeHfC1bzFG6y+6uKLDcbSQ64Uwxkd43PUwp3njCN5PW
73MvOY6D3R1ngDfuF1FXLre3GqtGUJECXxY8pXLMUyS7BZ7KtXjWRu2N2Ykb3BUOVOlgz5zUtnPU
O48twRWXqnHgq2DDCb0eL1qpGkLTuiM0HFFwBiV52wJUWmT7IGzw8I7oBQiK9sMytpe9m02Sq1LG
GRIFoVShxdri7K2/7bSHjkfeCAD0Se3ip0EQhBcY7jJFJaWCr4x9PzU8rCvDkhs6kP/v/k4xpf9R
u+78rfkbV1Fbv/9Z7X77P/6v2t11/+Xh5EZOLv7t8P5vtbtn/EtYDhynwInl6TS1/6V2N5x/gWUD
uzuCrQubN0J4ePQp+8//0Ox/kcxhSdKcbz4zi8/3fyJ2v0Vh/LfSnV3Ekdh1LV0gu5e6tH9JSzAs
qxOoIeo4J8MVu81gEf6gz/8QxoA2/9ereDb4iSsMXUfB/0uoRe7R4HvzWMc6OaGNR/7fKg5Gtt6T
/vj8B6vB479/+v9qZhoUeO/xP//jL5civ8/1gCJMFyWd6f6S/YGCxwLQdvJYeBhaMqyGVZTqxRGZ
6f8o95Yn98uVbr/kD9OXXEVW3T5wpcUCsnip1k9/fye/Dyn607txDdPlDUhJZLrkDf35At5c5FM9
0P/YLUzc521cXDOesL+3n71Sg/FH09g6saPtSf9bTcnrvrijI7tTOVbj+tZVqneFL/Z2Gy9drU0L
AtdZCI7lyV7eGGphWZFNYzQ//v0P/8uacg3WumMAjBHE7/4ah73j70BEVJMKKT9V1QMTsHw8U39/
DeO2MH95OCQmuCYqSFRD9q/j5VTT9OSPJHm8afmH6W5HzLv39KgcoGuMfjVsbspCtnR9/4cV9vtz
/+ulJaZW0/FM69fV7HAMFa0p89jyv4Gg3eEACVSwhG0go/2QvsoDma7BP9wvX/xf71foDl+QyeH1
60goHVqnBSUu4jba4y5UURKWZy/sLqBRYfMPS8+8ZT78eosSeYFlk6vKsLVfPtibUJcXa+VxHzk/
1jB/To97+EyhEaI286lswzXK/N9A6PyXp7+/U+vP5pvbd2Xgu8EaRDio6bD8/7zs7cKY9bkw81gF
aMdCgwRof/IB5ULxnEb5pz68mVsJ5PX3YLomkRZKyy8CnN3xeKR9fWyu6lI8jcc0/qdP/ven/Nfn
8l+/7dft0kLm5k0jzwWxIsTU+CaOQMvn7o1AupPzhIrpjPj2H97G74MY/3JVdjQITxdS82aL+uNO
Q4QAdnVGEsZgOUcrliHjBM5moI5eVN4TRfslv0wPSQds6duPyQOF30U7ITC6a1/bx+FsH0EN/b9/
S3/9xm8mLT5wx/Sk4/36kgwpb0K4OYu9fdHbO93xhucpzcfpMruW8e+MmR/r/05/tv+PPZ0z8pfV
yJFhcIoagm/d1G8/5g87batVSWYytikGyVmrcKtMxgjdluca/U/vSnJHeDg4qEwc/r8sPTWS2qxU
z4Vu4oh69oKFbySY9138w/f8l2NKMN7Hs26pMK4jLeeX2G5HkmUICKtFaa8dMJpEpjwj+8T//U8H
ovmXneN2KYl2mH8JS/7+vf3h6WVGPSbTOGsRSaGP0+P0MB/q8/g0X7frbQcxvzjnJuof9k/TU3Fu
vunv3j/cq/GX90ezZVoWtiYhhUkV8Of311F4kOH9f9g7k+S6kW3LTiUngG/uqNEFcAvWlEhKpDow
ihRR14CjGH0uxLP3Q7ohkRbZzlaYyULCReU4fs7ea2Pjzc703XC27uEr+Kav75f9dFmGTfD6/m08
PZ6ts0YKnckttQAv62lRY6crPEPelwqrVpduktXw/SOc3j6OAHt8q950SzeQv/16RszYdEZPC1+f
oA7c2+JYfwB0/8cpmPyjfL+RWQqJn+3kksVIyFpn0fJdPEP7TayVicgwNR8876dH4TsiBIv85sLk
wTBOTsMrpl4NWJJ3VdZLVBKAuVu3iz64WL87ik4967o4wE3ARb9erKZdFcxXGtVz5GhIdHteC8Cl
gjH++3fldFHaTselwDRdcEowjbYf8tOTPmC/jiO943RU7fhSB2KymuUUpCVskfcP9btz8izpGFIK
ngKK8F8OpYpiqGkAlbtEt9oHDYLHNT6+fxflYlmObQjukAkfynP4Dp+sR607KOmNiM9XRp+PLBoO
vWJN279/Ltuz9PPnxWGptLlo0rEtvK6ny2vjRDKtNAsYnPCQTEa9dxRTp64ap3TOXNQ0O11X0798
wP86KF9619u+Ioa1Ual+uldQI0s9Ku1s16BdCKslY7pB1fPBZ+r0Pf3PUfhSSc6PrdbJbRozhih0
7BkDEhuPa1Njx20N2dHUeuPYsFf44FGX+l/35OeraVtwtFjRLJPuHOve6YnlKu0LL2X6HMUQLuPK
0ZMb9HQD4vqwLRtU3niOnTJAQ8irbeXxylTY0kptU+xM9wV8XJwlZSfEHq/UijUGmxtkAM+Il6Bx
JvttWBrjhg2dxJpRDOIQq15+N7DrJgyoYnQ8ttHU+Gjj0g0XN2n2rnBWbBKmBTjYbHWAfUVtIlAe
RlQufpoYIwPtRVn3dpfI0c+IejyCGZgK5r2aN4QeyvZ5Z6PhQxg9jGDRbfrY64VTGoLqM8lieEIF
poEvXPDIDsrc8OY7w4a14/mJTMYhACXMWMQtaMYFVlnOIz8kV5/6RJMIpxBl3hZo1eeDXE3vZh3T
6Z40BH5o43qi9JPZ5CfOqiue2zHuaFe5BYtVHkX9Z5v0rKs2EgMTb6c0nUA1jlTMwYteHriY4DGh
CEc344iCiW4JkOWwwDNDN19TNBst0ahXI24MB4vE5FzbzQjIR00QdXyaUTZKn2zFU52totxb9Gpw
la2qvq74UU2w7e6/Ri0KB67jZj7FrtamPh6yZsJD05U9/7eNF0QOVsqnyEmnKiR+JL+s15WRT+NO
VUB2xwrlmiV60+LA+PHNsq0aOtvNpl5b45h5CmsMJrPGrqRve1PzrTXweehHuTii82NROG9MOXoQ
Z4gxsUTQKheBynrwS7EHiinAgq0tQU7rK+bDqEW3+YpUeJc4CHCZRjrKi7NDNzXtc4aSvERtXg7p
ztG8BUk89CvPl+syX3l97W6tbW9gRo4QIA5HXDbOrjczj1IccO9TkuMfZAQmCjw8yALvHDersZbC
/2XbQHuLHrHQmFc21YQgK0uRReNVLbuHuFHp1t0djfVSMcSDrzlGTXp07DlyGaAwfd4lFU+gj6m9
AUePiGwB9o6SrZe2uWHuRzSeXsUWgZGv8dWRVfWFAJDiVXdL69mphdOE9TDCSxksaLcMCbUaXVBK
75DVz8K7Z2Ryl/F/P5d2mXUQbBz3ZUw9EjdiZuNvPFvMq9cqMiUhTx6S4jIHO+b3eg98xJutBHRH
ZbrFPjYMyJMZXgx6hDxOS7g4veR6TaJ98ixCGhbfa8i9At3Suw+tzijCb4dtVtM2uaiOmwZ0oAfN
R88XCz7EMNHxyjcotTfRjhJjsFTIAa8wjDQ3mcUv9cU0FPMB+mOXnG0JyK5fsc976TNEEzvRFtqd
MIgXps+dCi3Ua8dCz7FmUeF7a0LPvkV5poLBy4rikBqMLIIIPjE4joVR5y7LXPGUwyXTuS6z86BP
qXpqrKxB46iZ5ExqZa4Y0RrFodKK8dp1No1bz6W/tEorG4PaGoaHEY3lZ9gDSnIdbW/021JgOmrN
bLjoNVjuvkMZ8UOfxxa4pdM71xkKfhEamkezNwYZON8lM5EFdsg4y0rO2kQHXER3P3vL2USIHbgk
iPk8bxQzre6pJZRkrmziD4vRWj3HgA67NIJ/viAbyELGaEz3ohI10KDPd1YltU96r6YyVCnxXjtV
a9YPbEWmd4aJLuk2nzciwTju0yFUVHCQv5C2zCFz297Eb1XiLaHwkdd6j48Wl9KG8JurfkLRZbTI
c5NhZvwHibCyED8QtOFrEabAfVx37bpza/rWhyUGVRJCqYvA9OEdrPwuiSjkzQRZ8pmTRNGBXNhc
hoOeFjgHEi/9BqnGy3ceAN/yOkYEfVfwRuV+MrXY8NypgwyfKbSbPtkSaRe4aktFWNd+joMsrvvn
eBxNazdjHDcuxgUdHN4nZlYBXkaXwCDYC4hG+24Ms6y1M0hnMDEYirddvN+S1b96PUSzQFs8iCxO
3jSXRdfoMgAJu1Gm3ILJqyZVNF1hvEzzXTvLhljV2IV9YzKf1sLRxeGHyN1Le05dNx8R4upWgOsp
fWszLbF3vOm4uhGjx3AtKoIiGMd3LO0T/lFUfbGLHGpRov/RLO2MARX7seZbCw5/8N3oFqbI5I2U
rsAHk7FReB1Ra9kBO0PVgYOdkJth4GUWo+NJ6nDjjTGfPbOyNisNyiWfGaYGoqPHOxTQpMWI2Zde
/WQ72WBgMZSzQjW3yaa00cL/rwrduWBBUTwYTTmY/Lmby3ZDz3eeeopHY653mHkQiyRIy8aQwQk2
656Yl8cNWF3jS4nr12hc44rPWtnI82S23TVAzCCcI2UdcEX2V+anelTj/eqpTafKdvo186rxwnMH
UP3Ap4FT0zTVdL4E5XTDIBc1YwPn5JVI1LU5TOz32yCL0KVD+u5Iv5nLMb1HE7FFAnS4U0PX6CcA
UlNsPpdW5fxYsKjOHBqPCeVMPBsoIjoKCBj2ywE+HX88jVb93YMYb8Mz28qSXi5CMtOcFlYv2H88
WmUv5a6oeXUxeEMJSQLDVtoTA3ow/k0PV3SfMJr/ptXOCIU7LbHC8cRlj4PZsfIKG7tdAE4/A7lI
rEJASs4WkRItzQ8o6A0XY0LKdhwKs56DFg0pqkSq+jdb6X3rO5OJra2nAwswU6zDU1caJeIIrS9x
ApCt9aXQV0zDJW5mkxmi7O4yPrRyZ4tM3UXz6IldZJrYBe2Vdc6h9n4202h7OZw+NXkZinR5zcSM
2rTXRIMz0HMLVMvYtWcXAVJa93syjdLnDrn9Ghi8Umdjl2EmZGG1vjILTUcMUENy1Q7l4gVO562f
FyeG2O1M0n6thgS3BJSPLrDyoYM2mFmg3EGE8nxHcJYQ1S2InQ033acyh4hi9mmlH9eoA3SCH5dG
82VLmss31XJBPlWjcN5WNg3JrjdsRsrFNJTjAbaIlOiIJwPHPGuFsasnw7wE4UY9qHfCQv6fWEyC
BU2aBw+PyHowtNh6zEdwgj6hCEmyrzubvtmIZI2Mknh1F9/snfm2wL6xDabN9iVe+nUIG21uYKbP
hv6GrhLzydyhD9zZU2QRgZ1l6nKUVuYh6i+tc2sqLJa41vCGC0yr7gUPu0pDaWdoCNWKZYhQnHzw
dlZhZG+R23Q2qr0q2tUpLmREvxRDAmS/s1vkUn6xDXeUt+mSaXl8hBXStW9Dm2rLAy10Az4VhZEg
LSnTXtZtJGj5qzGoKVwp+yc07IupePhSNMHXNabS6QqMpttc42uIcmTyIwYA8nH0CcjzpAwfr+j0
mKQMAXaoqxhYsLFEhdJ2roHOKOe1IzGiFRQJE7a6IE9zJ/3kah0F4+bI3yyMctky3iJkFLoRJy9O
rNwfKLj4HMVznciD1pa5+WVwqghyEBvAJ5NfGqMUqlZxZbSIVs8ZGKRmHyxeXGhBrvfszsI8ZgJz
0XsrIlF0NJV9udKboxovslJ5O/xYmmmHmbRIC2I5hWm7y+10+a70ectBGMb129DF5uaANJpDzu4G
0VOat9oV81PLhWMwRV3Aqm1JstAkn3iMIe6AgTdPtTE9iKyQw9fBUghr9dQERcbC0snHnFg2bIzF
WsQHlJBlfKOUMqajZq4s1JT3AAS60bLRFQBVnM5tr2YZl4trT+dmz4z64GBWY90hfKpgQY28+4F0
k/QRbszySFql7h2iiZSL87nSxIu3ZHSgy0xM09GOEDcGfWF1CtUYenvrkAEeTs9ahkXJfstGqXf9
MC/yE41D5VzrIJA8DKcaC4gYOlNDmwKINkRqKc3PWSnQsWNOKp0S46XZ/9DjvEJT11HiEJWHVeo8
k6tkg1zxXb4x87nUt3hO3brDS5eJr2rtenRLvWblqH5zyEpnLnWh/ZQKbku4TpCnCFbjrbiCiMzC
O4xG3z177TToOxpD8ABzu2rtfaFXZnzbFUuC8cReRzKQ4Bu5vjeipMbYUaETzFZdo4gscxkHlUY6
1q0Alovi0JZdz4Wcc+KgiqZCvJwtC8I8hyXnaRwjmKUYmZfx8zxrU3k18+kfb8j21tjKlFqNdx65
8V0luvUzDnX3dh5haxxKlHgvVums47mljLz4VGfG9FUsBV7uMfEG77j05SCvRlErsWudeeUzZw3x
9KRPi0kmqNLraVeVYwvrGPmv/DzkafWtrPUUtQuy2jeZYks+N1c2RdcINpFYO9xIce7Ad8JY3XWx
vFGoudYzErowdPAik0gCIlsrZBHOwm0pDTUPnmTJnVGhmwi+h5iozFfDyLX2HKY0ZCT0QlMzXdSr
lmoYpE3svokgv+M+XmiMXdtGNzD61/pt0AEtON7JyU2sGzBrMr5ApYBguUBM5QbmiG3A9SMGAtQ1
Ap+y8tO1HKNzQ0ewjyhK8D0kzkZ9NwmQ9nFMul8IcACCjeNcPRhW1453FrixMsC+lvxoIrbJ+9Vr
+xddcwEmJ9WynkMB1XJsaeN6VzeqIacrS+IfEHdRQZpaWRivZQ8g+ks3ZeXj0iZJGq5r2lx58BRj
WFo5MVA5cpYxMOkZvLrLMGdnpajSN71fWzCvSWPVj3oNJSskvcupLuqy056QdmTe2dzWJHFaa1Mq
NiDpaF9URD3yLpPv8mBWIKiCHEtqd0sXMHkorCKuzyXxYPkZ8faZhuJGuV/bam2/qiYaFCgeYvv8
wRItXl7XRNtOBhBuqViYM1oXNVFt2vhVUPmyNpU3A2HfRaB3zSQDJNZsHch6mi+LkoXDT7ICtFPB
J4Vz63PlUNnX8iHZ5ImwStIcY0bMBz6BcDZcmcCrKqwOQwUT3esq/Rzh9NBfKmjGMa4I0i/iy4bE
vu/Q6MCJ6EOD9pfQxKpHO98g8Bh0Z632NYSMTyWbBISTTs2U3kzXzAqYH5RZoFDCaru2JdiAPo8i
PK2vW1O/yqtkkRcpyMn0haIs522BlhsHnWrUcImluwLli6swgFFhs31b7RH807h01UvfxfatbZNn
dciITW6pOHT5RrMFB2br9kN3AFSCHCuzUTSHK0hy1hK+rQNrgAFRjgKfTTUfYX0JNFUpFSZG1GpH
onPBqhc2RYofL5PKQtcBj4zgyMtuF73u1ktGSqIjUUqDvfXkYLq9X2AJZEcVa+yo4GfnWKYWHNvn
TjxEE7SyJiYyTF9snLhsBnDBNDF+3VmH1RbClJ1q7AGW960fCDfzO41iwp8xPHyZkmx9suluPk6q
AKMCs1LSgxQLL5gWZxoJ0Zh+0wDt51rcLth2eQMMEixR3pg1nYbERleUQ1ANuOh4+SLNRhpY0KQQ
ZzFbJ8Ofh9Z9qT2sj37clvGVnmKf8gGrygW5nE4fkqho6zYC6PstWpPoM37zKLow0ZjNIbln2WFN
NJw6JvqxLsyN3HV9NjB9dejYsJ97pj4P530+JLepAgbtW6paz5PYg/me2LjBMMPP7JEbrrXpl0VP
D29GuniPsw7pIshjgaTO7vtvRIhZd5Qt611UAuz3ZznjJNC9ngAxN5vUc2M2MzZY1NghvgtBfEyZ
9meyLcwigP4NyUpGdfuAlkQ8GbR1qRx1WMh+o2aMScrR+IfSRQ02AhMu0KXbFf3kz4hoO193F3lL
5kCL8jBr+R72S9vcTW3tkmSalDdzxQzE7wjAfPQWQ8w833PVMkZIgLqLJHJuGyPDtjQb8F+61sF4
UidESVXFRpStiEO8ykeijgKyVejjOZVtX6dFNFgHZZcJsI5sRALeE2dkBZ7ddbeTBcV8N7cosHqo
hm9pTHQe3AEj1nY10lw9RPm3eUFzAbM9c5kEnUWdcK2dlRCIhdGXrgClSkw7pm9kMwdsnjw0f8TP
LdwkycrSg7pOAzpM5qU19kyTIaCgxRbd0nS+a4PIQdkNdDzQ2jjbMokqYlps20uQfiTTN1kaMgna
qo6P5lrbSQDdw7yrI9vBoUGaFt4qk5tLxdO+ObHGopdVazVgo4roNOiExv3IlNm/4HfH1VCOSfpm
G0QO+oacyoeh8eanNhHljdcWc7MHaDHczPoW4M33qf9RdYb2pMapJcu4zjCfFFAVP9XMfx6sZqN+
IGpG2Njp4woz39NGlgd7IuoQ5WOyXNggkB8H2qwCWWkhztM8IjlXFRFVmh5F7ks7mRhsCeBaL2xE
obmPpdo7Lwys3NhWt1ppAENr7vhgU3esxug90p6jXet6ffHN7jFlsGGtJFwLu3OxX+boF4Mi7uqX
fsmrJaDqgoKFbLFdMK3R3/LRmbaSe7moxkcAX30vpto780xTZYHtslwHRC4U0Q4sZ/VpSUXZ8XbX
FMkd22vQ6vFE9SxG/IWY71hXz71alXe6Q9NizGw++K1InHvYZNP9OOpoSTsy2nYjVaUMoc6xNTQG
COV0jwv1miRuFGqtM1H21fFzQt4tZX6Pj12Wkb4rCFQ7tzvCq1qM3oD2lWZMcKO8CDQEAalfHYo5
HKK4925K1/WeBtoOb0009UdoD/CiaSdjt9cFwINtQ7nTk31s2zgggPlONyiDzXtg9sUNzbXociC5
HeB3UqhvukmjaO/wlTxf8d28WiItnB0yKKO+MLOGRWats/W+cwdxgVBCXmmTaIZAg1f/qiUuLxF9
2f4xXufxqR5Jm4T3nC3PXj6DjNI7hxEI8aHZJXv4AokFbeXYx2A8uUHmrf0zZEiTl9Yx5jfcu+T9
Vdk4P5D+ZZiYQykmArEK77s5KF483rsOBD9L5BoSL1Z/M7W0WAM5RYCTaU0kkgVwcu6MkZ0rX7Vm
vCq1ZMV/UVBM+EIB36OUdiFmjUPdEiXVV1TSqitfXdE6XwCZesgq1FLep6KvHvSBJgbYzLnsCWiY
HZiVwIRUwDitTMLKHOAVZnkaofrtetL5mpS8pKSovG8Im+FUaG5EE8PAnfQZtmvzPaZ+anyaHFtv
QsuqH6vRzQ8OmXGP1jRXvJlm8oPmJEtcxIASOYxndpeZWKuXkvl35WMPwnYIn8M4gzmQtYj4q/Qh
S/pRBKLWAfbHGZvfdI1ADMFD422MhVvIPSg1LHqdPW0kKhdvxa5ppUXxm1IjBLBUzNcl1gdw8iQc
v670OHhXJwcXSt5kQMrxxVZZ0HUJgRlb3MoL2PlZ5/ep+sopLClA1ed8orboN2grukxR90Yp0iYN
ZmO3y0hDpMLJ+ZZrNjymHcEE6nZqJVURAYr4JYau9D45EFUeVtEgQuYlir4D2ANy7VII4wKgMcX+
TDcFjtnKejL1rSjjczYiXsKTZPkT2soeTt1GAvlSz5o7BC7bM4CHtQm8rx23d9YwaeDtpBwjskbw
l5PtPE6p8GuaB5wzmY9lWHARBz8FMbYEQD50fK5lhB14hqVDnKsCAYeLU0TjkUxKvQ9ck+3IFas/
2Kv3x7j/GEkjrHCQDCAS82yIjCeSgdEBDQZbp9hpa7HsHBo3x5kAin95EGbeqBF1hos2YiTX+HVs
q2G8wTYMFWIhiHJvQFW7AJMx/NvhMDoB6SBLReLHHlRu8rSfhsOgvScULXmx01utucocGaGtL+rD
++dyOvdGKkAukw2+AqGtNE+D3LB2FZaTG5iLt7doNs1rMcHqtylTaZRqN1VSxB/co1OFAodE78so
2uWhN01xMo/OiAlLRmZEYV2n0bHWSnqlQ088maiqD0bR/zwUygEEpIJF0bVN+0R1ofXrYtvzaIUa
ZvXAbJsNLs8UblbFR1P20yfP3SKqtudB1w0G4qeH4lWxl4HTDTViK3CPdvCZu1ZSkr9/w353HBPB
M1N9WgfOX0qnnx6LYiFN14tSmLyTYRwtnKFBja/sg4fvn4+FYSK78ZBnoSJCRPzrw9csPTNW5D8h
TWzjM4uIQ6mg6eU+T5L82wgGlR7tOIsPHo1/npzh4s3wdFeXaLL/ElH9dHJZ4UrwoPRCKrtu9nQE
5FlrNcn+315CxG3Ioh1G/mg7T/P/0oyFzQEZEibQd8+t1NwSYrvp4t8fxdlEK4bHcoFI5tdLaM15
ohdeZoYKWRC7R0wNRQZk9P2jbC/Lz0oLBG3oAjHIIrBHDK+frEXpQKE+Do0R2jC2ab5Hco9NA0qI
EVthKdL29v3j/eYOeVw1tPKm7ejOqQTXmlproqsGdKaQ477TPPXZ2XxA7x/ln4+fifIJnZ6HEpYF
ffsVPz0Ha92XlDUchY2KfpNajnEYrba/J/lUu11zphmJ61KKvH/Uf64Wm7CUpcJB1Iwa5+RaeuPq
xapIDNZCUsa8mC4ghEuM/6pZ/nOo/x+Q8FNAwrZo/DkgYf9MPs1z9fp/zvrtP/3PbpPtb/6dlEA2
IA4PlnATueH2KPw3KYHkQEbgnmcgDttoZvyt/yYlWPJ/+K65yMVMzxGIP3n7/msesfT/wVXCKmPw
T7o6hMV/Yx45UcJrusTUgXJMnjwtXToWkcKdf8xn62ZOGEXQJUmB8qTGfh4645voc+3BYcv0mOZN
HtQpLFDmljZsxZmeULF4B7FuTBx6mF8wNbXhT9fz9j+LwM8ukO38f1ob/v5l+q9vT6JlQvVwzIFc
JuWFbi7NZT53jDUJkLiiGR8FovOsHR5X4Uu1FHcEjz0oLZF7XcTwopfIYhDNZAHmHMncEW7iEMyz
PDi1O+8KxKCfP/il23f471Xs7196skaKerSTwctzUO90do1uBJWh0QKoASNAWjWTC9tkLqzWJEe1
BKwUd31fX/4/Hv2kOjDcPsJ31+VHgexkT3jgBC8ptnZua+lBlwwl0BkAFsk0NWEjJ8VGPEqD9w++
KeF+c+Ziu3c/rXB1BXjahHR2JMsGR3IDkPJTjPbgTLN6Zp6TJz7T+GWmNTjOvyvA/vdqixNVHu52
2vtSz44kbZT7qWQjADC/uIIk+Pr+Wck/nda2sP90Wq5pa6VYJ3giMk4u1qZNdjOxw/dsx+glrlHC
zobhtBfjgHaasgLKqAaA+ut1Di/Bs7Q59MwKgVXef2ciY+7rVB8DZiTRBzdd3x6t3134k+qTfXhd
9QB6j3qezUFFtM+O3ka/L9D3H41VVOf4TPPz2MNG70R2cm9j/t/FkglWDSuJlzcm7a7D8g8KMjkX
k9Svm3UkwLNtljPR0xTPW3y1mI+H6/ev6q/fp7/v2/bnP13Usp/SoQDXwLB6LmkDWG04z5k6MOS7
e/8If1kWfndVTj64Y5LHhZlN9bFQojgnfQRbO0npR6tocO+X4AN0MMwHrWeTvVZLx2yeBogq6SCJ
eZSf0J4s0Bq3gQ2dEdjCKv86QFc8ks09Hp0MM63SQZ9HRKYdaJNru3mu1QElIW7wfpS7HO0OHft5
V0aRvlfDWl0Ao2/P5mbOwsbilDsasRdmzPaUXNYGvDKfCdvwrkCRuoy2O+Pm/Wvxp6t9sq5ni7XS
07frI0EBeLWb1CHzb2Xg3izOB4XoiYHr7zt6skK3HTtfkt653A4W/JTRdsgkiswN0v6auPzKTPjJ
HJIqnGAA+y7O4A9utNyO8LsbfbLiNlo0OmZHJFqeMqsEipCZ0CxMaX4RcaJ+lHBmaSBkhWMzl1hy
k16H9A69NyAmbO3ZEsd1YN7vv3+t//hzTpbgZnYhb9YWF7spjctppelFiwJGDvMNhzAt87xy42IH
Yg+A2sgkU5N5HhR9C7rUBHDzwc/4/aKA2fDXN0xVWLFKIetj7MXpsdIBp+Rq6dgsRg8tKVlhWhGT
u4hB20Rk7m6l43lw3XX84GvwazX/3+fBIM34lzfcQkOtgesrjtAtUMkKzQ1B4LcXzFqLkEZEvHv/
RH//bBveyfIcLS5vliI+QWVzeejZHPOx99pQyPb+/SP8WsH/fSYnyyvYcG+NGi8/IpEmTEmXiD/J
COcOyvGs/Y+sdJFf3z/Yf9xf/3yc2S78euHKORsrw3Gro2uL5ZVNEpG+TD+Wc9tCtL1n2sMsIu8h
ysPlAK9U0N6Dzz2iWPLRWhRbx8uekWwghznTwGESosfVSQf6kIVy86u56Ozcl9kiXix9iJ7bMiLf
T6DjfsqXfnxihk3icTLUe2tkVA+RKwFSbVksphtdBZ7yUiVeDis/dW7BRHQZ+Aego3A8HSKiGKte
9TRQr40IQ9duLUbvrFjgKwcEQmjrrigj+rgC1DyySkq0g13pqwxTwxhvgaEj7ZmcikAny6WdbjDO
u4AYW4DRsksa1lWva18Xs8vfsFqVsEeZEJSXCALjJ4u64gLR07zx8Cu5s+yZpEqCY4mswY2ge/6Y
TZkNVRc1AHrlikbXDDj0oCe1fW+QIgjjr6rXNy1CAzRlKR30SHOtY7tUxqfWXWErIus1L7vM9u6X
nubTjhzrtOGgSxWFsSqJHSzqkVauF8HBhmqJnrBvvbXboTLrrMtlZeCgEcULJzIh3KQ4L8SKLLya
063/abeOCqQ+Zs+ZIK7LSMv8Ju9Vc9biBzhYsU4owtBZ3Hmm/EAiVNEkCz0tc0qP/dKjQgBTgH4e
BZp1WPNKPtoCCY0/oc3OGWDY+Q1xD552ngxW/6O2reJtyhoPPJ/T0LJlArmjSKh30rVUHzCFgdnb
VkOkgsgayzyQ3ezely7WQIZkU/G5Aulf+laju7TXwOI+amtKKwrpCqoVZFsQPRz0uY9TmTK4IPfL
lDuzydEBJHpMaKY3J8ZjttjqaLh5B3I/y54B7dsvpakxzxrjeqke2kHYL6Rjr9p+6zgjnkKIFH+y
U6NqA9loJIDkcJvoDyBg/myWZfkl1usqDgiDzsUxb5EAB4YcxB4kS2USEtYT5KHF2rhPp24l9qS3
oRHNdXrZWwueUwP+UuenTaqikExargzxXOMnYPLUDIjoEC+7aa/fjaamx2E60DpDhQRjjdgrOyyZ
7vl255F91gHnzgwQlJIW0OC7Hf1VN2P3BHqNIbW3WC0YWm+1K+DJ83DXNhY8TIv04mwvRiYsE4z+
A3KGEakGwhigPzzXxLC6POzFEL+BV2kIlmJwYAWxZPDU1XkMJmdc26PmEU0y91DjbqZB2neQhsbH
TmjNsIO7wXPIowM6ZTb4WtvCyLBsJIhte0Jgvte8awgoi865i8ameiMN2X5xYwhP4WYn+dEuRCBD
KxoZYqh2VA+Z1uvMMWl7fB9UPySB1RvVjzo2iYRFT0v6iVgQhRTmPJuEipqL9Fs5Vs8t+OvrkY7T
xmQi8UfrRrwqKQrqfkteGSCCE9RjaZEktk6/Rk6Pca6xIa2B8XtDBw/fvHQthrhWcx4DRrwfSEBm
hpeV7bPD44R8sIT7ddRrfOv5lBgF4Qeu8aT6ccbRi8aE9FOE5kPUkSSQybY5unNBtme8ZPNxwMmj
BxHknu+51zUQfntyd3c6MoLLqF8nqPVI0z5HTFNZNYfmSUhnKc8FQOUrNAHrWTsmg+PDYqi/mH3G
jR+9xb2E+gpUN+/avelqE4OoOCKpDCliyI1sj1Y7zbY/AXcbGT2smS8LRCSYQgoWimFJjzgoBuhS
s+f9sGqRRruymMRLGRctXmEzJW6p8ubxe0vJWu2ZgIFSxzoTl4FtasXV4tUDegabSRCmn4bs5MpJ
DlETM/SetMZ8Et5QPqtiYrUtGHxsCrYW94ad5zzPvVJRxBrOmhmkrQfJVCSJdenNJu/h+5/AP3zR
3ZPKAXxO7cydse0NMh1ATF7xCOSK7jAzpvcPse0BfvONdU+KhmbxVpWzN2UzMOsEJvXol5lBnb//
r/+h9Dk1EboRfP3SIdaqba0ucDyouky2LvpiIlFpiacPrtPveyKGe1IoVGpyq1bK6ghzHXXuIKbr
ItauYnIoL0vAUcG0APizRwS8too+GksZfyiH3JN9VTWXM0qIqj6WkWi/MCXihGwyuHE6FOb6mBo2
CgVJXhelAIh3aA1FVBM2TN58FyAXyskH6LYZGj6Bt8qta+RtlAd+b6tOO2Q1eSU85luZoS18JNeq
mNWFYbX1YWnK6bYpZ/XozCkBD1NXiTNdp8UQRo6ZRL6BW6w5iJz0qcDRWuYjiFC6TxK/QkxAdDdY
W6qu+pRGY/6lWkqaRWbV1h/ZO//04Bq/Vm7tZIzW2HRU/sMC4Lky4jPm9vDPVuPfeW//txZ1tz3Q
T/vmeSz7si3r+kgqEQkcAxFWMZrM4/sPrv6nMzjZSqHzg4Xo6ASywfDbySoXB9MDUDmSsYLcou7v
EObB49JRStHQMRmDG/b52FF0e7Ao9zlwr9C1RiQXJgLqhPJtb65Z+qVRDnplfWDUWvTpEU9T5rP2
UB6Sl37emm5/LTq8ou+fxx9ewNNeO4GfToegjZT7hYS2TCsPZcWrkIAUmY3F+eAof7hY3sntjp01
1WIcXcdUoZePCdgLO5I/gsmmyHz/RP6ajP5mofJO7jfZJrZWbFRQgriTPRw54plg7lOC19IJHT4/
AdjwhaAKIpAh5XlnkwtgW8R69OODn7Cdzu9+wskz4TTaAA9TFEcNwQTwrwW6tFcltzIf0k8tkhPU
Ekn3gOp8ZO9tWFdZW1r/l70z620cPcPsf5nrYcB9AWbmQiKp3bLkpWzfEHa5ivu+89fPkTvI2OqS
hfT1IEGC7nSKEkV+y/s97zkHZKa0F9Y8mtg508X3n+XC0GOdba2zyg89bWjipcCymUiyiLRQRBYK
y0mYg52MHMMau39UNAG18PVVo1xjxFHDHEHnEiOcDjI+V3LBUSovP37/fS79vObZF4KUTWS6mZJl
1PbRVpxwHWgRcWX6ozC1TaPk1DSOsZyx6lXJRnSReOWwlYpOdr7/BBfmkPNDUSPQqjQ2y3CpkTrf
kx3zdkNfRE9CCQ0PHUBth77i89NnwSkRP7rfX/YjvPCHh+qcJQTZPemCVg2XHv1m7+S/G80NgYVL
gdEX21ZJET5pfosWBcFJ/wD/tX4FNVByItHSA7bQi5i8z2TVhgUJaYBBIAHknYsEzPgbXgefWY2q
YibpWjc6Q53490KS+pT2giS3HD3o9GehYWJJTvoQynSKxwqNoOmVseHSfT1bYGRqEaFQZfoK2kFm
WxmcSsVF0jjt0BMTGkqe45kuF75K+NzL3oM6yn37+5t7YVwyzuoVU5VnNDFO/tLK9PRZ94fRGVFB
2lERFbvvL3Gh2kdj+9eXo80yljgl16AYobgjrM8D+SqB8ji10VjSa1s2lWAlqMVvGhwqWx+i7O77
a3903P/p2TlbgFAKMcexbIRFCF9+XReCQvDJnJ5HQ1N2BQsiR1MKkL4CDzfrWtkfKAZ1aTZTZF17
E2G9ksenPOTbChTUG5qUcWRW2tguabZKXYGCy1JJQ+kUM7OKN9Kg6ZMaBrgGWjEg9ianHCiVbAYr
O1THgYhfX4z7stGt5p+Nc8bZzEIDDadZSRwtPRKKuFqnwi3qZtoqCfHdKIyjJ3J7/pXV6p/PN4hf
fP0pdYkoWG7SjB3L0y9FaQ7TJNXsDqMblBfSojb75EWl5fTKm3FpzDPO5hNRjzBwmxxRka/dSmbb
HsQ8FbmgSbZRDgu3rQPLTaz41ZsMrE1aLM5a3tXb7x+fS2/H2ZCLjCEpoLbGS5UOqFNvLDJ0zhNd
OU3CKwcyFy5xAgB+XqRVHLmYZE2DJUdx7coLZZE8ZphvEj2drrzjF2ZC/WyPNJlZnBZ0SqP4o5vR
70v8KaUWb4sKMyrZbHqvwQL8/Ee3TD8fzCzLpDBi+ku25iTdelFfEXNAXjmIhvP9JS6s2PSzMSsw
UEJO7DCXKfW8W6yCAtoLQvUNKf0F7R7Xnj71wtOunw1cVlNqA012dIV4erYh5KfMkdh4tpSrqpsJ
irBr6QVa01S1l9hB3JK3Sx1DyovHNpOl17xPCZEG0q+MhfCMHhEcn4147/cRwtiZjvZpmQQlbAg/
/jGFoe5ODWEzahAwZwVhmI04y12hahawGSn4FSlYfSI9lJW6eE/zxk9MLSMFBKJ3kSZYS8RGYOjA
vs7anPXloKPzzPh5HS+uWO3Am9jELZKbupZ1OL7ei9Eg0AOu2lx50C69rudpOlxuOUkGmTWAeeo3
j7Icd0hT6XM9yXW7TDg1gBYtLmH5e24HiODZr8sW3R262++fjUvP+tlomBPntyZF8pc1euuXU+fM
3SSX9PLQ9zbv0OUVM5r9u1/fX+0jZvSH6eU8SmWUNLk0Iy2iSWOIO0Ovc0fxsgmsTFWt+kEOFo1e
y+xtajRWRgeFZKDkmsqnNvBQ92hYhp4cCBbN43E1b7UKfTsceadO1emF4L55OiKMbE1GgsBmMZ11
IxKB7z/8pVt1NrZaHWlynHv+0hiG2lHkTCQXmI03NDD/aMI4PBAhDa/8LBefjLORdBz9GMY2DVY0
lWZLVRnxy2LYejO6sduEXditO1jtmyAJgrs+TtEaB1FtlyEupO+/7WnC/8MvpZ2NsxEsgVAQG75t
I+jAqoH/QsMQ59//6ZfWOOcoo7Kmi1/2WQz40r8Dzct86iuHpvd6bg2DgZNuAKKUIqmvtBIyFcHQ
Kwus03D0p692NuSKEn13XUE9RNSwSYDHy2wxjkK7z+gG//77XRhytbMhl5pepE6jECwNJDVPiicP
O7H2ftbmlHVzdvjXynln3NP/1Cy003f8VLOAf0CcSDeCZUzMfVZaw3hQEAhv+qppIJV48sLUEtHF
MEpjazSEh0wGhhHqtFrPIFZySsTRyawehNFBdKKsR03O7NrQvX94r8/WkygrFSBOTNf4N6ODJ1Nt
lyY54URKkx6/v9eXfs6zISwczbwt6AxdNkFsLRoBtkZAY9FeBcpxZV11YWLTzpZxUBvFAXQil6gj
uuh6iRyOEFuurKXWgrYEYvy+1DocyRVXrnjpS50NNkKqlFNBl8ySn6+Z0wuAu6ioappDi/TKSupC
+AYw39dnRxkav6Ornf0pOON7KtzporMq+Tap6AIZfZTVY5l3d1y3xEYXBkt5CMq55puTWxkZIiFV
ih3NGOA8WSAm1UxvcePw3FXVcK0Oe+FFOqe5tVbZQKYXQuqwGsXyXsNmHhmjm6MonhvhVC6+f4gu
Xef0y396jzy9FGTDZ/yupFHjMD0dN4CKJDdgMw1sg1bF769z4XdVz8YeK83IiJVaSI2xnVZJN9B1
5VmCU/X0e39/iQsjt3o29uQctpJHJZzQdT2NII2l7poyG53v//RLX+D09z/dKEnvhoynPgP6BApG
JavseDIzhDlyav/PLnE2ZsRlTmdNQn4pAi5ARwoEv7pAgwHB68r0eulLnA0Z9Pe2JipJvkRgmfsC
5v3copP2tsOCdOVXuPRAnQ0ZQhBO4CmsdOkj+3z0PJGWoCGWVrpYI1ymlXL1/c26sCpRzwYKPno1
tLESLclZgrIubvyoRpkD/9Wml5tWVdD231/p0k07Gy4mnYmlH9lGqBlVaznDEhgZNABKYmBducSF
fM/fOMaNL2cwULpoiSsayYIweGtxCAXwS5m86HvUE3ShaVuZcwonjJHiVJIqr6vUNODYmVfX5Rd+
POVsNDADjbJAxjY6yEvC4z39ivVc0iTpxSvz4gQziqpVJ3stitCqfaWzX3qhJRW5cteqys9mFPq1
FZ/ERDF7DqJxCdsI05c4ifn+t/j4JH9Yw3wcIH16DXMh1Njek9lVoPvEYPbuRrUlGhENLsLKymkG
qtlEDwn16rk5rxUYOBzTI2/yW0SuiabRZ2CMNPXyM4JByjhMN8ofrS+Zi0ZDt9XRCeeQvZzsFJKS
E/kRfLw42FR9vS07CH05fb6I1dBt/QWe8/UfOq3xC0BmuLv8asMvWC66RrBsNfTlmwHXnFRdGyMu
zMjK2SCHIjOSC1r0lsQrZJr1BvYpVkTuVqzYLE7yb4R67N2ryroycMN5ZYT70y0/G/lIagZQ+IJo
ia6Y5gy1zdH1lCncwIRF2ATaovUXGoIyC/2pkO7o0etazkU4KHRQXMLJaEISPyYn8tU8ZKaV6Jot
mFH7iNbDSlOsNUdE3VzWBLejU5VqVMa9nQt+0r+kNPIYM5BqHoors16dgE4EKzjMfQ86HDi0RdKF
rZVCt6dgqNwlELVu21LX3rGaBIizxS6p500d6juMiGiSQRHSdxspsrenh1ajF1Kw+qPPyTVCuULP
W3xVPzmERjmTjp58kzUSPjS2XRzxyFO6NhS5gAE3NYBCNIUyINQ6Euohh1yDAxUC/NBoGsnJ4sPZ
lWDQYId0CeiEg25AVOgOMtNfOoUcezA0lCbhoNTPVSeGr2ZjEqQUysriuAd2zshHm7xXUWrpOhTT
Y6NjA5KE3nQ7r3sg2zHOSjXLf6lVAMewG3WBc5vakLd5f0L94BdSu5ln1aQd+HrhO9o8aetFPoA4
XWlRehFBqly9zINX2ahqDt+8iKSeFqZJgIFJlZ60ppTXSZCVDl3GdbkQ04xKhQRvGGZH31cSWAmv
XCoC3ybs29yYm8xcwW3KYCDNM6+NFNrZs+FXTmsvypugK4+REXUEEUwr8chkaZ62QnzebzM4bS1G
1zEVqH3S0HpDL3jyDrFQe0pGdp70d8aGB7BSjR5NgKL4wuQg/tGHgWYg7z5pZSCnmA9NDkBk3k1+
8Ra1I6/HFCcomip/7FYSaPR2JhJQmBPzKGWX1FPLYzzJ4BlGgg3JjIewfxolKffXodSZD4Xshb8F
0mThIqvTNLYNCNnLgcZ1MHtVRtJBHUm2zNQevzMAUg04ou43rbpI4rG/Z5eREQtrQzjh7EKgwk1Z
qg6LuIfspiidIjv0waoqZlYj3PU040rsznrx0PsBHPFcb8xZiMn4wYeDHO7gkdISIRaDqKy6aQLR
E49+kjnQ/gnElbWQvYWNqpeIeBvrpTcs1zM5NJ8XiJJv6UGmeT1G5bnoRB7FuY9mbx7pdXfyUif1
tk+KMXapZJXPYxf6r7U4hchjkuhUuQrAxum1aK07TigRV5kGH73n4GPdhxK9ywrVjUNroBnCNY9I
jWSSYCROWxX8oIzY6psVBe2DQIvzgE1RNNaRLA3DPM4yEbWZIUZ7PdfaJ68tO/xxegUnDMcdBK3K
t+6gxQsxGVtOQDjMsqroSHU5X2SRoP3s9LGweRYg0rReCtenicvwAWSX8Y6JMmaijtKBW2LVNUoA
nBgko0HAlm5jFRMuczred34/YF5UhKQ++FqGntmk1qHNp9jyGKLMqm1nDe0NoKeCCSCm2PbxPWhJ
8nVUbNIHYtCCCiokQA8t5ewuETGV+P/6U+SppiVtj22K4D7N6npiRxjNF+QPKzxzlqdNbkkB8SZJ
h5gmd0aNcBZbE5grregEOkqSmoRei7bdGRUB726COTxHGGvCZhM9oCfeQMS7E41trPSxCf4ubd7h
r2nWbJKMyR1DSyQjIoGTpKmL7tVJBQCEk42nwWo6auMA9nadWpvhjD/PnMuD5y8rr47kdQuVQXX4
6iQxi6BK3mH5419O4Ra4NYXGZxrJaVbvacbmDpVdZ64U2ke1WVqfQF08vt0G1JIPghFT2V4UocrM
rKrpV6kyAD00rVA78NbDVlACC/1VypMMRcc3ETpMWVstfCr3b5rW7cy0fPRFPaxsCU7BZgAv9Qsr
YsiTQD5qpktZuFdTQ/npBRBNweYW0DEiXdZWPpF6w1Ww8GKnA3kJphF3xqEYkAu7uXiqdAJOV/Fo
M4nOgqLtPJY3DWcFdRaPtoVtndO2VJLKGRUZ8QnMm5wsm9Tbl6Fi7FP4wPdhzgHuFON0m5VyofMo
RonFySAFH484W6ZuE6I6POhF790Cu9VUGO2F9Exneps7Wk16i3haua89udkN4fhABvR0UIqG716I
JyEiqhrU78mg55iDycqh5G7j9AVnHR8uD+NRAseoVmuqiinoAh5ZeyxyAXBKaJ7grU3cHgn59ccg
soYXNHA19sIGwqOjx1rVzJMy7MHrdgmkAqZxkWxL7otLHHBAkNBdvw1h1d1PeZbeFErSqKTv/KmY
ZVlfhvYgeEKHNHDwlqD7wArlcX5yTBpD0M7DsA2VRUET2k+QldYzi4FKnqWc3hUkFzFVAuD0KxhV
mLWyuWh5VsMRq+Gt1DajwMchebslKgA6r6/pb8xOPCY12oZdVWSzQZPr4/+00LBDNVXMRZdF6Q+S
JHy0QMiKH98vOy+ti882G6Y/TOpkTfESHqBxsPSWkwQ2AnMZ8bjtVYZ6ZX92YVPzIff4tLqNfXhp
Pk2si8Aab0H25IsYii3AEc2b+VoMoZpE5D/6SudOnNTsWqnKZW8hVkO3HUlPzRkUexd8CKF6gqJX
2nwvLFjPEeeRxwTTirq1gAYM7iaUfqp9Uu8thv0VlEOVs0Am6S5urSvlnQvbtY90wKd7yKwzZAhp
rAVTeXGIiaX/piygr4wk/Pn9rbtUxJXPFuG9qNYBahBrYXQUEVEjifaJ3ujqoVS/YRom+Nd0EKvT
ulqGhF/tJsmHtysXv1Dm+IhZffp+IpllXaDouYANdO+DyJiPXUDvD33uc9kXO1vutBCBKcMCwsNk
lZS9uOnL3nQKNc5spU4EF3Pc6/cf59LPe1azGJACp0XX6wuxz5mx/Q5q05TVN1YYIG4E5ItwMWxd
n/XdlSteeBfPO7lZcTSxLsf0lQiYF2XaqmwlHViuMdaviA8M/+w5Us6+GRQgwRo80IAacXDMboHF
en9sXJbj1w5cz7Qr/6lin+tWWloNAyVgXDlBn0BNJ6Nb8J7PLfBUPxlXohmMnJ4uPzDPeeb5z61O
Qg9YejST5WlcJ0AfZ55Z+Yupb+gJqy1vh6Ma+U8y0h3mW7e5miSHuMl/VhoSqu9/80vF93MVSJB7
cJYTKs+TNzVOTz5rjrawxwt/agidGuO2UvSfwOCUbTKq2tIKKRLLIdLc4uQxViTrZHMLqnkDXflO
DTRtJteWdGXEuTQAnPaxn14QKe9FYA29sdAaUNtBIiO8PmlJCzmMD9/fgUuXOJsPpsQr0CEb5mIC
LbVrLH2fDCNJeQ/ozT+7wlnRCQS7pAgcki50U3hoIkW5BXCakYUbxSsFtAvv0UdX9KfbVKZZwtkw
z7cRQqbszTrd5EMuuXQ/5wupNYcrE82FOe2jCv/pOl6lqHURDMICu8ITxZqVANPMNtPgvQzzcRXr
jXElXPdRTP5DpeLjef10KXAzlUhvT7D0YGnPyzzxbw0kA3tOVPUZMEV9qYDEppUkynb0WirzHGgn
RKtgsBUWTI9WYv1OIVzYsH7jbecN0mOU9mC6e6W3ZSoAjukT91VzYWSKbFKH1gpsTEmo3yog2t3Q
IFOgc/5CLivDsSmgBGhGNXUETtvdUhrpgrHkZI/qIlwoRhHvPKwu87odeziPBb4DQ0xXaRITg0hC
VpKZOjkZ4EwnpuPFNlqyxVRcGlJz9XjlQbt04vrRt//pppV+AucpSoRFqWdg+thbOQxEgU2zbm2r
HsD7zBxpKI9jYQ2rTjwGgHLsxAQZ+P2j/kEt+dPPdlZgimW/lCsPgGTX15Zim9KUIEGRlWpW0ZS1
gC5UyrbZJLDiS7WuXzu5Swl/6e0C9H3HrnmEXttHmnZjRZzDXPlYF+bZc8aKEvh1owp9sKySUlog
wSgOJBZl++NL/3/AxSfABdCJT0+C/dq8/vt/vHlNf/3v/7F7Bb/4miR/Ilx8/F//QlxIhvQvy5Q1
Q1V1PHLiKUPxF+FC0sV/WaquoyT9D8Ti34ALSf2XrktgLwA3IU2VT3Xkf/Mt1H9pBkcolmFJMmJT
nbPq//O/vmjm6rO//gyR+DqKQt2QThI4QEAfgicq4l8nnV5KkxTJZ3qsBmqdEscD5LXuWBgxegzE
Mz7doNu/3onPV/u62vrragrcFx0XkwVA8vRpPr2zOqjS4QSAOBphHbvIuSd/TwFqlivNLlcoIADa
uRbJ+MM1qQnrug4nRJNQdX+9ZhrRLNVSozh2o7EfQiunCjYsijp0RAxaFEBjeiqlK6PSH24rrBns
aRaWNjShZ7e100E851KSHOVJm5ZdY66awfrRCOaGQVdyvr+r0sfJ7/8bgbivBEhBU3HB030FUPX1
OwKSyujpFvWjtdc614S1Fdpm/A5HVCIzWUfvIRHiLHtq/Tsp2kc4S5o9PUUA5dnliz67bAinr4ix
IqqRwbvpv5v5w1D+CNpbsVs13W9FRXnvtI3dBG4S3av1Xg82iTkvNSekvQSje7ow6+ep8cEfFoDs
5/J9W63qwFa30SEPKAG9j/m92t0F2U0S7CfjWRcWCBlMc+Fp0ABZ5RxE9Whq8EgpwJSyTKPmAaHV
Ig7sFgPlYpCXgh/YgmnMlaPprZSFsVaobKE+yo299Ti96oGdas18SNbhM2L7NwwKMTgh7WdCdT/U
izll9DK/5Xx6rqa/kLyM5p1mvpbRaSffzrLiIJdvZRTbNbGuQv7VeS8NG9jMmvlUjahc5hnMeyjW
5ZM3HTxyF4Er9tFMa6l/AVYVxicjos6s/BDCTTWsdaqzYJRnrBDFYk1grL497b1BMQvz3PfnvuXy
LPiFXcUbFfNn/9wKtKUhtrHDfGVc1aue1l7nT4mlgZKi5oq4Sz5bm5WRX/lpb+nHPkxL6hMetZx6
9OxRVAMeBE91zTpUtqfKCMzh8j5Hofvfvhe8DDS7A0uHSYcp8exlHMGZxfGoq8fGfMXAHsxJC+CU
KHprJlM3+GuS+jLYfR5u/vYWnl49BkheezrCpHOEDwjsps2nSj/Sdv3gYXehIsGRQ9ZFW9RB104f
/zbQmAzLVIO4Iu+9eZ4hQkLRCS3tKfcDPt2ZMpS22hgPYPhXTZ9udCt8gDt9rQxytpfh1eeqpsSf
qII70o3zDnlwJZmoxkZ8X40aNpFlAOIBMYUnzkIzLh0pqieMOvTA13G/NGg2p0YS3Idpd9D7jEYz
GjpWaRPDAg7xiQ3R8fux6SOe/eWhQ+4IBlDmiYMphkb169AUUs1IWSlZd1mxMxBsgNRES2UuNRml
7VwKZ6q4HOOl5A4rsXcKz0YsERSO8CvmIbSoWIMyn6l3REA5VXbTXbWR1uVKWxsLOMMtqOZybu10
QLzBnH+wqvAqzKTehsgszQEdKpC617or0oMFnnYmvAvbek2rIy2cN/Wbfxes5U31kqx9l7ZPp3Rk
A+r/TCa/RoHsqD1/fzc+BuK/3w3DkNAlwbQ4nwD9gqDTWMbWnflA1VL56UNtkumJm+vV7HQA/NvY
5A8sBQn1bLgRQzrzRIKRbkm/PrzSRyjvAh0ad8VJ//sLpjpN5VShrj1VH81D333O06bo00Rd+Ygg
pi6w7qJVsVWpwpvzYFW5+Qbk+RIuaPmbsK/yFN9MrnfonqR9th3XrWPQyHgTywsvmHu7YGUtfW8u
H5WVks/xiIb50mqdPLE5HTgt1APwqNtI5czioQEfS2t+CXB4phGrPp12z2In6GfG0th4q/5WOgzH
UQCXNIMf1UPI0XDR2WW7IBKoTHt12EyaW3s7K78dOXzMn5vmSE88i3H1KbnxZrmrLotFdCh2+V6G
1nVX7aLFNcukdZrXz+8bpg+MlpoOA/OEJft832JJtlIv6My78FFcS3tpNe2jbX2T3lCEWQo/1EfA
QQcSALQKQwr2h5mG9bmed5YrUAfnQOIFjEOSzU10S8Oq6m+raoGshEZ36pz8/5Jq0ZqOEbqTtghK
B8sfBw4hJfOI3OAcN3KbsddwoO7U22ijxXb2wrxjmI4Q4GngpXOTl/JOWLcr80f0ov+Qdt0NXR63
TDxKOYsOIJNSE3DsLLxrRbrv76xuFWg270OZL5EjCbkrRIt+sq3OSVBmoOwDkX8le/hRovr7XTzh
L7mXmnHe2jZGrHFS1jx3VIV24WO7VlbBgzdHabjFuCUO7Etnee4G9RxaAJqrdKevWjfZZJtwUdrW
IV8NjuyqrggH4QfkWhBYy+9fZOms49cUNQUeKIM9S3fsh8hIvv7SBZqlEif9eEjMRZgucmmNqcfk
XJr30U/oox42MXme2nJSf+X76+KkHzzo3SHKVpxG6v2mLp5V68GEbl87hr/TOCAlwecto3Be/ixM
lwatJl83v8d9ACkblcIhIz8DWRiq8zt9wdarf1v8lnWnzR/88cms9tLg8L8r1TwZZ1EwH2EztAT+
5j1dgZJb5XYo300UeUt77Nd5hK7HqWD6h4skcEPaJ0ADKdxgidfOUvYckXbig5FKJPhupnhXlAsO
U0+jcb0PI2M2ZTd4vuatYdly9qArN5aFMtHu2l98+LJZoKiLjibkircaF5Z+F7dETNwcP5Cw0Me3
kbUibeEZZtAW5kRpKE7csg7h+C9BO6jyYVTa/UzOXPpo7gGdYoykYneiegUxfiRkVxzKabZe+yCO
cd0Z23Q4GsFt1+44E3Q78zE07mWo+WnE3frvEo48AEBgWeDzqiuQOcGafn0AvFSu9WkKxCPcazAt
2D9ob1ac8gRAnkrjysxxvpTRNFm2IAVr7AaZ9M8XF2IKx4nTsurom+Y7Z3PqTInjiHM6A89KIV+p
HZ+VNPhyH8pzGMin7aGhiWdFZIIveo1S0b+LTifBLZAGEEnZT/TXp3X+OohUcR4aK1wUytYvS3AE
vo2ZqFpahbGucsW7sm78wweikiyyUWVppQJjZGf+eWAV+kgNxWAQjziYftD6q7ksHGeBoW99soe0
mJCzUZhUhfRgxcJNWBoHTaefIPPFgzGqyX+5kWWFx7IGqTmrLoPNuPL14zA2oVcU5elIlGehkj5B
qddwEFu6nICD/U45VOAWX8szf63bnn4WBNMGyweDDS1o27N93hAqjUF6Wjy2YEEcevuxn0oEjwZa
d65sKs9Xs4BZWaSwSjHE06b5vDONEBOM8Dxtjw3dhRjRSKgZNOROQcDO8kVRIt2OJdW9Mqx+tBx9
Hvq5LO8V/+J7ctnz04uhkqETFYV8jOM1Obg0WgXqu5Uo8zi/mRIkPcvWujH81wwrkNKhBIPcpog3
prjTLFQc+bNW3qvN0SseM/F2GDbZcDcWj2P9VqIfClBqJtu+eQv1jdpsWS3H2Saelua4zMrdSFuL
QNTAQePLJq6G05/On1LDbtJuHq2MkqbAnMGPHZ65h2IUTssqwu9xMELe+tus3Wn6MhWfUeMyBws3
5bRU0c8Lv4m700NA7obmVw9wD1Ov+qT7x9aCrftYGuyElviBYnOPtVZWfib5ozZSzLypfbvXl8xx
nXFIxJWlbarUlrLflgF7vt7q1t6kFbFIbSFZiDQIdCCUxtkkOJbww4we5OlGDo7ssIG9eXynkLso
rGX1l9cutO5VQu+rHMLyPmF7qzdIuBYBJMxuXEXcKwSFYmUbwjY8yRpT06nwNdDQPuZu+zOgxdzM
XiWJe6q9oFmF+AjjcgGZKjglDQ/ZyGZniZY+11aF6cjqiv2zbtx37X3APxrGOgGrO4rBg/nYWq6k
OLKypEYRemycT2N1XThKtOm1K32dX4v5pxeIYhpAV1NXIMjzl1/f2zJElUJ4Sz0GoZ+wYdfx+RHb
p3lNQZOqCQT9pOIaE+Fvq2lNQ3bNnltmIOWy52uFYPJ7mlZE5TghMuxmaTUREnFEknhmvonL37Vw
I8YzdWAy9Q9Ks/YV4hALydup5WOTugwo9fAsmG5i7NJhJ6c3dFHOYu1gshXQDiMpV6yOKjwuV2fR
WK37xPEp7ejrMbpFDWUrEXd2XJe521l2t5aNLVFE5YFV3XTreXPdOlh00UEqgYSn4ThVXNmzRQFf
5HrqgJeeTIDrof7l4yzQHFTtiDo5OeXeiWvr0MW7G3w6Vb8Poqd8pFcd/2kZYqlrt5N6gPczM6pH
elX8bh5W+0RxDdBR4ZVTM/kD4vd16DCYiBVdYTNME955ZyZBPyRAmSIDVl0D6mW10G2TFeohJ5n3
vzEt5LsJAMuTathSO/dGzLYzeFuzzjuIaPCIV7kpW9LB2BXBNlHfTn9xEpyG6SO0OMxnSQYWDP3g
DMOmxYr9brzJp3Vk7IJst8+ptcXYUU7MKnVFjnimjL+GDrSR8tSCBDNy/mubD6tUKlza9a3kxQpf
x2hnUfOxEBAvxvAOj4I8LIW34laqd4Zgo0bzO2Dpj9740NEnY/qoQcdXXz0oRcdGaadOC0Hfk5zF
pzETpXSe4i4tqv04vprtFiAsG6ajEBIeJIti09zvNUck8WGXz4UW9qI8KxEo4qKa7EpfBMos9e9r
LXe89k0Kexs75Eyr7kULtzAmU/aDLTRdpoFqJ7O5jtjD48JA5RzTwA9H81HatvKuVBYy1jHxRg2P
1Wtv+9Jtn8yLqSVEukt0IjjlXvNuvKi3Qxih1bvC2Bbs5HZYhg14tV7bZtVtrT1KvreMfbbjBR3l
zqsWw9JqAXJp27YJVxjd0dsAQRjeIslOjV8iLCzk8wiNAlciZFfVs4n+z+Yn9l8j9RjXXcXIT1sh
r1qMEwmiijEzHmeCep8WqItWQ2wXLXW9tr31lZGsz1uRvGvKPaKizhaGBVGWNmTNvMRzTTZMJRc1
uDjzHvgxF9nLo/wmFG4wLVLPFUU7OgoPGEekdz+CPGUnpav0jpXDsXKqYRcHC+aD7tDcYFU1Bxct
cG0z0SSLYDVGrmcswFnN8tQpYxzpdvHQxBvKqi7gq8mBHEb6BKaOaG+LZNHT5TPPeOtrUFucxrn6
0rJrQMfz4BkFb/7ibyw3v4lfhdsymKXSrDsOTrvqly3V4X1LLZWcCXWXY4AmC2HNTFyWdwiGusOo
MpfNw1WxiX6oxOzm46FSbfVHdmXP93Fcd/b2Gry01CZFQ2YHfVYnAhCBgcrK5GNURaaDz5luzRLr
ssrEpSuQoVvJciIxg2GDnMfxk9a2cos2cgo7eP9uAlV6oN9zW4vxlTnj60Eacwb1Q1KhimoRPVSN
88SRVVYpJvl2OEZBgplbk3M7zrrwv11R8tVPcgTD0PGiABX8OjMpTeiVJhjKYxSyqii09lEMxFtV
7NjkT6+NON32kXVlzESYwp/65a5Tq6RoqXMMxZ3nDOHsqrohyFE0Skfy0eFE8A2nwJJCFE0GKeql
zKb+PSiOLgFNvYmERcBzOuEKPoZU4YuV+Qtt5xvDD3w+ShZtsjGkI50H80F4NuD5Dd1NqDFmbMbg
V6vfTv0vAIhGvRGTt669LaPbPHrMut+T6ZoKVSyYigSlZ6WAjsiOIxs7MGtOiSr8zIAPBwomcDFb
VVhoBidnJRWtw2qVGfbAMTf6YJgnxKsJKI+o3+0gWZuUlV0OvpfyhoLGkoXIoXbYTM6pF9qUrhaS
C5bYQaDo+DfmwXvJf3sP8e/iiWijnW84R+Gf49TILR3d6Z7jH+mb9FxupJX8Mh4E/lu77b05thwT
3xC70Nzm3zTJTpIbo/kUlmO2Uozt0B+yhaksi/Sti3+OyEHljdgRUd6RHiZTKtQZsBdmmmLZaXdR
uRXzp9TOyi0v+CS7YYn8EcU14ahVAr5WcQGOkixnwgaHSmsD/9kdxfvyGcZk+oxnysjn5EI5zCPd
S6QZ1p7xHL59v1Zno/v3h8cwCVzLpwrI33cjY2Nqipm0EyfrtlIi4qELaAs5QBpcz3JYVPL3kefK
4YojOPjKGFNn6gs42kp1uuI+M97a/IZavDntIA5TZVSl/8vceSxHjm1Z9leevTmyoYVZdQ8gXJNO
ulPGBEYGSWit8fW9EC+rOunMClYNyqzTIlWQQcAh7j1nny3WZKKVoRcShRnZAe0bboml05zSZ+Gp
zJziunEorkEIYKufW9+DkQHLQD765+lJT50EoSFE61v1qX+QPsJT/pDxNNwSQLnhhHbVFa5c/ADr
B5zmsbaLg3/sVobHOW7zh/JFe+jXxSrJSVh1kjPL/YdW2wYPHF48OjlubleS2GaXm/BobNLSFl+I
azI2+hbGbi3d6Ud9Ve7CH0gwUrxPvWbbfoAEsnFKdvOsXSWc2pVypXmWI3jZGtNYt1kFBzx6XTin
q9qjgxFeYgAaXqjYUX6AtYhn/+DfiQN4B6iP+CZvg3UMxkPwdmxXV7DYr5VNv9HfGlZrr1jJr/Jj
vJ8iLgIOQupdNdi8cTPDLS+e3STxhmmH83IpeXO+EZlZ9W8wQ9EYTMo5JMxaGw9WuIrJedOcSLWX
TSG3jZP4nD8mV/ozWqSOW3KV3Vf4RWOLWXr8qvEGFTZ6sRolREuY1zlhAo0FerVHnrDV7Hthb/ZX
EJxA656aaQepz2B9f+03xtrEFnsGtfeGkCxUt4f15Uj3w5v23l/JpE6ZGBpg/mlnzCgTDwRJ6NEy
knTn+P2qTNaNtpZb7OWvRBNPVJdvLhInV+3wPcRPqLLJKMdi3CQcvFv52s633DreK0SASStf2UrS
yix24XBLeF6NqUf3oUbUU2eFEXG/iap1o+Kf7yjNcaA1iT3UsvxmZxDBuS4Ktx1Y6uyZx8WHaucy
RCSu02J8xyTS/v379hUC0QnllmTQJjItFPHS3FnFnYoo0Ww+ZZ0Bt3bgDfcjUiPh2AxumBi7NjlJ
9UGXuxt49qZGcJ/AX4srGBCvknyzY39BpDgdtg1FZ5LIfO1ylFcT1VYMXSidpCcrtyZP1EomrAVj
jdH8Zp9i1PdlqdE1mcrAssBcgAYuwDYxJdEukcr5NLrZptp11+NheJC9eGV5ww2vBqnCM1G24a4b
78jiqGVPAiK+l2/Uu4nIxBtQ8ri/iRNn4W6TT13TCROkYze4IkZrkxTJn/P9JNqO9oKiVNFQADiL
s3DhgmU2PNs3suFl7RFN1tB7hDOyQXWxNxZuTVvW2uJN/LG86Mfpues3SnwXqNeEQysszzfTTbmX
n+tNsM0OrTfvgnW0tk7JWvDa/XRD0NMabPWR7zuyvD/kL8OhvJZXA+uScq0qdhVfGzySvtvEnjbb
fr2bIjRlV3N7MyZXmcp5uOoN2iEQX5X86szDwQkLHMG4ldhyJEclvlBzhhvhflkbr8QbTj/4UVCG
34s3zNfEJ+VDYI1M9+DEhFH4zzPiuJYAQYzibShiJ93V3cKRbG01H6hvV6rNfuvKq/mjxgDGsoX7
HJWMUyJ3V+zkfuC9M+3qnQu9LDWbeac/hSeEWtFdcUcrJOzK25QAgvce2jyyijfrZhAclRxQUm7R
nbz2LFqMkgj0lO3uo/Dyq+oYPQGb7Mzrbmdt9FP8HrA/D7v6kN5pP6cdUcCvFsmQrFg3gML8Wxh3
8f3iKo+csaOFtltprynLqzrrh7S/bfw9PouD5cIqLnZpv5nGw9jfdu1NpF4F6iqqV53uoqkvSVwy
WXRYHlzYZlazhusldJs5WiOUGwwHFEMtHf0HgLXesHC7WeNoMU+LnTxaub0wCwRb96b2puyuZHkz
4e07nWT1KmmcUHcaPnd+ELqrtD0Kre8kGhnTD2Ww8xvb+AbX/Zt3lkkFJCSIpIYuihcMALMjCQwB
3nya56w8CkqUE/4gYcHc48lSkYL5314jiPqSiPoC+1BNXt7P5WVckN8+DEJy8gGUnTYyWTHraleI
ydtkCt9xTi8CcZZKncMxmFnS9Ij/MS9WCfSkSt+RwXlCnVG685S94o7RkbuL98zU/kR25kcTXVLY
Fp4F8cEIx9xJ85wtFTkhvlSEJbJb6dYkrNs+Ch0isFsUuM3P3y/ll7eBKw8atKDroq6psnyBrldj
J8ZtnEWnciZvA59nHlNdb12aHWce5G77+8NdGEaY4nI8U1GYSS40CONXF/CXaW5ChuVcNml0Msko
2qfVdBhj31wlpAu7BND+rHQ6qilWIm8y5yXdwzRWQMO5Awu73vc1PSOfp7aFWPU3Olm3wHqlcSij
75yorC9XRlr4E7Ao2FW4NtrFlWkyocLMSZnP8o+O40l4u9vpnXBU19rZX5u7zCtumZeG52BXvCuP
LPUMRaMfaeKgoqNeqaOVHt+oxSqjAMtZTTypu84AXBAERqskcSlJcGWVgX6kiP0f3/Jrtd9Ypyze
B9I+9x2t2lPl4agUI7dC3aWtCGPvZ08jyTVMt1K76hArWStGn9ZAfe1W2VUuA97eCv5poNyPvajy
wAQoRCb0xp5C4Otr4U235KZUSIJhHhBZAFtBASJxCFFuqOXYjx5bVj84VoYTxQ7CiJoiUHPK4bsy
YhlN/LXlg1ZoGsuzxxzBAG2/WAMSHUFmoqfieS7rQ46TvasYWKanIRvl4uFj89a+9Dn7Z5lQXWXi
UZX8j9hKii1DkZvfP5rL2ObzyUCyZ183ebR1E3OvzwsErXCo88rmZ1mOJKY46VFVh37tRz9x/qdq
vZ/6YhMP43eGBZc4sC5xXNUEL2SAK1q/Wpu/vBG5UmaW3kT5ubeEFUrpFBQpRk6q+3YmRzJglt58
M1D5+mgzuiJAkoaJCccvguinCZYqkZ6rVNk5LuLeq409vvE+TR7VfJwlq99f17852PIiIeZRLcDu
yxi/MRi1qNQ0rmtcPeEMSYGtmO+F1N1PafRdZXpZnPHjARGgNlAOLtvKBXSjVCR7ikownP05AXLL
G2ptmZHN7z/Sr83i4lnRLHB0RkPkYxKG+PlZiVVlbKRK78/mFaAb0Ks93oWxPei2iL9lRtFH8CzA
88ZMb7SGoF9Po96B0Jrfd9G2wOAuPAnWkcCjUvNif11YBHGlq1TDtcolCaAb3aG6Vuq7snHJRpOa
9SiQVrVpEreNVpq/byUP74Lc2geqRzJ3PW8s37Mw3Efa+UE7ydR6pFTC/ockhLvsTnowRkfUPSVy
ymtqL76ePiSIK2HIhx7K1IDqs3c6Ej4ZGabXheJhIDRm17GxQvRKE4+jsSk4PdSbalUpXmCs432b
bUQfIfa6v8rX3wXUXE79uJULX06BfAwXDKbe52usikJG8IHYncVkJii+PzLjw1lWHp2+rZ86rTiG
wPm/v7EXcjS2J0m3NObMPEbLw3rpUI3j/oCDoC6emd7EtIEj/v4GUn5Ng9vVN6qL6htIqB83udAG
Ho4e342Xv35sg7ZKgaKtWeT9/dqW/rIcoAgNwoEsmXMqqA9plEVOjYW6EyPt9NpYlt24+OiMIv3m
k399S1mC4WPKFGSmrokXU2T0EwnpJGV9nvS62bXmWoCLp4WokqRA+AZf/JurTNirQuiqLsMThGf2
+dYKrdj5Q11wsME8V6K0afI0ZiTwEQ43BZJTdtsuxRmKERI2h98Ugn9zdJin+KlSflCaGZcG0gX7
fZhHU30WctFiZjG7fR5c4RFfuVhtXE2HoYpjhoDBA5O5p98/YF8vM3nEkqrImk7WLUvv508uq1EZ
9GZen5us2VeNTF8jkv5Wd7qNuP7bdYqf9nmZ4mjAYiqMeijnl0C2hV0tFD+tOUOtaDcAWUO7HQmS
tjtZf1AQ7ThyTt6opCTfmct84YJCAedTcosBcmGlKPLnDxryaQyhZAKWZRMkt1q8C+FD5925a4V9
Xiu8xbi7Xo2tQR4PG4IDQ9T01GirWwEUzBLjuXYWV8ag6ueGOfvvb8OX8pzT00xVYbdnsK/wun0+
vbhMBci4gXjCsNh0sGL+wFiDwJWibMirYbpPMWBAXWeUaSUjK3NLE12FmDXKDLvUTF21JqLzTKfc
K5WTrKWdV2cw3sr4m1P98sRAVyVBVJfYrEmxvjzTPp8Hfcz18ozTAk4cDRMTq6zIXZGTn2EFo+z3
V+bLBrpwsnXmHnAuJEqzi3UAqXQj5YFRnDEMUaCUw1tJ/S795h3Ulg3y05MpmyRLIzhRGATAxL1Y
3AetJuUT1de5gqwW2ZklP+M6c2rCeRuiaTvouAB7wTQzBMYLYa9rnAdmJsrV2OlHX1xUmb6VrHwS
HBjCaIuj5XBdkoe6TyQwBX1+Uk1MMnIioY6YfsIbmjuJfISfJkReIfRfidwVtpwGaCmgsJyO11al
gXbnhCek9QTbACf7BPXSTkiwJcB8DZejlhswz+q6NMTmllwq18ec4XbGQMqXrRO0gklrixujaqfr
NvqmPP2bR9Yk2pmHYWFCsTld3JkmwjCtI7PnPLdZ7AQEtju9WBWukUqFI85Afgk+8Q5ekS2aAhPW
roJ/s92K1rvYileJ7HvKqPaPqmw5cw0UUJNJhf2FpH5THV1IcdlEubl0dpDPKcWWVO/PL1cl50Fn
mXl01gYBkd7QK0dy/AQv6FsZj1qeqM4vIBTgPZAWYKcKA0aRYAhMXirBLRUpcYWmhxDoZ6s5maPt
bEWHzOjbbaJ26yhtmoMqBPvWl77LIv+y+fIsIgmwlv0XdYB+0bUrXV7jTj70C7XLWis8HQeGbPg0
wGE3rQGfGxOt9O/fuL87JivlUngYsI3ki2MOMv4qstnXJzluf85p856F6WPqJ9vM9NkNGYAJ4nex
5MgJv7yAFP4cbCHVWcvS8vkeJYpSy3rajqc8cpX8SlfPhtUh0Xkg6SqosRGSnrTsCkFSW+0yHfIO
JE28RnwitaLAGarKi6LADhD2TNli7+9EZuMqtGzNBMHAn+1ghpMhvxr4ruSv+lggrMIA7EZABCT3
x15OQMZw6cMU5CSP1z00HxI7/OmmTbGD8vKEppOO6KFJK6cv7zPpdai8hjlep21Va2WFH/B/0xCI
UF/7QOuZek+OpvmY63ixPinKfkBxI9nQpZobzfS6iZEYzB/mpbqH16QVx3Y3fgjlKQEmzyo3H7eJ
caXqR6O+9wHy9Ec1VT0zOQaccH0i5rwvEJY79Qgke41bDt5swjPLL5OvSNv6xspY+Kb8KC/JUVmw
r8OIXEvfmXp+3Q4sOlETxQz4O8XaxcKZitMwdbiEsNooUChI0gNIug7g1xZDn3zzaLIY/81jsrwJ
FtuCxZEvHpNIy5Zgd3U4depqkG8L3fbnY9Nw80TsPBtPS0EMtCfDfLHKK5+bWPjnsH0Ku12jPCvq
u6S+jwNYV3kTlO+pcEUYEDp8FRPujpQchm57IrmK4V4y7yfsb9T4EacZp+0s2/L1VcS8DNuW1me0
AbuihzwyJFu/Ow3hVSGvA/Ops+BKlW8yBjSzApDBHWo6ItB0Ymzwn5bGR8vfTWFta8h6Bl1ziEi0
TSCVsWm3fUhqyJA7kzPApFOHDgxlAJ0DYU5ad+rhSTBUswqEDXgmtRPgpIjFDYPALgtsQXmXtDc0
rXYu3VhPI11VjQBMgNGfAxsET1WBKSqnPgFs13xVRss0+CJA6wP0GFuMJlts2FYSJt39s/YDDcEA
KI/jzkMPawkjbfO2Lk9x8qYyRU7ISSzHrRmSWhrcWcFtVD8X+kmEOhM+FZB49H1l0fKiLILxlsUn
n5NRrS1K9K58hkcFn3nE+AgaBU9stxY014SgDiRdbU3Znh8KNj/S3GwM5AFcGKh19/KHdB5Dl1G4
pMLySg4ykgXVMTjh0OsQ894yHuxflT1ZwQD10brIHbX2BlYE4u/gcwDcQGOT3QJKH7ul6Cbm6yA/
YPdZBB5DoSx0+8HtEi9QcGd0kSMbuFHma4sm2d9F8BmHH1YDNrmVjW01reJ6NSyyvInsFeEQ//rt
cTq2NWx0hHLN+CiGE4O55654HhnoQscdQtd4GN5mw2Wu15lrVIZMamv5zkp2furk8i5onwJzm84/
jP5l5sk0UbGY1B3L0LoLvYR1jOeE8ai1LjpPMV1z3EOMZynkV94fauGcQJFKiLxyR3mXpDAIDlnn
xeW1DmMkb16TZbA8Eg66zaVblZMXyrdeuu3Tsz+eY6aOjeahGjHrrc7WXiT3eXiV+9eKtJaDdZjt
1GDtx4ek28XpruqWPl+ZN9Ak8/ko5XtdcnN1lWmnaXhE0af09126yrZdcZzM9aiuyuiuTtAInqTu
poMB4D/KvB7zuNUszzIPMNozbYNTuMWsFD4UeaY7/1sr8GXP/1zwoQ9mm1vocBJ130XB3edFiyPA
1J9mJoERJNM0bm2DQK7VJInnOE6H7Vzpw1FtKxWrwOCQk8/i+pYfrkMROKXqZADiZLR4EaDOVQl1
sNErrUMQAISGzGeWYndWf2fi9tT6yyBXLjD2FKFBLIywHNZWm4XjuhqJC9X6Ulz1DdtUahFWpIWP
VqssaXxZBW0WJzaKEb1qnSjVIX7OeAjhC/kNCPe1D6UyQnq4NISWKKIO/LwFC6XWxFIopGcZ06Ab
om/cSsldWfUJ0OklNuMeVYsZvI5d09giiYzfteFf7gknsAgFFxHk0oZfoFjEgfXGrGnpmS6OoKzy
BlgA95RW/SB4byTjAcu2tAYlrqdxcPJkfkM9zvCp5EH/fQ203P1PT8dyJqrFuESkU4X98/lSDDPW
MGncZ+c5FZ8DbWbvnmi9CmretS5faxbr+u+P+Kus+nJIXRGZHGME+QUFyDNM4XBTBwNthtY1i3xw
2sT4qZSWeZOpAQqKTt7qNTmqRLb7Hr5gx3qU7xQ2w11lTlD79Ow+kIkYaMmyowTCnb2tsYOT342R
TQsZ9PjNVfpF7/p8zsgNTKpTqn/IaZeFdTQTzTdFVQIfjuejlwh/6kdRdgYfbxaCllqvTHEilAP6
Jh3abmxlwU0L1yJg7tjlab9SA0taT6LYreVOxYqtKZwE49ZV4Dc6yXiFtTaNRQyTxbAymrZZN1Kp
b6YC+hUxpD+n3GgOk5Sth0kWv/l06pdngOhvMFvY0Cp6jsvoqWYqR79Q5+SMyw30X7O5m8R4881d
/1LPKJ8PcoG/+DgDyXLiw6hpRCYes5GtIqkuIdTwD9VE+mcE8krXUzDZVI88vbGequ6Yj2m5ig2x
XmFk4UiDfBxNhEJDD/eL8ZMjwmnAIx83wBK6r4/3xyrTVVR+grkp1QB9QikYK8vl7iqr338k6etb
vKDqMnCWqSys8ou3uIxMPdTCWTjpLQynwghnrxJ7UAIzGLZhSdOiUxd0wUEbF5w3CGr0taYOU2sw
v7mFv7D8iweUEYYOa3KZZdCufn6P8Qv3J9ok4dRV6VprlX5N/BJOWrO6LTR58T0tp9UMPU9NNEeW
JuVoYYfCcAkeaqBRhGkZI5fY+I7R+LcnJi1eDzg+iApuFZ9PLC+HPMblVjhV1jQ7bTCcCOvbUh+k
LmsbKuC8fe473x197mEWCnsRQMEhgQF+qjA2jiKE5yIbn35/7/5mEaKdZ9Xj7mkoXH5pOP8C9tZd
H8VTUAbn1Dfz65l+Vle6tZ+aw37O/a3uWzWuZGbgjOooOirf5eDTre81Iq5jYT8WB4VxqSrmwgar
lYxaQf/IrXBa4UsrOiMCiV8n/D9htVK+5+e2fn9vr17Kf1sO8LMopzpioP1/Pv8vFiF/Hn+xNfn0
P17eUhPcdu/1dHpvupQ/+i/B/fKd/9Uv/mmUcjeVGKX8LLq8XX5aEBX5P//80vbtf/9TMumQ/9df
f/6fX/yXwcq5q6Mcq5Uvf+RfxiqCpmCsIoqKwX5Oa2YtgNa/nFUEzfxDNBgoWCChkBPRE/3zH39a
q+h/iNIvuIHhGEMkbXFh+tNaRfrD5DGFZERzjsmKJv13nFWwev20uILl6dQXcJkA9wATkYl9fv4D
Wa71mGKE/iCSTLuUZ6NdmXKMqjFNdTNcmVJa4h4r+ng2k4X3mOn5uNcCf6CjT+LY36ixBCCekMdh
N1GzTPHUNJEdCQPXFdney3/KepV7scaEKu5DSGfhgE9eXldw3jNtiH/EwkxPlmEYrLDNNKiEVCMT
RxeWfbafaHpf1LFDlKJZU9ZR4hphR7VXF4aLw6UsL/64i9v+4qKCaKMrj4Q2i4y2S6w4vbgY63Xe
CeQ2F1ETxBB2MJh2sRLsiU0RMsNwUrNWX82+J6t8KOZQglWjJ+U2aIxOsHtxAmpoSfZMbjEOnS27
DbQp80yzSS1bKWJG7Dif4DGKj53xczDN8CEXkKavxLrNRpSqo3WrBqP/oXZdcO9rQ3MPyMnHYSFW
HusuCAE65JGE7bbLvE6RYRH2ptDjYJv4+THOiRVwmrqvqTioVGn/CNM1t2VgjC/4k8ePJGHpP6Io
Lzunj8NRdwRLLyu3kGJU16Ul94AbyoyRAamCVxbkjRvcuyACyKPxWARduqREJeldVmdh5opN1N1h
G+zXLiIW87oKA2J6lNa0nhi69bdpK1e1awV9ti5LUYLqm+nBKsBwFGF3IXe7umc4BaUpFyTXJ8x9
9PBS1qsrFXfu2YmAlyDLWoEq2GAUNSVmA3UDj/H8xY9NuTmAdhH9EKQBPzAgsvYjJnQTFf2Ym3DG
+KymFxvq3LpYMlfgsQ0R2KC4tTquJi3IbxXJX2IqelpP8GzGq3E/0LARmm0kjqmU0bsYFNFTGgdB
vJ6mKEP4pgdC68hp2FqQ6tK4s/00B9Jomh72xqyo4MRimuv+ivcIEqtfS2wJeSPWgT23s2bsw7ro
THsk0z18yaVOiHasM+NHZqqjsGWLD2jeyenJboO0LLFi11PrdqrqdsRHUoazqwr105i2ZARKairG
LPC1f277rvDxCRvFUb431UCrXhur0KHO0umcpXLogbUomfBJj3ByJUwAn7NNVQv+GcpE0DqdkOMt
IRKKDq8trdLyxFArw/lwEHJ0F/i6zsMm1OTguvfJRLHxxwjoz5uUfPFcipX4MMjDcCUVstG5gygi
aW6CFutcGeOgxKP4huDnE1Gvu6Umt60diw2+6gTKjMZk60WowmRu4jhftVVMrEo+UZ7u+kBTio0o
YMBtJ1mujnYkaVjNEPDdH5oC7yUYJctcVSDGKffGRk5EblGjNCRvacg9fL87x7RnCwc7M9rtUKfN
XVOOEPnarLXe8oERlAsbRHghFD2hlIDKhEqFe8HFjJUX1Yj7H0NJ4Yq9QTBcG3KPGfbohxAzgZRB
KYBoEC77xizYZRAjewnHAuFlKVflc61IcwUG0+jPxD0iN680bXrBCtF/EhkOvleSWnxgJgxjqoy1
WcXbu5wijz53ENeVTjowinsjPGhpWdd7U/GTN/ordPNxPA9HSY7prsZAB1ytVOy/7SKfJZ147Nl8
1XI8+B0lMMzJyZs0jbeBqXS3laWTumfFErGMpAJUObFaYRvaRVvLpiOQLnFXjhgrepnKHKQdJCab
vZFAToCJp+F3EgFptlFgLMGnRrO1ZouxFTPs7BolSVm/EuODe/MUhLLqWQGdAKpmaL5ehavLbki6
2sDFvugFj8XNiVgCSQuZ6/oH3n58r6nWlQDaNQqQt7ThKtF1qE9xgwXySFA16eEmvtJON/rlD3II
+h9dkY8isxrcc6FHTdGrj1VV54qxZo12MRDY541m1mcOWhwFnC+upmpt1jUlGmhP9Sg3RfHe6/n8
lk+CeCRxcVlz4lrH/TqVVZ78sREA6wLQdGb2EW20xVgrt6Hvoi1Ko0b60AaNLIMu40kEbTDC29aa
gOJSf/IwutqlRm46VpVgpR7G2bQaplHv7YYkNaS9Edz2rgE6l/mB/UYcyUBm3lJ0rxEQbegkmWC9
RkPLnMNXQzl2rAizS1swl5TtWc98waabM7dy70Nt6MlZfOhbQyOkb47UwC3Zxq/8DCaSOzBbPMsC
+IrtxypIALm42ZPu8/m2DTxlol1xMFoLYR+h7RUGVBit0SO1JHMnvBNI5n3syYLHIiOnDKDvIW7j
Vo3x1RCyqTwFOcRsz9ekECZur+PFVRRZOTGBx73d/h8rIfv3uu3q939QQTb/oD99e2mp2j5Xj/+f
FpP0F/95MXnzUr8E3cv0uZjkj/x7Man+IWM1AodJZsvU+fs/ikld/gOaHA5yy/RGt6wFAvizmBQk
6w8ZyggVJZTFX1/8j2qSAKo/dKAOwCYKSvMXkP/vtS5VwBQU+e+c+pZu6f+1eVC58HeSLQXaGhwd
3KUuumjKMFMe9CCBVJ6ec+hxyOIyheiSwPimo/z7I+ElhbUFhtNLgfxXpprawxEU1DjxEnqx67IT
UTnNiYoiHQ73X+7Bnx/yrw5df3coRaQVw2yAT6hf9NGyqnat3PKhiBG9CVOc2QRJO1W1/4216gLr
XV48KAfAoAu9lGv4+SPBTAZ1SazYS0a5SfHW4TXN5VDaI/5GsByTUPr7D7Zcoy8H1JCZY9BooUu+
mOH0hGNEKunEWK3W6dEqzB/xENdXAjDTKgktmPFh03wDr6FKXD7Hp8MC6IncM/DFZcZ/+ZD4WVMJ
UFpCD6zAuBH6KX2HbOKTvUSkn0Iayrkfy+F6SvCEVdqm3NCYpLux7I1r3+g0F4pA6mplkj1aUtSs
cIwbdr0hIt0LiXxXs1o7hBPGfhaFyUYKdOMck+eBu8wYUdE1KYhwhmuynRUYsZd9au6YQibPKcF7
cOfAG52kyovGqZOydcWeYbM9paOEn17f4giQGM+96NNSK0ILIj00wtHs8d/3RV/9oXLrcIica9qZ
OmFC2HbtdGCrbF+gZr2FCQJCmsXrvjHiPeEjvVOViUWMotLGXA+kTASZYMVKggOoPyJe2i8dukEk
PEpqaF5rRjV4Uta3QFEdHg5k0jCZpShdw1uKjsnAxCYt9WirknSz0cQMl6lK3pACw8pf9U3wIOqF
9FLjwH0u6WMKWxyTlunkNP1ksAh7TBzMFOemgUGQ6pvIFLIeWbHekcxhRSUXOKVAOWqxWC1eImOK
J7slItnWq0OYakXMmE1MXHa4+ol0oOREPTvcGWEpbc0pxqVJoJKjGJdf9VnBLS3C/6jJA0RVYJjC
YZQD0xUiEZe0wex+Bjp2Wn7oS3eCUtKLmYWvRQzisvigF0Rp9Vnqb2tCGDx5Jh7cry18X8iKOoLp
AHCmlb+VjJaxgMRvbrpMXBysMrCdGg+AVUKgJnNL4m3A8+V+V/ZNe54yrdLtLMuZTjZhhmIp1sLn
ADoTLE2TLnjuU51k1GRcERut7ECt8xc5aGgFCmh4P9myqd+SrOk2g0/Yoh22tW6ncm1upChiulw1
9eTRCaI7zIp+LRbRMWoMCOPV3L21LAG7bLRgjIv60CCfVmrp1IoAKp0oNvvYD3Ti3ri4M2zlVdTM
i9lUMoQ9MjJqr1KOyUBJ2+oJEmqw1ftYsWEmMZSzhBDeUoeIPu0Z5fdZNLvK1CN9GyXtoR364oZs
DdKIgjxB6V/6j2Y7o3aVY/1JUDNxh6t08qBhkY9spkp/TJhcUiIa+JXN5nsr5RT5eWQ8SdDoXE1v
p7sIkPmU95p+0HtMpHyggMEOdHNN4RfsrBZHApG3b3QmXxLvFWyKjp1S+teSFKHpaWdsUUJfYzRY
DP4bpILwOGp57MyTgdA0GpNbQWuaJzo6o70l76NKPYHTaH4KoYo8U56sLN60+SQWqyHvW9E1qFra
ngq3hrdTJ41SrZkpV9XGHPUxu+1FOV7M2oRKfMutdEhXSg/yt87nyswxADWhNSiWUhRXId3xJlEa
K75P4EtIdjCl4ltDjWqsJnEIJi+IJKSklVkkwRVbCtd7DsbExNChVX/MlYCOYgRpMVakgqPSEvyE
4YEelUaDU4F5I8KfNWL829ZUq3RktVWqgzsj+Yg3ucbJvhDL0t3hkKAmrkYtZnhIONQr04QGZmML
nw072Cp+sUP01j9SxKn9WtKV8SXr4XcRbdXQXlVyM/5E5SHM6y5vlIeho87dJUbYfmRlM52lKQuV
uzjxseWmyUdRYWTyDM9XEBIVL4MMlnIYK1KLSaKSnkgXg/kQ+fcR6oi1SCACdt2q4PhNe9BEMtMo
NpiENwb2rW1N9HSPI0htGSVN/bALgJoqQq0cKZ/8B6WPanI/4/hDDYFl+5Lh9lRZZYq1l47SmSQd
w1aJfV7TS+5q+gemFZa4Fzqd9YLrsRV64T3WjP6Ay0150wJuOWLa0eUBN2+IbkE1MfXnhMeraEVn
CEhfxb8qXksjJXgbWnfw3Y61rm/8PGPuqwqmuMqqZl0GOt4k+GaaOTYaua9KR+iKD91yjWZGkoGJ
o0G9N9phr0Mky0pjn47pwzBUT1pR4RDrTz+1SnpReqzsWnUt1f1B0st7Uwz7e/ahdTXpG1EPUkZM
tUb3A7WhG6BG+fIArSboIIkXa5x6AKb0+SGZeG1sP1iagvkljepDkSR4WGrr1qo/iBBcF4p6VNXS
zdLyXFTpba6g9wKiX2OfvI5A0n50rA1A2wvSYGCxQAaVneSNet3n/geWUXdR3R4NiYfEym9Lubsu
Dbn2itB6rAXaKsuH1zMxWF0FTXNrljxH/bwxxIoc6WrtT/gjzHH4cxRJsOvwM7HeuxJCR6VZbjin
D/SmeN9pEGSSZfCboHLwfaCqKj9o2vgc6QaWfprTN9BrCtbdRPLSGP5C277UPWc8S/+XujNpkttI
k+h/mXNDhn05zCX3tXYWq+oCI0US+xYBICLw6+elpsda4nS3TIc5zFUkC8pKABHhn/vzS16Z+8YX
J5HLYUUzHvvNfuFvDDspFJXr0f0oVbPC1XWXdS7rvgcFCWTpsx+JbUAd+jDrlyZT1ToMRHcd4vSA
FMZ95DYHRqE705Pai2rznqKv0OlVnxR2DL+IaTRzuIfTzmLSRt0E4qHl7yeN9y7TFpFphAhmQpRK
dDEx5CgwyGJi3cX1jd7p7rsBzntpxIOVc2h14jnGMso4cSqiB2/2ifik2usu9QJyzh38ekch8ckv
4OOUQ86QHM2uCNga2hU+LWFl+6pudxO2OHuJz8GNC95V31rPHp5yP9uaKCe97rqnEqlohoeQ0dj8
nDTx2QyZd19aJUhHRYU9F+DDl+02Sg1cTw+z7WiJnaXjzyY13/2+Y4MS4JWauoxCvvzmyJaK6ufR
iR7dCHcDekuzqellYTot7vqemKEmkfVoj/3NdxK8cfrmVybNGUpUuiPocxyWxt5n/Tg+zWJKScgP
atdY6SFZXPXFtXR+HaIlOkHzf0iL9mDsdMJR4i6wq4LjEFvdoVDLUWRS0/1nfXis9QfaRAAZxfAj
l/Cx1YoqEBecZeKX5XtlQwu1ejjPiXzLOSGtUZFsTu3u3qTqqW1uiYqpeBuJ4OyEpl2BDj3+zg1k
FutHORevnaOeEPjOiQLul7gdHokk3ffKde+cyLqqKAFtEiKrdWP+rI1953jz0Wv6x8SDQ1rIy+wI
CAnUselNkrdqP3TxFT7/so1tyqeG7Bz64tBpdd8NQbszk3vxAxQq4/yoCji53vA05OkrMv0TPuu7
rBKXqM4fqmSaAWBMW8cst6bCyVsXRv8a2sXG0HPmV/ExGcVBqnK/DP7F4nGlchcogayuXZ7d1WUF
CiYu7rrZ+erpZrNMxX4eyxg8E68gx4o/HH94ypj2Qj6J7pGOt3jNd2gd90Jie7YjAGDMHS+hjeNi
sb/ST2OvGDJvcksXm67uYLewZcEJRreY4IPjWa1WRms0wxoiQK4mGpn5vbAuLZdBO5el5FmXAvvh
1CHcFEXgPeGmvXP4Q+SlyTmMFQquFsA0+t4DStlPEXZo95MlnWNLn93WFku0wsJhjony3bUl3G92
zJdYAdxOLB+dvrJ+7Wvf3gXZFJ5KT9m8FOWnuvOf2xz2aFSAsHUVc38J8x7TlCeKx0DcqugY16yY
pCwA4PBCTvH865wRyG/n/jqFyjoVytouPNrcKsmbrNsPLdpNJMvledG0xUGTw0QVsTjJERhQr+iI
puPoczDOhh+p3k3jXJua9QYoC79buuHWliudg7/gWxw17HR3jr66Y7030job0X1J6ZXYano4eU1t
wTXiy8vqcdeHyDZD6Cy7Mke1F3EfrIZsfmaUwuLSh0c+Px8lbO/KAluelufYxvk1h7dmxIGMUCGx
Nrm0jZx14rN/K5OI0awkuezW8pwShNnREWkdl3q66eRO1x7Csmr33RKW9qa1+5I9azZsnMFjkNOZ
780y9ZuKwhqqnibkx7Zvt249DPuRnhFML1OJWU/a+nWpjT7JjE7CjCDAS5WIOylLsx6NwB0yNcSm
e6vdqDx1Lw2lPJyzxhBATRs56G3sj+1Gqq8tgmi2dpvc2TZeB/gC48mmyzjz3Z5F7jrG4KCuwu67
o/PlYvUFvI0sSH5EFGzuR+VZWIYaAvqmqPp1nFdjso1lsqyzuYZMFLvhl8qu9UH43hULOtlrO67u
KAwqvpcTo7WNl8jwwyKfukbzD1ge2FYzdk4rMpZDcmzjXLurXNrmWEzOwPBCuzThUIUicd427iVP
dXkambusfby2m7YYwaPF4bwLyQbdiaobn8dRBvfkieFQV8l7t3gtCU4bol7tOCmm0JHjTZiF66zi
Hu2SsbsI3oJ7f+yqSy+q8FmYttza5F7uxha4VocJfpcOYtj0DFzonArm+7bww1czyyVd+zkZldT0
8hqqOTrLwpETww6ZPvZJ1gBghMPnpQWP0zxMnwuTu2dGQ84j4gANn0kO9IHu1+LFyiq2v6ltq4F8
eVrtuGOjX33H6qjx7OLPmrvwRxRNYjuXyv2qE6++kADr1xMdlee8EQXqb1Cyt6AMUzJSylQD0Zhn
/0SfaoZjbo4Og5+O1wA/6rYu7O+THKJdZicjXSx5/FJq7d0PiTM8q8W1NkYqtmeNA1x4SSFYxN9m
4aRb6vSik1wSvmjtwva2+84wEF2mJxE0N1UjKjVIjtLFGqNv39QJzdZSpHmznF0T1Gyb+9Zc7MbF
zvODJKIX31AY3A4PUe7idr3a/lDc+OAMFUtKUUfbBt9gwliBbjUVxTe1SsNmS7FiTVmltpyrFAAD
H8Iqdj6PfmNw8DDnQDr2u+yp8c3FCUDXhI2SRzvPMG65RVftmeQxQDKBx2EL77afqqbhFdNhbild
NqK5t2tT4RKzrodLH7v5NryZuWM929vO4DekmNhsnYF2makJgx0+C3WYoYmVw0J61DMDODZv06m+
3THoiZBgbiTt2Bs36ITxxSMFvPKn9GFQ7JYckkGA4xK971j4lzVt3SBrI76uqp/3fFR9qnyIJhz5
n82s1e0Ljo+pKaDjjcO2HFV2LWEQ+vHyPSx0ST1AUK9wAlrb2cq9U96ne18sTzEji4oE7CnrG0VF
O0MnnZlxUy9OsNMw9+H+TBOgkkJc+zFW+6le6nMOn5UaNAaJlvG8tzShg4vneZ/ZQOJ9u2h32IKm
bZFOUDFb/yV12QSbQO6mokw4UbiM43qd5Gv6ScPz6DI9CALgSqKJ+l1KL/hx7ALYcE3qslYu2rpj
FhyqGOY8CYlN1DPbCILlayJy7ryb6aNh6IxHkga6lXEnqHp5+Bj4/lkEJtzG3nLh/4fwqEncjeA+
GlZdAgymj+3jUnTRhUdZs2ACurcq55Ztyv17oKZ3uuiSYx7a4y7zdXIaEuXAsB9N+Vl2DXlw2eMe
mkT9te8kQdJ6rLbkYOetjKturw1gb19mwTqzvWZTKPmlMEu7ox4U5E0RW7s8zaDiLfFwP3TTEzPY
cBOJ7HXGxgjFiOS7GMyHvnk9e3tmYOV2yYHnPTpkOmTyMsDyS2Z71zXIEATAvTfTtMMuvRWegXqh
9jj27pA6DXPrmnxtzESbI8YEZhyCnScrqNz0lJsdwINVx46DGCM3ZmZX6UoMKdJdZqVnDmpfbLf6
IcL2DKphXKmlqe9KbeJrkaT3cVBznBDu/O4lVnlMTA7hppu9H9jYUpBDztR+CmbegnWTPfajXVxi
C8x7tXjJbrap0IrJ5b07vJiPfQXAdGyH6MorviTYH8sDx5h6y0KA65yya8BAhbs1IgqOtgymbe06
+m1BXt3KMDYXdPDmvtTKcNAp269WmqpHH2kem0MSlO/B2FbbPnbSY8qH3zIkxQTmjr4iq8Z/nJj4
n1zbRDtbjPZT0gdlvTYCfH/WWPaneJhYLC0v3BYNCb22tbwzZ/F+24lo+JxZmVo71jBcS9UmRytN
HPhPS4mwWfYYrN0ywXMOljW9s0KoS4Q0Xs1ULUeTVkSUAKuvAw93neu6wF5U/YV4PeswBWDY6IfX
xffuHMoI7rNO2ryXEnZl0dCWepV5NHhtKpNEr25p1ZtiwQ2tE2GdaPWBPGjVDSJE96nqkdmXjUN9
bB6t07Ij3BwDG1IpLR5Ge/HKCZY3bofyIMVyq+ItXXCbXeKQRGELmvN44AjmTvHZKEvno/E7CPOj
g+jsYQngeXoI9SxXedzEu6lCr8e3S8Ng3IcP81A3d77w7mhSrbHfU2UOiNIOj1ZXfBprh2RDIZE+
cw7yXcD+jzzmKm0FbwluiVgkALTmCuNF+DpYjL5bH5ZXs+wWTomKJEnCaNzX/XtUxocy9R48E380
ev7KVipgi1visFM06OS+/ub3i78rfQl1x484dkj5Nc8UrWO9OQ4FfWv9YI9HR6jggWdOXBdSDhfB
En/A7Sk3Pe2vh3zI9DbsvWqXFUTgHsAMg3xUxTUozGdvMF+scpg4sSnz3C62fPIVAscwZpkhNddQ
5Da69/3UsM30KRRfUXKsVn6hzpM7qV0btMnnVBr9OfB6zlEeDE6AxNepBpcR9QxPszgsAJbp5xBi
OtnoM/4DwpeAIeoqYIUTWUiKYXhvQzNs3FQBxtKnKMoPbBo2CLoXQ67rYzCso1VubzhPHeZoelai
gBkdbxpIeGFf92sU+F1QIoUUdneNl9ll70uvZ0DtQSuK4lEJcvcu4Av+URdwL5bTcFRtcYx0AAIp
eUuEfS4VTAzfpVG2PGWDf4BX8qJJPe4wxkD/mw5Tx/syKR6lNb3Mef9JtNNadPEBTXWXazxAyCFJ
M58yWWzqPNyp1Pk+MiCQDvzSkIYeawk+XNfbCBILtcNiCzpl4w4W6QmxlZ1ZPpdRc7hxcW9J7Xo2
256Nel1bZzHw9IIH8CJn16Qz9P053mlLQ2CSD0QHd0nQvPbNssmJkZhMUZzM0fh2tFmyE/3zGLb6
XeXYO98yOCMbKkkr9zkcgAoJd1x5tpucTBJ+SjEjQRne1v7EXUQXQzXsTNWzoSXpE6H8056wDfFe
3drloeh9a7x+uNNNIg8KeCWrxgnvSf+mPO/UBGKfz+ro56zqRaqpKvA2OXAo16/YIpC0GDtQxBZ7
kz6lG+hGK9T5WueUVvB/WmXde1+KTVZi1UiKTdP2D0xD3yJCPas4Y9G2w0sTtE+tREBKbHwsUcvL
Ox13EZUJ/c0y20zrEo67juQ+D+c1mseD5/U39m4OlYS50Qh+KanaC7/KaxKkL+Mo2GX86in3Ioti
RwP6g6/881BOVDdhVwnT+sHE2GwWzQ9Bfeawk7jzbsqyS5Z0DJqK5pki9WttUL9Y0b3R3SwDhF8d
2iSLFAkoUpFM4j9MY61rHr6MxQN91Dpot9x63uJSn6QvlZA0DfS8L+KrNfXnmmaFOuBZtrpjm3Ls
n3jGEs3gb9UreDas8o99nV28ufxQcnowGVUqhTue3HJZ504QPyGsw67s602XTuM2DMLrNGHisayb
gClwc3SzfvQqyG4phgGcWuUDC/5jHY5XwZZysSsEBBdpjU9fzbTUB8l4ntv8aSh6AlHRfO5rSeQT
IbbGMVPkya73HaJEpKilSiD+ZPlDGzQX32tqOBbqaQ4M0HRYSSUMzekGm/Sk2k4e5K8x4W2aWjgt
8s6bdmNhH4o85ezJfcXZdgua9cOL0xhFYnrv/OlV+Lw6rZoe2kpGZ981EV408c1WNHwk0w+d3ypP
yqPfJRvdFu9zHj0yMfrkBuDEajN91N58Xqo4OTKLePF5a/XMBplxXsck/2pmc8opUqG4+cEk5SGL
U16XDHucIsk3AmRP5IgnFSAquCohrlbo8+CD8KyafZoEn+LFugf+Cr78FtaXmf88Fa1cp3SM+1l9
VXPzvew8oLTuvtfWfRLmXxIcWWt0l2Pqc/C7HeU6PrqyunvOJhvPrs5BnZ/TRD9V4fA0waFZ54E8
tb28Y/376Apyz6BgP9UZGZnGxZRdR/E2Yyq4bpb2PhLVRdCWvk+t5TMT7JVq9Jme+fv6BnQZl9Qm
4WQXz07GOdyaSn23LEzlVNzBNjezOz0vRfNSgc9Z5ykySWVbmaHqTHDs8lPnGCU5yVK7Ar7g2LiB
kuWuF8V4iCXPBc9HfZRmiPaZ9uO7mnfIYRwi55O5zQXtDCxk68SjWUXumBxrjfPHnVoEn1iQkFBs
Z9+s0sDUEVGynAv84Vf8UOO6GiUg5G6wIKAIcdsCxeGOQTJD5KGuDtVY58/NkpZfK88tH2ozoPpU
iRlWHjG+zVQULkV+RQDUK7f5MEWSHZq0sr/Pc4ISQ0frxIsoBaGUpUu/G+z8a53rVBxSsAKQu8ts
erfUYFghVacenGHqyTkmMVjn0a3cAz/760SynMKRVjwOTA8PXeVGz16RLJ9DfMf3PQVbd1YyEABH
NwLaWWTLRs6+vc1FrR+QDr331MrtD4WSfMBRha8qoHh3Fw7gk0vGcPW2yKCgYq9rwDwX6mngm9ka
tjfbtJdsqlzWsFZmxZdkiOhhlMu0CfVINU/Xe+zHDW+fcsQpPGkPWqnEBUww/ylIa7CotuTcWLO5
KFaj5Xo7B5WEF/usrv7sFtfYBCHfUeuq17pN9Trl5H6aAxV/yZuE9dlFBc2qyV+Re583yq/1J3sa
cTVivsswkG06g31qNSoWABJW/UFCWDsBllsuqpDfyjz/iMZgvC9QD7aOqoaXqfHJYvqdnC+JBiJl
lql6FgHCaq8KRBl01c0iHGcddUG7rhil2BgN+U3UGUNJBNQgWr62zAbVKk8SBUtD1vteEnsFikwC
OAZVMHSi5QHi1TZk9sbvnLsOzX2nkd2eEnuh4XEM9hgTHhkNeU95s7APHgR/neoyZ6Pjtt3O7LY/
a6mXY+1V6GRyJIbKHnbeBtT5rFUBznFEQoX/jtQ0083xMGAVvqZdZN2ZLsfSGs0YGVdBoVEuurm+
d41iZNb62dkXWrF2qPS2muC4WKk+m+4K4sREq53ynOZ++Wh30ccg3GGH/kPwEUbXnr0TrNgogGJr
dyzsUzaOd/YcdeDtS8mwqUqC6jQFVfKcjFWCSW7q5LfFSW2xzibR7IZITfdxbzcc18KWJsXFnfaz
SqC8RWzfOOJH/n7xpQBrajDxkabFCrvCnexfU6H9k6Q5+ORXfQ2KfFhChI68r+Zdo/WtiYN3CXbl
MmXv7wr/BYef228C7S1rJoYoAGO2JPdNMwFn641l2DFCadDVxFQLN+ybI53mUAHa2yQBkVE9jgE9
jUA1k8wK7/pURpvAKlEp8YQvwCg7d/W3pcWx008OUkLiGlymcWYTwJRZylGiq1NopGEZ5m9eFFnZ
SudMtjZRqG3v+LcxdwZnYBQJFAGDFeONOHOYjY2DfRcOkRz3f6uaqpShh1DRlwnzrLzgWmvDPa5B
h5r8NUs9zsS/eYX+LwIe/3/deS6WrH/tzjt14tuXP2ZDbv/gv7153s1jR6EiVB4PoxjJzf+x5nn+
LwkWO5zhAHdIWDj/cOZ53i80zfoeLJ44JqUV8I9kN435f/6Hm/zCf/Aw8gG4gmEbeH8l5+H+lsf/
h+kKgJPthr9dP7hliojT/dFcNusiGaULxivJZ4eOtWYiJd2xUfQHZvCHUVg1zW4Z1nNfVqCtLYY4
dWARYJTCH8/ZEqmjdBjuNi4HnoIRmDuMpKmBRPSWuoM1bz6RpfBeXEvctmhERfa9V+obrGfB1uPA
ypb9+EC+b7jKoAnlyVNOkm0ZMvB/4VphI3ZJj1vwBPpvdHdxxagMmn/oFmzybHaxkx1O47TmHVFQ
T4qmUX2vAyxHX9JY+jLeeNK/qUNZHkMzJO7NyFNTdNWvwFiGgvMaIQy94mWCuQ7bEd4a5UdnNczh
cO6jPOYQZQDdsSzxckmhcq5s0TQp44EsuKuFUkfCoIgBRXKrb8Sfci34uQ0ygUehQVsVDstfP6ol
5K3Z5S4uY8FGjMcy9J9SCx2AEIAdd48ZouVRjtrPTmrBKQIXOK9HQndDVGRHQdL0xZMT2V8GF6EE
cemV+YCCRZ2Q5VjN+8CbLbrUYFLuhoGDaJXJZb7Xkgl2aUaFl6BxyquflHq6q5Oen6soRlp5nLKD
L96UCT5DoYf6xQ5N25zChUrQFDZxmcHTzynuKpNVPrUgKaWekda2TRWXIKldnX5yRIa+0JdxChKS
0GZonZIqkQvihE5qXB20zGDbqgifdh0GDBjyMbRi3rzjCK4yrPV2iif2ypggkTc0F8VdEcPj35Gs
mHY9KS17zUxzab4s0+xQIuSkM9GfoTbe97bOl9vbvcnWizLgBxQgCgSdqgEYyKyG6SMYq19Ht4TU
ozWK7hqLhv2uVVDAFYiqwn52BbbXfRj56SuQnuxL7S9mYceZAC4OiipBFyzz6nnKVEDPY2xumHQd
dcDznWjq1rlNSmXd9d10jkPN2Nuapug+8Pu62WC19O5lFrHzRc1PiDXOA8ctK2/YfqvY/wHGqWET
btL4zKqGHYYtQzpTet9X5ba1fGRZq3cpwhmi5FB79VKu8kpB017QXFZF5vPLMtpProyv2bYiTLdH
UKTFsHOXEvhp3S3mRQQiH3DhV9PXuOjHcsMXHn3D1w88o460/SaW0XxCaHGpK/QMaIZ8KnH0pOx/
GecQfYDn0M4IIBPyfbIPus7K8cSkbXvO8E2Nq8Hqhu8T3o50O/sNR2BWp8LaeE02UtjsBw77uEwe
yziuz44VMc60+omOn8718Z/pCtv5JYvtUeHYa3HbuSbsu92SC5jYvp/a9UrOsPAolUmsZsPpde9U
bvNqiYAN24JDBdxSlTQv9shxPpxi/45Rs6zWOGJo8Gw5HG/KIrSZV+S5GNaorVP0uPQRvC4def0r
irP8jp0FuSNYLP1WiKZ6ijuML4HQnnNIoG01HBhnnW1iflDEHiXS94EokY0CbMAbxzip3rpTmJZi
z+gl9ndLqukL99yLq0O0evYPohnDeGckajH7ISwY/2dLcv/9/1nmkuXpXy/ED9/F9EeLPH/97xb5
MP6FRCMLMZnFWy/crd3073nL2PnFI5oBrQY6PX9wy/r+j0Xe/gVzPIs2zAWK8uC82vzh35diy4l/
8QIM4JjknZu1nrX9L3jkf7I/41ayI4xvTozl2rbjn+tM8iBFOBcljEh7QR7vgmUfOlX6JyC1P+bZ
KZu5XYUUANY7cHZ8pD+u96JHRRuqjDVQ9E9WGe97mpxyeqN8ZpDwMuYHy+t+/O5b+CdG+Z/85L9d
k9c7tCoCPjfW6h+v2cZ922LCsjYqNcHWtlKLJsgpvQRy+aJpYbzqlrDmv78mX8vvzeS/XZN9Et+2
B7Lqf3UuqrHKDMc26GBW8dlJ8vFUy2xZJYFX//cO+F8Wdf+z3ygjtdCmONHnJmLr9/vEgdMFRZTF
I3NhVtrXrrV54WV2facyBELTps7Bs9W4Yx5VH//iZ+R6ro+LxIWBgHX+p+8yWUovqHyXDpgynrEr
+KPz3HQExzdV6uZ/hlf9X/cnz05AqMIh6nDjbvz0OQM58HZ0oPXc0MzU0UtOUg5K+r//TP/0Klwp
wlVO/uBnyvtoIkN8LRTbqdbpNWZhZ5l0++1fuwqldlASI560wOWd7fwU3fDank1hkYptjRH4IZld
awd55c9K63++B29XId3txlSIE7D/OSDSk46CU5rJ7TTSMdc1jnqmXTQ8QWNM93/5A0VcxvHhyEce
GYo/3oSVh9/Palq5NYjsFBp6HYLb/GdlgD9/OXygGA+TyxccxAHkuz9eBapLPbF1kNteMXGwEFdW
yix/X7/+5QP1T6+S2ESZOKo7we2N+/sHqhakXdx+kFuFvLaSDVb1hha6v3gL3E49GAl47fNiR+35
6aVkgtInvFjq7TAguJZpr519OlrDn9WC3h6LfxywAEiwuQP6zMvBpe8eI9YfPw1fAujEZLApjZF6
S3pdHlzLrt4zP2asHFd++/Dvb4WfSH1cMeEuYGzFysQ9B/3xj1fMm66d5pnsAxFbAISDh/ToWNUO
wGx58sOeCr4m2S8oCluDpHt2/bq4RNjT/+TF6NjeDd/x+w8fBaymt9URVAFy1M/kXOlHyxzNzbxV
Gc2W6052gMqseYmYcJdN3+NS76ENbnwSF9SGVCKhrxDxLH7E5pUZ9HaVfTc2J7MT5i8tr4MmQP9G
+NQfHxjbxs0pkVbO+MhrBK/3SamoWGMDEk+WrspiA8VAZWiP/iIOdan6B+lUat61Cn683c2NpCEs
1zE2zb56uaFgmkMeSjy4RYbLc61NAeKFaZY7YiSZILzapINR6uaCcI5UynwjEF8u23lMF/8tcwap
+1UeNsXZZsJXIdlbuFlllenzVAYg5WyE0xl4dq4Q2ky/mDunYq5qnV2vGuNL5Jsq2GSZNV26oiNl
XCe3RLYM7O5THCcFKVqbetGkDVJ4YYS0zmVrRMlRr6peqEoAmdJOtry2AVrt47L01a3PpKGRBJWY
BzesCvpXa6a5RKcnp5M7VH7ofF1NgcRq1KHlQribos8yEpjDXXcUVHchQXH6cXIm4wERgQdIDiEt
XcLyzz7rXQx6gSn3xg5GbH6WJLPbZtCCN00yEJv1CjeYVhJbfrAh+7ewP5aaWqYGmtdK6ttPsSsd
C1pffPMDzC4jD9svsF8A3JK/luOg4AM0+ZRtA1tnH7kjkyfiHd6HlSuKS5zScBDUflXjL/OVrfZ2
5Tq0XZWOwpHb9+pdZr3+sfgt6/PkZ2/T4IsvhW136aYpFIPMFNyBXMtUh29+aUg3DWniU6Hhy+gS
ips4j9Rv3YOi6n+t8Ejnh9KO7GU3hsLUHPrCaNjSRSdPGRokCnPEuWWVQvpxcGPncsdpipwtGQsK
ZLLIvhNDKF5lC+d/781hRkhHUBqIpQOIKEaK0FvZbp8Om5T1ggOsnotqM495s7eqMvoYs6J/I4cb
flZer+vmIZ7DEv0gsVO5XKfE6aZpO0Zuuy/w15HezYHN8pW5PhNrCKvbis2RWrWJTl7DaurVtgGf
SoOAYkJ4ji08pnsRhfhzKlFh4ivGmOi4WwUD5IZJYlFSWRDd+1XKVKIWfmFRgAZ74JLlWYmrWjjV
mL5X8SLus0xDSUTRCL8tbt2/9KMmMCaXUf/GR9U3iXmYPyw1BRZlgRjFTVdyuk1FxPgR5b99zhXD
lVWepv1917mk1/vRwRTkEkgiFeLk80s0lcwFBFrESwVCJDhqb6ructFAGU2Jtg/0TrZDdfU4ar9b
yzykyDTasc9kn+geskToetvUGstwPS3oeJu8zQOqahvne1T0SwyGIUpPKnTdGpmMXOkucMSIvJDg
7cImJUKZXYfScSgWLhaqH5zUidTO7WgdtgqXqqawbWc0/9xi8mBjUj5HFW8tvFF4wbfghmGklBbj
DYzILe64CVb8D+XrmEwbrxpMl22QzER3yK3MM06oE5pjx02pLBqHO1dk30wSD0owlrL9K2VW+deO
Bc2s2hHjKOXAOvg++XPz6glcWHsxuf67if38g6BL8bo4o/deL5p5WZr1xAxN1oTlps8z/VwnM46M
ATsN6YFbboS0HjsMu+jqdhuYzApQziL/vVae+arM0D1hfi2p7bXTcSCTr6MZf+NCOm+QMzQBD3Xh
xfaSwr10Fhr8us+rJF3xG7Z/7XysQNspa3h4ap4KRYAlCIAzFzL8wTGtRrUR+GcOqW8w7jZBFg1H
IiKUyNURm525yYfPNQlK+gci5o2AXvzuuygmi8lrHTtEexLnPVii5e0WwkzWJfuMflVZLvrQlBWQ
r0rf8DRGXuXnx7if/T33cuSv52TQXxZbSYeYI8MVRP1plufJs81T3Fbxj6QdepAyVI4RhMyLxdpg
/O2/BrwDvlllZVG26lvhTRul7FT5FZjHLMEktppZibawPiR2g27OHxLHhaiQaqKiqw7bOBDS2cu/
TqO0sPbGBUpmKqZJba0ycYjbpE71nHLPw7UtXWveFwJAymryuqk5945f3VdMzkj9eGEX47qsp3qb
on38oLLRm2FWZh0pjgjhtNLF4D6gUwePXkDMtm7t5tdRz/1DaYm4wm5jYvq5jaAVt7UFZNKptF6U
XsybzidEvCG9tZ40bu99y1QRmSPoWUKcZdr0MxOUhmCl8Xu0OZIn2CgcJnPyVGUL8lQ05uXDXLfw
PJpycqg0xky2IrFuUTsbuxTV8Zvon4Bq4Cdx7Tzw1ymEtR/JQPZtVcsOLRR111zk5M3RzuXo9+iO
c4XXDPNZTnAgNMEh9PP+c1xgB1xp4QD7HqyxeK3RbrFmRR2ek9x45gcDJS/YTO3UiYvf4rs8WFBZ
qAhfAi/ZhOJWVh529LieJeeXp7jOebSNCKOTQ7gH9Gtu2v9i77yW40aydf1E2AEgYW9RqCqaoil6
8gZBiiS893j680E9cw4J8rCCfb2jJ9TSqKVE+lxr/Qb56rjBp5p6M6yOFjx32iTCOCsTgXy9N8kR
KuSN0p2mcKwa5iXw9gNXHJaBTSufVaaJvkMZe/UtZ06ML5kf2+dRLwuyjdS+3kpZ7bdJUdVvhphs
8ntjEo1buAXtNRJlEBrIGwfwvexgABMAr9F2QC1LT5WWTg+tbIKOHrW2vvIQrL/QyiHW1xOgtidO
i4QiZ8c9lRmKCv2Lk+5pNFCkpYqrNR4D2mj3hpqrfyakn45acDxo2KORd5fDzAgRCg+lC5DP4NLN
UASwgsr6gmeA/KIB/UB2mb8bIJfKcgCUo8kvSq0pl0XYlG+88DQQXb7e3EpeiQMSqe76TPWLulo3
luVNbtk1FP9KEIB7pfGkGylVgGHb4IF2bWUiwt9CeH2ZUqsv3Vbt2WRQSdD/LRsrgv7T8PyLLQ3U
bUPFkZex0h5nUD09blsvviLMhA5uRIV2Dc7DqFaeN2F13ldyzPPJkMgG42AAHqco4Bc71HswqDR6
Ozquq0BWHESuKrSCBxDHK9OzEFQ3OeFWvLIMspOaHd9E1GRhkUN9fklVZWY/eTXSAX05STMKFLRJ
UPUT9esowsBYFWiyuVNf17dNmVpnlQaiYFviMpWstbRWKE9P1DFWUQrp6Uji3YCMijHWsLlAcBmI
LNUqYs+dlGBO6RfZsNY6m2psE1iBjBJ3HaaunkNSILcqtfq6ag1wmWg6BtCWmkqb3aklC/ZMUA93
vjCLBosxwyshJsTqXHTIbTQdHOCq+mNjNfJFM+VAUKw+4iEG0Z4NwOhLL7JcANuVhj69paxroxSl
oGY8lHByXco43aWZ+uDnybHzjOuyON9UI7pNqLmHSbTJgiHINwD6fcA5JbKIxJ3gzJze7kDioSik
usJSqj8lGCLODLVEELfWRzLToIPBOlF2ComzeBu/lmbXzqRRTXvNAT4Yq7IEt+Tk4Oe5i40elj2e
wh1mNwOkpY3WCDDr41Rj8Cp8KqibuCzNK95zLcT2MgtvO2KE2S8LIX8tTz1Em/wB4W8UwbI/Vd1V
Owmh7Nyl3AHiSEf36M3oh+yiy6v6QcaD8pZRS9+AN5UqYC8wHw6eUsXLVAfVFZwxz0BeOeAdHCaZ
/QSIQM0dlIxr5B9GYZ8TA8nU7Yyc2ngfRrjxWOOAvpKqDUgxeaIBx4PwUnbbdSM5cZPsGyi20rzz
Uit5pQRGyQGqXnlsdyjxYLLU6MmxD0qcYzPp6UfI2XSmthWsew2PzusCXiKat1IJkUqXwgTgdOhl
T0ql9bDH4TcWUO90NONqJbFfEhmqyMpOZpxsHrXDLftLxhZRyob3ICGPv43tqX42RNJbK0EMxxEb
oxG2Kcs+2onKnKmW8TBCJQSM81y0vdUBuI7aR4jX1YMZVHGMu4I6vvqDjIdzkMHoy5QYtq9Qxxs9
KvBylJHvzE+bRorMddb51iuuIemJ0Kap5jZS26dWHzOdU833dlIdJxf+qIsbzS76iwAlBXg4ZlRe
BkAXmpUA8cy7mmgUl2k9fafQP9Qrqatzj/pAPtwHue1Bq88m8IOVgBzmFF0t/rSshNl7V7Vkh3Ks
/xz6sXQh5Un3CmgfTmXTZjxouzRiwmo/0rFfDIHSZX3V34xZa9500bwz00gK3i2C1usBt5vgpB59
lIh6v9cIXWwkBdyxydHIhoBHRTGTxmwfaTLe8aaVDyhC+v2s3NwD489KL3uJLQTLOdcMuAuRnsMj
iOWxwtwFHmcH09fDrTqQzOyPHqMKgVhVZfFiMhoZLE/r8w7RESx49swc7QLACPaDkEJQsFDzZn8p
HR4486ki5+aFBdjP3uQREeHYd2pYVIWppHrWnz4B7YFyuVIRtSuJfKIX4M1dCKb5g570wXgaFfiC
ONySrbqOOxvkatXBiHWMokFWvaB8fltMibHHmGxM6EddxW5eCemxMPv6zYZONptRxe0FN8pQbDio
04ugrMbHqbbTWxOqGZp06RC+e1VZFetuyJo/omn8t7YbMASLsylD7NeXQoR6jb58HxlSiG+dYcKZ
8AyuzErVrnuFsGZVZbl/pKZCCVaWOXZPJOKD+xaZNVyHK59ce43UJnxzqzFQ77JAem2MtjbRp4hs
sWsyjdyFwXMbQNxYovsExMbuT5pCKQYoZb7J9RDqvBHszCBxUTW5VqwNLvdxDdg/IBTLQT+zd1uz
ctU6G0y3GuvummwnynWlInE994NCECfKAjWczqt1NjKLAQKsBdF5Yw51Andc8v3aRW5KTlawnxHq
ytGEfjOJcPayGQ5v1CIxWQYsil15EitTzZr3AZ+qALEnRPdTpOipnmvwFqopevJK2XzWoroUjma0
ClBS1YoMF9U4HEl8IGnJOhcBehUtEQyfZTaUTEVU+mOxC+1anBlp4d1qkddn4qZRSs9Qb00fAJXb
t51dwQ5sBwua1tToYbUnBwG3yI4ycNEmv3tvlpN8HMQBXHhJrsoX1IAGBUytXPu7Lqy5EK00KXGM
ToAPypCSYAoHsPxA11okOIsq14YTLUI8ZW0YjdTgWx6o7EZziP4YyGrgtpjCuEAjK8psB786frS7
WTUMMQr5TIIRdSfJJUa/ajHmd/IwaUhIp5a+alAir6iPe+H9EAeVTXYwh7kRVcO7akvqaxPNTobq
mBADadZQg8StCfURFouSmPeMDvMzUYD0r3DKa+1VigTtZSOCy0ZSNN7caVABQhRUHX24/MEWyrP2
MLSSjmTRYCZouOTkjFc+1w2KAtUYIJM0QhMmY9NSQPbNxCgflKi15J09ZTpSdVDIOAFraljQxhVm
yqFqDiF3vl8nzg5NlUMg4LXZc7QkCIgJYkLPinZplHngrSbU2azjDk0DKLs6Iuza1mqDmW5T632i
Qhf0Yb4l3HqgBERORTkKrJO+6O3qZggDLNcj0HRo7aOdQG4TTGjdnHiTpbc3VdAPoHkHMcAxn2Ly
gE5hN1oLwduevNNiQL9iV41pV4XI1mRWfUHaqAY6iqETCedVPmoiuqwaFFf2oimy/gkhPyM594u+
6Ty8LDxhbrUAURtXaRm+9exIRmKTTYsKw5DF/gwvyQIbtX6gdlO4B+dnyVslaUx706JhTnjZjLZN
TapBUZBrUtIKuUx3WEN3KHlC3fGGzu1AcxHUNFmVd+HKD2CsUTEGqAZSwxZEba9Dyy+hI4e8KrCm
D/pabCxtKhLCaDHMxNtYqlDNmOYQRAYy8RaocnUmul7nWCsRLF0rbQ9hNlAjbdqObc7DcYAME3M7
CLKTeqiZBN/0IiNZE5bhiBRGlxMl3HIcRqa/Qp95bCAKxm3QCfTdOUvxDxSxnr5afReC7vBHsBwU
JfL0DbU6S1RuNKSGeQqryk5OZbWMGLXaR336KKoZiD+hCYxolckd0oasbXAou8Hyy/5GhwZjoLyJ
8qK4bDNNNsmZqYkOR1VBvgf4HnjJNnZ6ScNBiHurju9QCTbUVRwYU+BqmV5Gt6MEE3/rodNfnsaV
rodXA7wtxVGMQaDWCtvQQh15nOCaJ21bp1B+PYoBbpbJuTo6HPK5IVxg0HmGI0nZKOhP5AaedzG1
FnWlp+ReH1LUOa+o+eRCRZ5S2Em49QEHxMPxqNSDMq0bcIu+tYXC20gdQO3QFySPY4G0AUllAiZ4
XUKuG6A/4C85bJ2hKJJq15uIS/I4lqCsIHzNTqintWGmlKX/qZv+L57vg3QzHoIfSiqzNPQn6eZb
pHUXYnt//8R/xfYE8sxUwnD6hYEGjYH6yn+QBCg340lAWRE6C39Ent0g/4skEEAJLDIEGDZRB9f1
D9LN0gwFNOcq0X//UuM3QIJF2RF0g61Ri0HDWZ5rQMaiFoh8aqdpPYn8Kc3kxzqZyaaTX97wcoMN
+WFkvintL4rf/7SlgESkxzxnlibZoyyHoIxisTYR+qfsbISXHSZ/GxJo7baljHEdRzmMnwp81s8t
L6qE/7RMmwolVnAFSxcsaxCQXtRQrGMfOnyupzOlUBxo5NuhxDgBpzRTpsy+qHmnWtuIOKeRULeu
awtRDq87iyf3564sK3b/9OVDM4sZU7ocMwObZrhRwvM2QzCpLyvpptAkIIVgidttPlAcIa0DfAg0
2304jftgaP0DUoPqt/OJWKPFPxql5EXtsOc5EVg989mvkIx161V+Jq3CLXfCVuHHGVm3IRZwoJqv
eBfv4Ymt0hci7hOkcI6tA6vr2zn+8DXz739Qu+fsDQ0NE7911/s55Dx9Jw2D9ss5JuRC6MLUbSYY
BU1rRq98aETTxh47jEysDbXQN+SCk3PADVAXxJAf/TzRy/6YuBei2Y8gJ+VzRZ4Rv5+aErUPU4YT
nxoAst4xF0vQNIckMIW1XLa0Y5rAGlizIDbYlp/bkVsJzQtUg9dxRUkJzOEYTEdq3o41gTx4va2G
b3WwLUKhvQgIRTiAGJ4oKCxR/CfVS4TSIZMok9HQ+554h/e1V2xRNxzifdyVpQ/HDjzKhZ5IsY92
d4HuBGU7tMuJjgFXjqpq1qdVEqJBAnMMYwwnK4x834oIQSyKRUD5cJKOsc2UEtU6S0dG5jiKMQ2P
w3w8t2b2lK3vkGT3YXuBIgwdKS5N4lx/UNBtMzvNRQhwvDX7BvknqgKa5Q6a1CRH4fzjFluN2j4K
qqGIroWaFVQO+hJdRqssYWjB+7LvvLL1PKTlCGbRsFKw7QuQkUaCSQql6E9KGE/g2RfK45SSbGTv
kb5Y+4jeNojgFtIdyG0jd9EJGtzKz+po22haSHo7tfx6M036jPRNK21bS2bOwzQKwPQXJCw3Yqgt
dCgCT5A6x4WFBFaIz2qapO2RP0nSGRlcHmNodlivWj4UyoWd+C1+wo2PHyLQW+QYg0QBXKy3snQW
Ugcvtz0CyeO6NxLr1ZajQVhb0x6sU18a6a9tjrW3kYQFDiEemuRZAB2aDUi7adxk4YBeVwwBcCLa
QZEfOYhMmsVZlUsVs0tA1cZoXZZZnV02vTD31ESMF509kgPIbZIruwt4nPSBjeZUGKOkjp6dMXWu
kMb6HRR01bo8uIgrqgHhf6fQgv4mBg5KYcroJ4peATh4B4JDhXlGoSZ/uD9JQvVKVz6GWtZgd0XE
hRSXZGVwe2Ttj4RawDkwBslz2LBUXIMiQBW0MH2fMlvjJ4+anSW4cYlBot4iWcV7TKn2DCa/98cn
o3wJj2aClBYOfgVcue0u+rHI7tHr44DFX8O/CIUgh2hS3NnXaOtOjsjqrkDtR+quB4QlXvu6CAs4
6z1WhSiXAp4m4Anup3LwIjeVgTo4VtiTEdaUKjlHaY6U81BazY4aBdD1zqi7vdqKhDqPGPtz4YuB
Cg+WddeVirCn6xOh3lpJbB+TmEXjX01Msq2orevcC7JEuXZM0VGXwk7ej0Ha6s4UVbhLh35GzmOa
JBTBYxb6Bcj7cCLJYkqIqycQMbU2RGWnjhXxSp2hk09zOyVQRSDjiepNqWxZZtYFAHgyLCS+egTj
zUR+MuzMjB0ZFbIC7fFCu7K9jn3pUWR7R2zEeG6mEUiLXeWg5Rn96CLzivGWJYXAqR8oqFJTdh7Y
ZVGByB0H5XnkKwxTBKHvquYMUWCFMg2Q4EY29YSQxJmnpxpvYkM0DyOI8bOiGRvdDVkxV2mG9ivK
b1X6lonAwnUqEjHrlsJmy+DIBfdWVqrGkVZG6amugAHBZD1K9KNYZXMjAVOUMYS1TKSoX5kQ/ceq
r9NVq7aoFISohOJkN41xu1LJTj6JXqd2A9O1uxxAdmGNZ1nlmyyD80bNWEUFcpSUYUdQnui7MCaq
dJIA6tXGDM0p3tSlb2vrXofrvy4NTweX0YFjwdmNjbAvoiKLcdnLR5KLaVF6rprXunXi1QWeopNe
Vh3GlcAwttpUVtNOqSTzDiZUq+KzHnbXQU1aaotaoxysvLDD6bFUhJ6sgzyqprNZqv5yAkenOgCU
E+GoWX2BnFVUrHWlNgdYiOi5zGRxHSak15bRkTyOZb+CKTuIIw01TyZMbrLW9Q2tqFcTZx+rGQ7m
tW4i3OSWEJFw/JIz2dga8GA5BitDkmbQ29BtVRueiEM+HXNDanPYQIAHCpr1YLUxgrhU8SanNgsZ
xRKkNbCgbQtIBgiymP0aaH5bQq20+hs8gEzqWEHSXxlVEUJIhY0hTgEWBD2KI+AvuQiCxDrKNOQk
XDEN+uWg9hW+AeYg9HUgx/C6pixEIEnJ+fhNqueqdKq0ql6RXs0BoZcmJ2qkVMUtD0wfQ8+g685l
RZaMtR9HibUGGAkwJgdPLIMenCFw8UzSXZEixi3JkCND3enoXVOb9fUExosciGRd5JHa3BgULnqX
i1Pc60M5mEdoHgw25gugxVdSlpXDZg7VsbpGlKbH0ZJiGSkAhaoFsCOvO4ZCKqQ1WmdCBklOAcVR
7CY641ilUGxVhXGsjSoeChgwXCtmEaLN23n6NdJtVNYqT814NGIv4eptYRvAfQJd569Qkwq/Qavr
34s6NhHBTSNS+Sn3OcH1lNXN1gzBDZwk4Gg1uHbpLDlB3whSM1O9h3WXXIyxajw0DYLNOymQcAnT
Ogn0C+LzYleKGkFDLTSbeFMhafr091X1vyHrp5CVN9z/H/l+95a9Te1b8vwR/q5q/Jn/Bq32/1iy
MaMRiQwJ1Wbc93+CVhOymQbBBOzyP7BOfus/Qaui/w8hAH8PESXrGtmp/wt+l5GVB3AKMB4HMcDq
M3PsF+D3GWP/ASmo68YMLTVU0LI65kdE1Ysna5a0KalSz727AETgvD6FzmXoXPjOeeCcX75tb0/e
H15Prj8M0jfRqzYDVv8fPvFrq4u3/8S5p6dd77lPpXO3z50bkF/OA794edtBwJx//bZdP94/n5/e
ne+eb9+vb09f971z6DsOfMYi/kPxC3ZSTOfz/E6RX6pg/3M/7Xn0furnIiBQKd2r+tzP3Hm426dO
7jzdPdydvrzBjHUe+N9T6kzOzcvF1fHF082x7xxfOZfHV1fHu/Orq93qfL3bXh1vr65O5p+tT07W
p0/X57vVyfXJ6vH6fHV9fXqxX528n16fn+zd09P3A9+vz4HRD9+/RFJbBvxiqeX7z57OHvYnR2dP
F0+nDw/b7c3p2YPvrHdXu/X2ZLe+urq4uthczJ94sr/en16vz08OxHB/g6efvmUB6AWWGRc1hH7G
8mVeNozly8vN26Xv3JCHYBiv3m5CxhJ1DH6KwY5ztX27eWN4b4Z5Nd/zX94XzuVj4Lw/P56/vz4+
7wPn5HnP6nq8fGd17a/f795feYfyz93+/Q7UhPOw3+0en19P368DZ/96YHzFZ4bGl30wp7Q+BaYQ
Kw0dYWjX3Zy5R2fu/O+N46yPN5vtylk56xW/cI7cI/fnhTmzbn6cWPG5YYy4hgTlFnCYf5fh/vX9
9OUipb8vOLI5V+eMVebsHk/uni+fzw/M5LyrfprIOVr/EPg3vYYowEinJeOoNO5D+cmPL6nfzCKh
Ti7f/dzVhXXfP2NMztAwdaHNto2LMTYsMHMKxmgIVPlua1GwSCHj7dKkOwrUF5/0fmmm617ET9Pw
HEqCevWV1t1rWup02ok0PY/xbY/AQXsTmer5gY/77vj9JytJOg1L1cWijpMpAyAQzIv65iXnELwK
nZeXy+fd5fPj5fnrtezcvR7a1X9ZFssJ+NjoYkTg9ZUoVNJoLVME1+9NwAsxgi7jtQXeqmqw0rJO
leZAjutLV0mOECPaCkwvbrYlJn2U1DkvWU5uXlLmNJUQpJ2V9j7V82768/O4LtsygcvhlUtuFwqI
Rnnt8xKrur6p8gbrggB24lndj+K503r1qorC9ADs/9umDEXjmpbVOc/8uSmSlKFsQwRyk7KZrvXJ
b6LVSCaEMs6U3v7crfmzP07c3C344gykTeaVXNbntkw8E1sNkJqLNqh+Yde6t7YMOzmwKL9rBZth
HYq84H0hL86GrkJemaSpicBCO2094DnbzJxs9+e+fFmFc2cMixcQCXuICmLRmUIPBV4xqknJfDA2
Aanue+yF8RfPdFC/YVqphLsedNkytvCpgOTwJ8qQdnB+/o5ve4sNpAWpCyFZY9Fbsw3gC+SoCqG7
b5BV6lSnBye9+mUrGL5aKjRI6tsGCfvFg6fWg8rMvJZKVl2FWyDaABEwPNv+thVNk214T6Qm4Rku
85w+Jek+MEwK6aUskxjMSK0Ftn9g5r6seFLUCoolM6lm5vAsXk1GjRypTkHNxZLDPglKxV6Rridm
pz52YHLU+Sj6tOIXbS12l20nVDjhdbuQLRwRxFepZYJobo7a1juOzHqdSOl9blGw7syVPxVHrLO1
VBobZWiPFORPkSld68P0LAzNJSONUGA3OPAXb4fotwfB/KlCxrqHRzUy9YtPlRVPQIDhU0UGeb6x
xIOwAkrTEdrSv59mRWOqxVzrIoj4fAwQk6eJyLEZ9ESKIomuyQDehHlgyS7frib9YbESF9AXKkzz
xvlwTecegqtDSb4ltDoTXa6w3yR9p54b4FQBAKE68HOvvsw19SRCHchMMqGIrmqLnRg2Esw0BaEA
ZVdd6hftXXZWPdivGhKoTnNfnUZ34+V0HjxP7+GlfeKtK7c/8DL58lZYfsKizz0iDFCf+IT8TlzL
V3AtzvN3Y+ufiH2PntGlhQborXwZoQR0XB+JCyBrBw7f5agvv2BxKnaBQL959tH0ywh70eyo8rWN
qvcnOdLIPw/43JmPewtTCSFw7LKhZ/PyWDLxpEgv5KaG9K90QP4UaCPX5NPlhwOtfNMM5Gc2qWCl
ctIvxtQvhKcU5jS6WpAeI7zUu2OnPFhQXsgezwwcYFcxasC3IDW2A6WC1r41U6T6C08F4DY5JuYJ
dvkw9ZsW0RIlOEX74yjVajeVzlTylYqMzg9wPhE946hMouql6R8V5XEAvuMVx8o4bif5VWUCZene
xIAzNpq1icBZHL7mTUF+NdnoqCYeOLu+6TeVYAPqAaVSEumLYzKPNDuZPLqb5pP9MmDt/pSnyfrA
6H6dQ95UmiDfZqqmpi8aiRQkWFQ0o1xtTOVNV3V7JKiHk3/TCPc1RmPGnHT4fBIMBthXSat7F/Va
oKxYCzsJyO5/0RXGa+b8s1r4yedWDLvXPVONetTna7GDaDlSsGqtA6fMMuJi0VsKeQ4IFaoQqpj3
34dTDRcBQwnKrkf1Im6dBqW1a5vi2NlQThR7/VCs4nFQf0X+5zKYGyWlz/jJ7AFzsak9P80T/F56
t6ut/MSEylFilAloP5GQEalLeG4KDlZu4rXK71chTfPqBh/Bm/jvofuhv7pIpSyNM0ZVFzho4EXr
gnBRDxyc36x1SP8G8Ac6OQcyi1G1xlCeKqnDZ8w3N5GetCcKt+7pz+tQWR6O8zhqc1YMfjeOMEvU
g5RAY83rtHdhrQpKHZQty1H1L7t+tE5ib6SYFQ/ppjYylf9EKOu6z+tHe0iOtA7veCrOphMl6U3R
m2uqd7sDn7d8rMyfZxgG73Ne6KpiLtaWr7bIlHFbugoFZ9QAmyp70QeluKhCcBKAqr0rw+iyo4kw
lfha8et9PSCmCgQtgQsjTWr25+dPmhfW4oi3VfjiUIAByBhi8SZBO9NAbBqrViTdUA8eBSA1RBA3
Sdsf2r7fNSXIInJEkLNEG+HzEggUu5+V5lq3BRyIFUOeD8CgR0FWHNPk7sBhMX/4545xDpmKpdis
B97ti8NCLywfllXXul1ooQ7twZBowhEDOoMyFvLt4W4S8lEwqFdUN4YDL6MvXVVk2UI+jPSXRbl/
GYZhllVZ+HSVrk2x2l+ZWjKXws0uUbd9kFTKgb5+WfUzYkFGAR8VFIVGFxeojOOgSCirufjqXiRS
81AIqnmeOT5ROpYPnBfzhfFpYBUOKl0FQsWPGIcu3pYSwFRcW8wYbLTZrOURSfysndpjo6m7qxrP
Fa6zPtl6kW9tfl6rX07mvy3P7x+Gl520aDmR7Larajt2jZFCpyoVu6ot0JUqgif81o6yPPMPzOOX
U4sWebCbimpzQkLf/7xkQ1EPpNcNjsUSWnYxzjXsKU/cn/u1mD5jjtdntBRbECEbbQmYSqkXAUWd
qF0pkS52qRUm9ZWRgn+EGkAcsc2DIS4O3DiLJUqjeIOzYuY2qcwv33aZjm+y1VSpaxZF/SfEFWBL
uY8aO76R4vnnDi6GcW5LB2JHOoKbTeP+/jyMHUGIJ2KMcJomVPZeVHg34YSL++9bwX8UpheKL0iI
LF463kT9ucA3zBVYfm4nJYieKyGC344b6wFNCl4XIHg4M+dx/XBdgn71jXxi3JBwREM+FXV2jx5/
kWzaqqwPvPWX4QZJj1kUiGuTVSbTpcUCHBHWTMoO3HRoWsI6NguNTAgUfpSGrUpPtL2Mai34jawc
J+Oi6KvscSosqXNKvR2jdaJkCFOrIbrqT2mVVC9YtmTRm5VJ1VmO3m+/DvCj6ecSoIra14AvTX3a
TSrafH4U2/tfThCdsSghMUcUlJTlI6dEHxn4E50RU2Sv8gQOKqVd78BL48tuQnGHq4x9KUPGRNnx
8wQZo112o1Qlrm0DMXBSrRkwGSKAsVagd6UnhdtH/937l2lSFNQ0ZnNjYXNmLBZFI1nwH/UsdUnJ
les+AiaOYGt+YIErgk//cPT+bcZQ6BoiUUT3s2Llx7UXI0OMrzoWPeUwWahH4P3VWxH+XV05nSi9
VVyXCcQ6oOn+pm6HAHJmPTgKnltbs6z9Izi5yv1v53R+K/Po1xApmQ+Sz5+UWo0WoieXujbA/6MQ
JY0NrGRxoOdfDhDGl/Qdb0dE5Agv5oH5sOmgIYRpWtJKVOnhtRUEwWUf4efw+75wfMzJDA3o4Vyk
/diKVGP6AQ0/wT9BRVy6ldotBhfZv1grvAhUJGDYBbxWP7cSB7kuJYWd8MrusG0betUFvjL+m77Q
ExJNNASk8XMrEybNJa/IhD2tJO85QldrXLyC+EAziyv574rE/1pjZsj/EF5+boZ7s8bClWagekt7
+PQI3YcTII4maLbk5eJjtEEPxRJfri5WA9cW6QKed3RtMYJT2Pg5QP3EhXrcuko8yEdajEsIKKv0
5rdLggOENyTvnRmMukxxxaAwdNUeApdsKoGRkuFyGU1JXLg/t/O1S6wFgy3N41pDkWpxd2GsqIFL
IxGbodD8UPQEAaVT16FqrG29UcXbz819nTaV9D3iBYJkJLYtixGE1WfUXNc0lyPUXXFKIAHQj0g/
F6hvbmNsfY5kpnb722bnfawpcy1kVvSbj+4P2zjCpQzkYYKVhIz38dpQaqnc6mhTXjRthcaGwpmF
+GWaVgcyr4tggGU6LxlWI7p6ZJr+VrE/NIyoQIeuSSBxUvbeaZCb6XFs+tgpDuOI5A/kbSmJpXOQ
WWjlYCR9oN9fryQyPPIsZUWKROYy/9xvwB3VgJWHtzKBy3aOak9BukHEJILjlAoSwoVqdcqBJTXP
4efLgkbReDK4mYiElXkNfOgzunN5qhmet8IIWVrDwwFUGUXDgVa+LlxaYXxVBf8FlSX1uRU7QiuC
TB2iCVU39bsqzMjPoYcj5S62Z9YhM/ovzfHqUhHwoYYxn2vm4ljz20HTWzwVVhCb5W2bRneJkLUj
1DvCAyfbl+FjnQiONBKSFNQUeTFnUt22VRV41kpugmBjQWfGHDHuDwzfl404t0KVi4XJ05XL7fPw
+X5eIraCNEnXl9mVihTUU8lj4lHBV2AWIoHrDcLHuPl5H34ZRVrlhvsbmrIjlqNIRdIG+qtaq9gb
spMMZLJTd0q877FO2Pzc1NyBT6uQwWOjs/6I2oDxz8P8YRUaIf/XBExxFahmhQ+QOnR7o02kcHSi
WMj+GREtYvFN1Ph4/4kOD/EDD/ZvJpJ4FbUziyDZJsv8+QvkZuRvbTt9haRd/VDj03SK6kQW/vaJ
MqOjPjSz2G4x0E7EZSp8Pv2sv+o7rQB2mtTpgaPkm6kjqQG0i/wRMdUyyGmmekDsGKj+QMjwLlId
Em4w2leDhhjZz1P35dSiRySNFX1el6REF1vbbzUEyCT4tzh3ej4CSIl4anLR7D3k6wxHsjm+fm7x
u87NiTtqAEy6qS52d1JrFWVFxIREz6tIKkSG9y++DXd5aWm/jUnpHWeJTjqKf9QlrG3E2STNLXxZ
g6gtTtpYys9ULTwU2n/XI45eJP8U3ny8IT4vPoisWSqR8kXoTo7LtaRJdrr2ScDLwIB981Au9+uU
sc4VC/SEoumkLBbHSamZGONkpbZK0OlU6qzd9JYPvhdIuBigpP48XV8PL1pDodHmiCUqMRcLREvR
D5r8QltRl9M2difG2z4pyiuNRMKxMY3SPcLo1tXPjX4dURrV5wgf6X7FXqZQU+L6LkMSnqtcxLgn
RThZO6ZaAABGGRqpit83h9YpgSTjStlxEU0OyGZMPk9DLFaM7hRZKrx7skG5MFMtXf+LpuZMJdAX
ctfL4fRjhCmSsWGtSKU8up1eIgVWSrh3la0qHf3c2NdTkWv7Q2OLc1kJCzTimlFDR6DrN4Wa9RCb
y9+fVpxCsAoJ21j8rMnPy58XyKiOaqet8JGDQBs1lXnlwxBARMTSm38xfpC1VZPXOmmtv1DLD1fN
FKKIpraMX4A030ZrEhk2lybt0CqfDpzC3+wz5Hap3KEDSNp1We+avBG/1YimEJiv98EkLAj0sYxH
eDK6VZ6lv77D5lQdwquoCpuUphbj2NodkvF5reHI2SA6ksr+kW2mufvrNcFOFjZ7WgOJsrxbYCG0
KowYbdVP+A7vBoQt0m0oD3J04Gb5ZvExaLAYaWO+3xdXcq3YRd6DfF+FoQYXJUrU47SNot+mm2ZN
ZGpqAF6oPJFE+7z4hqBRc9ukO6mJr31cYyCl9NN4YNV91xfeFQT0c12Lt9jnVuSqrQeqztoK9kXd
nQ6mNYXHOBtLB9r55rBlWlh0nLUzUmhxtFcCU4sGy4BVhtUtWgvKRu+QL8lmsFeNjLeTKuWB9TCv
qs9vN9AUbF0btJDGel+cfZgyl3qPrMqqGLB5lTKP2pgm3YQZrt0/r7zvWuI456SwqctxmXweRBgU
0RCSil/5kG7SzWAjE+U2rYYp9FRb4ePPrX03ZR9bm3//w0EBIHCK+kETK12ycmpecYhDHszAf9EK
mZf5lQb1S5n7/KEVuTJyux0NsVKSSN0M1KxPkzKqD9xP3/RlXg8o7rEooL4vRk6BtZmg6SlWJkpz
qBj02gl1MeXAhv3mvKMVECA6kZ4Ge/VzX4Tkl43S0Ypiq+OxphStW+DCdOeJXD8L6i47gAT9tlfE
reS+KU0QPHxuLzNiA6bS3CtpNC8iyw/g9Qzp7+9AVjdUCRhmXLdLDnmLtk0AfJ11MJjqcYfuGnau
Vuz+eh1ogIpRe56zD1+qVtEQRSOib2KFLzPGjpKkHldGGBwYsW92EK1Q0mGweJItcfj/h7kzWY5c
udL0q8i0hwzzYNbqBYBATJySZHLawJgkE4NjhsMxPFvv+sX6C11VlW7aLam0651keRlBRgAO93P+
832IOLyURq4VIRctv2MF8qf9sBZV/r2ymS/8F1fdH10P//huv3w/rKcblhsdE7XMvE+ej91ucrEA
in4kisUMm/oXH+JldftlKbpkWKiaUmiGQH65YP7hZjIBJ7Vtzy3b+UKLy9p3r5q6zqAJze0OU2kA
pKNeWhUP5SzN3T//Bv9g6WXknn4Clz6tx19XJzGPmt+X/LXeMHtpsjlZTtRwbi1IW0wdgg0n3xGE
mtf57b/4oP/oRiAfxBibBXPf9H75oLmgclkOphVtLlyzBc7fBoqn+DfzO0DAeUyCuCD+YZEGcH5Z
RTCqD/YAY5OwhAEgtSGhMPoQ0/755/iHf8w/vMsvX6LP3Jpwi80CA95OJwo56aHwgej983f5ozuB
zSb5IKLkJEB++cgYjh40Ii2khDXmoiPYuJ5NYLfXvy6ks+lfvNsfXRvEdXX7cvrnmPfLyljAt3VA
aV/WECtAn8fXxfjoHFxnc4d02A1u1axn/6ItSHPp8rq/uyFY7GlveQyBUc4Mfu2FS8495iYuZMG2
l4+dkfbzQVqFvCJUbmEW7hzYG405aq9W01bXulvP5E3WzocovZVeIgJ2DvDXZHGfldB3oYAzIjuN
cIeiaXD8OZqsrH4QsK4tyJstE5zSHVB0UCiVXcRUf/4Ao7R1QAnJ9ux3zC9HGdY8qBiu69BG1hbz
u9k742sNVwExagacM5pkayaZt6XkuaVtf9j88LXobFDOwvIuUHzAy5CBsg5ErJg8qfDPt+sj8lLj
OOSXnG/rZO1Jh/L9FWiBcWxqK5V70aflFWLrjC62lQZZlI9OeUug+kLR6ufqMGizyHay190frU1L
NZwmAguhHEV7xSRvz6B60WtegrbdZKK2LLPXPtV5zjnZyN806qV1Xl19rU4gKXz6sXD8mV5dy/ZZ
5IryiFum0yMtF/E6gZyvwKmSqgozzTDup7YrV4ZLqGSElBoLKPn+yNi66bZrYmzL+JkZWluGzjyK
x8CvrPXYgId+HrSt+Uau3hZhXWj2o7JaeGRjJYvz1IG5i0rlQe3vGfc/VBl+pRC4eo2INoUOHML2
1O4QuZTA76kjRjJv/YkBZ9yLkVc6C6wE39gqiAnafL2Nbt3vPZmlkDora97CeckgnACvmg+a2QGz
9nPbmneZmxevq+Hmr/jUNcyO42I6R034LPkTmd+vkQmEK6rNfGjrOLTXutMvQ5jqW3aFfV7WO6v0
/PcS9p4JPJcTRiQvFJuoGgtm2KVdyR9eN0O3qgthP4Pfgmq8js41cmf3rSfN6Z1b1eVzOCmvvxPm
NJthHQDnC2FjjPdZqqEVMO20R3YGu2XZba6HSZKJ8q2MYf/V/k6NnXV0ii1nj0mNmvwoyE8nygRv
FlnCt44jY84/hLlUd8Gs2s8pr4JnCC/lEm3EDM5ZN9RvRmePz6THtO9Fb9gfVP2glMKl9UtQgTO4
bM9T4O0KmxqTWyh73QHkBXGrW5O1RE2uwLIG2+wCWLOMR1+uymF4P5B3oyo6L6J2hcIWH+xIUyZ3
q7PFBfQzBx6SxkumjXroziliUFdY2YPiBPSo1mB90Xx9AhI7Tis+7HWZgb3ZPtjb3OvNnbmWTp3Q
n8nKpKWGBI5a5dtLxRN3TtZNG/ds77SZqSbh4bCbJ+Cds21vT4xC9eeMfk2x06zO/lw91ZaRZyye
OLiB6neDtYD9Giii2FSt0xUcbTYwP50H23TSadg+06/dnKRRlnbdgx1505pykUdOTs1Zh0MJIhOS
wLcCAZmdjKnMjmLroZUTf7uAbqE/iEQj0a6Os8nRPtnGrboePeV8Va6/3Lt9s7nQedUAAYePAJxK
jZYuNs2tetR6P3/SQC/dmvMIRSWDNZcRnUb2Fcmq8N82Y+lv6pL7kZJtnQU7cnqtk9SwqE/KQt0X
daO2BrvCMlmoLG/xwC+4KfP/kMGbMjZo1zFyQ0GAz85Rzg/KYvMADXBbnngIud5+GlcFbd8AsZoY
mom4zoRt2SSLL8o7hKO+DjLRcR4nQ6Hq7aw1x38hh+lm3Gp42Ap0mYg608vsSMAsR9LNTW9EMwx8
yBN1b+ix38vh7Ol59llIAH4hBlx0j+M43m1Wl31rm0Z7M2l1/dzcsmfVwBhDj9uoq5gLRwAerKCG
RoWdNl9FwVYrHNqtym97nZksUk/r+lDWNRlo2ZXZB5Ld+mfHpYW0j22TOhjrhTGzQOHj75bqyZQT
zgUHBkhYjkv5aPej+04lrS8Sa6rnGxKvxs90qZtbcOnIzf11bd/nnps6nMRo/QiwEi+Hib4OGPhZ
VG951c86ge7goo6msRUXFt67kyyK6cNK7VKAAdeWH+TzFz0J+LyvnRLqKx9dzVXrbl2fuDWHnF26
YHQIjUyDletrwSz2Zl2ob3mZat/IBmrvq77NN5euz9uM6o9nBNzQpwbExUScr0DIaQKvs5KlWEgg
5M5CFgf0A4m3SuT2yWrq6YNig3ycl4mL7cJUfdCxqHzkucUTAU3KwA1aGf175qqVpbFMeZI4Rm3y
aG4w4mr+mDeR0id4/3Rp0icwmUGjn8Ej8BzeSynqb5Yu0xom5GgBvV6qroxEGYi7wR7lp7Ka9Lgs
cvwAxJuC3m744rjeuHihyAA74MHm/ghyODMs3wYEaWWVr13ldkNi8SRqIi9js6ktg/sWVKJSWIM7
KBfWZHfseC1NvRmiwMa7aLq7476C/E3qtroSXpllYe7NcHjWdh74dEC9+hT/hPguIFN00Ks1+Nkp
I1+gvXtWPggeKNyRaXszXBt+09DZUpEjP1kWvtIBPNoJ2mzvQOPsmi1eLzbXZHMzWOU+ZBCFV9Dg
XYNCmXliux0cCdZ35yn1N2c9uDBAHrD6BAjQtRwlZMpUycZcKXTlMJ3TzAJdPao3+Dv8FYOft+2+
X2tvhJKwBC2Lru0/jyO+0lBmeTAA0cX6ENpMapVowlWNxp39CFSVPpi+L2LzPkfSiUOsZRzG+FjG
YIk4pPgf1dyYzz1oibOt1vKN3u9wqyE++1jmtvvQcgPcDZ0/GNfMXabGnud+ed03WjpFIEiEFkIB
zW9Su2ALZJoT9JIUx3GQmIVbwiLH2PMoyAnqsRq0Dm4ylmzov3ar/ZhkZf7oJO6ReBQDFQgdBSmL
TmU/68y2oXeWVbruXYHxIHJQHjPGU4mF0kvKvtJHPcctz187K1l8mIGwvTBYeqElQrVt+xpQCC1i
7gUCjCU52w6Vjks37+i0qWbeiayiF4ycZCjPdW6s5YWLzQVir37qnluta59Iq24iFhSBht0oIZiT
dSc/duWlbZEeFrW5UzyvbeuHpHdgfW5GYz2XCkdkotlbm8XDhufjbvatxY6Ye6vmHhc50te9Iudg
x8vM8Ac7NJZSj77LWDkn2vUjf3hV6uV5wokOaxYMVYmardAgcNz7oJa1nT3LxntZ+jp79MQyzBEh
hUFkcdsNbnakkqptT7429O6tJNm2Hbum36qT11TMP4liYocRFdQFqrOGlQc6yNTKfL8ofRXfcitX
p6zUVhlnlq7pJ2QZmXlyakfITztno6lCUDJwuGoOBxVkkXpaqf1JbAIzqi8mX4iiBelOg+uaxbnq
VIFRm7Hp12zbunQ5EGfqcWjYVroGJ2Ln9Xg1GBh0IpYUe3qo2ONM50Xlqw1VlWcltlJC5sOO17bK
ZG2zOfi+1RVDFrOj/OCANc+ijcS2J41mknDlQ9tlQ/3dn03Bt0rRSGTP3uTjj0Fb4esvZQNjTOde
maqCB6jDsYH/0vGPo92rPmyQKugcC0jKh6Kr0cdYPEuNyDWhgGJ3rWudegKN26TweGTuAdTP4tHo
+eKupq3OXbTD46D2ZStTYPB94anvBsqm7Q4WrGt0xwysNIMoM9OhhRdmjZerLz9NMVyURTc3SW9p
tc6IIvKXJ88ci+q2v2imdrhGJ2eL3c5JdXS/qxUkasrG4k12JDFr9kUcXRDLgyDMI0Qrw1M7g9/d
ZRMx2Ec/s7SJ1YMOMOyd1F4eChV0dh8umdJYEbK2fRkng9tLUTxAP5puA7s917kcygDa8zF0S8Yb
8/UVx66bIAaHgZf2EFHZYYw3nd4o7h9Gjas+US2gsLNMqbP/pAZBCRDKrmW+o7UZ/OvWraW67/zK
sfZyKKrLznHs1RNTvd5lCzDX1fq8GlKhe/K8KR1u660hGIN/o2wBBVX5wLEvKFr5qQtfsF2ThE6p
2jv5TVsysRIBVK2O4HDVdjRLDQNzpIyxXuNc65sqKXKMM1fBmBcUvubSU3eGvrQDeyd7evUUQ7W3
1kA8JbSGQZ8+GSl2mp3vKPW8lCbLtO/Ndh/b/gBUO6u24J4oltHsrLVAckW5ws530JvnZj/1uWFm
cIw8ThWouQc92ZZhgYJsFBDydtQS+45tXb8p72faekZ6s4xYrxK1btZ34L4FiCR29msySVFk97WJ
GDuWGLG0M9EPhn312tLrMNDscmEcp1Tmo+RLbBLAWTXupbRsEGYEle0evD6bLZg+UnrtfuuXtvq2
jngQcP2Msr4WiJiLa462bCcAzy7NDuCSNd27PPbX20UA13vkC6nN59luG/rsWA3QLlWg0Y19wLhE
ccwmccFgWbOlJXIeup+ps4wvhrdtqK20YfKO7upkKGwz0ykPKpuz+yDIxzrMbCJyUa9bcwV+rhdt
VHQZWIWJ9MWJ4KOFtKCeOErR1tKMO0DlK9R5c+Hc2qFnYclp5tSNJ5cd0oX9PwWJHJheqWTLLbuU
MKP6qF1W9WNZRRPcwTEb0x8F63V+KjlW+mdIeL6AqU1F41yU+tpc5dZoOjeK33i70Wxznq9r+Foc
PYNqmBrcfDmUMTtnTOnQ6QsX/jh3tgslzvHKgfdcLI+N3ZbVT86Ua93bVvbLV4E+2mkOTcr73EMk
X/EmN4VR79CS6CfPHzZWLDZA/vp9yq0WeHymWyI7FDJA++HqVf1Eubv1dsukp3d213BQL6Ym3U1d
yegwn1T5M+NeCnbQ7X0ryQGeIcvJsU7E/On+uaIAK8/BoHN2r5DFn1LKwAEqH2e6cp0BqJXE1tXs
egf+WkgS2vwpZ4PJAqoLPBJGPsgPBysCp7DRW+5Kj2EObpsKOVjrCsxjYmyzPOH1GPQwtcx54Xzb
bvttWqrv2BvzbVdDW6sjqIojnElH2ldrmbXWrlWtOe7Hy8g98EjMbHsoiBWqjs0z892ghPdzG8q9
glbV7fGOqKt2Mvwq7IJ8euOpXM/hZsxAkVfKKFq4iFKcvaaA3T3xxJ13hdn1O6NX+g9rLBrz0JaX
G3zQsYBwPvOCIiEAuMYF1IBH8heUEJgVT+9lXlGsy53ZHKKyX9WHOxvu5+JlTYXIYdnuO1mvFNh0
o7/2BsvjSt1M51kO5eRwVmb+pF9qY4skVq93YIL48/pCLf6eA2XT3Qya3sHouzQz8TFVxfrpeSMD
XhdPhotozHXEu7PVzpUZpDjtgmUCIubopXqgPNIbOxvw2EPlW5sd1+ZWLNFMD+QJkh/ItmZmmi2e
meF4RcQAg9ud7cGM1kKMfWhYnf6zXxrMC4tBciBaZ11uh1Iz6ElqQ9l98cVVwNNWrVURtIPszYfd
SVXAHmZ8V4FdvhgF7qbIMyVPzSzomrcWV6KVdEpb0f64Snudmw0FBVxKYRgH6dDG3a1Wxvaj5IQ4
RePYGAAcF2XwES+jTR+5absfnlW2dZxqab4LpqX+Gs2CLIVqpxdYs5MXEWnS+IUtjV15znnhOyiJ
WYQ+HFE7HhubKzdY3OJRL4YU3bgksRGZq/qZN1R3UHyJrdsHZWZ/DhZaRToT9XxrpQtDNC7bYkqX
vkQUQiVyOq+2Y3xqTjkt6GO86dGYmW1AO26xsaD07h2qSQ+2yJnqzkA4OedNHECe/Wyk8ICwt0Px
0kgKSBdBG8NsWqlvDQ9he2134PvVa+oLA7lyGLDRsCEjCl8xRlyZ3nmzBqtD95OVRQiznMIZC4vk
9FsH7etiGgPAtJSuZERvP+NwZkkA+qKu3S0eZo1V1lh8faARkPkmC+yMBJ060jxEzOAXLu6BNYUL
37OQq9QOapbzUuMc5PjWHbugDo+kn1LUZ1c44ptZeGe7rTMAND4PbOYyIMrHUhqZOArQ0X6IwbJ0
d+Aki58akEEncvzSeVkEBso4rScMeraAIR9PrUF1uO/VkN8olRZil7KkzdeFXwG2lIhmcHcNncmG
S3TdFZtEPA85EgAjQk2zPdsWVuHEW4dJRQWLHidMOfVgBqEY+JfSkveVAdrPI3KstXkIHOJ8Z3vA
0LUrsnZ8x86D2sRTFwCttCV860ZaI0w+Ii4zE9n4ybDYL7jyMseuHjq9WusbTct9sTPzoHjjYqzW
yOdZa8QuJ6I9IppyOqoe08POp8rfsHCweWBEysjM2Gu7Otvj/eu2Hf6SdEgmPMKcdXSvQdspl24M
S6tH50dNXbEUNQH1imkZ2pyta2vcBENt6mGfSXChQJeqBaS8YTc7DUanjL1AuoiCkc8NBy1t7OAI
6g9zXyGhedc5Vao48LPsfqZD8xDU9YkaVN/FvDxjNX0BLBIn0wD31J6c1Yx1ZdTDrjMDtcYmOjOg
kr2t0tgXm6vvlLMWP2vVIxlcls3KjxVEicyNOaao5QFO3zhdjJWXmtFoeTckvjiauIwVf+FtqDjk
s088dxeh7d7a0LVicWPLGEvLVPdy8qzv3B6DjAbSb1diaA04r1o13UBWoYih1UIRM9H0XYuoJ4uh
4HL7UPL6XuIWM7kWfP01ZUC/2AU4KeCHWKT+wf/i29gXxsJPL2VzaapuJWVwo/WgyQ55gXzbr1Lq
upRKtIehrIuMh3urfxhpcTEuUJbJj9ssq2Vf0PrwQ1M13e3SUAK4JnqlTxwVphXwlqmCc7mBCTrX
MzvxiJOv3hw66dRZtDYta1Xmj/53vBcaj7/ucjjdGIiR2T1djby+Gzhm3BQe2/7Yg7987aC0+egw
nGKjlf1FXddvjw7dTKS1YDsNCmtFBTZUka8wFvtCe3JykKcTbB0xDc0Bo5hT8EDjQ6agtI63yzRt
FuKJlU0RZHdxHiCW4hDxXfa79JpPrJzbS+8AbwjJzxHgYHM3qz31VO0gl4sYp12CgaqVBqX2t/GT
f4vJeNt9NQ9y+PqS1+/d/7r86EfbrUOR5fJvpMD/+n+36msge//1J/7D8U/J1Hy+y6Jtfv2Z373E
+L//9s/ZVxsD8P/d/9mxCMv12/Q1rPd0Aqrf3u7v/+X/9B//Dl98XLuvv/75A6KRvLxaxq/1j4zF
C03hv8cy7r/aISvef/2B35iMtvuXS1IZFqPlkfFiovw/kIw2qgBasbCVuJ0uaBX+5e9ERtv6CwEM
Gr2WS48a+BLvP7YcAf/6Z9v4i84dSm7dNC5NbHAs/waQkV/ld70/j5e/hH+5v90LmJEQ1e+b4XVf
Bp6ypmG3+bIX+2otdZXMXuc+Fc5oyyS/6PminvO6m7g2MjNTVf47v/FyTH1wpyEVFbCfIp9wQFHM
NCnR615ZYUO2ghf8xTx4pKwDgTQ1EM6emRSq2c6m1O1iemxqssxE6FJno/8mGT2GWBzoSCS3oE+v
Gz9glR+4vTbKf63WRrXwOkSJrPhXPMisNGTenCE1LDXidlZpeYCTHFx5UMWuMmtmU2E7Zf+zRfQC
cSnX3zeO4EDHCl+8trCjwdmvFNMu9W39pijE8ipB+3wPmnou9nma00RUZc6T1l2zCwR5tr0xnKsa
rvCS1WjNRG985k3NsVrbivrZ5DTqhfrKe4cpFkOA4AYi2tjnxMTTQg7ixUFXcm4K4bpHzTR6lrnq
1rQHEtcT/psTJcyaviNo7puhcpDJBJi3PnPkomvIzM96Gtwu0ENdYR/e5XSzkNUKxzAixwQvEdlg
ERB+WsEIxSZtSBXYGmGSXVlZVrqjXtE1idtY3XXbFShQO20y3+gHGCVHgWr4xhhkpu2sUW9fSuLh
WawjgXbC3pT+7SAsV4uwdudb1NcYncPFrnWTh5o9PJPdwQW3KMFjj8MPmIl6Nt4VHUs6uXmNIhdn
rzypfPDdQ6qzcaU0UeIYBMws6S71dk9Frp62O3ekSc0+eJ27g4/7mtO6Jxo70ah5HhRaTzN29bny
8cJsrMyB3jSRkZsWx4fJAb7tS2Mt4oZjhLaf8ORoMd5Drz/1Y3dpYzk6x8G+afs66lpaW5FKp848
sFj3yWIHbKR15pzVjj0qLzYUAz2RgNTEgz9L775ZZH5seOP7JV1yPyzASq+Ri8bqZ5YV6xh55PYo
3Q4b+2+vxGpnBFPtnra8KSf2Qp79XmWrDjrdo/fY+5RJkDn6bR2Zfjpe7IEOdECn7sB15JvmX3sb
RzQGVDwf41+XsvNO2dD7ofDGjZ1/v9ItZl/nOAdYxO7loWVh5MlrcbFE0oV/a+QSvHaaqfWRLeGM
s+O2RzdMkfLyvxEAJujggh8Dz3ZKNdMUAO7uhmt0jwayLKPUDxJ1l2AOlSJ8yHwRLdLAzT22+dqy
/hSLUbx609YXoackG86yHJz1SOsGEzamakIsG8e1n0ZGKzoqW82Gxe1QZY85OvLXVBaGPLbDKVxA
jPYismwOt6EM6PFQFbMH/NlF9bNSaE3rUZIfoEaRfskOz0DIHTjfOIoEXlx1xGujaYREzU607Nkb
s0XCJ1QY+bMvkIdGs9WTZfOWXM8iKfNpgshjYJMPqrLK4nGzS4djhb/p0cqk88b5mosHPFw5eqfG
lr1JSShHF24JtXCEtWfuU4eq7Z2/rDPiYyev65i+MaVG7tGJIzwjoMAN89HTj3TKZ9QBxYASlni5
7SXt1po0Si8THrFbbq51WAPKRWG7oqXCRGkP1W7YhoZgq90x307zXBuSnLyFSlIabkGiK2G/tM5A
RN/3l+LJl23w2ab6dDm+2Fo868Wo9uR1MjPh4SIfg2VFDldWSrgH2rHmpfo1jUaS4k2ck2YlVsHK
o1vlB7/OMh0LzgdLolP2flsCe+I4R5/vPvdElu9QI6j5MLTsTvaU0wx5T+iHK0TTVselfO4WViJp
fCE4ZOsrknmm1hJ79VhhSnbRmXp9kKBUq+OOhmJQWgurcD9Rs71M1IlQCSAMOC9CCqdONGwF3yuh
Zr4/J2CYyUF4QYppz2C0fbW1zTUwNFy6dXp0+O59GsF+u94FGL8DomR9YcyhUU83aJxil/uYYQOE
uPoHcP9vyCPpR5XGSQzTnv1SQQVuDnPKnQfFjJblN2eXXlVQ1gS1gu127HqfY0l3HgfnhXGMz3Vs
HhYB8GXuEmWY70Z2p2R/XQtUhcV6AIt9HGV57OgFU4nmfmDByqrbpVh3zCG/DMonO+D0/YFI2COF
IaOgqLwcLLeaoqa5Z9o8iwKaVlXqXze5ZUZ47HZ6zwozfXAupEyq2nimXkvtJ9uXwxzWc+qfAA09
O6uVJ4TXoe+XVWymdQJ2MMT8YiNPq+LRWk/F1omTPVraiabkYyYAkTrQrghVtwcmN01O9apdBwxY
bJixb4IIq5PKB89hcIJygxOtfxafMovs5cemcJUSXliP/PxzOmTPhIAuSUj7oRLFSXn52RfWlVAr
mRJ/o7ujr3vVU+bXdF62y+xvebV8wF3ET6HyMaBfYNDGdYbx6WLPbIjpjYNk9sVMck7dAupP2emn
qjHOs6EZUQ3MvHPs2ymfuWpYcnSB4i4dXRyYfv8y0D6qS/HVugHV3uowleZBX/2njsIYPR0Olmvt
i6eNIRvd7W45N+6MwrLCDScBixHppaUudujkKQVss8BGajyRewIma1y2MpX8KFq4n31No5K78SKa
j3GfJH3bPyqT6kupRwzw5UetMb8R5uLwLFsWgQLUmM3EjZWw+Xnovfbc99U7xPvnJZX+B+cq43Fp
cpBkKIlJWAfYNAzocP5CLRxrcwmafnJg4Kic1+y4gXbt1CNuJCFqn+tp+PBtrYxaTxnXs4ExXi4v
dod8OSjRTCO5LH1xkxcDyQOpnCCunZRNWm3AyLd3Vp72e5/9Bkkw7XPTnLjp5t0GbuxEmKd7GG3q
ia6Jc3fRTpq4s0sgEI11X+odXbEAc2NruiseP2W/Tkx2Xm20vQQiAb/qJ9yb6zfTnhMG/xmJNlGa
+nyHZWPf1U23H4abIVPZ0bWtG4S7UafJIy7CgE+++LEV+TXWFnqLPDeW7IbK21Gu7p13gaKy+kVL
R0+mth7QOWM5nefYdLNdbnvTLu+AR7D9Ya5O+DldTGnGdksjjIb4QU74GDVxvQ7ZWQj3jkLlfeOl
yAvEzmFJzfTgzuRB45BPoEg2RhNuTSSkkR70+4yGBdYEi5SBMBNtGL+zy3hBnRkG+UfT+Vd29a1Y
b7SJzn3TPkyrdcITQS9cvbMLRMOEXNmqigMlt/luyp4qGl6eMSTpIJMp+NRaebW65W6SaXpdDc5Z
lyU5OlpJPgW8yfyaL7ndxjZ2DOgz9p0vHdV1FvaRjB99STiV2bgrG0Vz9/JW1FXf0qClLp3pBua8
LQsZt4iZHKdTNYtbhwp+FbhJNaaszOb2IfqVDpygqQV4FwP0wG5E3+RnM+YJkFEVc55mj9zYh8Ct
b2ZnPIP4acCssZyMxUs950PMnwZEeyZkJpz+nb21OgTt+wKF5+JWWIMidGWdv3mSL+iYbbr3aVXy
lkpxn3MwkNLf5ZpukmoZfb1J8L4O62Fwa/EW6CLw0ddWfpkMbbDsilHqeZy37jxHVC+0pBYlz4Kx
m4obW108IMhN7CbsyXN8DE5Zv9O1W9XODNwU7aqXYr1MO2IzTD47uDTthvJ0rKbKODgUElyquy6P
RMngEpNx6Xju/NpA94EX8MQRZvrisxXqiHjJK2KXQnXJRekjsmUw/WflGCgxaqXbD57m06TV/X4G
SL9kzZNe0WK8iLCM4tZNC3nn4d/Jd2Ol7IfOzAyE1l0AXiInv2KG5bp0n9xasAkX0Cx6Uitvw3HS
TAh/F+guZdx5JAkjyqbpNwYixzEypFwBPHVK0skYAideZL3MBx49uh+vCyqicLbLyy/YsEM6UfMm
kZT75mVnGVSme2pFoQHRbbUbdiYrwsUVa2E9rt6nIV0eM/QbJc5Mrdx+/O14/W+VHa4LVr2x/Sl/
LR/8rgDxT4sT/x8WGswLl/i/rzQ8/t//M4hi/frHUsPffuTvtQb7L9D3OCJQnvN0ptd4sd/0D+ZF
8cBsNq1bBsBJZxPC/49ag/kXMpH8E6UGE2iETcb577UGy+H1HI8KGVG7S+nC/ndqDb/P+XtkYaDV
WZd3B3rEW/6SbvbIUbkd87OR6MpXns9XqgrOdY8ZZpkprvznp3L3W3T5T81U37UgAMa//tn924jC
f0Waf3sz5owuf89ljO/X8TMxjSYjiI6KJPLb7aEuO6M7cc6FGcyDuW84TFGPv86doPx52WX7e9TK
s2LOdfIP+lhrdClqEB6X+kLafSOzPzlsgbJyvCOH7NMOpJFNsggHvHbsR/haZ7NPZX9wvdm7toqq
b28FQ2NXzghh5KbJy2Jljwbi9pzT5u+TzebpHpMg5XlhwvsZifLhEQsNTD470ZtbQ8GX3lI8OyZj
EHYKUHEv2cXfIT31jERZorFOREt7wXLf1/XBnm1u8M5UtxjDeSVQRYr4KGeH10D4bk/FebM0Iite
b4cYdPgoymm07so2I2baiUtO1h22oAt7XiCazUplSdBu6MoVEWkVSh/qxfW8LPqRuQoSQIOcie5F
7JZEv29I4tRXqiucxkYTD70p5FSTyqMZNBx6UAo7QTh3xUQliKG9YZ9vDCCGxqxBzBvplpihr1OM
Cp2Rp968Tltz3FplP5daaYe2yrQfWVnvDEP71inHjQmys72o5RqJsdN2c0Ew1xy3noyqxhOUzg+G
3JREG/nhSPnevpinna01Boe8Ucb4iEnxSOcm6BgjdfMuNlL5FGgWueHFzXcMML7Qt3p01/K+M4tr
e2UL6Zji09FYEteJRX0zS/JMW5lwxR/71XeOAfumsMhqJxw3cuPiIqwti/5UuNMpuBz71WImlq8T
SrLkvq0pQmgOJzJPu1UsvUptc1zM9oH25RALMX9b+vL/UXYey40r2bp+ooyAS5gpQdBKJOWlmiBU
Di7hfT79+dh3cnZ3RJ+4s13bSQQB5Fq/PWujzLYQPbu+rDnQCaAaM6oUAgxw25bveS77ZAPhY85W
Hs3GtEJA9YdSl9ajtchnp0IDBRX4nfbWafWSRyQczbbo3Wnb6rjcUy+0c1p58ydFee+I7soUl8kc
d9rvnlkJLwVRmwdlWifNAhD7KIINr2duy7tHyr8PdFER9lWte29eD3qtrjSFH8qmdh9qd7pJK/2D
zwsMqOteoX9e7BEutFovq62QZY/xGxzY2XDiA2oIHY3BwOGs46O28/zoK0oJLQ5ObXGMGa6+/05Z
WA+s29ZAXW+i38rAuaoCx0ziLcRYDbR/mT5EsFOg1u94PLaqSj+cLhGEDIzXyV/r0BtERxaAsQ1A
LisR/DZFAJoQLBcva/N9Kvs/KNHVxohZPeY1fSGJctspvYsR91J33z82ZknNE/oa2Qbn2dIPNEHf
aotV0za9kHP4ssRMfOUqZ35Q4ezKKr8nRdbLDpsbC6plviNuU6RdD8QS6H7vA1ZId/jkF30AXPVR
Nxq/AlGwpqT1jUn3r07GF8g4RBTBtEcndqZM55M9/W7VoO2toscOyPbnnaJEzxKPOxuJeLginCPO
3H6kGfnsrXxo3eglLIlPjhDU5I8DnDF66fxmN7WzD5qGCrEeGXza/h7nu1Qwn/INmWCHUSCas1Pv
D12UO+IO6vNaJM+NOSzwwO4cgTJrlhgkOWPXAc9V+sFJ7C4srVqHtl38nVa74v8U0M2+htMg+Kzx
Y7Gs8hjTXwU4ed/Ymj91FpgwM8JDISN30qH/cMnFZgKLQFQZbFWW4qHwrOukbf4OBoY+NZp9Jtyd
XWZpuHoM9HM57XSuQz8tT4h7WAGLs5GDxxYBOZNT/NQXowN9xKNqeeVTjlwQsE+i95RqAGmQ72gu
C/7ZlIbD7JDcop11Wy7uC0qOmyUL/xYz80VgNRa6De/VYYQ6pMg3PLG89y15z0PSHvIUDdzcHlfN
T7M7d0W15mQhCk39jPbRhbLpH8mgCfZZQcYHYmS1Ryf4d1XVO+6E38Cg+8pkgtX0i4VeOtqhHWM1
4K3xSytz21QQxU6wUHxZjEOUtNbO4Y8PRt/K0HGm/FhN4rT4tCYSosXQl7SF8Z6WcXoYvXEXJ03k
IK0InTx+Ul5yccvuVyu50euJ6s4slVFABl3Zs5+QBmGEJAS+lkawtfrZwzOAZg35Sc97N7n0oCIr
jpfILdMl4pCoLtz0dQQ725mPC4qr0Jx7cTXsst8GY8qeofIWFBjhxzQVO+X2Jw9MMepoa9rkwXSu
W3VqG5u6t4B0krng1WAWBediYqko880Bo7zRHgkgPLVIps5wYPTwOOxiY72kB6vKnhLVfWFTewQW
fB3sktu69vYdCw4Fcdr7qFja/vR5KS6VZQYbPatHAq0BWUYoVluDB8p1B238M2jSV2uunT9rqYyt
dNur547rE7uQ2i92tuPw+0mb59fQ8IoOynY95sI4xHfmV8bNIR3pRshZ/qJuro+VKwxky/FPhuzD
3Mq/U82Xa02Nf8idtLlNZT6fTbeh9Nj0bY7IqnxNYk7MEUA0HJWyuVB8SZWxvFVeTv/lBBrbI95B
dv1sgflsncx8JFv0L4mxPQJ2pJvLal8wkntkGAJ645RoSQBmd84qyTHbjdcxIEUYOwO7WlJWHxWz
GnRo719oNmdeCMb3OIgrCH5PbapUCrCYeCVdujnTrNodDQZXBF/ZOefe2FQJEtDUy78q2gSPjSE/
faqPI6PWP5KmfBK8p2IHTfPcBd2jVUokQzh0HtBN4ThaQAwmpxXbkuOFoOqTX2dPsu4efa96kT4F
yuYKg80BOEfUrzrPOmD1tcmUoZPBUC++q78kenl0n86eFlWKsGwjOwhUalvC58cnqID87Fjisemb
YEuqwFfCE7HJTANBVXBH7elMjoK5FL9nW/0al6W+mEv2LO/lnixyZRj4wnyXvrdDr5PtnaYWYa3d
L11RaGg40tsNqVWDOPK1t2K1USYOLODYpMAw5mgy4mMx2JFfpkfHGq+konzPzvLIHe48uFM5bd2Y
CFCFIETI4DKWK8/J6teoJjglysJkZMYfNACjoMI7m6hecPtMv2u0vTRonFUmgeqDAnrKvuouuMJb
vzZoSE1DPXapkdN9qn4VQQtTjoAmqV1jm2njoDN5cy37CeJqv1rO54KjK/YYMRjkeA36UDSYZ74H
P2N7H+U7n7amanf5Oc3Wm+ENWFi8+YzT5TXgRkQC0Z0c6HZwnruGBA71SjEst2LQoQro268mF8tm
1LF1qflllmPeoYNjjV4Rkvnd0qRYeHJW79QXHm2J7oybZLa84piiNLdC8NXyOTGsYnnkxTybYVbQ
D46AW8pzk5V0VApUUrRT5vQoHxwCwKpvmJkC+9BYI3/CJMRR6SSB/diPjsFIiHc2zDuouq3jVZRn
Gh3+v/8vk+d9M7kHQhr8NLoQfP78T8I1qSwuH3RjWJcExWxQf9bbmpvuoUKrD4GTrQuqNRn3/4ep
+778/S+X5/0HkyhKepvBDWhhGPg3X27TDRN6DRc9sVkLjNWNQLw05wMlkHScFvZGtIGXh/lKvDAQ
CsF5m4rh0eA6B/2WdIzihfyjaS9aZX8WMQ6J2TGp8fTKIQFNhlza+gjPEFrnWp5Tg+O6pHMH4wCk
FHLPThqvY1cnDcEM03L77xvfP62z9w/HZkv3AbE6VHISoPHPq9oiyPbU5I3hQDTtey8D9T6B74rS
4hQWq/A+XaTbRvTff+q/Uiv+uWbiw3dBbKVFiqT/7/n+hdCDnRizgVl3UtnWqRr7jWpdp991y1LG
m87Cn7Gp8Qdi4iwXtoxl9QU+V5cEG+55eiT++2/0T2/7/7u7rPvCfi85dwlI/Od1mJKAbmuLfOmR
u/lcelRrLUVP1ykL6E00zd0w58VTKOb/s9roP/b7f4EOmNuJuqP3XN6/ov9lqzdT4Y+BjctPeXPy
E71pw+ui0l0S2lbOt9552vW3//3j/vs9jXCBzEnCy2CC5D0R8Z8/c7YWIktih6Y1pU+lh0h3xN3w
+X/8kH+/ueQ9YN8nT4SQGdKA/t3RLmdb9+S+lFvzJdiprT5eS3e77ykGnE7Aj5/OxqSbeYOmB4Iq
9A+89Hf//VfAjvkfQg1ADpdUGFSfvIP/w1ZfIHKKvaSO8d6256CoX9OY8aspRhq4vTp+WWDftkrI
EyKha1PKYzPw6iX/uz+sqsEh3Gf3cxmFdjvwmqu9oD8tXvoXV9MxTkZVoFjKGaBqu3iyOg0Yj6OF
mTX9GBrMtH7rNHvHVajX0hCH764HNJBr/VLjgPEy99bQpeGa3dYV9WXoYNQVKjlXdMe6tesN0imy
rkqIh8nnvLYRJuSMiA++W9BILJb7xA7cbcefnRETU1q+AP790nZ59ic/3bLFXJQ7f3RyOUnFVZbr
9BGP85fVL1/G1HzEtnXK7eoseLtuyZGMvIb9cjHbI/QZfgkRvCYoB8qE7yg2dkXm7mtnOaIAvgaT
45173/+VW2Knh06FcwIqpXtiIEnFeTHT8oJKfLdm8773/FNJQBM0OJHQxg8Q6Zd0cL+zNn7AE35Y
Z/s5u/M+UwZ/4uJXNxkO7e6Dq/JaT+O4sQx/JwNzn6/ZqRTykwmNHI/kkmJ0WC3+ZZGgeGnGj8lj
WcnNe09hu0scsZep+FVwvmL6Ljkkpz+1U7/yngZEH/R+zuZTTK5LyNO5FXX8VmEe2fjNEOm0h+n2
nmEOP2WRhvNYvuugPo1Ubm9cA8VGs/Q7DwFK2ribPC6OdWdtpyb4qhYJ+s5rJG8v2H0/5iS7z8YH
zF27LJ6+yzlA9mjXz3Y20z4cw7/akdGbP4TrHXwE7cW/rCkKzrRXr2linkqnVTBMVEsDvnM80Nuw
S3TFLpNXX26GQjghQY/7aCpD1PqoH7O3eejbLYhcGyKEH0JXGubTKIAX5uE62BVVieu8wwzXb7K4
U79wkXi7zjAf4hzLhAV5W45RbSDyubsuUChnD472TkuAryou+Y5pK9JRC2ihU38PkE3UQTHsG6Uf
VkrjiC7on8RoD5dqEUy+Q36xfXLNW30VLSU1LoThTuDVpPvizHp6CjTP2bh6+a5BurMxJ41jFyYy
EomVHVBmrNeibh6mvNjH8QhM7uQTDpw5P6gp3Xkj1gpha4JxOvHmgI4dnXYUT6A0fyHu4dgG8TGo
4UftDF6oxapxk5SYaXjaoqzOvoZgeHXLuAzh+hcIXm9neHrP+2AIccVK/LRpWJX1g6jwK8fFletK
cG/dQ3jTrObqhUjZlbb2tl4QHHfMfYa1IupZu8hR2aPXxwdVa+t9XTQk2zq+BuQW8I/p9pRT/eE3
HIYtMNtDNwdxWDMmbmQzkOk8YKlDATWe+6X9G1vyVI3YJitR47sxdbHxOueRsu7nuR8/RD8/wxOF
SY/WyMNCFnr2XbDD005Jn/PpYAE4iTY9aJ+sOTtFKl4GjwQjRASkviLgiZRleuh4CXeN+e3dSV4N
d7rIJfnqkZmO6K46azmYpdw3JFENvWw2MVijrtcLPuZrHMidxZ3S1dl33Qwn1YnIEvR/gFEI+rsb
lM3VWlzHNfsJ5UwBu3HIlHNbXIrwfH3u14QEYqV2RoAH1De/Rv1tpubHCOt4IufW6fZOqUT60XfG
tB9mVGWezXowdzVi+FFEiG0aIiGshF8ua6PRC/Zm6f5BxBkg5A4aY6fM1aPuLdPHWFZ2H7ljI769
ip4raHckvF1evSgvk88j6UdAwlz0gHcjaruzKabq6e6GvhgiW/ZrALHa9sW7w27Izb8W74FHKELT
L2QLWFb+apKKcwNE/j0I86gnEQOjmFs5i79idCWg4LTIrUtiyHzURRxHczfcvKb2Q3Oxjb+LBiQ5
3f0sISpegDhE7o91waaAMAeUQSYbmUw+sndNiX1mvElrMp8NI8dsUmbe24iNMsqRLYVKzdYNX58K
QosPefbRn4TMvcNPdAvtKc+b9VHEhpdtVFLEYYUFYpv4w3UGT9m3qj8iSzpDfTpkDcXDpsaORQgD
2xUlRY+kcBC3r8SDP/u3YSamETdDsiUmq6eCnvM9GfNTlSD1YxYwQT8YbdOiex96+7NdkASh7isQ
/PdW2LmtONl+e+mX+WmdhgdnxUqALW6of1nr8Nsuh3lvxsiRplaABpckjtCJhuz3KzCmOlywfYqf
KnWw3q8QmIgsB0Dnuv0y5qY5TZmjTag41vNnfCoZUEepsitYlfPHhHXY9agRMKphQcSX6lZ4s3nx
I3JenSG3kTqtY72lfku9W1l87VgaxJFXa4oMpglo1ugVtpHNVMVLFia4Dn9kqfNrTAxZHgIM2ZcB
Y9cOK1yFtqGMd4kAsNjmU5/2O0wxfb8piiZ9BD9x0XdpudGZ/bQ2c7er45i9q5ubuo94ljMMRBoQ
VflWfUXjP34myPAu5Wgm8bb1RY8H2DcAzWv/Z0/qY1RMqnleGlQ+SUZES8wwYxvLxU+nTBwnaU9t
yNwdPE/MF6+DSLpTZyk9hsGQlU/FuHIj4wBY7nJtVP/FAzcjbrRu2REOd1unxdv7on6fQLYXH0Eh
vZmI6Y0qi3JQynBamz0di8Vd0T5/pLJ7RtyHd5BYu002ze5T25Yq7Ccv+BRDiswUP5DztwJpfdVl
R2bHis8dedu1JOI6yL3IaVoj6nIEfmTSvrd1Y6IijVeioaombLslPwRWRd5WN9TqhVFEoZDS/hFp
i3qmDCh9M9ZxXV+D2kHK6aOSkJ6xPM4ELnxUmLFDFtF4Z5VOEgUgXfsKVz/SUPT9vhXjAzNnuS90
MB+cYCyGg8QPuGd9IOyEI4kXuukgebV5ng+YTtsoJt/kbjx9qOgZ+IQXc7eLHl/gEjWidAEEYcQx
+AgM/Cvv/Wvnze2JHNsGBToDXtgh+XB2jNj53q/B+2zjXMjmm0vztaTBJR+py+z0scPoQ9bFHpmC
t229Od+1411Qapudd8hgN//gda0e4kTvcq/C/ULO3HLsxi7eJ9yX99Nz0s7ORqd8XixeopXAq6Nh
xM5wRMQI9DFfV45kyplxmvq+fIoLt+fKKzdsPdncam/d46vsnyrZRbMuzYM3BVGdqeYIN2LAiqv6
PM76kSdkDQMT8bRoZ8yEXfHN6V8eRmOO1rT1d5SIfw8JX84QKLltrfnWlw3yEPNODWAjnsc/iSuf
XUv0rC6If6v8Yca2GIJ63woqaFFnEzCQI7MAm9lOckg20DErHJOJ+JNMKBvoV2CZ3pCH82hUHQkZ
c3DCFZRsRDo8tr5/SwpEJbovaCUL2nCZlv3iZFOEL3jaQGpwGmbdIamyZiNGrd98M35zEtcKoe3I
dKjmVxVXbWTLmnO3QmgF/8AMQVUWQd898uGZIazY3CdKe871oXYTCMIcxV3UtHhEN1kgs9tIJDnE
DnWIsplJY5L+rVOx/Yg31NmLSRqfwJXDCQ1s6FSlt8HOQgJhy/y6gZ9khW4VXmvg4Tb0dCe9I1cB
9ZLTrmFfeYd58XWoUFv9Imc9JZAFIul3lvdqL4ArrkNlPynlLJei8u0XYxYFkSX+relVuZOlU/1w
5/5xWkoi9IN0jxVWP7UVk2oii7c2yN8H0qAQIiLhFdq5erGBAcls502Bfi4hTXWXzN0P3x36qDSw
OHPAef21HrGvVQXOHd4sX3lOOUJOfgfxT9NnVcQsC7rIHsqE5yg22vUgwQN2bbc2Ydwzss4JxBcC
tHzrxPW9G2i8S0WS2xrjXQMQu9RGrX73Tbk8WVbhbU2viex/oQ1xfdSy3Re885iyoaHLYVfl4l1X
3hOVdlzuZpcEY4gtxQT/JVQjx4H4nPUaW5WKegMhyCaOKd1YxOj/vHs4QDFjWnbq+1CSrO4xVVOe
bSWnXkY8tJO82PakXjDeze/uNKDbSsDhx9vk1niymqESiEtUHJE68jaPK1ihS6w0SDoveghTDktr
ji8mLXHjFOyZr5uDtrMneMxNWvdXV7fXpcujQjTPowNXDayzN2p73HUelErXB3+7wqfOfaiGD2cW
UzgTswOMZ5y7JRa7lYRitMeNCDH9qF2fV3GII7XapNqKmmQu98kgsgMq3JBXy/dk9jkWA+uxRjtn
jlQoqukXVIYT8UJE+ek5ke9yXlOXgzHAa6aNmFsMCkt3oyTjPPbcAfWUv6iqJpu4ey19lFcBcqdN
J6vQwvi/8ZLuguSsuyE5PwdeVzw7Cvm3VTE7xJ7CmTbflJv0dBq1lxYqoiXJZhnDsjE+snXgLZnY
R2x+Voq20tx2lvXdKutNilg+w7wzUDnD/OWZq7XxMvK2hqpI+JbLj7i0JJTm8FXjjttAUDjHLNOv
BBLVT0GSMuiDtEUYD+vNsFbxjsfnKPsAc7eVNDs7BxJw47SFjCUdBJzRvGDLWMI8TT+NmnExmCqo
Ipk/2CuZMqNkxp7HRw4+a8M9icCgIqgDm6l9zxrhgc6sJ5zPz7Hgsrfe385CTeflwZO3oNTLWsks
VI9ISwUruqwuQbVae4XVM1LGjNh9uKU6OEu3Lo8Zsw3OUhaiHOncSTXIa/MpyU88uxQfdEPwx87E
DYvB96hpQZRm9W337rkt8+5W1GADk/c+cASzUthHzNbxkWbQk0nU0cm0E5+Ht3un/7HBV+HFz46f
3wp4pscpQezpJHNNlsP4MIlR7gn/gpYHRrXCMdDo/HFw1n3anFaXA9JZG82pjFmg7yp1IOlhPcRT
8gK7IZCYg8MzhOzihtyTnZGLJ9T9x1FM5SdZiwl2FKy9q7D5vIjLKZV46slP2gzG9DK0HdqKpL8o
1fuvk8xhyQtNwoiJZrVReLRz1Fp8w/37QqPTYfRH9xQUKTtVv1L9K+k1SKsYyW/206E74XdNagBK
PnmP/NA/jc5CVFyvoUrzr5bMvlB7zVdpdzdtNFU0JK44euWsomJOacstmldUN38wi2LT4x0bIcT8
lllREbs5mOECR96nNGP6OYqGpW8RuGentEdmby3JTWVVHvoFX9MgBMYj9+KtuHzvyIPlTC/+Ml65
Qtl2cktCXcZDP8L3pNI9Y1dfQxljZWp5HQM8X3PM90zYTXAFqP1hrLrbaMd/W0fzL3wjItq6PhI7
dUvNifKPIvtU4IB79l8RZWPXwoa5VbhIy93Ps7qtSQ7rorR/CMqUcyqDCLWN9mfTg5oTpyQ2jPoX
bNE3kOo2rJri2rdNSdgx118K+RNHMD/CczAoutQ5EqvyXEyUdiAZUltzNM5VOe0LlY6blAnwlM5m
9VupytoP/CeTm3+OFg9nMnsPNY/qo2qWF8wey6b12drHvrlY1AyGA77ybWo1b21rvK2Bd0tI/lqy
GoOGY1HlLQXpdI71asrsOjY80MJQT9DeP+TALIQB99zYC2ktdovMYszO5oKXkHw41fHAWESVEFsv
m+J34vDkZFJs08JuuHsYEcv2LmvObEDmKVjuAlHWHF8KJLmEt/NCjlYE+/z9YKBHeJ7Qta8PpOu9
pa160R46iTYXr/2kPmonPXAVMT5K/mJVN1KbPhl+jwGxGMT53uHEbim2K3oO7pFg2bbkgYXAaHAc
OHtl27xMc/eGSxgldN8+5RmSZwJ3znmbPFJjhf576g6xwuaVGuONqKRzYPmPuM6eCRJvNl0v3x00
RmEn0hL7TvlRGRKkVV1znb7h+EQNkk07p16PS6y+HX95y3Nj7waIsjK7/HQ7lb8bjovkfjJ2KRfm
AbaA+KemrFFMF4yAQ/6wjPQcm8CMfONOfjSk86tdSOEi/nNnD9UtGz1+7vQpGVD7nBSfviQKJyFx
w2rJLkHhDYYGorTIPbT51U3QQIw9WhqirBh6vsnTOtCsyeSRN/WODuKJPwLO1o3xQvrhe5vqPzzc
ztmpVb6FhVJRErcRqRAxCJn/RGoX+lT5MzDhmmesdjsa6g7mmF/dhYlSyC7eyEWwB8IpMH/B57PY
79Iuu7EYZmxExLT6wr+tlDkAMal6B2MalYNbfAa5NeMYUxgYeAWlCyy83wk7somQjFbhcztVOZ6p
/gHx3rRnzd01FnoIepXSbbVMt9bF76F6eQFCeJ59+dnScUnSEGFpvPqGKthqF78CGcOHOuM/zAMg
Osu3GZ3d4FCrguERp/kPuXS/VBrIPRuW5q24UAukEyAZZZNDtU0rOZxmXsVbyyZLDNjmhtAXVD2W
LG1xfF2leliN6QHK6zFpgafsbiyRSi1khki6LJa5i2w1fpWFUcCT2XvDjU9o+shwJJJqg8D/QOgn
3sHSTy+pngLEee63P5orRwc/toybOPLH+cmUEpW6hwyLzJ6BqO76VATzu1EnrzUujk3Qlg90LGEi
NopXZ3VibojqoEqXvDHiM0LYV2DR+ZH4vEsz+5cmts9GLextqjKFKG/6NfS8AtJRvZC9sFcOPKCe
fAamlrxER5/aomeGSuGAp7h3NopQya2ujffB4VRHH8zEbmVkPa4tULlFIuCceRtxj1pOMN1vkBli
lYHnXUBo6AU7LAKtCSqQJ0vXS6RgkB4Nu3pZ21lyWCb+ITFZCOys0lwqS0axTxAiwXJ5sXwHxGKh
PomXKwp+FjOMdBS03JIgdUgMrYxn4qHAtAorE6d1iX+TZ+ZtSO4pfxLwIR4RmGM+M4IIafkZXZ4N
Clqtz2aswbKD8Vx3AVELLObh0hsBXV/K3leNaMK5y659boCRIQsP+bgiWkma6GPwBKVGgZiwMXei
E/QFkGkTc8ti03Pd7dp7E3MnLvttT8LMO3LZ/tWN6/62KtJhZqI8oqarxuUhdtFRkEE12gxb40yC
o1ek58TgxOT1uSemHXammHYZKSgOyqy4bn9Kd3RCG9LvwU6DAAW87WzgXTXFrFPXPaxd+oy6+27f
xIeY++th0n58YO5j1zc+qyX+1YvaPbZSvhE2hOdpYmEmsOU3RdsYEjtQJ8LUv3SB/EOn7o22vBUb
wPiOtuEjIzh1g/uPFL1/PTdNk0XwZr/LpDEjc2yvjctEYmu4Ibtxkr0pFtwm/QIeuFo/VGIKHlk+
vjsMhzldnjuR2Uc6YK3Ita0/QWHmBBXcM3tSMtAmzUvcR3tlIBfZeGb7gd2Byc+rIyPxzyv5hCfM
A28Oi/wOEWLUFrqKoAsJizMZ20dryfftv3QugGN9jAo5JmeggyqttJp32p3YRInkw/xgHsuUb6rw
eEPaeRbhViRFSzPUdVQ2b0eDdq3Kkz/HNL44DomxoLIeEQ6tvAzm0JBaG8xcmLXb9DLlmpmnxm/T
iwAL29pJB8xt382YpBwV+NtkxwFhCw/rV0LenNm013au3txazrx9aX7Lt/xuqth1uu0BXZO2Dl0y
4O+CftMq93LKyirqesTKG7O7s0kuuzm2M0e6p156ZpiYLdKvO4ydmj1rK0671mqw12Bwk7FbR7rt
UPIpyI/BtW9tA23FW+dILumuSZnC7SnWu6Dy22AzZYTA2g2DkAmsQiYMMTNshdRyr5FVzic4yI9J
uD/LhoxDvp327rp9s9qe2yp4EUDoKnkDhLhik1WXFbXtdiQ95MCLvkCw6RwW5G8IswSzbOrU9w9T
pN3Gwl8LOUYGmRbWRun2OAQNkEb5JeNgDx4O5iTVY4V9fqMyT248fEOlRqoWxAuq73mPO+S1s1lW
Cm19iXl6D+bqcXLZLFx2JVCLdYzDles1oIlKPuJ0+pxmzS4H/k6MrEHWcvDm2f0LtrON14zrFvwd
CDeIloqnM2WmTPofZToZcF2VExFRVG1JtQlzx1/DNq7fUazQsVAd1zx+HCfj12Jbz91iPjR2bIEz
9Eh81yEJlT1dKkRGgae3s2OTGtXVG1kXz6rsu6gYkFryG/9FPnsx8rTfq3h6KnB4hBQfIPYsF6py
HBW1gX1ItH+OOxRqkswOQNrp2yajbZOS54H98kg6N6zbAvrUTDebkl+bFBcAmpOogsgXVJna8Qek
82vc/5kx8AkWp5RcDKf7leQDR1dgraHI0kPtOZ9znT7XXgvzdrdctuU5AUHtrf7EVnkgKuWHqXVU
9zoiUwgcaYB59Z+Jtkk33jA8Fi4Oci+9LsAD3DVH9pa9bLIfnib8xEJQclSLRzjR3RS6HFPTOZZe
mu6D1HvRC+Kn3qoJslvJ5UODxQqp0WZk+R8VJ3+bexxpq28xLkGG8o8iU2eT/mqwbPs9MRQCUy8e
kZI5jO6EMrFB05X74HsuUl7JxEeu2Fterk8MYcPGSs0dG8c5IPrWaYE6Da+u3V0+uz4XBug3LAyN
vz8bH81hBWMrp+mrtVy2gnFsn2XSxC+8o6CoizkrQizbJ/JRoecHLPmZ3ZQkAQuwfjw820p4o4qo
ZHf/9spK3oKEUJ1C46HrrAHb5WiU8zHGXaol2VzWWr1ZmdYIZ020cnC+3Yg4Yja8ZmuX+bStaMTa
WkVa7amxN7b3FT7zUyoeY+9XnMztC4lxJIiOqRuHNlEEoE4mzrlJywjzAB83b+zQTfVx6CbsXFJ6
WFGRyCxEvoLKKLxge9sxfoCWdjyN6cHnbL1qj6hcr8FrxmD3q1decPXt5lM7UDpkN1+GlIxqjtEe
fRomLmMYoyR1jOcsseTWXt0HjdYAKUS0Qv0MDs5D++5BzO6hQgQN8OThUjIKxNA2ZkWryfxt5caw
9T1atUU29SVtTArn/GCPUHpvLHqKPIt0Kya5Xx0b02VKnFcvTp9ij0mu079AMmVk1q2ItJN6fOIE
9O++A9le8ntE2L4VvZcc19S6unny7q3OUQW4Iht5mhtM5rK+vyaN8puQynDkPa0zy4ZEhWIhHLI4
lV3zySq+7palBwkAl93b+Sh+5sRHANxb7a5pbRyFbSsytHQu+YUIqQH7/P7JUes9HnaoznORHpQh
ii1M1QPuB9yoiKJJgieAPnaLQzpgManZBsMx9z+FEG/aba7G6s3hYkHz/Q9zZ7Ict5Zd0X/xHI57
0VwAA3uQHTKTfS9pghApCn3f4+u9oPdsiykG6aqaOKKq4tUTRfS3OWfvtbOFllUrEFDFCMzNsrf2
YofFANasyiGpN5bOFmN2b1ghbGitdKsoNO6y1EUyPfabQMufgrx5qbBPBrKgN2ifL5QMH6f2WuLB
Tc32uis6fWuTILJr0m6LaRwOlMJKEMS47ByLXicLUfy82DyMYLJhImRM52Z9nDXCxed8J1t/3OJb
Z901u/OuqbrD5BgZls7hGE9VdagLKuTAly/rPj5qpvGU5ShFG80Vuwiq62x0/YU2xV/rqH0oFpty
SzQFBQncy2FnTavSam+hTezcNCygyIcjFrqEr4RIurpM7K1FuYSmHx7p2Udw0EEyF7L7gtKc14xf
AzORy9s4kgCDwcwwXPqxfRa32q7scrVCt+rfScfuFqPNF9Q03ZpF93Wcyt2QKB9Zjzn+EJ32NDUd
Z4yjlxVgp1aTD9eU/VTocTfqGCtz/GU0xWtYG+2d2edYGohJWWkJJtyJeOvVNLK4h+qxFmV2ZsXs
qgxo1+spma+jMDBuddwA4LMai5mG/vW6Rry/Dsl+XIa4B0BB59a8rEAaFt6F89hkdUefjP1q4ia0
0StmxYoSBk2nCRCwGx3SItRRe1VHhcH8MEWsUkaR3bPtvUkWk3+EY9Br4Hqv7NzCp424qIvXQBmh
i4gmBIPR9aVARwehlB/sTL3HbN70wRnPfnZ3UOyRNPvIN/OvMqUDCIpVTtNZb9rBgpEzDOssDZdC
lwBouTEQu2MMSrJav9JTHP4Xkyo4SD6PuGa0wOzXZdWJ6H7UqU1uxwQXypFGv2tvpZW30OpAQ/O5
GLTHE5xQ4YZF0PTd1m0gcG0hS7UltiCNtha527wHk+q20NOL5KpPtOy171jRaFXJoF21/NLzyLKn
ZmtbLOkw2yR8io3L4oIdVBy/qgjI1WM+8n1ju0BWtGll1HWvGRB1XgDEYPtJmnP9VFNpBY+ZPlIX
5b4HXbv8b9AuyGhjSiZKzyRcg4+WmrEfMxdeDmW/H2Zn6DRwYtbjRUPn1++LLCORzenrIz2hxbwe
TO7XoM45r1H1M78UmftzJQEEvww66RQvI7qTx3DwRbQ1+QY4LWKZ9wC1h/y2BzZpbvQ5Sy4MzPrT
WsZp4Y24LKYL0bmpuXFYpOeeGgKj2iIGxgaCEAu1hsMuKVkTE5eIO3z+raf7dlfv+i504j1zJlnZ
5SwGf5fUgLCvXcd03bNkFk73lbVeVKwh6XORfpoJZzW4zqB9iZuoFKsRPjPs+KSFgAYNmPqb1syF
wZqZdvAmQly/NZGMJYg1Sp81WW3MGLdJvfL8ZpD3pu270RZvh5y9Ps21tlr1TRddlMrWwoPbYWRe
oNBF9oNyTDh6IWUZBEax6ljYhkQdGBRik7z3j3TVEyy/UKTrKwvvVHbXaEqxpKJVPN4UGU3pY2Mi
uN+AwNHNY2D6kX4B7qWRlEXodfhAQsG91IYm1tokRms7yqF/oYCVDyy0nFJchIRXgOkQSUzJWiS6
uJUQUL+0QT1MW6PqECsYDb3fG73W0hwdXTzsnEDV9ELDRqKkqKS+6RbZ6FF0TVgjhUknn41dVxbd
yjF7OE0rnR2GfiURs/e3xMIocw/pmidDp5iPkbSOwj632cQdZoS49ZpbiSNaG8upB5CuFQ7trTTW
rqKcFft5otuK31Xb01kh8lk/WEDU7ctZpUwfDOjool1ZwBdJYBCVa9E31FW1ECEAIQnQ0tcoCMM7
M5mpwIhElQ95HYQW3bJ0Li4qUTpnMdKeH9pUAhxkYin29BSGc8T6F7FO7xEsgobgpNf69iYrsyYE
NJuXtBKtqX0g+NNkkZCgZaPKR4xLGzQzLgzK1se+zHrMcQAedyCalqjjpWMJfIXpMKXoTGhBS1sW
aQR0TtuCA0mOgZLZM2IR+RzFTCkro/+lxGRFBZrIaC3zsbR6Ue/Yn7nlhZ5gwMZn0wNWDEruznXG
ULZUIMufRt7MuZfDwxbrQYyo1GC59sbBaZT+pEHppZc229g7wmFEoxM0ThcfEJSybY/1DC5rH0N3
2IPfxdTQKW28tVR4n0QjutxRx1o2rHR/0EtSnLPhZ8Bxk0so5MjhCRNlt1KbRe+zGaZThTHTvG+o
clSItBLiN/Vy0mCdOhGQDCqY4Ys9Vo5a5XHkgr6TzvcsScvrsXeba8vUKOiEekxDjvIV5aUxmB7s
eORTdpuk1a/GmNNZ0+NKD1YMS2YTx2b7AjEQuXk9gtq86FH57U1AXNZ6VsrGBGdl7ZEFQ0IzphEM
noLMmWNHasHAQg2M9oYls9bAJHJpvZqRzv1FO8LQKZFUYXH4JXhXETp8IMxIFJrcp+1RL3r2yR87
oOBDdYmtmSGSrspD2zYYXgy9UdumqJJqH02Sx+KWY4TM1mm1e+BdCJNjwzD2vpGF5y313utC4H4y
2RzYa4n+oNq1dibv9cntek5WRDhUtPTQ+MN014WFvKaQQa28JOWEsUrk2cZJozI4FNLg0+wpAJrU
p6iwearLGdmgy/dXaLKKL+hsGUKoJ5Hv4c4mK0tDzGG7mYeA8ZHdk19C25yMV4wnRrgxalIn2yiR
8Bv8SXMpTKDk7iI6eVR78npXClWQyA4lbuW6U3HIyCn5omC5s+m1JPNQPVJXhuHPhFs4PKcR5sI3
cgvjbK3MzCnYg1jWQNaIbC7CSYlnJE6s+UutoHJhhsEV0hr+mskogdFlFAU6TDd1w1Xl9+JnhuR4
7Ua4ytc+hAtm/DhyiIeZKWduGV7GehflOMdWE9ZKCNeknKotmGYtPgon01CP8DUs+GvtezrH/dcm
HlHxOsN4jcvZcTas79NHuoXptCVZD6Gn0FCK0uINzMukU4zhUoymvymbwvkpmrK97F3cYix9S+RQ
DROnISc4MEOcOV/7YizvUT91FxE4tee64kVYY07gXcr0FONqFDTqrskVWk+0fzj4CDD47s+R+QVx
HT+b66wgrh12WeFGMLDTdPG18NatywIdQmOn937YnBNd07RbduCs05t2vM/bKfziNhU1LmFnJiKT
JEzz743Q85tRE+KZdMfoPO277DlSUJVXsYVjW0skm6h2ho3JbctuaZwgtBNaaWwQNYkCnr7ZH5qu
Vj8j8JgX0yRYlbTZoO+ovaWPqFJDLEgwa3kyM6qcTPTCAGE8WnddWjXa3qTLckntBarGUFZckREO
t+xy79vU0hmsIGm5q9aa4vupJjCm69PvHczCraL+Nm/n/pYFf3CtMxvdkGYyJGexXaMLHyMXB3fo
YsatFSRymqKIS/x4a9hVeF2FRXduFIULecSObTRUWntJrC88zCGU4UtEshCSEbMpHqI0Yls5I+sB
oqcSTMA9OU5CzvUNCgnnB5cd3BB9gLaoDQrt3Cob8QAZPXopEJtoOOo619n1dITp8NnQsTd4fLtD
5FAxZzWgRbswoKKLklDwascpgWTkxy++3LSeVIaAZa4vYzYUQBiRQI9eSlGDD+qXX2J2uh4s1ZKq
ZspMXutq5r1ktcd7L8cpV2hDs3htOGQNUfJ2yX3Q2tz6SW9euwIzFVPPF9iY//p7IF/o2+IFqTYI
KeYzhF3uN8Cz8kXMuNE2FOXK2zDsANuo1qgpnSA3OiSaYMyIxowRJs0NXmMfgahn+AZKm8ZGy9/E
oLdWBTM0ciMA2huxfE9pkBdIMXUcvrqgsT80uH/JqNGQXFVsYwIfxNo2bAJ4OxEVAgTvAGRRocRx
8gwosN1YMrbORKUYdXszdadVSDnsmFeaw6oVsdbLOPVGs2s7K83XGXaBVzYW/kWB+XhjRyNwO+CB
wI2qbs2ygS4gSSg8xpEEAgw52sitLFkzV1RH89jLXL2HiIMvN99iyUyfh5w9+4ZuApaiyW/snSwm
rd26lLp/olHWFZw2qR4HPmSGMkmqEG5d21z42nY43jW6rdO9M/IaKWmFPcQdRK//aH/drLadw/mR
Gkr6yAdsoUNkKxJAomxHSq4+fqx8lh1zJ+tnVTvAhqOUO9JKSlr8o+NfIBPXNmKA7Ju77nhdi2gC
nYckGgMC5wZqIMkKLGVZHOTugwIp7OE0N+/0gp7p2I3WY6gMFpcZqy6xitnLfTGXGIIcvzOiJdWG
N2EzzpeIq/SbYSaEayPg0jK6YByNbhQS2YUGLyoTFmDAEmlJlbmxO0JFj0abzbuuorSR0i56DF0b
R0FUP9QFAmVgl8kPOVdgzTAUP1PXVRdU/lmxRwK5KoaxWudvK1y6FZ76dJfDVaBCJnpel3xK+X5A
PvHjRUEzcAVJr7uV2VQfy9qMLmlwvkigH91aBHLJ6ukBbjwWxIWoLX4NHmiaJcwjSd3q5l64oVZv
/5r9h6hDZo0bk08rQtu+Kc1pvJ67MCzXUKB5w3sqLP2ZGfCWgisHkrW1f1neAKlHdA4arTF2GW9K
vYI6QHH51y+g/s0XUWDMRW0QF814raqAJZfhLjs31UE7Ow56wb8xx5EPP0lc3ku881KsR1WEGokR
Yyuek+VdQWCPu9ESYtoB2Yn1CwXWPbloJ2ckTZTU9DOra12FS6bnBiV+xS/B8ckENbTTmOyNOgUf
DDyEdAxWDOyM9Xbok30Zjvz8X6MArRhfHR1oAgEbpKQCF1CbCVbPXwMYDgN7IlTF6CNn7bcDYrku
NH2KI2mkczDUsWhhioJDEhKakO5gzzRuurWTd4Up9sg3kdIjVdBa9GcD9bTkOFsJe4keZZ3AjKgy
suQx/lLTXzu/FoQNg494yNo5AbvXmUZ2jTTNjdfkZrgYGxye7i6Ai+Pu3VC1tSfVIoUc+FC92c8Z
vKaZ7wKRc5o8alkEW5KKr6KPi7CHtxqJ5qtbM59ClJI6cJC+VTYENxZSq6nyZ0HEHvuqdUTiKCtB
ATntvJxGGe+7lGOvyNbJw42mFfUT75CinFmMVrAdU2Dth9qvEaAYiiISWYJucNc2tc9ipiUno4zy
CFeEagQW6yjByFHphCnRKEISvZpnaiVeKCNs6Cs0gXr7YLEDcbYsi/APdpVCJAVvgDcntvv08a9n
WFN+b+B1BUm37/NEgG/lp4s1+1X3hd5kb3jUgGgHC6NprvVoCRxopdPCOAiFQL/SjXiC0tC3nF1M
wPtmEFjXb9gv+LanxkjgSxiy7MVQlDYZ86cJeuk8UWi1hlbcB3ltVncjwhz/yM6e18+sR7ov6KGS
x8ZweeUjKi/5JrMT/8DcNehXSCz8lH1iCJyDsmLa0BckNGrvdmPu7ptRGt9Y5TtfSObcxo6GfCrC
WbMIeTU46VrJuzfAzAoifWQKSS/7ASA/0carmFLEyp2ygGBSGtiYzFqESu1PvXa/4hxkRLQsJmtI
lePTL8fewowCMf03gwg69e+4qZP/+5/3RcZ/PgRU/d8wVhCmL7+TmXD6q5azeflv2vb/D1T24mf+
H1TTwuz+m7C9nP9//NvqNY3m1zf4Kn7+L3qV5tj/brrAdTHy6nB74VH9N76Kavy/6zqJ5K4wIa85
Nn/yN75KOvwlE2/mUgczLGlhS0VyvqCyJfgqorh5RV3pLmbrf4Re9dZpCmfb5RfQwcL/ye9CQ/nW
adrpSK6VIRqvpQLkhCSZ5fUxqOZPjJ5vraZ/H0YCA7ccE3OrPDFpT3PlunxMjddp2lnRYvOZnn3j
hzGG12hazn6793+/or9jsuRbT+nfR7MERyIiwjXdk6MlXJL09YU+U9uXMOVwfFXDl0iz67WdsaSp
TZqqiYAuMyEydcLruNe+ST+7y22KYXN4GOtbU4UJIJHmWbjufdtoj5+c41tH89/niLdaWlB2oOec
+OXlQDt0dMfG810UCRNUYqMkNIIOEmUB6P+hrO4pYO2tQLstE52lHBRBepMjHEr3nC0Ky9eQHoZF
/SOs2DVrY/bJQ9NPApR/vRy8Y9LGiIxJ1zqxIYemVcyJqohIsEEi+mjmMAXsIIfHxCGxIDfxCCMl
ckqWPHM8XtDRaldGZcMOyfY1nYe10LqvYV19Y8V5N6PXKYp5XNnC/yx+/L0njmV9IQEIAxDbSaC1
ZkGJS23uZqCbmVeiQt1GEeRnAz1RUrjUVJREL1PTx5+JyPz4WS6P6n/d8n89SlexR1e2qWz9l8X5
N4e46JySvKGSHnUdeXTl+I60rx8f4vQzZeEjSSvjfVaGkoa5XP9vh8BAHZmESDQeFeGzbmr2kZV4
EhjVx4eRp0/813EMsAOCL8cRC9X/zXFa1psxaGeaiPVrkDvlBeUg6utGmm+szE69hJ7SJmKtupmj
gOZdXN9+fAoLsu/N3VxOgV6RYPgTS7LA8ue/XaqV5TYyEK32Eiry50kUD9sarvGzMxA91mZFrR2D
dpieyMNFkaf58itbMxMia+ec0xEpw7VCZfHal2lSbl27cNZWRjN9ntSwlxa/aqcsrfk21v6FX7mX
ZWVnF1Zus0Je2GcxCY2hKVcCpPUq6Uvp0ahCSqqxWQ0C0kQCm15IsRvZ2D4UtLNXbRycu4LWJ6dx
rom6304JgCdfjsG92bI4Gp0Yd7LZYXD0iyuHhFoE9ygdLTBVKK4woTcixGatpdsBTUA7oagdWP9T
/6N9h/T2CapBguUyIAcNGLGZ4YKRiIQhF2lb1e8NfdDxSLTuOQzp7cePw1i+nN9f7uVxWCYDt2mD
XWBIePs4iFSE4Ikkw0srMpD0GDlSBwiXfup8azNq5UNEMJUbeThPUDyXZdh5NmulQ1gZgvAX67Hr
jOFq6Aw8kbzZyA8z24P5NpG9Bhd26oOLprdWNP0ZkLlk7Wms+cOyxkZLCT/4FsToSKO42zOJEFNj
4EkIhPPz4+t87wOjiGFIQA+Cp3VCcSTbbLTmJq0ZQEirJsWovQjm5r7q0tePD3Q67v+6n0zdhtD5
LybOt/dzoBSBu5O1PGk+yZ4yNEmIzkjc16oTjFppN7Tbvkm/xrwHn0A03rtGpRsmNBHHsPm83x5a
GEUty7asvQYD12vVOBehGuVXH/vKJ0c6ne65SFPHj0znitHqjyP5c2O16P5KD2/OtUXy4Ioc5LuA
ZYY5m9eRX/74h28q+wwDlZcukHcsK6zfxwyp9X4+JKL2BIT4bWPYR0leVAR4bkMr7sJMJCHW2ScX
+c7t5KA2sR/S0Zen+fagFHjjlKp47WWBkWxcFZ+bA1x43RzzT4703rCsdJ0HZwtL6nwlbw9FS8VB
e13Vnm6Xr8GUfDfsYcbUSMyDWwdsUMbD0LU/yf3MUVEnLx/f3Xcv1ACwZroUePTTV1ZVTm/XLu9N
beDcsawLtXhxq/GTq3znpVG6CciHVTLwMvPkIt2OOhDRo7WHD7/fQQp9jOp0U0wlOIdU3pcSPPbH
FyaXX3kyuCndtpizFVQrZZ2+NxJF4Fhrlae3rvWkgpTCfUMevcvoO6W300SnVjNUeaDHq28dvY6/
YuLaDq0qdpYa5gOhEuryk5N6Zw5WuquzU7B0ihyn75XqNCJZ0d/QNRb0UToXD8T0vXRf6jHHKjtj
4DBFd225kKKH1mk+WfW9+xhgDpk6xAnbUfrbd23BEqDVxFdrDfFt6w6en03nusovgW0+00gINh9f
73vPwLAdCEdsatgknXxGk9IgdFsY+0DpHfWqeCI59JPn/N4lGYwKvL/K1eXpAi1QcZf68wDEvA7N
nYk6ca1DxNgNcvoSiOCs0z454B87EAZAKFv/c0T7ZKiltLrQwSeOWKBvR7nTXyHnitH399+BMujg
AG0qswicrY09NHuLpRztmK99o9PILvdubI2ebzff+0xHd69l/DxIzNiOXj++++992xDpmNkX35bh
nCycpwbUVd532Cq1+NFOsVkb1aUVhzf/2mFOXqoEbJNSyIo81VRio7XJOkip1voCpP7HR3pn+ah+
v6CT16lIa8Tz1Kc8NIIvuHW2Wa9dpZ16bLPxs6f83pf6a56zLct15a9h+7el6mBjVMTgWHmxUcBQ
Mc+TDmF9ncjLxrEuhJMeCKfei8gsPJrmtx9f6HvfjWJ+RSpuAig7pTcNYxQNouQVy2gfb3Pl9M9N
NpafQKI+O8ry579dYtESaRuyMvMmh4zDgMzMIP1k0/HOisiB6g3nioGfzdvJuzG6fuU3lUEoQoft
sBi+ukSZ4lW9tkP/TiAo2VguqZIf3713p1R0Ndw5jop86GRdmyuk8nNpl54/j9LT8jHYztNtzrL2
MNoMfn6Eykw12Ffy1Dj40rz/5ATeWVhT8WFoExLSF1/g2zsLesFHoZjx/Er5jbbSkxZiZlX09WWQ
PRAe/9Uso5+kLOJBTOiNZIC6Pj4F952Pf4GWLwRzTgMQ19tTKGg1o5LH1lzgdfLmOn0lh/i2z0f6
ihaOEoLPMR3a6Q1OT+OYZcngtb2+DSPT3o7sUzcUU5IbWkihJ6v8SPeXLA4cbrvRpQ1QAuqpxiRB
I4mZOafZUBfzJSSGYNf22l1Th82ZDIbHSav7FUymMxAXsMDbpthUEoyQbfgR2CcSHSjGH9Iqn790
UcSeLohgoGjoaTOeGMK8CTgXQKlI92mElQnePCO5G8I03ajCvC5r+xCHRXjEBTVsKKYTxTNkFzlC
gHNTJLiTZ7wPbXA/9inyucQ4jvV4HsDj9ICLVGtK6TE9OEwgmYbynBiFxqSHRdgEfexdr1V3qCv0
JfFIHfzZuApHnH0NhHc4xAOqvtkFElj4+AtrQFszBHagXOc9OtndJAixVWVHQq2krW027ZLW42hL
oeIn4c3PUZNcGvl0oN+Pa7/BbyFJkT7rpNQORWD+4zO/I1hkSluXggn55Fsnn9twMwENpB1wqc50
vVckL9+IJsJ5FN/ytz75CN+Zlx02XI6rWGwse4W375/t2KQohFXp5Z07LflRAUJiQQgrbNS5j9Yg
gz+5xD9KWkzMhPjpBkVV1lbWr+rDb+MZYU7pBCS8YJFZ6ZvKmjBGOFaMKBztJybv73QfCk/1ibst
XesGsOdrSTQJp5ZfwBhC+VuG6QHeir6xaMReWW2eP5uabuw62h10G1N0Mh9/pic0Roo+nLNBJ5nG
mCv5VE8GyAn1z+S6S9ZJmSHYL48djYcj+qVFYg5G2IGl4sekhbmV/rPXnDuzHrpPxop3hgqYJqwQ
bLYgFGiWR/n7fRsqcEQdae3Evq9hSdNzaJHWzuDwP77a5SU7WZLTb1vGQ5dLpmT89kBGU5bdUIyF
pyfZNxVbOzYcn6ywl6H9j0NQUdeJfpBKP13hUq0gkKvui0UC+9gMNRykPH9E6ot+ioTjZfWjAuPG
bqzmk4t7b6ojsI01A6BDx/hj0kni1DXQAHnIOY+JY72mpX9vNdk1CuJrq7AmNAL9xcc3dPmI/rha
8DPWsp2gZnTy5BIHcJdoJVebgAeY/PmusrKtHWFlNck6/vhg791aGgnUg5duxx/VjW5K/WJEbOGl
pKUBeCHjD+cyCYtnJeFPmmnfGZW6i0Px7ePjvndj6V7AsVQSSqh58tZYtFvJ4JOl10Owks221Gmi
pUVEr5tkcuKEMSUkydPHB/21Iz25tRQpLeCVjk6JTCwfzW8fRdI3IMSZ2DwMBMnB1JpzZO0IWhrr
2UiwgkYwRVbOuOiS4BDNzSZPkjM5wa9EtsttsV0g5DawlmCA7wBxBQlna5MOTXjgJqjjF9MsqQVq
zTbQhgbnkwEHsanv7ATXctJ+tcvZQEksH4yks+gMupeznWgevgAk7EX4vTT0jAg4chQAu59Rp8FJ
byaLWTgJsdKhkbDtWic7yNVITaruPr49+jIu/XF7KKWxiQRmapsn45aVmqp0Rx/NNM7utbA1c6Uv
G7CyQe44F9bRnDqsd77APMXqINT06luKuQllxXwnQnPTYivZ2kAwrLmIt0RQm9wMYgHjyPwKbynb
xEHk7goF3+PjU39nYiJSRocVRhkCr+rJg20DKwKBVjJLKAK6R84HwcosNwN53edOyVPtQBB98u28
s2mU9FnoCblKKZel4dvXKU2hMdSYnLx6IKG2G4G9QFpHK868TAkEOF40E4iFlcHflSnJgaZkZxHD
iMf+ZzzAlH2GAfbYEWG+GsR8ExNtdBxBj21F4WqfzKTvzErLIsEwEDvYhosu/u3Zlg1BAHZn5h7p
YMjQ4nsj9+GuA9NZVyIYl3/NabbwY1NQMkZXZftBH+Qn89KfA46UJmsV5L6k79D+eXsWY1zh0HSG
3MNzeZZO4lKIkOSUiVwAuckn93yIWMKir/vkDflz/2AwKwvbpMhpuswhy4j027dv1WNk+X1UeGlH
iqImXa8MwT1Oi94geK798I63FMNRd5G2n1zzH3PxyaFPrrlqCP+ECs8U2U77xB8PU0H/oOw/ecKf
HOa0JO70+EPsKuEjcPsLQjkorjaeXnxWb/pjwl+uBveLzTjKOKGWP//tRgYiUx3248IbRrM++Koq
zlLCyrYff9HvPy+wekvLXGcFuEyTvx1GR3CoHAk7lS3JTm/Nu1CZl/iLn3vXJY+OGGOaWmdVXe31
zvmnDs6Er9u2ZN25pGH9fvAy7fFLDAEHLzUAocZN58c/pqQFgFZ+r9rqEMQhevv6PkeC/MmF/7HP
XO7vb8c+ufBYw7oaBhw7iLqdBX6sVkunlk3fpDZ5399XJq4rR7sfm/LcldYnH8ofQ+lyeFOCk2S3
i5LgZBIIcnskUdLFjek8h3Cb6iw4GyrcS/EeXdMnB1uu5c2Mc3Kwk+LPTBYCG2g7x4RZA2fRIaR2
S9IUVev0XzzUyWvrC5qHbA1zrxGwV4YMoiRmCkS9FOU/foLvX5SFPo+1P1CVk5HGMLuShF8+kK4F
0VUqlIS0ikjgsOfpUleACf6J4y27Dr5I3bVPS4IZHUmLnnYOQLXudpEOZrAGUElSY4afZsS88K8d
7+QNsYek73SQ7h7hs9e2HC6aujpUDupAvd3/M4eivQBonK/9tI8ST1SHATrnnoxQApSOeek2Bek8
2cDy8LNm+h9r0uVlpK9A8VqwyT19bo2m577rLtc1wepQKtvCHb6E4LdtqvmAZ2aVaMbDxxf456xM
5556oPrVQtdx870dacxaaKL1l4cHlraYdG3T+OFzW5EwFpQHzczOq5BQ6wBDQN7ad2lff7K5Woay
k0/wzQmcfBedWZp4ePjeqwjZTar2Jh2K1BluP77Qd2YNXlF2cJSsaR782uf/NpynFUmMETxZr4Ew
dGRtjjE46T57NRFc/Xk5FAkd1mWsBOUvGdbvI3fTYiwpEtawwCy/RZGAkBZnaseKAB9tviWlNoQB
OwLGNKaXqYxp3lLy20BmMSh+ibtEq346RVmtIkfvPduJ60PbUV9Lq/IOFp/a2XO9n/TmrCqMC+xB
N1OOoTuO1HjoZdjvhggmSQg3D1PuiMlZuqCf9fKB+lRzPhWB67WUu3eYHM0zP8uxCRvU2tcAH4qc
/Fbec5rlyN6x7kVeQy7fz6IXwb5OQ+u86COUlNp138Gjx6dvbQqYGmvU3EfZQYOfe+PMJ59o1zdu
dz3npNH1brLva6l7uc3VJ9n8o2wT87ICXh1Q39qM9HwriwhYO2t7j3DeB9h66TkP6RuYp/GuZXe8
LlziyXWjnPdjUIPRnXx7r0r8QDron8MAaw7NabtgoOKzbh73RZmidsw0titpV92EoCa8juDaK9PM
pIdKDvCmQmNhWuyalGw3mOYiqOnia9l09wOOl5WR6/At5SGR5VTS29OtXd2UCr2Bbn8NOe46svTm
PLONloKfNl1MiRiAf83+DYLRHpFpXB9pljvrii/sGNZCrayleDiESfKqzQYOYX0qL0XN0pMMW9Sm
Qb114xa7R6DH54tZD6K5eagF4VOmasVhyINzDK30frJ0AHsne7Bu8s6Ygu9+NsRA7e4iaQzHSNrZ
qoeOsW6d5CU3U6z8c/3MNpssd4Wjifo5xNC5xU2RLkl5BNKiLdhC8SIF1kkgCaAH2KNeJ/crlnvy
mNYEiANFdydjG8SxtaFtbOw1lV9ReefZDX4fkkAO+mLuCuvLVJp0NcYg7s4Q54xY2g1/l8btDKtI
L4ZtVodHwEHNg0TkgiIZd4hrQ7KUGR51ezYL0nKacZ9RSwTWWKFKD4ovhQNtKTDiZD04w3DjtD3w
Gd3oDlrj40edxNOgBdYx0IPkuvZLA3R4h92lgbymAX86V46GH8U0h2+4uGIv58Y3W4EKwNj1uRLV
vh8BISlMyTXlYwCVK+lPKxewpG4H4a4n+uKGGFndQ8QNU0sBK057izQeDaCrNZflWUar4kCI49Zq
mtiLwV/w14tHW8AIy4biu4WK+uDH1i376OSR3qbQVz0KyEMFbuV7CONiG+vUsFf51AyvVkiiE9gy
vHFHV68G3NoTydVJ3N3jsNvbFCxWOiCFhQRQasM6Q0W/S8lgOI669RXXhTyrBA6wrkzJ7rPt+QpR
IGb8QNt1Nc8EBAA75Krpavyt7NhWxURqZj7DgkhlpTGkaMNwrgfB91YMCugx82tmWGCzIY7PV22J
vMwLHHwBJtueSwLtfcaMmqDHUk7o5SGqYIyaoeJZDvSIdak3SJQCktk88B3E/4KbtsXWBkd6BcWq
v7Aztz82km9mJ+OO2HOlNXfRBGgdcAYYsyEzo5ex8K/s0IEd0WM4xHxJlCQ5FjdaT3t1NRSMZBOY
QjIPhkM/NJdGCCDPr/IfVqeN1roMo2BbVi7hiESNU5P0U18dZGMFjVck9XBp5dZtAv2ladlBu1Rh
yL2GAJ+VvrmpNPyoiXmVdPE1UsWbQZq70C+fyjr+Aa0W+o2rnVlpeukEYm8TQ2HO5QR2VBUbGyjL
uqvlkzbPlGUEEozOiakkp+lxQmbjzU1x5qj0Zhbw1fGO5tsZ892G/ccX9AjNRuWq3SVCPoEUbbcV
C5/1FBjXDmzX1dh30sNve03N7geMVR/x/jSAGwsOEk/ZminnUU/51/gVfnIgWAtI2dqqP/PL6CHv
zM1gPPUtvhUe31OjsqdQsCfvHY1NsihvB7e9SxyCEzPwxklbnDuRvR00E9FTddu35jMZUTgEST70
54mmdAT4wtzJyb0BLs8n9uh28IY0HOhpke8cp7vIVXC0nZxkABeWE2gvC1cphVQFb2FJP/Tb7DXu
uYHuY4iHpyrdB+Kmd9S6D6AQf/px4MVZc/Ff7J3JctzItmV/pazmkKF1AIOqQfRsggw2YqMJjKIk
9I4ecODra0FZeZMMRYov7zMru4Oa3CaVFIjW/Zyz99phFhEi262V133XM/kZtfsKTORwPqXm3Cxl
Fy8QjSXWnWtoF6z+S4OidIydLc3zKyt8BuaY8ZpHj30p9nCtwJQOSbUcUnkwrWnnC74FKszkrWbw
pqdT/gBYGGqstzWc4ppZ8VL0rcMoSnuN+qDn6xpeYU6bU+eeNRsqSaqKM74zi87zvvBOfUl7oOaE
p7fKkF99Gn6QWi70uvZAdt+KQGw0Q+EQLvCx5GJftwbMop7HcSB5dMzs8xbK3s7iHygrKA5JGGWr
ynZw1AFiTp1+HbMhWUm/hZWMbWlpe9PWrprbVCpARU1/XjG7J8ShGUKBWV/0cfM0RqqPb2b4c13c
kOmoojUaSbEJSXQ9p4P54/fbsFNl9Sxst1CRux4bv6OeVaAgG+BHpw1l1pdzqqQc0Pl5z+ZwPZo6
hKD8IbQBUnrxRzX1icKSmTvtXjhjCH6Py5QKSqLGY1Rsm6Ze+pG3y1qNaFqCe4YrPxDkfmpQg5io
NvjXU/HdiJ3zsXZvWsO9mJoXPdNWRHz+/nL8uvlFpQu2bW4KzeXFUakGqA/jhgcTIiSLajA7CLFy
qaEG/f1hft2UGpw05E+0fDoiwqM9dpqaZBYCcODBJ34oNvH985WYIFZg8O2jVVF91BD99cR01DO2
7pq0utCKzH/+Zrtt61ElQDfRpHHEmWf0Szbb+0lzVr8/sROl7jzt8m2bCaRlHXdAMXDqktFpsQVL
cU7mF+nVGmrIeqNX5gdV7qkndy7M2PwQcWZgJzs6JXzc0L04ljtDS0WwEeOLKR/spiTWVZIpGln2
aqS1XHofzT3nv/qXGumvQx8LMXEEBjJuuZqgOS7CmPkBYB6W/vJsAIiEpathDuqeY73956X223M+
fmcanKF1PkQFHlf/3qibjSNL7IwSuG57/vtbeeqJoYXg8YZSPiHKf395FdY3sLa0nTRJqWkZN5Qo
y8LrPoj/O/EVcByDSHhUkdzH4xFMaBYGdkHOqBugD/mPZjYwcrJ2UZPCVXc/kKqcemhITsCWgzTd
o/t99ILrAgd3Catmy/f3XOj9eV702g4z4dephpKGlAHE/Gh9DqvoXJB09Y+vKQdlcu3ZuH9c76hT
gu09hXFTcPsmrOWiHdNN4ooY3pBhf/Am/vqJ0fEezf06/HvMnY/ejrFs+ljh8N9GgNEwZmJ7zXOz
Z/gwxLvUQcQ1AceE2dmKu9+f5InK/s2RgUu8f3BKjczamTa3dRvvbJ4eBp69/f0hTnxm5h4Qt5E0
QbRHR3cxnESVTTHvH1yUCyl2nnVlUU6Ql/fBgU48nYiLUNYQG2Ha7rHJJxc+JPOBbwzI7yezuq3H
9FuheeuqCS/cRnzwdp945Wih63TRcYkwkzxaiycNXETK7nrLyGxZtwJQKsm36qOrd+IGzfUhMGFy
eRm5Hq0FdZxNoxnxyiFJ+FLP0kTHvvn9DTp5CEYCNOtxZ9HRev8MqEzCXicgfKvicQ/BpFqYrXf/
3zvG/JC8WdJCU0koC3ygkpxAZFj6bfrR0OHEDfFNFPA0G/lv++eA9M0hUL0MJe0MuJm+/uAV8be+
tHeRPv4bqzN//+wHpFBFM3x0uXrl5UoXHEe60wMxy197C189qvH17y/Z6fP56zhHl8wlj6dySnp7
SHUg5ab9avC8e+AsHxj4Tt/+v44zv1Zvrps2jBYaPM4Hi9+N7lo3sEA+GhWcPIaDvWj2U5FzenTN
QJvVAmQO65MbrLvA3FX1R1uM04dgMkkD0eVjc9SLLT3M68gSaAC3GsQsedn39u73d+TEl4xWI6IO
bIQO53L0sdTBnGV8CiRypuwH0ST7MY++Vk1+OfkfjfNPng1BujbbWsv4ZU5n1EEmuP1yq9ifEDHC
KfX/WKuCJAZ1DKZxbr7nzqbbtzfe8AlM7lMht+iQrnwNZ3PvwaGv4qWeeB80qk+dz7z5w1LnYuNw
jxZTMYBpwbXNsVr9Zmpuw+CjL8yp18XGHuLa+HeZUB/dnMKoCxE6PTdnzC/nqrIgmyt34w+0L6cO
M+enon8xDe7O0WEyBCReGLDIWG6ysAtFi5Kqx6o/qG3ME7tWlkuX3TnTEwMt/fubM9EL94KMB4Am
9HUx0k2MNsQRLsqyWrmls9ESFGgAMdraIVsFkmBobofmORXxQgoSeSq5TF9zCMeEvC9s8PaT6W/T
olyxHz4HznEni2mtuemutgAzW1c9bObfvy0nluN3Z3C07hPkhhLAt+Q2awmmr762MBkTvdibNimQ
Zr39N47mIGXTLSTGTILeXy+iiPTYLXmY4zpeQcvVxhHYG6GtxY+YmKLfH+zUQ8BO418HO/o05wr7
nhdzMD2iV0u+XgR03xWPvz/KyQvoEA09bwxRUR7tMKBFABZVXEAFuYEXZqn0aBuiey/Z2wv3n293
+XT+dbSjN7Tv6TmXBUebCnfjWuPWgdVofrDdPH3h0HGYszoOm/P7uxQAGczyEhmLB9pbkzckW67S
uvrgVE59p9mx/+so84V9s6KRcKo3rjAZyxEnC3J/atXCo9Vr2P/N0zl6xEvE0T1wNcbtFlmI+Wtm
PjuV+cHDdvIxQKlkeXiEaP4fFQesdV6fd8a8D2i22vDDEtW20NwV7S5iRP0Piq6T1+6vox17adAu
xB30SpoqdrNWIckX+EHhofGI/2PxKeuPP6+myESYKx4/DALGoqWLkYeBLGasCJvccz+4dieftzeH
OHoSmi709F5TPAkuCTPDuVd0q8j6t543DLtsPlnc0Pi/f96Y58QB0w1Jnbp3IggvIfkLOlXxRybI
kzeHBQ78HP/xi+AztEdXCpdVlCy5hXLFejTaJSjjhZ3f//7b8+uR6K0ZVL+zLs/8pQUlzdLXgeOx
yXXExrKqswa6elZ11wmF9+8P9etKx6EwbyEVt346dd9fvd4sI6PD8rYNwGR61fiA/AFeDdkGabTN
rUvGtTJpPzjorw8GB6XHJnQdoS5amfcHJbEyE6Rms1tIp7XuPvoAX/Jm+ODx+/XV5SgO65GgUTnb
Ld8fxTc6NNs594tMwzWWEgaA+Tolfa036SqID+7ZyXOibKYjiiP4F+V6hanMCSvepxaCt4HRJIN4
nQ9q/fv7deIwECqBaHAUH1Hi0UkxhczSKBlzNlomoCbtkjNfVJ384EM0/zXv23b025md2Q6rEiqy
+dd48xHXJxS+ceoRq9dAZyVqVW/vvUQkH6nET50OfjLXdxHbz7nf748Tyj6LWx+ORV7Yd7ZTriC1
HzC3/OMN8CyvJ7pvruPRpxx9IwinzqzMtXIUpASSeQ4ayVhzPliPTjxvjuEBsEHWih78WCbZeklf
qnbKt6Y/rh2zuMx1/7Ifq7UJg0Xa8uvvn4SPDnd0TpTWA0xxPd9Ww7hhJHHtmeZingL4Vbyqi+b5
3zgcxBH4PTSrEYm8v1MyKnSzFz2HK8kdg70fONM2khbhHN4iYTb4+8Od+C4heeELKHBGUO8fPRij
DyayJhd9O0zA/ozwxZmqNfI+kLxXgN123ejuSAf+4KgnPrzvjmq+P8lOlOk0FjLfokZYlvGEyk2t
xybeQkD/40X+R3Spv4NCvWVC/e//Gl/qNKjqP5Au5fCp+Xu6FJ45eFO38evLW8LU/DN/EqbMT3Qy
MDbTysDhjHnmL8KU+wlfpXAo2CkA3gKmjE/8AKoEvDx8aRif/gsw5YCeYm+H2X/2G7lMsX7ywI75
YH/9/3cwpvnxePvVpLqmN+HguIKVQCF8tOGZiYV6NvrpZihYIBbsftr1gE0XnmeuICPnI36/KDOv
amS7aw1a2gqBAJKdPCm+pqh0Pnhnf5HI0SsBt+QwZIK8pNvH/cspZLKW9p67HpVn3EeNRyymaPxV
ZJTDQXZ9THBI7F8CNsygr+rBozRd/UbG9XT/5i4e/rgGby8N6s3ja8PYdF4e6Q+ZXPJj9brA9tlE
VWuuW1gOIC4h+jqqL87kGBoXpuF/i+pMLVVd40LwxIguQBXNhQcZnVyBQL+cHGkcYEjK5ThZ1pMZ
aAS91YCgpthAgiSzTRe1bbaKMWruWzdUmwZpDeYL/bZy2tfAbMJ1ATn30k4Tb4/AM7oqmlE/p5Rp
lw2TaW9R1HF9aHCc3bpRwaAod50LvyO/OEBKhccGG9APS9liC/M9uMicVO6RJ7rLossuigHFOE4E
6Hda3m0Hy36diXjsrNMv/CJojpxo/IZWQeKxALNdNra1DN2Q1FhCrv3QfshaUW2IHFQvKTDljYoI
AUW5UunWq6ulzyLRr4ao/Dz0rbupmMguTRnv0yLKnryET3JWGtENwlzSd1DiL/zGcC5rknug4FYQ
kZu62U+VM62sIVCbNHKaz3KQMO592Zw1aYGPMzOsM8JXFZhYcsQX7EJTFA7WtT8U9iuqJaISSiWQ
PSWveeWpksJE06+DThsQlCRI1goriFC76eN3ORFdNeR6NGPGicRqAVF2SzcSNallQxVn5/BNLjUj
ioNd7RMBNExsZIpd08+M/B6cuv4kXG5fGYKbBVdO3IvIv0IVPbea6AdzW2zEUbtmWY8WSM/0XQiE
BelYQaaY3ojdiKh3pUT26nsBrRrDQTdWDGcQH0cSL5x2L+G2bzuHOJ9+tAnNcoYLPfEj8na8dJna
rbZKJtwM/YSFtrC+Jn6wAWKonyGgIwqjJe1nsMzs3kVpA6O5uoyyqNxp5fgtQQq2phWOIWKA7GRq
g07IWPTdSMpdMcqntIHlbiZBuwPFPCyaNGl3QerchQqwmZ1VO1eD94jZMCd/x7220CFlZN141Zne
6vqaSeNt0NVELjIth9FZ64cyA96x6bzAR2Um7EMYhCPJ1J3/2XBMbimo3cup1AGSVk0QnwexblwX
IlWHmGjKfOmNbnnBgFQciAYnGh4J2fwkY8xZl8ijnWVnlgh6OhCoKXD3Iboo+JqsYtMbVlKWIa5i
cjViGNc3WiW2mjM/g1NK3u++CQvLgPQ0B6MIn6DK66JnFL2MUUjRKmtKaU4LQOko3RTuE28RlZUy
bvTCUdOuLuqx2LiO4texh5LY4s5Lr2GMKidMn+RUAJbP7/W4dFZtT7ZdG8xxX2RUkweGg2xyJp1/
lcheyx6c2zGZ2mVI7N7GrEyMyVpVl0uST1+ILzJe+OChvXOijPSXHC1cjxsmYvA/Ol9yO9C+65Hb
3fhep99rPe5YK8jxM5CyVH3TChjUsEurjQazbQEOmkh2vYz2rTHUi0opcwf0YmZe6kjogjhagQee
ttaQ5d3SUVG88/xkekT6Ra6i0pvPYyz8rQeI3TSaYWeSvPgjbVk+VrpBh7GQfUWoY9MyCe1zcTHU
JRzNqTQQgiRIGcHr+ikBsWVPpCu9A6kTNKgq9D7AudtdbdaDDgRWpbeSJ4xvGo/rIVdO+xClMzN9
IhdKbmae7ZnuuEH6MPmD8O4Ty8i9LZrQup0WXuTU5ffJq9Qs+CPC7Sq27WTj+4QNLJI2EWvahDp8
GVk6+1LqPpR62YoHt9CN+8CVl+YYoEWjaj94zlDXizpMvIWd2sbTaE5ERhdIv2pZd69DBnMWw4V1
llhyWA2JDljMQG1blD7JVdWYDKtEOcM66UjB8KBPnBFkx25NdknO066KTUVa3HkXWISkobEz7jFt
AgGu+mZE2OWG9Pb0WoG8dsIvlgp8uaxHb+I7IYPLKnWzz7R/sOZ3cWdaS1kkyevoOncxoZIoRgdP
HSTuqAOPjDq4mG0vZVFG5aKSM5G4aUrjfp5d3msEeB98L3POBsDCy6rng6GHlNU22pK7yKuHHU31
/C4c8+zOFNqB9304i7j++87umNdN5NXvQ8clULvRjHXIN3c5oDbexTks7CyR7I+LLt6quucB76f8
Voi+X1mVZZNpkrnepZ9YZ+Vg6YDHQb3d11NlPY8IDQgkV77R3sWz2bAl3WgTEnyeYvoj25VPn1fr
iOvscu9Gtngs+Q4peMdFsu+5xEstzAjaIzkRfFhLcMGqIlnxlv9VbUkgypcx0UuXQ1GmN5ZskRlK
HVq8P9TihoEkaGx0TDVRVZWE8VyV07UUFbESvW1tDaFZ2VqkVnaryXBtemX62SlyJ9w5Ixk9Q6/a
+3x0L5XdWxseQp3EIkKV06nP135mBLwvRJrhPh26Dih9kh7CpJ5uZE9+sj9Z+jYnAuUyN0rtAat5
RgSvvtUCmI4oDJ1zY5gGAHRp9Uwwobcag8J6NttiWOpdQuQsKHA+DpG8b+qkeiYrVuxxqZWHEX7c
VaLV/kaENnq9UflcU9670PPEZmTZiNHkWr25BK3gQsJEUBgkFl+tOHliRpfewo5B06STNBtOdXAx
pV57p5vkrixFp5NAWmbkhkdFZyG9TroBMZjbzPmedvnsN8q7DIbqXpdJ+RLbHc+hcv0FL4P3kpKo
XILULKJDn7JJRU/cVBulx9luHKLwsyD2EY21NMWNVVfdsJiyMX9M4IUgsM9y59yJNIyzgRWgX3UL
1n7Rgl0WeHsDFtSoPneaWLYrq7Gab60KwxXBPevKrdONrSXBoZ5sbzOUDkERhiVvfD0jVBMA17cI
Q66++vkOmlPGwxL9hDrbqJjHNppI1I31C2J1SWQJR31nErG9tCpDIVfqs3MCBMrnnx+IMI67S5KB
g2eyP71V1vrBVWlUucUOTudNC1IZn42GFtkEVFnFOtAZIy+S3tbD82mwOnuvF5l5X7e5t0IPYt5n
XWPHZATZpfJXfuIR0xVUWfst7ns+BYDN+cx4gN4B8DTx5wijLMmUSeTaO2DhvGsWPrtV7tU88Aql
MxjAgF2dkKY6/FyWK7MB09Y3lf9DRqF/6SMT/yYb3e8gTYe2cZ8mOtfWGAodkXldk8hmuUaPFrZq
AwICmyxRmzwMx0PdtN4K5dbwRB8HS2YfBocoF8hmULQCSrTa8tkqpmYf+EaPtLKy1eHnP2SnwQOZ
OBb/KRCeW7wtQ/kMPKTuV0XngKWnqcUJFDNEHQc3u4VIleI1cvL0h7BS+wz5Aj9mC+T+Xh4ClhmU
oQ6wPspn5PjlU4Ojm62Xm+AoNlrBH4m+fB6nXj/07Py3pZojs2DhV4DAK98ghoB16C7v8+GiLnrQ
IzZw+mVIGrZ259ldePATIAY/L3/o9/617VR/lCr/qDA/XU3/18ry/8Caex74/n3Nvc7+x91L1r98
K+q3Rff8Q38W3e4nHMc0NulFW+hgZkLz8L1p/9f/JHbvE4o0yjr8rHMD+W3ZbX+i7pzBQ5j1Z52O
9a+y27A+zQ85Pj999sNSDP6DshuE0FFt6YCUptK1+Tt1B9nYXHu+6Va69qTIgBMOUVbBfcfg647w
7+LFrMVEqlAaZBs9IOCo8+fUOdDtfHL73jMuayOvDwSCZEsRexmZ3Pb8QjSm1pcgrpzxuTCa8UKI
klcZ5be6Dj1iJZc6tAy4KK1aydiQ7LKz+EsgLHnbCGvCcEbqzw3GIIpP30gvyiKPdnDKMb44phKL
XAEAcNGbrfLCdb/WrZ+sTGem0suxF8k6qDOi9GbNJKMM3XqMYs1yKVDS8UkmTTmu0kiQGBY0ABFI
dtJuknpsb/I5LQsWfWWv/CkyS+D8FUy9jlAgsMC9WbXwEJoQ4wTh7Tsro4xZBpyHu8qc2PV3Ce8t
iYC5KcqFgdX8GQb9dKlMI91UiBe+xC2NlGWrZUCbMtsu8HOMjv9YDqH9kubOeD4nuK0yTw5fKAcC
f1E2VsHfZ68S/P/EmnjlN01mZH071gjUNS1nCxM3IMe+HrbXmWnVnLqy9gaD1mQNPkI/x+i9lUN7
zi5CEAJPbE/otPehmROc3TLdpjybxpBlzgQvi0Az3xuEK1/JMj/YuG6/gUtQuItqkRAG4xd8/DB7
hEBdtEz/HLLWBkzzu+KlIBscd0jvR7tWwhXTx/ZJpVXJRlpqBK+n5aIty/mYQ70KEvM5t1uLaPoQ
w1riaFeBM3Od+r4PfwSW5wCYo11QJcbn1KivGuq2fR10FmoB3/7S19EXjBnTsnW02GW/HDYXrlZF
IVlQMLurAeNpxR7WistzKge5Gdg879k6kH/YXYUzn8FNc1ssc081XBREBMgxYKrmWjYSysJeJCVm
djG75u6Zf6SvTgtSzBmHPN46JWYJHiDPe5wmg8B4g8AbVY73U1SEG0zw5a612mBa5ETLyoVlYtBr
CPheh3VLpZ1EDmayLLnrYapslecsw3wuwL02W+eW/CEGXCyaMvt12Gjad8eAfqGa7qUmDmahd+3T
YI43WQHaQ08NpBIG7ZiIarFItASJRfdFqJzoOs56JQ3rayVqEngjYYYLE6iD29AKqiiKF4Hjabsk
68YzcKQAgqOy2Ui/qVcD9jrVknAapPz7iSHv08r/TiuEMrcw83VX1IfSadNVwd5gUTQ8p5pB8AnI
QRi/E1kUZNBort0v0Mxr69I21G5Iw/hL4ev6U22TaRKaA8nM9ljKbSpM4u0z86bQU3IayQ5deeQ+
rk2lD9etTW8qy8XDyFK9bAtlfUWaIwiMNBrriTLR4QEK6g4gupeWy0omPrmPo6BaMo1D3Tm8Talm
86yO1mokgTaiC0CpC556aVT49Gox9svJ08zzEK77Og3sbJGUc3q8NP1bApDrhVsVRL6NBPPGbEoX
o012ZREYRYhRhCyIOZ7TfzDV3IrxSsJSpE6Urgoyz1pZMJDvbZyIzmqqYi+8IqWG4MuRpr9mxVaz
ogF/a5eTZDbkBu2BShu3V1U1j7h7gjs1joN9gKaA5cfA6hRp8dfURhAz6GN67g9zaleWiDsUok6y
sga2JGkciWQVGljEpqYp7sLSD+7b3p12dtpSEtdts0ptF16WXjYrUhnDDUr3eJmPNOzoiqVYH8g3
wmtjJ+StTij35Sh9gDWJuu7Zl1wWKiMhsMrYlfPHEuondqNFKWAfTY4KzumlqgMBPLjOEzYf351u
fsNgBbzE0mbN8JUMfnQ+pcghCL3qsYZByBssSnEnK7cxLjO3BR34Zi0+0Tk1fl3cLFZYHamjCSXK
nVfRt4ubifFjdOLe2fQRCO+wtBYVUaV6S+xwbJ4LcqnYt6fYtjyqQxdQapl2gGUALBTVYyoZBglv
ag6//61+ytPetrqdeQbJzN0xALKz8h79VlaCGizCkLTptMhaklX46GTDw1QMYlHGlYWjd7o3Jqrr
Tr5aPIyLKisa3KoaYYXiihY+W/IiYWs5m9N9Mr5sJ88XOtJXC4s629vuB+rvaYEh8Xx+eH7/6/8k
Dh7/+gYqZaaCML6QrL6/qKJ2mzIMbH59yuutj4Qdlfs+xOvoqZ62CKwq4RcHws8UqU7xNsl0m36T
WliqWkMv3YZ9kO+w6nwAxvllqMdlnU0Es+hYOC6BF+9utq0J32/RPm3cjPA+XAUPWZRbi9ahWA6R
HFht/4es8v/ZdvfdpvjvBlr/gXviWeb/93vibffSfs9fsndjqPlH/twRe4yU2PFAtWSDixCdLeef
O2JzDjpBxDMrNxgHz3/0Z9KJ+wmTCH6m2cWBqWIeEf+ZdGJ9AgmMctZBWsJ4FQ7TP9gSg3XmQXnz
gIOUQ2Nl8gEUeKZQkcxflTdb4nTIU4y/MsVFp+K1/LnczQsfm4mDHnvsuuZFMU3CH2TeyXvdrbUZ
VXmDyW2XJESSm/OiCt87XCCuGc8CJw3PiL9k9fVYhwPUIYOsSDsbQ4Ag0O6/mhNM/NEu2XqOw5ci
idNFOHeCpdPhu7TZgmius2S4fJN6/ZPM6T76wfDCJApzbcrWyVVev67GMVqaQ/XDYaOKYkNEi9YS
ywnY5ZacA2JLsJjB72bb0XQjbGGvmQPu0f8smp87F2PexEi0R5t2IMpo3uBYsWutsnnT0/qV3q6y
0JYxCRb4Nimp09exhY85GqO14Y/F3uzVeFMmJc59QnezXTAvd97PPdcQ8EmCzHnllsaVmjdm3rxF
s9mr9T83bR6kxSSo6THMOzprKJsLmqns8yTBJdvIqp0v1bwVrOdNYcLusGSXqAe4nfM0FTDktfAH
0Ct2k6XvXxUhNvIOU3pIB8KkoiZWyYDFvkjnLWk8b06HeZuahgNMgnhvN/W0sXPb+Tzm42cHevyu
GvRwL6MuP2ukZ74UtSTPohpJOIxZsr9kA/ABMpJN5hlp35w7KnvGND1+c9yquYztTJxhbB6fikpr
vhK/9KJPo7Tn3XvULlyrcnQ4Z6rfMjYnfR4lyTAx9xncZaLq+GxwNP8avxdLllNU5y6NswXCn+q+
NbV4WYpGW8S0XJvSzJ4mO8jPvNToiLhliuM1g/jGxqZbyFqk32I2Suy/K/ApN5GQlrZvh4rGWqsI
QR9aFn5aX62WrB0nIousdxJn2augr5koAkdFThosOxVWctcXGs7nwMtSor9GU95GITuRBa4wRiqD
SzOfgeDlFDrWJab5W0pObPH97PaULq39KaLDUnuPYsiufA/+qmaNy7zMHslgo6Ibywc2lQ1hrOMd
HVX7jglVeuEWkaSsqlJKpA6GLLl2kTuOjyUkjuqp17Ji71SWt2tr9kuO7JpHpQ3xJjZi99VTSVKu
6JJNd6JJAxZ9bmAYivFRZ6O8UeRh3SXQQy9zEvbu9SL3t4lGlvyyVo53YdYEfHUEAzJIqczbtKiz
a9XE+ZM18spm5JleuvqUWOu4G5Pi2hwHkt9kbsVECHraY5HTsumkqdHwo4Tk3cfcHHEPtWTLqK7Y
0dG7YWT7QyfhdTkOhbF0W99dCK/LVpNhGESnWN15TGt+EUX5dRYET6muVlrv6jttuK4Kt1spx07P
sCjE+BLy750aFLwGS26qXt/kCeCkHCLXypJaSka64S9taat7I2O4ESTLxq3NtczDTZeQHhTE4ZWZ
NN8C3Wq/t+Rgb7rYN5hC2nYKmPzCNkj7/Jw2gmDWyzrUsqy5Ku00dsZ1ODQTeeYN43RAe8IJTNSx
zVB2D4hDLybq+1cLruI3hrriySmkOARNZJ9XFbEodXuYJo1JWdh6eNUF4AZvynZVZee7cqoZ4M1s
uZskdl7blsFDonyxNOGHyKj315lNBnYQRv1DEwXWldRuySEaxTIQbrkC9Djsu4rY7Iwi6tL30ug5
8dvgmmyQfh/EebjvGH4jMoJJt4lqTVzlXdNW60azNhCeL9UQX7aBe+F1ZL4qJb+aIzNBMhPpPUrw
SmW3NGMVM5uq73CMG6vG12+cSWGxl+5qoGBcWk6VLonbVRstrdLzonquVLSMLacn3zrDVjZW3qHO
gnjdRWV/7Sd5utCo0R+Yi3S0rDG6LmBI0b02EtLpWlTzGwrAdFHoylWLwHUR3BhFEa+hgaymenrN
sFmpsiHeT7eG/qzMS5NeS2T96F2IkVnHOLjrx5v5m4kgiOhJ2+2hThoX3C8G44JZG7F8auFUFXM6
nCn3ggkdQAPj2ss0uZNKV99M8sw3Q8Pg0w9H41y18V1jA+d1mTveW4LhfUFCybJkA7nCTT1A2qzD
HYz1cM3zWy6NGPfeQrb6XVZrxW3f0NyJVfWka152QYa4u6br843v1EZVhcYgnzeuUGTtuJ2fm0um
xtNda/gP8FLcjZTRht1BCokmewxLyLqFTYXIPnlEeT7WB0xcPI9KtcuMoWldB5cOzM0v6M1Ix8GJ
vbCCTN+IadiC2ZSrQrXbwBiydZT7FKMGLjkz/WwTlbytZB8TN0PgvGen3qZhrbx32/BzYFekECeN
typS964fJqKMh/SuJxmWccHQkzvs5Du7/5m13kWbDgbJij0I0EECjy3QJCB4iqtQdVeNT7FtVKZ3
4ScllFDwwWcoZceLCHHtjuAX4lRt1jEdniFEsVltQI94HY9031A+Ug33ZAxW2o2ndzRF2lEurSS4
TgPjKp3bAEXX9JvURmDuuX19YYqAgEvFh6me+FK1KV1ANW2SjjRm4KNWDOqkuo3mTj0LUGM6iX1u
9ZHdE+Ue0VBcmKNRRmsGbrr7oGVhSo3r9ebKpFPSvjDHk9ejX1xLw9yYNEfSTD7w6XYWtjCZO/et
sVaxBru8jhJAsyZNpN5+NFrT2Q5NtFO+vzfd6qaQCcDzftxbhY2ELoxYAcUeG9AGqvZKQtag47+g
2DnDP0wyKgLgJV2YTTIANoofWVZf6DBBWlEMBPyUGpfHwlPMSseKpHnmLaPeXjVTQPMyiBi4j2cy
itekeC+avn7tyjDah72v7rQhOrAVvY3BLm0iaqSdlhb6ymxSsqUsVjuxykBzLHjm+XJ5QfpaFZFx
B/6IsmTep0VJtzCHwPnsDGW0QpQzrsKi8+8GExWNOfjfHb+T+85o+Mgo+1UxJdoUyq1vtLrrWUSC
toTpklzi7tQZpHd2P5jRyh/HOFkTDW+gPOggMLSkw0bxtK/r0CTg0lNFemUj1XH2acc4JVlYjkrc
M81vh2GBlGTUzuwxSvrH1B9i/3UcmxF2yM8y4P+XS/djSbrja9HJth5vv4dxId9OA8j9+V29dIVi
r34Ju3f10s+f+bNgMqlvmA6AekVBSgIktdT/LZgIjYSXaBKBRi3uMUOgKvqzYHI+UQoTc4QLl4aC
N5ML/iyY9E8u2D78jP9WwfS+XIKvJmajO2wPjk/ZdKTcczNCjxDfNJtaTtWiqRznjqlCu7ECmX4g
rf6lxGdUokMPmfPeKBGPJc+FsEonif16MyegVXkLuzbd8l28txn4tq72R31P2X1alPjr4bjkhmmb
Amwz4PnjQrDUvRHeWb0RnXVvB97aorBaxHOqKjnM+ynJws2bO3+iY/VLw2q+ydxh4j/Rzvximu7r
xqnHjiNGtPiXQ1OtVV+tg0x+5Gv9lXDPkUzsAwKXPHz74yaUg9wrkd5Yb6owaMhFTlM4MnTmEYKF
43lhROmF4zbtPdqXkhW2J8NouONv+tLb5VM+iv/D3nntyK1sW/aLeEBvXjPJtFVZRuWkF6JKhoyg
C3rz9XdQt9EtldQq3H7uc4CNDWxIZJLBMGvNOea+rFgNNt4YLDS0mxvdjlXkmvGxZMdz7/RF/YHb
90+owupa1gMA0YwxnhDj+ddjuTTxfeRBku+k1l2jibyai/bWS4IZs+RECIU+hANQ9U0xGICUxnaM
/v1u/ix8rTcAFZaPbXUzvWeUTglH5Sr3oSkYiCK2JXPquWLN2gVTFwpPKzcYxY+BoW19ooLIr7sC
wHKaEudV18dzlUzattOXr7AoPmL/rz/9l4oFXyDVCh99KWVWKMvvxbPCT2kvkFm6i80MNBI77grK
kEWrretLfetWCheHpZqYxEAHXhJONuuDqqbrvxeAMxGhlGVOIROSbMj3Nna5AN4WIhC7YuyTH5pE
ALbMs5Oi3V0RaUgUqk26isVKkReftbh5iMdlCWM0KiWKyXGIBrXw3EwfydkqPtNXGRoYbHtnecND
v2rU+lWt5vOFhIGqHog+P86roo3wb3Ow/AcbiqUWJe5os3bDoRhxkkjPjOQsSQSBbr30V5zEWSRj
e9DfXNV5w31i5cabX+Y0v2KUthtj1ohHrkX33PK/Z1Rq+ttMdVaxP2gWLywtb+E4MNfTrSxFYVJu
iOddqyT18r4pOA657Vpr0EtAeEV58ca5aDYpiSfkplh9CjSrj+ut1zbZKyng8VOTkd3BNJRZEaK3
ZV92+byj+qztcYZW0zPFGkPu51ifCTZ3h2A/2TI7em5jES6Oc/QCEKyKhkxT3wsu9mDBUHQ3pe/n
V2lNnqnKdDKfZzqTm8zw40vedhWthra5Ag5H9LZNPJCzyeea71kMC4kHHG7zK6vxuh+pOc4HV6uC
5zJAgodAViteSs+NL0DjxmvDI95hMHLzmHciI3hW2UNYKrLBth0Sj2zbYJI5pWmHo2ywq/lQ5jE7
wRYlCBrmogewlQMA16nLEyGWsj3r9+3o26SoJWrY4ht2r4KlhaAoc7N9UyLVbpLeUfMxJZBmhhFI
oT2iqqbbUTO5y7Ill4zYOZ7lWlKwka+cilpvjhgeFT/S8TN2aBxN6vlYN46RHRXLSRiLLnW2bJi8
HW26bDvUiiMXRKjCvzGFmJODCaYqDgcr4zwL0W/ZUloxmg1K2Ec7caQexlY7vZp2zfYOuSr4vqwx
Ajcalm5Orpc20WSoS4myNcvkXZzZKqA6VWgPSeVPGUeKtSNe07mL+mygZu8sPjpFVLguRBWwfxVc
Xc+5mzRSdI5+0o8osEX+o/Fm+7vfxWPC3dKAy2JPHBYddXXt+B2prLn80QyDItvAv41nygNWnjzi
Er/O0sL7tgTlJ2W5zqNXFtlZy4P+ICzYQkjmVE6XtLFvYjUVG9StZGsuNWe+wUJk1cfu3RwM6ZE2
hRk5WZCENmTAA1LZaQuyTJ5Tzxw2eW87e98aGrJSkeZIU3KmWoLqsa2T6pUgmWcNudPWtOb8kCsI
NQWMT+LnvTcyP+mpTmIKc3dGN2VUPuKDTkOl7dNWkP6oNghAedazfVcN04mIE+882rVx0NK0D3PR
NEdZuTYlKYANSGkvMLesSDP7G6RjV4ZZqVMRoPqVxXSUemNES9oth8XwP+EtZydOG20zaOy9y1y7
0Sur2zhGkkZT2xmEKHrFsauIvSXZsdxZ1DGxuQf9i+kSLFHW5q05yh8I68yjIRKCqRDcP2i6oY5y
CcR5ktlbnSzjtV5ay49JGuKxYN58abwiPULILMKhK+/AvLlUBQtm8qIJCo7MnGlankmovA4tdyFd
3Hk9MZ3JoPHh2nxiRLQtlKHnRoUKn50IxyJ/th3dQlQnbkzUE2GrqiDYOG7qi42eFezaEOeFjTLu
R0Fa8Ab1ZPDAkcsO0bijHjCoQztJkjOqiubCaT29z4hp8Gzx2c5Mm61RVZ5dJ/NK4AuL81xTnLjE
RHqchVsMEUaP+jSkXR9WgpQJbay8ozWPV4gfpl1Z5eJSFuJuFOgmNu7CDpLGcdPwRavxMuRz/yPV
fKKWOtHudXMk90JO6rlvoJluzGSRe1cZSCGS/Fh0Y7J1gB3uEtV+Q8XrbQlirG8MAhrK0K50bc9J
rP/RUewNNnkgKYktc5MjMWZbsVHUXNFqPU0IyiLdn5Yre3KDu7II5pPhdjV8PVuePOlZTymTxR5S
OkjLRplXRkcAg1eXXzMcWTejgfGP5tvCaWu5D+C8HXyN42BfIVI2rWmxtktgi6u6ZKeSeJb9pVjU
/JIjJz/l5RS8uU03fcG9sBBK7KDEFVplXXWIzVk8BeuKj2Sd5GrLua0rdoVSiu4BysKyM/p4pEKT
Y3vwLBkNVNeQYSbzcUSUthWmDvLBjKvhkNAu3XVTW0WGXKxNbKWfmzQhxqrtF+oNzdxeWJI5eoqg
IhGkQW9b5G3kCxOp2xTz96fpsheiILXFqt+GcjkN1fKaKQ8oYixzGJ8dNTc/fmuZniK/KO+D1lr2
em7dWr25zdO0eS1gLu7BgupbvPvtkRjfyBhEc7uk7o1Kx09lO5nnWplfEwut5GDiYEvLlUEbZ2CM
DWPbAkZFDUwT2ZF5hvKgfpvzsblp4ikA6EcJFbCoTRFYGHO8L7N+jFzBup27Y7nlcX4p5jS9pSKP
WU112nfTk/cJcMokQOyu/DSPlMHaRqCK+O7Wyjh2jUh3IkiDux63DXUZf4KpSUub83tno4wFJbrR
FRNVbrv9Ts6AxlANvlH87V9TM0XJMDvtdFkyFexSCLpUJszGfmG34V4Wvq50O5h8Moepl/mj0Lqa
2rs/PChEFIQ3tdbDkPt9jeukv407t1cEh9kNJig3uGkS/HY9N/2JMJvhS9BogopLkxH8SmlQnDFC
GFfjnAafl2xxbeiXNpaPDuHuE1+CONJmQEtOda/+njk+QyhIne5lmbHFGNo47YWKEw8AB9S9jeoz
g2A1y0ZJKQYLGY+xdKgoMTbU7CWExZ5OKLwFqFJ8z4BmGuAbBQ9fF1s1N+aNkzrVrYb2kwJg0VRP
satNeqicyawPC0jwejPXQjxUQi7DBiE/Yq5WufLJKkoA6Si+2x9t3+OhGbUJ742V+aLaNE6rHvJ6
Ya+HGQqHS9mHzpIzCynNuCqs2r6IeqnsU2YlXnyqCkkKvFs0zjWZ6fKbm/t5EpHHaR1bt7OugBX7
B5XY3X0wF2AyBOvzs2QO2LZ2V36a+iqyCns6q9S2m42rdyVTlh5/njM4WkURj2e6X+NhRHNwLegY
vVENY4e5cdoy+DKr0f+RF/W0Z5Qvd6OXxIcSyLERqra29gjd0HLy3Rs78KJzsGmy3EPvXS6CMnm+
JJE/Z/OtNBN3uBeBP6dhL/SCJdAl99rrLP7alnDUqfcCRTugILKQXY7a9iaTTNVJ4tIhjBO9osrp
xRjxfOl176RBGHedbm0ambKpTWFDFY9QY6avHker71SV5k9kn+OA63LVQHdcY7adKckUbGBdfxMU
WCWtDr36VCdljlgasSB14KCfnS3zBqvwXAW8y3iu7uucAbGfqe1eunqiRFkXU055biwj00jbFy01
g5eWvzuNDN0tQrfLhzuDM8JJVGl3X4pF2+dz3l15I7KZFoGLYEO91JRF9WF6UjNOBDZVPXhWJEqT
QwU5qKqjbRGHx75zsZZtEU+D+5QLh40YcTrX5k/jBdpBN/J/2jF4tXJHzj0mjaFK53jj/TRvMMOv
Tg7x09ZhKVrVD3qbp/kTojR5nH+aQIIpwBBCUE/3lP10ifw0jHird6Q2VxuJvTpKxtVbUqwuE4qQ
QF8SbAeL7OJsMwkTPwr+p8vQrCYVKw+cc/LTusJRvP60rH4W+dPaYqwuFzPIxkM294danzmFrF6Y
aXXFeKs/phNKYIZZTTPu6p8x/TINhySoiCvGXaNWn02qLc2GzUN6na0unHj14yRlU+/i1aMTrG4d
87+NO6uHx/dx8ywpvp7/XyAsO9HNHxUIVw3N/11Qcftavha/VwfXP/C/qoOe9x+UTabv2rSIV12E
8X+qg9Z/qFRQFViJP9BKfpFTBP9xbc+hLggRjlIa/I//XR3k78PTCyjKtjAJ6y6S4P+BnMLk8r/V
JlA/rzUJ/oFUiCmIO/+1bFOi1KE1NNlR3aXpLqC698n05vGwgFcMTX8yL1oxdMeBk4S1jVf9XbDW
9h09l1eWpmeh2bdkeXX6AO6C80RHoBT54hM2w4B5b++m/D0JARswlqfy+MuD/ks97ifj8dfKCnfv
G4SSQRlEjsL9/373aGJBMMSBFeWa698WaSzOAR0ooj6TWYRd6XyuJErNeZaon72sTE+zpApqKWh/
tKGgTks/LXeDLnZo6exosmGl112RndpSkb/l9l/atLp3TLd+4RDLoixYIeLc00NDWni0zEnCwp7m
aV9b6XBOA30OYxbcsAiAZ3WwBS76UIhDVWktmE+N3k7vmzu6nvLcFMX0QUmUevK7t4n0HHakbnsU
lllSfn8eDlwBLLtUKnwUfA+5Ei2G5L5OznGQNptZWNlLrS/mtOmb4e3f78L4cyS5KIBccy13Ue/S
13v7RZfDIbSAmtwaUT/yjwXHymMHZDKsfDHtlCJtwCMJ3uvXasswPGkctU80p77++zbeF4VRB3mo
jZAn2TwB472msErp5YBSxJ0+WMZGW0UC+pj/0Dz/yTaL5chz+CiF+H1VmEv6jr3W/rEPrDW+3384
5s+472qvi/xRp/nt+i9F3dy3PgD2f/+2P98uF6L07JNxD+7Qf1diLRWzu7O4XWST4I6jkUC9fVw5
3Y4zrR3Shco4hfsmSD/p/E/Lu+uPpHLJN4YlAXDYu2vHvNlEqR5jcgw4t1C1iny3zEK/Tbwo15sH
Vcbgq5HxtMbytB40/h9+/PqgLboocIPeP+WWZN4M1UsXVU78osfV61S7L9Jio1zTyh47gzL4R+Sb
1V3x+/TCZ0QdHoQuikrn/ZAWmIb0EsMCrufWOQqR4M/JfPX479f65/hhk81kblA6JcDjPWKun+y2
Lb2giTyEwuEcYGyc567dlBny4n9f6o8qPX1H6lo2KwvgcQiQ71gnnjsiq6KLsYqqz6jxH2vD+a5x
dttic1abRTYRmxTKCZzbza59/uDyf36doFqwzbAcAj72nXdzRGsvtMssLt9Z5rcmq670qfni6d0X
K+kPRkw9B+0qUgM3xG/2SdeCL6NEt+As2D5Qde3rBFk0ZmlB7Obnf9/bX97Cb7f2boBTAiUuIOHW
PCc4mWVwG9jdG6/m8O/L/GWa5BHQ3KH7x/TEfPn7bOFquBukuRCgYk+fPNAKfmU95esBz+97tC1y
l+op4jtkgGzCSTaY6OL/+x7+HNbcwupPYmCDz/DWmfyXmVqwNZVVPzEI/LqKPIqdqGGs+oNf+kfD
gZYHyWN0YmjSwXR6txbplUTurA9cRXqPyew9dHn3VLLaNlMb/fsH/W1Y8QHRAmR6JMjynWRb2nmg
107fRNaimsOSeC+iQoxk9qm9B4ngrLlN8wcP8W8/z1p3dkBbXXSt795j0MBlmmQLc1L1DwmqhY2b
Nm+dDfE9tb79+/f97bM1gcJ4hudwJfCdv7+xGkKBSd2wifKZDHGqKRNxmPChk5myUarkuFedGJAL
+i8V4So6pZkP3uZfx+1P0irkWJhq1rvvox9jTSfksCF50L4OWOLPoh7kDktNOM3995nXQnCuFOEE
xJR9KxqMRvvgmf/1JjDeMf+Da2IReveiqWRXtZmWTeRM1QvRA/ezYV4Dq3tQhnpia4c5yl2QZP6w
QQ1bU/X6wXtY56ffFwT4V5wZAb0gg2ZU//4ehkIWfdISCjW0A+2NQbsKMoKgs1imUeeUuxa44ZCJ
bOfWgbaZULOR+2U5aaiZWtR1FBXLGSaIDeM1rjWsDZDQIFqVevjvG/1zcKIvQafDjoSbNKx3g1P3
Sy9daNCzcNmPghiwkwz8vUe/HA4CDvt/X+3PqZOlhK4vx06bMfqeXduOptt3MjeiwGmHb1kmPjlW
haJN+2h7+xM09vvz5yNfGTuuB+zZeJ//KSWp8lNm66sC66jl6mXBqrudy/Z2SthXihhZT9KQPlwX
Ja1dMwiJHRkP2ODDnnI6fn6sezIF8lFm3pfO9YdDN2IjVGWBtslhM4GM8q4ZVgYvQN4NEtkmVN1M
awn7kadPXxOKNP9+eu/fFaovPBH8Fj5tRtX72Xjsy9RVKOaingMUKt/Cv5sSKmc+umHYkuVH8/L7
2f+/rwdGh5MnB0l9/e+/zP5p0clBVw3OMHbn50rqzl2bxO4HI/D9lLxexSa/0Ndx96x71t+vkhO3
U1D2WiJkZVR7Vfq2TOJLZ6urttCjAHHfBxd8/2lyQYtzIDAsQ4et9l7nMqkx9ekYzpEJe+hF1ZkZ
pX39ajbGVyOn9lsMeN5lZZcfXPcP3cF6YfbEZN1z/YDZ8fdf6ki/k53vT1Feo21TrEJmZT3EnYdr
a2ytk0l/Tzry0V9+pK7/qdTFjeuThsUOaKmKF9Mw5QZ/ZvXBXPn+o+S2OCgwR8GrBSruvlvksTd0
bcm3EAU1usd4SuwjZWKCAcnOO/57BP9BwOJavgMbkjGMB836adn4ZUhls9Z3uSYm5sAk3zZLmWwT
C4Wvh54z4ZQQLVDKQncxXh0oN4jX2i0nPw1Kjb1jeFCTHz/yQf1lOEBDQ6XDcsE+y3j3VvraTrlW
NkWSivGOci9iybql0+otr3Q0X2SPVCERebr74FmsS8CvUxQKIZ2ESf7PFLweGn4fDtRsmM8nSZZk
m/2gP4yLkyC9rAjx2GGg9OVyNZZ9dXZzhODwSBoPL3Hdffv3bbj2X27DhI5hQGxjwnz/Svqc6mXS
a0Nk56P1zVHx52wQN6Nu9vvY675nY+8+YBR36EwbQXLfSDUf8nwJCzNI7zS/OVLV9q/6IasOU+Ml
GxvFLzoQDQMDlIUG9sVS3Xlak96gCnGOOCCNY1DCFqlI/frsFLVzqKxF/9KpxdzHdhXssbIgiGzK
Gtt10W7bSd9gKijCnEDLSzWSNUrXbWvONCJoAplHZBRv2H29E7Ec1iuN3Qn8SsVNEo6GZ6Talab5
VI/WdD/nMHB8XB4H022dS105EqVEXt0U0M73KQKXCKUFHf4BKXeYYNG8zjNaDnAtqYq4mB7O02hk
j5lXSWdP/9ZaPvgY/5zjWRhRJaHB4SMha/z3QUHlG0Fy3gzRiKjim48D9dE04vJQLPqT0wQfoVT/
2C9Si6L0gdluLUxwzXejX5sBCDl9AOmltB6cxH7kHb5VnvrSt5hJxdqLXdoDncgombWv/x56fzAL
uLjr+TrptYjX1qip339sIZbST918ALKVxE+9och8E54TojOKv4KodQUi3Frbmrk23btjPD6DfpEP
ad5458Sr3B+DHBiIctLOXYFCeaPlWC22cAVoo8XrbJaRnHxPLd3c0o9Cp+zxF+lOq++VVRm0duEF
/fs3/Tmb2Hy4CDmBTCGmfI8IzZ2ZGOURDZTdJOXWU424bQLh3/hqYuy4aXz0BxAhnenBWvj3pdkI
rKPj9ymFdQWjG44c/oVF+/cHmhpxl6Du6aI4RdK0yyR6BqyWxdGsfPr/SsEkqQTej82QTN6RnoRT
bHCyFDcxWZ/fJl+I54SwQs6SQhzL1oHtEjsxFaSst890eOcX36W3ZqrhR95PxkWS5ng2M4PYxNHg
5FQTAGij4fODQ9cX07DTxFzdTrXzuTSMi+7lxsE0K/us/AoxyVg8LkHxapXQjeAiVkerbc1n5BPe
F1pMaquqKr8uJ2s65qhmMNqY9W2Xm96WHUtwD7ROXUbbbH0yInsgCqqwLZTQeXNIfWk+VGusUDho
VrSw3h7w4MF16XRjL2O33Oa01ciJVcSXCpaZl7SoxkfqNkGUoYeAwzBX2LNqmcgtsRFaEClL50EU
dDqvRJu3N6uEJ8fAO1Rn8ippcXrtsLxqWa+9ss82HtrRcl6dqabVqwUZq7bRYgiQnaE+TzRrsZSP
0x2BoPmOgNUFsh293jz25zsAN9V2UHjTtdb0qJNLOoqp6Xl0n3skh5o16EGy8Z3FiVTZVVbY1mV9
IdezI2WyLuNtOsvp2lFaFQIDT+odyOxcbGNNM13kZx3Pgo7RQ4EJRW7GRFefMVyoXVsXldgYlhZc
DGGoayiQcOQaUX7xrTo9E2kKgLuifxwk8JZXJthmcL1ORk2FFgqPS1l8Zi9DcCOVU8ToyB4OwC68
qETnRGAy7rc5k/Jgijr7pidDf0t3z93OWUA2hDHCeiwmeZptrMaeFAR/lovc+gRAblu9YKjNqCFS
ZYD90FFiaFWWht0QuKCCWl874Xl0vk8dSVZsJPQE0yUnXlqsHWWuPeYmH+gROpI9ybNYs+eGQ/Gu
cleOEVp7kiIVgipJV9qvDzptv0hmqbZNJHhQyH3W0S9qsbd90V9Q74lTKhMSCBukIbpmpg0N9ABD
STLm82nx5uTOc9m0LI4KrjKL3twixSdDZsZV7cBM6FSjPzXYu5DWKCfC+wFYsdGNItJF2Z9IdarD
unQDeo7BsJsa3/siepemOqavemsvWbqdMtBUoi+xOhK4do2vC1GIqWG90ovAPI34EbZi8SJj9nvs
+67GR2aIe3wT6mRXXvA0D7iuwHxN943G/mKzVH593cx5vKsGlB/D7PFEOuPSlUmNlNO0r2N3jqa6
HU9VZniXqmqIg0h8I3SDjqhpIGzdpkE14aKlc7RTN4/1xXFl84nP5HPvNVboInkJNc4U+64xvWPQ
ZcFJ94V2WJxOhAvW2AeRdR7M/zh4mQw53U+puXxVOS9zSEZ/p5g07zPqy9e9rrqwzDP/Ai3Ovfa8
eLhu+sV7M1kFvgalxquLC/minMxEV847HdvMjfKptS+xmJBicVSrzoYK0unggU0I26Lh6DeLobvG
50O3ShDG+ECfnE1D6ZMBjKJ4SyB4ffbRVd9ohEcFKAVv+8Kc7gFbiHM8yWo3UNjfmV5MtoTpa1E+
YnKbUPyfa07DJwRXr6M7Bf2mi6W21bXOOuSuc+cWLYuRaoLIFK68FRxRb8ski9sNtUbQV+aikdlb
Ldb12HkSN7JRsVmUGYE2G9fIRLFxeuvaFc5A8Hw+PpZaHaFtXD6JURoXTzJ+uURD3RSojyszQC9N
0wCt+rkKIkqi3TVAmOVAItaI55i19nMOO+RSwqz5bPaNPLdW6n4bpxLRTT1WZ8tTYl+gMYuKsoBj
IpoM7PbIg3ipdJt7NKahvADkOzRdTHRpjjYo9ZObIfCbHVDE+mRTTryILPfvNInIo5z7+r73/eXL
0rTi2Z3t+a4M0k/lWGnf3cWzmXvQTVBDMy7WrEMGlQOJ1DA+bz1ciMZRS4x+hrVIm71X7cp0gQHn
3SgpG2gaQ+nfU0xRp6XITLIfff4w2xPvcfAGzOGTHgCdKftkmA4lNqQ7kdtTsMPI2Yc84dHhiGiU
RkiVVk4hIkVtM9azO+x7N0FrmiGf2NS0d8mZrQfYiYuhdpgHyzuVkaK09Wu32jayeczBomzTpnFv
KnzU36WhTc95Gmhcuh3G3WBM8TPZdGmNB6pKceYN1YukOu5tXZBqVZSSxLJrgyZDfZx2AV4J/Rup
3SsfuNt1GUk7FoIx6K2xc41bUT4HepnvReyBA8mxyEMvEuMtxfHhi5dp2WumFyh01JTsitJCMBtM
o9kh2DRbzKqNthCEO5R1CH3EV2TULsXBSRbmGz0/joGV39EfrX4spZVtEQiW2ECDfnx0J2u+VdpA
VSRBqQpFqirAvSrrZKSyBq5Y9ufBpSeTqT3q+jECqmm/joHZEQJkTY9xHKhlR6B3eokr2/qu6+JN
eYN3k3RO801TOfvEHiPe4wSXU9GdhcymjIldTaZ873FZTLqHlaNf4BVlx0D2JoXHDr8stD2AqxnO
RCnzz/0ClnOARbTpypZQXqBITZV80rPhzHmn3VqTZgB7Tc645O9cgp02wUDaiTbxsQ5QqY5UHX0r
cmMOOHsD4/WVpbCpac5U3s96bu6hlXZhSgfyyySxKD4hbPk8CzvVdyzSQAV6oJ/bwB54QW3F15mm
wWmeYNmwDz8UxDFy5ODMs0fVcpuPWolyxQGevEnNmlXOai2mYNtqWNq9kj4CzwQY5zjG0Dd/7oKC
PkF9kirnWA1ttqBGKeqDMYmTzz1es11pb5lI843XeU+Fs+5jmjw4k6BGrKwc7kYjETuWbnmG6H/W
+wJYj1sDQmU37RR6u/d6ttRaPqBvSvMDYuyCCZTscY55hCab3nMZF9GY0pvqNc9gQTZ/xIypg+OU
y0bphRPBzYkKrXd3Ki3gDMYl1uFqfHFlD3IKTRX8YMUFnSx94gllb0WdlpBedG+X+V5yqYOa3bUf
HElPJpyyMFuQQ7577NeiUVOn07PrFuLU5gkzUBPPT7qOVbfy+FTI1YzGHHGbMeoVhvQJFd9UIQCd
/OyoW9a+7pFeWe1IkEp1EGqaQzuRD3zM+TZLlgsRSP420FUWtbN127kQjjP8CHd+bMBKdCbct9Ms
+l0n0vImG9V8ay6qLXZNo9LLDNHw7NAwvEOjRXw43p7LMssb1jYIAjwZdrBo5/ZFw3Z0dIMWqI1b
bAMmujtn6umlgqO8kq2o70cLbqJvFF9jWILnPKeAFbq9619N63/Qm04mWxvE5QbikRGlmm2v8lM/
aqesOXAGQls01NMpHSeHeljSP/L3nAe+rhP29G6t2hvda1K8zh6cG4A7Y1gxak99NrMjg3W9r+3c
Zp8cyyuzJ6llbBXvMInrSMTFZXJK46LZjE3gtfiVzfIQt7C30zYoN7jLbf74+NUiyzCCxDBf8H4v
yP2M8aiPmfWo4eO4ystkvh/gABytLtNvEzwX+8HUOeRUfaa5oaGPUxHSMJ2YPo35yltMAhoae350
cW5vZFDJe2hIyDogsbVbbzAr1GVV6VxbSZlZG/TzUKMqjVG/cHBDa+XVZ3okotngxgQ7Bz6Oj6df
DDlvjVLPdkE6pFFiIWvbjpjpQqlZy3cXBtIYEgGKx2EhD5p9et25t8j8LYaO31RfJMbRT4OWqSPi
Z7C8STz6QC1sa7hrFefcrdSX8QLZErVYZU47GM3QxxP8IsG2apbioc+ldpVbNvaHfnHZAFRwu3jY
Lwp9TdgTWA8VjFevo2i8x8fivE5DgYGnduwdlSyLl64DNRG6h6jNh8uBKmVW+X4k6ueKUpR2ShZL
7oyslPciR3Zm1EbwGYxm+YzjG9bFCvys1jXfSEu2L7ngoS7ojN1N51U+6l52gjar4FGDLHSju2XH
FnsRh7YySyq5joqmXKuBhgTbcnCAcXU6JN3W8cE1ANoc6AXN3TJHxVyrnRFofrxtMTJHo7C8wwAi
L3LnXH2dGV6hnnjOLvZJ7HHYNdLb72YsGzUG2FunSFCZa726+imm6WxcAcS/o4cz4kqHdFe5odv4
ximWnaIzBs5CUeeGztBhBV9KmHcCpVKde2E7OmzqrCnF9AGoRc+SZpebvBwgT6c6mC+09oynRWnf
vFImT8Noibeh0/Xd0ifF114rkHcARkNh3ZX3Y94np9ap0qtZG5jbEfSHQFOtjWOP8N3GMjA+BXZC
0r1aHKga6y2BU4ySIb/yu8ZQG8ciVbkPhnjbaEN9NfhE7lns6bpOaYdaZXVUml5/0qle7ycniE/G
YuX7ROsIlSljPUx8xcfa0HEyk3I890xWoO8azi9ai3qUpD4CdZYGnQhF14PTBdis2TF49EMqtMqb
rE66B3NeINK4uN/GTVakdZSN+b6hJHIN0tbfNBbsYOIW94vVsL1NrJ6niN37OE7g2BJrdrF1W8Oz
bWbA6JVGXFnc5ozfsnEiKmzlWSsC1rvGDIf0YXHs9ITlooKil7JhBMxG+0axnpIV2bC7Ky0OAvIh
GUV8jA09CUtKElQg5k9JK9zTPCRNKHzoBmsNuT/GljHsSqvAo6KVaKx0pqQgrwroDPqitjw0Umh7
j6AK9u6RlGOGqQnipQKS1rNGydbwrpqsu/Sk1W1YdrZDYA1fEzr1mNriz4GJNHzOXYpRCPZuk1Vd
TWXE3lRu7m6HOL4KPARnbteOuyWWQWRp1XFZGpZsW3uBjIBuOf1eGuCYR3s9xI2VGXZycaNpWem6
NraxplMkJYMZHON6eRhK/rCVSmiKK5w/Ab4ndZpXnFW27UBoazUmNWWQeeGLDWSkUk/bVTqQOAU3
ktRzVgRcdft6ysYrX1LxM+3KIYaZ0IA8RhLZWGWoe/hKQdp614b1X+ydx27dWrqtX+Wg+jRITkbg
nttY5ApKy4oO6kzIlsQcJjP59OejbFdZ2sHlxgXuAaqzsW3ZXolr8g9jfCOzAzIDzkWZJVtAZthK
YgN7wKyzOkmmC6KyIk7A/FpiHNvYCQzeqe6od6c9UIo7PoSHLko/8EZ9mO3sMFrNfp6guOM0vVDc
ka3t0ERkTCY4hCSKOeFToiyzb296F4GxZ2nTpcjT9tQwKYKWBZYEJ+W4UZZN/kIi8vnSW5rpykoU
2vJ6gCVi2VjaVJSaR4+O/inxHeiLRvlxYUdZbayM2K02Ynjik5i+na0uCmQi+z2IEusr3yfcGeux
P3Ox4JAR0HZqhkXQr819Wfoduj1AKLmjNo0xiI+DIW69xbSCsSjqo42ob4PK6yMGwyR0/TlD72Us
Z2hycSbwaR4SNP1B4gs6M39oqYSI3cmNiH4+Ef692S53Oa6zbU7Xzl0UiCQ5HI8MJ7JA+cmdOWk9
Ysx4CGDqP/YS+EKDf2y0aK4Zb5qXtjmY2wSw4gVcZu9KeL13TGJIykbdpwe0ccUx0oyTlYeJSDmX
8aYc+5z7Q558kPNccfvO7GMXd+ZFTtDBUVfEW3Yq2umj+ORFBtSLktoBN6B94UxNwZdrdA4OeIlP
rjFNB6Nvg4FF+XGgNEDd101f/FGrr6sUVDcOPDhai7GcMuNmf+AIpmX25NbYkVR7wJtaHDWVyosu
zv0vbtUYAGoTQJTkTWhM03IEBU0QqVLjThHrTnLXMeRxGOOgU/9qLy43qNxwYK3SIBMxqlsUxBFk
7lrv4weXmciZ4jtx5fIZnEWjKs9KXcxe6C1u++Q7c8zDxSlribnrDmU6R+9dF0OTzT35ESaRdlM3
InuWdTGfT3lUf24LkV0jvsc95upMtFzFwn4ebWMPfqZn4d+a4Qrh2UK+4OKpIhtKkvL4KprNp8hs
51uD4Jn95GfDXbtYFT7BvtPBQifxQUoKnyjV03MXn9SWVX19Bo1f5lv6nWlD6eOc4RqM6M87K8CR
CWBExNUSmjz0BUzXhA1a05+kasqZOwL1WlqA5DNkWGSBQ3cEpyE20TDHl73UipuiGZpDk9hUNV5G
DMRW4VRgJ0B/NF3D/MWrC6yaQXtmNPZDtCQMKlBU+tuhmPiYekqG9MzsOF5Mz82/+A33qcUdQchO
tu3fKgenphJFHSx5YX0oZxF91Cht3Gr2t16mKnPDcE4LPaVW1PrEbaJYND+oO6xbSUtMaOdO0Q1n
/DUTvUC3aIlZ+VOa3GRMHynU7J1y1H4CyoLg2DuJEm5gngcR1CAh0TC4THo/v+8Khg8tZA6WENoz
KFUCO+OaCTfIwWXprS1j7UPMsiHAIliGmkfYBxpHMGlZ9yEhkoSvbv+16RnWNPnYhlXsrGir6rqu
FBNBiT1NxYl9Cjau3rizTSKNoYFBc/1qu0zEq+RD1p3ETLFDm5vsky65RXd2Ye6sxbaf5gnak91P
Iuwp9ByALUE6+sMZlJn6fBWAnjCv1wghMO2wwfLbbqyhAFFOUHQQ8/dO4ZOJireOSR8j2PamxxW/
YXw1XNQRBwVuWOM263t/q/cCespglzFVbkRj1HrkiDgttCJEqw4X0+RdKcZa5y8N9xyX410Ul8a5
EIQeQLLpNvpcxQcvzW1uu6N3lrTOqWl5OYQZczfjIgZTjLZ9b1Zmf2NYRrEfrHnYMazONeBwVboX
Q+4frLGfQDl19WcIpO5DCUXvU2N07QfmatCQRmy8aZiacXVWDBOcK7YEZyVbrhMszcaRZKT8XC1O
DdEoS/cA1okkKOGrlnP84e8XLn9gL6y6iNUi7zku3A50Rq/XLSPLqCzWTbUFt2oFUN5Xc6l/V2bM
pPP6fUlm0o3Ns7pj5/LE7YmixSx0F6meyO0HZy2nx8hz9q6i1c/1/M7AJHXaVgts6KQke5Ku5hfP
+U828DbnPEISAZEc0sKb52wxYZKjyFBvVqlF0gog2HgSkAytOoNqjVCrXU8cs68eY8EXqWVpcJYW
rXVRezCsFhPRJ8VR8wtlwB/3ZraLEtsQYAB4VsabvafQS5y0bgTDi5F3i9KEfdQVUQvcjlRshZbM
SCwhneVXgqR1I/Z6Y2YjcMEjsW4hYSG82X+69sIV3SVqu1RGfupXEteaA/40lLF7W6fiAXn63Yye
OPCadKBFoFC3WRhsOuWVl/lS56gW7QdGD9kFi0jvOCZWdeIqgMWLxratWMwK+ay+Lqkag2UCjPGQ
Zcdzg/h2w0TbpVIDIEY/Y36VjTqS41psjNrYlvHo74sF2Z7Neh73fFl81WZcA26ewbz1sW12/VLR
djvOLeOY+EQfluFzkxlL2Ejyt7S0hWHsGznVTPHZw3oAFCQ1nK8L3x1c/AzArSWan/7+S/EH5Z0L
vwaHiOWjbSC79a1y158rFKMjctFas+dwbOY9pDX/yCQ+22NyZBqkHDe+7T0t4bgBa2g4hDil9pj9
Yh/6B2EDwgoTzgciH1Y4hBS//nYO/KROer3adrNwrhxwxewqxHj58np/C4b078UT/hUY9hU99s9T
F/4/ZMeusvq/tjptHvD+Jq/pSfyFb1YnW3+H4Bcjkec55MV5PoqjbxwkfiKQe6Nw91ccEWrZf2KQ
TOcd7CToRwZCsVVRycH1HYNk2u/WwwP5MJ8zNh4UTL9hdDJeHwkuUl2Lc8jm0vFddGkvgpmfNEq2
ZgtGNbMK8dbj/02LZ1ymyUMKmul8UcSAiZQqNcMFtJexv9yz/4t2s2aB5zeZKv70tl1+O4l+Dg18
rY779mRMTF+2QIUtzLcw5BHkhy9bowkXtlgXdAjxJ8IUCsB3M5p4pCK7Ac7qLwjML16uf52K3x+V
V47RAEMaN7jXXx2WlKOmTYkKtXrp+yBJe//Ub/oO6VrVQzycEvmgWWQ4QcYfioBTkP6qTuqg1GV6
gaAkvrdnYV16qv4yV6D4lCNgldW2GLzQWFiWQ8tmhxtZ2uc+oyPe9ADlSbCAle0m742lnj412ept
nvza/WCSJATlctBI0e4SIJsvKPfUcWD8I3jwwwSp2c282BWeBNqschybK4Z312wsMHz06tNsLGW1
oVKD9hiXWRc0rjs85V7dYaLWLfbgpjPOz0ghI8zvWTEJlHazcz83HexNTU/1XxxObwSq395iFPU4
LFBzUkG8UX953cI0L66bUNEYGIW5NXkHCEvK0WaXDF3kxVA8ch/YD+hjRHtfEj7mxtdqgACqR7vK
vZHNznV3CZMJP51OVI5mqrc3Nb8NXyCQGUxEoDHK8g5Wpf3iCnl9tn5/9vgU0ZkgZQRP9voCWSh+
qwhNO5shuinPgaDLHrL8LTHNt0dBQkOqCowEdkCrWOqnb6LhLklcEAUS0vhbW83m8y3lVV8AmS/u
6SWWTa6S6hclwYvg79XFbzFzRRSNhwm/5Utky8+PGommTWunaygZFaISq9DPx2JGPjMk+vRgm6l4
4gihEfeNqLpKBcYx2fVszYh67AhqjLVzHUTKx1ShFIvnnIiSZiQqwpltwMgexuW/PyLEayEhbxNP
mLN0Vf6gAYXa9PptSjUTRVvE4N9FFhBCE+oCO4PWuywd5v3UqXYNtT2hVdLdOTqCk2QmN1HTQWtU
hjedEAU9BrYGKkFopntaGJoMO7NuD4sgx7sYmc/OBLjaTntV5B1WZ0pH5H82w6AKgO3o+gJ+h37N
6JZdRxqtCOzyV1+YPxyEyEYheqPa9bAscja/fpE2Oh6e+6jCdLCag9k0J0QyDEFkWs8IpULPXX5P
isfbyiOiTPYoIXxQkG89XSRPVHIoeEQGpLezguExc0qFmQZ1AETk33+Ib8qmb4+2mlNdlNC2zY3s
9etDQqM3rdWoEEdEkHd49WAvuCxPE2I4C+Ht1Aw6pLrUD46XreTq579/Ai9n+qvLHpU/Z9FaMHEt
MYp7/QTo+SHWWYwKI8ePqNQK6zTvC3mSu4tcY3JkGIPA2DKmdUnGU+wkkMnioIACS+YsPIlsac/1
wffDdcHmi+52GZgaWGnsBxoTemjqSKodrLVk/TLDRfo38q85IvRb1QZRrtu3BWM78MqbbjS0y6Jk
ahfjcMShifC0ZUdwO8R9uc8lazc3bZANYeHdkiA5F4zAveqOa1KHAkAwyGQZRGqJdXeZVx+SWPWn
RlWj9XL56KZsmb7ZHv8flIHv66fypmuenrqLh/r/vKrs/u/rX7bffg3jMHzoHl79YvtiR7/qn1ZO
Zdvn3Y+CZ/2T/+4P/+vp3zK1r4alv6709g/Lw3/xepL6FSpz/Uvfqj1hvaOSc35UbRxQP6o9foLw
2DdcTvaV0r9W6N+hl8J4R2gAq1vc5jRmL0Hy36s9fgS6j+sUFR1Nm22K36n2XgwuP132a63pAt40
yKngRoN48/VlD4vBYbofUV/Yebcb2FSXxwF8ImtDWGDudKpJwSwlqv2TFsB+NPJbRNgwGqMSopWL
CQAI2swUF+1gwlrEzjPvgHEMG0bFC3twaBrvW0GMaxOjst+Ok0SXx5elAL81adr7Vm+zE4nCNcOe
ktiMLNo03sjaMaIDbXjE3q2sDLBuS1vtXj6p/1y0/yDl/O8u2pO2eXjKX12w61/4fsHasFgt7jAA
FfgPg6ifL9hVne1xJ0Jd+4JG/HHBindckcS4Mf9HyWyvWuYf7YlPwDrKaky0YO7Av/5ewLq/Vj1v
rlgIrYyc4D6seeJvDmorLtrEdbsmqLi00JHa+fKJhr+5gsGwfJJA3QTM1qF9ml1RfwBcP+e7aDRH
98qN40YRmOwY8XZei9xwKZxkp2KtzQJHFvbR6Pwk1FFk3g5pgs03au1l3dqm5Qc9a/buSNYOqkth
M620UAFtBtG15lZWmqp2hYbOaWO53CbDTlSTfh6lYlzCSPVWGk5Zohm7BJohCHpQUejLzIulbPry
gJok1cLRKlLYSXJWcgtMXD3BOW6ZqJEwVJ4xR9biTWE2lr/Xuo6lmDIKq7oxhTSjkxE3f46Pwu8u
GOxLUoYRGBgHw+z6ZidED0A8Svwej0lpkCfekaARbZxIR2NbZY7RH9jC9dkJxCbPo+BJ1ZfJ6Rmq
J1Nps9+qcoOdbOQxzB9gMp6i6eoScsLbjAWdpa8bQgAKVSALr4f5XdjICkQN6UY1iqw82qVxnzp5
NYdLKX3CMHso3EGa6rkFc6A0LpRsyw9IF4HA17M/3+sELbCTEpCphmTRCRT3EHyIbhrLHTY1UV1I
0T/gfO7GAx1XjJ++sBuPHaLnxqEDWrdGNFv6aZCyoEDk64o8uepKM3/0NXe5LkTO3iypU3mIImXa
LJYS5roGCdNbq6LsCfqpI/dMzNI7w0pfsuEvIuxHtVwxiypO22WjJc4MDAiXfQ8NcSjYNIxcd4EJ
vWHtqpp55uF5qZjmeuDvS5P4T+hMqzqYoVlD7kmj6nEYKttjRJNp965hKnaObAD2bsPeZYOxhKka
+9WYJZOhffW7GBtt3PZ6c4DeYVn7drG9T/Vg1acjLAPmc/MYiU3qpmV52Ud1emxTfeTKxJovA4HQ
UMFbN7Tnebaqc/pZY95bKp6nTeaVZBFY6GU6gSBcYcBM+yrWPWSERve1dJCzXKABHc8S9oMRC3GJ
e5AgB9WzLhqEksgBqIA49Usfe8HCrBpa2dhPhP/FqANNmlqChoEYnQ52oqfXKa7TniZiLjW+OV08
n/Zo9eJVH+9iSY5qq0wPhpaJNGgQikx8gWhYgpRohutCibI44H2BZxr0eN7Lc/BZUfvY6gvtL1Hz
h0SZJSYqVUWh3s2eGTq1MhbGFoa6rbgSjmQDJOcK6k2MVHts9lkPz2xRAqvE4Bfvfzpe/2SMwT3+
zZlF2I8Djwb6BR5v682ZVVS+MDR0FGCk2nY7jTGQe39eNnwDjf9UYpCHTh7/+x+Mt35619dK73sF
d3wo4JafNA/q1S1t/ePfbmmW986BlmCsBZW1NtRUWt8mbsJ7R3sGFxucBK2Hywf3447mvqMLpnD7
8UMqo3/d0dAsr7hw28LBg5/3d0ow0C9vrg4oD7iPcUV6PEOsG9w7f+643a63c8JTGBNB/l+Cpmmd
AwCTCsZiyW5MktAMvwpiWeQqi3C1qRljoi6iNL4jbWeYNvoU2/GVa6giu9UN3etgySCL2KPa5nqO
2qq2N3rbdvWx6HQ/3bmshaK9PrYIX31F6N5pXNqFe+osq8x5k7WNUPc9erH5WlbATOiOUz8/xU6j
WR+sOW9byOFexPCocwrD28d5bHzWp0JmQZX1aCu6RiNaGR11Li/6qLfGbeObtJJRkzNaqvtc1zd9
1qaXUPBykigSsg9JTck18p7qpp/v4oI/RGwHdKUNsegYMxDndxGi81E+M/kSKLwFzM79QFAneNRh
yGp1YfeulV2prp6sO1Na3IxmpTr2nk6VVGjEKITH8dSOZExWZk2pE6RmiQeOBLjBCsGhRu6euZlx
i4yCe+MQu2VCAkTWH7WlLAGY9xncYzHNMTqfJJ7ft/l8l2c28QrAj9MHXE7DeyNNB7Ic+gzJX9Yx
jgg8V6seLTlqZ3lrpV6QLjV6aEMMth1KllQJdodqQMTnuEMdNHZCJkOr1s6PFJCUNC0D4l+9j2Jr
0bYjL/TOUgYhoOZQ+RdDzvLlJEuzDPqKp4Gszgu3N287qO/tTiBc9oK5z+W0VV7hqg2VUcJtVbko
cF3pDxfcMaxsZ3cW7DZ03FxO6CALGMt+wUNbEP3ibY4/QyERRlV3YuOJuGuggC9BDaWlQApoMnyo
5YBMW9Naec19We8DxXZ2gEGXe48yQ5+7FWnNIrKFQRufq5fYpZQpIMxRIZ8mb54/gM0FW6N6DYIt
VKRZBcCZjIIhm1aRAs1SOOan3udI1zXya2E47ZHMOs0pN/XJ3TsAs0Fx9ZhiNvMwZez1MzJ4gkI0
4y5xpngJS3bmxok3aUoPhayXKexB4XOJqWGl8Ze5dz2PqHzEVCPB8SuzmEnpIOmKQDNIIGhDWgIt
zCLO3+e4jJzNIpX63DcUPijMZpb2BBnRmKf4Orv95HbeEgAvJQKnHaXpXsx0doCepNcUJ3Ux1A+4
ku00EEbUPWOuSaMQbPNUs69u5Uenm13STSZR3y3ssplp2jVQ9nzoxiOqftCxQGNZ+7ezJS8sI/Ls
q6QhlS3Q4g4XEmGkwP5mFXmCwnGG2ZzFg/fA1K6Pae0mYtwwbyXr191pb3QNmfd2lBSYJKdzke2Q
My5UMILT42LskeJvskomDMRYbCHWdCrrzk8Jm9wSD9LQAzY+W9y+FYXYNa3mZWE/ztNXyVgwCuPG
HhmWTFYHNb3vvmRG4T/WlnLnQNeH8YKKqut4dzMn2dQ4GQC2Dov5MUsdaZIMZxII17r1/NlJFHTW
iNKLizp2nMtcj4cqHB2J8xYoseQstOu2JZ8lHXuYrKI3TkpeGQDJJiVuyEawl+xybdQtVhs8AyRl
9SrRgpp8TPqRkhFbEUIQWgK92wg/ItHONmPq5dkii/YAx3hCzcZZ/pWwiK4IlNHXEETlkCNmV9EY
hRVCZ974yCeWk544O+ZYjvjchNnIHZrRYhcRaPtF2QVJcmq0xCe3YqkDx6A3z1DLNCgvStVeW9LV
tM3AoTMDh2X8FYqCoxCxJi0Yk2DPuM4xzIREp3fILFvEeBEr6wbhVtbxUtELIOwlWeqALgr1FKJ8
NSDaJswTV2ufx2FuFfKTbUaV3JS8awKQjjBiRPVVGzGEs7jmxJhpJ6YH71clJMOaafy+5E61QpAd
Q1LHiCS+qwGmnRBXuYkXMz2StTec83FFWwSuVxkmiPexS6xrhpANN1N2PTnWWZ4qdUnVeZ1bbfJ+
LuDRe9pZ1cQ3CC3XO4J5hpntUo4KRmVLCC4Iiksx29tSV6dOZjcIRiOk4gHnf3UoYlHXAeOScKyV
upJ2dWo1+kmMLIfxWpGQw9d+4B6X8QTktVt66V02jx9qWpMtDJBrR4+DjFr9MdKnPduID7AIT2QS
45eIkVxAfXhvSLnPfPvLuIxEJWlO0Awzn4g068PgIJ0sjOwC+7LcEV6/T5b0S+Vkd60LrRIN06ky
W+sJk8Zu5jC56FwcexPd3QJtA5/WKnqFijPMJAm1ETzL+FbxLxjYWNASzh4RgBJRY76ZS673jex7
dYgbccxgPiM4JQhat8647XHK0RkOtCrEuA3eTiSFIzfGnEVbaw0bliYaFr90TKiFmcN9BY/fZOsP
rrswfXErWqW2wqGS5GdyrE7ZbQEDwNhntfP7PCmu8i4714a5w/3T2NljD3Y204r0bImYXLrYWDcO
MkrMJ9klUNtj2if9bTEgNzaKWTsAC70b8VNe8LEPiEor51yiCAtizqK9V0YRknGPCbpuXcWln+wH
m5XBHuru3sTefkCId6cKkvyky50XIEESYh89My1525iFf1BWdiF9ad20w6A8dO3GldGbXjDa4goz
CXssbyzvbZNgRdyMYORxLm4XR5+DsuNWTW+Nz91v8Df4CWmPdll2N8NYl8+2y67R8ipjz1Zh3s1I
iC46mL3vmVg/mmkkTpRG2hZwlRbVclbkfPXaVVaintrKeN+abEO2pUUQnD5H1Q06+ZyYYoYHxZq+
NkN/vEyjaYj4UuXDsVIx3sMYeUPtdyj3PAxLoJazUMTxbTPFH/H+aVcGpWrAcrnZJglRhv0ApX6M
voLNvteRPAEhd2zrRot0Ys9Y6O6kysSja8i7FNTIXV4gywJTQf2ymIzWkP0TNTHQuo9okHwFGjvP
DlEt7iH2mpuptx57BJeOi86cQnab+JF246ZwnMMhd0LcpWtagDyvTZ0pAhQYRLZraGZ1nqnRPkId
KAJTTBcscvk2x7af7t1MiJPO8k+0bNX1cu+qynI5QfVdAToAKzOaOIMNN7/EYmY+2gJBLXFksxk/
J702XGnaON8S35beR50yZH8S26lhBomtFvDeTlmbcNKttoSer9tgjjlQTYNYn7iUX0igqPVLdklD
dmEa/eBFAeqsyX4G578QE2BmLFQJElcdn1EPdO666VgYnJpFMw6COPLBz5/BEpm5u8lkM3Zb1Gz4
W8Kp0um8j4owbp/k7xHTFrfXTGurr6i1uzrZVt1sYNegJkA/fER90wtMxiopitOK+G0kKrlZGLZC
qUd861Uai07diGTSJlARRYRZbCRVDyuZMy9Dku7jIq4M67YpNMOsLz2n0KfsPKoSJiiX7LZzr70c
Mt/M0gepmkgVYSsH+Uz0n4trsnIrnlJbO+M95p4JoR7hoYEJt1nR01vOtO9F7Vyn/ki5rINv3jm1
N3Ijdwbyi4+NhvPjjvSd+pMgJl5HfB8b+kfCLTDlftsP/WdU+w8az7/ras/68SHpXvW161/4Z19r
CaA6HkqS793rt7bWclg6rPNWZrXAKHVBK/yjr9XfGfwVaHNCdx3DXaVmP/pa7x0Lbf45xhQI0Rx2
ZD/2Kt9nHKxkkOv8eeqU8UKT+2lSC2gOztwqDUS2AhRTvNnpzZnbW0VjYr6g02R3QLtC56FzMjWB
ziFbNZumQmJBYVuuGXa9MxKbWetKbXqJITwAFZEUAVbgauYbWklr4ySxPDWruU+w0MiVgOJPxAEV
SVwjFOtjBpXUeRFdZ0bcY2i2ZVuSBVJNX7FtzSLQMM8nAUR5gzjgjsCNSo+RY3g4Hq+QUUXXXuKh
+F1IacENatXDstIGPQ5JA1MDBAmkvYSeZhkMhqEWGwOJ8wkFywQ+Hlv7hSbR2JE9nMfnTVIAqJSW
Sf1rTVZyWZjuUp6M5uLG3M7bZgjHsvLmkNEbtNB8Tt7rS3dcCJw5cpBoFyagAZDjfmOlV6mck8/0
XDZ38obz+qBB3JvoNpLLePLlB0iveklVx/+WHaHmNHhr977ICQ9WpjRxI1GA9Y9+n2r2Ngds7tLz
j5p96hkYJHa50zjtljNFhgryw7zJXAnuy4vJ4EAgP4PZsrHbcLPW0Yof+yFevMCJqEYHxl4HeDbG
wggtFvFVGfu4+PRIdIfaYu542TVK9NtRFN0p0HqvPKSiqs8mKDbWFwf8sLmxCEp8LmlgGHn66SWV
skNBxbscJk7i3EjDyM9b9Ie02dMy87tDg/ih9gADxctUf40zSOY63h/rkx2Z4wFcBpN4zF1HW8wP
lkOK6VLwNm5EZ1eBbZ3KvMk/uhlTlyAnITXgJg4PTe91e9tDb99IYo87jIOYSYx5et/lPjepflyc
IZS6gtrku2OFiidrE7J2SfT8FUX27bqfTf+6BYcWxz4aQeibkZBVxT6XyNKHdZQku7Xh2SNVZnwL
GK3Ad0RrPW6Sio+IUS1y+6nV/U0J2PVgjwJhfFq5VzVBVpvFq+MLWRrl3by+c3RSU/jTefQns03r
zXCTp8hzRQjM2g9KmvEiE/5JpmJ12AGyPOvDSFcYDlJ8kdmlxGXp8UmnGTE3vjP2LBN00CS12d4z
1dGnM1GbGf4f1Q5h1uQkSsPXht7OcHR8djqHEOzJxqKv+eUBgIh1Y8ZZTmddNAZxoGlancVm6WB3
Kp+d1LsQROkdK76IO3j/jO7HFp9ohPjuyZ/t9Kqul+6+YDKgmJqU7MsridgJ04Qh8f5q2hOmuupK
odY+Fo5fueBzRN0zNOOfCHJyRXhiUkb7nkx1HXN6Tuf392/jH3Q369sI1c5FrolyU7yV4qbG5BKs
TMplShjxdYX/4FOvnLssTszDHOXdia3juCybGCsCzewOUYH7kOt9e+lqo3HiDEl3J6nowywf5jMv
1kiTVeR1zpo5/OIjX+VNrw925qKo42xOdrI2xXpF/PSJ+0MZ15hWQWs0Zv+R5o7JQYpnvep1c09/
oXagTgmz46v0S3nSn3wzmMmiS+SOh3rsrSLQ94m0KOaWq22ynZMya7yDwTAkZFhR33raAB6hwMM/
JLiN2Rl3276qBsJq2IKAhNiy3HuSRaSdWzMGGnph8xROYvYLfdg6an7zDqHt1Hlz0M1gl37Lv/TS
cioqJybBCUsZbxO4Z3iY8qbue+4dy9wSW40kecW0YM/PHdlv5UCag3KzT37UjochcaxPWOgYZWDv
OjZSa7eGNxQHJ/Hmw+Tm/T4qTVqcWJIy/3Ip/lax9b9OprFyVv9apnH+9OWhfBNnuv6N7ytvh/0A
F/H3nYD9UiHZLnN5xwGOzuH7o3iy3q0HMhscRuc2zF5Kse/FkyCkgJ34+r2gJnvR7r4plv62eLJX
1dpP3zHo59+rJhjiRCG+FXw13eBVUZEZhKclHRDkIYse85ddYLGuBXUixzZu2mWfi3VhqLlzk4b9
yxrRaxxvm6/LxT5NjDEY6pwgnm6UX+gEXCtsXM+4lNIFCFriHIMgVhblfbTOu8y8IfJIB41x7gs/
K3dRU0BcgM/C8pjlGglTiIf8gX8T51UQOcZYh7ovx+ecGJW7EjPZLVyS7FaWA4OKctHcm8rFjceo
EaJlQVzSLVrC5KgN/dyhZUui8x5zi7Pjhixjsq57GQIFwUs52HPzqROMXYLOb3ykU3YfHeN2QXDl
Oq1z1+OC98JGK8tpz26xrs+MYZJb3yKHZRP3eUUIGMwraoZ5zD6Tm/eIqTZL1/pmy2dI66wYA7LC
L3QaQEvhlwnMaNTvrWUWF64zVR9FbBxzmx34VrPSl1i6bAZX1cN0Un1HsltcdViiOmVuJEkwVD1A
/42NZc+Ds3L79FO24CVyBCbG90BTo5EIujUKx+sBZmxK9qwa3lUvF4ERYRwN+V31UFqoCYIIKbgT
xEY+3gypxya3tfX3Qqfn4sXNjBryyie90+oII0KaZuhy72LXvk7acr73PFn4ewN9H9nqMWEsG+WX
47bIK2jZjPejy5UQmgVwlNElJ1k96ghxSdAiEUgyEHFa5spyGkGKo91leV25sDN65ilf82rI9jqF
ptrNvpE9FyioH5OYed7pwjIHaG+pOU+8XzSbjSIgfOOruOsCdy5OKFlJF639vviCbb5m8dtOc3No
u7y9qNOInhnYQIy7CYwAugGYj1dJu6Di7SRR89QXnrzVxaKeKwzVZWANDOLAsmTtrVUvxQ0pP0Cf
tZQOekPErjqFHOJ9mhipWvvoZWv+++fkv+d9+F93mq6q/78+Td8XD6+9Desf/3aU2v47ilbA7ZyQ
a67EKmr7dqyuKvvvx+hqZkBX77MeWu+NnDf/PEYNjmJbh7tv4ntZ1eG/t1t9W6m4NLrIOXV0dvBG
6W1fVypJ5yZpAUGIQ8VbVW2I0rKdFiUgoPxpNi6Rl2iEtgzeoC40cutY2fUT0yxcPB5uR/ytONPZ
wDzDo8Oho2u1PKZmNeDGKnq2M+vIJN10veGzvqil/dVrO6YlWrdum4oSUMSZnRUIOQWWjxss98MH
fVZYP5O6SueN25gl7i6/pj52dKVfdZ0WfyqXxe7pvbx1Hkt9QSrwEqFztypK5gPWTTs/S5cKd+7U
NtPnovAxSJhTg2gDM4Ei4lKpxtjZNlAPYNpG1e+Aftinduylcg9x1DKDsa+X5bQRDUMza26NbAt0
qKBfsHOo3G2WJOKWKLgBAWnGGJx5Vcr/Tyk7viRCo4PxQHHUeYTtHZaCGdTGQrmknboV2b1hNsbi
ZjB4kcEa6scM2m1+QYP+o09lXZojUvOFbuCY/QM4WRoUv6nD3hZeUnlAusjYTOI6Hw8OdvSrlAOS
9apWIOaO3aPe6p1DclRCpqwxut6Bf7i8/Olb8Cet0JtFPinlaAI8G8aHYVuMXd5cbQYO8SIeidIr
2P4eDc2ZwkqNtEHx1J2aSnq73348FHr4GUkQQLMs1lr5pzp8lPqQEynI403tsutRqX6WHrekoqva
r4aZNvu/f7z1+f9Uk/D6+BLpPJpOPYKF8k1XClcs86DWeGEe8dIyLRqh6Y3pigvIf/HSOED++FAc
IxgsmCIhzH790lqEMmCBhBdqc+ptS8btX5OxXn5lHvjDw3D8oOLgv5iFsVCtn+hP72AydlW6RIkb
Rvggt1G8qB1LI/dbQf2XozATUe6rl2OZUNgZgTEDI1ma1/Pm5WTjZI3/w92ZLcnJZFv6VfoFaGNy
hsuGmDNyUg6S8gbTlIwOODM8fX+oqtqkyL+VR+eqrcuqjv1WdSSCCMfZvvda30qXEWtzFLWYxJ1J
aKhn49GaT2gIU/XUmyjAPxe2Zmj70jXTVwoCs95GmargwJRMUHmXF7bAAKMDXJtupxHVRYpW3I4+
Z0yQUCuaVU6fDRKPyfzRlGMUZKMelwcUCtoPP3OUvPZjSxsOPTSNj/aodfN26XoWEGg+j5EarDKo
EmXTSiNcOtFb4eiNi/ycGDbFErbqZZY74AZMtqnoNDfdWZpVPIyWxh7RDYggNgQc1xAn2zay7wHx
oV2TIz1CplYM6SRyTYgkV5x3EHIgK+k1OLAMbAYP5IYU8ChCEiTFfAITQNxdnDsMErRSzDFMFlmh
migdKMjGwt4KjqvPSsnMmWbVVV9N5LlGUub6NtYN2E2Di7O0pFkNYPIs6TumWwGdrriJRr12nhwZ
Ddhayy4TX5u8LYstQ7pa7eGntOUVhKToEzMhrd34S5X2nybf9L4taBbvBeB+2FwEFafd3YImJnuW
fpI199as+uERNG6dHbw0r9LrJSeLKGhBgxZ9GNUj8+tNhqTb2BHxTc5dt9RwbJacKN3nOJ3t7IMy
O1UDlWiS9GbpS828Im+rn7+iECr5KJ2n/Nuhd6J5o8g1TnZc0asYJ9Wpt1lSW3yd86K4HrV4BkE6
1GIIaNO39fcoLnIEgsBJvP4gtNlnyOwYrQM+Xzaa9qT1he8+gUb0KjiPvVfsgAj7Nt1G+nZPbdJX
9sOwGMn0XGRpXG7b2JumPbm8wxIanjYPt6RWlvE6r1ZF9InSzHJOhouiMHAY6Jcv/BZJXBySbnSN
mGJTDOYXM+5drdszF5XqW+wV7ghWhNMvbQ7PB4GKNIV87chKDXPjDrxAUWIyEvc0skQ3DGlgdRVW
5NEVa/p2PuQu3LcTOgR3j6XHcva1DWsPvdQ66+74cb19O/TemhiqWe6243MjLiwXolZUw/D9wJit
+jybrMnN0ucjiLrOL6cNEkomQWBIomib5r3gERvnmpJ2bKLu5HX2EG+Lmubr1qa7PJKX6s1P3hzF
Z720C287WQJORMGt+tvOaw0nILy+OS6ZW9tIIyaUXVpU0hTvmeIkWIusCb9UOdNMQ8mKOrNMknkO
nNrS47NlK1RbuCUHuAxmLa6yLjVLtJbKf0krN6538BXdmCANkIM7pUCnQb+kBA/cpV+HWGtMC8Aq
TVtnsF55bQKtAEyJVFg8JslkavDIe33A0KaXN+2AwYX9qK7yTSOj+NEeuF+QIxovF4/3DHNKo88s
uVzPdlMX2qZdfEvykSF0QRguk8LlOqueKEk5St5MWiaXALpfavoHfJQFOxA27IYKvR8cM1YnJJjK
lD1ApKKgMe2lqt0g2oVuvCfkIYK48ueX2gUSwLUt3NGuheGWxAzbIS7s93cAW0hXDnk0wltyawyI
cnR87bZBA5dv+5rw0edJauNyNJkqpoC1YvOl4zHxz2UFN+SscpxFe8mT4+5q5XkJdFzlD09//pQX
r15OY3SbPd7AwJJs3boMtinLKE5ScHlQo0v71p90wkRJSoYAZGjvvHovvVg/rwUIn/cVL3qK8IuX
FdVkzcaAklpvBmLBC7gNKXO/jW1WAmiRn36orZr0Kc+Mb0CQ6duKEQRDFbghf77p9e37S72xfhDO
qOshAoOoid/l91/GhxtgdT81ePbsOgdeNfFXm/0QZXqku4D/msh23lkOFxUBq2F1Uq/ORyZg//JZ
/1oRZPTKbTCB48ZQ40wyIrtrMVX59s939vYqKwjup+TTxel9KfkcAMUm9bBqwcbBRuYXZ/vBR+j+
11cBLsM3R81BTXqZcqgq6p5CpqgRk06/x19nHketdb/9+SoXHVmCsfjLOaoZgNfxSl8uTas1x0kV
Be0nkHFb4Ss7FHVh7PzK5w2xSrfhLv47oO2vepT/f5698dD88v2/kTk/fOm/p//jfzVfvqZffh0L
//xj/z6D4+DhXwibPfS9Nj//f87gWM5sX1DFM2Aw/z38/U9r0/yfq5lsNXpSdgvAGL+eyX96nYE5
roUynJe/6Gzy4P7+VPOC8VgnnLRxBEE7uNxeSDiLi5aHDPcyBtp9hJ3gR2r7I1lDjStOkzAQ3TbM
iEJTM3VYRlY3Py9UnsZxyDScl7oji9dGGjDu6BlZO9PusgND2mxvJkubM6DFEZK6YxTz/owVY0hA
s21GTDN24Cb+LoB6H71WeyoXys7G08srBEpgXywrglSWKXdjlqn2PSLf64Nbl8ZuFFMW8kV/pmrN
woVkICQr/Ug5QxQHaOcmj79MZuF8nvEh86Zziw+eMaNpjoBrH/PYRuco/DOf20fsgtW7CZvaFK+E
JPHCIe9i3Ki+tO9EBOfU0giKrSNrvGfygiUo72M3DS1Q+/vWHvrVmp/Y+7kFXB1wsIRJagB8zY61
kot9FbWTa53yvNAhyiZN9pDC2hr21jjN9cZto7y75vgAyJLn9joDsYkip3TFJ51WyYSDlOCRI2S+
4sqlhv8RkU+xt5MCyV/iJROYHlMVT1NSpe1mNsgZf8DFguoRarSK8m9wq3Le93LI+0I+09+cfSam
YyQhUcG2Rqo1LN4M9kugr8WFZQ9Dr4bXMZnYxIAQ6F7doiUVEjSj9sPwK62/M5UQzOT4wYip2paQ
6apG28im8Wr9Gt+PlxPvBmE+vkkpYqsEEDx669Fi+ucwbLEB3EOWvMbaxPh0GXr4bXpvR3D+Sr3/
Po7UroFkBV0XmWib46h6oOWDyCrv7C2tmQeuMwzRVjMm52MkPErc1vHUsFELeuhgHD3/C+CBxQgq
kftXbjOI7gzRhgTHYGrwd+2ipJP6bpgI0mHJm23Y95ZZXHeQY4cPji0HlpbEo/BZwIDdiiWSc1Dh
4vU/EpbnPXoqr26cOkv6nZ50+T2daW/4YGScio5jVDft86h5znO0+Nn3RC8t+1ZVQ/0yzXmZ7kHA
UYtNaRGDEvT9MZwqKe48cujzsK81CYoR00Dy1I5uPu8pjplrjm45fnMQ+MVhTj3LOwoj0rdWJTEN
q9rskit0hMsYIniAL9EJ2JmnYswXuvVCIOU1YEYv5ojak7ltBV+ZGPB025Qa42ytRA3qJXTqD0NN
S2vxbOHvLKYX97XszSchKL83Uarmz2U/cG3A5Qlh63mf7wYi3rcCqqJxYhI2U2LSqUM7MliPKp0j
OHv4K56yVYMK3WlOjk0109eGthdz1ARvN22XWI3LF90bGxwJFg6KIHHnuKZiI+zzgFA0mcKusPQs
IBWqvvUMpv2badHy5ZGRJw23amYtBiNkWPsWVwLQfx1G7vdmKsFbwoKeY1xgTb2yauPuWHupg5+j
l8m8SRSSq63MnWHHcYbSng69L7ddUyUjQm4n+VLn0j6AFU2g7BmDDZJcyz9zUM6wQ5W+rbXhaJB0
GUbIaa4QpfP4Z25q/1g4GNzVJuRsn+F/HFSxyl5db9L73VhU+AQ635z70F0SPeVVXKQVmG2j3syx
3jibCY3qQeo9uru5istnznLmJ2wXeLy6xas+0qIRnycDDh+nLCeNV537qGCZRG3PUnHzIajTFKMi
fzpOthYQwyQsYQbvZmX38VVOqbhZsNndcvzwP2psrHUw0t3xdklnyyNhOz6cbWXgUJPr4ZH62/ez
QGVqwVY/cciTOyU7hOpmSnZyOEdabO04dFWbcuho3lwhUY/do6n8CnG+9lO60dLOKbtgQCUNYdrq
x4jgtlSTItrRpkgWhEBS52yZjrPRGAGTwKUZYULAsjzXlZNVKdsHfh0Z5JxHXyTI+G1qKssB5m3q
yNsHcneqOsM7qEgGiuo7dzSJ2BsCZN1qQGg8Kr7TlodkXGznJrJJe4I2q5c6q0M1Jqr6FXmaaJzd
jd7bEtyTuZJsYrstoB7E1LjKEqrJj5kAAYkqTxjGGen1ZOrbtDf4e7dJPKzuvhmZY8C2g6zfxMUz
YxzMEeTuPZvKHZwfcD532IB9xHe57RPXGq+kSNADBsRcO1N+p9lLhPamBoapiAHDaSho1fRBM8aT
OtsZPyhTNuNFjDRzH2ZXoxMhvH7GkOQ15UOqfICxDLsZII5SzE6oR7Jr7jMGmD3xbbY7HjJB6+gg
prZ9ZaDWPmpEPpKChqYk5gPW8gdCRk57keG0XYglQ83wFSbzhaZBsjwSLyzLsCnA+GFhredyI1vU
8bfI1dP6KmaWl4fZpGPWjGt6VGhmaTbxExQMcEOPGJlur0CZ883wDLYOaRfeID4NUtSYaiFALt1t
t/QMN4G8MxGsMzm2O9egdKYBpsoFLmTGdmyZSeccrWV25DnR+/g4o7YfoaOsuiFYQoNY9npJdMIN
rbbJvFv0UlrhhHwk36mpdOhJYz+xQFAP5kvcWm6NrGypfbo9XtbecOzMD944e7cdd+Q/06mpPDYV
pNs3BVIlgBT6wBsqb3IN9BA0Ob287XKDeQOB2uJWL10MuUvfSbDf6znrW2tEcRV6TF0/F0qLm1Ci
ML2BJTI/EHQW7dzEZttsZhSbSWCbmeyMwDB788VIGyj6bDp29VK5ffqpMDrQmvVqqAkAFi7OUWqx
Su/9OikfjJm557NGV3CGqzLkhXli56B5VChn7BgTG37zCn7YbJ4rT5b+tsrkkGxaBqeC0UAP6Paq
KVxb32doo5ed1+ao77qoHYErpTwRIKELZSvrFNt6RiLK4BCqPcS4jhLW4nw3yCmJX8DeFy8ZnVV8
c5nDB82YS/CbFiXk7YqSNz3O1tCKx7jURA2WVohO7qgNMfDKqZ92dYcc6Nz7kbN8MLwlxgc2J3q2
XVTlu2ng+8p8QeOK4kbOorzDZua+ZIWtq+20EhD2fZeyVEqUuOSuAhREVU3zDCE38jjG6hZBj8NL
T46kxe7QFmI3e34/oOQngiYc6F6pgHbtTMofcd2faHtR4EgIQGJv+dGSHPFyzfTrnJpXAZEgmXQD
zEDcoqUIEQgEwRiwkmJhJEGqzfaOuiu5Noi0+FgWUBhMQ5OPHopDcqJRP4ktSSbWHLbOQBXeGbyC
9Yp6uE1mnb/fA0McqMK21IaIouajjhq9Rvvc9/2KdHVB8uIhyG9zQZD8rWEInDp9XvqHJZ219jT7
+GEIhwG7OjGnOUUMsr5EdVsOIXMa70XFETZ5yaJxHrShlflGjzDvBXM+kxqwUOA7qN8PUa9BgMgQ
Yb+i456e6n4ACcXhPzkglK4/LDyq886aW5YobJMidLiFY2wOxZaAJv0+oq9322hG+91N0lHHlp32
ZrjWjqG2aLpg1Vt2F1alzXrRxoRV78UMJrGppb6PSZcgwC1SJ6KSGcJFsbNDcGtfLYlNB4bGtZV8
J7JQiZ0o1rwakzBF3rRStv5RDZbzqdLy7KqCGICjOdIhE+U4wIdwzFeUUqNmO7Bc+KjgW+wFgGtb
OIRIGKR9nRm7J9eaEdERr9qGUVsLJoBXQ9W7d1Tp/hc63dUuQ20vgs5CbkfHv+d5sYjLHjdUucNj
soxuf1jwVt85w6p4nWOb/CkWHYs/iRx/C0Zh+prrhAQc5SDY+lo6o4qTuwGXURdjjwlk6klmGms3
qQI1sbG/06PgLPprjwfkD1WhwxiP7Yq+1joK/rXfAtm/qFSJhWqaihxl4yLih4x8kE1RJAUuDqdE
zEqlemelGH0WXuzjO5/gohezfgIXMQUHaMMG2Wiv//svMyBelmrJUzbKWurRTatJsjaJRHv95ZR+
96+u1a8ku8uu2s8btRDD/pSt6fqlvm8p1sPIqMlQTERhbFzVAv/tndQ/m9NYaYEPg4EpyQKHfK2l
eKwNsHFLSIKK/YgKI6n/rtPFB7Ld9QDuwafxXOdSt9llAJ6In62Qo1n2znA4RJfRHN//+b7ffrs2
zVU04DaAKpoBFz283EiqAfAGsltPX44cT8B+QoV/RzB70R7lXuhw+eQorvREfCgXPVwxeRzeMq+k
N8DpmW3UNAlkKNX8BLU6rt6Zg769J5e2seDro1OC2OHiauRuRw45FSVlEcz/YGY0twVcPLTvrMyL
/id3ReqwabsOnTWahW8QnrXe89Lh2YjQU2W7ShNUjcSbI0y16nKbMziM3mm5Xggm1ku6WNF1xBu4
qDl1/v4wQAvyecHh+/Kcsn1tUse6I/luuNITclD1ZZTf2PSnUNdYp++sx4s+IpIR9lqD2SlWBnrx
l93K3DYmUzDZI/abcLQw51DxOolVokV7gN0L67o7bdqmW4Z3fs83q4cvmYG2y9csUOD+TC7+ZQeo
HL2Gdm7TR8hhWMN3FMT4mC3YjADbgPny5yfCWJf8L23t9UaFo9v8nvgsCP68eCRMSJEyNTxqm8Hi
tUPMBC+GrJjnJzHgVQSYIlw8jIl49hShQHvRuNFNWufppz9/kDfLi8/BtgtfCsSba3oXv/Xcwumz
NCFDYpnXmqRcOEIYeMziUFcrDR3Yy7tr+h9+ZYd93jKBHCOTuFzTacSsKMfcFIpOiGdZMQ2E/5/5
goDbUh/ivR97CwSovPFjefPnG37zOwtML+Dl0GhQ37zZ8dAJr2fghPC0gYmxLpak4lDota9Y6znC
/PliF9+utUr9dJ4l8HsOl/vJMfplUc2t0+tg2BKMvy0M5H5wQaF7zueiRYTYeHQG37ngxa60XpCX
10rtM3zu8PKCtZ91yMeJ7axIyTv0mRjWAIv39vM3t+WYAMOgAyLfwlf0Zqf1cF7WvpaEXS5rsA6E
cy52m8BSHM3s4OjTey/OiwVDn5oLrpdbBbeoxi42W0fiGxqiGtdObJkvBQfWjxCRtnRMBJpq+kD4
ZnlQ//zjXawULmoxyWDkhlaD2uRyR2iF24zZvA7itfF7RAuGFNT+e2E60zs/2j9cCCM2Ehf+zTvF
vtgLkpmoUbMhpWrmsQiYeM4hJs4c6Xw+//2lgMk5K6LLRTZ0OXMa9XHWUw4BOBnqFe7GTRWUpxt/
/ac/f31vxFl8f0wPKSvgCFNnXPpXigiRSGs5SVhb3JFBTo1Hw3PshmvimJbsFAE7v8dmHt0sAEQW
UnoXYke8SS4RVPzCKa4RBRTj9s8f6+2Xvcpa0RSCnEWifYkOK7vBq4kNo0W8cKyLsDRiCu6zrb/+
099fasXpcUSmSHjzZadLkUxlEhMmoIYnl1TAQfZPYCae/v4yFK+8uwxjNUVcLJ8szewabRCpF0YG
udcoCoiTHl6arin+G18ekvTVTchKZRH9XhmAEne9AcpSOLZQMZJ0iW6Qwk2oRfinP9/V20feRl6/
qt5RtTEnvbgUDRZy3HDjhVRZ2YFuM8/3NPTLkfDKDPODFV8LtJTf/nzVi5MIzzzlPy8HlPcsEPfy
zYRsXYvAXcQhO5yPDomz5s0o+v7WbzvWaZKMH5eUBJHCY5yDEEe+Uyn/w+p0WZ9Ah1Ci8eK4+C05
LI8eTr31/T/U5p1LhuJLVay1gXQkH+jPd/v2atwqU25EdIC+7ctTj5RF3SMW1QLVzE+a1Gh8O93T
f2EveHshRn0ulRXSN96Cqwz41+OVkTECxjdPo3OZfj4JDM7+W08Cnouf5EFyPHXs2L9fBlzblK4W
gVA5y0DklT0/q6kfGFvxT3/71TnU5aC8WCvc1+VCGWGtxpZR89W12Wl9tqWenv47zzYLwUaHYXAq
xUF78cUVQlABK+aknk3YB/3W79Kyy6ss6b7/+X7eFA6gFLGtoK9Yvbqcw37/6gTUqSbraHdktpEd
bDEOm/fv5h8ughsZ5xa1Nojfy4t0rpzTKvOigLjl8sEWSfvKE2Xv/vpWvPUUj/mKLQp/2u+3IsdK
MQlag7uBmN7zfinhYvTv1UBvlzTMVpQ4KEUwUTOi+v0q1LcpPoUuCswKwtbG5t6GPZBHymcfS+h7
CqV/vBxWauBglCIoSX+/XDS3ZUR0znq5cX4qxmk5qplWReG40/bP398/XQrhC5Ukh2nx5mG11DLj
KGNXaGQeTZvCT6srPefgTpqP954s9s2SoP2AD9DmrKejJr48a6I59aEtkcaXReB4NM5/Wz1h8f35
lt5charRRgzBOZ31IC5h/tqSN4PNZQBPsNxaOq6bevb++ovjKnxpdP/W1zHvrN9/o77OCChuSGkB
StOPh34V6HFKl+4HaklbvdPueFOEczVEHGxCFPyUjhdP7NRbrefEikTcNE+fLatCuwD348NsDMzb
Myd+x8/4T98h+lb0JLwpqOsurqdnmacYqfvBz5ay5uAonXwvO/z1L8V9WdyOyad9UzOBQtMr5M5R
kEBfm690OXEc9KJJEdT3t1cCcE/ni/qMvpHQ11Lg17NZtzR409FHm1L12L4ms6uCzJN+886FxJtS
hiWxVmY+HSr2i8t10cbjWGoJzy7BpSTL+vl0nUaR+VWiRjjX7ZrwM451dYvwsGIgaFsFqnBgXfu5
0TMvWBIYWLgsqFWDEvfXlT7L/oy+oaWX3Uns6eBmb/puEC9Q6CzcUEnR3riGXJ4Tf6Z3QOOTJFi7
w3Gvop5BlKswDTK4tVOc+pQ4GDkEh/8kd1R8zFsmDQfmlx8VKUnZSQIg+twK3Cw7cz1lPU1IXm/o
qcOKYniDsZYY3/ZpXGovvmk7CaGBMaBFwjbIqE2LoOHsTwbGGc+Oo5Wtajn0lfEQ/FiGyZEBezlI
+bhxpgNRPJV306WtQVKsRrnjuT1Nn7/+3Wk7cCSnd8eL9fK5aeGhTFkPC4t4UiYfuVYyeHp3Hb99
Oskq4V3KdNEmR+Hy8AinptYdk9cD0CDaSVYxRTel31NDjlp0Y8z18k7T7vLxxAHDQQtR1UrawJix
fqBflnPVjAUtIqEhG8nb18lHKluUQ/yO4+YfrsJGSn+VDhnd8ssGdkZi0SKQewTNZFGKgwNDzU9S
3p9/oss3EPfiozGj98hGQEvu4g0eFanZtwm2wQFq7hXSdbLY2iLiBCCddw8a/3BLnNB4QCn9KYQv
y4U8q/u0qnoi3kYNqpvktRAzuPzXJvBXWsV/Djb6LfvovyZn/L/FKK2f5huMoAY9V/f/BjofDN0v
v/1bJSOf9ctvEsb1///fZBuTJKS18+Jy3mSvXt1d/8edzcAGLiK6VhCf7ipu/I+EEWQr3UyP5jwG
Xh4x1tZ/3Nn8fZQa2JZo61g6f/HfaBhZGnyy33q4FMwgyKH305VaS8113//lkWt70UxZp0GcsjQZ
h4uFjq5LIt36Uf7kaZVQCLIQLLYpvxiybPWQiMB+Z5HAWu0KYbCqGZzidCDTr/IAk3hy2spq6hkR
SnQDYRXzAa7GXNPN0E1q75s35WW0m5qc7QViaQdCzu+1tMsIOhxScbT0KHpimJD7m2lodCBj6HfI
7gjIqHUTtgbdgTzlQ8tSJI8ZnSq/ObLkHRnUzU9eFfDzDnqVQSB4/5C63QQwxZu7qduanePAuooJ
vZGv1r8oWD68563qgXIfJJSw9sP0L15Wlog18aUxAWnRxoeqZRn9itgyu37Kr3t4Pfqdx2Dza0aF
Y6gAxZeFtamfMEA/q0L25dEpJ2Xu544AnJUrhkWx8IfGU6D0PKQqJBLNcL/iaX4sMqe9ha8e2CgG
Q4TI8cHFdfmt1ZznKrJuungIBvrpZ7Po9jPU2WyyfhAneq+gc6Uhrh9MTz3C0FIZOoHcPoOPrLom
XHUEutk2dGzb5rwaWbcEV9Mu8rUzH+tjlNt8pynM2Ta3T0MWX8Vd92Uab+gZ7soyucqls8mVSxam
F81HUONJ0NiJ+8HpxNmPy5A+59lezQ+dfYCXt1Otg2whr5/nRV3XcMbMa01W6jQ27e0yJ/awmeE3
Bu6Y3I84w3YxBHMrqLr+NE3tzRKZYte6K2+IhsUWC3z+ifzU6YYmqQ2txzjrXY+HfiIDB9tILh5G
PiTSi/jZSRLr0JCney/NAW3pPEDcpAiIx6bZy2mOt9MKjKTz/NRpTR0O0MWB5SX06eo13LOLTgU0
Uv4getJ8KhwifSNLP7tx+UCnemM28rnOO5LefYW7tulFGjr9VKvQW+rkaWjM6uQ4jQ+mUHkJaqrk
Svd/OC7Z8CUmBBnY9NLCfGzOo6YQerpUupoJqfSEkuGG9M9MbCvLsh+r2NfibQ0kpQE4NaDQZSHg
bqoPqWg+pPZC9KkblbuhmW5SN3fgzZQF0NCKvAsdJnvnb5JsjZpPqgPkwQ+Dqg5unXabcenKPfPr
J7z4O9AhhBxFcrxbRQS8Mgw7NBJSoNOUICRQe81R5DVdaSXn/rqglOa/nE9J0S9XEWDRXdvzf9zW
pSSsHOeup+ekHXUFtoShNzh0QGwhxtmvRtmhQlbp1wY+SR1iMPvu1n1O2oy9fAEGYJ27sZ4IOETt
m/p5euU6tX3trCIHO58O6IdVEfg90TJeTuIhsjmbANp6bHZtSXb2Ii2CyrAiORlZW21v+yGwW0JU
G8+/M9PYHra09slOstvpS24U30fLKFHIEDFqe2ZRrqFa8xmhqbHPCgSm4Fj50wzy3c046mCKNXwy
Jzc2u3hPXnoaMlYXjJi6Y2Z247bsae/tTIsmMRQstZ+RH/CwlT3oKJTcOBIXH7FOgN5x6M+Uopm8
lUp7NbT+tk3qVydyENJaqcZ8cq66x3YiWQ330mPuolJZaRUwB+gyVUXosdeedRGdMBl9mt2y0L5K
S5lEuANx9qpjZqAxTz1dUlFHpfWNFAVq1LGEwqU1/rXpGTeAljIiSf2C+Xyl3dlOcmrS+iYtW/uK
/Tzo68K+LQYysXIIzOxoiLr1ATy2pvNrxtgU6YMbr1CZ/I1TeHlgDepHM8rotUncl8LXtlAXh8C3
cjJ99JpU4in6GA3zNR4sDaAiyEazRImsR746ZoN1U2HiysOkoqAO21rmX6pIK2/JtEeeKRD1Njam
zzK7w+t5M+dxg3AV3exucImg0GBPQElGWtYBz0G8CWMU0+oaT9cQzDJeGdlyjdDc2vI88T85k/7R
wEcW2n6bQJ6MlbjiUA+dmz/Iubd6cLuIyGiI3mRm5QCMQ1/DvkW+Ea1ifW/ZtbjB4YgcNurajUOs
4HioFVuGM2oMeFXIniM2S8sLI65apqIz4W6wKEQ0fnJF5Z5n/7kr1aHy1G4a1FoOtucFLsicLUfE
2v0nSQMhcP3+WDZnsRwnn3zPQt3mauZtOrZkfgjWfqWe40bvruJo8sLVyb1NTDhkLePsPv3GTtcH
WRKLa5ye9gdrsuPvFhl5BGtAQOIb1No2v0vZHHBY3vvdSA7qRK51fuakgVWqVrcpg7CgkI7+IlrO
4n55LhLrg+N9qTsxnGOdEJCW4JwlulWqvdarvj1os4zQLKlix6Sw+urH/W2NB2JMjGvEeKc5I6va
PAJ7QUWVBqQsQIoOJ7hnU1NtEn281tL+HM9GH5aG9jTPAqW4dqs6Zpxx2RylGf9g8x3jI3kMpB2L
5JbOVbFjbHf2tNfauO9XgXZb7CgOPg7+Qi/GyerAinx4ALm/9hf2tkyLdDOq/FvNPlnVj6b11Rsz
8Oh20GTfUQ4zMa9uqQ12Ohg/vbmG1hFONoVFGT/SKOMxM9iK0HFpcKJbA0B1enA6AJIPUms+qv6Y
0tZnlseWHG3i5YfnaPgjEHO52qaf1A6Y84Gc6htnYfN5WQgP6dlR0OUHg+OGrnfDUe+aR/aOejIs
CNdKoUKpBTldP/IaYDNOs03eglBPh1NrTofOUHvH/VY04tZLrbuE3MpceejVWpZRTX3xWWhnadl4
WxUcQi8DdTX417Jfd8WPeeFu4N7THdua9vdGN9mnzPQOKB7fV3ya0AWHzeJsm8jC4txuPU2d/aIG
xRKPw8BL26/uSTNCTGdjxzR3iUn9Mfm3NUbvNpeH3rlTbcI8J65AVieZeY3qC6HxiMsOhU19n4FH
IVKDqjkcBbplAGjNZnWfk4Yij4u1FyBwpsECzN9ujJrVghi0ruLhRLY9fN4IyLEnbkeo14EDPbXj
x655DcdLe0/Ep3kU9liekJukh3imLiUHFMFie11lHc9+2X0COW4d0ZiiinSAGuZYXtPm3hzTD7K5
dZOsOgwSiGivllvTa6+MZiAKfdtY0A5Nt9JBiUuXLbLKPwgi0J8nyx8O9LO8EPcIetiVHVPZr+6c
3/n+dIz5IwBq/c0o5QOybDuchegPcNzSEPLNTubNVYO3Pxjr+ezpyYOyCn0jeN/x/B2LYl91mQXO
b6y3/IdwwPKTXY7JCZQpqxsrCDIPh7InY14fembyJTGdo+tmH6sYtlY5Ak+ck20C6s8i03x226Mt
ikeTK5dN2gSag3DV9J7ttN/4a1DiYt7Y3b0y1xVPP6furR0Wm5B3MYLHNESIfDZSHd1ezBcDVT07
Jq6W8cYIZe0d0rSad0vcbSOK4zkVoT+yWNPpUDj6BidOF6w6bgTRmySSu1rTP1lAwFGRb6K5fiAU
6CYDeRNorvXU6s3H9U85TfEMGPYhzbQXX+TX7tB90Az9tdOGp9FXWdBQEgQ+NMRO5YQ6UEndLmP5
UM+E3BfZTk7qWi+Mk2bJk5savOt1ZNuT+WDY7dOEN8iqvrYFj5dr83Vk8kovHFaA82K002cf9bHX
uNdxr2+dpSReZvJ3mhnvy7R+mqroxu7Foa+QVma9LzmMlOQedLr1NJJOHTqOFm2FJ2b+rGLPBYai
DXoaCmiARzO1ty5ifl3rE0Xn1Zk3MgZ9n+G9IR9jx6GAuGV86qh/XrohbWAGTupAEvWmpqLH4LkF
u7ntO4UUvbiPo5NfWp/pOF7lrJVuircSAxRkbp0Piw60aPwdvqBTDHVAk7UCKDMdRM9xKks+L54D
p72c20NZ619MCDOTmQYV1g+P3TGLBggpzmYde3T2CfTuBivbF7fVHv3IfYyLYe8QcwYoALmjM30V
+RWAaj+w64bAASPBwunfOhmRazDgGd4vV5mvB/EixAk3fHblTFTXtqgPGP/YhSwqZbz2uQl5Bm/X
qO8xkm9NU+5cpJynpBoJT50/pG56NFqb4WZ5jv43e+fR5DbSpeu/cmPWFxPwZkuC5aUqqVRyG4Sk
luBdwiSAXz9PsnvmK4L8yCvtbsR0dHQv1M1E+pPnvEbweiBS4ZTZtV39tcjdXcPNLimVmx6ARaWW
4BQPqNzcJctjjT0WepsU2ndW/yuutd2wVO/SeUTaZsAWSRD89eHEGNnVow6boKz6OnSIjCNJVBXr
7xYTtUpnvLG53fIY96YcG/Ayo+Yp3miu9rHrH71qem6d5E0X81iJv0niyXCag6vYdd/gZhBmvfxY
j1a7hTwwbhZ0yz6Q2+d+sMRibLv4bdYBZopS7ZdrTTsT24XtKBbgnfF87xqTU4TYOMw6j5e2+JHH
gQ1fwXMI8/S85oUTiQ6Lp9jys0/ekFNs8RFyBbS51NEP9Mc1NEN9pDTea9Oo99vGiN3o2rHAgodR
achfGTDBauMNbnaXNlBGNpGRut8wvS2/BnpX2lsLGclfCU5HSVgD4UUfzQrmZwxWPAsB1Xlu3yQ4
EtxavdL4QtKhyreoILTgjPc6YD7ycI8jjzgNCKLRuZgyWAIYa9SLb8h+oCdm7rXFvCimipijPEKG
cK8/ZgCKlFxayJIVfg2FEutN/c7a65bpw4AZQbDXM4OWoOkYniqxM0/pnul1NF15rkBsNt8LoyH5
/Nbda6Up1bTBTPSv1l5KbdjLqiFPA5B10uYZubWp2iWCKBkpc7uHnVgq45R0r9SGEyDKJU0pIrRe
4NnfQxMqCK9GKIGhBpbrJd4rv3HuQ2BIR8SZhr02nFQycXY5KMHYvYScaQ2de5UrZbnFl1MfRm2W
vuXD5IdYG5oHaWoW8Jp28Z5Lz2PVpEqvLpua/AMSCs4Lymbyl+YYCNstuggKXndVnm51Q+muwlvl
aSEnnfvVKZwM4Qi7IIIzaxuS/EKSewnbFkT3Nh4hMeJVL4hI7JH3Ji9l4b6P0In44GcLihHUDDMw
vo0jtYesC8pi20+gTa86t5KCXbeU+c5aqgmrOTd15MYjZfpo203B9h8G79FviwmJvaYe7gktffyj
DW+ot/nEbbm1/RkTsj6WTr+JUyN7NnrKSMQEgYNwbooS5qaDQfEtzUvtoyGKGctTL0/1ZymdVB17
tv6FOqMBHQDKLD722vKjTgG5w1MoU2Dzhl5p21mxp/7GJfxWsvT/LRP6/5uommmSfv73omovVdr/
/GvP7P4/uzIV3/qf3WF2lP/9H4K30k9TYHmAeAYVQCXv/Y/IGsahFJrwQ0bQyLLBXfxPdhTRNVC9
DnBvsARUQZQOxn8Lf5v/iVo4VSruQQ8dDOe3sqPrpDopW4XuBGgGEBs87SqDv7hzlhFUmLDRXOxU
oLdwCwbFhZqHKtG9AtHSM9U/FDtUhgNZDIbgdQLWt2RqNQLxVHD9YqsIv1+1Yai59PT0wfA80Bmj
i298n1gfC5nVT6/m5gScf12moHmkIvjLo+gLoG7VfLGkZR2BGQ4llPmdVuqcu0ZihZZo/L/LB/9W
PUqN16qnNEWdl2YojJqrpiyIEKapTXaIxuaVXS4fpEuQAP0QOrPXpZsRJd5Nb6ZfzvfwxDQyvqpQ
piOQZe/V3V9luMUoNAejCHqYZCisR4F2BWfsEvR6XStT4+j4zKKqKCGEseoctCl38SOMsHQehQ/z
VFRfNdrdGGlpP+hYb/0436s1DUOtG4X/AyCLVCvYg9XqDJq2Ngbpof/XY5hjQAG71UiEkcKPzFqE
eJBFw9blfXI1mKb7C/WrryliUFfIADQvF77FOp5ZvgXMl+FST0Dd6nANd2Q6PCOJ7bAcR6zKXS+c
p/QRtnwYY9OwtRA92GL89sbhm28BrW2oVrlf44w0j6YP7d8n779dZyeW9MHXqJLHqwn3y05PoRlb
oUP6m9Je902PYv1Op9acXFjSJ9aWAyo0gCtFmZ/te9hUb6ucxCTU7oEpNbX5c9F05gWQxMn+MCoK
2eQAwl6VaAqPtEhVgc8J2Kl3IA5ISnhZcoMeYXN9fiYvNbVaVHbU+5ObYRoCMY2730vInAzNmz7u
flM45u/li4ycQp/BdLHVsfhqklCAIsnEiRQ25JJgNertvbQG/7eXAsLX7A7ONeAL4IAOW0EprLcb
zydeJ5V/W5XLfAuts7wl8Oj+oCkQQGAwKPhRR1FL5VWH0IcCpmB7TYgXTfQhbRNMeXwcmFDLFr+J
YgHlxtVGVREINMjk9VnTD6BLyBPAfJeIWiU1j2+edJeQQGvEBz/M76Mavb8auBsOOzTjSKFbNfx6
bm/jp9tZ2UO3uMFWd0mGSlRZvmfmGN387gI8bFSdNK9GcZi8tvQiYlY3Mnw4/Bh9uZmOSp+BdcGF
xX68edVUgedkGQLvVlHN67bqFh83B7sInILRgO6nAM0uu48ezvfo+GIALersV1/AtbAn0bzqkWX4
BNaj04UkNo0bq2u8G5Qp4UvKkmE0NOc3McdMG/JFSvLJU2SD9eJwislLUEMl0de1Kh+31HIbeRMJ
YhKId23mDrsANvWFg/D44GAPY6StIjbDOmKSeXUSW0GJTnweWHh9VKK8K2rRh35miAsdPDGgSs2c
hYkMhg7M+HDakqTFTgUUNc+aYXysHTE845brh3VDhtVOAn+60LcTVy23LK6rAOAhOQGUPWyxi/Nu
MttUhDBM8Zbr+gpWldsi01pIC4sFPHoxqqqF862B+ltuRT/07wJDtu/SoIUle35BqdYOwyiCW8aY
Iw3lLdtbnZxpX+VeWfQidJRm4GbqCwMWSd/jroczffu+y3Ch28y4H+EHkhnZJanRE+cC5zJnNsKy
SjRjdS6MVWei7UH7Q9BHV1alNSFksx63K+PbkAXJbTsA9T7f56PlRTqYEAJENIeSspU4nAHEO42l
7zFLQAMn23VjSgW29nm41dXP8y0dTzZNQWgDSkzfOMhXTTW9FfsulDnKebwnw9Izo2ufgtWtcHsL
FZZWgmmrAYFhfmB7WzNKvFtf2sOdV8g2Dc9/zYl+A+bx0PIz0JoCRbbqd1Uga2qi3dnDnt94mte+
dwoDVz2nzi5cKkfbCrSvoijwcFLLfK/8+uqcWiqEHuHQ9WGj18lOpJmHZ0k8vUQJmZJ4HvzP57t2
dPrSHkhMQNRgnCmAr7axq1GAFxEnhkiC4EfOG/0Ksod2e76VtSgiwhvEQ9yXgKN4euwlxF4f8tkY
RaC9JN1q8uje6KgwU0Osi7DX4BDdIfYodvk0dApQkSD1Emc7D1mpO9n4/RP2cnFLmjq2ycH06e78
t50aAcdW0s9A+BRg9HByXVzySBFZbGQQXajnWtPVUhfJhehRrdeD4wKGJvEPf9ME4DC1xF7Nazog
M1M4CzJXedok22Rc8od0yeMobNrBvLYo7b7pOFJDk9rrDa7kgXZhERuqI0efADedeVDH9pqwFbdG
bmBG34VxkpsgPV3MmaKqpoBgOvcD7qM4YzYUnXWy1J9Zo8FTJ/E89lHPCM1FGDeN7mQXruWTwwJR
nlFRsfv6REFi2PTyamBnRXVKPaXReSvMUu+pwwGQudFTPdrKUS/u8KpcbuTk1PaFQ+3oIGVmgHBC
kXFcIsd1/AFgE+1kTy1NzNwfG0Zj4+ZzfjsAzv61aP7EGl2MC9vcOG4VnQId6To066mum+rPX60H
d9AnLa4Lif2k9ckWb6u6f+NHWlgBHFTAW1gJt5Ybb6dkRpz9iqTiLcJQI9qunUw2DmXbMl4u2Mqf
+CbK1ORYEGr1eEevdkISGFOiC6oejrCGByrd5tuuMdqnxSaE0LKFWtzsNd/Pb7/jA48lCW2YWAKU
K7Thw4GY20oOiFPoYYVN4/38K8eaeWrKHVdbeSGCONE/rkzIs9ybIDT34OpXY15KuwLwlS+hk1Fe
tMps2EEeqZ5zCrc3IEX9h8WyzQsw1+MVzrUBhZ/8jro/1mBaw07w2aKWA4eIUcRkKrujLtrdFHOD
8m9Z+ekNdAXd2hTBML/tzYto3uPLi3ZtAiYuFjLb6wwFZSwHiHa6IL86RFsEk+P7yKu7L1IU5oVj
/vgohfxFRALbQ43wOonWZI2Kx5Y5nAon+qusovRjNVhfzi+Y40ZAQSu8MErrGCIFq53TRDNO1L0+
h/NiGD+1OrF+pBWF7fOtHC9LWuEBoEOsR0hkTSaRM0LKRpLNoTGI4tbt7MbYaEbKcd2hrpOkc+D/
9j2kLkcd9LC6JmALH24E6S8zoErcTnFi1m8s0WLZJ0fnwml3avQ4c9RLywYK66zuIQSBBC6cBXtc
y6cQlicST1mZX50fvZOtEBqDjScbheLuYV8WtPbklHZzWBiELWWXufe4kU8XltuJOUI/wkOaF6ae
63nqz1/t5xxZaRJrPjEijIvbum6VjFTUvrftBOEBNB4ujN3xTkKUllQ0yUXkOoDHH7Y35UNGsYL2
Sj/V7qxM0wJQmEXlofc0XboZT3UOVpinZolI218t867oSTh3IJ+0qE/CjJpxpse/dD17YvVUF1b7
ifniScUjQh1S6lo67Blm78JtZ78HadsGPJfQ5O6Tdrg5vypOjJ/aSwZQakU0WruYoUdDdlJzsKSz
458lpojEOdaXntPo+k8a4n3G05Tc7HqRawNq20ZjYSc8tNX7VuKwyMJfHqJluHAYneoSxD0LTqoJ
fltVTl4vQc0vx9SP9CHUA6N5smrH2mme1jxPzWRdmKN9Yv4wflNp7X+1ZR62tdiJGfseL+628eKH
EUST2FpgmuFMV0b0zuq70b0qNcNAujIQS0UE1UxI1VUeMR+aVnWw9ZDLwP4Ips1Ctc3ER0kfvPQe
UPbyfqqQnfwgtar5KZzRNNHOKmcvLBc0WMPz87OWLOE5gMwz/FqoWURBuIAcdkUTSZaMWj2GODHo
OyDD3Zth6vvPc4U3mRMgzOlFERiW0l60B7NLo5vZs5s/WI5qQJVyCsmzNZdqmHnPzia+qZjat9cx
Fq08utzhWlEZLzR1YjOrMI9AB8UJIqvVyTFDJ0Y/BC5iW7T5mwp8MXDDWGseBMjwTZNY7SXd8ZMt
UlFweLEqNuRqsTgVUzDm/RjaZE1uU8sdblBAAWYZg2x/Y+VN8nR+Tk8cITZxCuUdYiTKdesjZIFC
aJuzDCG716DHZmB8pptdWDknugUriQISJA5igLUoSV9gCzRK5NTbrNHDTBbDXZtn4mbRU/GodUjC
nu/VqZXKoY/AC9lVHEnXIU2J2bpr1v0U4oAxbmIsOQBTmcC+sQz9AMxD+1ZaMtNCRADku1QEwXd/
IAa6sPf3HK/V3ieEI0XPbUDWyVGj/+qq01F76YSYpnAGhORsLITzHia7SB6tyh/vsTE3t7UL/KFH
t3JLdd3egGoX+MrHOFsaHvrUdly+iavJIaXbJ1c81YcLr4cTR6GqPMFQI3CCVrxe47xUgLloMmz8
OdU3WGtMN0EpjaeqkvLH+Wk5tdhY3OxeZdcEw+9wOAIZo61alnhpJEA8krppEZNz4qs/aIV961PW
09H5WC1pqQX+YjY4dlCri26KLqvvmgClyfOtqF85mloYRIR8FMu9YDVuKYgW2ViBDLt5rp4KvcVI
lqI8D/HMk9O1K8byPaCzSG6powQX0hLHTyKyEsoWQW1OgMdqv71aV1Pq2FNRM5DkJ5bbuUnLhyIW
GXCvKLqW2FZvBqOxv5/v8cmV4lEzRfEAQSMFKnjdaIs0D97dNdizPv8kwOdvdR0wXhws5e58SyfX
yauWVt3rSE5mek1L1ViJsAL//CZZCnkhiXG6P5DEqDhbUDBWt1lp2hVpXkF/HGyTBMhEHC6QFYMg
Uuif/6BHMGRIWlDjxTz0cOyyPBqwTuI8ymVuXM0KNic6vbnQo1PjpjKegIBUon0dfLbexFnvdFNo
SznsjDkZNnkzXZL1OXWYv25ltb9yQ+9aw4J1UvIMex5qFKamCDeZZg682yY2QPmdH7wTWWUozyrD
ysJDIWldtJCGPesoaUuWAnKhse3D60HyVd6Ncel/kiIw7ibLF5+nRi9ezBzUdtQP6b1dzr57Yduf
/hY4w8T2pAbRmDicyRH8VaDZnQxn0yg4s6d0V+rJp8nwxHXiVr9GKw2rAQB42nfLxp3SGIHXf3wv
/m2R/uREk+tBh4dgGWGsw4/IhijRpwWFT2yOmhtnNDDiQknywkPtSL9J+XlQljKQwYL0D+rksBmM
iXwgqgw5cvze/VLG+buc+PMtd2Xnhybyh3dpF3u7DJX57ziglqiSe/5nk4zcN9gcxqVY+tSOff09
qx1rN7kn0TWVoR+hFjUIBoByBLK+uJheWHOnRtgOONrJsJtgFFYjnOeEFVQycFWYLQStIxtQcZPH
Fw66U5cIl4JKKfJixI7jcIDFIJGLxuo8zIi5MUcH7YdspSodvbP1HHD3CGPgQUejz4KNkdW/Kxan
JpgyDW59vFd54a22MiXX2FtiR4ZAs8q7dszEFv158f78/j01bRyxukrgITXkB6te5n5TOREOMMFQ
Gbekb9Baj63cf5qXqRwvDOnJxsC98eRH+eWoljrCwuwkNYtwIWd3hQK1vq0Tz7xNfFNeSCycKI9w
AoD+IsbjL9jGhx0z2ySHgUtCRlhz8q0wnTgNvWXQPswgLO+NeoLHNGVjB3WsSn5gDDHhuzuC2bld
ekP7JM3OpkASadSbUySeiwvfdypKYK0ooINHrt5azW6bt8D9R12SaNGtG0TNZxhtvfe0+D4O4jVM
RdsunQ/nJ/vU7aDiXVtlq+CPmIdjgq1wauYlZ/VcF+kuTTrIjXW2HVznC77GH883dmqXeow81RGi
fcjeh42Z9QAvbeYYoI5t3lmtjxND5gwXrtVTXWIAOQhN/skb+LCVuUqkTm6J66dO+k+l6eBsXSNU
58ZJezcZ+vgnvbJsH38vzneW8WF7o5HDeE2ZN2wUIEFU5dPSj+L5/NCdOnqQ+1UlRFAHEOIPG0nB
l/PooEzS9vqC7IlRartY5gWlDNF/jTQ72GWRhU+NLo0/GU/QHEj0BtSL10laCpVjVoOVCq0YKhiG
Zsld22gYwZQuQsGbUi/zl/OdPblOKGYiRQiI0Vj7iLY1otgekJxQyiAIYU3aoTam2dX5Vk4dPfQI
RCFOEch+rq5LMK6mL1NjCiOA/2+tbgruKEn1tzoE+Atb+9TsIQtmc9CRLwNoezh7hbBd0Ok5rJLY
km9xdLdfIq+vbiYRa7uSeb+N8SD8XJmR9QdDSf5ZVzli4g97teUa3evIUmNbWlpT+jGtG2tblpjR
nR/KUxNGcofkHO9E5D9WW26B0Z+OhcXJ2qHOWgayRJnWrIM/uQBRS1GVTIW9DNR3vHpINUQzlYu5
IkTjydgFWJ1fu3PThn/Sm3+1strQSE+7BQqYvHvd3thBMi52xhKIP3gUUiIm+AcvxdSsZqaNWffC
Jtng2JF8M+CqmOwkntQboePZEoq5xFNHL+QFRNHJXIsSgaVpsHWckasxrHqIWgbvATnYkKidqvWe
on7uXjjz3ZtonMbbDsDt9VJn46MMEl7LS3tJTVk1sn6OA90iyOBVrHRBDj/Cxh++Nib2XrUgbAGI
Z7odXb35lnVRej0vlf2Xbi7Wl8oMOrw4OogncdY7T3GR/abdnkqSMvj/+pLVwZrh8NHkycIjzG0G
eJKJeZUF4pL214kNAkKfK4+8DdWUdeSGaghmv07Na2gZ8wR1C2uBYVM0xoXZPdEOTwweO8RTBDvr
MntTGmZTdr0RItVXPkwZ9mMYKVwS2lUR4Gr2KKmjjKXAhEp9/3D2Elk79gzOIcRZmsC+T5xHmFbJ
Fbqg0zaH9b4dEDy/a73E2eaWpV2asxOR0kH7qw2KoU4rHCsxQtvX4FiN7vwDY4XqWoDGouQbO7Dv
QLdcnz8WTtwXgJJI8kIhUACtVasiwRImiWMjDIxBfyp5t+68SszPHoz4P2iJHCQRPkU3Fszh+CJg
s8QF5PxQdv58jyNTu1vyVnvWrf7SzXRiwYBLQuJRlc59MKKHTaUya2SU+gYpT3QMJs+V8KKSKDzf
IXWWrRcMD23gLC7pL5Jwh634womEQNQtjOFZpWHgdsknvRMF1jvDmMekTKu8unDnngr3/deNrt4x
bt4lbh+kZjiUzfgrb23xONowmpdUkWbr0q6u8Zgqd7bmdbAy/Mm4xkXG/mim2j1K37s6RbwmtuPu
x/nBODnkSvXLckmuQ/c5HIzBGkDUkd4OyZO093M5FyGJkf7C9XKylUBX4EmeCzyJD1vpkMqhpISW
S4FaA+ZSRbxLAehcGGSenkdTy0sFSBEvUrAPPIoP29G9QQZaRwIcqzg8ozykcD4v0FltY/lizTAO
C1/k187egRiFoOQD3mH4EndGEgDnHqLqbaxVBiRmlH80dBaM3vkwpEKLMVTzqzfTsEB6HMSIMsHY
xr5+1+LbjXGZP/nubWwpv+R0753sxtipX9XwAb9GOGuLDbzEGpsVbXbu8yiZ5ptlGbAkn/vOjB/K
vTsz34BTs9y7NuOoPefXZQQ0LsRfDn5Sund51veOz4YZd4CVlA/0JPwu2BmywB/a2HtFI9oXP8xO
s7zIesnIsVZoDm8mbL8RYxptGe8wr8N1Ot87UKdwZaBNJigX8yvKpdpkrog29u7V8xCVZohOU/1F
oNln3lR4IFVX3d73Omkyx9uJEdTUpjM7vLELY84hou49s/tE4p89ysy7Vmp8xZ3/t8P23m07ryk8
3ndWV8QhQKw43o524z5HEzyl0J56CeFr798N7x6XCCc1zfajohOhFZO1DJKRuyYHfre8Mx05C0Dq
E8ZJPFq19ioZ8GTb8N96uPxiHPjJJAMFwQvJlDd1qzWfHafD5M70xF0zQ+Xg19Km3hYSL8qKfFYO
Z2FutTttJCpDUGJY8P+MHGOTxXMwY7gV+aTrYysb7wsTZ034n12HSGdq96Hh5xQm4h6kwHUxuDkO
RlHkPWSuhz6RHS3mdI0Xlf7JjMts3vRObr1N4zlBaigxk/aWbGBmbb3e7MytOyVF+9BCEzOhz3dC
cbaH9j6wIjCTiDQuSMUOiqlpRKPX3ow+ctOPpldpH/ERGT+LGcfDrSeNYkD5t3K/zyzeb65fyUdh
QI/1y6UEV6BLc8OrTVeE10x+0G10olHxFfLOqxFC2ICbMvBTi+u+D4A2lxPyBX7sv9X7LtBuJO6o
05fB93tnk6HCBbO17zHFw7OrzMJi1K1fU4VHHTI2Fv7EmtB+1diq2iifwEFCEqJi8eronb3nSEYM
Y6mW8pNTorCDfSIZtC2p4uRrljX+LYK55U98jNInaUxj9hjFnv0pT9GiBEaFgvoG66VED1GKjQSL
pwR9XQY9xG4Zo/Zyi6tdh/eoM6efqhGxdiAwMqqfJhNrxhBl5LbYLkEq/sK0uq43eVFV+KR4zfi1
R/S1uWlRV8t3XhY7n/A/lOM1ng2RuaU2aD3myRQ4VK+RuEzASGm7vgiWbpMQlXBMVGWJnFYeNPrO
Ex4umqa2BI95XGjw1SM+JIVuFm8KJk3ZXc7GX4JnG2qP1vgdsRlNQ5PMSVMMBnP7UwpDI974XrPg
c5RkaR5OgIvEDvyb4d8G8N/1MA18wsYqQNho23VL+mSyrRG1Rh1z2I4R9JEt+gSVhi5aUd0Gdoqf
TtpUlrETYmjijXAx6MSxGgfyjRlnRfdu0ExQAVOSDnbY6nnVhNJ3xuyNa2rS2aaLCBAY1RJMZTRE
1vD86qxEhDzDqs+m1Du0Mseyzq7nQLA7TT3xS6D8Y5TfCOkOaDaZMLix2uF8ANYQ9YD1Aqt6N02+
86wlsjVRkFjg3aP0Kw2lZ5pi+zV0qBVE4Kpnzh7SOxuYF0gLOXUurydXoPeKnay73JVjVxlZWCJ9
Ao57cPCqxN530iKj+w70sZq0dzrW7C7ae2gya8VLPeW+i83qFJldsv2/VQt30gf5Fo5dWr0lIRo8
O5xKHxxTaORY26Dbualb3GXIXCDHIVMOFmTGROuZL3NiZPxx0IkXdMMaVlRRa9WFSPAI5OsD4qGI
CLqLPCnIqNV7NwawOiL+YoeZGz8zXChLGNGMUJpehPheEH5Wog2tKP+LCwrT1kzDagOQ9SbAmHHb
DN3LPqT4X/71f7A3XkVXR3KUX36WP6sDwrX67/8hXNvQqqkUAsZcOWrbxn9SOydeARSz16nk//lH
jlLFSf8QrA3MtfljpQwNIUNxwn7DQftvLfvXMTDQF8Xi2Qf1PLuPchcwV53UQcKuxohFu7ayRDRP
S24nadjEfYCoQVFMeOtt4rbT0gey06VzTWZxefQWDrFbF2Udpclrau21aVUt9Yds6eGjmCVRnldW
5ZcZMUBvqzx/P3ETeV/8Ol8QcYvy+pNvQZjdDAgbGw1CCrXmye3AFeMjsWIpZYFI+DamxoTpVYvu
Xz7P/EgSjeOL4cZoHcZFm1jNNu1Epv3Ki8EuxdYeEwNOkM45lXOCa5kiGUA1gN+sx4aG0JFFrPfg
RxlqOm1XJQ+9PmjyTSFT1DOWQjdRNCnmrNw41uJ3T46euvYtl3NiVZt5EWjwNTNOyt/8Xqco5yeu
FSOp7KV+sjM8LS82wssd7gQ4Dol5nUnIbQ/J0PeI8kVgVcBfysH5Rhjo6x+iIHWAbeRYCKNRlzqp
huJjJrIaz2sLb+iv89RN4gWpzsnYNmIqkYuQVVSqQAEHC6QQAcGWW292rfktZqdm8i5YouDrBEKi
uY2mekzeTFB93WIjKa9kIrQcbY4c+CSAZ8xtxo/BWMYoqUHqF3AjykJR3JTxlbBMjpAhrCVHOvok
WSPi8pl7KbNnJsbzapxPNuYCBXb8peMS6SQ7nFkH08bXt0mSF+1vs24cmHqsu2OrBIy2wdJ6svqH
4m9373pv9Y3FIibODs4uqNyUPVa+N5huivQXapya+cxjp7peUk8kSGAF+UukN/03ME4Zyj3KTTyo
+khD0C4r7ttiaLJbgldRvvFIuKPOoQzJ4X8I6waMgdvcVbI04psuMedoWy829/8QFO8kyvhhbwft
u2YY0NJwsSVPNp10jXeWZvW3vTnKXYv96YvZyOBzr5fNd+TNHk3ReJ/0ONNmiAOW/a62RPnDJC5q
t7Y12JDU9EF8RusJiNKU2cXnRp/05zaG7FGNTfCFBxfvzJhoLXQag+i+dYKasGWormSqPVvNuPDA
qIv7OS3cfmPPTv9VOlPzrkik/dW0BaKAJhIoEdKjylC5WKwrX6KR1mv4YpXSTO/zSteulPaKhTXi
LU8O8Dkd4lP+ZKH6Uzq/gPjXO+RRnLBb9A9j0SMzNpjuAy5+/IRtivexX70f96FyYU+/0CQT9/Nc
m7u6iuwtmyPHKYZ3wnNXdnW9DSYnQ/bGbJVMWZ6V7q6oct299+oC+98cH5b8rnVSL7hPUyOwQl/I
3r8ag6jL3xa6MWU7y22S8jPrIJN/KSpasC07Gelvx7EsWpAWseZ+ibNuZnrnCe1VlOcctI6SBa/H
akFp4O0yRR3OzMgGe4+B1nsuwrOyRbp2yZNfOcHZSMzlNu9HdwyecBYV330j7z2lXe4lW3/qzZ5f
SuuXQAMeiyYXbwBUYRBH/4zVdlXthD4a+s7M+6UJ69nOTAgzfYL9Z2b03VaPdfOzNEYBLdCwWsFb
qsHpJRdZ7l0ldp1W38ouycUdNo51dqM1OMTu8GBAhatc4HFiVh3IZPxkua0/Xcf5WJtba4iz5KFt
VDEymkS39BsRtW7x05OVmT3ZTds0V71VC6HfLDixLM+BRbFsG7StWdyLCkn1KuzgSMRoRo4E969u
uKe/r4zXppTrFzdgEaJr3IPwvyPNt5bqQA0LzIQ3ROj49Vh6VR7gGxhfov/NPMW+HVgNpPOpbkEc
PnzZOwT9i2eN0WZBFu57k8j5uyGSSwxPle14fS2qVgjhlIMAuXDkEg5bWWC3Fi6vYyVzY91AF0lx
Mi2q9x2OhZu2ybs3c8SmOD+ER0lw1SpYLChiVBOoFK6yFoWsAp8ZUl4CZCt7bbIQENTRb7O9Jdvh
CpJek1VBKrdugxYBpcbCYZrC5sfz37FOKarPIAdDCYAyO+iU1RBjH+BhXoSqbFzFn3xAMw9ctQiU
+bO4Pd/S8aIhj6hQaFCw9taBh8Psc26mtYFUZB9XwQdniYyrpZsvlQqP+0PWGS9awCcU1fBqOGyl
8spsRCQx2rgB+6ELzC5M4ip6QJC6+e1dAKgZRQBwo6TvAfYdNrXMDi9Dt4o2Dmmee59HXCLNS9jE
E/0hJ6bUd0BcAKRe1WgK19H7xM+CTatFBD+xjYBpH0GWNPOin3+/R66qWbOzUUg/4r+ieuaOMYgq
hX/9rOljFC5xnl5YB6d6RBxKHhsYCUXBVY8ap7W01JbBZrGyOtmgG9bn9/lYIbRc1VAjw99edi40
WwVvUzC3NXLfRVhBifgHm9zthitT9MEOCOQll7N1ehk1H7BmeDdwItLImjLiUQiEdWYHm8Sp0003
Jvm9O7C5hTYOd3Wl/3W+Uyea41kALnbv62OvATJe7+Py3bkYeWda+mlqbeteKwLzXgxB/daaZ/tC
Kvf4iIRdoVsIq2MRyVtGFdNeVT3jRWZ6283eBptXd1P08TdSvs3GHY23s4sAoDmWF1o8XiW0CGeS
C59jDmDDqsU0tlBYo0VUFeqrxSP/xxURbIWOWf35wTzZOXVoWBTiKUOog+tV5xy76kagDd6G6BtJ
wVzKKxyOhg+eL+qr2MjSF6+TZLnOt3qqgyx+doGCeQN+OWxVuEXMCTJ4G+pM47WG5P/ObPL2qmuK
7vp8U8cnL8oNnO78kzw8E3nYlBdzABL0RhtjjIf7VPNUnNmNN+dbWa9JdZMAHQIXy7/YCeuTt/eR
RPZK1nwxJt9zkWswLMpq18/F+Fg6WnT1B+15qLKAe+ECX58jWRQXMAQxMwo86HuJTY5/AKTyeeRY
GTa2F5cXhvF4nRAboJ4GCoWLGweHw2FMh0VTmBB/Y8iKLFnlEnqbiZd/sLHguxNBgC3D7LYoqZ/v
6Ml2OVV01U+KNWrgX63PfhoNMQ+oKreytD8UzWxsqwIt4Eo4/Y8ZNNGzVpPsP9/o8ZoxsY/GqhpG
mgKtrpannQazp3WYu/UpwHS0s3Xru0nqNjzfzPEuwBiGGjz1THxhPXPVt4LYC8UYBEtdDc1dWEJ/
cQbV11mAF9sftMSUKBYS2g5rYv6Y6WJuBeCGWje6LzynRbOxlw5uGlKYl8Cgx3uB2JhECA4xOHHj
N3I4ZZMbi8FwSYJilX5tFou71Trvh4yt7poUxgXm8fFUUWZXhsHAaKArrvlNmVeLaMFSnNzKqG/1
KUIj1qmDC+N3lHFU9icmhzI9AkBEfvqwT0nSTEVSef5mjhYZhYMrkbweZnOYQ1erqwA9dp8xzbBt
/6yNvkDSUsczYGNpiddczWwPR8l32CUuSpV+iWp2chBUSAEJSkmJrL7O4aUZdRa99hq33brRoF/N
bnRJm+Z4K2KbBq+L2x5QGGfP4Rj4VKoTfyj9TYIJ1EMNk/cp1qkdGX7XPM9e335Oydde0BA47hqc
MXRCQIqBqaZ/h41KzYsGZCT8TcewXifOXIZdUCQXTjd1PB+8ggCg0IgOBhZBI39NOLB5+vaZHNyN
MJAkxsw0JwmVYnTWhgKbEO1t0mZo6+EuCXI/tZr85/n9ebRloNuCySRWA3CngEGHvfSWLi17t6F9
5FwfhhhUzsYWxnQzVXNOcbxPL5FG1C+uegw6U3kJEkSD9Ftt0iHAHTrhmN+AErGrFzuqo2XD3fFf
7J1Zb+RIup7/ymBufMUC9wU4x4DJJDNTSqVSS0lVuiFUKon7vtPwf/dDqXtaSlVLrgNf2MCge6qn
WwuTwWDEF9+7Bep2Jn7U+mR/fPcYwcF1Dj7oEZ65ofLbG5RLwnpUpGe21BJeZvkwilCs/PYmtVyF
FZUiHtUcHNe3V0nroTfRGWrg7UmDXVAhrbVEbRypkCWHoIjyZ+Vr/WdrwzLv3w4l6wGiJkARLPOo
Ed9eNZ9bH3wcM+bEIvshl8ZvIP03uWXszbC51rL+h+qHjmr012Ghf6r2WEbu7dUhAEGjROyx6I6P
X5C2ndtBmlKCjHtU6GY4BtusMWYnmbXxMAB2XelRHNiF3GSHqumGtQByvekcbajUnx/P4qOHTBEJ
i3n5LJR1eFAes6xiqcgB8ebMiY2ckIwWayYa4r9JmXm+CpHDi8JCleF0Ha0IaRJMcxkROqQRcuhg
fodr3JxInzzVpQPxaljxQ8CRiceJ5aWkw805WuyiXIYGLg+1Y829RTyRr1v3RAhEtWvmij9sWqIe
ihWR3UPsTanfl57eN+ZnRL2jt3T5FOjEluqHypxj47Ikv6p+NDkozXAuW0eJA+GSTQTHffIAR9kT
cDhof+9wytXY5uCHQ/FEk/9Of6nTLUM8qbdOG4BIJDwAAl+SuMts3RjMz1SuzzS1t0MMaQVyLNIQ
iGx0LN7e3CjNfh1JZe8ghRCgiki9lQ+2XjfGsO4JgWlPuhgQEK4Kdi3XUDJk7ORzmvRr3UqFaq/W
FpA2or6+1+9rETHNSu1J/10ZciBd93qRhbVtlqOlX4TmpHcniC3FuymVa9GNE6m0PIz/8Lq1W8rn
4psfi2p8//xG/BsY/CdikVeLwztgcF/8I7vP/1vzj/Q+ZxV5zNuonbY///Pl514AQkUD4MNbmT2B
jhXqY/agP/Lq1C/4GbCCwGKg5ID4+i+AUJG+cATB8kAG4V/6NKy2f+bVPcOKJgYF9DqYV6rxO4gh
ubpvlwCZWoDPxNmRHZKJemwbmvYDNAANMjqeqNs42lW1sg/K4kdRwroM5ZRFITpQEHztfPOEDuUJ
YpazMrZTNTlF8acTSyR+N0rJcAQdcoQyPgaAFlMW7FSHKPN5VZi+J0X3TSvfgc5PjhoVpANNaekA
9dc0CJtdrhEyhCGCI6vVvayuZXkTX1nxOSEcNaQE1Z5KzzddvXCKE6uE/73WzJPKPJy3gCiGQWaA
E4Y7hDTdulLdTIEb4vqtI0vEvNhC602xbTcGWQxAF0Tm2GPpiirpGwcruSCaIyou/fgUXldVOJq/
WgDQhK7EWk72xDpY6ja9Sq/iFcQX2ClP1VdFvKzONNEm3Y8/lYSdeN6lXuppt4K/mio7uzOndXlF
1wRSwrUgOXhAVwTcRI+hdJlfka10XaX7QrgBcIAAMtsQpQJbUApntlO5PKvitVib6zl2GmFck0JC
XOBgh9m82qbjDn3fRu8uCgFmm1d1RAFKdpqnDqJmW1pji9nKeE053bfpQbgT7qYH8fmf4vM/lz/D
+/bp5c/wXn5on+SHP//qn+J78OC1+tA/qQ8aS5A9CDLL1bTvG8+fPGtdJTuZnDfVImaGQA2lQ4V2
kpbZXUqkgifS9JOL75WMATXexbb8Lb1XFafvUju5xlDgchS3SUu80tqWnGIbzi7Jg0Owtmr0dOc4
PUqaN4QrKDN6cV5XzjifQ3dB+sbvMqQ1fy5xn8W5WW8MYJUZnM7OcPmyc80LBRfVz/fRMXv47amt
TM58UvHT/DO5Gp2xtjvLtu56Rz23a5fvM+8L1SUEyLhbZ/UmLoH6zrWSYJ3JVcR10DmG4eijR1LL
dOA+Q9+p4Bq2KyLlBlu9ng7hD1/0rOaQEbKWn4zw6E59DHg3YUdcTLOYyF4GwkPQnGf6Tt6mnRes
+fEivBnHy1G50/KTgy56sfCNqRqorOn4H5LjtMJfwmFvcMyp8DAXw+YNY5ol8qjfJgkqKidST2ut
tpXxEHYbpV+LM6m4q0pwc2640DyDEN4zeDCOQKaYUwZrzT9T/LNyR4LF6JEy0u7MizuNhqwFwTl0
rPO6PcFgNyh4qZ1Jvm6EQ9N3TrY08+tVLB7AAIen8Dran628lQnt78mrxlUh7If7M8HWIpv2q+Xk
qjPPHimKZbPqVafZYwnSAES6lrKrIR9cC+d96PIb5cnVAreZ3JG8tSUpUN4l2ZMf3UJyspMJvuxu
cFSCE+EvNiDi2GqtZY3zvKDZGsZyWKqT3ZQ7dSQirxM2VniaEngpRT8I3iBN66SOd0m7y4POLpOd
xanVBzPls1mtWx7Ee2rYCK7gjUV21mVWPSVQjYLJydLRNag+LmcKhLDEDIZQBJMF5lxWT+JG3OQ/
yT0nNA9Xnd4himLJbHJglvLv5s9zCAx8NJ5obI9bWLEKeI8jGXeJPzmh8WgNwm0bE/K5ScvtpJwu
5ihpaZvBdSjdqqbGna5z0Uvym1y8EVO3xA9ib97LMf3mkAAqOGPzyZCeKkvim+lyPrdzr0sP4nQN
9q+WXh/sujPjdmA9lOziIruwRMRa9rTkzS3/Jz/vzpqz5//Mf3v5isjySlxXbs/LgkZOxMvfWuM0
j8UZljTNsGVhnE/n24mMpMBOgJxB61Z4DI22eajUveY70vSDaY/OWRgJ/MnApPfalDKTbgXRxcc8
6ninKlwtiKoUoHOkIjmG84p6z6gFJwi2QSlwGCQUJd82cP9QORN/TebmdOKTg1Vua+1r5vqDO5ir
hJ5xPHdE/fj6N/JTG7B9wF9GNadvRl4RDgQahN78h2n7XHlFeNBsyY7ZFb1dW+uCLLbOBs22ym/p
oHvo22BJGiW5ZbZ1r+/iH93gVEnjqMSsFHs9uCnYE30gs3xDgWgYkNW8eV9OmNo4JBGN8rccx/KW
M0HQC6C5oxuZvDvwFZAuuFMiH1oCuTL4FUJ1T4PKzU80XtqovVW10S2R1Vmt5snG7MaF7+Eh8RRo
qVPGLLH0UuKuIC91WCXyV19KfrCbf49TcIhRGG0Vxgp8n1W9iAUw3PE73RHVyZ7nC7EAiw96J7AU
2+wkp1OlbZPrrpCWp0v0kzaZK0XAj7Wo3WF4GoKd2dwmwrDWdSzYIjFEonIQFGwjQ0mNbCDtlTpF
F5GWq65ARN4YzfTq0b3bUkOIl3WejVdSMNqY7LqJrEL/rPDhNEAOyiCzh372BNq3wninSf0+iaUd
ITvnRjreZKn+U87VXaCeh/l/oTT9/y0NBFMtwiMWm+m/jwS57vIf/9g2S93ZvC48//rZP+hp2hea
BQgUFgB46S5RSP6RB0JdChy+HIQ4cSGW5Zz7Bz2NPJClOwTwj4gIDcqiA/0zD4QvKUhr8ZzmE4K4
6b9TfS49g1dnI4j8SCIXUAGLGWSnzwD6q4OfJGezVWmwTw1CkpKOjMShCL/FSvIj68J6baHe8uBK
vxqow8uvf81skI6Om89XhQSANJteIilBR4de/kNEEEmoraSSPM8WP3jKVoieU5Sd9Gq0n+qC9UtX
1nGWHpD5GE6TscEndfg1Jqx9he0mwWJ5rHrPH+zfx6h/0qzFY0Shf23SOjIxkKAR8feT+39eulfu
5Y27+l//uH1s2sc6/8fVcSL4L3/lv05cUGFEhcm72CGDPPw55zmL4cVMADifZunbL2exPxPClS+I
oCy0kvwU5/SlOfnniUv+AjIPMAMS+/w2qL8z51+Q1Fez/ldj8brdgZe5UhNFKTlBhv9TrWmbQNJD
F9nsvInaCNb20IdrLFTOtFS4iNX+hlV91QUs35oan4gKCY91l6+xOiXAObENutOd1eyTqknvTHP0
nV4glTajOW7LciCv+1G/VRDN2lGK79EkRZJt1pN6LiYWsshofkq14Dts/tybCMbaCanP3olFjJhm
l0PJvpjB0bzo2gndQV+o21Li8Ga17BLTkK9QT4cgglbExtsXdXVZywDI4SjBf+yicT1BmLRTA9Ee
TuNeMSItyalCMlP1rD6/TeKwPKgRRbqGIbSNpuW6UJX7sI72eaZfiiEsQ03EHo8MaGyTwn2hGPu5
iG5QXV3EgrSjX3gWRvK61qbZzZKm22lAE06vKXiCxOXsaDIhnbVhrVWxk10C18+UMnuCYOg7dRBL
jjrKu6ybd9MsIj9XabdlvdnZgyg+NmF63/j6PgjHhgOqIPB1IYFQVmseapbGiRtzS3AXxjqoeXZ5
yXYu9dR6TXKqlAEZ7rl1lfjptrDM804O5nXWFuNj3VRPgPAN+ezB0sadtq2UrpoEb8OcTFh/3PoJ
5FJ5BU8spidv004n19o4z6P0qZtqetglcfB6nsFINOryXJ+BsbuUUi6OiSBVQpHSqQnaZitPItKW
WlD3ec3xio5TvSYb2LA7gt1cXxw3RSMZV4P0w8BTifTUJjqZovAqDGQcAMw8I40ebT4qAd/u0B3d
RtH8NQsN5C44TWLhQCRgPhYHgsiLXVsPw2Fe6Me9MAgnc958b5rQWmc4rppG+tDnSuVBXLPbUPZd
VeuNE1Ob41VNANxpI007QxDztdCPX5u2nBwofKbqyCXHQJngwFi0SzndWEZ2nsTNNV0tl34MZxPS
eesnCJMe9joOeZ7rCgmi3XSK0+Wh25eRHQbltuAYXU931STZSVdxctGdZsov2lxa18BcfVaeVoHs
5OL3ngLRikdXqzNX8DFuhiiM8y9GdRovBwRDM10b9UEMx/XQnsQWZLJ90pl2qsOXUEj71M7IvXZ9
kyxMQZDOyRqSbcx6XRG5Ut6jlv36f3HnWPafh4IcwCgI2+a//8cf+9HSzHrzL+5z9+qie6yny8em
S9s/iejLd/6ffvGPHtj1VD7+5z8f4LW2y28L8DJ5W6V8tPz/j+yxjh7uWfTvs4J676+22lIgvKzx
Aq6EX9jAQXmX5vHrwkYA7vlCPwtQGzBfo4tGD++PVR7HzC8Q6PAbxtzOZGVYKAx/LPOCBJV/IYfg
pKNiEQdx6XfWebaSV7UNGwWbyLL3AKaKkPKPBZiQkKp+meFX5BzKWA5Kuo2irXWRIIlbP+bVfDVG
vyhrnlO3/tpWuE82NDASvEGwOAYZOkIMZEGxKhw++2vDmhSOPX1LLnQthebJjNZtRaKCvNOqJPDE
SlU2haUG62YS+hyFaBCekEK6xMdGNOIU1ITIspTpMS+775m5HKVA2NTLGn+Qu0BQknXgS8K5EBs9
+eRNFm2nuI/vRzUJOO1ChVqFejs4UGI45xShJ/k3RmfCvhGrWXYJFcm+f3zvbyu6l1sH34PhSRYa
9qxs+K93VEn2M5+c+PY6kQ0YzAT1rrpJ+YbRvbb6+Epvu6XLlSA2wtQj+WDxmKH5+uZKFsfXWmn1
7Bp9QLuPUjZlMh0J2DXapSlG4/S0GwL5pTL8W2uvIybpy2Xp9GIbCe8MPiLl0+sbVMKwGPNwzK7r
SpE8dFXGKm2teqXiMWRrmpysCnxaHL0Nd7kxPkx6M15/fOPyWwTu5SMs3DooAguCe0yFFEkdrVU5
y66VKpf3QVVH69FEO1hr2b4gfdXDvWlwCTMNvFDk9Bk23dYamIhEtSVu0miy2z6fLtM6+Z6osOIn
lYxZ6on6RKbbWGcwCOa6PkvrSd58/OGP5wdkRxrbGKMs6USLLcXb4QvmTlFSCwJ+LN7qNIsL4QR2
8ydT4/iFXy6iwRjgNLO4+R2/8H3QVEIUJMKVHmakMj+2WblmFViP8c3z3fz7nPDPhZHw98cC+7HO
up9vNoTlB/7YEHT1C9E9pOgozxC7vnC3Xk66Al/C91DFaXFBYXAa5Ut/lv3yF2BckX2CczBU4mWv
+Kvsx1edzYLGG5QigMnf2g6OVg6NQAQRfzjwes5BQOjL+/XqrFt1maDj4Vx7o5RsQy1Zl0uNCdWX
jF/0BKtRu4Syu+qTaR+YyYbVbM2HsvGedKxQOouNZF3Qa6mmG4gijtRUDtpAJ6TnmrXNxsd7j/L0
pAzSlaX8VNs7ixj1Ed9vMwxuy6T+2qFBQV/gBWG8kWrRyQfHiOkul/Oq1Rf9lrC4n6zDNrwN1GaF
1nI1kyMZUn36ET275Tw8KrtkGyvWptaHzDaxcbAiFJlaRk46zmrXsEu/+VZ/OYfhGr2Lm1jtqa6t
lUSx24xDCr9HIsH21ST4xcZ39N69G9ijfQ+7117P/Kb22gpTV0Qkg35Qu9jtK+2TZVjlEb3aYd9d
afn6q0eIIgNJcMkjtOSDIH/vpU8Isc9M77cXMAntWNzjXkiPRxeoDAws5XioPTM4i0Q05ubVnHiJ
5Du6aifiNRkrjlUOtlkl+zI8VYrMS2R9FcfnMDMJycpcSDtAH+FJI+AO3N92SrMSpZuRiRNCmG8Q
FgX8fNwWzvK72mraWQhI9DbgFHkhTCI1fuzELfXuVLhTWbhNjG+sGrg1NTCS6k1eJLaSI1nQTtD3
OR8/yiM3DcBQkQGAJ8g7QokOUv12hDmwG3459LVX6wGfmC3mIaamsLpbWrebRMqdNoP3OXKPSKQY
lFT2PZ+P9/HneD+l3n6Mo10+E6H7TQHPIbYWlQECecWypeUgqn22tR9tTe/ueGmRvZpTRan2Vkjg
pTcq80qWRNunAuvFz+7omdv1bmrBRYYzxGJHTfr2OlaIx3ybMLKNfB2W2jYWfbLWaEizSwnhbW3t
lnQz8udrsbuchX1R9G4z38pW5MwqY12KEB1d3/9B6pD98WgvxctHH+1od1abbuybuKs90dCccDRW
CVhH0oFWVIHLrrru0d4LfXD58WV//ZD/GpGjBdkSxgmpIw8Z0dVKwxygkMFby95L/c+SLN8vHMt8
+utSR0tUjs6/DDouNRFl3gByBNknXlefXeFo5Qg7SPNWzRWG6a42rpvuk6Xp14O1hPZxF+RKHL2Y
+PCaZWywyHbSeTs9dAazg9aF5T98/FB++To8SwJoF7LnHr0OkdFaY9ZwHeT5ttWvy+5GnK8+vsZz
t/H9jMMJ3tAkJDCYCbx9GRotwLozY8ZldcIKN3gIgO0wMrcydkhtQoCR6dsm7KAuG7xIP22A+ecA
FM5QbkbAjKA0nmQtOo+gF0CIjW1gja99i3+HHtUNCcV8qxnh8u33GyHVdtn4NU7EDfkiXiglTh6G
50JKSmaXuDSP1mL5EyNjTwQk76x53xoPYvVTUPl5ozwRSvFECve9mdomWhqNgxXW/8PsCsrPRv0q
gczV21Yjbk1NVtVsbXvOX7nB2w0aTKyJgzrRwwPcG7KYJXwREY9OCDnXp3dSzzeVIJ0ofbxJxW7T
DusSP4uiSfdy/iieRFLxI6qNJ40epK7NV/hLXLbGupX3QzRedKnxFHfWKhQGB/66C7XoKkTJZ8bh
acvANSH+wAQnE+FCJxCblEx0zdJY6cOhTumMDHc11AlBVdbaoK3pftplljhJsJcry0U1AqCV7JMG
YLj62VFCzBvjoq0eknntszcutzCA+tMGsifhsivuc/0hmO869bZOLDaney3KDv4Ik2Dq8J6xsNme
V3NZo4CO3dayXAIdvaGJz+bRPO1GeT2EX4eq8pCCn+jWWoYCLJKkLM7xWTwNntwWu2W6CNHPKsq8
UYzXhhpe8nhW5uJlyk6RTdoqKLTdFMo/zQ6Y3fSvhjFInQiDRDwkkh2iqbMCSzVbCIa90g9XZTVs
OqNZj9WVH6a2NZ1myNlK7Oo6rGlBTU4zMwD0BknUN2Kmofpme4iWcL3aNgoNagSCe7/GLwQQvv0h
YM8yhazjApzBnyPfFGU54C6mkD9aS3D1YHAjS9pWrbo1glMU7TbOKNs4vleUmOJM9BhzLFpWfXum
ii8VQao7sdBtjADhflI6Mrh5VipuVmSrtreus/68wVqXOsRCdN1Q9rXdD5nAwxhygbwvOm8QD6Ia
2nMl0C8NL4us99BXrYgGW2He8y0OVHY/1S4WXDnJVtBzcV7PPRnKgd9ZrMfymRUugRuypxXpvjbU
e3JD7yJ1Ps/1Yl/Mw2UzmLuMUlZUHyQ/OIHJapO3vG67hw6kNMvrmwXq9I2vfUXtEgJjFz/a6XGA
+iDCzVPHeFMDVert5Ah1Q88mdznFOiln7PCAU5TdxD8lHzeSlv1QktyIj2/QgW2DtTrojEO5luA6
0ZPej1i7SDgVyJOjk58VS4KbhvOuTPFFkdvTDCw9hOMzBvldyW/r4PuZxXkh40sFrC1h5hS050XS
MA6Da8LpQd3sRUK4muKbVOPsUGWbTsiYkJqXlHf+VB78TnFDXfWKYVrVQem0bXxmmleYY9Lh1RxB
NMAAfHviDN4Itb0Uk3KDVW16UWfadhg6J5qUbRKAW9e5l+oCvCb/RlHrjR7rK5PZP2OQRC81myJX
rcYdypFz4tAp0URbK+kRlzPTMmu2FsIjYco2c6E7OK85yx0mZntFQ2Ldy3c9TdA4vyLFPeHhlMO+
KfJDRAMpzOFM1cJF1NYnY+PvZBQwcYDli7ATdNmpYtT7811Mo0PhKWgs1+1Uu/hk43lzRSSLJ3Eh
CcW0mg1b1U+9GtkHjkrbMSJfee49tbPcvoG8UFiYbR4oNFdKha0RBjGRgLlDFm8CAS3ksMOmwQXC
WvuJcRrWwS16nTUGPLtMfhJHy27EQ2h1p1MfQnirbLr+WhRcGHK/V6o7qKyXdYfNZH9WmktSj+Uu
BhITKSN1mtpivs3l0i7SZK2w3A3xuBfi+Kb2cyeWwtNa788lIzubk2TT4Tjha5ErC+k2aq7q4DMt
13Nw15uyi0MtgVu4qWLQKULLf7sJCtPc4PxT1J4WFSexzCkAGoUmlw4OXbYI8S/DSyjAk2Jc6CNd
skIV5qpmiJBTPBuplWqzPwjhTTIYn7Rr3hWER5/saHs2EjNPKchqT8+gKNT+uYjtjRzPttbcpDxL
q8m8tk1XH5cF70qPo6selR5KF9PLbsraE3Ams9SbtovXqpx+Vuwutd67YSfykYUZKr11LAoPDUzW
RDnh5gDW9E7faALVdtceOpHUdsFYFePi+zacLwVAHDbuJMPUmbvTvjK/BTyKVHFLuUKKAxrXncpt
6Wha+HxGDwfNVplXaqd+VeGB6SqeAtoEywNqmPhTCzGqm/TtoN+0l2103UqKPVqBkzSSjUtUv1E4
EvYm4dY1VhwwjIrEldRvpe8qKtVJ0LhdqcKGGrwp1NYNnEBaoQe07J6pPEZJcAiF5rC8c7rU32As
801osFybg0OKGVhqZWd+n3tWMNyEOoa31nDRlPLdkE2OEV7pwYwxZE3AHEYHuFuswr7b5JN/gznU
N8SolzNHE1Gu14IsOymnsdKIn8aKgqkzV0FW4eyH3V9GocFGokCGmsLPIuOO1FEcTpcJ8teTO5bP
sAT69UT/l2m5F1kTw/pKFbyljWPO5q5njOeb7qRrijVrr299Uhm/6x/hPPbSjIIzgSHqMn1fHRQb
nCM0EupqryjA3jqv3Ib7KNN2Lfqr5xfht/qL10XG389Y0b+wo2c86K9/O4se6qIpntoPv2v9WOzv
s8fm+Jv+H0SlFvXD33cfrwrCc4r8V6Sb5QdfupCSIX6BtE2fAnIBki4e0ksPUtK0L2iuEI7A9ya3
dDlA/YlJaaBVBNsQF0nzGCsjnvy/ICnak8sqzZcMmoYo/36nB7k0M1+tPSQf0QSln0nAHdqh9yph
OUUDkGIjfyjGqdrAeMg3ei1NK9FK46tCrEo3s1KYYhiluvUwqs5QzsUhH/P42xz7j6+G7/Cy5L3h
4bxd5l8+jQm1nTVwgReOxSdGFoytavXxIWlL45uvFrgyZtqYXitF6j8OU0rSRh9nZ+Qa4TSIwiK4
yKZW/ql3PtB+gxeNZvtmJ36tS4V8mXEcuhEHmTSv7VKNqgBbwzgsENLmn2VWPcuN/lrEXz46Ki9e
SWhLeM0e4zFJhQekPEVkPLWWiBvbUF7XPXEriOoM4WBOYWnSqi2tbR5l/eU4aUXgKIH+Q0t6eS+O
kvy1L83xWqPro9k8w/oxpUG3Fkbdv5hkK3mS/T560NRw/jo1SXmVyCNUiP73shL+vA/6QYsAAcLM
0aIihW1NZY73oi4P8dYM1NihdJa8j5/08luORstCIysvaiN4O8dxqOhx8KFqx+iA+2kCLVgaHEDA
6rSOqTg+vtRStLy7FCb4+iKjRlF5VNT0SWSVps4NCVH3lPbQkltOD40gsRNa2tePL/ar+wL3XPBA
gGS4Rm+XZLNL8A6p1eiw+M6eBkUHh0UtMJ9U2CE+vtTb/s7zg0ILQlcYZImgtGPzCXDfKJvnOj7E
eRh5g6oM7jxVwycl0C+vQkAH+Dcyxncy1CnDG23UySVNsTH1+A5Y8qbwWWLP+6uwmNF6AY5DFqMf
52VDVBx8wunjAzYGmEp25PD5Zix/ci9HmOkyZBiuLbm1/BpSf41lMXy1YbajGmEAlzAVZtiuuZyF
GwHY3cam1cY5gAGsSMY08Ph157GYbCUtxk9kvUvJ+HY2IuCD9LYkJhlLO+vtR4i1PDb0PokPQyg/
YWVWrxUZXCcMg2GlzhG2nX0drdrC+OyNe/8aaDg/4R7OUr+YeSyP4NW9S0mG379s8iBFEa2BqDp5
Ynyd2/5e8sXqt985XOeBLMBWqUwgPry9WIETLX27KD5kU3krwr1xknDyNEl4FIHCnY9fhF8NKdsn
nXBgPOTER1V6H5vh1KhlfGjrFGfTvtUwl6X3USGJXSmjVe1mVUVokOnFZxPqbQX2PKEWqBAzJZZL
mSf69j77sMNk12/SgzneJU1/pk6KO9AMMWNxC7p3je2qIwe+M+b+ijAcN5uvwimG701lO6GjJ3s1
6X5+PBzvlyAICRhbUVpQm4I6v/1Mel+FslbM4QGtYHSDE2yPlBudTowX+vrjSz2zKN7OZoKZ2arJ
v1oeuHg0qXyllc2iC+Nle0uIXRuDVa5HszdYUuQ0YWhsjFGIv4sD+YZKljXnce03XqkWn2lj388B
tHE0iSGdsPBiyvP2pgdJrU2f1M5DSDd1U6K6djHIHd0Um2XHF3OVI+0cAadiMfjxGLx/r7iyxsoC
vRSu6PGKnykSeMnI7BtDa3KLiTZQpIOUEHOrQc6Lxc/GfIFljsacQyJ7Gdb5rGfHFwxMPPlaEQVe
7YfSz8FM9UucPc2djjMV+OCA+6NNGmQeO8lUZVshjTyQAHynP77vXz17alRyLWW2//ceVeUEHUht
s/iA0s86VVpOdDpVjF12OFr3fZJvaUK2V1jsRLQo9dEdlclf5QnN2o8/yXPa7dsRgb21ML8UbVlR
j2N7ulKa2n7K2kMUtWwfBIYaBN3FxD65XS/JtRsLWdo5g1UEp4JQu/rUm0SK1kNBZ4P0v8apMqE/
0CPKfbfwIYzitYgo1i4CXS43ZjNiJjg1SoSeCReuXd3m8neiukI4XAHOMNmYt9+MXh0vs7hD5cGp
LN9Vo4SQZZTqS8QMPtlwXTPhnRyU9VPZTTgufDwI76chdTPmUMtfvPzHEVeEegdqFibNoRB62WlS
StBGgkoQajNYZRUpVx9fb3mzj8acrDlzEREs4aLHaS4+VgSiTnLZoVKrZDOLqeVNfvrZpvV+LaPw
YA0jqQbDPB7w29da6spqIjSGu+qkJz1c2iFVW7mJmEafTKIjNHRZypcaBxcMFA5oI473R9w3zaBa
2hXU8JsRaoU+/pggLAecF6Cwr7Au/UabCwv2dCOZ33HfdFXmj0ZOJ/iYR6bjhSZWawu+SmOG2IpL
nyw0vxwLenOghliAUZ+/HYuw6vFpU4r2oCM9cDt6ijbvNi1ca44+2dd+8XAXwqCCeRobOAY9by/F
A4nZN5r2kJRD7qYjbphmUf9+aWkSFylxjlUVmvvHAbzmhJtmU0bdIfND/SyBSWyX+aerw/udgaug
nIbLs6yXx+YtLQWD1RpTBwEE6Wqcgb0QByidoKCfT7HRDtx5Rkw4D/pne9KvRnE5wsMW4nlhZ/B2
FHWjInBvUrpDjT+hM2DpB3sD5/CPX8RfTAscEsAteRNRzhy/Ilku1Zo11vUhiWCZWxVp1QKjYI+a
9plt0xEX4/kdgUy5tJw4C2BJdbTLKllj9so81oe4mLAdzf0AyLEV1zMz08VYoHZ8ubV2shqODrbP
FUCjXLlDUClX2AHHrt4b41d5aJVPvJB+MQY6VRiHb9h8dDGOKsApjXSQg7ylAoRtryx2k2GZTnaC
x9snw30kFXoeA44qtMfhXHJ+PTYga0s1SMVa490o4uAG/9kEJChQ4U4l9bAOi3yk3phzVodelCoI
vsNE3mkQI4wOwDpiODhN23iTmd9Gi8zerqwCv7SPJ8Uvph6lgaI993ZQeB0NSDYFYjnWBa+Wgcmn
RbLmVhuj7pNhP2p/vozF68sczQfDKOWMJkV3wJ/V9LRJCc7VUKAbSljpyhfkdhsMhnQoNUs4N0TU
kmowCOsYFyXAjWB0jDk0PrnzI1Lq82cippQtg3fieVF/+9bl7RT6k6QNh7IQyl2cEbGj1KXRrQa/
Hx50KdLA9ZEhxI5QCaaOlj+vD/ScSkSjfduS8EKfullNZlgimTVCoCZ8zWtCJ6yuNZxWT4GLKr1r
vFBbdPBanoLf04cpD3pBWfbJqn/E4X65H4pLHUGAwUHjmP5g5vNIMJzVHaJKadwkrGOvnxRErYNu
2kZGOmemx48Yz9S23zT9CXEvQwLKSdhHnJIXMeVp4M0Ayqt6CQJQJpnmVJrK9Hrl/ueQg6fURQ7L
puFOI017CttOPeDJHnhFFMu7nACJ7YAx0tqMTHM1hE2zFXDedMfFgK+HYeJ9PHffv8wsmljQob3C
AUY+PjuWotFxSBeHgyg0goOzeH2r6zU27+SKXHx8qfevCQ6hjCnmXhzgqDHezpVq7HpVn43hINST
sg6b9LFKemnzX7gINhrK8/8IKXx7EUGp2jrM2/FAJ48EXXzRnCVv85N16X39Rz8NLimrEj1husZv
rzK17J9UDoj/9fibYQoecYX/m7Pz2nEb6dr1FRFgDqdU7G63LY3znBAOY+ZYTFVXvx/2B2y02IIE
/3M0gGdcKlZa4Q2PfU2HDFbnPe3ka0u00ArI+qDuwZm4HCyabCcv62gmVkJUoVWj3Je5To1Va+9J
rL7cp5eBJuTJRQ8FISB4GMFqLNCkWSSdXJ662IFiFvvpQ5vm5t6k94+TiNY+BjIXP4zUNXsY2qP7
hDo6mCpH1CjxlRPOMJs066yA8kpcmofey6c/Gd6I3Z2TemUzoeqyOMwSzWD6vazQqwLLJAD76jzF
J2vhxOtDkGxc9PTvjHIl7aLisLBtUSoiqllXTtvS1LwSS88TD5z+KRD5WIAtWGjyk9vBlus8Hd2K
uB5RwxTC+BEPeRzv5ygWH6MBzsn29u6+su8o+iGMRz2Lx3ddhXTi2OpQpVWnSaXGDx/3o1CjGPOh
8jqBBVh1r7J0df6vB1xt9MSPkfwrW3WiHK4/SBUUB0gI6aYo3BiaGm0BuBDVEW815x/ErBBMLwpr
7+qVe+eeurbedGxhBi1sI2pdl+udxJ4rsnJWp9oZ+qOHAfh+SJEEuf19r9QskYpl2yNiSa5Pzn85
TJHCZ3UnR1Fi8q3DSMl5a+OX8JTnnX/UktHemd6kH7o6Nx4zR2s+RZ2R3dl0yzu+OoOU1Qh7qAMj
Dapbl79BazofOb5BnSTnNAxo0D7XVUxOnDX5kSaRROKxlzvm8avrRu1OmHHtQ8PMhoUFW5jztTpY
6HQ6fQb05mSqAqMFhIHd3LbuxQ3LHNZzfD3K6jvLrIbEMmnGqXRl8QycLDD2hikaDDiMvv+gbJcS
ShEVQxtOljBOY9yZ1Bea0j0oTIqD0KK+9inuCxutTNSfRrCKXb+lSB/Ue60yu19+OgKo84rW0N8p
TZluiA1M9q5qayvYtE0St3fO5tu784WbZJEYQISiOrK6O4FxzZXhaNap89EYjtIGcV78OU+JjUsK
9K9GBlDXoQmiGmPW50A0+lc8TfQxbFo/ykHIOOrgpYH3J8o7Td/ruLV9zLXR+HJ7k69XGNSDj641
ZGsamsgYLu/Nq6szTX1XqqwWJzhkDqGhpQ5TgJnL346CUTaq7YvmFg1zb3VzTG6ZW33fDSery/4Z
28nvwD4URnVnmPWNSEWMdI8WECqT3NKLaMPryWAhUfpt100nmFHeO5SvyrCZ8+Czllbegwby8OOd
aZmrnQtYldhlUUyg6YSa9WrApjB6i9hFP0Wt5f3q8yKPwtbwYg2sKsJ2myLzWhBGRLsjxGfH7MO4
sMAMpsTgv4WV0wroRIwTwjgm6VevHQSyHsgaTGFtCKMIlbOwNEpiGFxo+sT9YJRpwWPfuum/gv+7
DitL67PQrQbxs+uM+FkMDUCpScNUqE4cfQhdBX4dcnJEzSw1OoF6VY0vZ5iJtKfZaeZCEaU746kc
cMDZ4nwi/dChCppuejAq9TZxrOY5xakDQ5Bsbn7d/oT++oLj0bYdJPkWuWxIQesLbhgMvM4qgfpX
aiQodKamOgaTr7+3219IFGufnVzJ78rO3Ae/SttQd4ei3tKTyGr8U7LgUa9V87vCxTcNcwUUb4uf
BNYNyOtpX+XoGQJevKc/Jguc6B0ShOohjYwEcGNv9z+TxMf32APofGR5WZkS++OT3rndp6TwaSFg
yupuBtXlOsovfWM9D5nlIFbTl/1jOfTwMCAn6FQXJTqNIaDOuN0N1mh/GbBa6sJYYFGIbyxKnU1Q
VO3OzczpOVEt6mJJLcUXoHog/euOisWG8rqXb5DwHZpw8gfnTLevCXaoRSaPeNPYbWhGkdqpqa/A
yQVS9Ru79zr1pE1ZYcLbs/vPZl5RZhkHMfibuAOp9+TDx3nWMCE+17Wv0PqJ9X/ZYSgs6slg4AFQ
RLq+kRAni5Cka/Lx783r4eCYE2lj08Y1MLmx/pTmeZtu5mn2802JEuW8K+MKv8bZbg44UcnkSOOp
S4C3Rt0X0yaTgL6SSCcslfUtcnEWWS5nhNRub6D1Bbbsn0X8Eyg8AFzkki/PvJBlag6NOZz0we13
RmV1u4YO5F9GHIxCCYsmLA6kMDbs5Ve8uiabonRMlEYJhW0kvNBbVQ9Bp9o7z+2biON/w7hMaAEC
wr25HCaq+3KItEEC0hLNUXd7tcu1FgjpIqkQCe9kAAxn6Wu59wXCAyLIxZ2caXlsXz/Gy0/gGC5t
SnoqlCFXP6FtjSIeSXpV0JRgpZuvkE905FUtrHxHbUCQqP739hKuVA+JrZYxEQEhnrJgZ68Drbof
PUvDj+sU9wNwx3m03D8ln4DSvRYEf6oeE6wgdjkcmafc941rQLVSKji5mgYspiy+GNVU2eFgDeNO
GrLrQ3+K0zHse9x5bv/YJWd8831oNnFnkYYBpLj8PgJfS5UN9niaxxGLJ7tJD6UxBWjfkl3mRtyA
pA7QERRes7k98jr1e/lKVOKXF5t+3xqriEzyIifijieMJ2CHa0JttUZYIPnvltquTJKaHkRM9GE8
KgqruE/0Vj7ONYWALqiA7olgHJG/S9Vohx4+dN/TWCvnTSXb5E+PrMg9g4grM+WQLSCrRRz2TQ/b
GqWodRA5J5HoLeZwZnp2qvFhsiB03AkZrlwfL7LNpHNI+2KjfrmcdRRHQvaGPAVmjrFSJRBbifL0
zvXxplzH2jHMC2iRjI1dfjlM33Y9N2msoED08wOqevaTzWWzVLl6lAqR85C6zJHJNAEHOIsLh9T6
zTREYodbEV6i6Bvsbm+na7+J5JGNtFw25HWrqSNYA6Mk5zf5Iw0Nr07++BpVjDZL62Pe9H8yylWj
aDbW1Gk7Ocb5Dzjd/UNp5fY+WRQ5bv+eKxcPmxuIxrIS3NCrT1TZrPhkVfwc2iqhPlfDByTRpx3F
Mrp9Fm7JapD69vagL3/r6jgvkSIxMOV1n01/uTCuU2SN1UgyHCA9h1Qf/stdOW9dXKgOk9Kih45G
5LOt2TreWwX4X+rwcGh6/0y+5B0A5xl02/P2nZ052CGncf8EMEjbd4PyHsbcxTAiSKcHK4lM7jW/
2JqjYT+Ouv1FKitBzM0gDzBRZOGJ1cAP060f1QQtpKpKCogdx1v3dqXf57t2FgXuf9J6tnFquaPD
deXE03RaejV8DOdNvlK2WMyxKOoUd47a4S9JkjIiWRE0WCInZTBvcrONj7lm3VuCddDO0UD4jA6C
i2MQPa/VXdP2WM7lQ6ROTd9OzwYQSORPMBKIzBIGRtLVh9tLfuXEE2pS1kWigp3/cixePeVeopQy
dTQ041gbt7qI6h3QgunvL2vcxqghU0YFv7UWmkZD2k6VOTJK6XlsX+Qkp9QEjpLp/p2h3tRlli+I
AvELzBU97Zc/fzWjCl+nbBaJccL4Fh1MN04WndW4nR7jeR6/OkHCJRNNCrJPPBvlpi0cr0X/z9bb
TVF3cFD+/gsvgshL982hBbI6U2OdQDrR4HV0GAJuJjUS4Lbmve7blahhafERpFABQ0ZiXQUqWl4o
vcrNU+cY6qHqDbM96oJSY2jVWfKVAilUsyiOW9RSrYHUK08B+U/4Hvyr5T4KwNHQ0koAzCe2LrL5
7625gBnm4X+MiOjgxf6dy+btzuMHB3SGljzVpkF0eddkY0DRSjoUMHRJgw59pl0KWejOdnh7nqis
g7ADlu6gsrEOiEnjfeUOtXnyXC6TAbWS93Vc4geJ4fSDXeTQfW4v99UBqb4ubzUIkPWB4t3DWEko
8+RGfrL10wjhwAxWVsSmxwq7iO4c4Dd4AaDQCwT7/w+42l8UAAy8cC3zVFkyjL002/qWekxtHOCb
NN0bU+0fh9JKD57RItiJ3emuFKl9oCaD7MFQt/9Q8qi28eQYjxS1v+NFne1aGgMPlau0/ezcWZG3
4Qy/F2arvwC9LW8d1QvTFdag+L0GTuFh52v2fuqhtcwNbLj/w1q8Gsq63GIBIY6aqcefArvst1QY
1EEvFOoDk0z20BH1O1O7tqU542ho0ONHgce8HE+KeEBrrDRPjeXWDz36WuE8D3J/e1bLwbh8pF/O
NyuA4YXurtkWUSPreUKK/+Q6rbtpotY7VZgE8G9VtSnNzt6ABAu+3h707YtI94MjhBkawShAs8up
VTreAKWfW6deWe5m6os/euP4nwYO+CdjEV2gc6l+RLh73ZnttfPkIRzlYttIeXvtxGa5puSYZdZp
dpr0yN0tt3R61Xu7RGYhkOZwZ7xrX9fnVuI8Ue9+Y9TkJES+ATkXTVT/o5n79Rb/2emhLuly2no8
7FLP6c+3P+6VI8GWIbNApge5+zWGqVUF74NVqFMqWx22aofyN52VMHb96U5SfWWLAkwEdwzEiAHX
RcEoHecpdTp1yqxWP1SJ9wyatbmTFV6ZD9BeXDCRMlvAxatyb2XNtq/5hjoNQ9EeidbwujZpiER1
F/8fhgrQUlsAt3QCXyB5r157HHKNTms0ddJ63/zgC2P44mEb9K7P8vjvVwl4O+RufMKofKxnlU8Y
n8RmhZjxJN5HOIN/a4T9tc5T63R7O1wpfCASSgcVMCemSG+qOBLZw8ZJXf3kNro6iCnozlaCWncb
LZLuupPscX02wqbwx73Td9WjmHLt4faPuLKG/AZvsUMiboEftDrwRj/Ikhf85FOu36cjpnaTm1kH
ixLq31+bBG0InL7Y2+nu6gVDf6J3XfCyp5GY8AnsbkaxrtPv3GBvQEM8lEuPjOQQ5WDaxcsV92qr
1G3tl+MScEjPb35Z2tCgnqiZO6eKzEehF8mT3sfTI1LX9maYMoHgaaa/L7PY/KA1lnGcZFPtqxxE
ye0v/VKqWF3oi1gg6f3S+38THftd5kuhl/pJBgNUX29K3mFqMx5TwWsMHesA3Cp9LIryqxlX1TtP
osvQzNR2qybD1kGC9e55R8F+gOxuJwchgKrrtn2VUzK686Re2xYsFvKFFuUpWmGXH9Gv2hyqtqOf
vN6H8dgM5T+jZyMd6UT3CEBXnpyl30j9DUQkDffVUCbaLi7qr8ap6CFQO/QTnueuqN73biY2EJ+M
hYGl8ySY/e/bK3JtkjwBKOmgJA2+eRU3kJqIBB9fA3oGqkRJqv4VyEAci8wYd7dHupKtkGjyDzV/
E8z44unyelP6UY+1mhTmSfnN+5rq/sGIy/6nO87Vx8IqcDvtCgGPvTD+Neba/OyIQh4tL73zLFx5
9bjYSHh1XF24SFcznpM0rVU3mqfY7NBgUkiyTj7CvlRMtiqjQRXFxsfbU3+5L1fbno41zwMCaA7v
3vKbXp3HBoXGfI4c69QYabewJJLinT1DkAppSRZ5yKX2WKYubDW/hpqGaknneOgIFFVKS0bmp6p1
/tAz7JKtSaNkF0g9+OoGmvtT04ZU2yceXtL8Xw2Vm8HLqz9ZNs0T0EfRIH47CvxPOs2zsp3vafic
+G1gfjOGUr6XzjwdlOw199l2RPLotYvCCdu8RS+gLJ+ifALBaams7ak+O9hJpHVkIyigTeMTxKKR
FhTe0jDJ9ATPBWnECqVaQ6M9PSeG+8GKaIc9o8qLT8REelRj+4Y24cZ1BjFvChnN2rFnqxwwbqqe
dK2qfkH1ct1QEF99IIAGBAYhsj6oOUhxb+n9+qulTbq5rSLlK4Rym/Fro1JcowIr+x05Xd089EPs
9EgfL3qyZdwsgkpBjU5IFMX3IODXNjVgHKTClvqJG6xtyBTNJZC7wjqBfPngqcZ4J1JPfVbVPPyx
pT499tAPtx59vO+VHmEVUM6NeG+oujje3mNXoh3SHxBcvNcYS69P12TnmmZGk3Uapyp+oDcIh9Dz
48Nfj7IcYQwwQSAZ5ovN1quNXHnCjDL8sU9Fm/p7Xx+znZ3EP/9ykEVgE3c3vKIXf7d1bmH2E06b
Vu+eejvBuKRO1LaDa3LnKX5z8zGKh/T+QoIzoZGsWrhyyBqKboZ3GoPoj8fT9z5vPOPYDhQBbs/n
ze1Of4qDv9CLCbMJFi9P/zQBnejTXDstDvDhUDT/5Lrs6VCb+uNYZQ7E32Te+nZ9D7h0ZWACK0yC
A25euKWr4LSgxWrkk6WdZIcRSY4u89HrmmlTtCXBvSp/a37th5lj5J9vz/h/uf/FjQfIfMGtQPpD
3J/r9nLOLbhOpVlpfvaFR1JKLSfZi1oVz4PQUrXNLKXR8zW68Zn2XnZ0hNPsmlSB6C1hitoxytmh
W2rBBxuNoF9lnXlfUjW0H0Z0TO1NEIm6/kQ1JUWtKJcV1lbx5Io9QU+NELYqI1LEpBXo5ZnoMwgx
14+ta5pt6DV1iQw5Pb8PueH1QxgMbt1u0IECL97lyXjsVBM3KG6o+RQ4QZyiBVmkZ1cLxnNRcv42
sh6rEwWG4D3yOMWPDOYd97YIkDUpynQ45Zqbf82SFyJDOU3/uZ0aFJo2wvzP8KhvOnKiOtFPwVOC
CJF45hLNMIwyWvm1d6bYwgXQKuO9EM6iCZiJ+fc8ONbvsov1PzXcXfcdaoDolyxYzQA11xTCckIy
9yCdFDlVqKLiv7wsHjQuJm7/OIJ4Y/VOpo4altvvZBbYH3tHaUwyLdxjOykKh8gz4XsyBHm880pw
BzjdODLZdr01/B4T2DUb5PDRgRtNa9wjclaJHR2p9GhohRkjUTlQPPFbWvEe1pD7qEZqRY+1fwer
yL+Wi2AtawNl6mVW2SM1PfuUdzL7avutQMIlShzEm8ZEfOtt0ba7gHDr5A8q29tBEz/gx5d/L7rB
0sOxGaz3iQNHJUz6AlPqGcR5fOfEvr0b2L1UHWgLscbUAS53L0z7yq08Kz2zCOnWSEW9zdK2POAh
c8/A+CW7uDwpi5EHSCFM5Ljw1nxGXWvtyh38/AwiI+V2COIf8PvkptW05iiCKcU5cHQe8pqOepIp
82hBpFeYUD55wk3v5JhvShBQmElPKLfQk4W8vXyYV/f7oLXKHyh/nC13nEJSdbwLbLy0snmyQ130
5b38b7llL2cPTkqH0UhVFMrxuuGYGRM5mSfqcz1SQrI8TR2yHIp4XsNcVKMvn/Tc1Xd6j/KNpkWf
07KQ/5QY6P53+8Z683zivgkXaUFaUFYmn7+cuO5rie9XmXn24qh+8nFSf3LNUt5JKa6MsshSECYs
vGu6EZejxMnYta5I7FNKQZWYx3G3AKTyO7v36ig8aJRKUQo01+RckIOKwE/ap66kbQ/MJgnjGeO+
21/s7ePiUlUkFAD99LJ6l3NxknlUepfbJyUgWCT0DiXWBRhn0bCcxtqjsEqJu8HL9C/p3GAv2Zgu
tZ2F1k0+cTlwJZO0nFLB9Myg27igTn/Ec4uNxRTIx9ydJkix9HY8pbQ70c+Vs0pRe0GKU9c1ibRW
x0OY0vHLtnROUSm/yLx3P3mDm21Hy0kejUVLq27lA1dKsnXtOng/G9lD4BaHXkvuhEhvzyk/hOLM
ItAKcmL9DXBvdotgcJyTiMbhg6PIlsNm7MxjVsJ72TS2E3++vdxLkHJ5UClLesD4kE/Gu3odX/IS
Zk2ZWs4J9D4ud0Navku9xf9XFtOHuvOfsgbTtiJLYjbbvaba2zCbNSc1hnq74BWB+l2u+YjVxVym
hISQH5qTXqXNcYyl+DA2VTSECp9LkhbxNbEFliv8tvYMxqbYoY91rzR27XC9/iWrLUAarqV+rjmn
yiFuoB8LZXWys4fbX/vl1r/83MjNuJD0oHoTXa0xHzPI+2lAquTU6SVWJyIr8m+Wm5U/HN6Af5wG
cOmm1/0i3vRNb30jQDDENurzDuS9KZN+0yQR/nMxWsbFfpgE8oMuyNJvRAjg2tJCYtnZgjXFRj4V
+ZF41BmgNWJ2G7Z9qn0TWWdqkKzy4VgYBhYrOTjUX3NHEHN7pleWlrCYDjBEQYYGUXm5tG09E1t1
vnuSM03vWmjaQyC64D07ediD7IUFJPEUtc3xV1z3n2Uj1EYYpv63GFJ6DGxtbmaKAjp89tUWE2Y9
jVPduiewbN0Zc+n/OMzT0UtK/2ky5/LOU7Dsk/UCgy6nyUBrEOSTdTntOsgymYyTe2rLBuaE7ol3
udaPIWCze/brK405YFZMjWxn0cCgNwtv/HIsZwFSc1t5J7vVnJ8g1knUZXI2UjP4YNaIgMZar32z
pCY+jYWcn605e+qzQPsNu4oQ2SxjZxebkZ9vdbOMTkEUxFu9sPJ0UxmjvANIuPZhsANbeugO1806
HvIKPW0GLJRPkxfjw0odeicAFcKoE/dUn5ckZLUGXClLhvmCAlofstxtJjdtLO+UT7U6xDhPHTSq
qk9tbyQ7s0XeqMjG6U6I9fbd9CAwEGwE7HZS3NUFUhVWrzIvic9O0qZHoCWMHJcu0mzagGgoPqix
npU7etjVnbjgbbEdDRSeTBB3aLIATFqFH8KNcu5RNzlPIjmb6JjuyrFtH0njmm3amnY4qwkvbhkF
Z7Rov1vIK+xun/a379byC5Dc492mALf2U6/t3jH12knOY7HwvCHOb5ouHUJDgewbwPbe+dhXxyO0
BmnC9UJH43Ln53rpxbLwk3NGy/9g+aI8xi12kWPnIxCkaMTfnt/bHbXAaCAjubzJDvjwy/ESQL4F
yXZ61r0MoYMSq9A4e8AWvAol6MqwSBByvz3kWzgEaQq1THjIC+YEBt/lmAMwZKENRno20RT+iCIF
vkltUhb2cyy1ZMD8qmg+wTkEh5ubvcejMNaFGSYtZi1hFccZ3T5znKbQspET7pVr/VcmU6xvXSnK
D5nVVfeAA1deN34y4QtAP24meiGXP9k3JL0sq8nOicROt0qTeB/npflNFYl20CusdpveN46N0fFr
/ah5yK3WAzFvaR/Jk/0domPW0fVz/5iC19jJAQESI2qGsyeq9LG3pNxBez4hlpgHYO4t8egJXxxd
UJqPoIsMlAUQa6xIbv9+v9E/Qg6CLh2wnPVNa+IL3+Vanp0t6yfw9R6L0tLbBPOc7lXi3NlsVzY3
7RAguwjJEQa/bIxXyZoZuyNFgTQ7Ux3pd5Y+45Urg5/IhsuDLJPPt/fZsnUvL0uSFiQDDITilpR4
tc0Kiualofz0DDjND4eszt7VeoLXai7Ena/4NsZiKL4fJoBg73kMLrdHksJ8MtMuO8dWJAHOje5h
TvW/pdEt6f3rUVZluX4a4PCbIjsPeIcdeaPTsFKGd6wKYJhJU/28/f2urha1/yWGxQFlfUz1eRo9
H+O3sycd+2M7YIk3Sukhu6kFj8OU3CsIX7mKKJq7noUWA9XadWenmJy5InXIziUX7g46Jo7XjYsj
iEl06KC6j5JxdI/+dG2TLP1igOwv7LlVVOMRiA9wFbJzB2Pwye+MbyhRuDvPz+6Rzq99ThoGSCAt
MjSQcC73CBWoajQprZ79SAaU38p/zdb46Rf9Q2qY324v3ZX9SM+GdN1czKbAD16OlYhxcIyCW91Z
tI1R63N3TSnH7e1RroRpPMmL8iT5NAGCud6QVSSiRLe5yJ0MxgXA+/5rBdNFD6ecuyoEO+E86IRk
W7rI1DKHScMxJBqTBowXwuEAoGz9v2GGbKbUVG+8SAln50+Z2qMQrsiTqimf7zw/V9YBFgZnFN74
Iqq5usrnPHJUpFHoHTsB5SO1h70yEy00A6TXJSzKO+NdWwvoQnA+aFfi4bO+G9D56Vo/z7lhXVT0
F5EllK6y/e21uDIKOiyQtxcIEKHoMutXV2sesUwtnlpn5IhsWmHEYpJE6+8vcH9p+S5aJZRpnOU0
vRrFLaVh14O9GIFn4jHVao6oG+S7WleIX3f+XTG+K3fCMhhhAsR19s/q45VzJ2FyxNV5MuingIpc
gq4ZE4Bx1g8+6IBDl9TTuZzt4GjXKKVlReD8aNBh35L2O5CdKNMKWcx7kJXGu27w2/e2ioLD7a9/
5RbxCY6XXhYFWFh9l99lGvwyjl1cIbNiyJ98XQVPsmurbd+X97bvlYVmlan40XKi+rgGZOBsWWaq
Z6iyy7xtVyHxL9wmPt6e0IsizOrxhAIJjoC7/yVAuJxRlkQL3S2vz7qOZn9iWM5jxPb6ptrx5TSr
bVHW4nFEcHhHrFPvG1DXz6iCUudwnHbfqN7be1rzX9fU6R64U7XrIpYBE6r0wR2L72bm9KgrNupX
DAFuY2squZOXXftSIA3ocaL6RtixSh4cnG/zEpDYWSlRhXYu1VbQgbhzvF8AYOsvRQhNurqwbMBv
XX6pGHIe2LygOVe9nbMdszE9IG2PwJoGtLPYDlaT/kxyWLzb1uytL0rGDR71th39oMNgnMfZnD9H
Ztx8rJTr/owqKcQ+8AgmaseMfkF2MyuKhgMEuC7rjSbM/ehewn3tUy1l7aWW/CJTeDkH3LStNq3z
5mzZ9aIU0EfYLogy+H57V10bhv7eImYMfZHE43IYo6+spIjw37XGrgntoSCvT5N7WePyt6wXZOGF
UYiiZgbx6XIUq5Alq1VlZxeXpA36bfND5ljjxsoCcQjU9EdW3n6I+u6zNVfFHbDGW67KgkN7qfsh
+IXO7+qZN/JWz2DCVefOGj2om8b8xUpQrcLe3j1kmMzlYWPhQ+LodfI8IfW5a9zRP8AVzTZu0jm7
yrbqOyqwVx5q7iZkwWyoSqB2gtWbN8R9nCQWRUbPmuMfneAshBb4qu/SHbUy1FqTtqou/RgZODt9
ytrOOuKCDvqAQ6RHu5T/6idezKQ5c5rBA+nb+Q8WJfBGsyrSacZhjHOv9/AiUni5kKDCqXTQhAau
iHDJ5UJmUTkXkDpJ8YTd/WO1ifu5iJfCYEwrAdUkBBzrrW9ioYIlndc+gN5sDsg/p9pmSqHobFon
GvJ9Ww32zzrSjeeeye3Nambz5bM2gqFxhwweXqRhSSZAjSdh5g5msLGlmZ9ww4ZG4zWa+G6kJX8G
Rc+fcIIYo12O88cHX6bS3zZWOzU7Azpyvu2DTD47QxI72ypxZ0g4sQ+yXxD7gS9vNHdvtdKEYOFj
g7wZOqtotkpvvSlMABQ9aPGQ6I/chOJA3cMswwIFqLNrdDb82U51uMPEyMnZEv0uUrlNn3nv0fSB
kDKBo1COcn/VaKS0YWRr3aehN4d8Y+rJ9EPvPDvfAMbErKURefUrisb6e18oF6sQw6+OvY8WCYr+
EfYRMy3dggt5jED7zLOGn8+UuwO11RrxLoPLG0XcyAMa0paVc+5zpzWp28bydw5RqN3IQNDlzBAR
clG4S8DGDEL4f6Td0Di9faEEb26U5ahR3V7Uel1qU6uNbWm2k2a1o85um4Py4T5Af7GtGx3HwNQv
IP4qz93IQQX4QwfFpH/OHL3Yj2aFHh5gDiN/ooM3N6GoO+s/c56jT87YRwMdkizedNiRcDpkr+N0
Mhbmv82oon4D4W16gu6uV5uCJfgnHTrl7GA9mt9Tv0/KED9SCNq21aEIKI35yZx7NdOg7lqGLkxr
8YXTfyA8or7UesHBace2sbZRoRcnA30pWkOYphe7AQfFaFPjxNTscmxvfuIMNC7u3n5vbidOPL4N
gZzgThQ+2Zk3Ntb3Oa3EQw+IQoRoW5by4GSjHMPOtqk7zEVvYnFOFX7vCQnUqrbGwNn7QzMaoQaV
oYcvvpiNeUml76paltvMzIJiY7VIILSxk/yOmrhOwTTGSbEpCwzoH6HhaUT1mZX80VUff0UsM/to
JAP2SG3ndketocy/sa3FJpB2C47kpQJCBmRXwkOzSvWUw1Wudrx+9nd0YiMuyyGOf0RtDPd9gpoU
dhNkKOyaJkfbaFobPSe87PX7uM/NCQtiRx8PvgQatlddXX+8vceWEPPiFqJ9t4BCuD0WAI6+DiNK
19Y82Qsi6wJz4qbxHm2zO0cirfc2sgf7SMlfet0Yd7qGV7Y2dVePLjPNlEWN+fL2Q4W57TJ36s5u
gndJ7ejN1qhB+92e3bVR4IlT/eFhJjlZzc7r6EwjiEP/IBqtRzYQfchG3UOdvR0FO4IFrAmkh0LC
OkYSquR06OWI95cjN6ll/ipqq9nensqbIHyRVCKPp6Dogw5dC4REPSIwsTkM5xptoS3JADxG+gT7
vO3KO9nW8vJc7gmqpUCUWB3q/tTPLtdmMkRTEpfN5wr53A3HUe1gHvpPniw8yDIAw29P7W0hnErw
6wFXeVBm1WB6hnk+K3s2dgEcuk0g435j5SZyDzxEB9wxvS+Ow4vYJFkXUlKv7yR/V76vg+oFiQ6g
gwCVn8tJ2xh5ic4P5nNgVX/qwMmfK6kMHmDdv7Mp37bYmK5J0kwsyn4hXb8cyu2yvHU6bT7PplEf
tNIdnzqYervOnuQTNqD+po2n7J+qjrpjzI/egN0atlrr3PslVzbuwu5G7nVhMIC6u/whSWBoMkXV
9DxGiow6y43jUiC9s3OvjbJg7XAxpTVurvGD1ZjJ0Rmr+awrLX7MNfMbXWnvTjp0Zfn4mOD6aBdS
I1gH36hOpb6igngO3Lk4uKoui7DH2RUDD93/5/Z+vTYWp4LcEVN1al6rrYLu2+Ch+ibPC7dwMcqy
PpRx8ishEb+Dx3lbmads4tIjxLsByhXYjssVcvOo1JLYNs4TcFVSJN2r9L1NBFOFYxAM6TadsgYd
0rkkcCwXdbzPumZo71Ix42ab8cXMUHlOfWp5fqZQDhGWDESl2aLHCY6/j0prB97N/amiyPlQpDxh
m26e/syqzn9xdw94702aeoDaygPnzcpOn1WExeCdQ7HcKas7B5UDCrHIxi3Slcs3f1V7sed6tGLp
yvMQ4+ajJW6MjyEMxqjxPiJZXj/rXePeKQNcW0casP/DGFHpW21/bRxGTeaaPAdylFtvhLFKo9/d
Rf54j3r49pmltgsyB447SRNQmcvp0Ux0ZgJJeRYFKHPko3TijRjlSk3xrwiJfy/0ugqJmcp74Lkr
t7kHSoZ+M6wyeEqr25yGknKSoVBnhxgdkQrabZ07tUT62FbJ+W81mpdnCiQ/W3ZBpYAhu5wptrHd
6HlSPweQSSBEtZ+t0uof5gnC8+1jeOUeBYy2MGqIJEilrNXrPmCJqpqicM4KvMLnKKBzngX4bG7a
FgJROCLJ+lBrtPwxRS5QBQlUMJvbuMkBzLTC+3L757y95ijrk5fzRoNW4BtcTtxu45FLwRvPeV3l
kFe7YBNM5l/DIlCkXmi3SPwuRQZvdSFUZpC2rdk6585O8v00dszZBO9i9Bj05WNv3Emur8zKJ9F3
luAG/bl1T94346LF6dE+0zyUx9r/f+x913LkSJblr6zN0+5DjEEDsWbz4u5QoQX1SxiZJKG1xtfP
8ciZbSaYQ2x1d3VXWWexSCZDweHiynPPFe7iGDRoX0/d5y3Ko0uAT6EaHymEqx/04fA3eVUKWVhp
x7RU01WE0gun8WTf1tEYyNZBBrL/rdeDTYh4KzDYfKGmZMmXqojHQRm0IyL/Ik1EA1BboQtp68VL
py7QQ+7r630+/Sg1AX4IUWoQceP3j1ujDzxQ5ra+ftQb0GCFETLCnVEv3EKUXkAW2LOqWQa2H2dv
X1/3c30XZA6WDwA5UIcqgLX+eGHNr8FcUWJi0VCpe1eUQj96i7g01WZxixmuTjlS0iyoDGnrDxdE
EGU4u8g5Kibq8Ied6KsxXYbySwWDC0xxfno0wEtrXWpdIahGTWcE8ufwEsYLzC1oFCCwkLediMkq
QkeovpH1YxEvUlNDbQrVmyp8vGTg/RI6JBeWly5g6HW13KlDZDC98gJTrPMFas5KCc1sAYL5eg4N
nk36UTOh6hhCAmQcOATKNNEKdBK6yyq8qS0CX8dlUSzg6PUNIARiXnfPWX9RjnoB75SOiMkbVuiB
W4YGgShmIHQrO3RWjfRsH0ujhloc9FN+QTuhRloZaHjjpKG3tP0wBNrLuJTBQPo8QDPawauKkQ3q
sj4OhYrOUFoKP44Ialiiz6eqJnfgcB7XmpaWCdjW/CUA8QVwATxfNZq6H0ZOuFy2yaMODpeCEyyg
wWusa7GJmEB2v2xQvt2WfnRC6Dd51b1AqR1h0aW3RaksQzPNA+l0GXXdgtWePAtF5pcgbLj0CdNw
M2/ISAsjARfM+CjJEVovVfUgXwlq0Kc0b8qL2YmF6AL0EL4GuRgKUDYoYaVGopQFiMm0fF01Zfhe
wFYDfbTkjfdFJmn7sGiSiGVjJO8SCXRytq6jZQkIl/vWIw3I1HpaXnI/tuMubWnsowdv1BWI4wEw
1NemhLbRm4V38QFRyhX0b61CLRJnDJVP8Vc4rTBlsRsAGUJ8Rv7xSIEusSn0uA5OvqSWaCVtqFs5
0euHSlmAy0Nu61WpL2QzK5AqGTOxn4nA/vTy17AQsiPIh020OWhvdLBqCMFJG6RbH2BbbKlIo3oX
aFzdiI4PPDpVOi9hy6qe64rwyUoDhyaMF+CMgUkH1+3k5rUALUYa5JpPyAuU2z7T0VjH18C6itCL
pV5Cb4ui4MXMCfx0yyrsVmhVHD8ksuGa/TjjixhnE2dKOiWl791oBqY4QNso0ytjAa2Po4uVo5sU
SaM8e0XBZjGjLK5mxA8CANeH+yIjP8dr5KfufV1KYocRKCdw/AOP1TeGujBDSe32vTGIOzH0EVC8
gChLRg9hrwHMpVUf5UoxKpQPFi14ytExct16Cbpjtmmq7MplB0afNBmFjuUwW0AiCKp6RK6Wl9Tq
Qq8ClDTwewIytcYz1V5TQqZkytKNYO3DSBxBas5EMc1RDYCwK9rkopW1D5xtAe51T6/LamYFPuln
TD2EIH6gxxOcmomhjCBK2ZUwOk7g2lOBV1oCZoJaBLDJCKgNQYRsxmP8pC95uOYatEF6DjxrfDwf
7AFvAYpntDKST5VWwg8H4pWztnf1TSFkN1EpSI9F1qmP6GZX/dawFL8yCOV4nhMKc5rfiHWvRJ3J
IJ9UkFwxqUKf6PjSvX+tUj4brrgKgHfgX8VcIrY7mc9kmfSdlBfyKRi8bCUs6+5uIXeoG/XAJRiP
sUGzWJU3Itb2CWruwaiVwAUB8Zzd9ckB4uMAVAnuJSwT5Pd+nOc4V5ow8Br51I6S+JAqbWAtc6SR
/Hrh3X19z5/syMmlJiYQDK1EUcJaPiUGmj72+SKhsFfm8H6fRQV8V9jFCFqBGhWQhB9vKNBFAUQ7
jXbyB1m0IiFIXECm5cOQjshWpHVhe5KM0tn80u6zNK+tr2/ycyAL+BdEU5G+Blj8M/YvUDroe+2i
nHKlN8zQSOzAD2Oi1MUaUM7HNhV21di6mVLuW32uf8/PthWYw5ClR1WzhqzsZI7bTl8Ideqrp3Hs
x20TifIRfKn+to3qkYGDoFtHcZ7uIllIntB4+zbNAk5RWoa/2YwDqIpjH4FsAAwFqfwfl6FaNvqo
o9rlJJSw6omod11NwMhR70s8h+494BQkRdrnMjUqRX/vvMapIWNRWNhVAx3rPBDRN3gZvsysD5+B
j6Jc4XE3VPxAl0iAKU1BX1XkAX4MWNFRagbP7gV1Y3iD7OhKJmfoTZIMK5C0Vgc1AvSiCJOFKS+i
9Lny5GDuOEyPHu9VzONH0CoKzMspuAi4xMDXEFQ9prlU+KwaFnlkSj5M6mVURClNYcxD9oMHY9ws
84WPku6kKAfqKcv6wcB7L6wH8/YA5FMjymyUjZinWDolMMsRnDxEUCoNxgHcdZ+ig0a6uehxpxOQ
pC+cMlbUbwVg6BvE57sSpYFB9WhAizaklru8I6Cjbl+UZlTul0IebIoMMorIoCBZ0ixFKRhNSh5O
Cr2ovzPkoQaoNUzW6PmmMmSsUonAbMslVsKxWNiZlo89YphxGiLogYQiEVE8MktDpk3XFjMCO4HT
FmLvIYr746YTvDoVu7yIzp4SlZLbj4BskNr3QPgXtEYlEYj76K2NpPgGfVkqBLPGqD5LdSM7MLzj
l0AMFUByAzSyIUm49HwqaGgcQkS0N3mf2Yfc7/phHwK9BhVzrXgG3GXqU4AJKquSEGNtekRGgXmI
a9q2hWgnstDYiuRnri9miS2FZXQeOI8h0vstE7sooggJzlFrfPK70CwDyQVAF3hNAtTfxMQCj2oA
RM9COi/QrQF02A4yAKaoPaHVAAiqNYuTemTacyKGO3XEzGWto/RzpZdTrY9BAImPXplgSUG1wXQB
YSAtFkskUs4dEuO0z9DKsIW1vUoqNOfMqlI7R0bfEykSZ2LHn0AuMGgRBbzWU0EjQ3r+uHXqplYv
upbo51E6BPG2EvcZcn6G3DDlsmACIqkKGFfD8KTVS/TKehgitFNXcuqp20R3i9IwlVQkS+k+TENb
SErzul1+U+vx/7++4vv8LT3X5dtbvX3O/wTNxTkTzv/cXJxm37Lqf/3v9dtbHKTe//lZk3H+Ad+b
jC+1fweMAuGVJZBjAN/zXN/3LuN4xgBOCm4xYtzA5GN1/7vJuCj+O/KeeA9gAIAw8gJQsNrU/n/8
20KU/h2pHbwB7EDIkSBe9FuajF/7gn048QD+SugPwtmxgV4E2m9ywsCbHsY9/EkbIHGituvQc4Jy
DeKoJHHrkmmgSwftSopYsIIeUYLT144mr8F4RIZURv3AKoUKjyma3YEFKA9ATuoIaCiqrUoDPQpM
DREbhVY5K6pzG9rywl5cnDIyU52qxSYB6aNoMF+z9HBVpq7cbS6a2/nmpaFqzLTaTvp1DkL2zLqA
/Ge4SUoAIrb+Wr+rbpLX/ll9758BMVB2Q3IMwsdBcZPLHMh8Ir8/zdDEKAYZCQj4fUWyjYVZPQ1v
+n32VDxJGlXvhbfWJ/qLmDP9JXvKnpq3FO0FIzK+9Cg7P8MbuVjN8DYEAA/g2JKsYWrmdOG6Cb9p
EZC6hR2O20pGissaQI8XgerGUZvHePE+IECQdD7pw0M3zLgx066c01u6hpY++DF6DFroi4dF7/SH
vDwasSMYa3Vxm0sHRSO78X1xNB6aTXIz3kWPsrmISfQIwqGipSCWXxZUSCgKAPNTB1pisAGVKLkg
Mt744VAdvm/Cjy3nZ4c5sRv/ScNUZjbINEP7J9ggc1Jh2sj2X08q/GTNwZcCjcxzu7DbJ+GuRAQ3
ipZosh2khUFQpRZT9H2ADaSxaKjnaujnrjYR0n/j1aZmBxcPYEME1w3CK6gcn/aSLJUx8+BzK3ZD
NXug6JdIQxYyHHq6NCHi6YgvlQYM5VjMY+qMeIKh+aMZOh3A1OJK4mjML4mv2IrdmSBwQ6OTBlA8
UsUgviDqw0DrDbBmNQr0bozn/vWCzhe3vNIBVlhBFjVAVSRa5WeURIDG1xttVCLJL8EKnPTyhfEc
523y5h1r5Fg06mU0ul3sZJ3U6+BWQH2bjpA+gUnuxMJ//aHkpNcJ2sV0IdAtqGoiuhllBAHlqDLD
mtQXqt14m/rdT9jidrENT10AcBuRV97Bexyf8541IG7fdaw9eQq9xHRzIc2mvNNimsdko5dEexDv
qtfWjvbDfbf2WHIqiBaT4IQKbiQ5BJXcyFYPb7CgY0wzNKcMaedb4yNybD4DlWTw7uPZ9/xb+i3/
VqLcweP/yznRdq/CToba5b0PMGAq57eIUANpF0c2IJglyGDQG8Eg6ZO0DlhlkA5liIjbnWv7gorP
mIIH0CfxTPBufpkn8v3XMv8Zl3lOmkw7Fv+9pckkNfBdlnAyQTDqSYiectn6wdYp2l40gIBR7Fzy
3jpJAX9AEZBar9BGCLRPdCErcw7j3CUnyuHvcclpjO37baIsDPE1APGQrP7xNiNVigogxBQb8USK
xC29uQc6bkebmTTT7IUm5vBffSHpZ0oP7UXglCAmhTYUk1kMpMyXjKpQ7PaCZumykaHzho6mTkAV
OFLQ91aV956jLyuNymD5sxYI7ZBSi1RSloNhcnZBJqVD4g6yn698dGigCoC9ICL0C0sbIHnLXZEj
PaoZEMnhJUrZJbrpJSUGcVX9W2uZrwv08XYmC5RWEZqTBKFiL2WaUL8jQk9HeE0jKcBOY9C4pV7K
4oBBmbUg7SLCQ492SsUBiuPSEgR/9H6bPscJ0YGypHNK96fH9OP4JuvqJbEA+nmMb4Bl74J1DVVz
MUGHq/Bc7o0HzTEc6SGHb2Dsu5d229vlNpjJaM0t+ZSu5k++5OpEv/2jl5zvuInrD9vu/x2wKVww
85NUkBYw84rnAtweqJB5rhrib+cqg+a21jTs/ntsrbl7nSRg/up7nVIqX485p2WXgDLj/02kVtX6
cTiCydF+eBDofu+Rmjw+3p7PM1GJ6+JMF+/jdSbixDNSrV3y6wwr71S7wJYRYXWxPad2X3K3dFGC
ZWoUBrJbkZ7YC1umF5IT2HabfJeS5+cVMxe2udLwIDLBu5zcK0QjKdmhrRBZzhr10+bfnyZmKl/K
3gjQaF6xMwSzT5B/F5TiHJeWfwCJSkSLjApuOdIUZDHHfFXsS4Gi+6GOqppb3f06sDA3lmu67INN
4P2OY5nbMFd9+2Esf+2G+ane/rBhrpxlH66j+h5CkQk2TGuBwVlbVU8ulExmo8VEDgasOSqu2Tme
5Nq6sKgEpNkUu2b9t6Rny318g2p1VWKyz/yAQd8BmFDrJHTkgC7lm6hF8JAWDFVMMdylOazA3Im5
LsSHCfinn5jZFZtE///WFZuy1k1P6BQhW2nNso0C7JA0oZktwC2mF0dRmPguUz9Cm0a2+Jt3yURc
/u67ZHYSJnL17zEJPwsgAmYKSjNe67T8VHcho75h7IAMsxl7yshTbnX29gnUr+zBChl580xSsYoZ
+0d6rEyZOOfzDglqMjBnPdAHhzm3IXG+FpFA7P7EOvgwqGn38LipDRDxYlCCjewsg6Kh2lElveXf
aHYzkJb5Lf6qVtm6WuEgP2hbJGyP2Ts6mlEtpwtnwNGvLZncLazXwpEfVdbQpXOhhRMR8BbcXuCc
HC/m8Q61zwfNHFaIlzguSs2owTQXgTTaOwYL7JroFN9mTewD0n5Wv/atN7CimCB4Y7n5Vq4VdEG7
OSA0tTBhO79l2wtTDjV5W1DbjWzdbDGBGqHmY00ifHxEjVeDvcXQdiYtyQqMeJb/AlX94tmVFeBT
gQ2wA/rtoG5JsjkAzmmqpruEhtJpjnFoLCZmZdVEcFuq42EFr0D5OA3syya9R2MhU2PqSd/xcJlo
C+59+F6vGuu+pf0K9/Mtot80tnns2P3OIPcIb9H7wymhtoLLpSRzwU0JZWzf4ykQhRN1tTINgpfL
q5jH3gQLPVfJanc+HgGzJIC4Ec1cVyb/egA3Mlm/9ntwuVsNLVll1mzd0Nc7CaI/IaAyZiF9VfE+
UCebJUs3CWmth3VDtrELNC2DgmAdfdiuQ7dkhYno0N7frNMN/7CclZbvdqv2oQDRPMkz0tFhFW5C
twESkyLzQ5pVSNEk6SAhfBhuhpW855flI7zQC77vIiLjKyKvu0fVvuwN8uy8N+TuTjgGIJAlAiHF
BvSCmOPcrJjwYD5Gbm1qpDUz97FiDevYuOosfYtpXtCeuB6xBzIQJ6VOh/ubOQncNPxkaf3ldE7J
WPMG8DpUnim2Siozxp3iBraWm9kB2W/RdNBKN53JDrqN4tfVY+Wa4gpDtAbLpGzG6puTFNOSpX+I
pJibn4miL+uiqFHbzeeHb6rLVt935hakkKSgTyIb2ZIkdPU8bKgp2zgDKREs77BZrc7HmemZF1oT
M/+X0PoltP41hdbEdvw9D+WcfJgEYH9P+Qm+u58Ic6S10KWHs0t+gqkvlPoy+iAogW4qWckEm+vH
ymyt1mrMxhytEb+Tu97qLeSeKH9uWBXQkmiWh3/zjBR/DlhAK3tOXdESLWM1MomKTLUk06eJGZmB
GbKF2Tr6qXVaZ0E1BoOGLfE7gEWtHpHxkRqql1Z617CeamTTMLM11VVrPntsyQyTa1LwlriduTgP
0KKAWFkdHs1pwpCngc8OiyGGVQNpuguJT26fZfqc43Hu4sNosN8SahwyaMdTZB9OCqthGLXklNGN
1JBos9wV32R7pBto2pRsDpv7Rw1BAZ84McyHu4wsyXjV2lDTr+s7MHYRxDN0AgtwoCo5NuSVz8c7
H9D5Heobz3d4nhsVr6+vyIauaGhGlmfFdgLjVSGD1Vi5yacFqMLbgg2WZiUst7lRgGoaFttf622s
58xaT0z5wOj91CszRP6xeg1mr6EGvvnKy1DlfCXXLeMZTr6Myqozczd1DTt3ezaYsgU6eVNCECWH
FR6YaHZkeaZvhfgrRXw9MX0WYcFlpls+lp8/VthooohgRmgFZkVjPI9XWxkNzNFJ7AjP9k60hc+L
Xi/CPslg0gjWCBMUdCmb4QGNVvG/shft0uysyh3NgcHSv5gSkazeBMId1nQOGww3gy8RowrMC24D
vIfWYMJ6Yzos7sJsaLIuTHmv2aIlIBAUu62VMzS7gAWuYtsbWJnMqqnk5JSmwNOYvkOKG8Edd/Ix
2xSutKlt6pseA+CThmTEcMRV6gSEwDw3Czu1EtPq3HpX7wRLYOkKn7Q9MhQLUX+FLlwU3PjYwtz0
rJlAYxiSMAxpcNfi79jMWI9PbJFNBuaZKtjHtVljKtaIO8EAlezMNEwN3zpuCEY7PzwIDDj6ZrkJ
LGdJW6LdDPvGIoHruRT8MbY/t31mRcUkYPVLVPxpRQXKpL4WFVNn99IoiygwICpaq4KgqEzNbiHw
e+ty7P9LMVxwliTICP6M+nCxuXwQmWAOOIEXW6ADUBIpC63EXtBvLRxWbFrTDWSaPVRwBxo2mgkL
sJ91HMKYxvaKpdt627naQ4/9rJAL4rDjatgDdsBwKjwztYCf5v4FTu9AkfzHRyp7geykB/9U03i1
dGu7tnH4LNkG+spFI18XSX1qXE8OpJ35tUgFX8HMPE0yGmUbos6yKxVbRkiAn+iGwpPfdpSrx8ZU
v41Wy3KoxdFSH2J3hFRSICFlxuUk/9KoSDTa2DEDjhcSUzFjVtmh5WPePPzbg6T0zAsDihy/PTOz
vVVgxlZlF7b4wmVvBMmaQr6GLLP9M39fAnQKf21wDKB8AaljxRbvg+wVX/gniE5oFXi/z7A2ZkIv
bIEJb9eJzV/1/ZXVG39Fhi/f4j+9VWwFK7R5svEbVwzMglZ2gnEHWJfYQmNs/IwwsshMzNzCmHCP
KbQAaPQxAi71L8zHfSQ2vreJze+HRy68VchGJ+PjsfhvjBN3kuFV/MrX7z3XE/x9ELa71kkgcrnY
1WFA6AgoBPQQuQlshg0am8F+iMnyqK4qNz6FJ+UhcyG+oVvrXXUjrjrWW6A5s5urkdPDs+fGDNDw
TGSNnWIVFOrTCFquMaExIL/BMG5nVxmdsXo3mpDulGsXCevlOXw/9lgDAafkYua0piUVGHinTioV
kVCImG8uDoEVWehdbzIwN8M4WbAF1DtXXQUUQmldzMGJbQ8qbbAGluC52kIk4buBhfNlcVXt2zxO
AcoRKAFUfp4GJtKNYeXvKgyLC/W3oB9jA1EPyO2uPHbOgPqx0R2QprZxCu2AQc1foNcuFEbJgLNl
ojcRVTGTSMksEQXK6GKr2ypd2oVbbaqNbp+3BVRlCTW27aBDJQy8pBF7EC0VN11hgiozx7bn5wvs
bAA/RZZMPQCh1s566Xbkjt+hgYnBkDF85jQO8rlQuQ0OCEbLSrNhGUJbuakfUbKAay9NAtXXEqIj
ajDSW+cCPQ+7zEEo3K1ceVVtRFt6UL5p3yo2fPOwMysWbYxN67jwqzM6ckebSBTmV0LWCOWw7Wg9
WK252GJpYXl6NlBqh8Wqt2OTvoM8i76/x/T4inQ6Pd/unkNye9uRV1h9FywYbZzwVtuxNbf2RDKS
Ew+xVOSGX6XAPzJcawnzEGSKuODr693SKRnCIIxvs8LsnOXBwwobmKkC9vSArcWXVGUGXl5aiDfZ
nZOtMywMl4V8ti5YmgL7YCCoqSXYHWwD4BXCe50lr3xnhZXk5niG6e8o30zIlmMLXWhIYSxjO6AB
MoTraBawM6luZ65ui5g4eaU9LBAaSm3cFt1JTKUDJmZDfYeH94i5tE3ZTPbe/j0zIxgRF+z9FF/A
teEWuKCW8egSS6gzzfTxMYuZkIV6hb9Mw0sfPJJpSEfJ0Y6x7SvkSa7RusKUrj4JP7DcQuWHAhmU
q3/SP3Dfgx/obAflY3kOWrVa6Hp3o1oiQ5PrjQgB2+y8tY6/a1cw5YB4jkL52dXolpup6ia3XkTS
3EKKsXR/tVQh1bgcg8VqpVa0amw0LIEsjo7DbWOXZ5BpbisbjeHwGJeGkMRrdFp0uGQOIYEz6Cou
62D5IrYZcZQgvuBmLEGat++P0lk6B5vmUdyp22jjuequvc/snizwrqXJQ6SIrB6W8A24LORyWCQY
G5ey0AyRHeHcapCF3z97gb+8jUJKeEwKbFhsG8ezDBwyvko8wAjbei2aPfXvOguvQji3xXu6Q0s1
t19DMtvx2TP5GGsHAVuGwF1twoJNbz0Ww8ZGXPq+uy/thhWwOwPItwifj11ghrYB8RLiEA9Q2iN2
03NJKczqEtsT64QV9O3qJYZTkzPpCD8O55+7QKEtuoiGYhciXMqtW/xuLb7SJUKtXHVy0cyj6/xf
CDNC5RcA8pQIxsI7xUaEzWAH+wExzgU+MbVR2YtPuX6ZoLCEbOJhVcguTIaPXS0iPt7ArBYgYZd2
B3crf98BC2npGx6k1a9izIPtjqeYRNDTG+dnsLgl3iDE2mPW+Nt7c4SvsITPIRN+hPlxXUJgL+Gm
epiRGHMOnrpDcg8x515oAncGa4WdkEC0cYcXjicQozyBUePzubvTuAKhkOA4TvpVFV1nxlngI/XH
br1wfRzm65cVr1q7pks33QkAS6Z37UrdYrl40J34z4sjFLl5OWtIDmAr7S7McPF93YoG4KrfFWpP
8vsIQ+BOhLozmIxvrlyj24u7OEExr5Pb1unXXDHzDcc/AcxF+ERuVMAosVIWONwZHHGIXuB5V26F
8oeAQA/hi69GCKEtWRvJ0s1vfCMHMAo624cLCKMDU5BsUPe4z20nsFJK47cGgWoDq9sgEVJg/ZYs
wFaubTQbKAh9xT7GBPHZVk5gG8E8cw+5uOezDa0IZwd7/YarocUNfy1/1KDo2oh/q25oSyeuObk3
6Ntwo+AN4tUU227GIJz1saeF97987F8+dpMcQJVZV//xb+KcOzEJ16NYEtWXHaJxIYxfrjgqGHnP
XExK2zlQ5rzzwkfzAQDwy3n55bz8cl5+OS+/nJf+/3pv2U8K9HgE9CvXZZLZERdJ4i25+AbUADFp
19ZhE88UAc5dYwIQ+quuMe+ETVIFv5ywX07YLycMdtcvJ+yf74TNWtGTRNXfZEXrM/J4WqIhCEWU
LHtkSkDmds175C5PnKcbec8Tqxw5hvwjQbAC2V31mkPM4ZvqiBuPTDEl5DFUxJpGxGF4fPt71Ag4
PYN9e+Nx2Yi+ZUsivN6PK4S3US9pqnaHsAF6A9AeoMeMeYC/8YAMj3l8j7OuuX88h/uavdNJruPP
e6ez6a9rJv2DZ/Qvmv4CW+TPDB4Q/nEqJrANTiHkXdmCp6at+eZHtA7xOh5zu7t7vRvoC4KqGcAP
d3ggZ4imrwET7PBT5qF1Hu9DHMod2ctpJPsCL60oguo3C7IHlGCV7tN9ZRuH+l46yDt52x+Vm9zM
EdAugBzRka6qEFoih8PhG1i7yAFRzZgcEIoaV+NKcIFJXY12wVSE+hsrQ3TUt0SauQPArAXjkJAe
zrVvEby7JePqMSb68f397JMz0gAY64K9Buz4jhyAjHuIkNhDOw16x2GbC2t9t0bge9OQC319DSmw
H8j8Ifp/V7I7pDYQF1T5DQPCCVRIw3/zZ/jdH+8wF9c5wiejJcD1FRxUcHz9OjP58yj6h5WZ+PZx
EC0jI2oUYJX51xopH/rUmT3LyINOrBsU4tyjkSw59eTmWstuA7xMzA0B/mUDBM0tamRMtNNgaL5C
eNquRXLFSpG8Cs0AiQncS4iY690roDbDddbegX0Jzfe59jtXOOkno/rDnUyM6h7tldVeQj5Ae8of
Lm+AWdvdSj8Hz9oR9GDH/oDmOCnpfcb7bmtUWBJQZS9Gom+NM4oDFbRfCHk1Tf+SfdOQ5GMLYLHR
je2CCi+KwkHpqJltR9rHr1dA5jDPr8Y9MdSXTQWq2QvOBuh5A+Rp33gKNKHfROSMmEeCLVrv3CZW
YsXmgkXn6Oxv0VwWmbsAGSEe0+b44K/HdC2w+2pME7Me7VIUOcp5bgUZKoUiE4VUiGzVGwM4Lp7P
AyCGVM4Va0JrlPGLZgYkkHjfWStgl1AxhcwmsoDVNSkjY8+HGCowMcgRdUhhxlvkjGA1pbb6iBLV
GeQxuIBm5pQ//0Euh+A01oMFxs+zBQbGy5O0yBtsOeRnQMqWZwd4figFcKkzvROHL7XIxF3ukPsB
Hq3eczRadRvjN09v8yTzBelnnk7ncCae/uYge77fA5og+26XuekpTD56N+VyXSisAEs5As+DEwJ+
XSGDWbFg0yNK96ztR9PhkB+D5lD3SPxiFQ0kTivk/Vrrmk5DEJqPOHb7KyxpySLg15Q9xyu0prwS
YCKkSBS/53a3fn29mO/vt5u3xD4d0oikKcH5g4wKGH74OIPn9yWrgFDj0XEe8+Z6n/9E+3Xk50AJ
7TYO/5tngXisHOlFBNfLaz4ZKdu/cXtJE2a3RkmDyyBjyydEuGIQUK/r8OntbmWnIDx7FhCfBhAl
ELyrFSTGOacDyemtQG4Tdnt7zlhiXe8QMvH4+pqi9o5L0a/Pwc8txL/IlGuB5od9JPRp0MoNBlqc
4r2iweoC0sxu7YyjwOwSizRupPuZi85py2uF2Ier/tKW/yhtObsfJpD9v8t+mBPG0iTY/887LXNi
94oM/LBxf4ndP5bYnVhIfzCtPmcoSf8EQ2nO6JQmhtIfxeicM/unbLV/XLNf59GET6YquMU5o5iK
woSJdFSzwgPpCEw94/jUArmzz3rH3afnais6AHmzNyApzJi8RVsPlhywB6y5BYyeBiuYF06yAraH
AOwD9+5bT1W7ApYMnFW2Zo3bDJGYkACo126jK64ipbzKwL9dwvIOIuofcxs9fsJjWZBjDE8PxZoz
puzs7U38sz/Z7V37f3xaPTC0iyK4k9EQi5cifNAYRlIlAdhaUSw70PSmAURGudfZAzfNORa2ZzDG
aXkD9wMOSOREa+2KFS1os+U40NDiZSJoF6mhmQlBx8iY4/Z48QAL9wBZWcl2CZefQ44aZMg54BJQ
HipjTcFZbqNlJslE0mm2KlrLxvzakJu9uYm18Ke6OfmnyO8PKzc5d4MQeakEFl0bYQKVrI93iGvc
PcCPBvZOQBTEtg8KIi4tvUYnD/bhmKNcRqTwR2bcCa62vtpDkyNSXMBkFKsYyd5yV+ev13D2Nic6
83e8TZXP6Ff3OdF/qpwFWlMiVFOYHEsa7UYEaawA0uuFB19e3J1Enh83tof60WDl7hCyATsNntm/
AOyIl2UUMTQeVhjMJ9muXMVKDtJGc7S14SRnryaZ8/Xs8RF9NeKJdkTjej0zeowY3LbWGgG9rz/+
2gPwq8+fuPk1Op5lkg7pUaKLLoqBBhrdvfBiMnGjUAG/UyAwVYcjNDkSPWaiY4lrDhvnHrxv+exU
gR77vURVPiIW3UamIoTDhcg0Po1mSQBOI21nXk5fD3xmXpZT/7fXhIU/Yl6S4yNKx45zDvbPtcZf
Due0cUBe9H4tF7jAukYVMVpQMLBl0QyxPYRQF+SG74wRvvcL4qqWS2xUsqV4QLVe0A6FvOH/twO4
bm5L8pjDpi0JRomCNh4h9OGFr0pygi5EgdMZcbx3dHICLO99ZnVlPgtfrO6019UiHxeh4OMmIFUG
DP5hSR4KBIB5tPhpyx9pGZoPQb7zIqjNI1+8hV0S9vVizZ275USM//HP3bRrxm89d3PbdyJwm7/7
9p0I3T/n9p2I699r+85ox2lrvN+kHecE8DWS9cF8+8MIYOnns4JElI5eObzDC2TPh4Gn0UKsVK1T
7Bcf5UmVnYG4B8HGe8g6eoaJcgt5x1BLwZNUM5ULosAFxmfB9peLTxKk8VhL2ULuUV+b0GIXoqJo
RC3sYG6vzF77xJSdFGB7DudfopiqB9kUcJ5nFYVQL+vy7KFdckHQOg+dB1mBmi4u4cGpITstuzwC
km7tduhBTiX2HuIu0Gt8LSD9G5IEVTkZk+lZwD8Ht7d5qVGIgH1gCQ4ajBC0aEXFz5kHWkNTciL4
P4kVmgkg1ngS1R8SDGiJCUxiz9yOLvDE18IWvJszkzPxCIYiAAvlBSvDdFRSDyim4RJ/nUH1DDAr
+Z8CRP/2SbhW0/DaGlQb4xGdPPx3FotXYfeoLZctriMywmsDnpZ4Z4GHudXEK3F4PSL/tKeC4Lnv
X/6Bvwb8wXAKb1ACBhA/h/nnSGYgZWhKSA4aBNWGtEd5F8+yg3KL/w24PyqSUBauo2KgvRZYoBMY
njFTsrS/o/fFlQgF1YOP5usp+x/001+200Q/JZ6YNFmE7STASyrIi0fcgp5u0OiEm4YVSZnFH+B7
JDFT9+npfmD3MgVzXQ6j5/n5FQw20OEheT2+rwLs+v9k70t7I8exLf9Ko7+rIFEUSQHTDYykUCx2
hJdwhjPzi+B02tqpff3178hZPWUr3KEpTAE9DzPoBBoFZ5oieXnXc+/J7QDCkDpLd7so+JOH++7V
/b8k+J+OjRLij1ucGdWi9GSbp7jFN3d+ylRM/5subXLfIvdh+4AeIvQSoYH8zekPcb8PP36A99e6
ez2dMHrg5UVg9lOMeNjbTh4e+mmvd6+vr+glPG7sVwXl2Olyd8Sa3rN9RIteiBadHH14co0Gt6le
G+2OwWqwFnTe4u5mFv2/1+6WldbM1v9/pbWotGah4X9MaS16CrMY8y/1FD51tE1N1UBooxHwcH/U
l57HwmToYQthpSo8dx8hPKxVBpWwe2IuaGt3Czr605Gz4t2Ss+2GRKlZRLBkwLWfvSowlUKUIGCp
f9AA7aet1q7TSCudOE5TFyR8Vk81jBqlsQUOqK9dh0H7RSorW1Hz27QlP/KgsFs5lGuDx5Vldq26
9MWfOgx/fDGduXJpFMeGV0FxYhJJiz5cQHICO9/q1rBHfrBGY+8mxxiQL08TKGF38DGff8ECv2X5
zxy6d58wc+jSkoN7muITEFhPKvreX02NctM4u8SaxsJMfYM+cEJ38K6OrwmwEJd9ADJ5RZe+YOY1
pX1TxUGBL9hP0fHPu/00EPHGxUy/eppq82UXWXcLSy6d+9zt+OvP/W2S+aVdz/yJKm/qTlGwa80t
4MkBF1bYyH0h1VEAVlCsR7yXaTACJvm0Vucc0Mc3uYapdSeBJggdACSGDa5k8n4NpP2R5QBI6fV0
+aQ+13XvxGNm2nvRKgqR+MwTrPWPycOEVwa3EymNyaX96qxbG/OIcut2GrL4TDFYaBrbuD6UUxwy
NXZvNg+TJzB9ejflY2w0op9Or8fXy1+6KMjTnb9z0P56QV680pkl/Q9d6ZKanFjL3h/Uf15NLr3W
mV5P/Vjv4hwymFr72+vNZblZ+OVzbPOf++VvRBMXXvkbPuKdUEa9bqheB5OE11LhAWsYU4LBJHa8
jx5r63rqgg/t5JABUtVg5Bjma2DcV24dMJxhQjz9nCoO31aXd7z0pufI3//cm9YWnIj5EPm/wolY
sEZvh/fuxv4Ca7QoJDMdm44h43k5CYlqY5SYDyAvvCVYgMqeRt9ONkGxvvcOYv61ARDdgARI7HoH
YBHXwDIe0ZtvL3gmi98016b/N3zTTL/+lY/pT9Fh/s+mqsunJHySf7Oa8uWp+Vv2+rdj/VSHILV/
rv4bUF9OzDGXqC+z+DO+y+lf/eK7VDSD/wa6VNDQMJBOUybwo1+ElwrYaX4TFJQTgoPTVQPp5R+U
lwI0mSog97pJCWEqnwah/Ivzkmi/gYwcs7EnIlhdgJ/sz3BeTjbiD0VscPC1MUPTQeqqmijV67M3
xo3eaFjpgcVdIXB0Y7+0aZDxdW1YHgrqKgerYQeW+3E8vjuq219LvCc0nPy42cKc43hAraaDulPD
wby3timca6PyS3oPvprMyXiAjCcfg+3lVabf8mEVzUR/AiaJCx1JYTQrfFzFkG3UpE2t3o2Kvld4
8eJpCkCoSr+Lu58+jeQObOQLduSj5cSRztacebBZlZR5H6nqXRV4Vhr4mL9TpRg5ovq3Iv+ddvb5
37WdfrQEvxajID5VweANrmw2O8ZMSb22NrFYIDvVMYH6B0NcPDghWhuOqdoF7uUD1T5ic94WNIgm
NIPoFAyp87aPtqn00qs5uSv9+J54tLouvWIr43jrK91DSQdlGxLYbLrxmoNRj4G18AGTRM6ulBuG
pnGwWJkgHJxp4EzPh9KsM3KHpfTrhpJDaGb5ulA6vumyBhlQVmGGTpsRhwWyPsZuSxp44rmMHsNQ
bpVtXbX1/vJXnd05pqtSA6ciVEHAGj0LWH2wUGl5EvLbkTbA91fDYAHAhMFQOR83oi+WZGyGWsU1
YEEQuHMCNi8BAvfZvZctq5goRnYrDdO3BxEeS0250tK8cPNowGSomowPiQQVc1AottFhvEzXYSZ8
PuRbIg1Me02zo99wvmAgz/QJvgtNdrqJvmLQ8c6pt1TSx11qjvw2U4F1T4wthsx+T6OmWIHCV1sH
TL1uyjHaDIlWLiQkPz0TkzKVMR1aUcznr5SJz6umxdrcr65THr2aQ6t/0fzexdf2j9xsboIaA7BG
o6QrqlN/ayL1kXEds/bbYbg2e48sBPGfyYXJUY0CqzA3xVv2/J3XpBDoV78guKa8jG9VAb7Y2m9e
YoV+k+BdX5DC+eFPTDtC6JOuI+p0/B+1XRd6Hu2gBe+F2TyZBdmWueK2SvHQ9+R7MNZf+hAzR+Xo
LWi8t0f//k2aMG+6BjNmEh08CfOCZBcGOdpdRu2emseQZ+BK9x2a6pa/8zHgCiA6THVrasvAeDsP
HN1h6OhLPTdvBuPsGwiFtdVgViF6HzcPYmKdjh3R7lu0Yew5aDr0H5S4DTsYpQ1ZeOXM7cMNU0At
ZueZHWy90Yron1VPb0fx7jNm6imZaOp9BZ/hvzLqls9aswElZdnaCt8xaXuNFWFe4hMrHa7t6FLS
aBYZQMamm3i3/EwE6sxPPXXA8h0GnGgbn2za0BlDsMXddMrG/0K1N4ri8UuCQU5fZXJboavk5bIy
fKMMunQVM+XURKkUlKrafcNSUFt/awk64kRptf2zVO9yCEhpIu4b6ILyeYMLny2sa5MB1gkDSf1H
GWjVMvSHMCH3FKOnA5uqE6tc49usX7fjvedjRKK+gWmw4m4fVb1Vdt/H7CDpbujcLnng4P2iKLnq
x6Bx0nwXgkI7tn22J2Rz+Yje/KqzL8V70WG5YcboXEwMpSmzWNfu49LtUWVsrRvWO6K3QYuN5iuO
qcAYUgxu8GOLUcrP7Wu1NSRmSvbwyxI3l+uiORSaRUxLoiHPUV3jVGVOE9gNt6hmm82GjAuiPUuQ
/JItqqlQMvAWBSjcP55uHggvVfSW3Mfo+Io3w1NJrv3WUuQ3jtGlqR36Ft+EFB+/KqIV+u1G/27s
vvSYcy2dfh8saLu3LPD8DN9/z+y2ey0LZKY0+B6MBU/twbf5QbR7Hx3Vocv4CuS0Ubyv/K1eOUHv
psWXSN9oAzpQmxv/ewpFlNyl6pWhbtTQUtCJrT6GnVVmK1LsOIhSSoqer3UerhkmmX6NxV3ibVhp
qfdg/7ksDtODuLSTme4y1bpulBonG47fa3NjcjdBslk8NcNJ128vr3XmwZkUCpLBTCK+0BgY7z9e
I1UCwzQl1e7NGiw2upti8Kq3Mffmdw6qscuLzXIqkJnZYrOddRgvzwMOOW9QPNfxx6rLVciQ9eQr
nu2M1DLlLg7WNL5qWxAS2wr8p368D1GYAF1KdNM2B3QiqjnmtBeYhZdZxp16PcYg6bIqdBK/kSBr
x/AIxqwC6eKv1AX6N2b7KAjByKJYevdQ6Zux3QfRKqJOOlzrvoN/HD6zzAmUeyJ3l7d85ob82rJp
qHADEfLNbT68TapQOWj3w9oEsKGwU0ykfNa/dsyuiOuFa+ATW+6EwXUR22Wx8ErfEnMfZGk6cRhh
/B+sARzkj9erdAk1oxwnbvrrCCM7MTJwdCYNbEi09HJtNUQHaayzDlDq3tgEid3/BNF9J5xas2S2
7wo38NwujCwSnaZ+2cTyUGZJ72TrULy15HqsTiKz6JFsAJjX41X5UmDCY/rVzO59xdYyN0D1SDyM
2pWaY4iGyBy5yJU1D0PeDhkeFSJgApT5G+TknWNV5ZXJRx+HnGDI5GjHgIY8qdCeJ4Y0UW432r7w
XdLvJBKHh6a1ambpgHhUbsQctVrXS3b/jYb7/Nj/+KCZ4fXqVkurvtfuxWCHSEyRU0SvO4wAvkHD
cZvsi/qmDW9atmuiK43t5Og0ikWORmkFAPAyK44sCv3pO5XnSInQxelxKdLyb0RgB5nd/KhO/Dl3
hvvgznhinsWPkC5v3LoMcJbEyoRV3gvX+8qIpZ+02PKZRV9hWoRhdaf0AB/AvDFvI4BGU7drbaLY
Ov4VcfKd8vPyC5gl/H9/9IIh5YHUBkOe4qMIEpWpmqp02r1yNG+M5+gnaF6NHym5qulW1VymuA3U
9XW5M17K0fIjq7jB3tMnOOLmV4CgsidFc9JDfa+v8lP6UGyN1/IAkVNTS35thF3D6DyH9/Lau5Kj
pdxhYvE2W4om5q77m4SZqkbg1woq1MnZfidhhCdZ3ZvYBA63xIhsYIhLKz0oGHBarnPD0uINro2/
1CDwkogqMKzy8jG+NezMRWoK8igyGIi558zvXWUqKQsCch/8lECGfQkw7nUdN46JYSOdhaxM0rmJ
6UJpGpGtfiWWuKoe5D0utNmmuSOplVBENvv6SxdYAng0ZX35C2cEcb8u2mBI38D5J/AIZkJvprzM
mcAZge0MQJTE6h9g/427VRTa1W2Nppr/wwVnyq1M0kZhk2TJEqGExV4kKCBUa8Ds2MEa9xQzQ+HV
LZG2Lu5zJgsylp5IJ1nwvozPNbG6Q/MiHrS76Kl9Mk/Jgv98FsZBdb87VTZLJigs/X01/+Rh5gTo
7Z7ITyOYGCHDxTr30mKzOrc/1iyoDIRuA6jU+q3e2P5wk2WAmA1A1mVfA54CD5BY8KcygJVUlyp2
LtwQFth7aPgmI7fmuMm9g2r4llGeqNxTiFuLyMu48Ypj1i8Nr/zUgXl/PjP1EkSK0ughVG2Byb2B
M3yR2SbD7ODQ0lEBfjYiS0ZLgjf5KWdv8Q9JZzPfV3Z1wvwAa3q4B80ahpViurI6wsdUvJX+ReGO
vI98C1s3br186aF9Zu6QV1GJNuV91Xlvn+J3kjZjSu69V/XJH3beN1NbyR/5lUYtpb4J0wXf+jyi
n2TwjwXfgPzvtZ/fysrMCnLPzBURTg+SbdNNhweJvRsg5cZzD0G3QK44/KxYZS7JFo580h1nJ/7u
C2aC2ZZmRXWOLbcPJWgAGycAWVpoDfHDZZ1y5ntP7gNUmcrFlNGcFzoDv+z6wfPUY9cjZiytpNkN
hdumYAgOiBWa3y4vd56nmK0331fcSF6GWC8eVonYNOmqbtcJOICYPYIdJnXq1CHFXcKdGMHzl/au
Av3hKowXbnhp27NH1AlqeF2LzxDaTmCSNQbYVzvN/xZKOxV/XsvMNj17PkaUjcILsJoiLIE5PJhF
U7ngzFQNywdlA1217CbdC9R5xcrvt+o3mVi6v2c6qhFO7Fn442N6d+gomV0yu9CQ0kQa386Je/l6
3pKEH8Ru9qX0o9k3Yq8VeYYvTTBlvLb9/DrA9P12HSFTeAiqrZ9d5f56AAPGaOnlWuJB9C2xjOG5
oAeaw8f2QkTAqaPnSCaU+w6UWMUhRksLBqUrxO7B+JNco1PISv11owa2AcPF7F5JbFZgtDnG9yub
TAMDNALVgh/T9uflHWrTWZ/tkGk61ZGsRtlnlnowlCBqQoIdtvLme25idhlGdbBtifnj+jc93poI
7cfbpLdrZi8sPVmuS0vP/QURmmqgYumArri5jjocgt2gnwmIfTwFNIQutU2dG4vpPt/tduYxSBl2
v99ncp2pW9Xu211ruir7yQM8uL1urni1oK7ZmbrGogSc50wnwlDRkPBRiAJFDZkaDdoRWbi62FJ1
XQxWoCM54xqBZQLUkFjDSYHmNB0S7qLY5cFaQyaucwn6K2tYzW2KyfmYPZ87EeYuKbbHVyRyaGcZ
9903c69iujt9Vr4P33zIoo9fXTtBYiE+xtCj9r7UXQointQ29yK0kGasNDisk6MaYo6TuDbzxqrp
oyjWtb8Tpd2lCCAWntKbTZzfNtEZ6ntEJxwFzY+nkJhRQ/xaUY/haGG9EmX76/YV3b6jy70bE+18
0oEUgJc9+NGgrh86eD7lY78DDZxpiQflPs6sROAA9nDwaLBSxUav3EZswm/+Q7xP8S6t3liFAgTa
62C4aiq3FxbLLR/cA/0XU1k19LVRdolq65ndNe4YWaGwyBqpohGH+RgwpONfPEwKQoyGrHC04MKf
OVdvcvDHCcyUbG1WZtVEkPeK3NU5woh1qGzY9qlI0XKgbC+/rhlJF0zYbLWZkg0UMSiS4byRZNmW
zxxXLTB6v4D/mKG1I7cF6GdeEtDJAi0u1wROMyjvO8RVz+X3KLZgaLwf8VIG6JMnj3z01LiI8gcg
rx+FQDW4GsZjpB1LUB5VVuvbiEsub/zcWZk2bqiM49djoXnGRRZxoqVlrx05cHRgqkHjR2bVP5Mf
PrEiz67BkYum8NyS/sZ/vLz2DKX5+6G/W3tmL/ReNwOaYu2wsuiJP6ovIp9E0HhsHzv050RTFztH
OP4N2Z5Ks/1Hb+KDjnHWvqUuDAj+zKi/P4hZts031awL+0471qk9ghDnLjVsFXOqfMyQv7zv85Bo
duYzKyLNcVDSctSO1SA3IkYyD6/RUUG0pV1zWHUFgYurqPuhWVAriyvPjEicDoGKbiJIVOEgwVWg
LQIMgGAOQYRCLAqqHWEZoBhajAKnqzzTZ++uemZK0jii+mBgYfa9OZXfIGPsaRRWJC3lpLwEql2A
p7m34JksnPVnFvv9tU5q5p0zblRpJHiMszb0ex3kNq3jF2v1AAdSvxme6EvTr3MdNz0uiNMMO/ov
4Z7K7So3UNSdaXAz4bXedqqGeogdgeRMt5XBLb21YdbO8J2J1mqChzL7Kvlo0eg59I/DlzHflfq3
QtOsVLvtYlRgUItFKdDDNEViMzJYeljaOqlQYVldPqjPxf+Pz53pmsDLtbbGykcPSQBq57Az1dbT
Tig/NsVSmvdTGz8lt3QVUAjkIT9eSp0oE1tDrh1lvSoYJk7kva1hUuEENbgOcsXyQjcPdoupT32S
7zMxfLfwTBoKJRN5Y2TYJdx20KW3FspGRewkZCUwA5FaTeukrTM+ohASE7cG52oDbL8DBL+JBnF9
1YBsrlkFIGmLt0N/RVAMr9c0cnV2zfhdS48+Zha227bbGc1+7NdetaCwPzWLf+xgDu8XMtSUKi0g
VtSukZkuIR/Ihg7Rt7rfjAH8ndi5LBnnKclJXTFgRtB2wQmdAzQSbaRZV8MjC/hWHw2rjK4rrUH8
IR2abEnjVGADAtmTapd0M1Sp2yMG1HSbYUZj6SbyZKT7JNkj6UYw7TS86ce9IHarODqxynxbdHuO
qIlnj6X6LQRFVLsak68J3ZZyS8QmQXNnPF7nKWjck2IlI+TLCXIq2n3gXYfVcWGzZ+8ABQAdUBSG
9Dim5/CZbh5CIwxYD0fAzPcZXDsqQGNUI80s1umpNLe8vovyG7zWNL3y0y2P3DFBWfbOqKycWV5s
y9zuQsd8qU1MUtCGVZA6MXEa+GpwwuA8HBRlVSLRLhG3XdXrPEHbaDKs+tKt+Lb7StCcCtOLA6kx
vEXeXd7eWxX3wwOYbW9mABRjHOq2wvYoWjQbRIh2hUEIT8JWwALZYlYlGmjRBlveIYvMCQ5+5fMr
aiAh5VIQ7hlWjr1RW4D3j6zQn2t2rxHY7ciqwTHp64zZkWZXyjrP19h7mmKQIZXHUrVoYnfVpuaW
KWw1cIxDym0tsnE0pXAM305Hl8VPabOqyR4p9ip0GuKgYlumVoPelcIKeyvG8X3vCyv/jvC1JG6S
jxbzbCrc0njMzevLZ3XuGk1nxahJVVUgbzTHNJdaqAFp48M1oquBuGoQW2N9K/3cqgEJQhcStavm
1i924+R79ztWLyQzz7TV7ANmTimmBHc1K+D/iWgjii95feDM5uSq8xae+HlcO1tp7onlhg5MFJxt
1VvVCC2H4avG7gjfFrnVZDvT28TlFQ+dLHOqpako2plKmy0+87zUVC96b5LJAgNLBpsljglh6Heq
su7kddVujcA1+pXn7cJyrUUHv1yz0jYxvBZmcSl1dg7AmH3NTAGMJZWaFwXaMZVXNd8IVCeaFT1m
P4HbKwAfqJZ8sjMPZbbg7EkC0UPLkWD7ADjK4WfRblPhW0x/VNN7OThFddekX3HqcF28vtpeFvLz
wAeoF6IC2GRyBsTsGfCrIkkvRxofUyMHG3IupEXrNFzV5vjN4xkmpSQjRXDZfPcLM7iKp/CrMvTO
qTiiIWkYxnoovUNXptKmw/AqSAaSTE15KWv2HT7fsNbT4Tnw3Xbs+B4W62GsynLB2TrzLrEJHeGy
JoShMzEfjTKV6rkeavGxlBOoghX9qofZWl8+q/N8CMJxjSFzCvwGynNvP3/nS9a815XI58GxEOxb
n6UjeBFrAHyzGiWm2NNWgCpfm9BqgKehctqgqK63S3s9V0tvXwH4KOY0mEwVswRJX4rM970hOLIe
pcy48h1RsMiWTcW2tHQyAdiUSfVuhQg9zTaKcl1F5MgL7UvTheOC9E6v4Z09ESogLUygKmkCNWSq
c0+u6PuiDjzPP/ZYxCnC5Bj0FbfU2n/tylJZcH7I7K1MyxnUREoKFT0DYNGZ4xgLaaijmWHvrX7N
SAjCdb0O7KImX7zEt5Kchpua6OUql+lTESOS0tVMuarU8WvWwornLVcsyvJi5SfpMwqgftMYm6LV
EW32VLdDKBbN6OJtwIxkweudY4Cmj5+qEAKyA7dXnTfuDEPGAckxzHvSo/QxFkgflpqkrunFW69O
9obCta30+9oqlBSMq36quH6JGlJexIXFWXYasiK2QpVsSS5AxyquWDAoTsQxqdtoMMXZ0Jfud9bv
C0dIfYNZEeBaVKT6jZnH3A1e4xHuq8eeaYcgVa2uoJHTibC6GiPvQQlj5Y6ko4+qe883SZDLlayI
uo5EdzCivL7qeyQLAS+9HsJ02Da6ZueesQ+B67YGVQ1uPezTbpoRXgAz2kOgNt0hVNTIztJotC+/
4Lm2w24YAFgmA6aYMY4/s8CDNZEZGmp1bCMTHI0BTt9XKkwW6CVfGWUIIFb0lTOtcTE5PbA9H0Aa
nsZAwWXw2UrZ9DtF6ZCNQmVZxpV3iEKk4PyRuRiMbGdlXdzVhGdwggZMCWlz8EwopeeQHtH15a3M
ayGASgMsaqoM78/kE5r541bUrjdbM83N+ygvsysl7L4QuJop4wcDgmRnLAcPa9hsjBG5Ur03ukMa
ANCiayLeJVq8ajol2ulJZCFQzRzAnSKH6DD3b5/5p3pZ9uFzmVXZaz3vWgFS/zkD5Dz0g/qfN/mL
PNbly0u9f8rnf3Na73/91eqfbz8Gt5TzVD99+I+VrMN6uGteyuH+pWqS+p//41c7wPQ3/3d/+LeX
t9/yMOQv//j7c9bIevptfphJ9Ka8/Wj78x9/59A9/76/xQ2jcP63/9XXwsVveP5oaJlwtr86WoCT
+I0BeAmtzoHKEVPiRkJcgn/8XdHIb5RppoAfClyyCtz+h4YWuKgwAkBMTZEZFOa/dnz7S03jsP5t
Q8RZeghuLvo8YOAm2ARBU8tHmSpEEtYGJP806MWwQ1NC9bUNqPJDVqVxE+hyvIlZOjge4rWDAonf
xn3Q211Bktuh7lDNfHdkv3/f+z6XM4OL7zEIY5oKsCdDE8rsucLYBr7aKfxESaRvawpu7iqJsis6
ctNqTQGqbiWTSE0TsUrCxAcUMSe2V8fpQiZ27mDgQ6ZWAY7LQdWHv9nkd5bfG4nuSbPRTp4sk1Xg
B+DOHsZqc3m/ZxhcwFWwYV0DuBX1Dzqvpw4JU7yatN5JgTWzqaFjyn2qYtROwIFy8mqx7ll9BcUw
2qQau5c+L8Ex4Rl8y6I4Ap6sTNxUK5p1n/rAQcnR34rO8zayNcm6rsLE8dK2v2KJ0rtxXlBXU4Pq
S1rnqbSQKDNXVJYwjTrxF1ynueLl086mxpepmYvQM9fJGGqStighnxQpr/JGQR6gPGRaeF1IxHhc
bjSKUu1gOHmGmQ5BaOsDIHMNKuV9sQl8eOCq50I/WUTyXZpmbhTxTZ+1x9pATKp4a4UgclAWMrXn
1z59NaboCmYw4HZnOTwC/a93dS1OAWHFRhGxaQ15sVTy+nQVQIAoMBJoTlFn8U/aexkToRSnwWgM
m0dAHw8V7xc8tTNs5RsWCp4+3GSk+tEi9vFx+3qRBSQhwWObDOFdowGUAZKGHtDR2E+qu7Kiherq
IgpPQ5k3MAmkK/eBUEtus5jKYlWXpAM3elL4jZWPLM1WqTmM0cJ3fnIahAKpYVKDEi7mCJ44KZMK
2AXvFOW5sjIVILrJUBkLquWzpwY5pDhwlcKxmL/oLi9VWCXFO6EpRNu0WZhfFUTNUVczaphvA25K
FVWrKMqr9Sh7YQ91QY5mEctvBgkHR4EnandlELpDJn+GQWVuOgRSt1HNYosFbW0PDdNRLKyA2Bvb
0YlyprlDk0oni9FUlw5jvyMRyf5s1mK6Zoo4iGhA4U0e58drlmlICOAuYO7wkm5XDtgJK4cfsEDx
WjAp7SZLWrfpASeOirjcS54VVpYl9F6JAK5sVOBQjTBe0uWT6XgXKHABoAh6rQiKuvCA4VV+/Cyj
95FJi2r/0SfUv+pDDU6houpXwiuyq6FEjRFqrdxXadU4l7XqLET5tTIA20hdIqWHTr+PK9f62LAw
iPzHVKTXUjPZkSvRSyk9dLNFrFpwMSeTNN8nIlCUzQlgh1jv42pGh84E4PyDRzOJkaTIOMCqnQ4K
mCytnLzIkQQNC33BcMwzKDhcxL5cB2R08h3eOq/fmSc/g7NhZqY4eehYPQRhzm2pU2kTKrOvaA/l
q4HKR70Zx7XRdu3Ci522NNsyWgkpmkYQZZuwkh+3HGljjKblHPrLbw1bZ8n3QM2knQzxUjXnLBU9
bRSdWuBkFsTU6Nx/L6ipGYkRmielLRsQLBUVW/tS6360RRNsCr275p3gG60rfghU2e68RtuMZW84
ps9fWzUFC5bOsls9JN+b3hs3SkG/wa/i7qiQxhpI3AIPLBU3ofFrTM3woFO0nWkyNuyIGcTJQq+8
Mhr9cVQHdZWbUY1UGYoAWqPwq7DKwtUgyvxq1JBHIyNbUd7cFolZbrNUQa9JFqZPQ2aYdq0a9TYr
O9/tqxyE9WVUoQAy6sCYD+qCqvtEIvnUdEJ1OJEEeNOP11Nxo9fbvOcntC6aLmmRRE9TD8RWRQrW
LwZscJumS0DDTyQSsDAxhY/ILqGx8+OikeGruZ4zEz0YGbvuW6Y7GpfKJoUu3WbDYNj+COT7BKQD
0rFrFh7EJyIpoGrgQiEyQmZi9gprQwWfThJDTgJdtZqU1Le57t9paZYteIZn+UL8fkEmB2GCBMGQ
TIrv3dsrwzhi5hCYJxaO8lY0auPooa46FaswWDEwOjfmZWd3YtDtuAU4lNXdsJBaOHeU8RG6TgVc
ZcD++Dy10KdV1ylGppySLKVOWfPsOs21Yh2XaW95XC93ZEz0azKEwwYJBtNtgizYVGoRLGTiPlG2
uHQgr2HANa7NM3Fh3NLeyHJ+6istWVO4ppYZZdkhGoz7elS11WXd/olsA+ONSWDwLFFinefC0K1L
Wyl1cSpDQP5z9MO7kcjUa0Uf2DqJBnLoTPbz8ppnDgq2RRGFwZgBNoHW5Y8X3iVdOVKtE6dKDdhq
COVT2cdiwWidZeQR0KNPDEbEwJ1OYwY+rlJzBPdx3YWPmYK8bDYW7aqO9WHbdYzde7ysNppu9js/
LWDPyipcBxpRdnlo1ocUk65XLdIUS6I+L9vim9CLCws5Na/D1szc4USVEqNaK7gWjZRoUhva66jt
RkeLvWRTG4O6DnR9WHlhESIVKLpd1WndGgnCYeHaP5F3YmgwAtMQCPhuc5c5y7Qk9bMsfORyQjEn
Qb1BI3t7g7DV+84N0q7Cnst1hmTixgjSeCdbII8LGdTry8Jw7tYg84yWcqTH8C0I0j9eE+aHqKT3
ivDRUKIic4Y61h4KzUcoXCVBjwnjcPhqFLH84LEWTaYveBtnfQ4CQyAmWDMcPmCbETt+XJ/24Pto
zbZ99OJitLOc6KsuA2JJUNT14J12m07x2kckZlHwjkf0PnpmAdyqFI+RR/vrpm+r7wYz85uYEv/Y
DCpK4nVS7qoRthBA5vQ2rETlSBYoVsM8brVDX26KhKBxKDW0dWRiQICMVdOJkrJ1ei1mC/brXKUA
KACNAl8dhTjkmT9uUcuSYMg0NX0sMq938jIhaxER5mSF2a6rnvQLZ3r+vhFYw1HF8AuOIHye5TfK
ZKxyQLMfjbQNkfMbq7WuBHTBQp2HY2jvQUrBxPueIks+e0ysSGQymnr2OLBBWH5h7Ehqoj0iG/uV
Hg26U4x9g4qxVG5So/PXRVj97EKi/hd1Z7Yct9Fs61c5L4A/MBWG2x45U5TEpqQbhGTZAArzWACe
fn+g947NRvMQoXN3bmyHwxbQhaqszJVrrfxLJml87bVZesi9Jj6ZwgpW3m2OYOcJHRU6MjiCONXP
RZZVZKnWZmaevJhxaO3ysEh2RV1YT3qJpu1Pzw89VvJk8gSehuju/OPWVlcOZmHmL9OY559UXZS/
ulFWkO9KdYwaL34yzLY7xNgirEXYy2gGYx1gAuY6kiqMF84freA7NJPZpC9YJZlfQkGAsFwEt3rr
jAy/VMUvGcBiIHMsfrfYRu1cT8PWpYGd8/EaXG7wuVhDdQjLwsJvZN6QbzKISomIwSEif9EMLdka
fZBtHASWbu6Xm0Yv17hYl1gMAVA4QH0ztxDS36JCFGaWytzM8pfYmoaXVkwSWaXe3rZWg++f5/ZP
laE46FnNzAhTgq0MWbXRZWXeuUPK7IoAVwA/ojrOo0y7icuBzEYqayPSOLyn99XRR3HEUWTeuJNo
6jf+2A23llPWT2WFk8bHy3eZAxDFWTpcy2cgfFnJh0WqB+gHo5dmUOnXRroIquzQ2/VV7R97s6l3
k5DeWsY1L9L5GQE1ENhlsI78dUmKyQrPi6MglS9clsmnIDXcmyLo6XuIH57zq9bzep9pcryVU9Y/
yNxdU7hdRimkY4CEHhcgcf+1UnqzaZrW1JUvs/SF+7Hd2WPZoJ8p+5W1vYwEPAUuG5uTVhB3zfnW
HDPdnZzKTV5svYGoEg39bSJL92jazpobz7uPInPV/ZnwTKPs/FF15LiD6tL0JS2KbNO4QbWzpPUs
BeqpjzfMO7mVQ21u28Ig/s5E/vNH+TE6ODEm2YsKQ/dggA0ctK5qrlxlqY2XaM6xa7pvmotWa2zH
9lOXDPS0OxXta8eO937uq5US+vJrOvC8iQKwjkiulsLjOBm02pYZbxQ0/jEDw9tOvrZWqF+eFCTr
LswmB7khl+piiV0jMMbSUNkLMo34rnd7BznakB+aIsqufLsTO8xD1Up0u/iuHrYmLgRrsHMbgHPx
ULxgrXSKvPFFc62/O1FHh75JTAwGmvbzyne9OJM8CvNDkmZ6rPT8F6WYrodeqyfF9NJlabwfHL/f
g6YCf4dVfhNOobHRJih9kTV0d3lHz7JTdnb98UtcfEk8ZIjkHEoHpOLiHcw5L/UC23xRLpqD3O2h
LeVyTQ1y8SVnQtL8O3ERZob46yCKN6cfGKjKdc0qX3qzjq+1xhB3+jCqHUyI6RBKL7hqq1KunJvz
e4oMk0YT66rDfAA/1pfLmxi2qjvPb55D4dwZnXxq1KxCiYxTnGf/fLyM5vk6/vswDNawenb5oLz3
+Rkd7bHNjDLsnjMshxgz3ooSYkedHFEMuNu28Mdj6rUOhGXig18b9mOYNfk+cTVxzSXT304OzAhd
Bs6GBt+4NaK+OSZZWyPRQoBZd2P/2XBTf0vtJI9ePnrHSjRiWzXNsHJXLMw2+C0eZnR8Kh1EBDLZ
cmJOzJHTpmDqTmOpZTeZlmDIyB65D9IqY3ZFbO79Ec6bpVXZvghBSeC6NJjP0BKxReqeWteM97pt
l/vckz1MVe7QJMuTk+6m+bGrVP3AlvZu0kF4+7ZRyReNBHbvVYg8JxvptWT68y09jH8G6Q/HKg+s
F1O6iBt0mMceJHyY9gOzvo3cTW5sbKduvZB+9xQJYx+negmjUzEZ2QBX/PgzX3xlVgYay7y15ix4
qXZPW2WMled2J9VIZm84rbUpFY/6+CmLXHv+AGR5bFrqaZ1GzoUiM4gyv7UD/TT2nsnvH3EXG3J7
1/VF/20aE4a0T7E4VLUmroLYSymBxpi0J403JvXHXZPV2aHuHJjblluuvN3lGtjAxOQRbFy8p2ab
w7fpnxdo9Zg5ipfzGVZtG4xhp+Hlrxze5SCR1zWY/RJh6nDt0Wc6f0wuo8aIO6GfPBUipyOGQYbv
auRUdvpIq5rfagSRt7esttyyLtUP3URxOGkjYj6hY7KO2+E2KD0D3xCRPNBmUCsrcQ4azp8J+GyG
GARmcAbJ8Pkr2lHc67GnGadECrGjMoOWGit0CYboIbjkDMWuRHTstPC313BMPt4l5xfVv08nmaIx
RuN77j2dP70MikgrnNA8pd4gbzoXHk4cglFmuH+tfIyLSApeRc6KjwzYKEN3FqhB0JZTXaa5daKY
yA52ZwQ70th8a5VmeJ+Rlq8s7KKx//rbKKFJ4rBT8wFwFg+06PoO3PQWEH1gfx8z27rWa6t89Gca
jgBF2MkRZx4a+9a1pk321qyz4DB1SfIpSephJSV47+eDKcCjwRvC5aI8X+lIT7SYxbFOsSrHHQC4
2AwUQBsrae1d3rn5yvPe+bLseOBvl54ixcJ8At/cliYEjzCpXOtEgA9uyQvZQ8VgPNiunq2t9Hxa
/7cu+Hel5xac/qprAHo+f5YIOi/rO/Zw1xTu4wQwvOuV9uSo0NlPtnIhOJX6i+5K92ClqXFV+bW5
pUodAWrqryakwp38xTTCwuv3mjAyxHjG2oX07jtyxgwD3qcF7eT8HZ00i8opsI2T6k37s23lw71q
inQ/ll148Oj1HjJZuLuin+Snj8/YvNIXqwN/z0VKIOjjLL6ERsUU2rlvEOtM86ASUx1qb6r/KAd7
/QYAGBDXIDPxN2/eD2++t3Dhs06xZp+8NjI20gNAbaJ0VRdx+VvYvjNZgz4yhi2LM+UOkfSjMMU8
DKxybxf519ru13Dgd7auTb7ugcOAfoGCnf8UQ6sLw1OjOBlO5FyHuhZe2V2R3zoSN7g//jaYtUCy
cQwCk7ucHDwmUIKsiUe1eRRAoKRVmVtZt3Ljv7P3wGxnE1TDoFm57FRQekVOVw/2KSbROU6h6x6z
QoonNarkdizKAaUxnWqr9vW1o/kaVxa7z3FsTI/gzpHHLus+WTit7GH8n4xu8FFjBNoY7GXWhj/T
lF2/ibhUkGkZpbyN414+163mfQa5qm6cLPb+IiWu7svU8V8MnA/y7dQbwU8tb7Sn0BLlY1umXoOj
m3tobZ2euqzcONjmqZx+IbuTaMyEnvyc2jE39g5kSG9rJg64AN3a8s6fzPBgVb3kElBGwoSt0qt/
Yj0MBKnFwrvNe0/sca1Cl+oJytGxC8po107lUG/8uhV/BXHg/vKrnukkzWThBBSKdrTuoihm8FcO
lLlLRVcWe8NtnOq2ToHQt7FX6z9tq3d/a3Zbiv0wDeoqlpnWbhOjqNJdGCXNl9Fu4y+W3ZU2Pbwi
+BRYzX1UJEW6ba0x16/r1nb/mt1mEYeUjdqTMKr4KKcQyFgaTVLiQlDIW18kyt8EfowXi5Mb7V1S
BQgnKsDyejvouft9VGxL7LBN7xChc4L8M1rkykHaN9O+SQe86KrCSh8qMrHj7G7uwo63p5ZJx6J+
aRMPDKqiAx4dVKW4TsUQ5D+nDHZQS3ssvM6VyfoF1mj97ocWsIu0juDb5M5DRQsvRlDS5fW2yxTG
K4Uv5UwILlCgiCnS4ytT74IvPcuP+ijJ+1PYa84/fofnQGzJ4nEuURCWc6Nf92Fe/7aCmcdvZWWR
YFHQm/qmcYLu2UzlkO+oS9rnsppUcmyNtvvmDZ64kuYgDGwWa/d3EqXTnTU0uN+WpduSmxWyZ+pa
myek7fEY4WAIEwfpl6jSbWljZmX3U0k7Gvu0T3XWHt1xsM2rUVJsb+wusDIYzvX4ra80093qDBy6
SUOrGPCpEXDYTRkO/SY1g+q7yX6kRjZaXKUzQ1RbV6trZqXBhPlHFQN4moFNZLvR9cl68fBmxddl
mnxkYbF914a6zoy9UbrJznYG79Fsy2CrG270zcgyq90wKcA5hG0uuy3wdSOui2kq/vk4kp1Xx6/x
n5seKgDdM31uHJwHTW3qtR4YExodd8vzUIzQ2/xq0ILNwOZHRhSE+y6348PHj30nxYYgbYHl0yGb
e2WLGyF1m3KIAhGc8HUS91UcVC9+riHS60X9T1WLABZIJ/chjbxdqbpq16d2cBVmpv3kiTjHLAap
/1hR+3EkvZuksOKVm3G5MvQSieIunUvb4fZd1hpdHZhWkSftKRF9/JCETbr3eulu7alBy5XMxoa1
uQY4v/dQwYUMfACOCLp3/jkwa4eE1WU92a4rt9J0GVgYmtNeZ7Kaf3D7/PfH32GZXs4/ElSQHuX8
EcSSatSXZjcOWtWfgqk61h6V/SBxLegKo76CCrRyoZnnqBNE8jnT4Cqj/wfsCbB4/vMqO3dGqxf9
SU29OtjO1O5S2KyPURH3V5KbYdugQt5bflzjTyODq4gaD0M0y9zKUla7ltb11o1Sf8+LV3tMqf2t
Bvl9H8WyufcDd9xN3Tiu3IbvfBRIC3P28tpUW9IW7LRp/EjE6pSYo4Nlj+19MiLT4LDnxpVZdcE+
UtYat++dL2PNmQyoK21kONDnSwXyotK2ytXJr+rqavQ07aqH4beBdap2su2zlcT/nefNHEKPywf2
i6svsqc+SdvGiprhFIbO51iaFT3QUGyT0r8J7bFeedr89m/TCzYCPm4eANRcxVPiLX4dhu0KhGo4
NbWGRjiKkA349VqF8c5v4vcAJpG9A/4tBcC9BS07GarhlLeV2vZizG5a5XzmOmhvKdHXDu+7j3P5
VhhyGtDaFrubdE13w9gcTpOsM3yOcHoSkKCvR638DfBUrJymd9YQkAw+DVkawN+SvVgMvVLBlI8n
TJaiAxTl4lC4ofH8xxGC28H1Z9sPY26gn38pjD68IM/EeNJb8VOk3Sff7P8Ox+Fvd+jz/cfPeu0/
LbYF1F6LcERXmeETi2okjDx3KOGMnDJ37HZmIhnB5mrTvpeNfRzdMrpSZFwbzevj676P8QvNrWHn
Rnm4bdLY2pa6iHY5OcLH77WsLADc0MFQoALPs1dfw9qbIsmPU63GabU7aWHfH0pPWjv8ZrwrveDK
//hRF/DD/CysRWYqJgocuPTn601LTsRx4HWnjhR8A1Vb+1pFgbxTpVPuraaAqmANMEB9LE503xhv
Brspj8FUptctmfjx/+V1iAsg9bSB6IGev06K+bFe2FEPHqBV15PJ1QtBYxbI2MNmnMCemr6woN7D
1DODAefbbqp2nZE3V3GXqxXK1AXU/bo6QuC6TYQieVisTtkXWei2GvAw/OpbvUdhIQZSWR8aws4x
cR+1oyw/6mPqbcos7h+GOPCPlYd5RjAqVPcIR92pzY4+HdytpyXmYzOl3l6UQnvomjy9mVITLT7S
tC3EvwGra6TMbVqoFYLQ/KLnO92aAzuQgo+RBGKJ83Xt/KzvNUigJzOd0G8VvvWQ2JRYUdTqGy/y
g21KC+HWlvbp4y+6sASf72ALgi9rh6wOIs4rAPxmM+u9VXNDF/2J0IH3tzZOXyGlkh4PLpY+iL12
TY2KXYlqPDbMWTiOmf89loH51E1l+VII6e41UsKtHeoxbkpC2/iJIfa1otXtWZqGFsFn5wq72XV1
ZB+cqg/QWOHBPPlR8eylnYdnh0Vfy4nrjRHV3a0B43BjudG0Lx1bbREZpZ8002yOFSMuVvK6y7Bp
Q8gyaejT/7KsJZkkiVrosioeT8IbcSSwCkXhGYuV73sZMuaxOQCks1CBHGtBWRnrQldZ7EynUBTd
Vqt7dwP5KL+uWqWthIx3fhCCexgRtPHmFH5Out5+UAd+gWh1/dTB48SluMckwcvWdO/v/SCcGs2Z
rE14FvPl9+YpIU1ZKvHEOEF4wfgG1dNmKv1PXmZ0+4936OU1Cj8a9q3r8KHooC3OeGK5Nf2PCvS9
N670xKi2jpE9laO4wXhjzcv/8hzS2jYghEHDBOC7CO0gu0YdNNYpcRJ3o4WjvmVmUH2vG+B7QSv1
q7HQi5dUn9Ywlnd+JnQ8ONTQI2msLxd00uqOGj6yTr4K3a9NaP80Il3/rcU+1ruuq1Yi+Tvfj6QE
ojGdVoD71zHLb75fY+deW4ajddIz3dgxwcA9xh4W4abmdM8ff0B2xEV0s0m70NjZ7ApQssUnNJwh
rEcZuKfIC2+bqsy9fVy34V1bAFahB7Hdr4Nsm2RrJ5r3pWhhjeyU0SfedlJOfuObAZzyYiQJ7Vqb
pJcaSFjgAx4Wa/5Q5BF1vS6/A9eGz7WLQOOqsY3a2Fk29etW+iW2xF2GKVZVez0eFPmAKx6qRbzR
YydXcm9rpBVcoqjuN17d2TeuStzP0B+5u8zS3zR0Gk9tG0NTHMMCtJdUFUq6dlU2bvHZDbK2Q5wQ
CaQqVf+5VCluHqFi4TcmuFSzc6bI/OYUhjVcu8NofIvs6rMSQ1JvhNnKFMKQln6XdiK7o4fUoN2E
XKUpbpUjHPoy5t3CodGuZxk5zt1pG+8Y8UM53Ontk5BQ8cFcxt68srnCvnYk6r9pR2uf1JBNWGO5
ZfA8jonvU7/rPZpvCFs3elWQTkVRjwcn9H4XF90aTn4Nud/fRmBaBldO2tqbqvDxnR5i0QGlJECu
28RRw9NY6QBzYorLGcMJk1skpTi5J0Xy3ehG7RfRAQAOGVhJPE2dKyOZiPtm6ahmI4okGja+KbMf
8IPAYmbcU2yLcdK+51BAv9aVjVWZ48Rmvkm5OWEE1VPzDHyrYL5Dnfqi60N422pheqzHsP3S6N70
w3A1VR+bKDdKFsmuAd1sNTlHD6qnxFZzbIe90yDLfM6nuAoehfIZ1AF8Ez1osnfWbPjeiSVoZ+BT
0Kflll32Mwyw5xIFzXTK42bbuk55xbwq79BGlnYYOWcbGldYxehy5WhfXgAC9H5m1aJiYuLzou6o
YlGkQ6T5JywG6qtRTxxyxFVtxGW8muWuAK9zRxRq2+JMl/YUaH3RaifSs/YG54HmaKpCw99mHpgg
7LVM+DJg8TzyX2SecwG3HF2iiiByY6/XTqUHbzkoMLXpG+uhQWR4WItXF+GKR9HuQvDkz1fB/NPf
xEYjQBw61K52ihs3uo18Y9obIJo73W1p7VSWtgulH36WCKofW7vN/wnLMNv5Qlk76ZTamiztnG05
Z2jz6zCuBboc/dVl54dOX0eaYGqnenLGXRtV8aemDsYbNAHuprKC6sDRjzaTHYqbGoOGrcfu3rZT
vIYJvLexIH5yC1Nl0rdZJDFGriVxaIbhC6OSk11nTwCVeBysYAHvfGjuYIoeGEAoIZYyMFDqOlZu
65zMKELfY6XRvhlN8+iU2HR9/KXf+UEYGTADEfcTmIDLkjkQzqgVQeefZNrZ12aYJ7uS4W0rP2ih
c3n9gM4Mozgw5uhuztr1t/sJC/fE6xMUPbbJbD69wwBiyLLmQAge96ZP48LJI3M/hcrYNMUkMIQY
tZX24YL3//oSM2OEPhXZLn2xReUmqzpJrLCOXoKoh8vfuHlwR5WD2UIW20UIeWG+Jk1m7dAV6crn
CSEtnnqu5j2bvoZE5OOln4PQecEzC12QnSDQZwLkMu3GlkMPg6hA1OjWk7lFXxVWB3MqxTweJYgZ
wZB2rX7TVKEf/vGjadJxl3tAiVQ+S2l8aHrDkBM3TwzL7BhXVcotVHV/2yTZ96Sx/h4KW9t//Gtn
VOT812I04M/2ABCIuQoW5Z3UOt2ZZnV6NYzW3ylU4FnZ0FSnyE41GAwBPiq0EBgwuHVEbCbbIocl
9seFAfJluIswXyEwQpg834ZO0flx3JrIg3Xsre1WNkwCQ33w8U99B7Q5f8wCIZociCcy4zGVX9Kp
YpjuxiV03LqVaXxytSx9TAavfs5SeLAmzjI7HHLcTZrE0UNZOwj/urF6HCvprZRgC+7qfAKIpFyN
NJ1N7qvlR+iawJi6WMc103SKA/9Zem9jiQMNLyrvUmfy9wmSpF0cZ/U2D7sUQHcafmhmNaBFlnJn
hCpcKT7fWyxg7znOwfLEkGixMerKD6awH2aJi6WOCZKUfTDnuVo64oU09rRccqYFtp76Gwax/1ja
ytmRJxLzB0x3bK9JN63vqT8OjNRvr10g7lyf4HW+VYogNB06TLSBekttgEuzXYkUb+VUvOL7i2NB
5TgnKxQGkEwWF0qUoW4c4hIdgZbJr1o1af+YsVmO+7gyUh2OPIZQEa3kXdhZU46pbt4dLV0yq6mM
LOlvTLvxP/m0e5802CLuriljJqTIQceEKxjcFbTpvdfFaICFQd8CWi0WcdyIAtfJE0++WGPiPUwT
7TltTMIHojtOChMEGcvVms8MYI1vxEjCEI19dmPr+PAmjt0cikovj7qDhll0tcQWM2Zo4ABRYeWg
v7erwJxx/aCbhh3j0gJ7dIG6InPwTuWIBbGWZsyASs0Ko/hG+xUOQf87Gmr7exGmLRbdLbm7aBhD
ACxVz14ZiHVFAY4DXvRnVPX5DBJwIVLRtgLuci9EV5PsNFsO/qlNkFKKXOW70NaYllT40coeXog1
/n0WSdwrUovt5zKRiDWrivxuCk6l7mXXiYkfcWk3aouOwtlXHWbFsmDeQh2N07EJRXbs0iB8hDeg
UCw73tFycVEdDKy49B6VYJNH0U0GGvG56rCTTclgnvvKa7GlVTqMCJ0/OfTk3nc7hj2GWXr6OLBe
Jiu0yiwPdhdEd7qzi7ha9lGhY5+SvCSQJ66UG3k3RlH8/Pgh8xY+P5Ez0Ytc04V3DrV0scVtOzAG
TenJSzQw5C8KM7ED9+x2teGNa2n25aUI+Ye2CNuAIAAJ9zzImDLORy0MkpfSiJxN1enmTpN5fVdn
RbvXORtXGjnVXVHW9U6zBv3GDYYeSLFjmCThax9OmfOI1NLYe5nT7NxQhvvG8vEJpj32JdSnVQ39
nPgvVge8H3oaY9bwDFiamgDdpmGZT/KFtNGB8BzE6bcMHzdz46teJTPdpHqEW1G+iI6reKP7SXrd
180AQcYeO8Q9dnkohyK6U8EYfBXKDRgdJGT2mTgygICKKTn1UeA/qaxM7rWBOLSZRkCLfW6W0Wd0
FTrS/aTCl8rsrOBO+kGVMfusxfMmbJr4J/hmFkG+jNkmLaC7wRo7Oz+Lh63LH3HjJXnWUm732Zfa
9qp0Y+BOW2+ddmA2gN+Y6KY4vIYG46FvH3Mj7b7rVciQqTjFk2slTr23nKRgxH9Io3Mifr4BGty2
Uq5F+SJyI2JablbvSlCpXyopoj3P/lMW/kyegxSPGxTIy0wrP3+eNruxGbYmEf44zs6qMGT1cEba
2nbt781xGFYK8XcSf1qacwMQZQURaMleLwbNnUpDtjh3NCbAzej5L1Hnjl971UfV3qXhf4+gH+Fv
lqYalB89xrunz9Ngzf5v4RQ6B0MfcBtTE9r6dBj8xcHmT8Q9u9L6F4CV+jq3dftr4Sn/UKryxkE8
dEP+IT4hG9A3hRf+VUVwtxmbUR70rq6vJ0OEe33kqPmDociZi+YILMpsQzX9oOpZGwR0EYYgOHI9
wEagNjPEcliIB7F8SGWLB0JG9shwryKZNir774z4jyzW/n8zT5tbbh+Yp9V/539F/+cTUSv/m/P+
1kht/j//x0jNsv9DJYiYCXY/nooWmde/dmoa4Pd/aB+zaWG6GBgXcmr/x0/N/Q+aOfYxhwgHwJkD
+8ZPzf3P3FmHnsqJ5u/wLRf+aR/5qS1NhoD7ZrtK+PYOLEGU4Iuz2srBaGOpxnsVd8GhKpPmtlWy
e/R6bFaTWvX33dCqvWHQfSBvmW66vIAGpCfpTtX4XktRDjsrbai37Ug/aKjPNt2UZjeVozNhLIq7
r3Hm4ACZT6d66J6rMf6p5NB95bazj7rAgFTTAJbffIx50cMiP7NlO2e8QM3H9gBwA7x9RgS5zc9D
kKKcxeIB1jAGzN41Mmz9R9lXG3rc2vH1RXVXEcnj6JPtxONNWRVrGu1X2PF/LzFegTeAdkvyNt/w
F8JEJ3Z8SZdDv5+i/vDNq8b8U14NsrjqIQzmXj0cjCHAZzpE1f5t9vNF0+AF7Ys+GcWTVDkTLQpn
ROyGkmi6yhLY6Bva14xIpBf4FzKK7FFaSXejrMYFENaFvB4spAhaNMlrRzT2XV1XBSNWCu6bTdvJ
odlUeNNtDDP1Sd9bDVZV4q3NEV4kxa+/G0GThT/cXIZfTBWoq6gbjaoe7ulNW5/TsK0mClNf6zaF
3VT/GHFkOps+ZbohCndG+g0qsG9gFT5GZuVvDDU1DXdxJr+D2Fr9CiaxKE7nt+M8cRzhdoO0kOOd
bwyZxNJPlWHeS0w4f+ZphEWwizPukb6rzXwkJcZ9UlvhowzL4SaF+1Nh+6QNGwfmXLHVPC8tNpVK
gj/zceO9Zrkju4R5QrPN2qKb2MSN7yR1o+7rWP5o6SGwGRjL9vGxWMi85l8/KzooqmazcOBkItVb
hKwPRFgL6r97PWecal2r9rUs2MDf+JJUVXsDH2v6G5aVto8m3UF0BAXjkJVt9jVLizDGZJRJeazF
TPRkTEe/Q6WSMD7W0o5WO/VfWyuvaCn7rnxwGskgeGNs9xBFvKeM+ivHudb/OYoCrGmIRh1PYiO2
v9iDl/1ws/pHLPophFSGrcgmaGbshEGQii4xlrI0Bc1d4zJ0ZUqc6jcbL9nptgmH9uM1emf/zikL
BCaUt1g5LKUY9aTMQkYDs6O6ov1mJqM9911xJuJlLQ3eW9wcAqc/2A1+aVt36twvTlQxSbyhHPR3
6iv86Fqmv1dea96Y5+EERSy7gxatQz94KRBrmqZNVOmP93nJzHANv8f7ZHSyHXRJ5oEqLBixfVXX
U9GrE3xVgAsp3KsxTbJvK2/C5bN8E64NWtLzBBF6xYsUh1kLocxLhr9o9Ht2bZCKcIcxFB8JuhBN
1MZyDjIsGBJqFPr4A6SdqT1FwwIms/HOPnE4SxsIkM7u4zc7z3Px22Jr45cAYYaR6wJtxfnubq20
pdIO+ic3yX+WJsvkiSiB1M6gOdL+64+ftpDsvT4OiILncZj4M/T5dd60LzRm3of0t/unzKy+cQvo
xxo3Qlmj5Mz7ZCcrP2YGR/db7+zyytK/Vf4vL7da2NNTshnqBkRM88KV7Tvn8m+3CWuA0wBID8GN
gm+Zf2qDAHFQjv7UDFb13R7SCKVMna/U/IuMe/7t2LwyrnJ234ArsKwpNc0USVeFxtOoNxYNolTb
N1UW3U6B7u1GeGNM87V+lC4mXo3vxz9kpvK1rP88eX19hzlFQo2HpToJ1gI8m3zShCbv8NodkIzC
kS8PytabvWtyNiLXe+h9995rHHnlBiYz/Pw+YIxH8oBjAIlu4LvVRrdg+gd28N+ewv93m9rlaYVe
yVzhuV3H56BFuHw32YjOTIP0ycf6bZu0DHOJPejriY2VMza01rYN3GRfRq34nMB52EI1EXcNedR+
ZZcuM6HXN2EveCSSNEhf0Zs3u9QO82HIdCt9MjLsrjA9Y/Qizlc7b/fQC8nMY4GWRGT2sMWlRV/7
Ru+uw5unL86IbeadZUo9fRpUVm+sstH3g25BEMjy6hlXNQQUeWls4kIa+0BT1Ta28oNH129tw17E
BiAdNipNKHJm8wJwGZCGD/mgRU8uhrSbgGR9Vw55exV0VvGUy7xASAIxIteCHJ/67ygOvje5OAw1
IgjVTO4npipa9840TAcVpfVK5Lo8T7yeMe9mCnTu5deu0puv1Gm+xYaQ8ZMVdswGxz3rSVnTlRic
8NaQirun1rsHSal26/RMOjFoha68w7wlzyIHr4BXiAUtneKCguA8nGHvKiNYWfGTbgcP1Sj0z3Y4
Fnv6bMF10xoGQ1qD6MGr3HKlZfbep5nJp3PHDvb969q8+e0m/zrMpoAHI28/WB3bAz+seOtrbnRw
0jBd2Quv4OfFL0UASRqCMzlk7/NfOqYIquxayifhp822D6S6rhwGx4RV5lzHLcMcy4Z5MVmHX79y
hnZbT158VDpm/J1WaTeDrn5UUnaHsa7yPXaVzJUwwgopf2HvVBmMP5ooc2BItienLo1D6FjhCkb+
7pqRxdJbm1tMF4lcHBtTHXfxk9l18V5L0OPGqfwmaQBtjMxeo2vNK3KxYkizuV6RPyO9O18xb9CD
TptS+VRF7tegSfpjmXnRQZ+iX4X076BRrglwL29XLHZ1nPDnNh6q2Feg5c2uEEk8pZHux09SoO5N
A/ObXjfBtYojIMyGOTex2x7qpPjsew++KB5iFbd3RdsdazCPvblpNFb+41h6ueggWpQq85QE/mmJ
luSh26O/JoYYDW67duGeTLN/mlBw7qagWOPqL7Q63G+sgPdqZUcWOkM054s+9WXSdmMbP+XaJNJt
rSSdKE2EyLTqYap/MwXmE0AcxqAxqVdqMkc5Zkpkw0zAaDr2TCjAl1hc9eEonr1ApD9ZbjGu5BsL
bcnrW+JCRlNJOMB5/rLTQD2QVbGa5BMtbeuxH4zpue1VdB35acekJpg5TKhKixTVHDQySbmHtwWE
eVpdhiOtL0r03YPhp+lfXlhh1AYfjcGpjdPZO7PJrfu8FdVd6GjjU54K89vHX/TVveF8YxPw6NwA
U85q9yUFxfWCghIkD5/SfJw2QeVV+xRq8BUDEE3GsRvWjgrD3GaM1N2FSXKEzWzdjrBjvzmB4V+N
ymQgW5Fc1RVDn8xORjvdYNpHqQ+QC1x3Y3qJujHni21Asdg0BkPeiaf+EAQ7u2YOatELe0tF/neY
K+1G1J8xQE6+BMIvd7YNEbpKgdgxNWRGKma9VgLnTjHg5lDlTorhs8+gDQA82GwURitrc3Hm6WsB
vuOEjo+LLuZM880BBCnXQ3f4L8rOa8dtJErDT0SAOdxSWa1uqtthbN8QHgfmXIxPvx+9C6xFNUQM
MJgAD1AiWXXqhD9M0nVE48RVswZwHzC0FeWRO/eOGRFMncUYDeANifuiIHdQKysUxOBfG6sat7pR
Wic1x9Qn4S7a1q3CDDLB4a+RlOlDTAsLN7Co9Yqy/xj6+fQMarY4p06K/Zleflet7FObMKHknv1o
jsNXv89CAB/ZTm4qdB5V4R98lZ6T3vFJqhrc4X9+aYStuYSn124hRXP70iCRAUFuFOmqNYnkTjW2
A84Uxj8er/JOukAcwk+I4eiserUMjr5U0vySTZQPIw6W31lktQHCcBggeHojvBgQ177383IW5382
aiNbuX8WM9r52M8DJabKJgmLSop7+6CyQCVjGI3sWnXWx6g8WMaL5GOF+m+MiVwlrF1jJU8Aupwe
S8lxuGiVc+iH9rkMfwcqjtSxs9JAWXTe/+8XgXMBdUEmhbjR7S+aKnrvgTxk1ykQ2lHzaYopY6Ri
vTAbuzGPebKLSP7YVVVG0GkwzRLmtJH9rtjKiKnstAE5SbQN459S0/jnMZMyNwiMdlcqQUzCtSqg
Oh+g29gzXyZUL2gHIbKxjJxgjfUKoGd27VTN2I09I9PIAar6eK/cVUl8KDrMf5w34LQvJZFSHLkF
o4/sav+RF2r7YJMq0JT9ET7A46Xu70emMHN6DWcJENZyT4QdttgFkm9XIHHBVh0F0Es/y9wInalN
oslrX/ydR/v/9dAeWFyQqh7HdWdGyTVO7ROYRWKAJp6axJn5i7tSC59zuzynGo68memCIq66/NDP
0OOuOgdr7gXzjr/9nPT351uELj8qy0t1uCAToh7GOr2WCdPG0qDZpcfhoS+68KjCxsaIHTcQ0nyE
uqVhtc57b3m0eUDAzk1EyuHb7W/UjLMqY4ivka5PB9Oq6w/+WFnPltafQ4mJF6Qm7bnXpXZWq2md
ozZCJ8ql4JKjdjYxU83H85jUyjGQaU3kvjocpXIMnh0RRxeh+B8fb5b7cgOSARw61PR0oLvLflZR
mr6m0du7NtOIzj/UiY3ZxcY21015E6S4iDeW5BU21PTHC78TPOld0LlBzGhuHixVJBCk6tkffnil
rzjuoYu8dbY+feo69adsB9M/QmE6q9WyBqJ95rqlRrbyE+43Lr9g3ikzSgM5+kWoAukEeKybwqvT
NG95WavXulFLt8/zfOUt3/W7oVJzsZLk8LSUmEtZnTGO+wqrDJYaimNslT0t7ER7bqWiebKy5qXM
HfMl7Nptyay7LcHI1U6KwIP60mIGtvLc73xzCKizwQqBDy7Qov2s9pY5tdoYXTWkA11McJoX20yM
V9WevkToRddmnn2Q0f789viT30dakhj6H3OiBwljqeYDMqqqLLWJr4qPGaCEXPIGOuUaIu8+/PE1
5/YCbTHkeZcMr6JB4iDR8vAa10N3cuKg39B+LHeTqX9olHEFrvzOHiKyA5rGY51Qu1SQ0Ssz6UVe
xFepcj6meZ3scftBgM7R+pVG533xR5lso9yOYqCCWsEizNZq1Q9NksbXrld+Fih27BRfrT8Hdvoj
HYX8E2jQmv7lew/Hov8Lq2eMtkijiirK1D6WoqsSa9LF1JrPgWNKx9SUfz3eGe98s9lqDagF7f5Z
dvI2aoaweaeGu9mDeALFNBXm0YyGX63al0+jjNbt4+XeqZbmnjl7gxSFN7qU1VLK1KfXpCreFObW
MxjWem+H0fTC0IuGh4EoOfJ5xzCxpgvDO/tcMcL6Akx4W0eVdapDXz3WgTExYqmt4EcrxHBoy+G3
Fg7JW1zhp5ZNSbQC6Hzn+xOq5k1GjgKNafEx1LCyfVMvNK9GKXNbdmX8KhXoaFgkm3ktNdvBKdY8
St59UQjBMTunZ0n/dPFhRj8qIRRXqmck+WGUg7NoPibtb01Sf5FQHUWIFMjouzr+vXIH7zHGWcsq
zroPfixz0Y74ZE8SWi7C3IC1OsZ9uxJT7t8KwYSOCGRSjiFI79udk/kAX2Ouz6tayNe2dd6aXtZe
KtW+6HKdvfV5Fa6kV/dRbK5TZ1AJxQU91UXKXZbNJFWVH1xppMUQkWB3Ic/VHh5v0QWAfc6jb5ZZ
th1yMv6+MK3gagIUr8U2cdJzZzj4N9rKFzOdvkxg8bJAutT68C8Y+LUpzuoPWLxZY0TSO+qc4Mru
2Eu9ZrrYqcguReG+LdV954DYSp0vmX/2zQCDJ6hXj1/BfVAgLWG3oztN7KIHc/tpe79K9E4riD7Y
tbh9zFpj+1sJ9GKbNf88Xmvp9z6/bkrg2RwDfS6o7ovomgoNe11VDq5aFb/JCklYWhqBO+aZ2m2Q
QtnrY1z/pnLBkohm9FdFruwnoZv5UW8IxYmCoTppjnNpxkD+HYvSxPM2lWBZlXb1q2x8euxwwz/T
X4ARBvf5IFkJIvm6PmRPkgPPeuunKEZatJ930E5wZB3S8TmGDL1XkSB+Ue203PtdZv6L+ieCSuXo
fwHM5l9sPtJKqHnv23Oi7DkY81bozt6+el+rWicpo+jaYi2JptX0y2ZeffZVaa91ans2rI4G/BTR
2bIgCDLPVj7h4rLSIb7PUxiyUlZTYjvzRHG+nv5qfQhZp+FbK+HVYBtu+jj57UxVdOjqPrlQ5VRb
9JB+ZqmQfz/eDO+sSwIBJAiWOOjHJWpFNYYpyJsuuAalOSKJqmuvRWsHb0DVrzJJ3GkAgHnMY2E9
PV74nW4rczzajdRtpBSMdm+fuJCwAq6YKVxlldkdrha/hZ/F20xT0xK4bRRxN/b+2SmlzzLmLK+j
OqoHhWDkxSIMd0YTAQ8qdS+2rdeVn6ax9G1dRV+R+EorFEYBEtS3Py2S8nruETle7KjfS3ohm/If
FXTAF5NOPXPd5IMpkgt6W6bbqxmqmMmvBvbyM4jxNTLNOxF47rjQ6oRM4MDvuP0pRd0EtWnEjheh
ofLdKZjjoj6erOyC++SHwSFXC6kkvW9lOQsq0oim7+TbXla0XodHB+7ITn3ou9pcszx75xKbMeJg
AFFcAik+v/u/NrqaT1pkqr3vZbTbdonTxfsAGKpbWWa3rbSi26SlumYm8E7viAPO2wMkS6YMR+Z2
1bxSIzCNoePJWQLKCQKpsWkKTOkKPfqajLXlZp0ZHtJ2JPziA+Bv+8l/1SY7RAK8wl9Y1BY0IlFK
Z6SgId6Wtvy7adckG94LRiD36M1wEiFNLJHgU49C0yRntgfFODsWamVi/o5shKjV9h8CyPdc0crL
IEb5zK+yT3Yl15u4DX+snID70h4JGE7nbAtMs3SZpDqJJCkCJbprO+XlP9g+pycKyJhUrO63IwPe
rUmxdlRN/5Okjz0my1DNMUHZlBI6bhk8D3WIjUsvjYgoT2m0H8qwcHMUqJ7SNFzTRbi7PWeyKpU1
WRt2T2ic3X5dBUi2VhBMrnI1tBt5qOn8i/iTgwDbZpic/7yFWQ6xeeI0yRiJ9fxz/trCCaWC3/ta
QAndxqAYp2w/SHa1tes83ZshpHAu3XQlXt4FgnnRmdWGbNMspb54xpotDMuIRXs6MRt606lbi2xc
uYYWzApSMQ35XV7hLDPkyNbSNI+61SxkuXS8pIkPtEloa+dAdGO3bU9OZOG/rW2z4NC3v9LuqZBO
QyJ7XfdJLQrmLOWTNCTbwK1+DFF/gJm9N8pPvoN+c9Txz1W3mHfeCWearJfgBch8SfKsc0ueqqyQ
PMHgYGdl3Zs11fFhroM+AqNLjlg9S9uxdt4szDLPXZbMiYrP7EpGWpFWv2wdI8c2V6rX+2iDagWf
i69FvYwB4CLBoiJP+gE5gWvLNB23cj86BhRJp7qrXeyxkqNeMg2mZAhebDmOD47CqdL7sD0IYFSB
K2y7Rb+Sl4bi9q+AaeQraLBpJe2+OzUQ+vnOdBAZL9Kwmd/uX9tYD8paKKGivo2M5vdZ/m8gXpuZ
jJVG/Zo+131TiJqKRIMDyvBLp0G0WCxBeWYMqONKyTa9utA9Kxp6t/pDzg9K6xyajfo057t6YcdY
uCuI42Tyv1oL11li3rh/HOHuqz1kY7noVOpicPOE2tsfZE+tQwqiOtcWptlhaJsJyyw5oEkJeOit
nfroue6cr5gVqYfehi2FI6iKQ6+h8Q2rITtUBkKmvlE1H5Hdbn+UIPAnV/YFXsFaG/ju6Ni/AS0r
a5zju8/GD6eFOCuJMIe/K1P1pJwmnBT1K8Jqu2mIrI2kFq8M6LguGAA9fk3vLQZyk14WSci84O1b
Ao8V6Glt6NcsScaLaeCU6udMGwV+e0e08tYM3O9ONA9H80VHKIlTyl65XQ9eC8PbvuXhcCVzS9VJ
t1Ynr0W5d1dhFyLJwk4Etne7SpZBpbdxLbmiXzhsurICgONoq7IG8xa6SSOJAHQAuUZRiZtFvm6X
AS4dw/0YrGumqN1FlkT7qUiCfts2vfFma7lM1zOjwoitSXJD2uxoEbRwxC21sEM3Azf7XfdBAm2a
UEneCjKU2X1g9H9bYrS+2GPjf+jbGu2OIJdnBTGy1k0a0sOhlJP73O2G2t6pVhG8WEmWfAL0DdAn
GpoG7wO/bPY5mmrpRh4LpP7JSrJTXNuDG0j89wYkZ/ndCbtjKdPG3Th+rdabKVDD0q3MTpE2cZeq
WwYkPhcgEMykNDkhiiR2CKgoe19Pwb6XQTQEbmel/hbmmRGsnOG7zclNpRLBZuwsN+IyN6ZqmcK2
dOSrHuUR/DC4TKJsdH4VstYag4aVw6DdZUXg6tFemuGXJMu4Kt1+UJEZSSfSYfKUTj7b1lel076J
1r5EYQpMuXaD+FzZ34pwfOvTxFXAeVdxetQGxFKcDQ3TnaqJo9qjEmX9atrfqf6LoTCzYpW5cOSW
VboXTJUjX9qm6iuCvG4Sh08lg6Scpl0mfbK7UWzYJ68tnqWFku/kVNqKfmU+flcMzE/J/A83E6hN
QLdvn7Ilee/lvpw83ECo9NW6uQxBlf6Mpu7j4+jy7kpQJf53MMJo93alPtDCzg71yUNtdfyHIfcT
mzo/TUKku8cr3VebPBQNZYpcyCcA8heBDESg4ptONXmFMbxFjf6jSdNX2wQIWHQI2KFs52Ku8juq
/UNoNG4ap9eeSzkJ+21p08CX16yq7rE28y/iUiSPRGqQkuj24REWj7DLDScvbCyUpVtVPxVqF7qW
0P3ABS5X7mp1MA9Zqtg4SmbMasxzg7ugpw1SvrUUuiWdWdovllZC6+3TemXgfhclUc5QkO4lteY3
Epdvf2AhU/xZhaV40uTEJ8OuyACT5rryYe4aEKxCXjt/GeYk6JDfrtL1joCEocpeQt23V9QesuXo
pMapJxd1RejbX9vCuWqFox7NFLKjP8lg5CCoHGYD65Aj31rPMCt/9uGMiIqikE+ZKOgLS3q2so3+
IFBuQjrZJt+Ky5d4Tr69OBtJrJeKHkqtZ5ncgp0TRwdLxyQlUyao/fLQpGcH5Y3nCPN4F0qyfKCC
D69DXoef/UCrrykURqysapMoBZZOGfIkcOvaQR6vbsdNWDYOlLw223QM2N0isoJD11qS5WpImLhd
odM2k1Pce/UCaUNt2jt51vxI1EZnzyDFfaoMP0AYcxSH3EmxylF66ECjFe1pI6gn9nm/C0Vcb4dR
jc4MH39lY9QeulITH6Kxt/dSFL7ao+KwEUsl+tYPsoOIe1HsGegPO78zXri1Lw0c/UMrZWu+WAvZ
R+oPFIOhQDPMnotPMrTb7VAmdSQnmhg8s1C52RxDBK9IQ7t94E8A/yt5OzQjmsmx/8L03fIiXR+f
gA9G13qqbE8rqTrbzIoO2LLhUa85xZNoQygdTTC8lOBLnkY/sX7pSqZtafjLbiWVzRGR525lY9/f
FQwSSP75C+QP7Y7bB0H9IDHGMOy92ugVZIMpRNi+3aHOFfkXu+tHJSI8DcXYiX0y1MoaUmE+N4ud
OgsFonUxK2NQw9+un1XMOBo56zw1jq3PitSAe7YG+zz0ZKQkIONBiaPqU2sEzbdGokpph3rbKH7v
Bq0dbR+f8j8t5cWvgZgF5ApdgBl4uwh2Y6CpXVsKy4PFF58QSgDnak+GdTGH8W3CH7rj16F9lsSd
Rqs9br5nbdH+UNp0fGPg0HzUOjyrMpLD57iWnVdEZoqnUcutF6nJMi/UnWQPQwzjqBL3EmbT8V5M
uEIhT0dp44wZ12sTMlXP9No4qZEwv41WFX7IyxINuMcPe5eWzGhNMPBk5/TS7ka/hRbQ8qzt1tOU
st7HWRN7YG7iAwhgZVNXaH0+Xu+OPoQ2HDNm2pCgqcHdLNVPegD2paLmtqf4UrO3oLF/o4AIniOn
bLw2qeVtXCvtnt3fHfRhQlc21bufbWgV30Hh1TsiqrpRR0hzj3/Y3QVCA4EBOHNp4Eb3lcrYabGe
o6fllRVDzi4pzFOp9muaP/M1dLO1mJrMxTazYsoUdBRuN7qm5LGsRpPjOap47grEtITan+EyKv8+
fpz3F6JSpIEIkmI5SI2z0Ei70HQ8rGzyZ9PCGgySf3MoG3VN5+2+OuWhAPPN0/Y/TfL51f5VmyPQ
rI22mtqe1I3ZzzyPtVdqUPmribSQ58RTeEnH6IsmpdUWi7I5QcwcdBFGw3WmrPkmSVIMMrc0j2M2
ZlwtUoxGodQde4rwztVoKcIEMpxfj9/Q3V3+hyDMaFuF+c/EcPGrxza146ITtifneFgMsoKve6Qh
YDagoXBJ7NF5lox8/DRVSbhyM9+1lVl6hmyzEehncBRuX1hXGCGFXuJ4iCzGO7l/sxC53fY2IiDC
DN1k9Ne6T+89LCKb9DTou967BtRGEGkJopYepzPZ4q5gbrsyD174rKjYwM4LLzazJeGa4bDWYfoD
gFhsevpSHHrGswxvlqXlUOOykxSN7YloVD7gq9q7WtiK7VTbxXPStco+anxnP9q1KN3AtqetgcDz
JteaYB8NFWlDUHWX3qgZ1VWj/G2KZ5oMKrYVUs9tRgWJFLVbTzAi20TIl8lAO8yIw26rpNxaoT9K
9dagZt1NEDmPQoTWH0ZCsGMTCOhGY4qjZT16khg2Ac2cZtPEksCzvazzHZqYOrYojgPzP8mjYy1H
0Rm7jBLRSdjDuu2f/LwqT3HQiefYSRAVrnpdc2lwRDgVDuPGbGXt4+PN+0fc//adwomfkULkIPBR
jEVXIK5DLDzaRPMKSTPcPurgMlZZ8xxlEwYshkC7S/Bqn8jpP1UiVTaxMKNtaYC8IVf8gP4W7gTw
8OCxtuAE/Kxvni0fa1SsHNfACvexiN8KRgHsI401zNJut7vSma3URCnTr7RRvvt2vtMmON3BFL09
fiv3lxlDCGQB5Xk8xL8uLu4BEVBwP0LzlOlKsgpItbeso1DLj6OprKRM9/cFC8zAUe5MwGrLAGsV
yKdoqaF5oOW6F6URxgaLNmn7n5+Iy5mPRCsdCM4S6GMOKvJxuqR51aiSf3WtvMP6699QRz7W8kEe
PF7unYcCy85on1AOAmfp5V0pWVvZOnPKSeqZc1qtz0jN79uV73QPMaRJy3OhRGdzOSFJfbsjxqLu
W5P6wJOD4JvRYpbojr4SuY0sYlc2y6doHBDBHtJ6FzeZ/qqGyYfHT/onz1gcIEYiwETI4ME1yYtN
mQ5i6pVq0jwxJclOy9L+OOWRfRWG/wqcYvwKI48rwaiL9LNSmqg907UfHJjfbTxqz7Ua/hMZY/8M
g6F9qsZ+2EtCRqzJToq9U/rNNVCKwA0nvTv5aU/jrmuexlR3RVDD027UcmN32VOcQM1JAWwXOwsc
jVvDYN7WQRSe41wp1nKvuYe3eGa84BmacE9TLS+LZBSmMNR2Wt2LstZ0J8saLmlBiqUlqeoFll39
U0vOlY4UEY9JAbAGxeq+Pn7xd6UG2QD8PVItimjYqYv3boQBTWnskT0bctKpNYyWvnSmPxWZ3W6z
XHwXhsj3oJU9sxq1w+PF34lEmoG1MNc9MAJm5rf7rlAQe+qtUvPS0LionVBTF4XD51avgSQ/Xuqd
o0TljWYdzGZ0BZbNaMWKxlGKC9sr+jH6N3Dyb1UXyiu7+L2DxGckj+SCpTFhzRHxr9RLMktZkjRW
0UYTgk3a40LhcPsxEZ1HSE18sVDHxTwvtzBz939VCbydxw96n1ooNIXgU6AGRqppLGq3JJY0u9Uy
x0Mv/KLq44s6ZtmrOQvAjlWRXZyYKzEru5Uc6p33C4lh7veQT88CMbdPPokGEauMBLfIEmVfOoGy
C0ppLV9/dxWMqIn1bFYwwrerZErWYQTgO54E8fSaRvJFU4b09fEbfKcmgh7G+Z7p+fO8ZPEKjTZw
mnYwba9MtStTwsBVIPCctbAsLzgPVG9aoY/PutV9RiRafkUP3Nj7jdXsUz3vT4kViHNriJUL7v6g
qrRUYQIjhYFZwBKuWykjMyNwWV6nj9+krhFPcQV90HeKDgsoWSQbzeyhh8eEoLPk6/bKXXS/r7hd
HZbHmonvu2QT1rYcKIlCVaH7Yjz3eV9sG1FFWIy+Vs22lvJ8S9NyDdo0f9DbEAlHgMRqnrcgkrC8
mdIwku2xUizPmoovadIBN0PPoujjN0a33zWp+49WJjSR6NJTCzN4RWNsNjS53WJJlygBdkOTR27W
HsbaiA4lkowzfLN+Vsxgb9m1guMGou9wFbKd3RrKtgfHsGFw3651Yt55fugp1AnELShny6pIlsqe
ApXw3Ja5sZNjLinXjhBIT5isPDV4c3git5WfshNI6Be0mxH1ZQftuXEDgVz7rMtI7Kj+lO0qXQ6v
pYZKNfhkqJaPz8z9wcSJAX4v0zf8LBBNvn1rMeKocqWSUyp6ZF5NJ39O2zZcOQL3CBd0rtniM98b
tUiurNtVAB23scK0zAtwdU1RqW/CTRyJYZ+N4inEwHtriGnc5a2s7h2t/dBM2L9h5ef8fvy090N6
hypVk4HbMTsiHVxUjNihtKSxkuL1o5KcgngqTqVuUADRQoo715FK/ZuPzOfWzNvkkDbWeI206tRC
H/zaBKX97JToW1Lz1ZQ1Y15lp0DNsrPTrlXV91GD1EKGYzbbmNDKWwRMk4FvI8WK6U2qNP0KGvST
ik7Z5r7ujpp1DIf4U6o007cC6auVLfGneXJ7dlmb/iFHah44L5E1Ujtpce8Mpuc4sUtP5CIqrXQT
B0Ut6TxNP+rsZ9UNP4rYdgGonXKzPds0JNx8Is+DzuLYpyF+tkTjdvZTbCIqIEK3MbpfkmOcHn/Q
+0SEvYvYAhBaNLjom9xurDAswAYGof4S2vrvvIvKlwxJx62jd+HKSvc10Vw9wICf0x14l4uDIgdx
I2Vlr72UyqjvKy3T9n1qFbsGwMWOPoW9kg7cD69YC2UrsDdkmbOlz+2jGbJgICJS7aXufZs2f6Yf
pDSC0xul5g81d/BLqfLQ7ed830hs/uaHO1oi+sfUDKVvSJda+7qrok0Rm2tJw53oGKdo1vKjZT+D
uOUlclUiuhejJkwv8F8ABZR1uSvG8Eeof5EyZRuhu4RA+lOX55fCSIcNejx4VfwrjOnVDJqnRjqa
NpJHHyVIxxLuuo78UqvPkf1qdiBuw5RCXNvWDlZBqEANoHCH5iiKQydZa5v9ncyPJyGLtjRUpBFr
mAPkX5kfxf2Um/xFgy38HNZGspWmunZF3JavgW8nW5xw/S+tqTRYNUJAbVYNAe6vCioJZLIYGPyp
FRc7CxEw1QliU/XMPlIuZSq9Zpqza3v9WUGP9oRT4KfHh+ZPbbA84OwqgM/MW9AXWGS7gSLMOhwC
qmEDPWOj3mHTvQ2Rak+aZpe0bzZof10Cki5H+2nMN20INNIsTllVfA5kc1NNb4NdbmTjHPqXQsdz
Qyq9cdiJBOcWoR5TbTMkAnki8fb4l79zkfCu4E0RRtCYp8C+/VqVXFh5mGiqR1k9vIRZkbwhtx17
VtkoG+4yLnirC3YGQuiHptGNnR+p0baZAKI//iV/HEwX75AGD8eAA0rtu7zSBqzS7C7MdOTkJnAH
+lNsS5syU69J1O+c5E2JX7M23tpSeKxGceIQgRQYMTKvdvSMrk64V0Pp2pWfB+kMctKoP8fSocZh
prN/RPKLgaxeedWS4qMZVFij5ygEq5+j/GTKEv9L4Flxs+v9F79DWk1EgRuEACFE8sNXjUOlTq9w
6j+keUUDTzAHmSTrc946z7NyAKXLGod/1pdcpHuYStL0R9OFDgtk49vvMlvhGErZyV6NOJMuEfZx
YjGTf6Sh37SkPpF1HeOPNPwaho257GqR1ymXcPiNce6gKZug8+imDT1GhwGseZjUBXbKra19Q6LP
dK08fUXPwZvyvRCfCrSFZOP4+IO+UzwgLgEzghKT0Ia26u0joBuDqFzdTp4eGtMllFQkD6gWr1np
Z/toUtND3BT9c1v48UGWah8wepLhPt037VYy5PTJ6tL2FAbdqtD9fY4GgIFMkkiLBJi5dADru0TD
oWicvEFE57jBAjkye+Oo2LjgTUiU09zNxDcS0XFPEtf9ENjh7I0pll3HKT4WfjZ8QbR4JYi8FzgZ
+sKtBcXA4GJp8dsPqq/HKZQ2ciHl3OgqLnJZeIqZ0r92WRgdTLOWdlqtglGj03y2Qm1NZfH+9qf1
gdbgzETm1ZiL27+TnNgoNPAdgZYcFWQCwAjA2HqawnAt0bin/c9tFpp61DQ25IAlY8TwjcLphD96
jT12Z+S2LpNepWcD2tpzkCCQV/XQZOpcDr8GgGkFKKCMDduF0xO3cLbN45RbsdSi9tnpVOW7IwXW
EQ1z81UeJ+tZi3x5hbl5P1anlcCWBrtEmEcpePF6WiWJ7KpyBq+VszO0isGLBINvN5RV+oGR4aZE
aNccLP21kcfwSY4YnONKPpxFlwRn9BGRpbbD8aWps8FTsth+6Q1r15aWuNQJgsdUUIcgaNAvyKvk
2grE6E2EWVZC7XuZF05BiDaBDwCJsbitcJzUwa+12gu2q1tEEvwtMB6vm7R245T6ymL3Z42sizqZ
ORaQJ+w9bqMA0D07NKpKexmkVtlUkjYbq9e/Hsea+30L64dxMTGFqocL7XaRJB7jEihq6vl6mHuV
3byNkWM8T0n5n2v/eSFGpLMbJZfmok8H893vdLVJPSuQ8qNTdT/r1DnHfRRveiW55OT+bp1k/1nG
Cbj6bMwxO3iS2CwDVlf4iRPLWeFFlhN81ibjqzqGH/UyAczi2O0xCQt///iV3n+3eUl4ABqsGeqB
xQXkw8q2skkUnhTY5gXZH/UijDVw1H2mNiMAqV+pNuCLWurtd5N7rctQ+SDXAfqxi8Vo03Mt4p1l
Zqo7qOqAN0OXrBzj+0rQpMuKQg50NYrBJeDRsvPAjyar9PLR6A9cwdJbU+rtSx3b351avzAeV+hB
a+Ol8GlxrJyHe24A3/Lv5eef91d+HFmxNMVJU3qTXONr9+qnzxKorL5zdlrfbmkqfvSz7qgDdy/a
fwu7o5mGdlCdf6hiwaDsU0XunojDVF3w+nVpq3+zy/rqYNe3aZW30FnTa3xvJ1BvoebG0B4C1fzn
f/1gR87z0h6jioYxCtLCd9Sd7RTJynt5byswcaH+4QokuC5OlixDkTZCuUQGJwlOaRTycpL882hn
uTvGbX21Jn2NtPjOmkgXwR4nnOObtrxx1Wo0mwmjVW8e75ugX3WjeTOkbBuhOB9X/qZG27nt/kVc
4iUuP2SO/VZ00obL+6z22VXXwkPer52J++gMLmFGG7E1AfItO7vDVIxtmSi5Fxf9P8K0Cjoisnma
9AxVjapcLYvvXwIIPKIz6RAzGALb7ect1RpDPClrvbTT83+SNA32dWVPn6NRBXKlRnDTUz3uX5JG
9U9Cd95yDvSnPKrIhix0BmsfjJnrmIH2lok8OsWlNX3PHCP8+DggvVOqzAB6Ai/5EeJJS4OuIjIA
gtUlEuckL8fGUv2L6DWz2ehm8mVwxNXPm31d0OJzFcnMP1UTbtMF9cbKHXD/gShsZ/OYGfWu04u8
fWGxjc9R2oBelGvUSTWpl/Zt41SHojSYFirFmlLbfb+Z9Ug65lDJjHo5mAJxWMUFlCwv6oIEPa+q
3BnCjp+zWt8Le1AuRY+uQBsN8Xbljc/5zG1JBgaFgSgYvHmCoi/OpGpNGtbhVuslkWzsorxRD91o
SGe/geGR4cz7GgYDlKFSIJEGpfdrxJ+CkcAdeAIav+0zZ00u553dSn0IEApQFJvgT930VzBKtHqQ
M4Y2XiZU80gm658No8q3TOmKr4BtnV2XDl8fv4f7AMhdASZmbjwbSGYtChkxBn2FnWJHI5yS1FYS
azMpaJ49XuU+hwGp9Ickgtwp88dFohRXhhTXaV15iGU04Aez5mArpfw6hU60Mm9974Fm/hDsXAAC
fOPbHVyKtBpt2y+9ISJv8MG00BOqp5V79s9I4nb7zNRf4BUEV97bUsEKPijlTC77L3HDFNoc0/xE
AnXJM8PcqE1U7crC+Lcc9eGpQ0fulyOgtGsWFXZaJ/muZYqww5qpwfFt+j6QGe171Y9cKPQaWgIp
KtWlme1GqdN//Ncvwb6iLIEwDPaTnuHt66lNYY0AKPyXLmzp0yTw9gozbw59Tfv28VLvFH0kIXNC
KfPtCfmLT9FkSPoCh6k8qB7fBVXeW1R3/q5PggDfQdtxUyL3UZMlhvf2NGsximZl481L/P2ZMOua
Uy+Trh2q2MrycXG2sercEOKFfqe07+0o2EXOaH/u7DQ6YjUTHTujabwu1C5FlwZr4mN3IwRch2er
DXrjCOLMNJ/b1x2NkRWVdm+9tGg+P/W2Wp2iKtgP/iz1Jse7POZUh5o+UZsnX6PW9E9SB/1PUG+8
lVKnbpK0CvdjqH4Z/Lw/FtGqxfYy6iBmChqOsdvczeBSng/UX1HHCQI4I6MeXTun+hn2vUHPxa5P
spEUnlYDmNWivP0f6s6jOXJrTdN/RaE91PCmo++NGCAtXZKVLLtBsKpY8N7j189zKOleJrKa2dWr
mYVCoaDIAxwc85nXfLqwNETwe/JdGJRCKjEqASf/Wgwa5GixwymP7zNND45D4MAvMmIUZFJanvYI
9xo51XAnaWrrYX6c3yChnuE9jEckPKjyUkKwvPbEHFDJoWYiohOyrdM56IASAMmzo/tBcr7Gavsp
04xtarMj86roL6xJ8W5n7/5qsMUWJGeOKNdb0b3eRfa1jw43SAG0ct+e4vNXgrgoWrkEtwTlZzer
0ge4GvXRvdo62aOd+uQgfGWvHkf8mMkoL+z25RFPmUMBuEgYw05DmWdxxKvUcyI/562GwPg6G3qy
N5K29DAzvXRN/nQk0b8hReXmWp7wGHSSv3VjdI95iG24Odpdbjr22uySPF7yzTw76F/ei6gXVK+4
UuTFew0JTE6OeNgDSuuVWrzRbNG9ipAQHMZx9ma/e1cmoI4oh8PEsdZGMO3kbN6UWXI7zRP8Cori
KQkMgY2LrMom0IIb1GSuoiC5EPQvoynxrIJwrgtAHvf54lmR0bP82HSi+7CcVAgguf1ubtV8Xfbo
UBRyNKyKyfDXejleyjt/9k1odBlIOZLN0gc83UAYI9Z1PjByhPuzi32pdh2lvu8Gsp7/IulIvCSd
YfGeIFG44k+HkvBBNuoIGa4wsjJvwLHBk5zhot3b2SYVRwKQPJYZUeKyremHidTGfRDfl/AaaRYk
hGEwCTe/vkm5GkjPWFoImIhN/OrsNRE5hKI4RPe+49+lgd8famqyV5U0jHcROmr7/81wgqeL0gXG
LosLGeAOpiclexSaB0Kk5g9CzGrtSPZXNVXH9duDnd8rzCD1cfpkWA4QiZ2+G3Krahnjxnmvjzhk
jnH4XMkVUl1dPGzTzL6P1eYXYxuCJqQWmMiXCjOo19MR+xmbvE4faIPrJrjidKw3SH92bq9Vw4XT
9azSIcaCuEOxgwNWwKxPx0p6A0JVrhpANrSN2vibkSroasSSdWUN7ZU0YFxqh/ZXoziqgbobo9tU
vy/G92F239RADvUrBQyzGlIOTedNJI2qV1v5e1wXfOyG2o2daihJFRce+yzP5LGp71GrFDJ9AHzE
3fRqwQ1lZI4O6eUhwSjHjTNtWKFTTuwaxvYqqYzyY4xioGu2rXmnyH1/1SuovMSWc8ln/fzA4EFo
hGG9zQwSiZ4+iFG3tRkniHPjo65ci9b8bpQiOK2Aty+8tHin0/vWEg4CwBQ4nEhDFtU+ZPyNysmk
8ZCHAYpNqAZuRrnOP7693M/v29NRFi9UBGVp1n4wUca0waZrKgYOtrJNNJpaflBu3x7tpWO4fClh
wwY13UIs4SX2fvUhFQnhHbtupkOQKxup8R9LW/W9pIFUGOIJcFUNn6U4uOmUmzy+N4eruHoXxR+m
+GD4N+r4LbAPRnyvJrmbTV5X9V5p3gOTO6TlU5N8beqrbPgetIE3ywjwbFT1uz1/nTuk7PEYcNaU
XNzO/zwgLz45V46NnkuL+PentrwPRpwDvw6OhklBDeN6F0uY3SpHzXiQ5kdZXpPZSsND66AXFm+N
6ofT7wflA7L5PeVIzDdcK/whOV5hZG4f70yhM/Q1D3CdT9w8/kY/PQmhsDRPVvSc5z8yGPK2rxNm
XE3NlaJ+LJ07uwMBpa5ypIQl8NtWusf3xH17/s9yG4JlUGNCxZi6POWDxf5HDCEaQ3Ip0IMdLcrO
UT4gw298a50xuK7UMEAePlP20CX0mwJYn4vuLmbYbz/FS5i8WAWkFQItSOSOwvfiws+S0YbM5Q+H
ti4xH5Cv4nI3Ge0TFhIUisL0mSZguppT45tix56sPMUTlb7c7QDiVFjpaVd9NN+kzSd7/D4rz46y
S234HNJdpz9JICuKubxNiuux3cSF9VEv1Acje7JGuscoY3iU7S7ch+cBDBBhclOaHVy5Z1RfQw5D
azBT7aBG8K+18FGicupFkHQ2em7k12j2u5pTGReGPWvnai9tOvCgwhwOkMMiJFeqHIkzY5wOHf6t
aJw11XacEb9MDb/d6jGIPLSHe+VTpPnbNsvTY9Jpxm1UpOV9UvT6bdt1vmcCjf3lC5uyDHaBtsCp
AvFZHF1FkhhhGgfyoUGQtkC8eqP3ue1RM3MrAUR7ezmdH5TCllnIqUK3FwjQ0zMZo+RAnqKC0ZC8
3Uxll0OAHS+BIc6ao0w2tzRHv5DQRPB4sXUs6LmqUqrQ2jNp73Mit3ugzG6aHvssYw32Ia00wwsU
KfDiAHTmrHzF/fubWZSam9fNEa3RbZ2kXj/Cuddm65JP9flRLph13OrULUicltlgFPPjdkLeICmK
ljYsvg83nQNoysfR6EiPRfvx9sSfX4b8ReYeLVOgyOC6Tyce0Y3KpDYuH1QJanbrhM2mD4pxrZmX
guefbDBo+txUBp1EwW85HWnO9DmUAnALFnpnqyAC1wjvt3P9cL4Jwi1VNf/bYHTv336/8zIIn5yg
AxgRaGsQYGLGX91WWlYALgrT+TBAD/+QgVK8pvdVoLivTBgNS+YhzKsB1xuSfF2SvhWthHhVNJVe
qwVgKUj0tj2U1L0JBd6V07rHNGpIvrz9mOcRK065gqlAMUQA+xe7LcLeI54aE/EOzS9gdjXKQ141
5l2pz5E3REa81vruUvvzJ9+eKggQZIDXpDNLqECOllvtDwpfhJR5HhWbcjeGEGAB+gur7AwkyMaD
ag4EEu4N+dNSyXGSJnBatgNoRY3NldLL5n1az+/TMpmBXDqt/jw1iHQ5ZfpAC8A18cv8XDrGuNUR
Vvxcj8mjFvT1pm817ZdDNIgpJskcj0e5YskhU9OsDpuxrA/0NgLEkfCfL8cyu3C+/WwZilbfy+Ui
vvNiGaZVCXLGqOpD1MzAitJwurZR8HMVuIO3rSbpm3is1rLaRhsiEXMVWQNa4Hl9QCxCW4PKyjdF
J3+GdzZ7qbBgwal4vPSQ4q45vdORwCJ5p13ITFCYO90rdtsBwja74tB2nyIUv65Uv66v9NQYPuU5
mJk8cGBB+pNxM+PGc99iv7KWszL81MnD1ZD9svWkJjTzADdQVqCFRnp/+jxWq6IVbtTlIYSX9l43
hvJutmOszyPnk9TE1rGfAO5LkX0j1WF6sM3QfFIRDMWBcPgYRzVNk0pOf/2uEoo+YBJpmJCgL++q
rsX9pmtoqaZBWD5GTRFu+jyZ12+fCOc3In0R7l8A6Qg/APg8ffcOEHdbgbM/WHYW3nRzhOyvOdkX
Vr9YdssvjgEsSAFKAGiHLM6dNAXmIFdFBROfhAg2ZbWubGNemVIIyn6Mf7FDIj4oY1GMJnLEF3zx
UoNhl/NYqsUBe7H2Wu5kIsDButBIPD/WOGfo8hK4CC+W5VZTWzkg9TZLVDqCAGZ581CMSvrNQYLx
7U90phvH61B3Ej0s7myhe3b6jVRlDq1UcpoDFxkqHp3i71Qr3ppxM20LRCG+l7W6i9p2+tKPU+SB
c+28TtUSpKK1x9jKLwmUnQFmxQOJ6pSIb1CCshfxTdkCwogxlj004bDrdMO141JxoAt0vvAxT2Sv
yAbtGLKRV4Ujr+V2cFaz3HUfcV4U1E/dKejWF4PrhAjXOMjv3vC7tptkbY/pOoq43I1G/8XO4s5F
WxJL+daR900R1Z6ctvXshloEfi7NtK9vT7YID05WKu0cwhOB56Zpysc9neuyG2fkPif5IDfgV/Rw
jtACLJyrTkEoJMvsaN8Dx3wslDLaR7I0e28Pf/6t6Y+il0anXBfMt2VVzk7D2pnjVDmkY5Y8+raz
K+N53PmptgFqCdy9b/wtel9f8jJOPKPozZWFn4M645c3zUN+oQt4tsh5HEFZos+OF8GZjU2gmC3d
pUw50L1Pr1I1CG8m+H9PVeZfSjjPTiIxFA1HWHesL/RvTmfe78J2MpxCobxQzPeSYTXeqNIkf3uC
z8JDRrHxaaUoA1UCKsnpKHAL0hB9e/kg2MFeqrbZTiuUAcGxaTywtepjZRj9ukJx/cK1d0YSoBNE
VZcUVhTxGHrxgqDFq9522uaApTO+clnSfJKwCVmN2aBeV60y7azQ+JjLIBHjIgA8idffYepC+zhZ
mMrSTe7xDgn8Y4ra+K7s8fst6uoLoPV70nTZVRKnvZqcMTtIYcM9Tl3mh54KwgkKiequRDdro434
sg6ltCmBSKzS3JA+0zdRNxOmrReW8lmsyetShoWtyj90SxaBeFpETo/rNa3HqkYXlQLWypox/Iwn
BacAzekQtrKSS1UjcbSf7l9GFT0asITYAp3ZaVqznWS93hxQ+NsC67CaDwYlQKnswUivO2LrSk88
tdhm9SPCOO4wXLWwMaT8UxADDs8egqZZiWO21HWKnQ/+gGKEWgoBtJ0UY2blPJWDuknaeJUWd20o
YYGwQb857Gh/KNmu9DW8LFHaiVrP1pN1oDL9IcKHt5DOg8TwpLZYhf2wia14AxVvZ6XDGiLuCjm8
DHxCWKP5mYe7Uc/XTZyuRKCYJoOX8mu+sU7GXasHID7BqwAwtteaUW9yG0Ns/h0MMjbQ9kZPo5Uv
7YFvb1NL8ZLgq8zTjPq2U9Vt40/bjCIJClJ1H8ZcjHDj395j5/kvFQ4aZBaJpSgcL3vSudnINKtq
+eB3s1tKMwa8uAwi3ubcSNoUHCZmazsSi61UM60hv6DviO1idTWZ1g9Jq4p9auTWyqdH4WFYHawl
KAerpra1W9K3S6rCZ6IXwMnR/aLWxZrh6F86bTiJ7StSqlJjMtpil5dRdYNMq0LVcJCu9TlQ7kI5
jdwQTLcy2Pparlt/3aSaco339WcwDofcokcu1GQqb07iYeNrTn6vZfOlm/f8jARkQI+fOi9tBxqR
p6eXOeut1kyApUrKBaspG4PNpFrVw9vf72ejCNYC3RoCT3rXp6M4pWz0MAM7uH42XmIFSrimjETb
26P85KojmgGyhjaSqIktg8K6y0Nf1pruHh8k64pW2GcVMwS3ztTnUYbQp+kZxo/9lsKcl9QNCjZW
POPeHSTRNfOrXIhRzzsHJKdABOgpkz5Bzl5ENUVWG3UgJeV97eSapxXJcLBzZLvzKDA2URU+YVLc
rwcQfl5eEHpJaC97UdIe356X89kXOA7mA5Vr+OfLaTGiYIwxfsnvZ8d6cnQcmstALi5cg2eD6GDh
sb9Ax4km81mXJHeaALePWDrMqG7eQEik/NeMxYXT+CyYEqOga8jih6FEAnC6kOKIZaopk3SQ9GJe
t2lfrjuz6HdOCRDCtsN400WDuZcm29oCEJQuROgvYggnlwGmZSBDhT455RkKn6fja+qca7ExGHfG
EKHGjj+rq4zY1VRFGKzIPHUoWhQKXSeihG9PyKdF2ffJ6TU3SlK8JNEqa9Rk8lDE+Rj3PUiiQOrx
V6wt9X50Ymtn03e+Tpp+cCcs39dvL4SzC5TsD1IXyl6Yzggh4NOnL8Ysa9vWSA5JVikrqk85hKqY
gtHQbmsl2ptRJ1/ak2fXJ4oz3NVCTJZPxpc7HbPWx5pppMeTYaPktfiZ3A8x2iHWWOjfrEiL9mNB
cVqZZ+MWQwyMLn2z3DdzZG8n9B29t2fgLPqkOMkm4GGICmkgL6oZDiL7fhnNJWQLxIDxadI+VigK
/5AmSb+w+883BJ0zOPNQoblLzjLUcDR0P5HAK1RSnmysXuCV0FG8MMpZ9MmsAdOFhiK+Kn2V0+nt
IDhM1Arig291+SYOMUJN0C/boHMefKiyIfqYFH64qel7XRj5/HRDEQznUGy3IDqKLPJ06GQcfL0z
2/LQDa2xGkO5u8WCIcaAMN4U+phsAoidbp2Gxd7C5KBHrdGLc73/+vYnPT8ShLoRFy4IGqrwS7iY
bw06zZomOxgGQBE0Rdpta1ieEk/DQxlPk4s+erkr9AGNZb9RL8zC+ZYiqUIjH/Tki8rHIiYdVGwi
ZnnIDnBrQjeHMbXVO6NfsQPfxX1ir3MlvmSqdl6TA/3A+WPLZDXUWJYVafRQZ1S+bPWOi0tfE6CW
ayK9Mlu1iR58DiQ524XyDMO/QPPUpewTusXYoccemMltXiaqV7RzSfdRk78YZcemT8pEu9ZS2fnV
/Sao1WhiQK+m4wqu/HSNxHPe2+U4yne6pL6nTd5TcdIR7/H7C9fP2XcAoEESBL6FMi2kbrEbX1XL
pQzARFkw0CwdrCz7bOE7mRdoT9R18sHP/EvNZPH3Ti4CMR6dB1GAEvL7i8U/13pe0+uX7+Cetm5o
jZFnBml64a3OjisxCprR5DqUn6m+nr5VnqQ+anGDfCdJGULYmMPtVU5slzL7fKHCdR48MZYOl+WF
zMZBsjgayzFSsmxu5LvQVI+aQNbi7pJ4OpCoZ70b+23fyLd+qR4js3FVgPaVm9SBsw0y2qX5aH9/
e1u/yFQvZxgLAQGFpblA6Hj67lpn19HoVPKdHZTTKjdDf40WSHylFFrnprLvbGM5THazL8c/ShNr
TBdScvjFUWcN1fY2c9Y4ajXbOrBaF+/xfOPTqtiadlrtkJr8PpppuAM/KW3lxHj2k6RcVbU6cUxJ
2rUxJNldNBfhU2X606ca8fZdWqjGdRfp5qHKW8XjPMd/Ve+rGy4y51HJu4v2OuLsPp0Bupigc4g3
oLBhIH86A5ZVxHGnltALlc5cmQPc8aFXHpJY9ZxiMFaMaa6aoUa4T7MDr6ql6kLAcN4sp6yAWRNR
F9AgUW49fQTftGI1yCGDqLl0pRnSTacFzbqqrfE6Q6zvqgnTp2Hu4+tcRkQQh8kS4kGsYbaRZNFN
mjKhWjArW6xp+x9mm+orv6lxaE7h38dlsKsJcrYxV/a6IvpZD8oo3zR2Vl5VkdZ6soTsvjdPUCrn
STNvcz/SXbvIpBtFUyoMF3POegvRpii/f3v1/eSIRRmEOrkQ9EG1fXmeVKNUxl2VQLGZNGmjI0Xv
m1qD0kakVByXUdvdZJJTr+pk3qXDfGyrdJVqeN/KfWPss5gmLEFg6x/pfzorihqHzh60C6fr+aHH
Q0ICIa0ixuAiOP06dgCQqrYbCbC4Xl01U4hmYgp1KbYBqUR1PLpNr8kXbrzzk49KLU0nSl4OF99S
ei8upbEUhIxDFQTzEdGw+lYO40stPrG2T9a+YB9pgDKFIAgKaIt7FQHnipdAQUFm/auTPqyLcUjW
7RBXIEovmhCcn34UFVDoIoyivg+mQbz1q/vDNjlpjXRSDnFSIvBN/5qaSDc2n4pBl9aVX2NNoEV3
U6Oo+1gLDS8pEI5XpbFZqXE6HsG9XQrtzr6ueCTUvIgtONhoqJw+Ut4gAmJNSOmgP/eJfzIvzcrs
W1aAUwl0OXo/+ZeU2M++7cuQQNpR7yHPeRHQfTULOESP5lT4ymGKjMBr0T1dxWMx/GoJGBkkepZC
5ZUmEUXx0xeTZXSrExqiB71Wgo09p/anDu32XSYV2vHtfXwWHBKZMQydKCYQqthih8TlEKM7jI6e
XCfdXZRcd06NE6DjSKmHupAme7TY1ypy71ewhC8Mfg6RweXrRT2SahDtliUoYk4wNIvMNjsM6N9t
0V70d4lh1RQkFAXmJv5W8nqo5EfZDst136QKNgVFv84oirvlYPheEJjThSP9PGwXDwXumHkRnMIl
ad1OeomLPcwOkaY3e4ra8qooCmeb4IziJjSN9r2svguN0UvkGNmmKNn5anqprHoOBuMxqI4IfRvS
CBKJ00WgganE4WdID3ml3E5yFNwitqmtibJBMilVsUohdaycTk5WY467d5rkF4Kr8/1FVEHqQPJA
NeHMJyObg4SrpYck3ulHXZeCfRsjmyWFZbtCzGudatWlLf2TtwaoBUIako6MS44uAr5XGyxFr7Nt
siI9TGVeo8NaOl/qUMKOrk0oXQ62DLyDykFMxYxF2lTrZnQoEry9Kc53+elDLOKKjBpRUtddepCS
SNpUphSv0yIO3v/yKLD76fHQoIWFv8SHZa2jSEkWhwd1CAHZyYq0GnJYTG+P8kJHPb0oKMPQMoS3
jQogNdfTGY0mWa/aKQ8PgTOsuMzdLPmQatEKstJmND456n1sXLXaB33IPSvWXVC0rpN2q0nCa7i7
s/wJQeYIo0LZbaMndU7utPzK0J+7QMcx/qiG7/0RW4kE7GU3eHYD1KRKd0TmGzsf3sOEurGD/kNZ
fykwSVvX5Vfkjn/9e8EA5A4E28BFsKQlw/rpgi5SgwOmKtd2JqmYRTQXIx6RsSwn0gZFiJagYAks
421EZkcilCo8JCjX70pjsjwfit5ucopNKFnBGo+O2hvs2PEswHS7PFUVF9xFc+GL/mR1CtoXAGfA
syRzi9uhQdXD6RAYOQx9rNHcwG1QFhXSt9fN+eaHXMa6EScAerXLU7DsnD6IrDw45HP9OMizc6wa
q32UOKiwQYksUhwW8LtfHpRwGpQKcT3grWVAHzaAqEIbbaFZbtL9jFPENchyDFj8cZMmUr8iEr1k
dXr+oqTETCSpKn7asNtP90ejjyFd4TZHVgWAoGHGxgfZntuVnY/KimUUXEdVlm7fftEXH47TxcSo
gJMAmoCYQ6bidFQno49WTXV+aJ3DXPieEmJwaKRIjmVuAcVgHjYdJO38cQSEKw+PqUQ2p6/9YV/6
u5JalZnctd0e5RbXsh/66IteOZ45Tbtk2ika9jTwvyBnZcVGG0I31o5KdquFd5ZDGTgwmgdzVjaT
DGi9SRF5bNyIa9WJso3fZtsGrcxeaVcteplWkzxlIJ/XUwpo1q6lyAtb7IKGeti9PSUiU3o9I5Qk
qNBhN2sJ5A0IydMZsWb2tjxEw7ucy2FXyRijVbhB7qRC1ujNIaLQWr21zjr90hH5ErWdDI3YLWAk
gnZh6EAp4XRo28nCmUspfYdSpuq2KNAeu9S4r9U22GPgQgstYK59O/PXWsz2NrtB38UtUPLMnNDL
6jMVW14zuioADXh5kjmbiiPTwr31OGf4bo3+h7cn66zfh7YEmb8tdAdZRWdej+MYJKFem9IDqfcO
FZXyqgAudSjDtFlLpVHvpK5ZpYZcrqSBAGYaZXvt65JyH9uRsxtbLI47SurmpOI33ivacbL7etUW
QXKfqbF6YbmfBXoCsQMjH3cSTlCaH4tNVkhO1Vl9rT34SkCioOrNBiZB8QmI+RfJ75AhQ8XAk1W/
uA1m23Ar0+k85If9TYVPlcd9RRliHPUL7YrlUQpsj86eSGMFhYNK8emHT4pZKpxiVB/8IgjXsSk1
qy4I/QuVo5+OAkcGfzNI+HRpT0cZyzTMh1l4aUxRucF/j21XVe3+7SXxIsPyehVTZAN4BbZbe8kc
lvdCnymp0qaS8RArTrUxa33ySqReIUTLT0gDXA2JlqwTO300hUjH1HTrvI/L9TSi+uvYbb0usjHZ
ObmjXKG28rHGxsftwmMYRiFayfb72JDHVa/lxRV1dpPTgQwIaZXKUwMlXOe6Vd04fmbswrDMPWWW
kg3FWcPT5cxCurNF9g2jai+vdP3RTszU0xOrWseynV64uc62MxPBLNBR4HAlDn1ZjK9iyKgcZqfF
J/CBWGdtbBB89yav30dryvzXo1fchis4fofyS/scHf0LV5hYMouvIOD1AHdEOZIs8fRjo7TcqmHd
qg8APnfQOPXaWpn6ViFdePt7n7HFXl4T1AWKVDDRQXqfjoTtop2x+9WH8sbemtvkbtyUe2UD1doN
1oorbzJP25Yf+rX1YGytK3mVb4NV6Eqbt59jeX8uH0M9fYzR7Lqolyv1AZlg10ALLjW+aOW2Vk1Q
pRfW+HInESuDaxGxF5EJWiKLV9Y1UU0JkVsbldy4tezgQ5M7zoXs++eDgJ2mrMfFvBS+JaCqaj/N
AE9H2CkWURytQbFGF15FXPAn6wRhEiAQ9PqFdh3Xz+m0GUOIlutc5gezC7BvhmyNHnQRCGq+v0It
4wutgey+AjPnScl8afGcv6PAEv5ZzaGsvaTsURyeIKIyeiUnJvTJqRAZ1iXnysUogL0EygADXtFe
p4Snnb5jllL5yVCeOFDBzTp3Bua7S0moH95egS+6GK/m8s9xqIEjAkItjD1/Oo5Vo40Bti9DnRH8
Udra3XYoygc1N77Ls6EgS2lGkxtOqEVBpvNX02D2t0YZlWvclMwdYoXNqlLCwZV7JeKIbFdoCALo
HLRwo8vpluRvk8XRSsZg2XMC61GxkttYTpyVU7WbSaPUXjiScSGrWQREf74VvSH6WAKcvdRQmKCO
+23OW1VO8DDplHxrvpUBG9RFyidy9QChylKR7V/b0C/j6nSJOMWJqmjRns7mBBjSQsicokyjGO/T
LI2uyo60rtWzwE0r62NTXvKE/slCAZUCSpmiGq+7RC0kOpfJUEXpobX0cOdPs82VDz/qZZ38x7fx
P4Pn4v7PFdH887/4729FOdHADdvFf/7zUD7nx7Z+fm5vn8r/Er/6r//1n6f/yW/+9ZdXT+3TyX+s
cwik00P3XE/vnhuchV7G5BnE//k//eFvzy9/5XEqn//x+7eiy1vx1xAdy3//60f77//4nVl5tRnE
3//rh3dPGb8HOC1q2uyp+W3fpE/597NffX5qWv6KbPxB81cAp/9i6v7+2/D890+ocgHOpFdKG0Fk
tXlRt+E/fpcU+Q9xjZGoCBAl7Q0epSm6v38m/hZBKM09yusAvv+ehJMP8e8P81veZfdFlLfNP35/
wQj+ewfb+CUIB2ZYGlAUYN+/sExeXdk4SgYJAa2yq8pGu6KahrNUJWVWuCpLYwWuEZe43M+ieqPE
WrXRnRR3MZnUpNeGm6zGfspVGvkrCL9yH5rBPdLCk4fK5Tsn1SkX9VhP3lWh6jz2GDp+66tR8Qxk
tJHi0Kd8r/vNbdEPyZ+iAr+03v5P17T1Uxo95b+5Xf381P1W/Pjt2D6RO7XRt+Z0yf2/uQIFHOo/
/v64ZyvwLuqeT1ad+N//XHWSYjp/UOISEYpYIrRh/l52Lz8CDgwyF09TlBFFgvOvdWf/QVNDCHFw
+oisgRPoX+vO+YNMnRyCsB2wqRD3+vvR/ifrTgQM/153Qj6HJ6PYS9pH9nemJjQbqRWkaO6/xy4h
QxsylOtwPWraVTrbtOr82aruMMwEz5+pEz2jrjdj6IKqsgX2MYNBQkSsQslhDm4QOwp6V+0hOU8J
iAg3jMv3oYzxolfbZXNbNnL4dZ4R8Pj1U+02+lYXTfGjXa6nk/Pt/7uzTxBw/vuV9+Ep757a7nTx
8Rt/HXmW/Ac5F/VOUEy0yAXl6a8jzzT/IHQUXmvEbaiEsrz+tfS0P2TWFDgsh2VGxMJv/b30VP4g
4EwCCe5Gjikae7+w9BYZPPqBaH1R4rfhTFL/hR98es3Gg2olZWbXx94YzY/wzScYqjIS+1OY71ob
A70Q946bpknUfVR38XWdJ+qTlZmqhwpZsZakpro1MHE/BLpT0kXW5oMwhN82Nh5Uczy3X1/N7l+b
5/UhfZrZ/PnANBcIKESiiR7M6QMHsxyVRpg0R3/CFBc/8hmx/5LmiNo4GyUNL6npvZQY/705/xpQ
wEdw8qQysyStxY3R0fuSm2OPjdcHClwHM0P7ZsykYd2NNtKLenHV5mm8Q/gIL/huGDnP+xRdVMsG
BN3fJm3QeDHCwx7pRHfTD/Tma8TcPHmyG7ego77RJ93a0gNz9lqoTru3p+w0hBNvgCQTBWlUX/6+
QF93M3BUNvVkytpjbGSg6bKOEyMOIs/RmpSKmnWU47qBLNsd3x530cN6GVgl9ZWJqqim0bQ9/VbS
iHP3nI/tsfCn7mqiobVVgzK6zrq2u4KUWbuDJXX7IvCHXTlJ0iqb7WaF1+clfNPPnoTxKefRpuYq
WCbjKQFG6adVdzRyo9nFaaHd2OHc30Rd1SIroDf3nV0pm7aR671lxJDRm8R39SLsLuTLC8z5y5yg
mgajC3EccvNlkFmCuFNwCJ2PyURwP/kpEcLQDe8rVtAWAbvxsR4by40olXnIK5V37KZknUVoD/l9
5e87ubcfhmRIP9KxVW/Tpus/2FKa3sk4714qmJ1vNmoYAAcpAwv8+fIDapmlpGmbqEe7GqJbK6zK
b2GZBZ6RR81tqA2zp421ue38KT/GiIRcmT08Tlw0Ue6Qi2TcaIU5b/hxtM3hBx6kSJIvTCjR36u7
U8wn/WL2JSciDWRCuMUa64JKR3NNO+pRo23jEiThjOEQvbnkEgh/4Vr/51jsI05kzkoakuJZXsWH
KdYYjjzq6rEn0ctdG0DL7JpFOESrlgRF9WIAYI89MCZIOYEsv1ONYbQ2UTfF6dop67pysdlUmzVV
ym7coM5smNdS5Cgf0fHRvr+9+05Te/Gw4gnpJ2CHSGSxhEo0Rm3MbUhNlSJCtEWdcN4Im8et3E7U
tPsY6lE6T/tIEhonuq9c+C7W2akjukOUhIRvC/WSJSapQx+6S4FjHjWlNz6nkzn6OMgFjYpFni4f
W3JgDXW4ETFsrp1kdKuU5HqF+KSWu7HcGF8yJ53yVQvDcK/4pZG6IyVs2AGp9c0BD+Ait2BcJ5kC
YcxMJtoBoWmPuWfLofUtqk29o3AY2MG6wQrwluEBpE3OEDd71Ob90nU6iFnuMOOX5YJLHLBY79R5
9poizzJP9Uf9Ed1AAwvZwKhaELJd8r0qFOe7pQYNFqcThATPtpPm0TJCtgIK9PNzQse8cIPBVKtV
qU8oKwR6m8jbKYY/4BplmfYbpy1FH2HIym3Q22ivYeZOsTLFQSny5lSzxrXSp3OND20dJaupU1BN
COhbXsvWINGI8WstdTO6ueT/RZzUXmc1WrKKfCTKVnlTPsL9imC7d0Gy0pVao8mC5q2/7VvARis8
+2JpXxpDvB/kti42lZqFh7LJ7dYb1MGQvbwZ0ossC3HYn9yjSNIK9XXC25dDRQTBrzZPkOvNAFDO
OprZ6KylOZBdXCOjTS+8pgpDze7lmneeC8M4Us0Jv49h+mtwJfYEKaRQoBWmjaAKlntCKYowC4vW
OkpZlWzVuRy9XLI0tw/yYpdZ6iUtrbPDifFekGkApIQQ8OJwsqBwThRi7aMkRcMuDdNkZRSBtUGp
4BKr5uyoRlQGYV0OasFnJ6M5nV7O2FgyKDkf6yK08EM2gk0iIc4zNiqSpKrza5jXl6nkGiNwJC4S
sjLieV59zrwc0fMabeeYzFTg0QIy2bTJM32FS4aQP3szTCegQENXoZInDppXI1V6qOh+JvvHoVSK
vTw4wQpnRn/XcyGshtofLzRKFuiPl1ejcE8DENs+UF1LzEtWJv+XvTNZjhvJ1vSrtPW6cQ3zsAUQ
weAkklKQErmBiZTkmEcHHMDT9wfVLbtiUE1a3t61de2yMiUEHO7Hz/APupcFtfbFLs3mUAzgXSaa
sF8Mn1Nau9xo4Aq9sJvrddeVnX0A+9HG70fv3/z7k+PiIHzExQaqFmTUSe6UBMY09I3mfFkyjdDX
aTSkz4uu0/sY9ys/iZ25AhjUJzZuY4lVbiZRbEIRQU6y7lfpZDj6tmXyITbmdbH6e3Xop3KSt1wS
XNLJRrOQMSsQWQ++OGi6RnOQMAsO6nOjc5HCqgvvspkyLwxwXIh1DWOwCXj3pwnphP37K/Q2MSef
g9XAMB6FDWr3k31B9OvcJvOLYykr7SURQ/YNbxL7pkst+WNkMZbYWGSm40BSzt/NhjAX6WMmjBgd
Z834FgxB8ZBKHLtzyxHYDmUdNjaelhjXTJ70e8vkBeMs9bw8olTDOklfKpa5LW1LRFnbLnX4/iu9
3ens8c1Ol/4TReMp8GDsWzm3w5h80VKG563bIBy8usZ+SOtxP1v9R2f4b89j3TafH4RJfjf5/jxZ
o4VmdbW6yZfA7AFOD0mcFcXnNatuerrXH+zov3wvOnyokFASQMxiXPT6HJuGGswUeMOX2rfLL40l
sxszEWmkYBJF9biI87QbNBzezD5mdqVia6YusEbzZSAyXwuppWG2JNNZaTrlIchdPw/TYCiiKgFL
QGN98M9pwq+7su3Wy8XNum8ooCQfvMbf1ozttpFpaBGScr5+i4rUQR+1TJDmCdC7bvI05euPYTKf
S1vfvb8f3l4frBi0IdBZtD0Zqb5+Vm7VZqcGR/tiKSGjurKeUtWmUH6tx/cf9LY+IsCi0onmmwmU
B5Lp6ycp+ocVJHxxbNIOIbylWb9buFGLEIaQ0jDeBYEf1XkyZBTa07SGwpDukzIqXOwrQ5PtB0qo
f4nB/CDg0lQfaJRyV7/+QTbY/axqa4GJX+8dPK1Rt3JZnUj1Xn7Q80HuJNIrV7AeWmwtEqxuK9H+
oxHcFunANsMq37Bc8INPI51K85wxR5oeA1GCeCk9tXOy5SMZXps3eR3oQQtBoDDpElG/nIIS6gGG
K0q82XEtmE6nJGBxNhb/jW0LyoCWJaxelKrewPz6BlwASsZHOSCuVmvDF2exziXKBLExLj/f304n
s+9t5TYwCMk9+xahVGd75z+u7KV2Tc3v2/zIjR3XQq9pTM4jPEYmYL1x1qfS+YRyugnVu0yq/G41
TfrjPb3wW0WrUt8xOl/uS7MNbidfa57NurXP3STqvO7MqtzBIlmuAQE50usP7//214Pk3z8dFBYH
fJM62YaTr3+6a8ANWw2VHwd9uMhdUIKdN9w3pX2pO+WLaYDqfv+Bbw85LRKA1uwzCIJvrjEnT9Go
Gqz8qPw5I6nQBNL+o75rkyn4IHb97VGbysZWvW4+WCefBdUHUVnYYR1VuwRhOvturAzgxItRth+U
f397FHImyLARvkAPn4TJHhkuxxm4nMl/83jtGnHm9oV2nprGR+5nv4nRr08QAGUuTT4W8Rgg2+tP
NqdGXli2bI6F3Y13vtub34DveM9urRuPo7FYPxA3064F72qDlq6H+7TX7AIIarF5ho6Zdj81LHuR
996GKRPNS1GsqEUIhB/mqPXy3oxH+JvkgauSV0lb9GvMlrTWnRqy4bYunMbmHNl5G9ao1Dy6Wus+
933iLqGy5qmOpl6u4iIHPwHxUjfUjSY77zxPl6pETXOar/RBMOZfhauo7JbeRTOjXCHoIC6sompd
TTfKgtlcLnUBLCHi8vTvejXr6CeYSS33PUqOK65CbfeoVXbrAadL0ydYGdYQlnnTl7vOMzFul3Ou
fhlKWFxb3bjPNTqm4dQEkMW0sS1FVC1L86nHHq2IDXcD4a9imvqwcguti7M8GK6sTmpruMh5/lQY
3b3UkgRksrcsl+iT6B8I1/0mO598XBxBDXqvmxsFRJbXH9e04MwURt8eK4HNQmiwVxVWrhOsmRln
ggQw8ebwlyy+O4X97BfPidsvWJaVfX/XTL0iYliMi1dydhkz/9T3pt/laTgl83DOFNg6rxF9eCjF
5ERIemefij5tWtB1lvw0dWosd9K3prvMzYOXQc20cs1KqSmcba/42Tl6loUNGAM/Uqk05l06ucvP
KjeTj07UCb7gd2SinGQtmBJtvkfbkfsjqOa4EEsbbY+jXZjBi1NLruF+GHPkUKcWmZOmylK2UAqS
I1z0ttXPXLSaZYiJsRlEtgEKM2is8qINun5gB2nWsxJe2oaaV1h+jKSM6YaZpT/KmbF35Hc2Jtgm
TPfIbknkw3wFaxUWWkEjW5bCsEK7cupPkq8A0zFz3fP3A+PbSIzc+ibK4AISgbq8ZWJ/vC9UwdxL
xqA96rOp7Y2gTi5SA1dHzWp3qb94l14BFOD9Z74NWwyYkagDyUS/k6nI62ciEtJLlJaao0HrOu7a
Ptmble2h/KGWL+8/6u29T2m3tRIZbWOoeIqI7ydDR4Ao747Y0qc71wAJh+/5R7pSW570+vjwlK1n
iZ4HI8ZTmVW6yI500q47znaRxoPu36Qj/EP02HMgtMtnyDVp6EwI7b3/dn+pXxlOocfDh9ua3adB
eTHsNqs8bzgOVd98171Vv/YaPb1ePJutuoIBbQtZ7lwiYFy4hf+JhmnwM0cl95D1VfLBrf7Xn8O5
YVq7DdTeXOtykqSQpSuPc2ug+phVR7PvqzBxRvW8tCl7XPeXO78x6n0PCQWN3AWZv6TQL8w2+0iq
9C+fHpi3ifEhpGGaDCc7283tvrZnfTiqDhuUqlMpoJ4p+GAvn6i1bQEDDR4XXYPNcZ7G0Mlm7oRv
jCqbFH6zuXGti2l5kUVD5gwcQe7yxl16xI4FspCNPVzgC+IvO4zG0izq9BEyeqmX3EYowDQ0VbWx
98/hEsoqTPHhexnLAcNXx9UsBaW6S914Xczhcta1pUIcgn+IzRRtn0OPvMpLghR6ZEqtCqJ16fMP
xd9PtzmdCLYai7l50jDlP6mURsOfbJEt8zFgzHZmTgNXZzHgWN+l617SzDmrrWG44ovcw3XP7yuk
nc4aOAeI+xTLvsKSmL5F11xgRTPtm3QwLpRIMIJW+vxBVXGCQmbMwW/d/MzpmYFBRnvydYwJFsPN
ZOvMR6F7y0PZzVO0lGNZbtojwa4fci0ufP2AGFwRGeyVz9o6a+eD36Jf4ongxkwD+Zg74z/Trf/X
79rOBkcWuA2oude/q53GdHDcejlip440cJdNl6M5laE/Lun+/ehwGma3JWA/bvZov5PRk88lNHjp
tTSX45hBGEB2qIuUlVRno5X2HySip7fIvx4Flw58B2fAOXkrXepa4gCQP27XYzR56XCE4OdHIu+m
67os/GvDJbN5//1OmwTbQ5E3AM7E3CMITluWIJ/HzPUmHtrZZSjM2Qp7e9Z2k6AppXfpR33mN+GN
B27YFkr3zesHXavX3w4AVSmHUerHagiWvUWGMkeOADLdTr0dm0XSnenbRGGFa2Wtk3E/9c1431pV
cA3bq/9gi/9lzfm0tPnpLW2wmpMdjpkIgGB6uUd6lkU0ZeP8uaHxgOZaZey7Hj8OZ1bLB2v+ZrK6
rQFqOfaGCuB/p+fK722rMFt/PTqJpl2ugYMKvJ11cTMLyfixC3ZorFCS9nUJs6XQjwPzt5iGUnuJ
NMq1xszj0ult/W5sNXmu6e16RbrfxDDvPgJV/mX/Mx1jFAHoAg+v06R2LRiGFKgdHnvMhR/yZjS3
7CrY99PQfnDU/hIZyTJIoC22BnCSk53RGDMB2C6No+2N6zkIgeW8XIS5d8reCsUy6RQa6HHPmDV9
kL9tX/nP1INsnTnLprnOrBt+70nmDp5EpwEdrEd3WvQLiWrDbZJr398/aW9fDzlrh3yYHIdR9e8+
0h9JIupLFXVuqR/RS6niiX9ESNGuwsBuir01tPNF31XTp0qgL/r+k08ojVu8RP+Vgn3LFuFPnap+
LJPowAJa5rFd7SWWvmZ/rpzErWlKIgcRVnZW9PG6rvr3ehBkzrIZZxVLeFhjlEBH2DHI1PWo9SeU
qNY5be8RqnIOM/P/PmrEyt9k58Eny2t6PUaadP01m06Fn4Xmr198RKC+qEZ7dJy1vPV74At7toEw
Ihvx2l/26jSXAYCS9UJmnphBNuT+tymb/bParZI8sjDw/eq2OWNUMTTapzLwGi20wK18JGf8u2Py
ah8giA+2m+wTWhv5/ElHxS+nbRznFgjL6N1lUZv6GOdOM195S1aKXRqUnXmjMbqoQuT0qrvKq3OE
ZJOqNCIrQ8I9mteqcUK7s4QWJlKrJbIe3XfMT6GRVbOJ+/taZlo413Ud5/U0ByEz+aq51KQEO4GO
YA5yruqmzytkQ7EPTOmgl5kIGRqOJpGEYdZyYJziT5/sussf398obwo3NicIGNrFIF9pJZ4adzda
pRplye7es9L0sm2r8WA4eZNhAYAmOBGoaWC2ok76ibImP2BTKsGdIpi2RHanaR36QLaRRv2SWgWm
AOV0EHMR7MqpC9IQ1WXDiREfX679zmfe7AVFgzyXptJnm+GU3Pl9ke+nlQZKhIsZit/KoNFYuWgK
7uEY2x9U7Nuxfv256fgx5wWQwcXH+X99FTHEaPEL8pv7aeqQpuR2sUK+XHqRZIF9xi5pdhXw8YMu
UluGIBG7D+LOm2Y2JknIJiPGs9FRkN44ufLtsRiH0c+m+8Ap1AFFhm7XeBLnQR0BrFU447mmiuGs
8ZE90UuriVTj5nepVy1n73/5E7kKQsTGBf49pQKHsWGwXq/FpM+ZVdd4Iy2Vko8eIpLA5mTqFFFR
+HkZCfi7dTibrflt1VcKI+EVcF2xnsI+einlXWVNXqQXS/mvj/SPQMH/j8I1N221/zNc89P3sR9f
gTW3//4/wZpAMjfTU7YPjJvNmeRPsCb/r0m6Tk63pcj/BdbU/4PBDGUWw9WNhISSKF/532hN/iXM
2q2VTIsSqtB2+P8BXPPEsg+QMGdqK3RAUpDhkGO93lAQ68s065rkltuQvC7Np3AYnsGJLIfWNw8k
QFqIcuAK2FckcfETraGjpq8TSglrHJSWAzSlT786gKS4mc+zZiwiJpsCu+wXbTWffy/t/99l/5P2
0Lu77Kf6H08/v7/hQmx/6t+odM8FQw7HHBTKbxIWNcS/kcHOf+AB6SPjxGybSQTb8N/IYDMAToxQ
I8kHxp2EN/7Uv/eaY/4HuEKSra0VzgibSdI/2GonJQVweWAyDNep0siuwJWcbDVTn5tlQurxsfRm
f+8IsXxVZJlhW7dapLnS/OYOEjFWtyyn6yTJvM+AKtLvSjpcQk5QjI9/rODtv26QP4G/vPUf98r2
e0geoDSSSW7eVKfj/mxNEybImf1oVJN/qbKsu0BCrIzmwvwI47C92n9dYTwKAj+qHz7o/4BlPL3C
aBcs5Gdz/tQmZ351vlZ+iGIuhTCmYKTKfYPp5Ud80b8+E7BcwIPpU9knebp0ggV1Np45hGCCzwCC
RflOxB/xJE8ux/98tz+ec1J6O940qVEs+ZPcz3G9Fxdi151/10Mt/qhhfQKXfPuokzKwAw8PZZpH
eaHGS6FVHSWhHmfRSxcfVGiF7u6jL/cbVfjnp9vMJlhDYPUmXw7uxusAWdLZSPo8N59HJiKgrmvf
PEfg225jl6Gke+bpfStir5qcXWK0WhuBIWlEPEGYDqAQk5hELiO4NWqtBlHGnsljEk1Ojwhx7VEv
R8GgF1YkTFWZ+wScXBflqSdFmGpFcWN5dUKRrRr/2ZcKfAAFyOyEFsrndayrIq8jM8j8n+ZUmEY8
ZOtkRSMHpgvRNShWUPfDaO7K2TNe2mZA4Cq3BvkD9wPXjjBTtPrd7OcJdnFqK2RnHcmGUZULAmLE
k+O8uAbCbqpe7IM5LO0DPgU9syLlZMFZllhIdFQtw6swb0cacYLgH4R+ALY/NmSdD5dWZ7TMCyoj
v8IzpxdRMyrNiButtMxorclWmAOhtxeu+Fxdow+7ISBm5B0u1yoxh4ipcF/GAgeTzwu4qn82KUfn
FqIXARFzBCpnWn1bhPij1gvSIMicql+fU2PdlHBrCvRx0T5I2k7jDG0i0mlGpEBmgaqcapgvFqli
qyf6c+u1VQQXJwszD0OnoO+G8P2Q9uYw/n7WJp+w5QfUkCcxFmZZDrOuNJ51RcjjYS0Y1WkysN3r
Bhj6O+l21Rfs+LKjK4PkZ9kyigzHwC+e8MM17N37v+cvr+6yxD5RD8QwXIfXCzz0vSACL7x6Ldy9
Y2gImhuyPfSLt36gefA63G2cKlCKfMYAeB1Au1NoS+onuTDHunokGJb7Ihu0aEQPL1qWTEQ2E8XI
c2cbk90muBqolu//yZtuj98eTJ6Hg+uGrTkpUuhBj4NhVNajyNs6VAEGjc08jTsHV7oPGjAnbZDt
UbBXSRgAZkIiOW0T+GpB75qe62OXjdatYrC896fuI14B9/4fV9bvF6Jly4oyTKLkOMXLDGi1LZ5s
3cemS/Mo89z+Gt5uEiVrtlwGra19fX8B37yVZ8C9IdbSTmCqZJ1UNklVNHm3uv5jVmXGVZPPxler
Q0z4v/EUukgsD4QoOj2vN+S6zui2rkvwmJWu2tG38ndNafx4/yFvlm57FS4N8MBMVRmxvn5IUbpr
X/HpHmdg1PHkW8mhcfoZenNjoD2VfzQaO2lZbQk8MqGkdVt5TA/ppDydPRx7fJUlj2swrACsUDyW
KtOvQdKgfjqZD6mfLXttXj8SFAMIcLpLOGsMHuCWBZSjiKG8flXZ+jDhG8f6PmV58VwZqy/ONCcF
OZDJfqqvaP8AeEk0F4PRugY+vsMPCzMw/OPbIKzX1OrOKrfDE6ExvAq/NOUBzqFHAYTal3m6axwj
Lc5HU66kF1gVPM9eYBSxaum2h7hPWD/oOyJWg5FQL67tREvP1WCTXwmDS+6MVDf/sdJXQ4LaFl12
Xnua1Z+hnW0su2WS8inZZEsPvsPlvaPxrM3haqn5AXJP3p1lQeqp0EW3+FPvNklxlndp4e9X2yuD
YzV59rXZwdYKnUIMabjWrsqLcLY01e7sYDR+5NZat2R8lTed19bUyHBpZnmjmrwtoqFXTnum9MXR
98G4IBe6Ac0fZrv175GV5z9GBbZEwaBi0hYJty1BKK+atbUYjPngeCLLo8VPAvu6SdCLCzNkA41D
2pjeej0yMcsPVk0ijsM5NORDaVS6u08yZ7ohfEybsKlRFofO7tOLucpwF4F+k6dnsF4qh7g1AOHx
8UXVI6vV+ySe9VY5Zy1MBWTuTdR/w8Ysa+M2qLNxwrcJrUw8UlrmBJo1w0FYhY0uSsV3WaCDKEVj
DmWLX4PXYAABg5XEyO6MfhekEI0Izq5B5qMzu4yq0ddVaGqmlHHmFDMdRUXULhJbPKyu8D8XBYrF
+7Q2fQHaRqA9LgiaR3Dj6qFq9KWMaEs5d5hG9RVjyaDCnVU55Yx8lGd/ndahcZDACvJ4yTmpeCSO
eRd7s2Gg5e+mZhaq0izTS6OFUQI+O/GG8zIN8ilevbJWIQSiajzL3Sp9GLug+9qvq3gplgCf+s7K
u0vFaDzZFeXQ+LuJhOfHNM+QbDuLNv1Oz5rgfu3N9NeMSF6+SzqLZQrmAROqSmtTciF0Rh9aCW08
dMDEe6FXmcWt5tkSG1nlqr2hem/dMelyz4Q1rA+uLSVEcbnpbNjGvKLur5vZfpRWlkTwALMgnJj2
Bd+XyvQeFGLoFzNTZBq/XqOySCOutNGwKCboNZSJneWQog4uhBfoVmuXH8uUzsETia6f/SjIS/1P
wDVQ3htr7d4ZBoMUQ18KdVWbZp5f6cEwy0uUD+At+gNMpbBeAv1S4HKBgCkMgCWUhuowTcyT3N6t
MmlzGCK5Ogq31PNdIGf7ulK6fx8kQ/DYgplqQ9Nwi29ND644LCzgpKG5JtrnLvcbMk6plzfZYhhD
JOvaRyhIOT8RvA5+Wbk0vg60p+fQwZLDPO+1lT/goGS7tUXpfaCaH+Sf16IEEt9jA35n8FdWdMvr
eTfSaFORVXYDCTJ2SN2OaSfiFIGy2xtH9MO1PYu6YBm7kQy+LLsfXpUpZ5f7TkmXZAyW0BomF04r
eB+rxwa685PKA1/cm3cMx7MHo1VLG0IHXV9KlZZP2uDnT6lUDq+SBqhheLDBvkx8MqDKKB5xJPUE
tQynMEBMjd50DZrRTEJNU1oWLlPBUo311CMaPtnDy6TmhtGFP+luiNy199wWMADDpsP2gD2xMiNe
kmH45XmTijtZICJSrVp5zYRKfsnsyU4Bpy/qNjGYL4EKKlFsKZy6vk3H1GzCIvf4EnVpDHdWs6QA
ia0im0PWsrOBhE7ix+KAFSMi1l6A5sNIcYNTtt5FIzHstnMIbLFyNf2bQGgxQ04JayGtKlw69IVu
l1GZztXyCVqbQYcb+Q783itQSxtA2zw4imT9KqjmAcla08hVXBReoC6IWbggQVpo+h2gnHKOki5v
EVot59EJ67lxv7ozIJaQgbx2g1rdmO0qqxpbFGnKtQ1VVpePRWHa94yJUuhbWl8W+640ljXusjp4
lEmGHFkwpPYcDXkwLWFe2kg1LPoIXYKxLCJpjaiamw4D2TEahlkoxsNQTsKsExLaWVmnUzxpuZxj
YSQLYa4ahjr01haXJXvMgzQqMFZQsQly9CK3UA3dqdbM76HZVs2utjztR2k0pGODpioJtqzCvXsV
aoT11mwyf0j/GT3r52ZgBRt3HKJ0Daom1Ku6cqIJdSNrl7WlfmW1snucaw0Gsu8s1bkal36B/9H3
5r5MvdY/txpssL5OcBVlqM8Gm7qmTSNDQIEpWrYMbFv0Z/zKDeexD/Iw19wAZvK0uJ9trRAvVQ1g
MUww7Ls08zb7XBdgkwtsE9pIZEl/ReOpdSJcgrbEea16sc/JZ7HM6wfM1te0QKQFNG9yN6K6eWMV
+IFxrAzvFw2lVY80O/GezEIbYIbg5/d9gh+37lW1zNCTxXTvz1MLCUDrlzFuzU6gf2S7P2ryiCG0
AJ35MQM91NXTwX0Z1mT9VeFasvc1FPh3pdt1bWxL361iE75Ahxa/Px/1SgnjDKIohbIzoCgZDhzj
YWeaPbhu0WnLYTUn/2lpcupnWy8QOsy6TN/xFgxNiCJ0Ejx9Apzs1s6LAIyaYFJRU58vpRqec2TM
bmTduFWoQRRKd6qZkue5mzH5Fc7c6ZHt1VNc10sno2zoxQ/NK+UPiSJ/GpIpFr8oO5ZLURJeZXNX
M84so6ZL/HoPi975OigNIRJz9XLnTJreXEbrpBXkpo3rXTvAGtKd4wucy/PVaq5GH52HUFtHoREj
/K05ABT4s181wYvqDONL5o8erCY36eCe2wP7I5vFUwH08V4xNiviyluGzwMa1B0gSb2RMbdm+iTT
unjMu8FlVxZu9Z2MKX+pwHATvJhsmlEtx/zWWUTX7krijRbNhnCHWKRT8NXIdXlrVfOc7rgZkSHP
Zms+r9JBXcHWfQicrrlpapGhpOUbNtKeiFrvGXx6GPcklv3UlXUxRZ1oghTpOjV+XmofWZaZ1DNh
BKipmv/OJxoIzkoaGsY8B8jb9VJGaCVm1+boIGlZ2YaqdpQpnSCwEaoyI0vcEAxo+cmdUDK4sIfO
XHYIacx0xOY2lzt27iwPqaabh2rJx4jdmFxDysFGhOMhv5hdTS7pzA6RMLNVKJK0Dlfme09TM41c
10Y123FbTXMSytKdv9qc1SKyTLr4nE+isJkv+RUELh0qnTT8WLgANiP4rpkEDi4WPXZnKbqLvEei
K4HgArhVllVyYzZF9b3VGxfnuHmyfAbPpW+G+oqlYpiqpJufkWMW9IswGpybGkJoVo9niWFV084c
vdwid9BaboBpDL5iU93cgimT16CioZswDUXjKUDv1HwSYgAgmg2ue1XbmF+NJSCWfTKbSh3BQreo
gzWNloeG3yNXbJNphFKz88MWW0ryYubMIRZrqj5LQDUd86kjxMgC8unZaHaEEF2t7hCVbe+oKEkN
te7BkXnP9bKUt3LEsIq/pG7OseKdiCbAqpAOnYf5Qu8n/z7B7FWcL101tDEenpl9aW5oomW3Wcok
edx6YzfcSXSzBlxmbJQ7NQQX0apDo12EhmqTl6yA0xPRUbFuKpDfMjLRuhgOpvRwbewLU57bJqFz
E3Sn51V3bR1Ehr2Y627BGhjaxurOdWjKZbilhTjpey/Ri8t+WIxvVVMFL3pLSIgM0ejVDj5u0Yej
Th4SicEL1khhZ2rsPbseW5wLiulapA5XA2ybmr/UXTPEt7wi1JK1VvuZCTXpet9jt+Ey+B8wL2y0
Gyn1dd53m5ANt4k//fBzMhSSAKowWn1SGw+uzFWYBKVLdQO+u8NYyeM7tItdPxn9mH5PhN6eOxRy
7r6buvwzzgVrGRZrRsiUFDG3HdQfP8ymxcoiL1i8n4FM7DYs6zr/SvmX3JDKFPD/zbY/2JgIxebY
I9BcErWIxcLSn4NGLIel7YvPHUcNHBDqEVC+fBcbns5/dgvvas02OORne2aX4ZHg+veUssgkJKqf
1CUX8ogJszmWoQN258bvEa4I3STVsrhsy+bBJKQl14tMiiyL7Ak0PBbwSojY1KV4EIOR9VdTW2WY
cU/bi+EwMqQX1TiaN36Ses1lCqCdPznM3jeNPmmA/o4PWRmea3ohNJdNRgBqfox9tTkQtJnTEfZV
hgoa45KJhqgIEriwQfvVAZbxbOYzeBSPQtYJwRwsF+nQDQ94B7P3Csxs7bPJbOpjbdD2i9N0Yxyk
ucWqimJI7qqga46g+tsktrvUu09kX92tmQ6BLm+rJ91WuhcmbqkBe6k5gVIU/QO1efqgNW395HT2
+KzAcT5MibT6EI0G7aoti7a5nfxxAikOgrPv6H+b442bYpnupar8ht4WgtukBM7jtHggDYMkdXs+
vJwx8fUDMTyLeahflsQLkguQR4l+qWsmUFAJNgt8fpAX3/gR/dcKefgv+dzOnx2xEII8t5iuCgun
FvrpGBqGTGK6TyN0hu9ofDd31WDNfJMq9fvYxOzMPU+9LD2rGqFR48gFsQCwFDP4nnV5gWn6rAsO
PzQiK78cmQiQHdT+Go85sSSs/YyiZpHWYIfLsDr3fTvSBM8aEeylAck3ZPiVBqBxTK+OW7QQ2aXN
oqPyVShBmZ9aw7eBzhqzGCUa+9rNUtc4QxAjlVe2L7x2V+QFDUs1B/PX3LNGDQyPX9XXy9J6ZTws
61BdpqbbYpzCD/UQV+ynzx5qyuT9lauG84kJv/lVrHBYQgstOTf0fFW7O6Oop19ZPVkYt+tNnW3a
3hkKoumw5kCGbFedO4md0CqlJx4y62jubZ953a1g0Q6OqNv+XKhsHA8Nl0WByoQajV3a96imN+1o
HPS6UXwDkU3FPu3cGmHEZsZ/aRR+60VUzNx6lpkrZ9+YuZPh/GbP8kLM1spYqrXbIeJuQquxKQgH
MSIcQfFUy8pKz0CedOudPuF4exCVUXUAkZKk+EL7obYfssVhjMFaeOuBT+KpfaltHztZ5Xax5WZ6
KzF+xwM46DQjmvVqOrY0IL9RHM192AF3ekghZ5Lh6bzYPmmpb4KcrCfCnxjDhgJs4HU563bC3zl0
1ZmXzqgZBGJhqlOS8m0pRdN8KVKZf53YUXk04p/DfKpwCk5CmzXDIbMLSu2k51VCoxvt7oxLcbmv
0WIJwpmmzF3OZLcOEezqvhqlPYooKdkPlyDht+LSKirn0iyTFomLona++SC+VaQmpzlW5YIhLRMY
GG//iymJ6QAIsh5H121+tkG2gAPWM+sf9zgBR25EAI9QCj5y6/z/MTrplbQzVxb1U+DJ+gwWbX+J
3d2AGfEKk7wY5d37PdXXkwTa0YRlFDfhbjCJg8l80mgckMfzFNXFUxm0bUwPV9uEPTY3Xbi+/zeP
sk6N5bzGUYuwLOpwjEkuzYb47Kayj+xUaz9QBnjT9GYsT4eY61MHzwXA9/UqapMkSfRE/YT9B6q+
DP9uFqcej//0hbzNhI3JBLr6TKJOvhU9C5nMa1k/6UizALaHa2bL9Hmkd/jB0v3tff580kl7fZ47
Ar1e10+aL+S5RU8stoL21/uv86a9vmEZwMcw7AHjCyj69aJ1dIZ0SAj1U6lEse8bv74Rwuwel26w
Pil/1c7ff94pvp69B+gKWOZv8imSkidfaSj6ErZdNzwtGz5SaG1d/W/Ozms5bmXJol9UEfDmFWhD
T0qiKLFfEC1SgveugK+fBd2JGBLNYYfuy4k4TtUAymRl5l7bR3pofssbLNA6C5vBQoaPQdbJB2R3
cicavSbrVTbWl9nqLM8MxvqnNDrlTM3rdFGw/MCtubRvsEP9rQa+WYTqFDZDxao7mCz2fatS3+pR
d1/OVf/y+Tv44MPatCIBtl7gWwAF3r/zhkw7u7ysD93Y5L5daumGTHRwpnz50fPY0H2YqkuLyJqM
lnVqVY1G3h2SzNVIWOSvcyZyP6ICfWakVTPKsp/ALadMgyILuQwL8P0DSa4YNti09oDdTAB9v9Qu
SAgX9wTH6oWo4QQAM4puW5EOTwj/6Erpxup2VlvttzmE4Zl9QDupXlL0IiPJl6SYw/a26jKQlTH3
TjGNh8goEtUP7IEg240Sa59xphmeRriubQOtRsxUkzrfWG1buagtnfBhHErjpxV0NfaORpC43ji4
Eu0XV9SARLs7XRYaAiE/tQrVIsHQhxdVree3AhuM10zPxb1jjtW8mfUi+y4AoTue25De8yd9Nr4M
nAEYxgTqPwrJli9AOz+qQ6Yw6/iv5e6byVu5Xe8Go00FpkIgZJHp8nuikF1HGXATOWb0k/pfd6Tu
Mu8+n8wfTDO+PnqBBSVHe91qA7HLmsbvSO0POlfUA5FSfTtYar4zavOcWeoHQ7lLrZZ6NG1W8Ire
TzNEO8BN5qA7ZGauI9Ql4qIb+UdSN//marRMaIijTB4VMT4jnohthBmiCi/mA8WB7SwsZ0sIJbep
Ov62kji5SPv4zBo6eTZkAIBydQqdNI6dSKRklgj2XpVnsxXbL81M/RY20FE06h4X//jFFsUB1Irl
6eik+CvYfjNXBkcTRVaHw8HpyU0EcYqNyISnsqOh1/18qNOdgbGWCrFNhZitde03YE+knYLK6Q9G
EM3IqumNVFsw9+gCZr+ch2hb1ahHaXZ+ltyTfoqMmFjEkblRYmk9nfk1S634/9qP+Kz8Gvxw0KCg
bMIsYjkM3zz5hPWbIuJqOCTcUryB9uALObggvzQKEVx2na9BMgWeqzbWV3uolC03RvOpyXOFqztW
mVqrPH/+kz767EuvDBztJfpTlqPizS8SdjuSdNaHQ98r8Y2Rp8o26s36ivzouRn2dw9YPT0seT49
yNPlXay6KgqrGodR6+VB2NYUehSKh55+QZe29bm1p3vaZAnhnV6TTw5wsszT4bDvG7OkoAzEZ7wT
diNnr9Um8tL2kNF0pdht8QdfxyUXRh7nirQQN6WGF/XL4r79pI5CPGVJpDx+/tpOTlDwjPSoQOOh
wrWEE+9fmybh5WWxLg/jXBTQ2wZMcZygOHOQ/CVKr98Y30ahpYk728k2kJXcJ6e8mA6FGjVbUdvW
3Vwtnr96lX+NUOn5dd7ZHn7R6p2dxM3D3Bu8sUl2W3A34c7GNfiavjbjgluEPLOMTyK3BVFpL7cF
jaoAxLT370DVmrSL52Q6SNXsPYKXfBvV4XMdsMaiYSz/NRplODQS7IwGsijaJN4P55IZX8rS04H0
N+WzQCbbKpTn9FAfPBQtMkD6OcwQB6w33kbvAiXWqvkgLGXJ3sUIAaZY90plFrdaq/4XT7WoHNkQ
2Xk5QFY7gtYLGhbccjqMliKuhFZS+nW0dPvP05WedTRIi8YLMPAqIMmrMM5F2Eyge2Y+TjaIX3lZ
niOxrWnBC5qd1nPaU6nvM9bafEya2oiOLlEPQWI3V32NiBVhT7BQ+alK5KSB9l3T5wsMDA1OawSH
kgScB7Alu4nNoiZ1QsgwkXm51R0gncKJicNd9bpPqZ4VY1KcmcKny5j4dHG8WdBxnBCruNHKzaoI
cAs7VGkY76o617yiN6Izy/h0j2UUXo4BMQhtr7mKUBrh6L0VBOohKdxgnwxKvpmaoN643aifeaDT
6UvjHFuTsRwzLMnlp7zZzhNF79xEq8yDY5IsRkyvoWltrFvXqOUV5V198/nEOukYYs4y1NJKy/yy
1uDcSQUXMFaKe+C51b2dmgiCYbtYIXZ8NV6IfTztocxVPz8fdq2c4WUCQifQp+uLwwQW1PvnhPBF
VrTpxIH2Hu2CXaETd1UNxPO6ZHbfCSRGt+WUVvBe6JRtKYZG5s9Ay+vEny3hHlqD4qqvBi7JvM9/
2umUWn7ZkkhB3cOtZ/Wxo9FyS1czg0NH/8M3lnb0Pbfj9MwoH7x36AnkGSwkTBw/qwUdIAkKRJeI
QzoiYQOqWG+sUK2pL0VNfRdbcbzXUe6e2YI/GJWpxZfk+KZVcd37qtZ6EBY1lQAuF+IyxNTod4qP
9XOSddFe7Qtzm7pZekYtfDqlFwNKyFdcK9BtLXqct1O6nerZRYySHxui30s3kVQss4Z0b1tiOq1M
/dM/f0B30WKh56G/nw/5frxaEwrsG1kcmWOEiJxrtzEtYmf2hNNpAlGP3lYmCaI/9H/vR6FyVWtN
Z1VHy5xfUWK2G6XNzx1m642Hq7fF/ZPFSe/ioih+PwgFEHzm+QHHKrBv2ZisazuadS8yS3P/by9N
VxGpcIEgqCfIBoz2fqRCp8OzIk495p1TXwP8MHwZhsH956P8dZN5Gw8twzD7uOmxzZFBXG1vtiro
dOqZC3MMHnfbN04a383urMm9UKV+P1lhckui28XjoLHyO6E006WL4d1w7ZqD2cCyoWQMpEnbwaDW
hcc1p9Dp4IjcvXTVpNoXsdJ2XjzSQb8RpTp8cWfHfWoUoRJs5k2mcZuGz31mYa3n+N/nYm6zYjDR
PW30HtKy54LN6xvVLUrzcosisL7qZuOeUvc5is167q1GWzPyafNzg8JltL5Ts43eIXss7SA980wn
k2/5VstRRNyB1tNaTT7ijU6FjZMf6yQVfpbpyJpBC+2ycfj9+bQ4HYnoc+kTX6RNtLetNsOo7cN5
nuroGGZ8u1FYXOoq7uYzooPNPw+F4yeqK9xm6Gten3c5NsdZmkmcVBSpXWflSF2kRi7MDn/O8vPk
6kowiJYBwQqnOdvfeosYkyxqh8JIjwVwGq+pjG5T0ttPwyocrY1pIGkmoqkUD3eY4Deed3KjNzjN
RFMEySuhRnEmuDidN+9/0GqRixASYWtjaFNSHLo01VxchBmMzjNn20fDGMt+RU4YwKO9nEJvYphG
dfKhqfT0GDehssFrVHlw9LH89fmXXOfoeLt4Ui6H9BJAcP9djbKYABVjB3toUIBhZEp/Q2pEXtMa
7/6gUMU9E9bNFm9pmjODKDlTAVkfpcvwDokANksFIfD6nmEbfR7Ra1YeqejYNwnaLo9tpd/r5hRv
AIpHhxSLoH9/s+8GXUVNgRbVdJM55bFL+3xvhcDPemcYzkyTk+CMZ1scJHkoEx0eD/r+1ZqWpFs7
KKtjlFbRz5J6Oe1WdUJBXu23VUZnT6QaVIqZp/0+tDDOhgbolh7dCbOPFZpFas10t59/79MtFiwa
Vof/K4xcgy4SsO1hrwXN0aCZ+CYTtvnk0GVGP1ym3vZdaJ7Z/j4YD5ICWUkc0OBcrYmaadbbMczg
9khODStAOs8f6tqWXugUym1lQPP4/PnW2l+gs0iSDQpCnI5Usu3VfqtXdWnrdDceA7tRzV2S56bm
YfBEh003ONELYDbnyZ0V8dqlMIVieoEvorbNUN+NQX7XSGbrpubsvDQJk0G9WaOrbDDCbBSvL1Mz
5w/L7F1TFWPpGdKx/1gdnQZnXtsHi5/6DIlBdgAElutMviFNgUFo2x5x91ZpqnDa61INgjMv63QU
7qj0bWlELKg6zFX6po9HqhDR3B3NvJXbUMQKdfC6+OdnYRRI2KjCdRJFa4RbnI1WZ9AedrTmNvNV
J003tM7q/7qoF4dGRK8OxThj8Yp6v9patvw41tP5mHPl2ynxHGzpw4zPLJ+T7VJnJXPmsWkutz10
6u825UUh0CiQS466xJ6F3swavLKeJeoWTkZzm+hSuaTra8y2NKErCA7d7EzEfHLK8wtoKkQptcRI
TPD3vyAHlZ8IXRmOXSSM62kYJz8ysYIpxWiewQu/35w5cqneYK1padyPmY3rSagWfd+mVj1TIqx+
0DJYVp7Vz5LGYFO/gKiSbKN4sWf5fAX/hdH8X3T7n2HZLsjEIiw8TajRX9H1lanOh27Sy6+5XXYg
eMaBPs/UQv3oz7YdX9l2iEmKoUeDcmkhvSaAS4rs34oqf3+KCS4KSfZC14Rs8P5lazFtSoVBGqyb
nZzu32L21ZhcWCXd/p/Knn+H4lm5yeOkrlDUWA3V0faZFY2FIgFNxr5EO0F7SRRc0Kx47m6+2iP/
jsUFgYnMhRJ89Bo8rAcizxqZKQe3ikPbN+cpfSiTgL5MovIh3o5a2DwOmGZUG0I916RpdQh1f8Lv
9EbR58DYQOzqL+hFQwehh5WiA5Ep6vuChijx4IYpEFczFhjQU5L3CmbXo2PU7ffPJ8r7tfifp2BL
QXuvkzg8oTxMsdVAS1aYnmAhYek7nXpvqG1Hy804fZ3lqNygwqh/5Xox3E6JXZy5hr1fif87vo4U
DtAF13Jl9cXiqRWZpc/zYVBp4G0F7VIxsRJaAtxCPn/UD4fiXFPJXfLZ1qH9IIuug4WrHIwYjXbv
CBhVQdZcui1ag8+HcpjSq9XH+bnUMZd0trVmZ+iZNukF7iAHnBoxS6F153cbpJoPFLMBFUZeo6uF
exUpUfJPGY7/vE94dwCe6YGgMWa1t5ZVYg8lEoWDzOrmJeHQ2PJfG0siNLqcszY5Vy//6K2S2NCX
WwU57pPqRVlEZgZj86Ag2dsgenGu2jFyNpGpNmdW9/Lb37/VRb3Lee4AaKDys54rA7YkQ1zrByNn
S/UhriU73a3rn5rFP/DiqIh+fP4dV6rp5XXiV7D4fsJNp8NojehGttgFQzwrBydpBns3OEZVb1Hv
RF9Htx0Phazo0Y3TOP0yGHp1w55b3NhmmPg1f+KZw/l0UvFbQDYAcCcWZsG+30fpDRwI9ZbULw0W
Mf1NoKZi2KGZr5G6QNeXZI9xI2kULCrt5fMX8T7I+fselowZx+bCxjhpR8I1Hl50p+sHTI4GvCKD
bKO4dLd+PsrpXDJA8FOSYSpBbFhTREFuzBFiOfegidrxFelquDMMx3Dq0jNT6XQk2mKYs+zeRPIU
Et+/S022Y8delxwp9KobNTHyndmIHpZV3J27wpy+O6JdBftF2jhguK0zZxGV+bp3u/RYhW7xnEqq
avT/adswpH21GcLyVkVFtUUVajyJ0TLY9jv4WXlBpyIiCd/uaWaNRf1vQdDyTZnSBnCfRcxN+W15
R2/uxrOoK1CrdnYcnSTZuG3c++XUhnstpjD6+Yf96BVQRNBZvyqyYGP592+GolFWRiZEePB0Mt8r
c1Fuy8hQLz8f5TTUAvX5l24PBg0A2mp/6IIWxgGeVEfYfPpNQ4qH0q4you4wY9rYpf1Mq0O3+XzQ
Dx7N5m7G/QxeNiCSZdW+eTREZmZkz8ugo6n7ttSTy6FSjTOjfDBfCccXkgHrn7+uHs2OFCHllNSE
/1ngxxE0SUUIbVekQXImNv5ba32/zQKmwm+JCj7xMXvf+yeyaLPqm7knaa3YIZIdt7NenFBE13qQ
yntmek293TI7RECqCUchoxsn9qBk25Y/OpF1wQ3YSpENZMLxyNDpVNyrefgqiH7RehR2pnqjPreP
moyadKcklnplxgoccCDiWAmpKCFwo5E2s5JcsPKnoF3f8aTMzO+SbEPl1ew96I6Wq5DX2TqCALpZ
f4Lx65/zyuQ30hHR+w3krUcE8MNr36ekanWYKNXG1ag8XNK6KX7NSl4ZXl5Vxk5RQCz6ZBIGtK8Y
4eI+q/CYMX1AKFPpKZw9fGK069ZGAk3hIEhe7aHG7koUunwYx4LUWRk0pdw4rYrIr4OhCG0taUxx
jb1IqPh5mSoRshMFWFaCRlb4WtppLyGpua9dGMk/pYlYl/JLgF5b2ll9NGcHPXzTKc6vQgfa69NB
Xd5ahSNVL+/SnLS43SXFZsgSNJTFrOeIxORsWr5Guz0qLhpDum3uLKAPJGTO0wCf81wS84MwmElv
s7FRqyWltw7gMqkNTIuiOWJWU+IkRLPFdapPv2NMUh4qd5HJxkJexGpPO4aG6U6NjOOxMcx+Bwoj
2tRql+6m3iwvDfb/y7mNnG1bkG4IlU5ecfdD7ldl2iVifuPMIfDB0iWbrODwBtEZPurqFhihY5Ma
LiHHYmwqLmQNSAarVLefbxAfLF3yKXREA7aiv2ENQoByOVqTxMy87hFO4grobqZ5oN08nMz/YihO
UN3+62BA5fz9yg0NfUTxrLOju7N9kVuhtVGzzr2EOzSduWB+sNcC7FrYi9Sgl/3v/VCBjvhsMLP8
KCINtSSVDU6PsCmuBzHXkdd0gfu1q+T09d9f5t/bFq0yJEPWuy3oBaBEdlAcexOjDFx7sQUeA92f
Yyc6E4ycRpvkcwk3mR4Uo2nkeP+Eql4krrTc4ljqWCDa8xD7URSlF6PRQy8dm2T3+aN9cGXH+Hvh
jtG/QdvuGl4q8LAcjSxbCPYGIo6aZHia4PfZagP5MsUOfogMfH9DUHAFDz/eGhSizxzUJ9dB0gVY
IDFNYTzD0V3FRXo/yYAUFp81QQXTUdC61c0uuMuFGt/DGA52OT/RQzuQbutJl2eOuZNZxbWdN8D1
DCYd9ehlLb05TA07CUFS5CqJdLX9yST+rRpGCWQ6SS4rOrou3LEtz3zn00fmrIPgRcWR+JpE3vsx
i7lwE85B7Ri2M9hzZKq1VylYBWDU2D6k2Yg2u+3zWxsri60zt/8GniEM45mJHXjxjL40aL0ff7Sy
iGZ/XTsaQdNtJtOQN8lsnotC//Zhvz3ViXHpFKSmxWSm23+9ckby4/SG5eaRJGyremGBGys6uda9
Lqsw6xceg8g2Bl1yP40W0RTIiRAyh8L1vPSjMu3uIuFYz52Ld4tf5g3yl1yfSg2JymBihzKOylc4
Fs51X+r97VAEwbZDCYKFSYaYsaRYushTgj/2lJYvQYFHQ2W1ebJRmW2639ZTEm1gv6gXCHwrC4fW
AVhNqA/zs9BGLUKtHKAilkD2X3QQKLTMZtpc+xZMsO9O0CBhCHCevABg5Vyq09Aqe9UaoKMUHMih
p8AqH3AzLVXTM9HU1LQMoWPedkZk3uhxOIwejZLVfVnmmuE1RaHcid7k18tE6lehaeQvMo0NQGRM
XD8vIjSTM7TXzkMLMxxaRE172kyA+AUyF9O5rWHZa95/PLTZbLMLi5Ojdm3uKUPEqrWUxnFugmCC
kTPkYF1LwyIQU61LIhH6F9WxjB+CNnWHS0SIiBZxV9dtv2uiPN7A4Y6/6ELYT5VG+tUbpW18nbBs
uFN5J/1VkbnizMKiy3j9sw3UJST+TLw0FcosqwMWEbo6phUiSh2FLuLRPhmeMXVvXM+GSQs/mfQI
espFLK/ptYu5bKAqj9GclEcjkRllrAHu3Mayw8DY4/jT3mBv3v3CR0h8c3thNley0KAOqHqPtVTs
NvK6E7Kb/aJUYns/9ANYjCxwkhe0xdbs9TViDa+oHPfX0I3aLytDnOk14BsCbw5sGexkNqb0wIwD
KmIYKVDZSq0A1eTCtjF3ELaT2FeztnoBFCOaTVpiwmyNg5z2tEEb6nZ0MWLybVGZ8KKVIHW/Aesq
JlI+DhyuAAvIbyDGpOnHzVjec+UKbxMawXtPbcv52Q3kdK05cR74UdWGt33awb5wJ4F8I6JFB+6P
YUxwdbIw8MO0Ehf9aEFUzzO7Qgcql844bDe01I9BnlEmSHv3p1X2CPG7Nku3cTc5v7KwnG9zxG7a
DhCTaLFkGqlBN4ZyL81ueiZNiWZ9UEw2PqyO7d9G2kOnYh8OvhRp7gx0gZWpe91lZXgoWxBAXoKX
MYZrbkConUYj5Ay9STzL6JqvZplXrq/gL0rnXtabL+k41wHfoDSrLZpFAf0Gz5BHzE1L5VZppGtv
5n4Myiv6LYJs1wI0/41x2yieJkF/8SZS1LDeJHUnp9usxsjOB78/HGVVVtMdFGaRfEH5HCQHqwpM
QRtZ3Y/oMNVYtF91JcgcdPJJWCYX/TzIAah1MVnZ7RgptEbQoimsC5tasfDLJiy/J4C5Wq/CiMjY
JGGqtJTOyU14uDD1e6r2MBy4FQRQbiar+m1bXfcDg2X+F9WMpnGBBbWPgW61OwsfL303B0F7kwsR
Kag+E23BMUf1FVc6NfXasA9gHk4DcUZea25yN2ELjSVG1arjvuxS3CvsPukvRr2tcE9Om2rYBsKJ
FqdRMaXXuaNkv0k2WDeTkeD9FQWaCThlVK1bcmnNi6G3Ru1TFrCu4XYlkMBkAGpQIvjdDHUOu4kW
lVgCjFGwXY9wY1Qvq2nQKWuSPp4vKdgVyhXGY5PYkqbRbuxWRsYmFzXMVqOnBfQSzk79NZSDKC7R
Z1bpDV6sbnzfjLqNAICExqXat+UVcsiiBkku5uwligL7zgkcTMEqHcdpxCl62Hhqldu3o9UArQzr
DNlz31U0Y2NQq0P8kXmAdj9LgtvRAGdxJUs1DC/oH3Yv1IjIyGeOZ62vdHqpbVJ97LWdHCXeOkZl
ZbHfqkGb79RyQFlP2RGlelI6uY2BS9TrF/SjwbQKlBAN5zyyZGjtb5Htl/xcr3Rk9WJDAaApUaPU
t9P4sD9dqQCKd8JsgB+mxeHXQeny2qtJiz5TRw7MrSpkOm3TKAguOwAVtgeaJHsZ1Jq+fC2KZmWD
Exub1ZhqxVZz+R2byg3jazPm94HNUtPYi+w6etHb2NT3y60Rg/e8sr6EKWCsK9CY5TUlBLTnVjHa
hwooOT6lhhN9Wfx6TU5LMYH+NGZ72Si17LsdcOf2WuBHjzPH7J+6T5vOAy8Y0n8NZcUFiTXFh6B1
gGYhS3Urr4pmGe+dXg1/yLmho0AbnNZif+pUzdeDjPs/lnTGba8AsfSaZo6NTU2qolpQU5HJhRyb
mp3VT9TAOtCnWBC2KbeHAK5TyEVVmx/p73FpRA/q7mkyyuqP0xb6gb28lF6ph8aPNJnqX1XdEZ5Z
Ik54x7odlfupqewjn3mu/KqzJYdeGaWPoorVfEN80eN8pHXAxXJjaf6NeErC+E5Vt3rcQEQ14khW
nhnFePKRKcgGj7NFjTfFMJJjVVHt+1jklApG6qWYPLt3M/CoOdXlzTw6+r4MuZT5daME37XSaguK
JyL5jqbY/D5ZXV2SpGhjbNih4DyTdgudjSbd9H6UOW/CdGv1ptFFdwMMTPuWFIWFPh3ytgevor9x
cK8JfbUU8S/2DCP3W/TypaeDuWd3C2bjDuY/svpgmuAHEUqSXemcCkwej+qSwgBUQ2YjKO0La6Iu
sTECJeHQ05VIAGiyOscb+9jYpVnFNb0o2V+9qcqVZyPO3CfKwXmEBKvuTSKwxL7o9MjkXKhU7U+U
tFbmN0oav5Sx7HKE60l2bXTZ3IPeKRVAGrIctQ1MJPnctEM0EkiXdbIriymFt5mCNIKX0IOLKtJY
/0JsB6Oqwp3hpzVNYrzMxrGHWAZHwNyj4KxIGmZqxTVsDFldbTGDt1L0qD/Uhchf6hij9ws4U8o+
mWIAgYifpyt9yGMLcBpkGE/Ls+7JNMLuUIHBeHBHNaoveqM3wk1Ca8+jUTjVV5qiqocC/78UAXhF
MJhx494VgVYqHjLx9N5yxItV611BASJnGx2l6HFtzuKB75xIR91K1RXgm0rVlZckofHCKaDtXhOU
KGTO4iF+hf2Wg3MiYxrug14rEih5laF/Z8s2ElBQswbYgAoC985OLx5s0tU64vVpNvbtlFLrGLN+
ZM+wYv13gbeZdp+FenAbd8pITYCdu/daFGXf2co5WmSbGBDqulT9Ojm5G9O5mJjfSXoo9nXsOEW6
VwFgZB4FrcD5VuigeH0YF+P0PBLy954uJ7vf9y3QmR153Lan1EI5EOMyg2N+nIA2jIAQuz1BBuuo
BI0xXbnJrAQHg+TTfJlGalX+KhRMQHxlrud+1zuhdWwckUyeJefoq27UGhicscVuuefy94OiK8Rh
SX+7uLIAjT5F2IaQaMMF1FOiabA2hiPLgxurGbws2FfjFlaChn6mdPg/Iu5APqWiJP8i1Ska77Kg
qcw/fL9eeU4DepcANsaKclWzw4Tbzm207CZiv4DS3IEwyutmzC+EmeTNlZ7JKNyNeMhZTxXk1hto
5dZjrBq9vqPur/4BMDA1Gwvjl3TTMRXbTT6iLtq1vd6nG5mVRkX9qK9n9Gl6f+1mbSO2wQiFK4H3
2C1Ij6rfKGSj4g0Kvq6k1700SKi5on4eVDpSaXRUBnmrqdlsP0wGHnr7ctYaubFjZwx9h7WrbKhU
yYQ9S8PGRO/S8XefTLbwaRsrD7kaiOpyyhtChznulftQUbub0XYjcGxGnr/onTUVvj7VabozpiwN
byA8xLdJQTZzowbc5BDww/bZ2QN5VT/oS6RDJDOVB3p1RyJ1x26fhi4a60uuMYBheOz8taoU+44g
QoidQDg/eW3T2aM/FGqs+Sb70INpAjbcA0Yb7G0bdpbuTWnT/uamrDzCgemO7NCi3JUKmgrXGPOQ
tiJLu0xVYUz+gN/LDxGIueW9c5nYNTzaTcJlVfOmKcLZ2Bkau/X4E9svUklq7hx5Lao92JTmzmpq
Re6kyo1to+fa1Ho4EynBdZWq1U1OfwZ2GGOIZ3s+Yhq8VZMsv81ymvA9pba0XzKqOccHG9yNHwy1
ug1bQSN7CZh7Z4SzYnhdP8TFM7FXsnVkW/ooyWAPVyYaDtg7IKR8N6w507Rp4sxNmjn02yGH/h5p
KTCrOi8bOiVcvfYHOF1cK6w0TDEfz+cY2B/o1j0at7HZK62m7O0McsxNVbLzpHGjKjfprGoPudvX
pm80Idad/VLh5LajCGuTYeZ5kKYifyrqlBZgQiXtu2XTus2mbIWNbZYjzMA3h0XBqVEOuOkt/sYr
YypKrCxjfElbzfjjOrP7dTJHNbnMhAVuTWBlzW0uD34qdT/f54kwoGZ2inkcwBwa4EOFU+7YcyX9
mEmudnc4X5rNnVbJ+cUM6rK5aqYR5HcwLKBmGKzcxzlv/ox6Yw3bYXIrxe/yhRGnOZPxLStkguUZ
03Tcju00zZ40p9nyNPCy7o0Dr2neDH09jpsRT7C7rEchi0J95NxTowhOX1zgj3Nh2UX0UxCq/7KD
cO58wJEK+nIwSSx9XVAkTLQ8+g1wNdcfO0n5AKlRO97SNDsNF4FLVWNPKlT+qSGHEaIW0vy1mKFW
m5KrmLmprNCFhr4QmxIvo9P1MQOpFfllRXGKrQtnA94tN04eNm6OZZI6ERcVLS4oP6Ty1QVEDg0q
Ad2/7UVv3HNhtCcuyOQmOHwM+xF9uoOcQdNCkDVkRzufwiM4mRKpBRRWESR3MCZtcQmMIIfjB+5Q
vWrUfAo3mT6QcNdF1H+Px4UCaFi5jRQ5SPOdnlBzXmoyVFmQACK9Cs248U2jqJsLoQ6FvtVGSrWo
l3MwgPDZ4oe2apZ30Jjqk5QxtRNOxf4oo3G6o3483sdJPgWXBtSAmnirEndwhEMciPRyeEb8g9ls
JGV5ixlNDsyLdmwaU6SuvwxR3AZX7jzTdDnZrXVR53b9ew6gdW41lJvC62cjyjcujkyPwPya60gn
MeWVFswpL8On9xsM2B5RbNdNpDKFq7QXmZm05j0oDht65Fjm3MXpJ7gYNEngSzXXuEZ7Blkz0AHs
+3kzwQU0eiW5nWbVOMrGthEIpCrnJ7CjyPC1iPujZ0uzHb3eGrrneS6hBJS2nXOJjGLnWoL0CK41
3SDv0RNQKZ6MrPZxMYj4PgNqv3H1aoy2bYmZwMZMbPs+iAzrLomr+TVvRWf4/Fn1nyhLrdexJmz2
XN7XATBeC1c1trUjStJUY8hIJl5QZvpP0njht3SAI8S1PNYGbyDwbwGZudVDDasUQRf2nClXXRwB
2Hoge287xZC4/LGcDFC5MA1JaPQB+0jFqUxQ0BY3Fh3NQPEwBmj3utV0PxuZxH/O5MWXnPO75Bd9
Fxq5SVr/6Wuhasu/f5MUrlJ2uiLsild2JK8P/+S5s4MiOjuPRckFtmA/Li7L5Fcaf1Uhn50ZfV0k
on/n3eirHJZaVK5i233xyiXqdoJ6+lJ+M267n9YXtsdK9eN+X9mbbv/5sOuk9HrUVfGh0J0qNASj
ZjpCm9l8ga54JUTjyQZeq7m1JsPv2+FMAf0kzbh61uVXvXnTqQV+KehGnhU+mG3zfp9A3GS89g7K
aGCcKTYsH+7//7BkCN8PB6JTUdKAh7Sktsmy3J+UPxhEg/KLzhTGPn8wStTvRxoFGSVtGIpXKYZ7
SgiMpPuWM3CnAdTU7TT38fPv9/msYfK+H7AqYIm3eNa8Vik1cN5mET98PsK6rPh+hpx0A5lFFQrg
mcUrCTVvkbCJl1GeGeMkf7vMB7px6JKlcYXuwPdPQTHepMinFq/FZbs3NvZeXP6b0Qbci9UQqxcl
59bsHKkVr7SQb5v8NVLPNaitJASnQ6wKPKgIVShHPAXXXk7ZQvPwqX+qN812vnK/hA+zH/03q/fN
e1tmx5t1ZCKYbcHGF6+R02MAva97so17oyz2WXhRiB+Its4spQ/n25sRV4UzrZnaxk4Z0UJFFOCF
154r+H64WN+MsNqFSRoTD5CzfFWEsjOEcWnBFQ6Cq7Q9039yUgddT4nVjhsg/I3tfipeEVJc0hHq
T3ZDRJNt+uYWBLSvqO0uKX436lmc04fbBB1acGeWDmJzNd9J1M8VxeDi1f5GI8dV/hRflRgFeOne
+EY+Jt0kt+DUv003k3fOLOnDDf/N0Kt1QFFmsmLNKV4H99jL79wBw7HZOPqrEt6JLNob+uG/2D/e
DLhaFTQ2F/rU2MVr/j/sncdy5EiShl9lbO5ogxZrthekokqQLHZXFesCKwkdEAH99PuhenaHCaYx
jXPeOTanGAyEcA/3X3DivPYjvP4NusMX9uX5xXwxzOoozDRznQJxMa4Qbf/h4QEh5y2CQxeGObv9
X4yy2v7QM2Kjo1L2o3AwJSCjTZL925/r0tZYbX99MhUg9HyuCgXWdkd1SFskKjYjHlqXqFVnr90X
s1kdAMXMMFfSGKt0N87e+uJ8QYC3uPDJtFejYOJMM5h9rnlYitmrlannMjL1edR+6PY4PAD6Qva0
R6V8ttN5O8ULtrZuoyPNSAO3JZFvyMuzbyla89tuNMGsp7IY/cKzzW1TKv0G41oTZGjlXvhD9WUn
nqQJHlJQlvnba52bcfGoe3mbGnpXqZmsw28gRkE98LQcs40zO8CpKGcnybatDfdXsZQM/KpLUb2A
g4D1Rm9I51EbPQNJVGsWt94Uzt8ymAHgKgZjaH3ynba6AeXh4PjhehTQOwU78mKBIPi9PrvQfw00
ZkMdhtvb2+l8UFqQJYvQ2ELROJ2UU9PNLpbw7aZX6INbpW9/lc/RX94jdeHruAwwOLkUCV+t+Cq9
00/HLNKiTTSDLKhwU54pX+bwfuLDVfTZo0vuaL/Zqyerthpsdb+AQ0cvqSC5K74mQXKTPbrX9gPY
PYeqyh12ZxEazD+LC7Hj7aQIlYzTGYZaLy0gIuR509PsfaqqDXJnb6/c2Yv6xWtktRunUqYFfWQi
Lcg6X9EeFfah0j5kTf9s0igQ3Vcv/v57zP83t/wnNKwXn3/7tf36j5+ipakWfC1+/vc/H5L2O9Rc
8Q+6i1/FD3nqpso//V+HS938Y7mIAP/yTgQ+xar87XCpAJT/A1ERmOMA/UyuO/bE/1lcGn9wFXD/
IYCpIzKzQOrx/Wnj//6nolt/oPKl8eBcmAagON7jcLmc5n8fBgt5BgcwE4QM0wK7q611Im2vrau+
E3NgjaWCpmDnq00U4TiRZNtIQZ31xUd6+PsXv/SvXNG9l/FAb8GUoLaLaAMspdNz0JjFmGherAeK
wGRJjc18pydlTHkR0adB/6JqOTXVsE0PSvhQFJ+VqKaGhh79hWvut5DSycRR4YQbRU0NnJNDZfb0
DynnAnVEWZZBZcT0QylVhCJB57YY49tafpWFCA9GQmeoNGPnqmmsX5EcngRiKFtEua0A7MVjV3ri
UBjDn04pE/SaTe2DboZXLULE+wgMzrZukPntAT5u26gHQvqMCjK6yslQXrhewEutFxLGPixyANKg
cID6rJ6sFWTqApsF/UjpLoo3YFo7nFy+WyDNE7k39ZtOvTLzGzO7jtp9017l8jGhVfzgVddp5zto
Zykb+2d5U2T0Rw+gxqW7m/VdE/vENOZL+d2Xx/I4lXdpsncFj1MfzKxY5OC31i66tustmJ4I/3fP
p8wEE9oWe/2HlfmZsgcENAdDig7aVfxJ+4KQ+eTg2nSjTUfEeyjNl/kGaTTx0UYpySi/C+3GBq7t
XC/1XrHFjKzbOBXlxK3Xbz0QVAWc7oPR7It422Ex5GydYTta+xyxSGzEzQ2C1sTf6kP3gLC+zUv3
sfrLeTaeMQtHlM2hxQbyCoOTfSE/8RDGVwk4D3185a7f24dv0Y4GpeL42qfyUfnk0UUAKmLvx2If
KoiOfUd6rKeMFR9nY9N+B7VUY5AJ5OAWW5EvtXpleQBr/Mnys4IWsG9pvn5Mj861tXWeIJCAew5/
SmfvouRN//g2+saqWU+SWaVXk7OpSQz+xBr0EB7MA/ovdNSPyacZiW9cOupr7Gm8++HjPjx6d91t
GEyOb/1Z3rb7/G787IGIOQqxQRC8j7bRtxnzp8100+yt6/BDbgL99rN4M1ZHssNxPBgPvQJAy/do
E/nZvfdMtfhufi6+iaNrHYpqm46baB9u9MPwKw398DG/GzbenXcd79StxKx7U32Zrt39+DHaNBs8
VLAzdeir+WBtc5TBwQIAStlUv9JfHtzSX0COUvW6dzfWDZ4Z+/J2oFuPWskDkibllg/6LA40yK7r
dktPrttrm+xHdl1+ntKD98G9mw/esd+hkPOzD/LAewQlpUybPJi/cmyR1MZmvfctVNoftJ14FI9m
tvG67WhChcJNDXTsxlZpdPx9rf1/GPwnEejFDf86DH6tuq//CHB6PmCb8fPrSRhc/um/TMUt7w8T
CqeGWNdvV3Gu/X/5PJvqH4vUnQcEFDQemnf/DoL8BGrOwpshFkIxJ0r9Owpq2h8L3hDB3UXVTEWo
9D1hcEm//h0NXAdSDrBtalX8Qt5kaz0rxPShsaAaeyfh8GIgYLTKL6GZ+tWLj3Mm/J2maL+HsYAQ
Y666WCoTcU+DThHO2MjKyr1T2ir/y1B5z5hNWwbIDYhPEXzaT3hU6NcosKqf6ti230UrWIandOBB
vUQkSUdQi6Ti5XsFv49GWsKKjkLFO1bL3GJbjMOHt+f4+lN6RHiP9AQeF4qOq1JtrDrg77QoPiIT
Gm7A9mDpRKPxQiJxGu7+nooDTwyaHJo4YNJXU5mnKPSmJD6q4Kd8hR4rLo0zmBq3ULfvnxC4dnUh
Ezgo1q4ia9bVbGucQY5Y1HTfPbr4ezSSQN6/fxh0Unj0gktFTXm1OC3ywRPeNPFx7It2B71OxZQs
ay9AX1e80d8fbpGPRm4XUVqA9KtXQtLLkt6YGh8RbSMGYJYHfknNybn0n4McUfiU6PAaXefuB6RL
tv04l5Q/be/9exG+86Jth27tQis4XcCeBDdUIGUdY4miaewWFrY1Tn6hlnSa3v49W7JuJspNwpt4
+fmLeic9Sd7khh4f60z9MSBS5nt29WhhCog/y2i/f6cgssM+4aoiQ1uLqtHA1ZrEs4nVYHcI5Yb0
Ud6oL6SuZ7Y+jDsVIjVbn5O8+nKoXvRUOJv0aMxjiKBXTp5ZTD8HFejhO7ekiWoPKgIAvBdD5DU/
tMgaLQcZUxxb2Hwg6dk8NJSlduHGeLVIJhuB0jMkbYtTtnZ9D1u3yFyn4saYwYPbUZH9sKMKyF9X
uI9Udy9x4F/dUIznQqxigRBiMNfjTZohh0bGyRFf4Gwbp7iWKoZb7N778WBVocOAEimyzDBZT7de
DQ4K9RCzOI66pV1jkNnTUs+MC6O8Ps+LbBb7DbQ2QdKyV7dTuTAqGicsIC2Ywm9GUwUPUI8/ElF6
+7iN9Hs4XY+GW8tfVd+U93SbBLjR8hIT4PVHtWCKOPrCBF9ur9X1lVj5VGrw3I9mbE6oKys/QiUZ
33vAKEehkIgiA5qFTHgVP3Opl12N3enRAy28C0UDfcDh4fHelTsdZTUV/LBCmRtTfGz1DAtI3UTP
aMCd5e1RXu96mFscLvIOnm7Qa073x6RQGejjEvrOYNVXCqCSva0oCUJ+yrTNcMQ5vj3eq2uDEEZ4
4Xz9fiKui5Vq6Q5u6ajFcSo0+8lAWiX09XpoP2YLffK9wcwklHENmtpSxICMdzo5BT+0GWdYSKEy
hvrQAiBX+zy/INHxes8xisW3gxDMzbEuXuDVMfZtBB7D1SKYb0US+oAQswsL9frDMQqeA2gxcgmy
xU/n4sYirQDMlkeUu9xq0+sYYt3WIK/p/7RtEl2/vU7L9X2SiiIjuBDM8GRH94Ta9OlwGNLNknp2
dYRrrLl47eL1gydmByrEnd0gcmb3x6R09nGsEN66sG6vNyUJCHm2akBU1wnNp4NHjWOWxujUx7KF
YrfFx9iJcDZr0uc4zo0vOCvj9PD2fF99XrIdk8SfULYoB1POOgnReoaHXR0V8hgBTPGRvabv6aXg
VkPNurBfzg21KP+T9dBWIJk7HcrAfRqnmrIl98FiAAapeqxHYzjAC8jee9rgCuLYvlB4OQZwnU6H
AnoKCEfk/RFyv3ltSmc4FJ2MriN04j6//QFfrRkZB68SJsV7aDEaOh2q9LLGBBXeHRsXgGfOQt0M
eEJuZldpr0ytdS9kbme+IlUuXl0kqhqyb8upfJFTRWVL892T3VHRmRCWHu1WLMZO+Js5V29P7dVZ
WKaGKAMVLfDFPFtOh2L7NaOadd2RLEj7ioUbjIOoL+5GLLMCMTe4qpYeZsUO0K8LC/jqblmGJiFE
AIiyKOnc6dDzrEMGkVp3HDKBL4FpaF+EEc/v0uAiP12Nslo7u8Zct8P15GiAa+9MDJx1lFSuMHEK
/0zTfEDdMx3emz/+HpP8epEuZHeuAo8hjAp8OmMObuZsEdj8XKeL7n44Rfu3l+/sTkHfbnFMQTnb
Wj0F8UeJeqN1uqNXFcD9DBTmJZ4iuLpol9KPs0NxR1NGp14OV/d0uVDrG/sJSPhxxlrmWgPQ/lkN
1fkmkaa4sGarGvbvRQN5gtohiHsUZ9byqFK3+yECqoaPdY3ddWW7aTArdnYDiyQ6qqDdxNW4oCf9
DISi6VdRof+EpCvua9SdHxtkiS6J0p/ZrS7nHyE+xEXIalcHpVIx2CUYIoQ1AM2dw8G8MfskvBCa
zo0C7RxUGe9gas2r9ZyTWWnnllHmPse/u+7GfUb6uXt715y5z3jPUxyhrEMwWkthw3hpu0m3hqM+
EG4TwuBBbVLQ21pef+6kTN99n9EAALyJJh1VJN4hp1tnmLwY6KI6Q6G19E3KQm0cqdQbUMrV9r1T
Y9OYZBKIYqNItRZLmaQjyjk31WOqNlxbGGjrGuwy6hhbpR6ccJOnIziStwd9fYkuAqwkE2in0M/9
LTf98r52irDWtcg7mt3oTbA6LZkcEHRDYGw23LDayb4V/UOOQ0l5zBddogt/wGl3dzkvvO70pepE
XqOh4Hn6gbFBVjFDT5QjTq3uzeBU2v1UKPKAUyH6AamERLpNZZiYF8Z9vV1JpXi6IgLGPe6stRTR
IAipUpWLU7Hj7mD3QpIsw/hCjHo9yhIdqGQspmaoJS8/f/F5VT2cRrt0w2OY4eE9mTDCnaS8VISi
TMjvOckLUV5A0wITBw4Fsn6rUGFVipmz0Pp93fPBHkdnVMyddAfLfUS9CVLHUiSF9F7P2nwXQRsx
b4oGHCokWMROin1aV0W/wYpSDjssw1W7BQeduyUCMCHghABOCAURwxxU5ZqEpjG2VpPGsO2NCPKG
1fXhR8UWCmWayTDzq6wKK33b9ErJQmroa/hhXdUSBEaijVtTHaCzel6ZWl+adC6mTRUW86dc6En2
gNYRZ0xPKmnfilAmIDaiETfWJy3pgKKrVW9Ye4xWuvQrPsBDuzd62moPMe1R7z5LLfnLko3WL07P
SnyH91dlXuvC69rHLo+qejuj54TVe23n6pUBIB90lNnJz1ExO84WMqob3bkujhu0P4yCNpU06FHE
OajLO0g71Z2qjvnHtnUaY5dSoUr+tCcrIaaQNX8dDahqAf7uVXIfQyqadomY3S+SstInBXfy/DB7
WRvvpT2U0WHOhrD7lGd1ptzB10+d69FFxQLh8wmnjMd00Kya7ghqffez2SvDHuc85yvwaxyw40K4
ND4ExLRtOHbufFU7FYjKOse6dZukPeIFPd7l7XVvpknhi2ZI3X2oK+OT0i+ciUqt088NbNcYz2un
KHcSkunSezLwDYVnknytYhW8Q61aIt60VHKvFZxzET6QEj5xBY0w9YsslN/CQbc/tMNIYZB0sk/u
1NYsF/lxkzZMi4LlxoWamGySllfDIYzDqdjOtlKZR0X01rDPZgdGm+9J8sRdTKHCuS9gLiDliBGV
8414CLdMyZwuSiH+WbW7q5wZsmypeOU3yAPYHAHbx18bNkK3NyUeio9Zk+gjnJNC1b+MlOPin7Pj
4ZKhJJZbHvJQzeUOFnWFb1Bkx91+HiHk7h0rzdXrUKdyvZcWFOSN62WOFfsU67J5B3cFBxG6xtK+
zlp8wQ20892O7pEHLX8rwPPAZsrArG/lPNTTRmYYeN/auYOJb4/nXvdlmrRa7r1hMJJ9kuFmuwPE
XQ03EsqUlP5kWKO4da2BblutWAvzooe+dttIkWdHy1Za7ccQyllUOwRl4urYIS4F5U66PURUsEb6
dYt0bXKw0rBSvtp9ARinQoe235a6WuaHXiYeBIsotx/pIsRwNeAHa+oiZgBo0ab1jmFSXpXNYe7C
trpOMv6xP6Vuku/mpsXDtWrhnN8QKU17ayMSRMcUE7hwN+DW/WBHYsCed6C5cS+bps1gybmi+pLC
kaRkR9uhER9nrbfDH7PWiujzxCtpAB2e42K0FapaxN11NWc29sWKOxrya5XXVvsh47RPd0rFK+eQ
OQV177YyqBv4aYwhb7MVeFn+6FDHY1tAi4FHjwqwENKOb2bLmK6MbPgVhQrcJ+pscB7gWbVdddMI
XfsJ5e65bZz7yIsh51bW0zTQBFWgSm9kY6k7x5LFL9mNYt9iqb31qMP7mA4jLRNpE0pbTXeQrQyg
Wn0S0mQrJVGyqVL9vk0Uk9brnKV/TaQofkJN/abrqkNhx3LnhVSZVXwcfAxFqiBEcmLvzabpp/VU
7tPS7Hwd3ytfg6/1mGJ0sq1mjMXzpL5PKrPddIOjXLlI7AVhQrlOmaxfyG0MqITYx7SJOjQpLAU+
YGle57p3b4hQ7PphjK5mzfg24U21zRzlDpEcxGGEqPYWlaxDC0d6izpKAFsEs/acutNn22ivHGie
e7dNjD+7obzz+nTejVMdXkNdT69IaJErgbQFhyXddq3QDlOf3apW6Cz/GfaPnJsDOi34xAvYtVCK
4p1pi+poasUXdMk0Ou3TY+2o0UbpLbkfk7C+pdARfQ6HNNuKcfosNZ0ym64O/syrGp5kLg4NlFyU
eX8CXoFnGIZXZmuHE639qh41SVcCmMmV1hkQyfDBmHgN0rgbyqeqjWoF++u2Kx+GIvXmK0ySzfzR
tBvL2yh1oik33JOI/No5uIyrBuqUtbGb2C3vyykcxPdxFvP4MDXCWeTsGsj1m1RNxPBzaqay/5Ul
k95/8LIyaoM0NWeq71RKjEPVwLT6WehqMbXEMWue/5zEHEIbUvEV6G9qzM+a73k5qs2DWhYi2aqc
6HQnUVjyboqpA4uCj1P+QWGfO4d8mI3poKVdUVxpqcaTDcy7Ze1hs0blrwJphE7bxMTa1IWlT6Ws
25jDaNyFkWN+10Agel9DLuloZ0sobztboBThl8LVQGJA5mqNqxSQDNVGThRc+Cq2kOYYMfKEpOaO
9uc+h55wR/RyQt+N0zjbKnqUBaUcvWZHocoFeS9772MRFy4BF6H5H56HxKfvtso83nqFhO42lnYB
imYcXGtHWaIwr2Kt91S/tWb0N7wY3yC/1dWY15JQzV+ixevXHwqr1vyOjDTfDXmafCGkG2CtPQv9
8krp4psYjjB079oA5qFPbl7skeVWH0ZoS94GSROTmXalYv6JRnH8vS6GbAZFTFS5qzVPEAahB2Zb
d2g7NWgtgYidKxIht3wXkrfJHc2KZ0BU/QAlFEKSKrq58lFGoy82KpCeHsRYzM0VelOJJjajUmft
PsRhZTo04ezFd80Yw9H0IVgZyCa1sMh2cekU9rbQF3y4O0b2sFEbwwCY19sN5oBtjUSBX+Sjh6pL
mmqw5bo6JYBh4GU91hCYok2E/9CHyqPkQ2SGhXYfY5s9otdsSfNDJ9yoeWjqPG22c4Jk4zY1BuAw
XOuyDDxULDK/bSAqb02rtuurRBu08DA4UOFvnCbulccCJlnuF7VaAWKxbDzU6LPCSxik56fR2CW7
nCT/C1m+WtzUHEke9LqRtj+6WK3vYGv1Tg0FG/2jA8HCSjdtl2X9iMBh0rWbcA4tcQCj1Nqbso9R
zsl6UtBN35eq7hOAUQYiMotqoXCRpytI28Z7+B8DtFCcEOFTybq11VtaY8PkewqVvn3DzfVr6vU0
ueb/njxFpmw/yqYaG6hk45JLxCjPZhsXrRSc4scSRk+WWOway2wK5YMw6trbOXjVW091FPZo+0gN
rOaG0FLJ21Hk1Q9rSTSvYek4AseROKXRMkaVNWx1julwqEvNmI6aOkblvpqFMR9CurfdQS96ONSY
46JAAMQ1K7bNgNzKtdcq8cfEKRrwKGXpPCE5lbh+jTZ/iYZF6P1IEk1PYSTrA4vXhrSam2qOvlI2
qcXVRE4v9nm66FMYUZs2/tvPxVevNQpu2CmBjua1sai+nb5nqNcnrpb0cSCw5gjSsiq5WzRxTyDD
dFhvp8k3u+GSvv+r+s3vUXFwIvmj6bhunZLUZ005dXHgEMauG0skuzSB8FeXUMvenuCr+sIyFJhK
CgxUFl/Jo1NA17SqnWM0eSQMXkXNjhMi8cDGsNLZNHqZXADnvXohMiBFE9yudRTOQJecflEnwmHH
KvU4GAvD+RwBanjOPLO8UDY5OwqdWqT6wLNr7rKuL9+h9dhVI5ojAbT8Wl4pVmWH9940q/GFqt65
gZbyL+Qr3oG0Rk4H6m2zh/bcJkFtGfW1jtnzzpjS5vD2Kp3bEDyrXZAkyHTh6Hg6StXKWAHSnARg
VqIrDxgCmWYqjk6OguvbQ53bEIu/Hy1UChX0IU6HymF1c4yHJLDU5kObe1wTYkE7mt0z7d3Pbw92
dl7sO/hrvzXvjNPB0jJ2Ghf7m0DI3LxXo6H+PsuxgRuiXyrUn10o6lmqoy3LtYZ6iFzkpdHmFCc1
IyLINn0oPyqeE/d/vj2nswNRfKXTwbVBqf50TrmZJMJAiCEIQ9Hy1MD59qOBxkv7H2zxBSsAgoly
srvgy15u8ZyoYAolTQMka7tPzmSPmEXNVf5Ow0ygZsCkqOYsphAgptYUiLlGVAWpryRAG6jbRrGG
Oqrjxk/v/Wo0VhftbUTollValcVkG09E0zoL3GYc7/K6V+8KO8svAH5e7zfIBlSL0N1cGMpr7c68
py2jer1z7Moc7W6AMhuSoBrebK6/e3lOh1pVqFSZ92gOTA4d7U471qpw72lOXeKKnNlsS/sOMCGl
VMq2qwPkRlVRm2LwjlWqoIyFoDDiJV57odT9+rMBL6AHyh5gt+nr1nLv5ZgQ5U0UVKgDbSbEF3ny
m7UyQtb30o/v3QnIbBL4PDApwBnXBVKnd3SsqryFTxepzb0AI4jVfWebF27uM6H9ZJzVzT3bc+HF
ShEHLfpYfi+UnSZ/Kk4J/ju05j26k5fY4uc+I7AQOuf4wi6Xw+mJzUZkApcEPEAQI+8Qlh6KG+jW
enI1WNO/yCjfx/+KfpZn0JVndoYJFI9djrE78P7lj3kRASd9SJUsUuMgKRycopFvdsiSx+rX26v1
ek6Ui4GUIVeKhxMEitNhKH6qXkO2GsgoT5/npK/3Vlfy1s/RirkQmi6NtRSFX0wpdXMXoaM5C/pE
nx/BlOLNItVhl6ODcyHgvv56S1kZnXqU3EGIaKuhOqp9YYQoRtAWRviRwoC2p7/qvLfZArdv6dLR
pmKdXjUjCrsyzCYp0qDPEunsNHvwug8NaLZ+4+GDZVw4xmcnxVIB7bWAoqwvCzXUIsfqDLKIYaAi
MGK702rdJf+LJRc5Kc27AL0IsUSmBfH1W230xSrpS73f6gi0ITKFPAaBkdRcSlZ/1ahuede5Q3qH
dIASIFU5Uv1AVzO8kNSe2SionAJqwwGDlrW3Wj1LptSBpjoNHEnJnCfbHCabrkzLT1qEWPX27SOw
/LZXE8bscul6kKCtRQTMyEQGRGnSAKUpuecVRJPTRsDJNLP0xk679jYSUr9qPDq+b498ZkFd5EZo
6ZDhLv87PRBIlCVeXsRpkE45ZJBaS3bdoE8Xdum5UeBsgmUDvmS/wuBY7pipSOimQQLm8ZOtpki3
8B+TS1bDS4hff0dMvuzlM9IkW2+ckFJHaI18R8UY5ie7NaunFEnZjR3y6qqo/3rvv0/QkeaWBFIP
0Nhc/qAXO7VwpmGOBiUJKgngdnKVfp9L/H5aCGcX0ptlJV7NjUvYXqIovK9VAi8EtPzUDJMgi2S3
50xEYEePVa+rH5Hr67fp3F9q+J07BL8XjKzKXtCkp7MbqMbnCeKLgdVr5h4Gl7hxlFFBUtCRF27L
cyeAbuYiWs2tC5PsdKgmacFtjNxj+HbkT3aMB0rdKsXN0Ap122tWavlNWHk3MnP63dtH4OwsF4I0
U6Uc4qygDiNlcZx4EE0aNVt+Mbw2hTEgsUuluQBx7sJROLtF8T2H6Mz9wg13OtE4LurJZYzA7dCX
Diuj2sYzSsSi18Qt9lzm89uzO7ttXoy32jYF/sqZSt0rKAaUZFIn/xl1SuYXY5re0Lgq7rQsLy4g
Os59UdiWIAmRseapufqihsjjwUNkKEDJe7oN09gd/D7uxHMYw928cHf+ZuKtD8bL0VZbh7IT3a1U
TwOtkZW5HfEa92n+hQ9pl44HkYqYniKF4Kl1O6TJHUN8gjZyKbNY8bx5qRGraCeTJ2HbidfQqs7j
hfHsDYlDJB4GKp4CEd0fdRZTT8K4hIptX0YYOAmbpiEtrHJ4bCw9fOiSKroqKrxkxkadd7EtrOrC
FX9uB+g4RRDGuKjMtaqS68rBDlMVmWGti3dZmQ5yL7SMAjE4hi47DML5RrCvLlRpzm4CkwyKf7sg
o1YbD2hCGHYdjfDOotdTCuPjnIbqrs5t5cLdcS668B4jy1rg9SAET49U7SpN6LbcHca40PlDkW7t
qVf3bx+kczcUxS3atr9TkzVeoC0RtZfdlAYlwJlARcfrCT1/eaejVfhhdloP1xyzvdJwc3gvzHLZ
WRgrsnYuJS9v9SXNJlMrKbQ0yLzM2nkS/ZxI742bxUTwwl5ZftX6LAEo0Q0b/QXTewWixiYqIQ3P
gnlsfhYeW7WV9fxT1ob+TO1vOsSxOz2Xbln8pOcpL2AEz54hg/QH6hhAbus3yfhFOM3VqOYnYRY0
vAkOioI/0Q0i8bgE6mPVPGVV0n5yClzo/HrQfoyF9TyJ3txXbmc84bZO9ze2hvn5/QsPC8UCIwJO
Cw+90+2VTVND6ZgUSS0NiqeNps37sMIGVh+mnlJdLr7QVZAfFNTkLnyQc3sOKo9K7MU9FXXR06EH
I+u9UgUO55Th4GziFNsMH8VAAAtNoQ5iqxgWjV9NzZxyi2Kl1104WufuDtzgdJBcBqDRddKhGGHM
Y0CmgT5n2n0NtOIv+EXpURuVaCvV2Dp4cW+8T4Ho76sUDD/cFUqIy5k+nbZX4wWlWlUa5LiJRr5V
msjS08tT7nsq5deG0C6J8py7rJAGYGi+9mvv1miKx4yOVho0BqZXm6GAir7NR4QxfSfJ0bx7e0ud
+6wmhpEQjnjKk3mcTrCfQ7Vwc4+QFTcu4wz1N5lF4Ha8OIn3yFd6v2JeWh/fHvVc6gFZgWfbAum0
9VWEgi3TISNMIOiwMWj9OcqRQNTpuR4WgmS3NzpN/vX2kOe+6wLbXqrApKxreYKxTcsphQEadKMh
7p04Gqdt1UQ97OzQzB7/g8HwTAO3DT+IZ9vpV00id24n0fK4t5r8o9WBDtyXY5J/QzCLBvrbg71G
rXIrMxhG3TbMS9wjT0cbPSFrz+VrypJ3jJJmA714fFToyM4bW8NYITe1x0SVCOyleowVlEP7J5JO
6SvYof0HFzegPCIEqCmKDasdtZSpsA4vMnqvXfYcFm0bZGVMcZJ8xw2MbKzv8UYLbR+V5urOcmkC
XPgLXjOnlg/CXQURl0jFHX76QTAea2oL2a6gyaS58TSpjndzb01YOCTzfeV6SrKZ4+Gh1VrzTkkc
DbkKbRHUHhA2fntxzt2bIKTpA/Eko1C7nIQXcaSP0rjGXCALUjN29xSuUMQw56i+7Sp32ndd7H03
xyI/VmVpX9oXy7qvQ+jCCgYroRuAtFf7QjbdFOVKlgeiAJ3qc2uZn1tEoT8rrZU2G3uSKGj2Xez6
81C1uJaIekS1v4ZJfSFjOXfL8JqiigEbhI262hPpUORZNndZoHUT8L6kob+0waiHFvQ8UfHfI5Qf
/lKUXJ0v5H7nRnZo0KEGghfMq8ZCy7yEwn22YHw0FC0qocaI2bbmB1R5VUzD4qFEBKOdLpXMz903
MIqXlufiGba2nzRHr5zMQSFyWGV+p431sDFVUX/o9cS58O44N0c4nGwxEjOmqp/uMVxmUI5HxSOA
4mzswxGZeIpa9jW4X+VWFvHHVPTqhe96fnr/HnOV6UrLBRZYiSxQqYzdDlP0ASyBuA3Lqrh++wSd
ixVULelZO/TwIN+ezq4E4leroA2CsKyd0R/0bJoPNRbneJPoAueIoVOaC9nO2TEXn20KOAC61xdI
6BlQlKYqCwZBO9432xn/NU447KnM8HZl71wK++fuCRLKJbly2THrGi3GFF2dGXoWjAm4tRCTyGSj
i7C+0vXMvh2cBJ1jSZTcKl5zqfl2dv+QUVFWWbJtY/n5izsq7kFv9Tr7R4mam1INAzsdIXXY3aOS
hHI7FZfqHGcfyuhF/N+IqwtaePhxumOaBUIHP2uSem1lVYc7AOXNjSNbnAMc8Vzoo3fQ234+JDg2
XLiSzj3V0AaiBQi1AsDjKpemZgsYtmJb6YWwDomnVr5rh/2FGsvZZV2Iab9RCVQdTz9tjj/1XGMU
HcTCyfYWtX0cyWwXAaY+vuuBrO/7dlo0vSawt2+fm7Mn9MXQq1W10QFFuVqjmUF3WPE9PN/+ql0w
j77qLCDit0c7+zkX1YHl0AAgWK1olMi+MWWeB5OCq5Xv9j2ZVVUP46XqxrlpAZRbkPKgFPDQPP2i
OBXQD0iWh5lbaaWf2tbYAv7VCgoKjQom/u15nR2ObJyekGlTnF7dPpVeYYYTuexUm46Dn4i8/gQI
Vv5S7LDL/4M9ydtuaU0vnRpjlTbmYxorYla46rq82krw+pu5HOMLe/LslFxuN3Y97ZM1SR5mgCwj
L8mDlp6GujFxRtIPhojbp0E6rryQAJ27SkkFYcLDYcLYd5WEKJIuudc1eYBHX/bUmrh9NYYXf0aW
xXQ3khLCf1Bl4sGGNoQG8Ye36irZCIUmULaY88ByFIccv6gOvdeCRcyBpm/KeDIf6lBOV+/eKB48
Vx4zFOBdAsfpvmwtbL4MQbJlzkaIMJNj5DQPwachgy/1C++Lcxku7pG/H+MuQf+VwaujhnaDNQfl
CQFvo7flTYJJ5nU9ielgR5i+YhFWYEtR83mtRq23CkzVz7kmxYXddGZ9Pdo27CQLKifvkNN52zJU
cm7QPEh7c6yuuyYEURgWKljRJpmNP1vRyC9vf+oz8Qq9oaU8D6uLbbU6k42AsNDPAzkdddZvWhnB
WWkSdVeovXEP5SvcA4BHIf/tUc/ccJQtF74qZxOV8NXhlHHlYROpssBinpRtEzstGMlBd7Pd2wOd
qz1xw+ncbSSsVPlWuRUkREcpRVMEYzOZ2U5rPBpwtl7mf81tyXMZSH96lfb1Ju2tdEfaUGzjOoJh
jerKMcxlfWWLUXl4+686t85L18ziFJNjrilXc+PhkzGlRQD4Sdu1dY/In6KV9QEijYpdm1s9vz3g
uSQBIcSl+GfykH5FxtTDoe3/h7Pz6pHcCJLwLyJAb17ZbmZ2h6O1Mi+EzIre2+Kvv6/mgLttstFE
C3pYCQK2uoplMiMjI7AdyQMioPDQl713WGpd0OmgTrKrQj1kFIAHWmBgxaqs2FdVycqdad/aa1yV
hJ7UY3gEVu8a9SXoQR7HGlh1+YpL0p+ukosnxRydLzV8/TPbbU9iQe6kVd6GaJas1mMtTwv96omb
s9xUJqrOgYvb6echUu3lQw1832I8gN0PAkW/ZpSkBEyfAbP02fOM5fv9xb/1tQkHgbLpK6Sov7pD
64nGEmvmVM+aQP2/nkrTOlqkhz+cthz7D96Ce/bOS3FrqU2QPfI0SE0bDau2NWI7M+086JR8/Kan
i/JcqKn56oixPva5qjzFtAOe70/05qDA9UDNFJ7RT7q+vubZEkbbR0Xg6GN1ooFLuagioc84V5sn
Ghf636cMpdX7g66Eat9hRaBMTpFkB9Eyug4+8z7Me8UqApxOql8BexMI4870vV2q6aIa2MK7icAA
w1p8xQzx10PR6UBJp37Wlj4+uW1lXqqa5r2d3yVvlvXOs3QpzEbIDYSzunlCHN+4s9UiKF1aCEal
947Q8iasf+AEHBSNvq/QoEtoTNC7NvWOIiiqf3SAhoeqQQ1RU+N05129tROlZDQ9tbIDYv2TRCpq
rHibIqDM7Ez+PNKKyurgNXjwErXllRlFqe0sxK0TKMsOMpvmzzVeoWHlF9qeXgSKqLWzhUrpswdl
5pkW/uY8W9LuxVXsw1jgXO3Tuyf2NsitbWnxnFKcJ5zYpGR5MsVlSdU5sE3EJo7TQJ3OHw2DNgL4
7Eglith6ZXNhW1jj4zQBfNs0X/pcKu2hVbLmJe1a8W88Q5rCv8Ot/gn7qKZpSZ/yf+5vGrlXr/cM
p05mOLLaiOP86jVGGKg10xCKKJLZ03CgW0L7ZuStueyc1G3YSqevrGdyMwJyrisQWTqjqSJra30D
aif4T4tHsB6qFy13aFd8eFZ0CkISlNuOwVYnoVkGj3YFGzJvbtoYgMVVg5tClDTTw2EF64aQFGK1
Mnhc8zaMuixM5GmpwmdwN42wKo6IK+xJ0MlnavWRdBVtXnY0LadUJq+vOUU3OmYLvEABvEqgf7m1
e4RGkgxo1hrx90Ippb1lB1nFb1QvG/+8v5zbA8Vrhhq6TG0Ij9f8DRSDLahhSRbAtEKilc6l5VTq
oxr9VittDRZJ6/HfeIAlPC1933WnSalQS73/I7aHSj6p7/xSTVKA5Y/8CedoYioSiTJlgZOI/IST
UT9RhE+qjBOjCRhPjcthaXL99/vjbq8wHjTIB5JEzRlZh05o00QVoQppXTvrIWq38RKd5s4tcHAu
GP4Yj2b9OCOUQWG6muRcfPY186FEDrLWZ754a+bLP8CBy8EZrfFi5kbzkcQ8+a3x8H14eKaQ3ynQ
UWiRolSrsEFRIrseBkBP25w8cF7CdzRB8pK2S2P2ElqhctXd+ao37gUZjxIpIqgNR3R1/6RxHhfZ
AsSyqLRjH4dixM4nb4zG8N1CGb4+PkOKGpJNyYVnGupqD4EGVKFbkFzak0GrcEl/0+LOyje363F8
VLJe2bkgbsyPCqQ0I7C4XiF3XY9YQaWway/MA03vVft56dUG30nKL/V39B7ah59bh4QKrjhCHcCt
6wr/YqaDJXSjDIx8qY4qGgvBWLS0pwFlXUyqFN8eXk9AeZV8Aqoc+LQ8sz+dSTG7Wem6OZ2wqZ0/
Lb1hYO+gix8lTnfzoaeXde8qvHELwJuAli/ZXTrx9fWIGJtoabIMZUBjha4c6zl8CxHu8Ausap+s
cfAwy0RYfGeX3nglgQe4gEEkIOisazFgFTHk2aUMuID0bwoNc39heCae76/mzVFQ3UIAFCb9RlVJ
ayNzSKHnB9VcVafY6MaDq0x7YeKN+4y1o3WH9ZN0vNWORLW1bMxmrqBmkA+fcTJePH9KrFQ/L7ob
6+dOF1jA3p/adlD4r3QEoqtEYkIvyvVnM+IIo83OK4O4T6zPTryYXzDNLn8scWh9yavB3nOT2K4l
HUpkfJBEJc193aaUllKHVjWqYLBt5TTUtIeHY6/s1FFuTcsjgILVjpMAycD1tMrINNPYdhmlcOhM
1HO6wAsEy50OpfVu0Y3z/WW8OStJ44ACIgOO1bdLRej0LioBga1Mxmvc04xpVGLnGdgeMf5+U74+
5FVQz1eXZK8oVNnarAmmvExfynDJT2E0jryzhQ7dtkvm38LIDbWdLbK9KeWwQCcoPdMZs6611ljs
5rPh1QECKuObFaXaC6VxBAFs28uU48MLCc0InSgDNgzEkNVCJgM5nB7FTdDa499DXQwXET2uc4OC
JDtPnjSkAze7o6E1XHjj1Abp0JSGD/Td/CY6kL/T/cnc2IWE1h5So/BOt2psIizNKAfQCnDyTPyx
dqIXzdX/1fO6DGal3qN6b4fjBgbD16HZQiZbXyCiMhHdyJYpiKvo97lxnYOidp9sC+34Phd7TYDb
2Pf9vn+PwcCF13pvRd+UKtoWc4ChuQ1fLcTzHj/yPjvxfHsfy7GIPZS8mqI5TaU37ZXht4eBy5L2
KWp7PKwgOtcn3C2h9pdZIzjhCD+Xbvtrry3fI/hUh8aa3spabc4Pfk0eNaiOkucCwEBidj3iYBm0
WzSe8hpjRHxsZ/Ok6MhaxKXL+7Zoj0YM76M5HDtYDqzv6gbT1I4etFpTXpNcV59I0Hpa0JJ+eeLB
t2s/5H7YGXFzzgGcCfjeE0GdYtNqRZN5UKu8IeNEym2xj9ibKJjAhrrzT6vGs7VzNjY3JqPxbsuk
ickRS1+vJkVYAxaF7J4ZReXjEKJ8MgexRzi8NSepkY/oOQcC36nrUeapjQxugSSY5gV5D1doR7fA
VVzJy+nRIIEJydY3zrsUxF8/OXlspSUayVjzVnP9ApMnPwkN9+P7m1B+hKuMk1GQ2ZT5HIHPpkWV
2z4cLbSYggF45WsFYRQd1yQFTOyLKCz/msokU3OMRiIt+jAY4Vz5Ttbq3p6y3a2FJY6l2MXyIdO3
WthYUcMom+HUAzmG1WnQm6o7IvNgja+pZ+85Nd3aLNAziWe5R4EV5a/5KZz1utEaHGskmy8hWuuq
WmEVVpV9v/P63JoVL4Ik0BGJUZK4HmdqRSHg2UCoyZ108Sn1uv8kuPIetBDlmv80GNwRADhSuzV/
OuxDjY4OBoMEOoIa4GZ2Qi2g/bwU2IntPOKbt+F9VjyqEPXkbb2KHSaUdnp7UqhOFo1Hr5XV9gni
EEb6N03jyZtuF+nD54F15CGiggU2oa1DoqJGzATkqgioI8gOnckplXNfVKhz3T8St6ZGCRTVdZ5z
+uvl5vlpc4xpGcZWC6rY5v3YoCKjFRi0jHYljs5YJzjrNBKBuD/o5vlhPdn9kFdJIZnmav/bGEZr
SVNEQVSZSpBIJ00F9Ss0Wdriaam73/UuNnbivxsTpQqENRaS1DcKWCnFizSBkxuY6YzReFubv1de
M33mTk+PSogm484kt8cBry3p8kEpFG7y2gygditvnidKB9kMKnH0Kqf7W1Ej8bVVBLot91d0Ozuq
FNRG6LEg2iSbu/6MTaWasQ2jLShmRakOut6q9XGqhdKgjuPEiEVZRbPnirH9jAgLwFWRBGwyoLUM
aOqZuW0XPcY4i4UB6oIol58Ls/+sE9j5fTpHyJQNibZzi9+YKyxKuIOETVS61oqydgmFbXGo+mXO
8gPb8OTfvCyH7y5O7BA4KTt/ub+2qw9JXZU0CCVEyZylS3t9FhcYhJ2iV/Mr91B40GTNy0WNCPtL
Z0+dWp62nx4oORR7RafkA1XUoSvl+jOqEI7U2rXFa2m59pc2qWxQyCXZiVVujULxAt8ZfjEQ1er4
9QvaSmUv5lfV7MAYuLNPqWnkO1vSlLfiajLyqIGswueggXL17ljhNLdVbOG5RWCYHQwtbfRT6bXI
HyYNu/jojZ0zH5zGEf9GvV5XPvQQ+2NEQmUEE1qGv2tR5Xyu1L6ZT11ZGDrqaHmIjFLSYb7JHFQF
OzAEQvwOJ8fheVKR5Xoxq1TpX7uRvXuopqLJz1RszemiC6OKz2oeFvbb0E7NeNTN2PvhYUcvKFlM
pEu+MJ0o+pjaThe/ZrXblSevFu10iNRWZaVMEp4nFaqKeC69pviWZbGDk1tbG/P5/p5b7XG5EST9
nUgZVAhh+9UnWnStRtjIVV+boeyew7z2TlqRo0/mpdIeutEfa6KR4wE0Q4mhjEF+vEYytCJTTKWY
tFdjasyDZtTWSRIC/WEx0r19sd0WrqYTIvCeSr/B1R4HzR9tHEi1VzXre3zsYQosXbT3rskFWm0+
F6I1FTq2IIKsqwU0HRTdsnY2XrH7UFAlbOfwPDmddoq0TDnoYvi3TzW7OouRtrP73+7G8WIhZVDi
QPjZlMoNZRqLZM7n18Yqi2OplNEnVc+dnR2yunz5YkCB8JQAuyggAN9dXxUcBNWeEQt5RZ3qq50g
PDW7qt+U8Y8IKRZfhHvZwHZaps7Jo6wmSQeUPa8HVMphsttS0V5TpPaeurT8Jsx6r43s5iDvIhgA
CzLguh7Eq7qhT218BaMe2vsQafGZ+2I53v9C2xsdPBlDd6R0UfUw1prPfV73hkK9+RXiQFidx3rp
LB9CMpgyCq67HXg3PhXAE43kKPZCZl1PynH6JhThaL7Osaf9PqD292zQSv5ClT96bWhnP8+ZSHde
yRtzhEPKsO8u3tTyrldSsbROIG5nvpJIKv+Ybht+W6aEpii8RprH+FbsRYjQnDZTOtxQ3VmVWKxJ
aEmbuuYrwlrogStWdjTrmI4sZPOOIYWsnRO2vR0ZTxatpP4AWILcRT8FrVlhT1EIiPGahhlGjKFV
HJy5Q3exGgcfOcb50/39sv2AMlZ998nA8IBi3fV4SZXQbIe+xCtRqjMeQmHU/bODm3f7rHmd03zo
6G2B4J4XmbUTRW7vMcugIEUfgAmbHjDjeuheJfiaFs16TZDxPISzGv4FeRiCEdyiy9xG4rNJB+Bh
1sY94a0biyyZmNBZyZrprDSuR06pAkfCRV+HGuSEO2LYI8IoQh+GpuuX5Ww//FFBGripLcB7+Tqs
NhFa101N8ygIkROV+FkW2SVbkvhgJHk24rMoxn/vf9XtXcN46ISTPEI6JUi/nqDwFvxgk155ZfVN
v+9xsZzdZg+yX9MiORwMQ9uRnBi1go22z7yYmZPZyqul4ONqZsuxG+s/J0v91+qNyHeT/ksSu93R
UcXbpFlPbjrPO5tohXv870+g3YNDymy5965nCtcakiSRTTCY9hAf7Tm0py9ZxRlDbtFzezRU6cXH
DtTL4vDHoGkoLToqAoQ79+72HEEcpHhBNkTCSeX5+ncspt7EWZJFgdeEni/aodaobeP+atc0rdYp
3X5mPOPFef9Db6cv3QFJi0D3SFfWkvSj480UF4skqGxhP0Go78TJrIta9btYtwWKkKr9p6ELy/Lr
xei/lVpj/rj/E7Z7DfgfMNKQxRse69UxdpxWdZIJSleMMNNrl2kpRrPNtLOjt0cW/EXC5dgTseHW
vKR0dsIsh2MblIqu+lM6vVBvwW52VF6ove9l8TfmxJUI+kg8YJJLrA4sl1XfpFFfBNjPlL9nRmme
XC+dnu6v3Hs2ch3JMSk4h4gNavR5r7HqGP1tc9GVKkhSd7F1v2H1pGswYOJlGLTkR1Wa6nL0yqlG
slNBSHx6iVCRmI5uicKjXaujc7ALnIa+II3m/RNRWdB8zYOye0g7tamOQvMi45kbx0l3+h1uLREI
La8vULuE2683fJEOTlUOXhGk2mAfKJgrB6dCFff+Em2fekhB0nWQJh04uhuAb8bVRXhhGTiKbuKB
6drHKcztQw11+Hx/qM2EQNNhPEF9JeQktVvFZ0O42HXphFXQa15ymMZYObiIq+4UIDf3BKNwVthT
5EDUzFb3VRWmQ6nlU82BLZIzttaEEq2wFT8MMajxIZCP58HW452tdmNyUgMC2pNN0sp2u/5ahjHl
NuofTdDb/XLolIFOVVObTw8vIfkV+TBesuCJazAxx5I8ExgHBFOojYe+6yPSzjo53h9lsycQdpO3
LNUz3lO8Rq7ngiK6lTTJxFyQzX1ahJ2+5oQ2RzCZvULddihEhd5jTXpbaRVbLdu8YJ8yekuNo3pn
X7rBdLCCtmn1U+KHHxACINo1aGkAV5OssetZgcRkuKSnTTBos/4r3yZDOQSbvlPaiDnxm2kIkYpZ
9EfjWzksnld4H76z71YzVPu01OO6bYJUN2hC60WK9Hm4/B5mcXH2ilx5sMOHTkgGpNBPKE2uRQBx
Pc+kbyQSUTaB6ub1kwuz+RJnWX8aMufBUtn7UCym5EtSZQXPux5qtrTBzFuNoRKtflJT5C27xBxO
GdjQhxT500/3N+b2kKFDQjAEckeGh2XK9XimU6eeEhpNAKXXPlWFVZ4LTXmQmPm/swIh5AhAkwdC
uR7FagYzyUevCZDtVI+RqxV+PtnL2dJFvRO33pwQMCSlJSxfaQC7HsrRMnvqF7cJFksL/4SdNP3S
9WLZueO3VyLL9tMoq89EmQi/AeSKAlorMCy3nX4+GKne4iUBF/QfxZr+Huwx/fYfPhZK7vKu4pOt
E7vGKS2NZug2WCI3epmkSrmBCcTjK8h2h/hBHokuwdry2DL7UIlbuw0G5HA5yikWJHEiHr4RiUgk
HVjKddGqt3qLQwTsm9Zlo3dhmh1MJFcDt4nmFwdJ/1/uL9uNGxHXbYpOsleXJ2K1xyH7RTR7LU0Q
jV70JW8X9Vlo8YdIJOPOk3VzJDAFKKSSr7qGchNgO6vsnQbFS3U4uh26kFqcugeRgPzfn9SNfS59
pLh3YZhIyvP1PieM6Y2xSNugnyPlUNR6edYj4/N/GAQkUqIJVCzXEWyh2gMenmUbaDKz74tl8nuh
7R2mTZz8vhMIfWWHBSDk6j5vR7Tp62Fkw3FSn5sabfxGYPtBsNY8R0W559R86yvpklwio1hpBXm9
dE4CquUNglkl4ZwSB4pBOZdK0r8No1UNO3vi1oeCbQeDSwpvANhdj2bQnhkWYmlpmTbqSxKpGPVa
+OXc/1K35/R/o6z5VKFHOxe6pG3QJUl7BOYvD02Kn0sVRz/uj3RrPlQQCGIIzAzq5tfzoW+vXwAm
26BVkvE5nRbzEHVzePoPo5Ah8pHYfhuacKSXFeJ9XhvUyMEdW038rRU4MfyHQaTADNUQIvZ1pJ60
zaREU9YFoR6bx2jqp0ssrMeDdIJnXj4+Dqy6DV8WtT7XG9yqCyAZuH9oxmh5zybmlvrlP8yGplHZ
F8Zbvk5qsW/q7SUsOtRVMeD1vWxWbb8ty2ZPbvTmDoCK+t6HRTFE7sWf8L7es3qaoBKWrRDiSGrg
+Jh6PZzPcmfTQik7VxGU4s27HiUfrDkZTeTY8IcyTmHdYbjkQF94eNHI0aQQDfJNcP/11SgjfGKr
tRF9y0ftkKaJcjTq4fEbjmAEDoZ0pJN/rkaJxtTGdtOCaY99wy96kqh/0z1mfIqWPnueuYT+vD8r
GU9dJenASsyHOh9wF6j66nF1y7FyZhcC8+LU6vBUxX2jfJliMSyv4SSq5rWcw9A+Jw7O1k+UiPvo
4RAd5BAkGD0wUhDoxtfLOhUs+WyOdZC1HRBtHEXajzrHifFAR5XyG6I8w94NuH1FyHoYUWoMs2fW
AYXppfhLCZNjRgQzHMpSMYszDIPlYlgYiPiOXhR7cPB2TKkVJYnOIDdESquToA40V6ZQy4JIqFN8
9NS8sX/NF2OMvilmqxh/1lka7YAY8u+8/rbXY8rf9NPpi7ppnMF8+6AfVP2jho390QJP/ENkxKD3
t9H2oMvrhKueiruG0N3qK7ru0pkKuogBXU7KcW5hHudNVO88kLcWka2K/jlYGZjPakLJqPWj2jVD
IIzse2F2g4/t1Mdh0Z+HtNoLbm+tnnSIpcZNyy4SmNerV1XakgHpDgHmbN0LIlx/wQYWF3fB0Pv+
4m1GkrcXOxrePmUtnpjrkRQD5K/u5z5wq1o5pihs0sRjdH6yiHZnqM134t7iRYZhbBLObPoVCtFU
iY03chCWKGVlqTcc077eO2A3JkQUCGkaApRkHK8u5K6ZRy3BDAy1kKTR/ahP/pmzsMAo3MK2++HF
Ax23ISxwlil0rvaEict0M7n6CD3IrujsrunvxDbI0+pDg9vj3tQ29+U7C13nnpJ5MNDw9bcibrLa
rjCnQHcnnoEBel55wGHCbp9w8LIoG4sO7ylKdeP3hpRv2AlEtktLICoVLHmHALs2fEuB4wWfWA3s
PE9OI1DLodPC4TIt1p5GwSZzBSFmY9Lcxtmm7roKtqEdLXEzFQbMWIw58W+ryE7c9IydsRnoeev8
lRth8mj1k4IZdzNvkpRLJnW+Xl83mhsqua0TDC79BBcqQJF1Qcdcw/p2VMSeWtH2PIC6IlnM3qFa
Rg30erh5GsYs6iuXhuBRPfSxZvuqvns7bj+aNAqhCE9fGWdvnbYoBppgnpEuQR7Tjn1s3Z7d6fSd
W+KWiNjWziGXx+vq3kdMlboVxTho+LLB9XpStZZKUwNhBNh3m8e4gvJkC7c969as4sTc6IduSKgn
AwI/dY2+9xZs9g1Cfe+a0xQDuWXWkjB2DIejGJwlQBitjc7u1DJEZ3R9/oEyV2thxomL43GJ8Wg5
378MNqeToSGNwE0BeyaNMq5nbmoxnpRhpaHs7db1OR2NWDt7dRzrJ07qOB95di33YMVzvpxqpTMf
FKiRjCmTllgAEb40wgOrhLGxiaIqbTSDdMGxzco89xctJpaKp077gn/pXpFl86mhncHJIVfgHyqh
q5u2HwovWRbboq9IaZ90JczsZ6uycsqUvJGnrEwwu5saB2qE2eu4hZlkysbp/qpvDpH8EdKIW3Y4
OYTG16uuwJIoRJ5ZAAyI1XAl5S9Laek7tYXNIYI2j+Qy+QoYqw5h8nqUoqsXd3QRFJtirXqZhJMd
a3D/42DtWrffHEqWW6Gbc8l6qwNEpYSkRXPDwPJ6U5x7fFeKQ4Rd33IwBzRU/UfXT1pXQeblFXvv
3b6emWM0TjGPvRPMXh35doQ8cZMk9U7StwmepCAcyR6cT1CUjZx0rXsUmzLXCUZwujfHbfW/HYgs
z/WEn7dXlOqOsM52EdkUZMvwLllIPtz1rPJRMZZ+cL0gFm5G6wYSAgcKuvknG6myR288XidAd1mt
l/3va/+OVrdyrDG7MKD/vESZXBHtUanb+qR2poXFJra4UCUVt9BPmhLbOYLx5rKzvjfmS/GJiqeU
SpfFm+v5prXlUk9h01TopD9V2jAck6JyT6MziB0o/r3f+uqGN4h+wax5nSk7w1a+Hss2ctmhMGVv
bag1vR/jGVxfUj688ZapzdCe7IQL94gFIT4jLZFCf1bbtjUv9SiE8sSNmJtH24o6uhcm6amZGnEq
vqGLUrZnJU2m0NfL3s4+tIvRjvA2Pevftmusyq/wTBCYr+bFOPp2UyPcHGeeMXxvRWIyCiLi7TEd
8qE/ijytEDUSnCbTz6KWVkQ6o8rwa2aa4fSkZpUb+S0XiuJPmt1dBAB1eECKxzQumdnPb1oBef9T
6Nlh+JwO0OU+apPStK9a1LTtsfNqNCjmMjGN51K3qhRnTrMvINDlZvErPWFiObdmG84HkS5z8XVw
aGi9tJEaRadU77vlqFrkRb6b2/OfaKKU6UE1OBCnpCgQ1atTml1PbhHNrj+5i9F8yjp9xBq5tS3l
CSXecDxwzqbozLqq5mnJkLj5NJSU7jpfE2LyzmridO2v8ZAhde3nZGMGshtN05tvrTI1vw98r/Fb
OrZu8cesD0Pxi5K04MBRHWXh17nBVQwj9nCOwxfXSMrhl3DWVfHZM6pOwElJtOh5mVqt9mskneoL
BCeL+JfI0/4Ecdatnu7fUtv7A2wXLA/eNoVJYpnrPQf3tMNdr8jeCDeNP6amWb7HBsYERu0WZ0Wt
y51IcPuWk71S4MKnkNoMupnX45WztiBeNNZv1ZRbHzRe7PEYIgn+K+Bz/DJRqX2FejX+6GZt3kmc
bw0tEUWeKklBXSdkWR4V+IKazVtJQ9r4VJc5mpL05C94dgjDqS6Cvv3+ZdLmxbssAN87pN5tBEXx
i5QQy29+Ag0X11MPDbMToyLfHzvXj7gTVV9bFUHdUzkoWOWYXelZYN7p+Nv9T7x9yIHuWW5Usti6
xroXDlmHpMW7KH1TmnTCylhMph+7jV3uJDHbrUThAwVWVOcpJFKBvp5fU2WmOvCovk1Zzx0wVnr+
b06P73cOJzSnNtes+nR/atvbmSGZEdMDWYU8fz2kEeuYsjVG9qZkS6WfdSzS81NJl+/4EamHxX26
P9x2JcnCUHmU2maSTrx6/JIKDMlV0TsoUKQ+5aPQzmHxaBs70SY0BEg8MuLlX7zVkSznKVpoYAyD
zDD7Sw1183M1LOOTiozdKYOiMTwcqTAgH0yKgMhCxSq81c3UTDF6CQM64fSLl2JJgcHTg76Kclp0
SEIi4TF9V9O6/lYFCFlp20n65nHK34wltg+OEjkPfyKXyigPNokm1Za1S+ToJARMlVG/xRhDnDqs
JP1aj7qdfbfdCKht0LELtsleINVczcXqijof8ukNYHH4VBfmeEpjfa9qfmMUOQlwEOh+UK7k//8J
6csjfQE1sKc3Uy/FC/rQoV8AzDy8YljmyXyZxOad13U9SpgB4ttWPr+90zubQkl+zHW97GlqbI8q
mANnlZCRPYbE9/UwJZQxOoLG+S1tyw9xqDiHrI9S7GZoqrl/St8dE6/jKEntJiMndYEdvEZzatua
uRFT8ZZXtLHAxI/iz40tMKF28kUvj6M+Le4vdRe16on4w2p+mTO71/yJVpXpz6hQwM+aaSkjP7UG
xT3hdD99tKZIsf5Z8KApdjbTjZWRPUbEfLTa8ntXt4ri5JFG1CPeCIAkEpmrT7PWD2+uQzRzf2lu
7CiU2bkvJZlLFiKuP0JkqOOw0PD2RhOG0/phZDrlSbGntjvfH+jWnAh0yOpQ2+FuXqFMRpi1U2al
y9uYDeML/YPFQQArHt3F0XaW78acPJJH2caOIg3Emes5hW2mRGafFW+qULWnPlriQ5Tl2c7KbR9v
Hm6uLkTiAUDJuK5HcRLVWJRoLt6GZhye9NSsv9PCaJ0U4EDfQ/jxmA+D2Kmi3JoazGupLo6yzyZj
leLp0ez1DFrTs14nZXHQgUb3zsuNjwUBAyALjRHe0HWAELXjkCppWb4lNSiCR/3iAgWpPEyqkf1i
iqX+Y6BnvvDpFZsuYTu9zKo5/WGmUf6SY2n4gaJ5e4oq2G22WewJQWzWAIxS6hBLqgg9eO9KqD9d
gqgQC104g/Y2FiXYgOV2vqo4+vP9/bodRSLnMEIh9QBVrg8GxTj6yiI8a2MBVXdJMu3kQrff2apr
UUdOnLTdgscPhiQJqKtdlJLqVpneD0GuF8L2PZOA8AdqCEP3MVqsRn0tBzLZJyrRgk68xXHrS664
i/vSRGWkH8IhTfsTpuXL7M/2NIKaLKLY00DbbAcpQES4zS4Ha4T0eb3VbY3a4NC2Q6AreoPlvQG9
Dv0bX9EzfWfrbZdddheArEH5ByJeQ6iQB8i7aKwOKKC0h9GJq4uRZt7x0Y8rjywjyEGk7sv1hHJ0
ebH4bsZgNjuoJZ4eXwBNi0ejKNnyK+k4EIxBCdc+vqqZdRoUejVYFFt7qcasOKqDUHa20CbIfh+F
JhDgQYwc1xTmhlY26PEto5A7+ENq/TUYy1PV4NFih9Get+l2K4BdsREoS8ja3Bqds6aUnDM3NCBu
L0x8I6MLxOqaCIA7N369/5VujiVL5NLCCQeQ1dmowo7OTZQhA6VMEeJuY/NQKbwbng3Oe3+o7bZj
WtJ9BoEv2KvrOB5ruXxAr0ALpj6yD5oahcdkafaKw5sng08F5Ze+YcQ6uMRXj+2S5VOvLywe9mvV
cRpKASwzKF96g46d1qjqs2Yne71fN6cGYKvKBGybZM62G3cghlqwCNGdjRIoMM6GPWTu5ihEErSO
QGvmnb8+UdrQR11cmVoQG3ZxGLqy+WAM0Z4HxO1RYM6g4y17NVYwuN3PYm6gcWIB1VuHME2bZ0Xp
9hqrbo5Ceze3EH0TG1JlZsWoWQqXfdc6SN2n3MtNr+wxQG5uBtq2ZMcLmeqag1iIrLRHQIkAw6Xl
oBfJm62GX/PK+JpW9etYho+5WvLSsPn+f7w1eh+rqYWVDF8orfs/yghXkMGL6qNVDnsk8E2xQo5E
vkWpGwBp42LToTQ8mELRAmPCt3LU3ackKp+cGGUOo1m+NUv1RziEn7BGeFDS4X2OrCYNsKTlFDPl
l/0pNOjy1urThP2BOHh40YdRQC32yqccaOnReJZJSlYVnBqyCnDv66Gynm2xLGySePD0A57Srl95
BiDk1O+lL7f2Ixcu/G+eESKS1T2ogjN3VGl1HDA9DPy8QnmxaZ6+3L8Cb922NgicZL+B+q0ZScls
DpZAtDhoQ8c94VjzI4QVcXSjbK+2vvYe4zNBBALPppwLk4RaxfXa0cPR1eFQLUFpZDFSnzOUI1Hr
h7xyysuE88PbsMTz6zBq47nW+vAMzFk/lX00gX46e6JD2+WFG04ciT4G0Ri9Wde/pigNYZmLuQSz
FYlDmXvoUi+l8XBgQ/4J9UpSdSjbrv1yKPm0EYqcelCyrMeoH/+w5mZPlWA7Fa5F9iMqONQNNoKR
VHozwFtDBJFSK2ctGrEMc3tzZ6dsIg60RKBgUOWWfeY8ztcLFobxoMVe7ARJY38UrvU60sHpxyhd
UXXe2yybKVkUWVBwpjESKhBMjOvBvBnlzTHtrAD1KfM4FSYOMYWxp055axS6KSWzkKIO3+h6FPi+
Y+rNoxVYrdX4tj56ZzMb9tqib44CGEq7KiwEiB3Xo7huCweH9oCA7vaEXmHFwAw+Cr/cP8g3RpGS
FPKRRA2AOtn1KDVsC3OhNzSIjGo54pmuncZemY/3R9lcF1TiaIFB0VbStDch9Cy8vpuV1EVMquu/
NDnFosTI+r+RQxl2js6toRBboi+TzyOZmdcTchO0j1t+SFAMY+lXiz5eHJPaYuKl7aPFZ2YFj0ma
hRITkf1eDwUcmSPtVFBgVLL4iFUpkiMqUt5dseyxwW58JryBZDMoZXW23WqopKr6QumoZUYq3qhD
qA2vmtuLR199OSGahsCmSXQo0F5PqI2B+RIjYUKe+XuCg/KzMXioDbjzo6Ch1GuAkITbGrEmugbX
A5U98i1JVERvhqINJ7fW/67Qb9vJqOi/46+5QvLIBADAyd2A8baNV2pJLKXbgxtMbSuqY6270S8N
lm7zYaBEZsJu1ivnjce0yY+xyKboeyKq2f3kYKeov0Qg+NOveaJm5UmUDTpkNuFjfaC2qAd1m43h
r9o01YsfGz11z0pTRsvX09E2nmtLcVsfTX06VPze7ma8hZHnLS94hGbdsfCEyP3KVSPlqGMnMx8y
m4j4HPZ5Z/uank7mqVLnyTgX3tQ3Z0/rpuISYSQ4vwyjazcXzwmLc4K+lyN8yhaz/lkU1TL9BseN
uqrdzO5LlMVm84ReqRc/T15W/ZtzBn8QwBraeZlSN/rolbGZnKUW+9D7s7moyXGqobF8nmfi9k9h
ZsbxRUxaC0ajJKL9qE+uhTMAYCyOqlqZz77Rhd4fVTGw4QlQPZVOf8wS/KQqC4zt4X0e5trUM79C
V7f8H/bOrDdubMvSfyWRz00356FR9wJNMiI0OsKy5emFkG0l53nmr+/vKPPeVDBUitZDAdVAA3UL
aXg4InnOPnuvvdbaN1zlU7Ot9WS5k7PW+pYqY1by02ZV5E+LpH+3dcCDjT0Xi/rRHDSju4iZHat6
KL4k1cUUosYH2AoqU92YEBeqX23epx8giCgK7h+kXtuiM5gqmzcMm9onCsZjV3NTjeNuaplMtE0T
1OAXAdUhvg84lQ0fxlgZvkmAu1BkuAuNzHMiKdAfgR9D2TOXKZv/YKaZpXoJUzs6r5jyqvUyMwms
u4UUy9nWg14NXpEPy7AzlMJILjrTmlDh5+U8SrdcicgY9UYPDyWvKP7hWGOQbmRQs2hb26n2NTIK
XfPQ9GXVxhnT3Pogp3OGyHsIortwlJzMq8y2knBbkuvaH6xklNkY/aD64xRFjN1Esq1fp+mQKlf5
GMwxheLsJIcOcfJ8oTdFurh8DInue2vVtpej6589evxJ9Mcyh53tOWGT/wzCtrgzQwZ0uQa5VutV
4Zjc9bM2yZ+ypdduZ3nKGBLMTlMcDMJMOfHmwpBKn8mj5XLZdXLe4fAPQPLBWPQs8btIl+K9omdS
skuoLcMd5BAz2ixSaaubOep6yBjiM3ypK6VVtwAEquHJSTJW26lMKnkHNaRXPSW1otqlz+1MO3qv
yexGcbZ8x1XPHMR0DM6Tq9eBnvkx9jLfB4XBPn4LFaJy0epPqm9rtWL4FdPTjU3TtbL5qCh1LnuR
1qgptAxHPdSaHJsHRS7bMnURYrVfU86t4plGGqqQxjKl25atLv98/WY8DeyEFwhidHQRzZ3gk30d
xoCrCg30sbhjMGp0L2FSeffGRbjFAdEVACaLbtOaCUNbt4+HdCn2g0wHt2kxJbdUafReX+Xk5jVB
lISBPAplKKJrwEIZ5XHMpLLZh0BY286p4gsjltTPTYf77etLnbw1kaww7QHuEmky9ePx/cGQDiNS
27bZG1VnXkTDmHvaoGj+66ucpK5iFdHaQt7NDbJuoBUd+i9mRTf7mjroCiJ7g9CQKgfG+RaP8F+v
r3b6THCVwDB5c+TjZHzHz1RLTiBnY9LvnXKcsSEzS1cO5XrzxlXoO9JHRZ5JOSrooMer4GAQ0OIY
un3qDLbh5+MoXxuTM71x6jdiKETdIO9sPBgiwMDH66itNs0VkjWcKFFlVmk05C5cy+Se3oi+mSAW
bUOzL8Izn0wUg8c3Pq07fIRgPopJPmvhSBZHU9CNVBu1NQSXlvUjUUYGiIUtWt60oLkfdaarNr30
ZrkRVEdU5fTB8SnGVmj1vKGM+9NSmeb7olKmnS4mpmGh9PH1j3f6dGSaFNtPZYcB4fH4pTbaouXC
fOy9ZgfS1pR07Tqhregbla1vs1S9zmI8aJx21N6cr5HjUu5ibUnSQ+52vLDW19yWWue8H2veXwh5
7LplHtqZfPrkvGHsBqhAFSImwJ0M+qOuquvRlJz3TR8kH5zUSraKXklfuogOPHYHy/3rr/O0nyKQ
TgxgEdwKz5M1MRcdpdWHhK39LOXF6CpSwaypugrRlweJovZuamt2tGnTvM9/Kc4sjFVTKYBJl45l
e1NkaTltsxq9+G1qZUbvMvw8ONfFOw2r/JDA6NyMgmG1lmYqFf9wFDjjnugrk7U0iZ+QCrtRP50b
sfrCUhR4dJfI/olD67ZrGPJ1o0nu97kxDz52dOk9ZpnadVVK/Zne5ItLgTBDVqRjiML/eEdJUT07
Y6T3+yYOJ8sjKADpGGHYkyvKTW1uz3xqcf6OAgMgimjOiZkqFB+6+HmegX1zlXWyOlvjvuMr5nsU
mxKTpJbMwAjSZgqa1/b8tcvCaCzVLbVBru9tnfG2kBqrxMIpW4nDC4aH0zEZlSg+h8WcVCr8eHC1
iZlsQzGZ9fjHs0ep66DjD3tLUmJPGxPyVtpoN7Hq0HIyalSZk3Suw/DCjQMgifgHpTnAmip+qGfv
JNIw95hpvO4Jpn3kMhzGOAS8kzPv/vRTi3uNHSXUi6cV+Zxht5nmy7RXe1rCniaVy56JpU7s9/Oi
h2dSgxdW+1PsYgmW8QlcOOfxooCdLXt0kfNFHPdwV4M4vkEC9OP1PXX6zYRAEphVVMt4Ua2isVMy
Azafg2nPzS19wKIxNC7BzFW/yG0t3+ICU89elo5N5L15YZrtoMiEricb2+PvllkhTBMIqnvgh8oH
UpfcSJFGv5edcq/UdXYxinz+9UVPgjMDUUTSBVgubjpL/P6zzWItuGSXQzjvi2x27uJhCa8LyXBw
6YuHmzZPMV9/fcEXPiTgJAU6IYKRqGvTVEXvWyrDggV5+behlWBlgkn3fRB08e71pU4PApcbOCUf
EqzfWfcpzSJQtMXK530r29G1mqSYD+bxuaECL71Bbk9kwpiYnkJtpa6FCtXZvNeDaP5sGXHrh4qR
7eQ+Cfwey+ozhNEXnko4RiKLoIkIeWr1xVqnYQ5mXMj7FDLqR+Ja7oZWXH9+87tjniPGNsLbXJD0
jvcFANFcBHMt77M+x3dPi6ut06nnPNtfeBZBoQelpF1ImFwnIHmWRQXm03tj7PTLdHTmW2Ccc84O
L61CEAbLAzmkFlu9sbFoWzrTjbJvLYgSadZNaEmn3H/9jT3NCzu+i3gCgF0sX4n59A2PX9loxaFk
W4G8H2gXan5QadDlSjAXbAPLSf4hTTYk9g6e74e5iWpnC9m/DUMAo0pyLuZGVlNPDZzp82xN8/Kg
jkVmbQrZ6g2PIZqjvW/UQs482YRUeJUGTfPTCmKzuyrreLDvKUMrGTexmCalZkRRsp2jQXrjEHUq
MxoXYpgx/Dle55o00eHHlg1Frez1PLbeU9bgsZ9WseAhKsqX11+oeF+r9ynkjZxeSkIAvdXmmJqc
+JHICoQ9GaW2YsBDdVHTaQcw4qbdNFmimmdy1dOtwnXIqQIIE5Pa1g1Su8OwbJoKpqtIqbpT7RgK
06K3Z7aK+MmPnwwgG+E0r1EIdNXVk6WqMhQptgx7xyyHH5nRDls2rnZXLEBa89SYX3SmX18qs6yf
YbufRl8KOKij1Ng4T3DzH+/RPtBgC0XsUWwzqpusmZXPfQqnf5zBL1//fC+8SpaiBQw8geBpTWDk
rumktmSpQMvGW42tchWrvXX5+iqntzXJAKAEGlICCM5fxw9kdbhUMyxd24P5Nn5hjMY2nwr7dlKb
8GMam9kvhwnr29cXPX00PLjxUYO1itYTsu/xongrZ01ZqNqeBozjmU0af7adyHhzLi1IUHwlTODp
oK/niM1Vos8lA5b2jD6Mb5hfy1G3R/PWrK1zbN/TbQHiAs2UIEk+zX8fP1A+WU4l0f/cO3L0o1mc
7lLuq3k7Ru25Vt4LURL/OSjStKYwKCRgHi8VmWDLeq0ZewjhqcTkXyR9ySZNsHq6VHSmIvqxPlbo
jRg9pFyZ0bK0fm3W5V52arvZqPFUzV/ieHLwJh100dyadDm5CK0hPtRzGs7+3Ej1LyYjh/EHC4pI
eKFiqpFvzEKOI0RJNmORlT6PHRe6Sh0geMra+VyWI17Y8QnngKO8wxWOPQDOdPyUOLIXwWiX2r5p
4z/KrtY8S+8vqwDJjxq3D/MQXc5pw+Qv6Uz2+sLWFLodam2yEcEFO17YzNplBPBW95pTmjeLLkkP
mdEoZw7AEwVv9Xw02bkEcGFhnTVSN+DB0ix2Y+wRQdke0L/xPrPN3g+TrvugWG27l/Ht3c1GX3rT
PFYHBg3Efml256apne5cMdyXO518kk6kIuLDs/yV+q2PMR6w9xaDJlyASslrproEuF/SzVtPvdD6
icPIBSj8tY6X6swyzAPaaHtdsuONxjgLGiJ0RV5f5YUHgk0MbwWETbBLRMX77IHmUO7syMwNyo+o
85askN0yj2UaTaZzpuA4vYYs0cAnZxXA4UkrGju31Omr1tgroSX5c9h396aSDl7Y2IAeih2hAZyU
OfEnLavOKL5O9ylrg48TuNmtILLHj+nkDSkffrf7SioTn0Gl4c4e5/nMJ3vxZTLBAKktaDju1Mer
2EiomEMxGPuxgtKXdFaw782k3talk5yJ1qcnngeyBAdcDGeANHa8VN1IE4NHZWM/w8bELZQ74s6J
8/ZLxLb1U03Lf2VN0n8NgAJDNwxN55xn6UsPK8bYMuySjsPJfaHHejRUlcQrRdvwcZKi4RZ3xfAL
m+kcpPfC+efKxZ4Plgkk7JPpJGWjY04RqOYeC5/BugiWQbLctDYd9JBWklhe6UTj57KNm5zkdcqG
ney0cX1rNoq9+DVcrOJMsffS+ydh5hajeCdPXW0oPZ0tPD8bc6+H7QzEnuV0XOdPVVtv9NI03DZQ
frROuFXK7M3WvtDkUUrCGFFAoCDlH3/6hSEno5hJsyd1tr0hlgPI6GGzi5uuP/OUL31j4bTCHcrr
RwBwvFRLzwQUNbL2QzGpLnQmcy91Jq4kaaDfvR6IThlaPBZWNWwoMhCAntVa3cjk8jocLfZTN0h+
vwzjY5LV+DLmUr58GJV2nl1r6bP9PKbx5KOrDdJtV3b9XZvk5rTTUjU6B5K8EDfY2yReAAigh2sK
1VCEXVuXkb0f5UZ/Xw75cDtBJPv0+rO/sAo1DpaNOKCKcU2rL2rGYYV8pHf21thP0E2Ktvw+GOb8
9lgvJAxIn6iy+VgrxpFZRla/SLnNjZKnMI7m+W40lHGrRKZ+5olEwnF8YQMpUZnC7RNO3WtQ0Er0
xeoH2d5ndjfcD0YUXMOso3NrZbIr60H/+c1vEOsamMAoR2h06qvIW0hlrQJn2XvTCjK36jK0vHZ3
bmz4C8eBxifnXRhrci+vXmA/tFro2KmzT/Oi3wR233tKaeVY8MrNmZTnhS3xpFGDDyTMxNYuq4gv
e3hambM3M2XwB51WUzDExZkr+aVVgIpRKmJ6SVxdRbFQlhoJDSQbLzVrz4hjx9NkvX9zlUs9xjEi
jeFqJBM/jiKTEhXkH2l4WKre2BXl2LuyFpzTtbzwLPCo2AXsN+LHOjUzcRDGWAMTqGrUMq+PrfQy
JUKegcOeBrMc7WzO6ZOtLx1jkrP1GFE7GRUrZ/DsQc/tfvFngtZyr6RtkblM9qyDy8Aym8nXg8L4
OeTKYh5GI5dRPJdqUX3Atlyd7pgsCe2CDKvJPHJzRlQLXwkpcQ2i3LdYxmXFrRn06vjMd3L477Qv
pIssAKu6te2xhMohWwUdldgw8vsG55JDR2iJmUprdrLr9CO+W9gpzNmPkrGWzW1p4aHgKmGY3RV9
2s+fxgJT/NRVzUTXPZ5Aa6+rJoANpIVSjKUCQy8dN1WN5OeYMoTzLk6Mrrxo1FI1NjpWRuP1hImV
5coKGPG3sZHjBZMqZTavJT1WrH3sZGV9GTM5IUCAMmIlVaizQ2txaZfZZfzFULkSnqRp44cwBfUf
Ssfwncc3BgULUvETtE7MOzXUGsgAsAeZ7X3P/e+bWh76XY5v/OurnIQ6sQqSHrRxIj9ZZ2KtJCkq
Yih7b5d9cjCZT+TmQ6hfZ9o0bYIxa7++vt7JPhcm+2CuFrgKSp91FHf02in5XWWf9HG5rVU8aqNG
N978VEJpSI4J7ACoba4KHQO5hozThLpvQqvxSyuptmjRpGujmqRLQ63PyYxP3yIlpJAzw4tWwOBW
1U6eyFJvNq22Z+CSfmDgnRO5ESztz2GgSaEr90w9fv09iic4PsjAHDwZPgGCgrvGpubW6apUG8jg
mjy3fMOq6kd9nKNqZxZGaO1qQ5qMLVMWJvNM7v7k77daGkEOXFYYzeiM1m1LeIRiCJ3j7PN26uf3
1eRkP1OrSL821piGWytV++/MF6KHl6VTOGHp6GCn0jtB/1h1eStdOhmzolzNzCTHZ0/aMAY1+s73
kWm36o56sVn8OEZX64311FXfNCsPcY7rk9nwqrTp400J2NP4fWyU3UcnMM0/AnWwviAr1QY3nrEk
dGU4iA9DS9P2zNX2dE2uHh+6Er0ulBpChb/aW4qkzL2Jan6P50fl1nTa9okzGrqbzI7xQxvmz4U9
+DNG+j+bcmi/6Y1ZnQvj648v8DtSOuAeKN4kdsdXUhNB5cLKwNlLSRrvxq5RGjrGaph6c5emZ1DQ
k8KX7okGbCf84MFn1uzoYNQoPZvW2TshJMaRmslFt/rdnGh1FFK9Kwr1Q2hzCby+wU8CBYUhAmsY
LHA8kICJI/estB+0BgkK6NReVfNu27WUpHmIXOStq4CGwHwADqW2N0/eZGPlspHGyWGMy/7rKJWZ
i32x+vn1VU4yL5tVUEsoEC14kjW6a9QLc7zSIjm0g5TurFyRb4ppSbcgXOfKq5NIRN3OQiAFIAag
aetI5Ixtjq8auEvmMD7CnL5NaWh5ARr8rh+iM1Ho9MHQtwpsi3tKxWVhtVoYFVMZVlV4aMah8gaW
vKmySnuv5P2bZxCCfsDMBh/noQCV1OP9kE8TtngMrTgkU0mPp27y7ZBhw/L6lzrddTwFrolgE4CR
FI3Hq0hgdWQ6NTdhE2QeeUd0WSah89bCVHQzaOMJogPtXX2FO9aRVVrpGKW8tlQL/ap0qu/2gpDX
Tdoikv3Xn+nkqqBnwk3LE1mYAtPQOH4mI4hHMx+53WUjXFwjx0rNqaWfTTVcS8lQ7uCSnjNafGFf
cBPCN8foRdzAqyV7IpK5pF16gOBeXQZGR+dr7qSM09UFw7fXn++Fb4b9BsAQFvGwK54Y8M8iRWRN
oS6HFS5RZRveOrhRf0r0vNy8fRV6ryq3vPB5Wr/FQZ1BpDI7P+ANi5dW2zmbwZnPfauXnkV0XzGq
5FgBSR9/qyhMlALLgvyg9nawRZliPoRMkv/+1mfBPUqHICWcx0GCV6uYLVMwtDHID2YwpUwQYWha
2uFI+foqpxcHqxh8FGRi+FeuT+xiyYtatkVxKDNt2eXouTbOnC5bLJy6S11SJ7fGMPy6q3PzHAHm
dMtT6D2NkKAiEVKO49cYjEoFczrKD6ViDeOd2uRm8h5VjDodGmZyFZ9mtep/mFVgJG92dn8awaBh
m0LTEIBrlR60VdYqydiWhywyR9srK4fJc0zVffsRo3lOT4jUiC+IJdDxI2bxHFiLHZaHYFgK3AWY
GGnkuJ05mWm9OSgKswXuL24ujFrXuaaW5CXc8648FNXSbwFHzEOZdOWZvPIUJhWeDoij8LYhe4Fh
c/xEcZtovSRl5WFI0vHCTPV0G1lSsKMWizfqWJl+nsObBR63vYlJU5vBHvX3BTHvTHg+vUPR63PU
aWuLBsZ693C2M2BKqzxUzNbZjXVhuvkYFRtNagJfSWmjvX5QTg8966HWBzUEeT/BMcp6NmojTKpD
UMYJIq16ZohwcS5xfempKGq5sIUZyEkftlAznfDVVwd0PaG3aE7iFU6AmlQNqk2+yO3F60/1whlE
IAjxmTIFeuO6JqJ0WZq5saoDR0XzuJ60TUx3e+tk8BvtRcYBoe7Ch9cXfeFVkh8IyFMongDxjvcQ
cTvAVlHYEQWq4wXYXxqeSgZrn/lkL7xMkC0QbPRbzGRa0y0UeM2TMcv1oewK+Y/YLMq7PDWLzy0j
/TZqFb+ZlYpIDKEWdyljELGiW+UlttqMRGy7OsDO1a6EifZWnXS6NJr+9fU3eNIaYCXiCnAk4YuM
dYVFNk0N5TPkyYBhtE0bZvXgUe2gsarVFAuTOMvle3NGs+0MUXfZJFV55id4YeMAJiNVg4VGBHXW
EbRX62FZkvZAjCu1DfG6UTeaMvb5lVMqVX2Jq4F0V5SyUZ6pBp6Uy0e1naDO0CDl8hAp4NozPYri
BE5QbxyymskZFheUUWGbiu9BFV7h+FnHl04FMeomwtK8+aOypsXayWOetB8La0E856aluZh/KGZb
1tfSpDnzrpvUuhXKJLm4fP1TrTch2gW2At9I8CtEiXa82fsRpvWwKNlhsIrWH5b0KpSCQ6GHX+gd
v7VSEotBwAErEtXgibOqqpS9Yi1JcYjKVmHGazYwdVV+a/nCKpg1E6QElYlaafVIbVapXV50zYF5
haZnGJKzY6vdG05VejAlujN3znqzi+Vg7FHHU1nQoxNv+FnqWOmQNm17bg9xJVm7TueOyZxB2aAL
G7zRnrJdO4/2pmnM0FPnOjoTRdbRiuVR5ZEkkR5xj6/9brKuajsSr+6gSUyb0TIl3EomArvXt8np
KpzjJ5MHoiIheRU7zBbDX20J+wMGNfZtjeQtv5jyejyXIT+1RZ6fHhWVuwIigh0CeLm5zhPMNpMK
p+/HA/AQc3NULZnsXess8hUOs0uxzewl+aYbUq18iBq8JhYf5RKGsTADOmySbLlvaxAMFXVvVoXx
p2TQ5GWHOi+ZPHsYcZeZB4xmEIo6SeL2qWkvuzDIzR+pJeef4gBsws2bKGG2sh06X2fcX1E1yNK9
ZrZm8sakiIcFNqDuFXZFAqQ43jpaimBxqovpUDrSd3XQo11UJuaZE36izhCr2ERB3ANYimO+WqUO
VTuPqxlkdlCUTTMZne7WkN5mf5EKDJ+caQIVk6bOwZ83nMLikGmc/l1ihHa7ZbJ1ghdLA7XOnbC1
kXwaTdr4xtJITFtgJ3NsaeyCoqyqvaq2R0C/pToMjk2ynSvWeynvadw/7eP/+XP6X+FjSRUAz75o
//kf/PpnWc2IHqJu9ct/7qvH4mPXPD52tw/Vf4i/+u8/evwX/3kbA6+15R/d+k8d/SX+/b/W9x+6
h6NfbIou7uYP/WMz3z22fdY9LcBPKv7k/+1v/vb49K98mqvHf/z+s+wJXfxrIdrf3//6rctf//gd
fOvZkRb//l+/+f4h5+99ecCIuv3tofj127bv+oKc6M9/9t9/9/Gh7f7xu0TC+o52pZjTJ9hwKAN/
/218/Ou37HecTbx7n85lUaI4FH9De0eBRoYGrR2QQBWarbbs//w9/R3lhZg6QS8P+Io5F/96BUcf
6++P91uBF3MZF137j99XdyuyJiAIgahAnaGARmp0vJXpjfdxrMjdfdJjj+o2Wp69x6QawyBjmvqd
Q4/aTaYwTDeMXx1+YNaNHsOWsRuDzZPeB3VXv88mLb+D6bnsWgtD6mcv9a+f+PlPeHydPv2AcIjw
ZhDMAwzuV9t4nPjRG9vs7uukO1RIn67o3kPASPNaP3Ouj0PyX0thLoC7CdUK3+v4XXQD+ufQWLr7
WZpLrx+bcBPK0TmWzVPA/Tsgi2UYZEOOIBQufMl1jTguNcMPujz6PNC13Clmrbt5NB6gfMle1rb1
Ft+4inmEXZB+UrLZfr/U0m3aZNdNFBiuqYTFpdKny2ZZIuMjgo5mIylO6ifznG6t4C616uo6HZLq
IgkrzavaKNhFPfPmHVTwZ2qypwbo+lkEnIT+iwIGitLxK5sDXWvmvI0+W5YU/bL6QjuMETJ0rA+K
rRlXjhv3ytWk0wzBS6naDdnihXMq+3lnuEVTLbuszRuv6D8Z+oAdXxrGf37UN8Wn/zTqHEWqV6PY
f8P4RJvn2VE6iU+Hh+yhfx6Tnv78nzEJ2to7tDJ0m5/wbwqzf4UkCt13NDifkC6DjSqC1V9hyX4n
qJLAsHBfNeDsv4OS+o6WFdAsDpNsBVxbnLfEJJH5/L2nwL3gJgKVgxCIZtpJ225Qmc9RltZ8A/es
85kO07qRbtPhVWIM6au5cytt3ugxhNhn7+eFUCNCyfHCBktTpsLtFTN6VimZ46RmMudjc1OofeIN
ZmIiCVMR96gY4r++1HGoEc/IUtRnBHHcy8mRj8/NkNXMrBuL5qYMMFFIu8HcToYZn3mgJ4rK6omI
NHDlheM2VbH4MZ5l0nHYhj0zZPobG4MQlzgabVvZyO6ZVjxcdbE8bo00U9RN10x0ItQEy9fJ1COs
JnRnfJDbIt4oiwy50ZYHw1vUutlJixp0nqmUVemqi6Xua63HbmHU5fpbGae3bLq+d4tunu+VYW6/
pEM9/hriSPpmSVrmGkvtGG48JcP7oZFKQO8pmu+SXFXv9X6sv3WhYl2H0fTDaBP5A0MeR18dph42
YiDXhRto+fTdWRTpbY2tpw8iKhvQA9A77PtX5a2qtLmKT0B3k3Ijbp2xzP2gn84NaTu+zP5chSPE
HuN/UJlW38NMZKh9o93eGAvhv/a1/j0zq6qdZgbntAtP3LbVt6cHyQgEwaJG+S12+7Nv3/bhFBtV
0N5gu7GtZ9lTw9yvA22boP3rf4bJtlINhmnipoE12mw0237oqKxk1+7wS2sAux9SObmM6/IxlPRN
NNrAxXutndxRfW+0Do5nsxeNmm/kn21GifV17o4LFZp2ozSHIb6SO26fu0BO3Ej+rsdfkuGqLb2s
8CRMWSJL3oSpumFEmWcn/VYaEjdZdkpUsQW/tME+KecPzCJniu1NQh02JR9m8zHoPs9Lcj3Gd6RL
20y5CpgSXWE+aM3eaG41O9yow8h/Plhatse+56Lo75qk8c8cX5EWnbxcwEjR2gCMXA8bYx4Vkyhb
pb0po1jZ8cutaRfyNkmLxzgtZ8iMSnxjhstDXpfSzlocCBXdEH1S0vR9XFTy1ggiyc+jwLwum3x0
80B2scb+CitkO+iPVBWNl4Hp+vlQNB+SVo4PaVymniPpHztLWTAw0TRPaafYs0flV1YZ3WVqGcO1
Uw7Wram3tegCK36DTvGjlprVZTrFI1+qmHdwhqIzmdMTqHHyPkC8hU0ivUebu+H5ZkP7IFdJb3Y3
RmtrPqKueEtQmq+WajE8vdCGP5xxIo5b2eBivap9xdFFvSy0SXbD0TG9ITBrN1YSxTcgh3oStayr
yIPj4VrTewHB5mIKWv5l4VKu61B8Xv+gK/7AnycTAwPGiuIGy1UmTu6z0yL1kRHxYrubnCkS0KzD
2mtDx9x11axvWnssdpk9p9egD5NbKf0X9PTzmWTqhesHHpsY+EA4pQ20yqXGQh/kVE37G8mGsBk4
UnLN9AdjZxvBOSvGF5fifhVCPwrl9b1Q6FFdt0vf3zh1g3uRPiubXE3lbxHN6HNv9qW1EJaCHlmK
EOmuYp6sdHZrwNG/ySq5e5/bue3Tu9A+jEM3XvMyNDeNFtuzxia9iRS52tQqru2Y98x4bdaQ0fvS
3Kpd0mLYkatnaBRPYM7xxkWgx/WIVIH/f6KWCy28qVq8sG7CJlA3Ld0hFz/tKKPnW9k4ETER0Qpt
fIg67WtQx5qPAj64MIpx3BYQ8XZmNi4X9EcYILoMMiNa53NW0qfpEE2IJ1wDVEx4Th7vTD0II2i1
WnVTTh14dtFg/J9O2ZW5NMXOmqP0MsFt6EaBEPImiIozAcwraiGROODMspaR16Gs9FZUFNco6+yN
NaeVH9IAfWsqREcA5QvZECRLkpVVKlQNTjXUU6Jf53IzbeU85t1bhbR9/YCf3LwglxjHAeuR4hGy
V4fLDGVzyeZhuc5nZadVTXPRLzKIqWLVeFL95ar6/4uO31GEPXvxJ0XHxwdwht8uHrPH4uF//Pa/
25+PRQus8oSSfGLwbPdQ/Pbr4TevL6KH57XJ0z/7F16iv6MTBucW/AP3IojKz/AS/R14FlwdwR88
rk4k652AUZ7m8xBFgVvYAv8CTXT5HVGd+Xgk9hxy4y3lyeqqYLNiIo82GjGOMJQCfz8+kAznmpiU
Fl3JWAdl29aC45X5TFOti4umUIb8HtCmKn+EqT5VAcPOtGb4oSm9WjLHy4qic3MEViIH06QU45Fo
eDEql8b+GugDY2BOnlN0bgbpwi1sMJrAo/7PG80ztbmMf0pDa3fRtjRyuHhuuxhOe4FlnSZhS4bt
UiFtJnNRTaydHOtcgBUH6+8Ai4RQdyAigS4JrBRR+SoNDZ2c6diD1rtll6jTgutpX6P97qwIbV3H
mACKBbimUeIFFJf64nVGZteHBA8/ZwuHQLI+wDG25XM/13FYFREfVAmPTAKcTFa1ZluoWq0VwPpX
TWFk5bxZ5F6fbiTUZGa7qRHhQURuTObU6G6PP1P9Gc9DfbhMFSe2bE8ZksC0cUOR5gW/Gwc5ua+b
c5t8yhka/0UZMAMe/LRJYszem8HoW7cKlBnp+9Ph+i+IM5/KnP9bo65H+Md/ipL8N8Q+yJJeC0Of
yvRxhX48/Y1/I7KAHMKMS2iTEQcJU5t/I7LqO64j6ESAjZi1CvTuX7Cs/U6kZ9AtBG8QUFKc/H9F
GOcdUC2BiZ4OjEwZo443oLJPGqi/Dw20erqcpKKYZCALEFzS4xCjwu2bF7OSP6rKB425bqEfbJPi
w6xel+r1GF5q8l0V3syF5jIvMDffV/mmTbbLle64zRcn9ZboJnOu+mJXVlchGzqY3PCP0s+Z8fqp
2Y6lXytEiIM1vQ9br8/8UN/nkTdB+zEPQ3/rjLtw3kzaTU2HQtUvzYWbMvHS2eW0JsF91HyTYy9n
ZPWunLxusD9JZuV3dewpyZVRHOL4u6R8M4v9JMP8whxln6n7IgKBwPfQNm8VRqfpGEs4izvrF3N4
k4Ufh8mFne3W+7a+IoifSTJWQfKvN8otwycX0O5aZD/KKmOTo1z+2MbGV2MIYx9+mnWNucp3a8JO
q3P8spa24xeaNsatpeEylQDDnvsxxIc7/rDU/QD3GFAIi8A1X60oWrvSWn35mEbqZ6VX7DvMPOPr
Urs24uQrcusHs9Lv0XZInmo3O6oqvKe0bP6IEMlfBuX+2ak4/Lnwc3D9OAjyVqC1sL2E95H4edad
9RKzy3DW7PFjozbytq9iZ9su+tdOm3d5Yl4JAvglkMlfk43+C8LW/2uYLCKKZ1/ghfQoL4/zHvHn
n0UlkCegVHhHIig9y3ss9R2pP9WTIKbiNvN3UKJXRH5O2kwiQIqDOu7voKTo77h4RVQinaJsgfH5
hqj0RLt+vnkBY4WTCd5oT14Oa7/7sO6lPLcX5ZNaxHOKRzHUS88KlupXFQfRJuoMw5VCJUSYNFZZ
6dnKEqDrjNXUuiwGuR63cVkVkpdbTrsJxzFf3DYzzYNuRAtiHllrUyZczarlU1yXH5NF+t4MLfBR
oY7lD+ZUEYCKUmvHTUDucke6v6BgQzKcuyrmvtWml43oV25WaBfGgnvdTSIk/tu8y6pDrOn5tu7G
ofZGgSgydaqupW9SZDj7/8PeeS3HrV1h+lVccw8NNjJupmoAdDdzEKl4gyIlCnkjx6efDy3RaraS
NVcej8sul+vwkOiww1r/+kMyRV3jFZBgT3EJtvERlFnp1fO03Bx82z/Zb8fbH9IlqDtjeL5H7ovj
8TRKLZM8llzc52pCdqyGb2dBxl7w+6e87HVYOTxltVQliYnujQb/5e2RN3nX11Ui7gtptBhLls12
0lsgNrSsG30o/tRb/WRh8FZwYARvXKWmx/yQXiskNBxzvrfUaj6PZDl8mHRH0bdj6NaWV/VMrzxN
pO6OnjJmMQh7LLxWr2p/mEpjo1ddCPpnSOMTwc7dU6gibvdMrKFtv7NHUnKjuTTujMRhwWmVMb/p
7Zn02EmnvN2QJlZ4ch7x0yFf3Op96u+sDJZVOuZl/bh0flzZ0AWNwkivAe3cOjD0atY8NQyvFHfp
RWAZVXWuhXb92orD6SMZi1BDlbbXH8zEar4YRZbWfmpUduEZQ9j/KWLph2+MSgMG5xpYgZjxh/se
aAzwb7Km+y6SX8KlPCf4oAZvd0+ULEy2++Xx39P3f5j462FIxEwbwSbXGRfcwc754TT286SqnpqO
/vS0zRnkH3akP/1bzye16r7CcWLtvL51lN/rR360KpT5ErGkYBPyVX+rH4X6amUFY/KBjHFN06Lq
/FY+8qPVmpVznKkww2dAnr84qMkXe1lmHH8Mx3RnN2rxFOmN9LQvzmMj9WzxVHBKGpiIKrH0xHyV
2YE2ojT15+VNHW1VuQGiTs2NE/tmSPqdh3u3we7D7j07sT9l7B711LVe1zX09KvF3dHaGvmJvbxz
+ovU/oxCw5ez8JLuU23cCuMijO7xuY2jAJ2LyHxhPiTxnZNdKf2VXZ3V2nkLX9m5MNKbAR4e/3uu
hOdLct1OO8eRfh6erxi4llwxJfLsefGX7so2dhGiZTV7tOVJGL4e3bdmcl0qT1kjvd64atCBYi7n
SfJW8ssivaFjs8R2CM/NEvOc+8n0Mt3XQHzSE438qPFBG2qvKWNPhK2f9q+L+S7W7xf1VMneCey6
s1M7vgzbk6I7tTjYxh3gmzVuLWbr+c50LywRYsP5lnhjjM/wZCuz62neWcnWMK9jl/zvTYofbXUy
xWf6eDkPN0xX2jCI47MFb/dym7fSU4etTimuMNs6sYeTZnkfYPijTGfrf8vtYryLp9s+u69G1QMS
LopLaV41xl3d3oX5ZRqfKKafZpvY2STSk7WXMRxISSc/a5QTu/K07LISW63a1fFXvdtfnSM/byv/
HRvGFXf+n8+b6oej4O7h8WVdtv7r33a7tbJxwK9xsVobu/2+/dYtrj+CtL3mND8jS//c7eBRa2o0
MAO/Qsv4fVwu+NFqlQDuzgmF06/9V7v9qIhfgS2G1SuQz9WPBGY9DA5GFyKtLHsJHS1YOlfZzZl9
otfS9Zx+/KIxOGvHe3iyLG99/NRG4tQVCet7qa503ECDcmkucjlolzDqtrmiG5dm9+Hv75vf1vEv
UIjrgRO5b57+AZWshVklPz9g3ymPkYt/wyXG5/7rBfa/m/7lCuPffl5f7qsVm1ynDzSHX6+Mb+vL
VingmYEANuAxuXLHvt8m2itUJtx04A1i3y58v020VzA+iXOFabRSDGAYPS/8bzXqVwLfzylie4Pw
g7If9sBKUePGApTYO4q8XF+Kk3azrXBhyFEUt6Y6chksS3QC992MTwsxFqfWmBT3vaNEZ2Ku+2Vn
FsiEK2XJ7pO2Gs7UpABjIJS4NvI8ZfqP+2KVpFUf0A6ZZ00ZJleWktqvtdGRd4PTOuVWQ+v3tfv+
qwPrlyDXf8gipNb/zSKE9hj1D3s03ntoHvvPLw+970tSvIILgRhyJX1/Q8GejzzxysVABOR1LfjB
DTgonwscG1IRkBpksD06tjaIzwWOBUWIJbT6tqAd4E/+1ZJcj7TDJUmOA10w/8Myp947nkz1WiWd
Km3mIB8K+45M+fasmx1Ie4zz1Ee9crXeM4cs3I6MsC7l4hQzYiE3eS2ILqPO17uzAYOc10k2jiex
Y9efmyXqNGjOU0dGTKcujwhw8l24KL30bNwY/5BntDdsffEOUALjLg6BALMsrFLWd3hwaGPugBdC
aY5B3JvzA3532l3GwFz1Jneh+HLd5q0YYgy/8xA18lxogZX0W6LmtbUxUo3TZiqQEivACCXkG64b
r1cy/Q3W6JusUO0rWzjzTd/p43u9EbOJJF5XboYpWbYg/svGsvMGLK9Q5PslCrDijXLZUFpJZ761
0jS+CDWZnbpzkyc+aWUTrq9zVu/aRB20r9uSDfXzA2adABx/FChooHzxeax6tpcfheiNocitEn8T
QU9XdbHt9ZOq+G6l/mnuvbJ4jh+FFRKG3yvjFvnTy0clZWGQ0JFh9GTPzSaHiHHWKiFYmzs4nt2G
9i7q5e3fX3//6afOSiv+3bET9UmePxy2V+tvPN9/0AfX+RXAFxkw6Is4UZ4PG+orDgzuRdzC1sqL
4+35sHFeaWBe7KEV70B/9R2MF5Cq+Wv4A4FrIucGXv+L++9IAckrYgjJ3+Amot9jpx4tmgUKTt9a
kRGUupoHppq8i1w938xV+al0u0cncW77ehYnsZZVZ+2wctUIF/rDJjmaOq6vAlc82koGapChMeB4
uXSNfKD6Gx0j6NH3Eoc4nDmyeGrT9H5S2vMkVSQ0KhtQXZYX7VKMfyCnHDN9989f1ZDUFWs47lqJ
HB5YnASVaPvaCArDUZIATRLcYiOrrysSbyYvVBdgGkLTFk4rZJVVkDg1phRLm41brHIUryvGxPSi
OnJxhs/SOLDqHlSoKZuTPK+qMvjvtjtWKKwM1V9vu/WGf/hcti+2Hb/xbduZ7qt1JKvROHydgbG3
vm07fkTvwlQAmi9CcVCO79tOf0XRuYbxwWFd83MO2hr9lbryZplYUR+gj/mrtuaIUsZxQKGwNlXr
eb2mNLC/DxecTF0oYpWh+KkpLhiTRR1pXlGyWTIz7DeWWxgQ30MNr3B3TpbEb1tFU/zYMJvOKyyt
OYu7uf1iLgMxXRqR1U+DAjlxaUoj2sSmXQss4cX4WYSgxU1bWW9KU6aXjZUv+te989+680DwsppV
/nopBvi7yuTTixtg/Y3nG0C8WrEvwp+eeR3/XIqWeMXJy5CeQo+CFOHV96VovsLRZ425XGlz62Tk
e7lpvlrNdLngCWigxCJh+y9ugP1g47BsQHVLsbbmhCJJZHrHazhcikIdU1K1RB0gg1S3S+qo/pQb
GpCNksPALHq9Wwh7iwliNPKZ3hv8uA1MEVpBTWpe5Y2d6jxhNXNmDLNS+7lb3QjcL3fcK9bguYUm
v2ilovbQcaupwpmqM+A6Nl3KoHaMLhJLAamL08i4aJwRvM0Z5ndViXPaJqZ4emv1Qnsj66Lf9WW2
nLl1Mp2HU1WCbVVNk/g1dyzJVstVJbr6m4L9v6v7cHX/tr55Xt3yH6+fMKjIk0+HR+7Kx3le584r
QBq8FGjkoZrjJPLPdc6Abw3C455fHXtWatP3de6+AnpabYo4DpFDrL3Ec1tlsztQ5dJbrcKFlUX1
F+scvTAL+XChk5OHeMPlQsBpGBLCUalTKblG7kM+bswOtsN52jfqvC07a1q2WZan90zy0nHjGO0Y
7ZawTQfoT11Te0hEwTmFWuJAqGRRedaaJOluADSGXS/gLfpJHycPC/JDPVgIh/9cFWFVBJnRL4VX
VUb/RqZwiXwUWKnwtC7CuBCDiUaeGtNcov+1G+dNInG+9dVZNrM/dHo3e4l0jMxD+l0XvrRnNA5E
IzrZpcyLNvKaYXTZUr0d4t+AE320a8vUZv44Z/pVpnXmW2GlXeWLHjWnJwr8hv1mae1qE5b28OT2
pu2Rlyqne7wI7eIEUbI+BRW8ouGqjoseVsbQVrWPzbX6SMsWfk5lnPeeEXeaEQza2N2h1M+tSyna
Crq8WvaXIyosJGzdos3eXEHLQhs7FQU42KLZ23bkpPGKqJ0Ln1h5rdl2wkmKKwqDbiS9Z+VRzWpf
NxthT4Pr6bKHaW8u0RiM3ZI+iElm9KsWv+k3hpzaDUOSUvjoCxTNH9UEOQU00j7+GOOQcK2Ellp5
yeKUrU9ZVwxXa17nSJc3Nu/awhzg+kMsw9QDE+raPamrKrvX3CkzsAh2iws9iaFthMlUXIb2oD6M
tpNi+2naj5mMjNYLTaRe/lT244RRZGoIb+7n9Do33O5tVbsZDKrKURNP0v5aQRwq+uOCbxAg/pQu
byLXHEdvtENI4sLCYG5b13EpvFRZiJ2ey1Yb/KbSqmUb6bVp36a2WypeS9qpuSPHs9bPDGJiiSLN
xnDwSyzACq82RftaSXOb6FrNDC8rc+i0wKga+8nJqyW/WmXwrzskzs5FagyadVL1upYF5Ko7NbLe
MCtI3JryaJuHtl2cQ6CwxlOpYNDgD9rMSEVhXxDx2U1V5OddhEVmKuoOZswAmWar1jO8/74w8yzA
KTAPd0rtGJeGVaSdH3XtwvemMIffTQC+xTbDa2Hx0fbjRyxw2mV4YI+fRDFOa7oAnDuPeWo8XMjO
rT+kWjfX4AnES0FXjisiRrXGQYacDctpb7St5vfWqNpBY+mDCDohw8THG7h2UXtk5V04LiEEHKlE
LqZueDp4cw7e86E3FYxVhTWn0jOnjNS7toEg3ZqT8rZJhnEMksI23zrjqL5zCbwMGYNo0uYbL/Df
EwWpdCKxbU93pvqTW9YywqpO5bKTaTLXrP+BcU423CjTBMwwD7POPKYtii9NQWgwUgotTbwITugd
k+CnmdSYfgdfcZ78JclC4aFvTnciEUbAAYpZd55PZuZnRPN96gbV6fwxX5yLKnJn1yvTmm1jE5N2
H/eZeWXoIYnfXNkrgc82i62Nm03qL9Fs15u2rKLTIufdBqLrtMrru6kvgrLKlDooUoWeRTMbV98q
ossqv+CQjjzFaCBNuUbeoG3ql3belFNuXzbqICpfsc0Wi47JtcjlHRK0BAsmYPq5FplqQOyr+qnQ
wv5BNoa1bMwxxqfVMXLDoKVaerGbEjt9Y6SpbH1NmuLOZBFWV9YYJ3KjRmb/DpKz3npRByXTb7R5
QlAKAYhebGDpeiMsS40/SAaXl/AVILaIougxCmPjUu0yc6Tw0HSFczNzCz+aLBX5f4lIa2sMrlZu
nV7P0q+18S/BH3r7oxsHChIUUbAdRp97ZsthaWXpUbcsZrdSOiqxCQkP8kRT/MnL54fumfkLEBiO
DlgSc68dC69gN8U9Cc/jZmLE00F0bRTLVzs2Q98v6WWcqo1vaWn4ccxi81ws0ukDo1uq7UHVe/P1
Jj3kW3H1H71bNCagqiDp3PPOcWJi3Or1WFt6vbHKQpw5fTp8MKu0fVMnUB9+/6i1PXp5ldOpf4Uu
zJVEeIQXSBmSzc0AfJOXfVL4A8447YZYa75lTEodcYE0yHWDuNDqGIor//HbtCSlYf8y/qo6/BdH
Oi8Q+F8iZuuT/+ku8O9hFLDCiL/ufXYNXPiXQPv6C88loXjFYIdeGZcAqrtDsjutDyafoD1UYmQU
oKr6XhKuJFXo0ChH+ZKp/ehInktC8PnVUnDlfGH7AGTzNyXh8YJ1MYCC8MpLhCHNqHP9+QFMPaPJ
l5Vdp0h2lNRvjdpCbD60J+bU2V8Bm1+eBHu3pMMVuz5rlbowNcVPknf88lmiLGIx5S09j+kql3k/
0F+FhhW47fxRy2LOvCyHZTZp23mMKnyIdGj30QyaNHMdGnh1IaStd2O/kJSHEcjGKpZ2Sz5NvxuL
clsMpHRgVEvojqZUgXQyIjQXrKpJBhnXFHJuDrdcqB07/fbgC//JtueLerEXeWekk9CkgvRT9h87
S9qS2ysLefyiiHzbUf37YmrLDbdHDWbG+Z73LkM16oI/HDjHx+vXJzMUXpcYvfD684Pvj8J96NxQ
ouAVMtqYQyEDKO1/CgE48phZsRrwIgExkF5kRY6O+oZyZKjcu+RmjmY6NEFjIuPK+rgPVFfaIVe8
3gRa6mDeKUQUfoLtFX2Yq+VdPabzSg9RrDtbWc6QGGm7qigg40HK17/Eo5PcMhBhJiOMsem5x8rI
9dK+T88nR6Qf02aCx2I7Jey90tLP9TrrTvvRnN79/Sn2yxPp8ED6X//iWffveIrRVv7mFOsfPj9x
VVRPh73tKpP8fpChrQKSB8WHebiH6p9R/PUgI5EL+GZdH2i9vh9k1iuWCwELoDTuelixcp4PMvMV
A0OG3pAZ184Y1uFf9La8sJdbcGXWUeLT2vIgOOBHG4GuzZ31oQ+mQrwLG23xSqNjvU60ODFIzsFn
85MNv99XL84yHoeJlMuuWJ1a9g5CB/uO3issC1rMoOEE8xgtON2Gc2H8GBVzf4bksB492Ixi8rAF
jz+XPf54J1Wji1M1WzoVl49Ejb3E7rUPjZbnJ4kMlddpNmQ48Tf6dhHkGjV9N36uqQZJqmnQrBLX
Y+2UzMhPzVlvdjY1JV1K7eAOVydnGDbJszzXtPsYs9nKx5sIU8NB67ypgA/SttmZ5mbSl7WyG+Oh
vDLsULmaySqTQZco+adimbHzmMMhux3j2Mk83R3SPxyUxlqVHH9uEBpYPaAjfFtg0ofnlRKGk6AT
xvZhUqbHcEgXJxiU1vzUqqiZtJrbyLOmwS6p2RXcrgcj2mpGHnaeQg9E+5/GuJ8tqR5Ie1JphbF0
kNwgZfQGQRQyzixJWiINkmb2FsIFPMusM5TH6QCnk85RbERpic/tMKTptudQPhvrdD4lMsasvU5a
J5PamQUdduqcq3AbTsZZVy7IcOm3C1Zz/CW9LZ/UpbkfLHJe/IF4uIWE8j/qlY/LO5dxKXE9lJCr
9RsmVC8/KGyJ8wqUvg3UaXG8YciFZzoRIxgFtergzbCCLsy6VXZitLxO9Exi+mjToYCAUye0cymm
6a4bVXOnzHPkDS22PmqmvlWyItphIZ9vfr8jfpii8YJx0ly9CFBfUOkcwfl5ZI9VpuVdQGWaktbg
hCfD5L5PGrQpuJy2nikG7OcnNQ5ksnTbYnHNXZ41w1+ldnFVra9jtcpb5aDMs45WWJebdI3rMGHp
On1Da6v7wDN/KmaO9SbfHmPxFbC37R+Ghmla106epV2QEZBBr0x8hzM1IsjBRfy206cTknitDa/X
8bCBC8+yNkXqUWJpJ/LwTyZwRzLn9V0TgAQaDki+hhMc+0eaRShtrSzbIDfm+kIr8+o00ktt9OMV
YwnjsbglPsXUNhK32geSDM9mGrZziNvy2ta6nT44WMWl/PXYGwcZXo59gwXl79fIumZfbn4kjGgr
SRKi16bofbmmp64GsAjVNlhGS8PyL7lchDzrwCzOeue6Wzrt66L8u+ak+le9y/7fvdqBjg++iR/I
jycPSZccXuv7f//bvW5DBVrlkfsxCoXkd8TaAHteWULQeVR6EcGO/jab16CtgSPT1uPkyIZbD4Pn
Wx0XIRQCLGtQcBS06EH/4lY/PgW5yGG4MR3EdIgXsXc3O7hmiW/UldGJyRgewKFwLEzKXYIY9rSc
EyP0Is0tL/GcjTqPRTTvBkDM7A9tCx/Ai0X79SUAXwAvoNw5plqvnjllg5ffBtlDtm1qbDmMWIqN
loV/yJc4ruXXJ30zc4EuwUzs5fYwyecLC3W0NoVgFKXirBHEAN1/eD8/fqQ8B2kKQ14TmsExtSp2
clD83jA2CsXGdVPOauvXZRm1XgpeYmy1Iu9OalDCK2vqzXfoN7RvAoVfdoLH54BJgbY2t/iKQWp1
j5sW15Y1AXyasZmbut1UVmtd5nPoBjSHBcifSeqIGionB0v+JyXbfnJ99E1i48ttCmWKaQsv4eXn
62pFWOdqY25UWaVkWsdJTGFk5DoZlrFWuRt3Ek102jViBJN1ayDOUDUBeN0qK68jEofeVIs6zh7q
X/NCVlZuQu626ocs6dzIy8soAgwGLzyvxdIkXpWugqZpkasNj74QnZTEIf6q8yxpcnilotvh2GTc
q05ZTLvEnDQ0yXaaGJ9TTCNrn9BtOW5DotvfxDryQb6s9LWd68ajk9XZAFtMuN1JkQoj960a8n40
u8lHEHbTuu3MOEepjpGE7rnmXKcnJE1aH/CvCI0rPXfj/k1mzPnOKNNl2DoyE5pPegDootoVwzt7
jzmKyXCrq7DPtbvIwu0WrRcA5bLHKkFA6WvBJsEwyVoEz5QrtGnVqfikr3Cnukc+yz0KGu4R0cVQ
MTCu90ipIfCxIQwL/BQ6F1iqTeYzWuy0MyMvdWCM+AWLQt/KPQ7LYAJMdtjjs9oeqy3KEWfYboVw
JSIwILc9sgtEWGwTx+YqNvp5wbYj7M0rZwWEoworGvDqZXG9aYWMESkl4PEicT4Ve0yZmwt8mfrJ
CBZXpDt1jz+DzYJFW2wUgIa8elK4je+WPWo9TOno+toKZtcu4ZbomFaMm49zuJHg3uUeAc/T0ug9
oPoYZHwFycMuLPxFacVJo4yDvQlpVW5zJPMXbmu575toiJ/GhmROwAPV7TyEcPr7XB/qXdXm3c4m
3fW8yGZ7OE8V1/hQM9e70Wq9ZNbTasaZ7F2beTVDl8tpcjH0QCrl3g6WRSqTlUxW6Ykp0rZRViag
3ZqNfpjJguWPUkWfPwAgX5G/1te+QU61CFwAxsQzNSV+W2VDfFvlWa5sEqNy+5ModCwSh9o82jip
M6Vvi4EPTXoRUWrWWd/HACDVUhsSj8A0XC7cbEqLoNIK93Viu3VP8qZbpH7ZZphLTg1h8NrsmHXQ
hxL0Z+lx6A3auLTKE2PMo0fG6xb5N26eInwIK8dCnNxhzeqW6afKLrPCZ1KvFpt17FP6WmEp+jW8
+C70Z4lL6CYDlblCh4ZPc1KEy2vGVeUHh2Hdp6grYS9NtRLezmXqXMdZik5QmFX0pu5t1nhKzNqT
XTryxk1QcvowAHCsSkQXbdJQzcE/Egypt46pmG8NRS0+NtokvzBdUxyCP/LhY0tJ/CgidWLS74qY
en6UmCK1BnTOE9pXM7weSDtXPewWEt1X7YiowDQvJ+FxlueOr6oTVtdNSY6mR4Kpe2ORkdgF2iDp
eIn9RYQj+4g1SJhq4beJ1K7ULtVJbXRoEIKsJ6bIs2pFnYIYZSLIFLQIbUt0XGUgFgKPXKd+y4da
sRDhDHknH8yoxKpIi7sy3coCBRsHmaLp23IAYmOzOg1Z2I4ex5ipNaiDFtm6zBeUJY+u9apNW1/P
isEJLKcai10/6FXs4fIsa7+Ka8VFwJWM8Zb1Xoa0NDUK8k6LQv5/2BiTZw3O9DD1jUI4bWlX6kaF
81CgGMS4me7UiKJNnTb6GEzDqMZnBkxaoqrGVJfMBB354ERGcbOwelGR1rGme3pTLtfWrEjh584Q
fiJaODXWx/cf8khR72uFiQs7ghhVbzLtFr9UVRvBRdNKRAGoZuMwmJl1O3AbgomDsZXmfUEqg32C
bhUXMmk5Q3k29h0rc8oa600PhJB6FbTbwg+tNhN/uNWOYQ9otfQ7KwKBKT6q3SPYwyk5gXqZmxul
7s3bvL0tRWiepUtevTZsPqvf36E/exo6EbyrkAyYlIUvb9ClHJfSalGRJXmp3Iwac5xxVJztoOcG
M5bu6feP22cfHzYMMND3FpGE9uDfhG3Dy+c1jVywo22MzYCR9m3sJBILAbO3J19tkHV6Zipxlxvj
FNJCqsyqfKN1jhIGjAW7dMPMtM2D2rCqGe+ClhlYT5qzV0Y6btYcyfKpGXQx73Q3goFQ50o7+5AI
ku5Jcv39Kc7jxxEVJim48HKt69TGzjGGKiynTzq6903ej0rkGy2Z4Y+Im1tuoyVzrXMKpkk7rdOC
DonxcNt486Ip5ha2D7Hl+4/2rzqj/3TAEzeyg/X2Q1d0+dB0kNbqnlX53dh5/0vPkKeKUxFYJzyz
b/qvfzZHzG5omliUuKzSoezNiJ6Jy/gbgdvAssF4DBiCMv+5N8LamfWMbkddPRlohv+mN3LWvX24
O2CtrVRdxkP0JdDr1t160Bzlba+WaRlLuoR6ij1kqeFJOkvcLqx5Xu6LITZO9T6zt1jbLEEc9eM7
a2mNpwIJ9APO+yc49g4y0Ko1WsmYtPqd0JUdpr1kwWSTcmd0rXOxUNDeJ6leQ91BE9lrI3V6VsmP
dd+q9+WY9E9tZd5GkY0QfNbVIZjkUJ+ngxZftwVS01gxY98qG1v3tLk1rhzUQJ5duGD+0+CIz1bR
m+9BdpubedC5AJapvYsqrc29qYN57C2J3t3Bfia4yKzyL3Bq3NqDjo2/MENV9a2g8Pm8pIU9eCNn
7S1sm96L9KqDezwZBlVAruuDV5pO4eXdYJZbfWid07wU8ybUo+W9ZYWJpzp5eVlSmn4Mi9oGgx3R
kqpubG/72YawknUtmWRupn3OSyKJ68zdpr16U5F59MaSbfVZB9N6C/wqVM/sRbwL7akluyKM8XlE
nO5xThOhATMjBy2ei/fOEOcEuU796MVxtjLO/ond/6TZOW4lQYLQMrJqYTWCg62A/OHSkNkiDJoM
GZhW6wYJwPypOivO/8Uh8v+D8A8K9cHH/8NBcoNZfVf+43XyqTw8Sfa/9XySwFfFCZxbGrbz2nmz
V5+HJ/YrOmBYp9gqPM9Vnk8SDIlWpzTKDbw9MAfkBHg+SuxX7HvY2AhMOWbYH39zlOzpEYdHCdf5
KunSV/Yhg8QforCTIRrytC02ZWgpm2rpx4CQDjvxNDtPPMzeuEch8J7h3XFHYMRdQhDDptLTmInD
onqZYSUndkJJGXcOaDWh2hdWHj8SF9qfxXHt+q2szzE1n7xEGdzriG1yVudztzn43H+y7I+BBYBF
ZFcsfVyfjL3K/sWyHytDJKFICjgRYeMrc98GRZjcmNyovlIjkO9TMf5hFHSMD4FMcZCDvEL8ZPi1
R2YPTuHIVJRO0tFvwkrNAt3Nv2i2/Oiqxfh1t/0SNTne08cPOoIvendaEiasEfao+ccmjQrfKdz7
33+AP3sG74Zaa11dVJQvz42u1ymx0BhulIq2pRlb+G5dU/3ha/phVsBbAYRCSgAeQ9dpHr0VZvFq
uVSFEjRO7wZQKM/Lwn0XJubO7Zv3Q9O/aVqxsbNObNNF3BbOdPP793lcyO5fABQKghEIDrbVo8LS
KgfhVmmiBFiQXOTlmF0CPiOtHzoRADS6f6ibf6j99s/DtoKECEIBiKF8+bkmJsDKIkOcAVAS+RBf
H2MYeF67ZuaGuX0tXQYkjWncmn36BUjp7vdvF+9EHnC4wXkBCKZW2I/AG5gmKyp4sEp1OSnGQoO0
SdzqrDLJdMDne2NY6Zeor5ZbpIm3aCXlrhgqHQwqfzT09Iue5BcVzqxeXFRtkM0J/Dp1ibd6vBg3
veFc1Yl5W9jFhaNYV0uafVG532XiZEE5AzvNo4JjQl+nnkDScVa4bXyTCWiHAMqfhxyOZ6OuRM9Q
v130TPfkktyZov6YhdZ96xi3ZWPeOipPNmyme/oIyGWmj3Zlt4gdGyZjPI3WXnrry8DxF2KctO/H
stS9ahK3Rh89hhTjsPTUD86cut6w/sgkofxODaduY2l5g6ei05xY7aRBv+dRGDZUNAEwQmknlluj
KZ0gafnT1VBcJKmGVbMjv74zLTVwfKjnc6Nez7xEyTZSGacz1a6zyyRr32cAxqQQphOck6Xwx2l0
AoXMnQ1WTle1PgIBmdYHxW7lu84dw2Du8NwuBZ+cUmCXaGaDzjtq3Z0GtQTnh+LRyu0riqYrkxzA
k6yFzJJnvbudTefeCq2Jnj1dLp3KGHx8KCuMxaJkKxM5BNw8V8LETo5AdeouBR/JxdZvq6x4zGb9
rZZoWuDa7fuwiPNNAcToiUTOb9bvNbTlBQ2u4+VTHl+TJ73JU1v4feVgNlcWajCg4SHfvdE9o11c
2MB8yPuPcTJooFOndrDGjuY3dqRrG7XkQ5j10sVdV5IyFauu7yT2lRvn7s5s5nlXz5bjVXHyaEhi
+fSsq7YqpHYvckf8e5V42Y6tvpyUpXlb5pYJQ5elMC2TeT7yMcRwgrZNxpPSxZ0vw4jpY63oWWBm
teaDkkBnllxxdZ1/ccbqvYZb0f61M7+UO1XiXVSgIiqn5WEctC/Qqu/rqa+2aDNKj7Gv7g11/MWa
Iwjz0aj5UTu7PlX68NQnQwcGNtcn2ZDfFhaTCqectE2i87ozF12uG7bvifJSAzO1siAR7uTl+dgG
ouVzcuMkwicE+26qSVaN7N4vJgtAMZMvSmTg9Dc377vJzjYEpkhvVABIqaJxBGkmrlc3qWA3iVtX
YCgHZ1fzlbTmt0N5sW4adeAPjz3/Uljxj9ft3scZDSYltzcoBrqWOORP90wr5yL7Yg5ssnwpHpPG
uopHcamF43WtuvcF1BwPFC27rBECbBbO7V0Saq3Xj8btEkLnrdvJCZCQX0mJPYrME5u5unslZv02
T9lImhU96i4fzFwKnhE2702tvDCU6r2i8EnNdvLObhWYRSNfmADIQLwbK/dpYs2XsR3PnoFjkm8O
6xa1l0908EAtjnOvLksWhIVyj2fH5K3/RI/IKWrzRxmxZQmBvG9joWzWw7fr7Cyo2+Y9uQS3TVKx
aTU2h1wXvhrijCOacANyh/ehNpoBFu/S0w2OjMVuprMq6aazqaicYMUXvf/D3pktx21s6fpVzgvA
gXm4LQA1c5YoijcIUrIwzzOe/nxJWTZZpMlWn+iI7jh94djekklUJTJXruEfllDu6Mfp0bnWYQHt
4gCAIE/LqzFaPqQsScmZTFN+NWY2R7TKHo2OnqmRR4PA5mM+VtMHbYYyB4IR7VLdjqFGc+LbpLlr
rOgRUsBdkzd3oHdYe72ERWE2BGWLfWJHfG6ED39kcb2sn86pVFmf8gyzHtpz4KrnHqhw2ZTbyh44
FaHBug1sEnuQPk1zyuaSnL2TZtXaLuf0etCT7HbAzzF15SCZN5kT/CmPLK06aZIv6fxUIKtXWZpr
9Orq4IF2EJWZSPsCR4TGelKOmlVCkE1zAynmdqzBwVnjhYJKG8Drfrq0NYIg/dTUZ1ii7USlshob
tjZuQ+0MaV2VtmHc2F7WSA/zFEaXmp2rLq7J5bZXCfipUd6ZVH8cG9tUjnrQVmslXNRrZUGojg09
N4fBmom0Wirlqy6S5BIVcoOfVHppm+t8ZMXs500oz3wIZKOvdBTLm4gic5n6wQXujQhGECftlyaL
ootUKjLfaIwHdKlSeOx5641Oa3tqpMl3VJnGoZ3qah3UcvVVQd59YxfBfCZlDBQ8OYke21BKr2NZ
elDqtI8hq4j3l8hZvgqqRfLVEY+OYaz178w5ym2saIOboutJQKd0LEAY+NOsth6jIHtt1YN8Ry3+
OE1czyI4VSU7WOPCBoFAs3Fo7p6uRfLWK1TTmPnTv3RbWdyLadAccpFs5LZxri3sw8LiGFQEDG2h
UavmRnOAQy9Btxwv6KLH92VBBH+KEWlsnsttVdxIRfIYZlWwr5AjWHViQkiIF3dK9ikbcHNPTCsE
K2h/mqAEucwZfvSVellp/VlTWt8wIPlaWOkhnekzLwtZQjtF5BZFTlU9yKrbxBw4lRC3xhRzJunI
zJURp8BH0nw+TLWcHufJolAJ7MYrZRCIHLqdmg43STvkazWTe6+bjOlSHblD2rGd9pjocium3Z1d
iK+pyi0P5Txmab3c97GDl1j0GIesX9rEP6qQ/1qpxaEVCcZTulAozd1spo8gsirurBZwCc3eDzLF
054OefFT04hGIVUhaiwneVpOqYdJfeRnNrHKtKRPI08iaCY/xrhRYURYsctUPv7guU/MrxcJogn1
Eo8nSGoyqflpgjjNRdu3Sih5ljVcRLHldR2aVvpwFaQZLCmlyMhFYhmPmcwjHzkzO+lWseq7BAs+
Ky2KVa5zny+6RsqWJvRna7/o63XSLDfhmCarkMLNjdp2F3TyN9By0koLpC9UuzdG1TAwtat1PRl0
i8LP0NC/J2q2VUKLeRnbesiCH1UDgSbK470Z1qRp2TCdG1KX7vOZs1wEBG70RHajyN3HmEMj9pyR
MOosiDqJNkt+nhEhcX68mG1Gt6sm5t4ElEjWCBLFjcd2wXtyzld5lU6uVC2a30vqB86XrwrUJzgX
zURqbKgKp0KKZWUx7Y5tycNIV/KHDIldega7xQp/JBXRk4v1x/upvwCRv8z8eaQFTRYNbFQxUFV5
uaPUXiu6OsgkrxArxcvRd4hnLFda5IR+2y5fe9ui6cytkmf6Zgjsc5FOqgsBPQc+6HYdBQBCn7BM
yZnkkRRIvOWGZGDW0scJj20vJ4YMhb2b48FrE6vZlWr2o66aO60i0+kX6ppEu5qwh1w5LUyaOK7I
grj21SjOfCZ4VwiDkwiSbkoLmUNOEt7KnM5Y5ZJguDivIlr6ZG0ULU853dBAuFtU+5PdckQQIvLS
FD00hfksvQbjvFr4Lymk7qZEaT+VjqrFCGUJqGAo2F4B1/jPm5GaKxy5GMZZRiUdr6KUj9gw0x0r
AmvOXQykEpacM0sisQO7xJeGZpWCX0K7Oa7vUnPpfJLnYB8mxvLTM/63+vRva7C9QCX/x1r5mz9L
YW3Y/g/Q2oKf+myfv2q5/bQhOPbf4ocXLTfxU79abjTvkRuhFQR46Qmx/E/LTfkDqje1ODQpYp0p
2l2/Wm76H9THTJtQl8Sg1hHA3l8tN+0Pi3kUHHHmOJit8qzfQDY94SGfB1y2HL9DsD8ggTBPO8Ep
NrPRBbg3odA/a2u4d7Hjt5NEsYPzgEMo/JYDXb0BXtEdM6UZcWHV2myTzuWBdm7xZxYbOrqJnTVf
FQsUw5WR68tDZ4fRsRvH4riYcsIAvazrjkl51F+oU3PUcke/TCXVeYAaGF+GMyNwCXtINwSbUJ+1
cwSD0iY7xea1la6Cuo3ulXyW17k0zIXfGfVwu9gFrQK5Jz/MAixtu9B7epO/teX/v+gqC+n5v5v6
r7Y4bhpF/P3h+09rjfLxIXzZXRY//c9Wx68CQw06O+iivuguwxYCfC90pRGTe5LK+Xurw0zSaVw6
9CyZVj3h+35tdfB96BfqMqhSRFDRO/2drX7aVHTY3ijC8IsYVAntqpc3EDO0cKpDw8FLDD/MYSBz
Gqep+7lt/rU9+mRB9exAmTKtrSe8tKExo6az+PIxzRgrkjmlmEsFSfAp1vpo8rN2MDASH5voaxrp
krSaY6k2PXlOJsVfBvbxSumm6WI2ULxe4y5OhmNW8gCvWky613Pcw9fWTPi9bSSr07HS9P4ip+uT
+dyQ06OeB91+lKiFN+GUd7fM15gZUUzKhjfU6sxtlCnt14Uk57KZQSwgi7oEAMuA8F9lcU/Tsc/6
pnOJRTOsGAUFbq4+bpJdkHV2v0tI9y8Tjj4Zy1BN5wLiaPoOAygJqNxcN24d6MUxL0LA6UlRILlT
QvMFqKHz9Vx5dJYfozXWOGnTwqCQieLbGA+dBNSS2d/WaqaPLnSGuFnpUjEf+8xKtN3cNvpOTdCa
mMmmlpWZq8PCXMCA1pADZkmxIpehHpdYpEx0qspZYEd6dTUwd/qUL/YieSUTjfNI6wPadaMBbEiX
xhT10ixYa0VRh1gb6IHt6h0G1TAYwIm4upSq5+AS1cc0tMGz5OZkf392iN4YEZxsRpHlGnTqYYqA
WxU6dy93SZpPnYo2mES50zrbdlpUIC3RX5oZ/7oZFdFAfrEZxWMY2JDkodAN5vDlY+YisDunbyV3
botxl8bWdTsoqld2enuwQca4cRCggJuUvcuxTY5TkHyEsjzpcT99U6H8YzDTAfEprsbnLd8wqUDd
5ZXkWkbUnmVTo23jNlbJ3iKU1GMQ2O+vrFi5069MkOGLcxQJKifP63QN3QA5kXCAmeihQvr1sg7F
96KwlM37jzqdV4nvRrHCcyATssbqSTu7rqIgbu0EWFdXxNKmVuP2TpoHU11Bv++6laYVxkKzNTFA
PBntZRnK8p94PsbpWssS7QjgIrLdCSHzi3rgcyME6HQOxcYQu93YGZ3LaLiOvYrjY7szbBB/Avty
YC6dXkWFY50ljLR/agb+1sX3H0vk/uci1QFNPHvVry+9vkl/Wm67D4xT2790u9sXSZ74FX/dfIDX
FSZI0EkZJmGPJDDqf81VEVwht0IEUBWHQJzCv5M8lUsRijj4DVibKD0Ij4a/bj7+inwMXDs9ZaEF
hFjqbyR5Yss/OxJknxaKchZwKQQtMSYhz3x+BLGZloKoo8WnjinGljnyAQrzCc/MhKpJF/8YmqS6
1RThKfF3pvBGkDs5ij+fS3orY0CN7xrqSC+eu8xWMVaSHK5ZOdXjwm2uExpUbiwX/fDB/PMkoD49
C/UkCO8Mt4W54stnsZT9MAwzghl2iHF3Thu7xVfpg+AiPvHpSgJgEbKO4oWeYuPbVrdyU+Ep2GHk
ftfmI1bYSrql+1jsx2jKj1IZwMDbNC1yte+v5mnRzlsEOI7nAnGU0d2pb6Mx9uFiZzx7QhfNtyJE
mqTlrJQRLFGbWPGbCpTJ+4984wVSZcCQoR1EKSSATM83jmYETHhkVEjGANOdAOsMljdZXKM2/lL5
/ter6o2Vxa7GsjkOogw55Tc4TlQ1oyTR222r+FJFjMVzliLeBQYdOiBx90YqH+xlyLZZZ344GH1j
9whsn/iWOjT4J+eJZ3NJXItTnm3QyhtKW9g4LBt5ZkIBeMne5qPSeBomxACq534dJwudsG6QPMUe
IVWld1ga8kNybHzAxHhr+ZmT4s7Evkae8iSVhH0ZtYyxGGvpmbM26yVzwXxXoJppab3/pp+Yoic7
GwiHwIWQjNOuPjk/Sp2McabH0XoInfJQDoHxGJV2dg+KyvhMq3fwHHN0Kzkpdn16lBARccmpEj+u
p3oN+5vhrRIoywenWj3JHsSxRq9TURAgwMmEZOnlDgQyUYVdK9iXk9bHqybDGWOSZ7v0MH1XME+x
M/sTjRnlXBsWLVxV4xy5eRDM506pjftRHaUvvTnxU7OSRV4LQcANi6KCnNZD8C80C5hmHnptY+vH
OJQeUW3V3CiK6N1JU5xtE3M0bhjTOsoHX+2V0qWg1thCl53yH3jeafKQWmVErcLbbehdrY1h6Q+W
k+Q0hEsZRZWgjOQfU1CaK3tGssbT9E4I7syDimwtYgmrhi7RGWJSZAnVUDlf8rw1Z68OQ9xXFGFY
8v4OedUp4POSqlqwrbjFKKROdshUUyyUkxEwbQtKr2sSkPllUaQrevX5IUEy6brNImSC7bzozxZI
fJeJ2o8Y8c6BlK4U7NYZf2mdxudHeWs1pm3nAqfnDzrVgWcyqdKAK7Qe3lS4pV7GtRxdNbTZkB8u
J+sQR6lxSbc0u44zA9x7sQ5J/jsg352O60Cr7oF7GNexGdiTq7QTDXsFKZ4R/u3nVLP0zwn54rdO
7/q10jfJB6HydQRBrlo4qaEiSP9aPzmr2mAMRqjpAWC+ePicVbO8wSLR+OD+efspeFVqIK5QwDx5
B9USJYHkyIHvhDazH3X+s6wwCHz/TYtf8jIU8FXQxSAWUu4ZuDm9iPpIWmEeZIyBD6e3Y0q8WHeN
qmGOExa0iQa64X01Nu7cYK38208GCUEyAKWdO8AW0eBZGE7aDo1NtXX8wdCSdEUXlGI9xb2twcAi
tD6jKBTdSnZhffCNRdPi9CsTY9jeZBC4Tz0hhZ49uInMWIoSzfG1UtZK6MF2cKsNTfugtkmKzFJj
4KKtyBJKWWNOOQsoY1syezXcPlGrljmvVR2jVJ6/J21wrEcGcyoc826VFlnzKVAT6TBEFpYfUljl
K7MoomspLfJvZibpMBSc5HLq0+CD8uT1lfozcKKHQAOFzflyNadKq+eqkh0/qpxhrY+2cwPk5rpN
OwI8bnRrUO/nTOeijSNN6X9qSTlwgOdRWaE6evn0FMkTCaaCg7FL1W+6Ro/cQCoat2AwvEnSerjI
pLxcVTOQEykpuWEVI10vmaxdIk41+3Vh36ZWUK4m2GroAC/wt2X8WKpSp/HAONfNm1H1Krn6M9QM
WCB584AOUXDeqWhLvb8vXyHFBOUSbw7BaYbNbZGOv9iY4TShkj5Yll+HqnW9EE4wBHPiQ5R3SgcO
h5EY0w9nF3eB7mVG7eymvCkvg6YNb/8THwXvHpUGME1l7IZffpSpAEeM9ztnpEkbLuS+eRj6JVyZ
Wt/u7EWRLqwILGSthzRR22ZYQdDCtbnprj/4ICKinYQJkQJj3gzcUXu1vRzeJrCRiA9SN8eiV3cI
bMk7tIfiIxkaNrFIdLiZhn9kK+lbmg3OhkZD5lWxanyw2d7Y6TTbiFSmiV8uY62XaxJpKogLEju/
bkuhTZ/aZyYn9dAqRQ0VPbRQqVAenLibD+Cc6sP7K/FGUNZ4I0RLajjdPC2vyjroUIbk6ZMTBNj4
OPZaQzX45x7837L8GeuBNsqzpX9VljMM7eI2+j+3cRPGv8y02hdFufgFv9rR+h/CFofxCX1YlMSf
673DjRAOEkwjySyZUz+bvNh/kOKQbmrIxEGsEPyYX+1oZFUhf9PgBgkN24Hh9W8U5aeZLVBIOgac
AbJaG0Hrk8x2XpqmmqBZkpM29KlQiHGL1kQcZNNn849ny3T581C+pwcnnsWoF3UbiPDcBSdtQLnN
lmxoE1LdwuhBCoWJb9ZoJzlR+0F4eiWn/fQoGo5ki7roa4io8ewmhWaMQGnM11rGyC005zDYt0U+
jZ4y6+k6RyYYvgV2WWkgeQHIt9mamIPKl+DOyvtc+zGE1xJtYRQzwPQFSHQG5HCalqpIy2m5HyUf
ZFSnVbX4vAwtxOVP7+AVcw3qYG6Mo+J4/cxsdmlr6poRBqs1Uu9VSjB7Eh2fD3Lpp2zweey0KbTY
YThqApz/adr0fJUyxmZZP+eOVyW0r+26vArr4UemOtmVOTVnYxCBZJDG8iyKQX9NmuLrs+mcDcza
IMcCBasSL8YQINI7mh2y5mrtUCJ6f1YNt5OEFH6sKDM4VZN53QJ+3sjhOjL3vp8NE6xJVd6MjXk1
De3kdzrgsRkordubdgQLOt6kBuooQQ6eRamC2W0a9F/ysBJCldmXVjStpyH+yCj79DphSUTbVmxR
wWMSturPlwSmSzjGwh83svvJa6zccLU5/Y7yQLyKuZu9vg3v8g7mtkKKJQfOPmu6CFHf0Pwgb1LE
FXrydii3wSg7lGXgNcR182wPz2Vq6SCQHWTF4nKF1GjrzRX1RJJDn1zqhLstI62KVS+NFEiwbde5
sw4D0Ki/jIPZfHC/vIoUYmX++TjWSRfG0fvSSofS8RypSuEU1aE3aGADtP62GZffLWTEe2BfMsRy
ZKh+p2MyPEpz+s+O7dXANVbO2A1+WJnDByeAWPl6jRGMJDJrGEsRBV+uca5Xc6agF+pJGTo9w9Td
awDJXCvuz3IJnb0wWbx5srV9FZHOBYqxny0IlMyArMjYtmYmo1drtRtzyq8rTS2gKA9bevzf0SoG
sOac9ZkSnC2jHLqS1q+DQh38qow3ki6ZFBattHIGkGfx4NaR87kxlAsmRPoBSE7tYSZRreowAtcX
V6UPlRdh1LwDPOrZCNDt6jDPPfCZjZdLFmVelPv61DaulQUPkpx8T4vxaxjK9dEGWSc54YImj8xU
zSGkpPHnIS4X7KlxBjBL0D48J/LTAhyzMxQfVe1v7mXgQ7CvFJpqLPfLdY6mrB7NNHM8K8tmHwGB
MglhLRdGue0M6VM0ROVBkSOT2X8krYDLIYxLc2VApqvLHt+/hk4LS7G1iHdMZigHsDg/ufIsp4KR
HAQ2kvM248wWyahcLgFzfXPGVQU+DsB1J3+QG775ULIzNFNgQhqnD5WXERky9AHQcLwcus5Zh+bQ
rfSmPlvihpZemsDTS76+/01f6TKJr4raPWoxOvRMQFYvl70YaaQMdcLtbvS7lpa8j3pkukGyY1UO
MM7xfL3HREqCDGDdz3IaH/LB2IIiij74+k/aNKfBDBcrEiFM3FDzPAlmQWcsZdWH8FuaUXfnXB7c
QAZuHSE74co1+PzF0Sy3DqdmHzTJBCC5s33Vks4rkpK9bTK/6qnCwHRu31+kJ37N6UdjWwqVHiZ1
aPi8XKQ0zsIQ6w/bc/KvmlVnF9l8PqcdigTmGgiMwtmRq02pazvUbhYTKKveg+EbjLj3k5zBXhpy
RSkyOmRq06zKyvna5pqBDkSUA7a7jtWmBeyHHzDijvw2lYIEg15Xs/sVmm9ntT3aPvyfr1M8e6HT
oPmWPpgyys3SzO4A15qOyRZORIAARli4fRknq06qMVowowemu/IqWuZ1WyrL0QovaqsAsZfnKlDZ
9iDJde+NOXKmGQsdhlPiMSe3PKDWKCTUGegV/YN+8VsXhcWkVQRVsjznJKaCnamKPrBsb0ycwdN6
CUANeoBd/BliRfMzgv9vPfKiHiFL+Xvi9aoe+XzzbinCz/5TiqA1RmMJ/ckn9As7/Rfv0kDDCucb
VCsJidT1vLRfIDAbf0UNgBjoLBu0gOjI/ipFsPZEukhITIpsidHz75QipwWsyIFB20LxpJDn05zc
ESS46hgimwMNbVir8byZ7eDnbvnX8Y7Yei+O+skjTip0QqXiwEAJvCnSz9QKmaEKXPHg3Dxb/zcK
nVcn4OkxwIho4wGre1JyeJa5dYA2wk6WAy/IxnWp58eynL3UcG6JYbv3H/VK606sGrAlBbKl6Iqf
qu06Bnpc8jIHnj0Mh0jpDoiyAOxHYD2APlSkbqwNhxI3CD1K93E+n3ezvp1DbStW1xnnjYwc7fuf
6dVdJz4SU0KFgpLw42gvA6qC9UFWLhPaIZFEVpRtozFEjLs/hOLFYm0RZtMHDoMfPfIkhutqODO1
pIeXy+GXYuaxgJSmoneLPoH8E66MyfmgVHhruz7/lmKvPX/JNryhpuZbVlniJiiuRHr6wdX0quEn
Xi51udBOx0QbtYyXz0ismUFg2PFyg/JykYt7HEC2Es9iAnBm5vrZYPaHtktwQCgvZV3/6PmvqiGe
TwtezL24lbCmevn8Rjd6FShx4JnDfaU3F7ieeXObbdPCOdpBvEcfZJ8YzvXoZNs6tz9HbffBZfLU
0zw9soKMDdZUzH1OQeJOMNuhNuQQAnPm3UvyVW3yY0X3Hxndz/AYvDIOUfIffS3EAkOBfGWr8d6G
o90r0JYgE4UG74eDx1Y4Zk5/SCEjDXK6HaoRdYLy8v3NLxKZ15+XdybSS47lySurm6ow9ajklc3m
Wddy70qQlFWQTaNzg/Dsgd7IWSG3HyS1b0U2Khihtk+5iLTKyzeVBxYHbizYjcX46DT5ZVUOfmNG
1+9/u6dk6PTr0WCkHoXmzbVwsiO00FYCnJoCL0XvIq0uC92GPgM9oOrKtZygtjPoe6Z/azmVjiLE
oMnhAxc/wrU8jkV2VRXLhhbtSooXb7LCKzMd/Rz5ik5Ck1WD8ijPEIYSiGBltnUqHPcoXNAcw/Il
R/5V28sYtPDw2Yg27383VFHfeHdUJ3TVhI4A85+Xi7hEtp1KneV4heJ8iqz8Up2GA1jNMxMb8wx/
K0bX6UrVhvUSd7sJo+lVlz7QEfCR7donms6IMP46TeisMYKrGImO00XN9oNv7FYz04/AQCR3RoEJ
jR6rybeFNawzsGjRaG6XJbmeG/ZlU66WVILxjUkBijyoDmwn6sYJ3ZKwDTdFbqwg2/hiJWUYPYFK
ZMUASGnHR6vF9KE2tg0rGvLnkTOeG3V9EeT3tTUBQGx3CfAQNOHX/RRdzyNkRwpCLyjRCUkHNOXD
/OhYgx+0huvUyVdoCqikGis9Ly855cd+Dl0LqnE4ZV5nZl/ruTvklv191KR1i5t9HSPpFyX7ZVL3
8C1XAZJlANe2ArJgyM2Dqsf7OCkuMaTNXSlqLuiIndkhapVmtDFGPGbAdVthcLM49YNUkXFXzXSu
jhxb3b7Nlfga2tJFXGeGV2G4POBLuWqK7DJx9C0aWL4URn4fdhe2LYEQiL/bUHW4jDYlXnpZNfix
pX6JE96oad8m4l4wmKvNjt9ZrtnT79sY2lna2EA3A18EktL8EbG2Iu6Kta7mCrymr9f3BG6oGwV/
pBnfp1DfFmKyzLW3tczqWknyYxNkXr5YN9I4HrJYWjeFdBS/q6S5Gi7thZNGeysK/LbLjtMQ7vOx
A8NuzJte0j/FfI8hjPZCOltQPHNp+RxoxplpsPGkZcd496wLexfFxmPlTJtCdY4Jis3oiF2JqCPF
8iZUtDM7izaQTJEGM7ZhCoOoj67Hgi4d477Cpd31OOfSGos18c8KiUWuzRagbebcMOf4zCjdn7oG
pqbMBhmV/JjU8qZCYDm3OLdKu2uRypMD3c2Qv5C6cV2kyd40Qn+0hoNWwhtrZ68Kuh2OnkgooF/X
sbCQk7Buvg4A3tp1c8Gw3S/12dNmjLPrHOttfiZkE1pj5wLy/tYWeQrxDc1Ttdn1rb4XrzrK+P9g
DVJbupWGbjfqow+jcCuHg5vVwv5KWuvhtGbkaa9a+D3F0O+6MbwmOd6n8wKyJ3jaA0D896CRf8zI
7tUqlO5o8Sw1vDGBMOgZtwsXq6l+spUeQnqyN2DyhixrI16NqKKa+GsLUEPPgQOzT4Y83+KG9zlX
pw8i1FtBHqwebQt80pFRPwm+S1ObmQ1KwdPs5sLC6ycspk1vqB9c+6q4LE6DPMWwzqwQww1FeLo9
T22SQM+qGgkFaJ3pj4hT3JghxLDyMjNmr1X0fTzn276AGTGXvV9LxSUOWHfiTpWN4Es0sJNaGmIo
7X2xKF/RDXWTafbeD9eve0okJ0CEYLRgl8i8/CTN7BBcKfLApncnHJ8rRc5Ws7N8Gw19m6jafuJ/
JUfZQ219XBB/hOa6sRKAImH5UbPydZ9FfBTHEmMcbg1QUi8XTDWyMdMyxg3zGF3Hnf1JL5bHPp03
HS0606L61bpDMdYPsdW5tUWwQCXg/eV4c288+wgnqzENuZS3NJE9Q5vOrTqEUluibd1an95/zlub
wwISD/QDGh175GQTDlkdS2qnidFK9rWS9TN4mVCLjW23OE9npBgC37JmOuWJW2vR3dxc6I601ohC
TtDsJHlYN45zLJt4n/cc26j/oFP9VtrM/c0ohaGGw7+crIUZYuSN5inTlBKLqnnwo4bAA6ovSfE+
yYa1YLT3kvNZCmlB5Vxv76/RG/WfMHdAXRWvZnp9J0skJZYW1ZPsANa4n9rItwP1W0welBUflX9v
1D0MAUHnYbpAWnbaV5UqdA3TDE8zNdlhzOmbieoldBkrFSW/Sici/6Tg/WsFzWz9dXAQzC/GltT9
qNWcLG5moinWxTwSZQ0/5eLoDWZHDZBXEt1GUaOVVYNg5C9F1Sko/b1mV6tgTLdiRyA96uo1fXRt
9Gd9QPle3RpztjXN7IgI/h5TuF3bhXc0vqByy5s+H/x6HPzEzL2Jn8mnwbfIgpowPLPN/JjH0i3N
s5spjfykbi+UOUG01TnGKZdfZOy7ZnDj0EBxPt63OSDGJrnKk3Fl0eiszYSuZ3EPffpWzupjw4cW
P99NyAnTDu8qbQvsb2+XBn5uvY+l2F6aojuRjfU8D5bwwagjv8q63VCEZ1OSYK/YXehz4A9kgfOi
7xW0B2zKbHFKeoe/b5sLmYjpZPpWJEvj2Lt9Gt6FukSLUwgtJHugAz8GO91q1Mp6P13XznLZFxgD
pnhQmhUpYtzuFPJgkWlZXLbdMHC7ZdsgkvxIlq7tNNwYSrjhttvr8/RNV7vDEk7nIn7Pjb4P1Pu4
Dq6XKvPJeA8tOuFVUME8JxUJBvuoJeEum87MqLhX+nATIExTl8Gt3JKCm/aRNoQ7D6DfeA/B0rlt
xS5w4quQ7LMm67VKyLSdc5wtvH6aaD8iKi3WcOjqCzkPrx0GAIrqbMTPxQuJITeqPBnbYdLOJId/
RulmrOMfE+tXJv0htz81w0ylZ7i60687GYYyF76aMokJ0qsUOAcwlevFcvymI3/KMm9EAF0kMnri
3No6zVAz0M5aaYLyan0OqEcCp7uwivl8iIeDnnLhJ7xT9lroDFhD5EfDhFOdXyxWcp00JN3tPTBJ
F0zVpegZ2QFplTFulErbj/mwq2b44dxCnY62YJxeLXPshuV4KChOSyO9KihYEwcRB6lh2fjhCMuN
/VJFN6IXIvaIOSHAQJgaRsITe1BcsYgE7WYLen+7bHQ5Z7+OvqN3O5Po2gXsT5iOarNsmshwxbtp
JKyicxO9G+nGKlkgibIT9Cg+hlulIZMbP3GkP78f7F5ffgI8IKaUQAEZ1b0aDCpy0vPdGQyG0o2o
B1S9PyxklWIbFIm+jdPwxgLLHOvzpg1IAzXng7L0VcDlI9C0BOSF7ZTQ7n95/5ZyLTeyNjHnQBFs
KDpoyjqssmw75537/tel0j0NgKIZA/ZRlYEGChDGy4eh1CMV2Ebanm4kewlhHQZ5HR6DbXRtyYun
LaTx6BhfIfXoQ3rbJLVyW0fTPX6e19VcI0ipqfugko5DNK4pZED4jo+mHrv2FJquXlJyEhuUhKtp
HsjUESA+Jmm8HxbcVjtbpDlicSnSmCht+tjYKjNFATNiWx03o9m7otm1IL6LlOq0MSvEbkb8AbDo
2QZBfwAGvC8t7Qw9pr2h0T+y4mvqj+uWowOY7dwx2VHg4ZCvG1doiZP8z/pZmYWFF0OlQwlvcfso
/JLYS7QyzeW8UGakp0QFmhGjNLVDcaYgCi75UW/Ms7GL7gotvpLS8rJr8mJlT4HfGBQVFfGyzy1i
LHuVicisBteNEtzIyI0Uo+QTh5++fYdrZVZINxKXLTrW0XWvhpCb5Gyr692j1ER/zpOJkI+tbc2i
urTNfjdwfCVaEWiNXKdJyvhoCG5K03AVjTcQ1tIxT8MvnUZFSOVYDAU2uPXgEwn2YZxvUMrYB6hb
dwZFHTyDfUSxphbUwOWwBiQxuW0YXtedjETHWku56zr7CJX4JuWZtMyulKBby0t2rGUNpyH5zKae
ziTHF+eiBW2tFfp2YpLLNtvPFPuayRGlzuiNYd1V0b5KxnXahNcizCLy9VkZUe3pendoGDHpleQ9
/XIn2TIfSjFUi10LMLNRZ9tO5VJchIwXf9FDOYPDfKNWYBMDxJtp73+3TGjKvW3slIgBdBfV2pbJ
v71CoYtRzQ9Ij9WqBeS70gMkDaUUca3pXLNnz+gM6JjFQ5raN3HTo5wvgCLp1urKoyi8E4LyQiFV
yd1j1GQ20l04AqXSMu+Zs18hNHRrqNF1q9rXNcHZd/qcgGXnl2EbfBYldpRkqTsh6iE1wKOJaOrE
4NxM0TYJfTPjpizBuo54LVfU1qXkg0DfydTJyJrdm5DGRb6dKU6M6Gu7IFEVHEpF29Py32eW+QlT
WCxfl+k8tRA0LS2LeX2NBqlmJ1+dYkDLDTn2nhHJQdz0TRF+kDu/ETmAbZIzM2klezrt1Xe0t/K5
xYbTdkayIxaTixfE5KGFtJrSnXg/VL1+nJBgJOcHLwoc8RRAIsdmNGnITQFu6A8iP4momu2ieBA7
vZrGDx73xkWAnw2wNEHcAJ72BLZ41hGfgbqBNRstryToZxTYTYwObbrIaKJ0bqyk9/Ic3Yx2eoyj
HPpl707OX55a/wXzwP8XIQnxcb6V1dzQhun+e9hywhd6tjteDQnRC3qImz9foBTFT/waDdp/oJ4K
DwSxS/5FE+/212iQ+Z8Y8SGKii+1Qk/gn9Gg+gf/JVv5H37g36NBHN5VikN2OoQxJHT+L3lXstw4
kmR/BVaX7jYbZXERN7OpNhNBakmJKpWoVHXVRRYkkSRIEEFiEUWOjdlc5iP63Kc6zG2Oc8s/mS+Z
5wGGhAAhkmLEKLOq89DWKWU5Ag7fwpfnbxqaFwvr0hkJTCaWcdkHkCnWRUKUM5lZviyNMW4zLbZm
aHX+eVT1uP0UodsFy88C9B5NnrDyolFZ2Y3Am99jdKTQDY6PHy5Ct1q/rDRQKgfIy98eFseAFptP
6rFdQPcWJi4LRWyDHaE3o73witPmolIenYaPRwuMb6/i9sovRAidJwCuj4czr7kAuNwvE8+vd9Cc
VHWO3OHYA5Z+fX7x9FQaozlhUoe3W1arp8v64xLbv6ejUzAGU+0Lvnj4pRYWV93UN8wpNGavf8QW
ZIMwnVSEyqEZVA1FAm+4KlYeSsVW+Dh/QG6zzFue/zhrV8LyvPWEHT0XIdBd2tOjyvRMPPn/Qc9+
v+O5ZKQRab5eeU+AVxLodOvPpwHz+85f0iq2piCVrPQB9XWKkoGrDlR0GiOTSlb+gCErCqJRNEKr
MK2Lfam/F7EsEX1wtNIMXRX4yLL+XgcyBXBMsX0KmltBWPqW+ntlI67FMA+GhJFxR0cmsruqME2e
JmH0VCiUW8tVsXTO59Nje1ReFRCquE/NFJty5HYziVStYHIA7cZoTyL0p4w+lyvYKPM0bpRb43C1
OMfOlWkQAlUPsBR2mT/Zw0Vt2fQfseM2qAK3exYhxH7yTuuAqcL4Rfn4LPrsYgX4eTRZYZ37MRYB
FtxR6zjwr2qTws6tspTRSBsfTD7T5QJ3DGAB0wCqyphSPaqFj/h4rZDX7oeT1QS9w3Xvql4fdTha
xp5mmBebz+qfsAIJiGHz80Jh6Z+Nn4C9Nw3rQEA/AoDdLJ4Um/NyvTdx53c1OEZ7Bli5aW1OuzXi
cqtUH89bYwBFTBCWnz7hentWnpaAFObeePF02sZ6lHprfF2KQiytRBPssB7M7QUA0ACdyN3TYmn8
sV4YXwZVLC923cH0AbUpHA7YbPOHj5UHXkmc/Zv0/58Cl4Z2wG2xAK4fWe04jFjkxmFa9TGt/OJd
ofgYUIFvpZHp8jG5txfFh0phbyoibHTmYD7gRfFrWHtdoYiqim3u0H4QlIpf+wC9By4T4GjgtcmS
vGEGYGO8lcIy9PbAusD+QCNJAVKBG1Joy8nYL8K7zh9q9rIG2M4nNnwaRud+A/iPYQVt3kjYBe7P
aCKje0y1W6rQChg0x49RT0Ra5PhvxUV9fPqwqgELcTg9C7zwprgoNKOYH7XqNd4tPZQLZ+Xx4ies
TbGj8Xhpv90h/TMIJBrqAG+/SyQ7jAXYzJIWyPV/KH1R+QOEB32w5HZo9CQV8MEXUbs5IGEQ7FEX
/ItIwuGgFYPAkNDHmkysSJHErwqQbyyTI8wlNJC9QSJz2kXhHxroKjtG2IeFhxlfFHE+wrzucRmt
i1goGhSrj9jbNr+vuM1jPruPACDafOD+XewvFxheGB7bE89F23YBiVu3iLmO8hDZ13i0a11gTu4H
rgAoNuihQycvoKJUTVl4SOv7lccyVqtjA2MUPvrnlaBwiVmZHtoej9pAAfsVkCvF5shb3cwAczTx
a3Hz2OP3y1VheVFDbZucRABvUSwGheYCPSjIWXXQne2hedND+iRGhsyf1m9Wq4ewVVvUALU6eZxj
/KE8Pm0NsfDYbtRXmAwB9q0NpNCzEkBiq/UJWrxnqyVm9AuXuLp7SbHtd2vu1wenaw4y4piY+wlr
J5a3ThgDRUcKHv32hsNC3/HD/tF2QusOTWChOj981+exH9EJhi5X1A5jDBltFUcS591GwYNHieIB
SJcb2BqO3iugVcLi4w/Ms8d9rF4Svz5qNKDK6A7DNh2oDGlN2nJuY8L290u4uf3fbHsDR3yYi8EP
36FRSJMHJdw04eoov5u8I9xkige1xge8PyBEaYkC/YFewmmnpOQ1Odj+euZYsP4oSZ3t+Zu8QQoq
gGlEEy5aIwoJB+AEUhwoFj5gggXZJdTCxR9E1N8WB2i7uRJIvVUPjugdxR9Cs0u9+1Gl/AEYRfhD
0DT0J3nUXp9/j3/0bFBsALAOhClxnTDP4rz2D6SUbf5+rUBCS3C/eInjxD8l25I8PVEm+vtfFVMj
ZDz1y3+FhKX+qvzbBOo09VupIOlnrfmxedLcd5A/PHedgAX90bItlH79VoSv+sN3J16P+So0KdTz
5RgbxvNZSrZS9Qc8CJgkRAxEVK1NFaF8oJ6VMGp0yTYdD2g4U0mIDkvNhdpkeQjGCkzMcydYOUPs
j/UVllAfv/ZTHI8FmcsNzK822dgbsgyvCYBQl27L8acsmEhCxGtKF+qSvQjABn8gCQmyBgQOdXCe
UQ4qKOqe1l45/ZEqx+I+KrQzN2LZS+lOXT/LBOr/0T3tKQu4k4duR2Pv2sRFWk7SEXbCgEafuT0A
eUQsSBNuGPhyZwhk/dBZKnThz3TZcOYEU+arZE3wIXCcviOPR9xtGNAK7OBA+KtYMrTzy6ccLr9o
SoTNUZggMi66zL3obxgHDPzpn/ciYp56WoHpranFH50gI2AAd9M/7EfmWx22VLMOYpJMl71XLHrM
SMOxAe5eudEozoYmYmJD98Bd7L3EontVgAnOT5fwlQu7jsROGDmucs1EhtAA9fjJmfZ4HAwlLVJo
oBrIvx6ueegPGYAnkpCgWzFg1jqoa6qbJtGDK5+icVyy7ZKMOGzVwNe7dqKRE5AHDRXaNQPx8DUP
Fky1FSZcM4o5magHVSh5+MP5e8ODKB4yT1ISLKZBQV0FueXwcqri4WqoT5c02skSpqSp7oG7wmoC
3l4FtDdx6+jOmGokUKo3cOBHhgtdoETC2BBkgPDCGajOQ0zOajN44UarROvkGUnaSiZc3qdJABYr
4Q/G4uRjDlePTz72qg+sS9cfDrh6baTZAl2W3CO46kPubCROJTXBk4oBDYRFhoNyhoEq0CZuNV0n
6GV0m/CHddlxEXqOxT8jeFFdKgrhZgxzNALtvjPI3vQEvKT++TETxx8VbqN2gyH6hj7pL/9J5j/v
aoZ0NEHpA42V6kGATNr9uLzU0nOSdjPhpCZf3/77tVyQYNM0BrUPYV4FBVVavPFSnhKESVXfmGhL
v836P0//qE1BukwTvs9bAjUZF2aZkjv0vb69BKLNfDZQojHqgdHV+jPcXDeyGSZCkI7zlFl+LuqE
uudNmo1ukGgNHJHy67jz2EEaXLJCWHCqfOg+ae19uhGLHCVQFbUsXeo2CCB1Yp1MnQBeSB5XnB6D
RdvcGw6zV5rKRl6x13My5hyFMzSnbgtUEvp5Wvw+CozeRrjJfRQYxsUHH3dk/3kfPNjxb76JCsHn
rCSgHUYKhoyi1q+8pwic+MjN9SnMkXRIwOAENizHG+mGmQAEc0ryCYedtB0HfKaEkEVRCMqo8duO
idsggo48FRM+Qov2CdVIAGKscBYttZsBwNvO3OVx/pmBItXYMGtvo/0jaYJ6YvSxAGcTq+uASwdg
aOoz0fuQN2g3GGZDPHRWYQiU9hlgAVINDaU0tP2qCd3XwEFmWEYQgZmEVmLqkEZHNhpmAERs4EFN
5EHcvrXpCvIiKv336jgA7+QRm6qfitDE0J2OtlQ0ytWwgGFrXWBfJnbYcBQ4PcklESeWgVlGLbpo
fwIWFiGxy19L5Y5f2jz2fdCzO7JeSQChsx7j9ohLy9RMj709W+9hX9tLAYAcE9f7eKkUrza8UNrL
7g6fk74J5Q4gD7CtSNxkI7qgy28oXMA2/dvTudjLWaYgSkuTXtXqPamesRWDpmHDuqQlzkvNDLqk
L1ADk1QEUYIR0yYaBsxRM3gm8ks461weTpzVRKX8Iw8GGRaYuNtfxgvmRsppywY4e+WgY0IN7OEC
5WNyLNGeEvYjcqOSimBt1UAF8Ce4vUChuulIU4Zgz6N2WTxwrZOAZRM+W93avsQxuKVGLwQgrqsP
62sTndlqT91g4/ZUMsDtn50wsprMV/ob4B71j/+LM81kX020TVxzC0L3p9DKlhGQM9I/8xlVJ6xu
3Bu41LfTV1QRU2smzDKaiHt5CTDsaAForIliyEkvtjpxqEjkmroBHv3bbbvbvr1vt/7dIuFBd4HV
zco/AiygA5ermBItIU8G5O2d1ibtv9sIxinX9T63ZLobSuf/x0lynXhD5EMUGTBgLk78IVREKhrZ
/J0fNgm1tkZVPAoXyMmlydJUqK4BbaLApvgnmoLTJhoHsT9wJSFiAY3f6JK1R2wgqRBNE1WfW2cW
9zxct1CLQKHYwt4ydc21iQ6CljPlffgmPGb38wxIoI0e0ICrwcxu67JbCG0+5QHHXSj5kvQNxNYV
MkXLw0Ok5+ykSEn5zzxSnmPA29ps5lj3TjBQMj9bkwN7BjetsYsWjkiReNp/oivx7eFypvhXGkPS
JjqPWQSkL+SDgVTiO4pNIcAC7QdgWU+gkjVRMmxHI5fPVHNdK+sf9w5qf8ammaCXxp90GXHGeqoS
0m5TbaKjjBvYzAHGL/mSPQV4UxCKJjo47C//HTnW4E8XjzwDhICtDPqsuHT8pSK9OYnht/Piyu1l
owKshtU/7RUSbdFIqRmjYmyArtvLcOHYgLPtoPw3ZGE/c8804UbQsMijSDHCmIjUZ0SHeWyh2GAM
RRohmyFqQIs7cKT9bBOdAZXosJhWpamjA1hHYYINRDmb0S+acHMdviL7i9KqPCaFFkXaRKxrLa9d
hPiSjKBqwmUIqqonwi4T+ZjDI6HEDB8BtyxksSQnTr1ZjHm7Ybv98lvsZ0YlMd0mn3P4sW9xM1Gb
BTCSrE+26yz7I8fzMgVxE03p67rXRg0UoDsmzo1WLLXPsmSiM71LfQjMunJ4pv2NRj11FaWLJs5s
fdFExrobZ5LAKLXon/aOq7e0Ek06arPgyz+4BYiqL7+JXo+b4Mt/+X1XrROXCPJY90FIb7mZUiKa
uQzQZf4qa6AFmKzugT8NNxTcxDBAMw4mGJ6zTlmohEXYFabPDAxCupmYvlQxwOQ28jDoBFFCAqBg
6h/41407SMlEA/yv7rTHegvFtWLhpf55Exu6qd8mOuubbmDdIZhTSl1Iluqf+qS3dJRvVysBVAJA
Hcd1oCOhjp/TUxFn7lNfLw9LLR/6mdj0+cnrb0siK1nf9nPSeXeyCPO37kqVOgNCZ3Pg/li3mR4j
I3rtWV3mPTKMOEspo8hLAPZpJrjOkHBx4F6Vu+pmV1RWzHbz+Jz7A2pLSR8YVQz518MjumswOGDD
WDlxcWuj4J6ZhhtkL6Yq2cZO350W2BcZzPtpCiEgV3L3+v3awSeXEHwnhdJaYfBxnGex+P3hA+S2
6lV2i04ez9+nBIXdAn/IL/F5iIQeSqlqm4CBKPMEEzg95o5VwgYiq5MAVWv19msgI4IC+9BjAycc
SfNF+mdiYqizZARPoJA1ceBRnP1oBhxcE6UzNUAhQKwXU3MYcgcqQj0+UL+ZiQi+G7jWFTojFINu
IlmKIrNa7DRxJYC7HFqX9D/dk1vJVGHlTaQrLoCO4juZe12RFqXofj1QVj+dAHfSpfqRzVTTUDTR
kXO5DIbLVdacIcDWZ0PSYH3JM7WlIi121mVGcpnJoW1ApS/RZDjBGsYMt03o9RVTy7EYDNPnBebm
GN9QEcKL1eUy5hTRG5GRZRPBO1L/A/dRTRSKHVraJ0bUvszqtIkq7LUzU1OERSAJazP4BlE7cDFy
e6fqRuhPNkIVrHsycHDAfLmzGcrRymVmezP4nleOLkZ62QxmQx5TBBaEf6krHXcj5mab7EolA/76
jo3dTU4jU2HgzMxFul7SSWIsEydGLo/CwqyZK5mwSJ9WPSeHHSZAMu5dJ8KNVOGHCVP3I5oj+aN1
EaEXamZ9b7XRcsGjeK2Z6ccBT7hg4AOsH3gZ+ywcIX32vSX/r5v3UNrvK09xeJ6gO0Nbk7fMszeY
/jUR+3TcwQCj4m0WRvK4JLPJQMTrCgwrstfY4pprXSyIwgyMD649/1+MqGdgOGjfYM1EUzhVqpcM
Hyhwvf/9j7+HE/obFvyg5o4TnKNtZMrkV1PsIdJ/Vawalpw4/MPduWjlOkJLglqHr5UajTKBnepa
xq6DS8FEinv4fctlfIn7kmv9hNZApqT7G9hoJxYD6z60xScDDgbesQmuka6aZsJKDIyF7aw9fb0E
BzpukmFZ3XRT+hXW2ar0j9rrJK5IhSnPkr+RP9zWkHoSxD3l1mcgPMQAKVbQJuCKTRb0UDqUkij8
lPzL4WKP3tzY9dRErIlAgE6LzLGiqyZgw6g3DQNVyJgqpE1c1Gy2xJRAnuU24VbtjHSYaMRp8Snq
bup0sQknJunmd57SJl5dwwTcgyycgokhBtQVBkAjiNUStYlWkXOMWClVsqIJp/ARcpz5flizos/e
ZBvMRv+Qid5kQtYJqe1CiT6KJoZ/boA6GXGqZSnesGRiSCcBrrh0oygUvQzXDtaTSkYLW2oi5Eye
chX31Rs91rXIRx1uqe8Az+UO2EAc/473MOYtiYrzm0DZvcOdJeGPDbnkYZ4xLG1iDcSZcvDuOl3C
qHsXu4qwuwRRpZg1SKzCxpXXRPdmk5oAw5F17wZDN9fIY/pI8vPwj/Spu/UJO+t6uzn36g6159rb
gQlxlE2R5ZIsECJlojOwy9SoqFQzYN+QwNi68UaTF4l0IoSJRl9+85zpMs2VipnONbzAlv0oRl4g
8QJbd4JtfU5ejPw+pc1aDgSCjMFtwr9fR/FvqTmn32b9n6d/JEP99SXg1V8ZBARL4Ep032sLD74W
1n4eNosJmErUOz5zb5KTvaF9ccBValSrAJ2r14EvszOBlPeF30e680Bf/oBSkEBrYdCXTblybTVh
QJtAEs/ehg347y73MNKXGx+YKNjZnIKqP186aAXzh3/JC69MBDuiLkgz1vAALtqL8p5jAvfY5lwq
oxJLmwA/PnXHyn3LRDHoFNiuhIgwWGMJCbxNtx9sVqm3IrTtmUk9xR23P7JoE+VGFdxE49iavijU
0semKPoZcYyaEFSAZ9oYqX1tj9XCgAmQjXMHOL5rCRXv0Om3gKftyZ8pkgVUMv23uHSBzIeWZUmJ
Yt2iiTZ2exSg3IPUVI6HKppYK3LtLCybeTkgriaQba/dzLyRiSHVe+aj2TNWeG3iCnCNuS6Vqgmd
JQb/6qAYoS5ZAcisfIHD74Y3btTH+utc5yKWC+pq5w2bIVdMr5AzvUq7v/Qf4GWnsAyoI5xUOGJe
fo3eRFNwcp07dzzkHP/FOgmRcwgx9ZUkUkhjkfVFncmO/ZESpwDCTp9nd3yCtRyKpJZMhBJ36BxR
T2ui6+cuBrB65rAGims/4/O6SWLpNI5QkJV8FWkGE6nwjSCztLuytTvZYlMLBiUlpdKmz10BTB4t
+ytXgHRdQC3NxKqDTwnoelfA3lodIPIH1o8xKsqIF3PDuBpV8QoAzqEF3ECR3I1X8PUuPgmG5h/w
qhMMybSqYm3CeDTRG5ZZOmMCMa4ZsJU6SWRiWpASM05aQUyU5W26kGWm1kx0o7T7KBWpgy20R1fX
Q65jcvjfDCaFiRmwU+ZNKDLJswO1hv7hz2L0hSumGVuU9cl20dSBhiJFNIpbwVP3vGBRbx+q40p2
tmjimnPjZEPLndmk3b7kUxBnD1syoSH32HOxAga78uEA47rrw309N5AHR6zrFNJv821kd/OwkN/3
LROZFPnyNiX6BTjebkE9czhqZIo4meiUvY3DTNswVrfvEtLdp7378j+YmV4q1gVI17sIp+XlhTl5
P91rQG5XVWDtWCjczcORfl+5eI+3zEOT/sbecgcb1jPAfQ/5qb/+HwAAAP//</cx:binary>
              </cx:geoCache>
            </cx:geography>
          </cx:layoutPr>
          <cx:valueColors>
            <cx:minColor>
              <a:srgbClr val="B9FDFD"/>
            </cx:minColor>
            <cx:maxColor>
              <a:srgbClr val="07F9DC"/>
            </cx:maxColor>
          </cx:valueColors>
        </cx:series>
      </cx:plotAreaRegion>
    </cx:plotArea>
    <cx:legend pos="t" align="ctr"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ptos Narrow" panose="02110004020202020204"/>
          </a:endParaRPr>
        </a:p>
      </cx:txPr>
    </cx:legend>
  </cx:chart>
  <cx:spPr>
    <a:ln>
      <a:solidFill>
        <a:schemeClr val="accent6">
          <a:lumMod val="20000"/>
          <a:lumOff val="80000"/>
          <a:alpha val="14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51C33CA0-4F1D-41FB-8718-0CE229233D88}">
          <cx:tx>
            <cx:txData>
              <cx:f>_xlchart.v5.10</cx:f>
              <cx:v>Error count</cx:v>
            </cx:txData>
          </cx:tx>
          <cx:spPr>
            <a:gradFill>
              <a:gsLst>
                <a:gs pos="26000">
                  <a:srgbClr val="B18ACE"/>
                </a:gs>
                <a:gs pos="93000">
                  <a:srgbClr val="DEC8EE"/>
                </a:gs>
                <a:gs pos="0">
                  <a:srgbClr val="7030A0"/>
                </a:gs>
              </a:gsLst>
              <a:path path="circle">
                <a:fillToRect l="50000" t="50000" r="50000" b="50000"/>
              </a:path>
            </a:gradFill>
            <a:ln cmpd="sng">
              <a:solidFill>
                <a:schemeClr val="tx1"/>
              </a:solidFill>
              <a:prstDash val="solid"/>
            </a:ln>
          </cx:spPr>
          <cx:dataLabels>
            <cx:visibility seriesName="0" categoryName="0" value="1"/>
          </cx:dataLabels>
          <cx:dataId val="0"/>
          <cx:layoutPr>
            <cx:regionLabelLayout val="showAll"/>
            <cx:geography projectionType="miller" cultureLanguage="en-US" cultureRegion="IN" attribution="Powered by Bing">
              <cx:geoCache provider="{E9337A44-BEBE-4D9F-B70C-5C5E7DAFC167}">
                <cx:binary>7HvZktw4suWvyOp5qMIOoq27zYaMiFyVWlKpqdILLSVlcSdIEFy/fg4zstTKqGrp9swd64fpfFBY
BBcADvfjx49Df/08/+Vz9XDvXsx11fR/+Tz/7afM+/YvP//cf84e6vv+ZZ1/dra3v/mXn239s/3t
t/zzw89f3P2UN+nPjFDx8+fs3vmH+ae//xVvSx/stf1873PbvB0e3PLuoR8q33/n2p9eevHZDo3f
Hk/xpr/9lDdf8vufXjw0PvfL+6V9+NtPz+746cXPp+/5w5gvKkzLD1/wLGMvuWSShJKb499PLyrb
pE+XtXnJFVdam5A8/qnfh765r/H4xY9m8ziX+y9f3EPfv3j6/PrYs4l//TXvbXxcc2y3KV7cPK7p
5+c2/ftfT37AKk9++cbspyb50aVTq0fDQ2P7F/8zxzp+t8A/M/7/u1mkD66+b5YfTeC5ob63+5K+
JIaaUCty3Hz9bPcpeclDEhIdPu0+/X3o4+6f/Xg+f77/Xx888YCvv5/6wG7/7/eBocn9w5cXvb/3
P3aC//oecPNSEi614PoYYvzZHgTGvCQ0RBQacdwj8XwT7o7Tuv3htP58K04eP9mQk6un23J3++/f
lh9C0H8A8U/y0P8tIH5y92te/e6J/wwK/+tREGxY8/hH2HP/l/wlewwMgNTjH64fs98RhKIfzuTP
Hf/35048/vefT109evfvd/WTaPzv4gD/QaDnfvqvkoOvWeu/a0P+k5aPZPlPQeoP1OyH8f+vJYD/
T5Don7PUr4Rxd+/v9491xjcR8f2rv+/YyaPfK1eOQXPxBbUIAf38Wr1sr3gG9Lf3eeNfXOXeo5Jo
vry4eRjzr2T86/MP973/20+BYi+lkAyUiYdGiVCANU0Pv18KlaBUKRVqQqlGQmms89nffqL6paAh
YYThCcpJiHKnt8PTJWIkLkpKhRYgzF/LvDe2WlLbfLXM0/cXzVC/sZhzj6XhRe3xtm2mUoYYnWrC
UDdKqhUnuP75/h1KSdxN/0fR5gvNw5TsisAXr5QV5TvecLLsap2yN8VcVmdZaLNLaXOa7rm0Yx8V
fTLk0aSXpo+mwM91lEwU6S3LD2Sm5Yd8WRobhVYuN8xT10QTW7s6qmUdXFVz+zFMx/mTokS1uybr
ylgT4R4EFcPum235k8VRGPB0cVoIKjkRGubV2+K/WZxRNjXNNK+7VKr83khGf5upCq4LxkQemYBT
HpmGXgRK8FsT1oZGhq/5L2s3XogwlD7+Nhc/zeho/s+2XVyeZk+F9tevf3/dPjS33j08+Ff37WOl
+I9rW7n+j2+vxwfnB/fwAjf2Lw5D8+WxiD99Zgugrw9h8KeA2tz22Zc/RNA/iZHnkPd/FkCbl//z
APpT+vAYONtzvweOemk050pq1ByGCoLNOwYOdvKlpMyQ0HAphQrDr3GjKVQEoVGksJAy+Y+gCV8a
ziQ1hjJNDVzhXwkajkroG7/aRqSMGEU5XApxzTCBb/2qooVr6FTKh5AmfjB71oo2qGLSjvn6Qcqh
Le9F4GR/aLqlX8TOs1lmcxzYhHxKGyeaILZsLvWlyeQy7EoTNN35ZOqqf1XJug2WyJazbD/J0hez
3QVKVQWPU60FfdCzXYZ3VTbr6h4u2iafec07dZOqvGt5VNO8x1REK139OqPET80uraQr28hOsq6v
qV46TDmta7pcsZo3xW9BP1o8882W/knwATKf2cgQA9STShiF7WMEO/utjTSt8yFTWfiQTLYpunNf
i0qcV2LsnT5f+9TnU7zmbZX/VpEkZ8nh+8OfxL5QRmuuORM85NgpTOb5+GvBw14RlX8paMnLPPaW
S55FxrCgKw5unlLndy7zqciiQARr27yZBF96FlOxqolfepU1fRlZ23FHb4wMO1z7/iSfg6/QBIWG
COFCigrIH1sC+NZGc5YHLHM8+KICNxK2S1ed6u5QhcJzEjXOK/WxlCTxF98f92RvtnGFEZpBb2Mm
5KfjtsNitQ14+CVd4HMqGklb9b9kImFNGk1FPuSvmwSqpI+yzDKmou8Pb567BobXIqQiZEbIkP0B
llM55gGZM/4l0JXueCwnouQ9AinwF3bNdXWTB9TSV7zsluG27AlZs6jP8gpG+f5MgAjfOqkmkiEn
b1lQKliDn2yAVzkplrJJPidmbaQ7s11bJ8s+SOreLGdL6GbsyveH/OPiQ420r2RIDIGWcpJwM50l
VbEQ90WoCVF+WKhaaXmQbhp6sc/DRKiPboDVu6iHHqo+WrKMzuzH3JJ2+oEj0BMkgwEMEYgSBCr4
CUS25x6YmrWQpvXBpyx3ug7OZ59tAVHPNoM6OkyFWEWc1/3C2mg2jGNWMifZcFu3qljiJkB6vzV1
Vrtm10nr2Lt6zJv+0/dttuHpP0gKcjcokBBEgKEAw7k6wZJhSkJHunX+NDvv4ARkKAmMReaJyyCa
HR+D25aV3RY0frLbR96mw79qLFA1EC5OlAkFF4C258YKO9b7pVf2U1PJABheAL3WKRoX4hd5xRMJ
3O/TwZX3dSEbIKpra0fleRgUwVhGXQa03ZB/yfBUk6/VeCXmsrX1D2CFnvoY3YykmdIhww6DXj6f
6MynpjXNyj/1CVNBvS9831bDm271edvEU7d0mFyg6xHX7NLVdtmF5boEt1PbJhe9cVWRxvW6kuWq
zrrGJ1FjiEp8PEgSVO9UbdK1jhk3MyCRBcVCm0uymgpvLfNk6rofhCmFvvvMAZiiYM9GEcqlknDW
5wuCZzbd2IztRy2tLGTcoo8AV0ySwRgX01UHgPZkOaJnNQhcGx7hpKVJiEvz5LnqDsPEfxzQ4hTF
GdiGQSBRyvgGJCduUc5lXyeZbT+2DlHU7XlfhuIVoxlfrng/LDCHScZq/VBn87LoaMjc1GUxAH9S
79JuTYJzV4ti/eCCoVc3Ya42gjCLsa7MWTnIbXtszw1caBm1HN+1rijXD2ulyqmMSFVtSSuH9bFB
tjEZfuTgpuuHsJ5n7B2XxYKPfiWpD3et7Hl/UHrY9q6c0xwEo3sc3oRpsEzg7XOBV1iQB8w8D5qN
G/hW1uX93Kumaw9mdHS8Fdyu/tq5MnFRVdWO1XGQJvV8ngok11+bsEnEh5GMFE6mwxQ8Y+waC4ry
fWw4hXBYXxOtoUwLrSSnJ67Bk6VJqWmrjyute5dGM6q7FnWJLWx1wYduAlB8f8RTNGKoKQijyNsU
NOMPI/aO9NlU8+lXvg6bM06D2OCP9bpE8lZjJ9XHpOArnHBig+/TVxrAAj/9/jQ2OvssKLhWimkk
LvlYJ/KTla98HLrAqPpDLZra88jbQQYPtss6oFFW9g3du0Tb/M3YhykQp82kTfdp6NmI6kzrqRoj
z9LuqkpCdTtzV4VL1E9Uje98GJA87uQ62ys4EcmigogkbyORKLoFe0bgh3bMwC4ukqL0W+SPQvLX
DPm+XSJeOj6PZ99f8SmuhRwJCnQDq976EKgJnsNAqZKsmbpe341DQ0BipXMMJHZcN78VIFniPKPT
DLedS8PxkfpHZhuodnNpPhQTS26TWW0uzbp8rd153jK+QWS39oQeumps+/xslUuJqEumeuPUdAlr
RKemHcLo+0tiJ8gWggGFSJtANRFySskJVHe8qVdbNOwu9BlHbPk23SbgAz5sofsYx5ClF8wtyeYt
xIGVG6S4tkOiCTIKGk9nuf1ku7Iv7ytTaHGeT9Vmh26ZrLpJuhl35RnflrikteoPZaAdP7ShG3kf
L8gXWO4PlnbCMrE0Q7lgFKFCJMr3k6X5uaS6Guxyx9NxQyrvOrjWWq25/exJWLImWrzt1g+aNVt+
rANLsSGzqqt02a+1oj49GB4M0x1YqoM5Jl1weB8fV6BJkwcGLiamqt3QbQBsnuesnQBrHowEA+Y+
IfiGGovCFHUqYArvdRb4WFZDgZDIDIPuER/ts0FhiZb318L2zZGjfKuvnMRoCLoAdqWZDFF2kj9Q
XTqtQi2qC96PtbZAhyO9ZVk4j2WMyjJLmx/Bwkk62oYUHMSeIC0RBdb0PEhIYUEh21m/7wcKD/EL
dKz8DLkf9hFFK6zcJ1Ng5z5SFV9g8GpMGlAWgB6sNLm58m+06sOkOCRehAADBOT4zqFbjwxQBwh8
PzdIVE/blnZTA1POVdggVhBF23ak5bxtRFDkFB9mKcz4jtjaYiayLJGbSuW3OvX71haGP8dELH5L
AgAJiGNgQaeVDehgH6RkXt5n2aKqJPJDyds4mUhS3Ci2Crfsu8ypNowMY6bIIue6vLsk1cBnGbVg
O8GVS+tAvErqTPO4m+ycfiZ5Rc6nZBBqV+rGVl9EUa3uXW1VjWMZK62m12KkBEJTWDRGtnEH/tgP
h2mS4XjjuiyZbaRqUtNrThw1u6ZxhsbFDPkniewcdmsRZc3oxBynczkiGMbVTUsVzYEsRHEwjA7i
VlV+EWkMjW2YhrPWTBlNwN+S1F/4TIOZxXqtpnVFWQtXbC/mckmGqOvbQh1Go1O+gwI3r+8nZVn+
YRBVmuy48IzGC+pTu0Qq9b3ZmZxNZZzKKj3XjPtdZ8m0XiWmIeSMTjRjhzTow4zs29LW4m6RY1oG
d8aSeX4/+5n7V0Hvm+AdMoYevkinlLtb9ZhCE2ytpVn/1sxrVZ4lOdSNw2pFWNvIlJazLNZu7bvw
E62LsPmSsdaO8w6usnQPZvDTROKymnpanPuk6WS4Qx0gK3WW1EGpbgzVQVmejaplfZU9ZGHDPaw8
Ux468WrldoRLr9T1bfaWK+IV2TeNaFt9MZgkz6rrRs5ll+6LMfXTeD3JJM3zQyLqaZDvkobx7kIV
IkvDA3xF8TJqx5UgrVd9mE8mSgOhOr/LErcWy8WU9kGWn015jWwTl2YSANixzQf5iw0GJfsLOMcU
JPHEQVvozdCCdZnILzyc1euKaY0Pf/wxyPMK14hBVe/i1fai+7QOnWHjZaFcm7JzOgeB1vFSyHLQ
Z3NT0LqKpBi3vEhkkGM5KZdIKvdzskBSjguZGZm+XqZ2avWbIgmKqTrokgesvSiHxYTja1VwmZuo
M2bTJLTzMis/6DRJgvVKiKqHpYKlA2S/Amp3mbwKeOJ0dU3zLqfVm6KYijDZTwWAIN1DPeaYOyBr
m9IyBhVhe5JmS97tSFsWLtw1ngSy+YWlrMF4dVEZczekYdfFDnUwLMvCIUcGianKtpdg/qAsUdeZ
jdOLrMfq4zajDVeHIps2i/HKl/iwfeaD26bWG+SL0aehjs3kLRxgbcA3zrxxNe5rj0vNvFxhvq7Q
+EMu6ROMVmUURWYDrRz7QluRMfm/aDVvdm6EKaAlBUPgsBVBU4aZeOg6FDTdweU5mFY8hXTRXZyH
mRwC7KAYuuGDL5ohb2CvIFvtWTasgs6vwkJvU86x0+16q+BZGIHjUvcpCebNwZQLtp2XS4DfKlNv
phlHiluRYsNuwhzGpsew8dN6nOO8+wTBLcNvcm6tui2lSAyPxWQgAEWtzihs8eQ9ydobvFIXwba4
xC+PxhjgNS5+4rhGrnL7xntZvuIkd8Htk6mD4+2/G/l4H5QCVr7SrK0xAdoE2fipzFWbu7O84QsW
3bEVp+GilPE0J7cowFNrInncKLuOHq6Gyntw6UVDzZLIiJbZuKjXph4srDSyusItrIXG5mLIHMlo
opIsG+lNa8nwY6VT0n0yRwvaFhEEXDuuKWM5arS4tY2a6PkyhFt1To5be3QPlZQV7KNEjif2Ulfb
4me1ZPDTlLptmExkCj8utiM6u1uDXAz+Eivlm3mPjrQOy4BZYpHbW2juejyH8zgc3tX7bJv60aDB
Oq34Yituhd4HRDZlcbEyqef2LN0ULbKf8sEipk2RbspHP2F/81Gz7hNVaQP36SUYKxbvRpDd1z20
7O2FbNw+xJiG+KgasoVDvcpt/s2g0my6G6q0SvNDk4Z4b9ZxmvLzsl809Vf86Ct50Ruvz55MborR
YTpzzku8BBnAYnD0lErk+ZF2qyJ3YG5FOO7aLvBNHpM+TTC4LDKLkslXLbTNCoIBJBtsUzZcaJtu
4Twgv+K3chlUER5KkMV5ueSmr2Z77oUldR1XRlT1GCV9CtmQGjrg/sx3PT5AGmV1U3cD/l3qCSKa
JBOFVNRBy69uxtInEAUmV2B0mqV2/KCaZEYVkCzr5vuTAZQXh5l3DAgTuqwawn1VI8XW+zloEtNf
SINUNf9K1FwAb9LK2rI8f5KTC19lrjgMWYV69/MiesH5eVtkMMcZf4yZzoYVDNYnU5msHzg6bJO/
6/iUTercH5c+m7SHiXg7ryVWVKZTL/dqJRQo553YzEfndvMa6FWbix/107AvJ1iADmxbr89zhg8H
B8f9XQ4pNIjyaoWubAQrGxNBslhU/Yq31OEOtdCthh3l0MOvjiLLSmXlErSnOpewizTpVrxjPUpv
CcpyqIadFCX00oSWKH3rGrVTE/sKwoS8qku1xZMXUw4RPi1DD6jkKlmQ8/oFSFMcUOttxhtyvkkF
bAhLaPFF1aR43C0VVvnrBHqWBJdT0juX3xhebCKlHZDuXuky4cq/FZCxlmQ/J0WwZAc1tbLqd5Au
qBKRhgikPoqUU5TkSIYGm78GYsWqVFNvaaOWyeZujjkK5ztasvAWSjTPSc7Hy2mVdaLfluswBbcO
ZBqqwtp2Rn0E3sK/gqldYYFCkG0NSdsEAH+Ul5tKVeXgq2DWprZT+1GZJevoJzFXqrpRqmuX5CCY
7X3w25TTYk72yGi8klFfQf8O4rCi2n2AIjmV/j1JuyJN40QuPJvfTRrcpvtixnzs2K99EkKaOHPl
MNYmDtjalx9WMTBhowHZYUaxT6kFp9RamoEO8PK6MCwe8WOgx0hP6EzNu6eVHPeyawsIxLGUfNmW
9Qg3VTVu+GeWdEMTsP8tePO+3u5oHtX7pGDbb5KSAHcs6bLdmHCoE/UelfvW28irpEUop2CLyc3q
F9ruCwTqFpWm3q48uSw4JZDISDR70AJ41MM3OA3S2M2L4zqizJHwzZDpdLLRRBqo52JZE8Mupq7Z
ojwN1k0O7NEnwocALfMX3Urg34Kg/3AD3XKbeZmj0/jxaSDpDFJaB1cJbo8VW5MXqy6jomkH8bY8
AlZ5FBq7kG5idFB1mwjZO+WE2NVp3dkkyjo1BLdDLlus2U/o4o2XOUs3GpeJGWPosdqmNTwGXGBL
5JEokcMW5C3b2ow79K83n9TJyso8klnf1PU+KypE4+FoEOjAG+iVIY5uAt57GhRXGeOVDn8gfJ0U
9NBygA/wYAZwUzi2cFLQZx49BOjV7DazVmHWOk1nRMNkAbNdILYIqkYIL1k05t029x9Ud89ru214
tTVOcPxBUox/Uti6YbbB1GtIVUdoLKABYxaoAxBJ3x/qREBHNBEcgsVYkKzwr9rK+m8ODkxh2YUJ
qOTvPkLK2dq4axMhXmuDnhUQWWXbpg55gR22wgls2RM4fn8uzyUESQj8J8QZhlChHQ4/Z8/nkoyc
Qb4t0luDrpr6mEu68fG+DzXfrxbU+Ud2/uOAzOCoClGhYRAXzYmuWGaO0KomybtubpAo0hIZ/0Iv
JWDuKbK/v0C6yXb/aO9sK4R2S6SmLGQU7aiTAeeqEGnjK/XuCTGmbN1E+0XxRcrDLPpwPBRtsrq3
w8SXYlcPzYbn3AEagn4VyEc/mNFzT8eMUEqFBslLGykg0Z0IjYshAY638O5ddQyqCbwOMT4PZQJc
z8MxxxZkYlgQmYYjOYBaBNk2kaLl3bDGY4fK/iBrbiWJZkDLEgPqO9yO+EjoTb5w1JPxdOxntUeY
/f4iTrcRGycIJxIdE0opjtY/9xvk3c6zORhvsr7ckGl9JEJtL5vh7RKEg7j+18eTOGjzeDYWp4pO
bKZnsBEWkuHmKe3NadYVEbFAVhu5Pk//JWlNEkj+FP8fAIHBEap/gAM+JVCix7y4OaYlkORtN3RZ
IS6avtsSxvcXuOHLN24Kh0D7SSACcR5FQNE8gb9pWefcrbI8103gShnrutb8o3IImB+F4B+HwtaF
6OCFApW+PoW6OmH1MqQqPT9SkVFCHYEfsa7Gx/dXddJbw9txQsOgGQ8rog4Asj73k4b4LCnm1nwm
BWTqp7BiqtyoouP1Vk5O4djUMamFYzrSrkKnI6pARfvY82bWd8VEAII/mNfxiMg3BoeGCRPg4Bx7
PDAQnuYbQtAv0nnWn7mVkazfMzlvpyQGIthgf+vXBo322PYpNF8T1cmKKjbyMvW0vgKLwHm6NLZl
C0XqmgloIuRNncg0tecLOIu0N8mcl3Re4oShFfZr33U1yjNXMNF0+7oaVuZjYonq613oJCTAaz5T
y9Ubc+wzlgpFEn+dNDXt5ldlmo0GR3mGUeUUWk2BIyTnKIB0Xu+qoGjhIk/ESQd4LIvKI91B5RAi
ialHeD2WQOWjNaesZkgpKFk3ejKNLADRtixE/dKwAeYG9VODvuF9tZHM4Mi5WjRtsW+kDemaR2Xv
a7pGTe9Mk+9Uq6tiiH6XYjqk8yx6IliPzA4dvwn2XbtwIxe6G6F4oeYpFdu3ocWQdYlqZ7wk6KLk
aVzNdY86D32GqqjuOOi44Tdq8Ua0F4UiwSZS9KOD/rsc60MzLT3vdlk51JCDoQxpdD+iIvOhTeJg
sOlE6qjjONXE3pjOtHrap50SsnsvFzOu9j36IFunDdyUMHVjfY/mxvu8hQqe7uDnOOZwyFxHaRHX
FGT4twUlcR9eSjVP7COV8+LDG8h5Sfu2MaYo2b5o+oCgQieo43yMo5no8e8bu2Bvd9PMVrdEJIBi
MsagjFSG8SKWZLouTe/7NUKbfMpR5ZvQoV+bZ6Q/E6Ty0ydF6nLJdolAIdBEtW5q90sDRSgYovDY
CnzCyA59+lRdhzXySXFoskqxAez+kf9BkN/469L4LRkeXaN6ZKmNrkqUks7gpE4bjY6omgJhU6sx
DVaWLJrKYDTvkVxseNs2JqgOdS5TGWVpOt3KJZfFbsmn5CwXIz/PCV8vajeP51BY7DvtFItnI7Mb
nfuKQMse3fsETn0uUmn7CNGXfSpcW/2SktzuZkMT1MgV92cowiF1sUZehS35aEuEYzO16lpNebvT
IsuwuyRwh0LPYl/YfHi9FpUne1QLfh8uhFfwWFV/ztrhllHRXjkRpFf12Pu97CGN44BMej7awewy
M4VvdZt1OG/Q5l/yvkt2Vdam0SKaZicT012GK6sPS9KgO920UuDV4dLEomj0YcIrL0LUiZ/cbIcz
nMdIvnQGJ13LmVZrtJhCHrKC2NtWoGcQVZCO+ijgNr3DWdLwvgoaCYlhqN9PIcv3hHlyKYjJ8sgG
Ab8WkA8PzvfNQ1/o5C1EzRznqDw3XyhaUKizaEvfjazAadl2aYI97Wv/rh8FhBBAwa5f5uGS924p
I1lPYZxok2ThL/nIzHKBkxHD556Jgu7t0HqUX3mdLdHIZfgQeqnrXZAE7rI2OCaxE9QXb+eRl6jf
ansle0+7OAkze0+Kvr2etSBXvaKbhyZy6+2m43Q5g2a/IrocL6DKB5d5yTO2C4F+X+g08SZa15Bm
KOfb4Nep7aaHLgjmmOV0ve/7wjKcdGhxrHFde3huVrVVhJNcbti161TOl2pIuzQitM1vFqoBxCj1
4nHiFb8UIanaSzd37sDagV3Jqp4jKNAf5LR8JkOS3AiK8Bn7weNockfyKJ3rUe/kYvleaN/ctJlw
vy7tDK5I0HZP+2gocTYDx4vzVLZRMHBxj465jTirmjMLASNipPZvZ9qUb/ts8WVcep/eddnS/eLm
tmZRNw9znFDXFlGB+aETHEILRODN2RqLOZzeGNZnVdysY3Ff1O0aoflUf2hs3kVtO9K3Bs2Ni5a5
MB4cSS5F3oj7PlTzdYE+xIh2iBgwaOKjZAg6VMpDeq3CwOZRRUtz7wKQrV0I3lhEsui7N2pS5QFA
r1Rs8lWfe2qzNzg/hDMnU+bumG3as3GY6VnRjure8eRuQv1+h8PXa3jWtWKJiq5OHxYY5Czzehj2
oKcLTisbmUROdOgkl6mPSDaOF8qU7VkHfkyjVPfmzjTefOJzy98XLrGfxnVcHwY4+G7Ulr0SOPBw
RpApdt3c+Vvw3iCSUzNeB64vP67ENme8oglOjEHmvskWIpDLZiASKfIQOpUs1TmOgSdx2zfFWSkH
d4czZxzzH9klJQ0/FIr3v0Iv7N6YJnPndKnMbV279Srti24/a0AuyvM6v2kE8ZduENObpk/cexeG
4jMvR4AD65bxRiw1ggda22vK/XA1Oz1d5NPMLfSksDlLVC12KNtx8hNyjLlYA5dcJ0nm3q4szO5C
SDq/dmvo3yPhp+cINv1qpYHH2SqVHyqTyGt03imPfW2qXbguDYe/u+awpoF9U6I18CadbdvFOLFC
Dm4qul9bP4gURf+6XjsjhiscoCqhWtT2fcpXUwOz63nPdRmeU/Qi47FdxetwTDk6Bi74EiQMZ+Ou
FynW3MRLPYOD7/QAqT28LiUftd8T68rKR5Vpk+spaNM3UH+qm0AszYfKu3s8k0KAzumHvgaDKQZd
3MymwLFQ2dL80tiWfRyCZJjiKpvIKxxBGu5yNo7dWcYqLmKTUX0lEuvCgyF1Yy7rLGx36C+LNRrR
h9+FZq11VKz/m7oz660bR7f2L1KBGqjh5lxo2JNnO06c3Aixk1AiJZESRYnSrz9LSXV3vJMToz7g
A84BCo1C2y5uSdTLd3jW2mMypa1fdtfSAYdwsTh9hHsdknkcLvtkwgDKtYM7H7ugb298Gzh3UZfU
KgvtUMmiStRwz1k9tQVG0Ut10dZC1rkzdBSkZlm6zj6atF7vl7gbTLXfUg+SJ72VjRS4a3Jm4iTQ
KxiazI2QuWS0NeV0hS4O15lvXPZujla5ZJI04SUwwtLNZxcp4sWIBsH4ntaoSgfEkUGNNETixDrg
TodpDKMT9Szp+LvVX0pvShfbk8ScPAQ7cowDTCr2fbN0Q15NmpqHxGGCgwxiTTKkg1OyRmROkNiH
2gfNk3pV0NzJxXXW/YwCmGck6j1yOSfcdpk3YL5wFTUIpznAvTWX6LiduDfWGVQe4jQ6i9X8plmc
MFl93P6O2DZH/6gVGz2mPNrejGPA4zFfQh42Hhr/WuJ9iDF2zYy7eG0RuKapLkWFqXHadmg/Z+to
+y712wUDqchwcejqgMqCzXS+EjXatzm3tT34DJqWPIxJFaFVxwf3KNigMCY1NFpSb8ZUPhy98dqh
iY2ylpeBTqNA+GgRopf43lXO8GVKkJr4g1q8vZSl6xdsqjzjZUjhKkdmYAaAyM1pVIX3ixPICImZ
iZe6yRBJR/yCJE5t6xcEoT4Oi0o1KqWsd21SiBYSkapQnpWUXrnOFJpHDJnb8sD7OPjMpunTulbs
kVXqE0sU5SnKhPZhBnNSlHE57AkOD4IgEQ4Yy0XrRbN4zfXg12Y3VUOSqV6tKt0UNiptIXV5GLom
zIchXFIT1wHi6zS2LyMr110kG4wXmS2vMPmMSeZaPff5isMmuE105T9EAJuGvJ7Qg8J+wIZJwenN
X1ypxJ3qOx0XOorYpZadfDC9HllhLJvKI7rZLEqd1ibHVvI+97q+2Ym+pA+dIG6RjJW8ECV1rjxh
gwtPYZgqmcZQPUFZlHteOX3uTGT2q/W8JiURDuGcJFOvC+WG8hpc4zwe1TCXaaJnYrNeMJ4FoZ5U
mrhtCbYVoKY56hAXVyxovj+s5VB/KTGP7/ccc798wEs5p+sihmuc8jj861A0ec2RX+AjlPc4deqd
iZIwM52q3vOauZ/QEbQ7wETJXpKk3UUq4rcOJ0M2tWH1RLr2seEg1BgKt13klfyjnL1RptSX8qNP
yuFkPL+0aTlYHmc1mranUnm4aEbQea/tlKEI9284ypLTNLv1i6j86JMomfskXH++nDBRzqnq5dFH
K/s9hgKe2GKaVanPSX8VlqWPvBXBcduEwUsgtiJ96drt1LaefpZT7NRFE9YY0KLJLcNjR7taZnqo
7YgZ2CrRxIxm7mZ+gziShk7N6VWjtPdcVdUoUq/BZ0h5E1VxJvDfzdCWw56oFkWPbWi8KEcJPzUD
ci3BTq2S4weFqq3KhPJ98gkH7zxA7RTP08EZRZiPijuHuqfe48Yz7Nx1EiatF0fdUGr5s5liheMB
ledOmhKUliypf4mR4nChFsAu6cCQ0lxabdSz8EZbZxrtzymtp8a+jOOCdwUvJeo0o9Bd/TJhmjal
mBRORccn/4TmOQPKVdsVyTxw1q8B0NZy10bVeBEsqN9SB+nImDdl79DC6VuwyGSd6PtRN83HSE02
E9rXeUOcnlybOXIfMPWLE9BKyOHScJyrZj8jqToh+nVzYfuq4kjlEqSeoEscee1Xs+tkptwIwaUl
VBWDmqB8ACmDTZQFVVvxQEw7NoUY8bQi4wJJ2lBsZeyUlUtfe8ip/a5cnzptOnHjSXfWOaqKUiCk
QXa2qmxwDWuWvUM83gU3ofHLOBVuX/ufG+CsTpdNTmx5ucMgT1hyJSoZyiRDtW0DlZq1arXJIhy4
dMkrzNXiJjWgzIMl76albMXFEpdo6WTaoABTt82ErpWfWuDnidkNRvX1E2MikCyf8apgvAOVkN8N
6WR7GY47hlytO5rKOO033Ws70aICl9V2Be0xA3woiYeZ0F4B4Bq7fFgCh/BbbpTAcwgcYFyGg7DG
bGICfo/L/9o6SURwHzXvljxRlaVPdKBe9fCjieyobRAyNsnWsvXc0qoLmExsSAE4hm0+g/dwjb6w
oCQ23IP3XvG+9a5O6o9GzZVTpV2MBpyDyrbkc4gjAuF4fG8qNBTiyxEJpb0mPCFLkBmmTS/2K6Zu
eFo48rjkz35suqnNaTOapbvwDS5vTeFz43k6A4zjt+WDP1JVh0UIgLb2T8SYfpHgo+oROQ5qB9bv
lIo54rEzylyAjrryAJkhdVcJIuaS1Eii4mBfj1G7LArd4Qkd3joD6mWaOShYZ4O6KdQMEihB76CT
8eWK1C8uSqcJS0znpjJRJnWDPgmKaFn9YI95ZPtexaZ5dED9jKknIYpLA4N3pwAF034hnUCWBSq/
GkQhQ51U+TSAn7Hp6vUYiq6hWb7T/6ekZtMtBbV7QH+6vpSk9DPhheaKu8vSFspvAZFNCQbUymke
eGLn6NgjhYtSv1NLkNpuFt1+GAnoShuruYNoaBJf1EpKgdAatGUa4hw1+eivy72undkiQXCaAhko
KsSSK0r3QxiMbV62sX121tIuKnXZ3Lv3sagFzeFv1L0MBIP1VPMJpUG3OhOqkYG7VYF0YtAHU1Ex
fWGO3TouyKi9LltFxXbQj02ls2uNGwMa8vqky0oSSFkEC9EHV8voYzM1ARqWUekxmaGhWFNUqNGi
r9s4JCb3CDXjE5AM4BzpoED/ZWBN+gkJkuuBd0Jz65qh8m7ToEcefmUxCLTp7IuoiETYnBymJRB7
QyH6APOnWiAl3mJ0Hnc0wajMGas99BR4MJFlTuqD+Tv0qul5ZtAwe14BUmBvlMmdcYjEda5qF7rK
3i542HmQlHFScDAfXx1AVWgecsUuHYRh/QnF5VzdRbwdtqzL9+oDMpjwNAQRrZ8RIv1l708Bv5ez
X14B32Rf2ODizsfzaoHRlQadkXWtbapqMj/GlprbeWgqXALkdZhaR61ENI1aiCgETe5dtA+jPOFy
PrpoWtT5DGbnw+wH0DdSoYNDF3AObHKgD33J5G70OvIUDhrK2gh8ZDU0K5QDel1S6LKWa2g9vTr3
jJ4gNms6gPtJPSXTkYUDqDndrcBUWTlbfNyk2ZANVMOZ6qLF22Fyhfkv8SF4zNnkTwi9DnQYdTqq
CNijz3SPpKBb9JVvlLlknjvFOaFMRTsAGurdbKMRNPTY4SpBKUSfgqGKWdoiAb/pnS3j1XEQdyly
6qVOQ1EmwGREX1c5DnQOIgztktu1RQcgXUOlwkJMAP9yn7R1sfYWf8MoMD/gLK3KJ199m3XVFV6p
bTaPdPkYIVpMF3bsBpU3/RTfawo5MJajtEdBUKML1Hryym9K7yKuGhEBXyqXNh3cMrlwnMp7Xppa
nKyj9C0YQp6BTfM+Q61jOsw/omTJaqr5kEVzUC+5mReu02aIx7KAUDtuEH8Hv7ngrrfQ3RjO9L1T
Vspeo3MlfDQDZLukjWrdj3UCEiNtAYhcS5AvpIhmuqAoSDyoLfqS0LZoXV69E9QOc4ZzE1kd8vO8
8oc+3u5beDP7M9rQvifL67hp/ace9AdLJ9N89HUrn4ZRyrSqO/QeQXoC4GITtnwzfGTOTBhyK+tk
DjKPq8FAdqTRd/nUMeMcB46XOh9qEd2MZpSnkfbQoAyRuERfIDo4JYnfo2NcR9gGLHxW3uoXNiD6
fhoW7yi0HL2MT/G8ZWukBdLTocUTaR0ftF91Yb4mDhKntk7svqPe1NxDxVvnA5pb+YCtHmS9T02B
9MW96BZZgVmc3aeqXOxTUo5uqrQhkHRSUbRxU34D7kzygAbjY4x0f+8GpfssQcY/EfwJTR2LGwcp
whO0QPGVBXywV9OIty42nwFOj7fKkKVM41ESF+/BepswRyCjcYN2j/MAKnsTaz+PI0Az+OvLufeG
DxzNjjy2KFR6GASsqa1c+d6Jm+CBV37QZgG6+kelOhcjOhCgwvdfFoPu/1AIhX7Q8IwDSrRTjtk8
1FVPqGhlq+6HQMuA3oy86hHldRxvzNTQQ5cNeMEuvO0xa8AgVN4ECxCfZT970JB4uS+JHasjMVXL
1yMA82V8LGs70xfaBVIcuIzbMcjKYCCjk8cTDeYBwUuAssGsDdwGT9w6JDmAQHdF2hiTpc4GEQ7E
Hs1i0cVMQ8/SXRB0c/wp7LoRQaVXorEN4hitCM2R54GfyJ0lZAygTQD2C5g00njQXgs02nhpgNcH
FIhqpeRX0jtLpHMMWgEQFlrNi6gwSa2ZAMWkWLnB7diDPcYgjLOV9HeTH48oYWrfhsPwXsZzOfEc
A+IYdR+kTLXl15xLbWSu5zAO3YIo3+j+2Yh1cpcU/xU4MmSzDJCSpauqEBkOJeSbPMnQsd6uJAgZ
SeDKwOwU9R+Mw1aPpnUZC/wMjH4U2gtn1CiYL/iiyybMLIHx2rT783ju9XQZU0P4hIXQziaYv4IC
3zT4PxMSNV0gTWJ19EVItWmb2h/gRyuSBg/ckRhLvTGofD2T31aEjBvDyk07jJHvZhXw84pozsUj
gV7ia/tjxekHVePTbsBoXkdVYADBTcQ6kHzUHEPBH5f8t1/C32KON9wb9l/l5vakz00YfvZg+K93
ssU/f/yVq395OJ7/1v9CNweX4uH/W/SyGUK8skO5knAW+ToMn8d/+WFtVg7f/+hfVg7eX5BeUejm
/E2bEfl4dP/xQPF8msTY6RhC+/jXf3s5uOFfEIf7AYE1CliGbfqLke13C5TwL8g8iLv9nzRK0L76
J24O7uuNBfF3ErlJAHkLSALqxckGA/0E++AA0CHGZjY3aDE/cjRYP1bC7qGPIF3WBrN7mp3Zv2v7
UH61qw1va2e1p87nzkmx2XwMmfAukMGaC68J2HGpPUhk3aThP16Af7T//sd982oD/t91DgHn9Me9
9nmR4/j19UbDX/zYaAH9C7gAhS4SbdxXliH4CbwLUQ/jUPAgyPK8f28zx/X+grMoxV/C9QX2oxQ/
+3ujbT9LEqj1Mf/FWBMzKPpPdtpGUvyHZ9gWBsKVeJvT5ban/W0j/rTRnN5FSShsnEo/qfacuv6l
CSto/4X/Uo5xe/jp1vwdrn7Wnr2GSLblYmihgKvEUELFsFB4vVxga0hYjIKoBDLwTCyhwpShfkuG
ekZv/b0MQDkX3qwJtPlny1QNanWnGZPUBQ5bRFPPTgJVPFoZdX1qDJsPpdZwCnIX3712lxrgrg3e
clX4vsrrews4kAIDcr0Ql3suDUXKQ4xVoM9bNchn3hB2t6IJwEv+TUpJv2gzBakjG31qQ7S0VrfC
nNDpkOl08Ea57aZ1/cD7sM3KVeAPO9cV30Tkqft+aun9OAkO2cYoLuGuso0wZeNeuA5xwyzCpCiu
UKDtjB2CI/rI1s8GR6IIqlAbFxwzkazFIP1LPJQC844aurl0hgRTMs98qrpu/gTO4DbAeOY6VI0L
4reSO7gRze8iBwWu6wxA3iYA/ZhbzEOVfd8l/z+iyp+ci/4Xnlsh3q//+dgq2KJenVjbr/+IIz5O
ngQGQgQ4IoV+kyDC/DivvOCvMKFBBP+HxPddsp2Mf1t2+S4OJZx6oFRByOK38Ed/hxHPRRQJXCRK
cNjCW42V/uW99CrrgFPzb17rLbP6z06PoCbFvAm2YMGmeYfq4yyKIAuU7oAkEKKiII2tf2hlc1Ko
dXmPGX6jd3397qcb85sVXweSv1eE0B0S3sDHx980zD/FLagi4woFFctEFF/4RO7bsv6xC3Eq/f6i
zqTd/1ojpHCARiYA7Ov1GuAstv5XzDKVQ+xissbLw2/lqT7U6Y1Nv+JKUxO+DOlJZcnxz5d3FsG+
rx1HuK3gigH+4gG9XhsSA9UMXQmufnip9E2Dfn4VqguFgMmYkwfkGoV41i7f/um6sZ9gl1HwSRGc
ReKza66NWSpBsC6Q+FyUcu9AFCFZfBH6BfVZYbm68xq6B+z655W3LfJqC0EnC/cqJGI4kBAxzxaG
ul+yBZosDCwAqdsJxaMfqaKZpnfS9+ccggn6xgP+ZddiSaR5Hm4x9OBecLaH6gmKJGawpFbLswbV
f4owhUzRgL6dSPSIyXdyr1su3igafrNsgjVxiINch0HH2bLETj0cEHiVyZVx1M2u9yxKo4vSiuMs
5txPTsEcOS9/vr+/vDBxgFWRz25JL9jKs/vbu7HTiwWzscYJtI+56th8WBrYcbxRhL1OKLBxsU6M
YIPC0aV4lGehIGQNOmt9x7MS1RakmDuksVBhdRfzwt64kdsp/nrLUNCvNIQHN7StMDx5/Y6E6LBF
tPd41kVjWq/XFoZAaD3/0/u2LbI5EqHA28LA60XU2jTSdRye1QNK6DEqM40JQ/HnRX57JRR2T8B4
YSB3ftNa2/LBTD7PQBWUO2fCHM+u6jNmeVX+z1cKQNbC6yqiqFrPLofxhIPUxAi/qchWvcODDE4q
sfPGBf2624BdQxKBYZqHfbAdPD+H50jyOIBSmmfMq95hdPzQN+qNJdzfroG3CHw+Hg10CK/XcGbX
KFTWPJu0O2SQXHm3mM/JwzTIh5W0+aY6FPnimikHxQAlXLJAztgZcu8NkwuecKQjxFmLfOOD/eZz
4SXD7Y0RV8JfbrGtFWxtCDwkBWhglo5tOe9aGZf3//hJwigM+3JzHoE2/CyMtI6LdjKLkQPSOvUY
ZD4OGjHD8Mb+//UURP2BPGHrq3z3OzpbZyTKhVkDSDTfzs8DOuY7NvJ3aPfQnAjqFB6RX5NIhh9p
y/oUI8N6ANVk9KmmRFz2rK9h8WDpsQ9UhkG+/200/pDOjV/lKzHky5/vyvbQz2ICVAqwccO7BHTc
P9t4YcQCiDAj3JXlobFfovIarip3i//452W+n7+/rIMCA2apILrx2r7efG6yTomwG8c4hSejpnk3
9629BjXMnQzdnwkSce1GUbp4dg4xWxkORnimGBzG9osjZFiQpn8j9v56siA1RPNhS/pgs3V+srRK
ewTzHZyhEKPFw8JubTJ9FuPB0OPYzs6h6zFk/vOdoL+54fh6DOxBNEVw289uBKy8OpwqrgCTGxVy
xkwYXfNTKcfTn9c5f6tCJEF4neCIBwsXlKtnD5a7GNEayOUztTDnJqn8EvMDT7+xyvnpdb7K9il+
SitXIUu/7Sq8u7L3MC5gUdbINYSfj99DbTuYN57Y+d07X2/7+U/rVWSbgU64KjpcBe7F2r93/2mc
+L4EmIok2tqi8L58vUQoiRnGBEskzWWIfnsbAwrGzPDPj+dcsgGFN1RJBO1XFLoeWlZnYQKItxG8
IxvYy+ZL7TvhftNTfsTcZbomZNCAcTXZ1SuMkFp7q11ErVWaVb/xQc4DwPfP4RLwCngPUPqfXa5t
YPym4wVmIbraTzBQTOPSIC4RWowemQqeyDf2zFmzDoqY7dKRiCBKJvC4OT9TYwrLP9LBPCeAg9k+
gF3jXWtsl5Yh6PG1nvhDqROaL6IM8t6f8hCWFoCHqlvhMpURfr3CatWP7uD1178b+/IN4eBv9lgA
f1jEb5Rn8FY822N0xSC8hlQ3C8pZvzixL3Yy0TgKSwjx37j7b621vV8/7ec+hrjM4wiLAFIy0PNf
wiXZ2Vq+cUnbQ/w5+n6/4z9d0tnRT8IWsnSIT7OZJfEl69QJHn/ZHAY3YB7uF6/yUjiPfY4G2eR/
3ue/CUMBjLPxuJGrIXc/W3mtxUgdf8A2D4F+2yEUF4MXvxXsfn2bcKzAwA9mbtF2medCORyOZGS1
h7QGBn1p3baHBWVfSiXJqAp3A2ePgEcPSdmdJoClTVK9EZh+KUCRumNjh8RLIB7Fl9ycRULAvgOE
BQFMJRj7Eo3BdeM3D9Ae1alpqxt3gPDbQBlQg1gfyuOfb/Ivu+hs7bMdO0pAHwKsbDb4L/PUpJ5T
Y+YYv7FXz+x48d6eLXO2WV0FCeWMNgLQgKWIInOInPrziBYLRnbqFLYM4/Pl2Dfm6EdOkGJMV+UA
DPZ/vthfAtb2KSLMj+DIjmb/eYEBbwNNao1HPQp+21cQYztO4bgc9iVlUcr2HwdIrLfFgRjpEYw4
z3ujcVQuAmZBUHuHIkXI2FsLkwXsqRC6Vrjw/fnqfnuTAUzg6sABwX7zTIJZOdOkNcOz7OfkUKn6
VNHpDgzVCUj1ncuTKxWCYIZd5qWqSy9VS+yly/BWjD7PjLZHDe0Iwf9uoqvzzEjU0WzmTWuyVl1g
3o0aTe9sdXR044g+GN53vpnVQwP/yH5nm0nR+z/fhl/CBgrhGL02NO9QH2Pq/DoudsAF1nFEUghP
kkvcZZAGYfUPOyhbsY0DiNIIDQ20A89OYMnrFvoFMKjKNh8pNRlT1W08JvchkU8jdA7/D5f003Le
60uagaSCTQbMwZ3apKvoT3YyD39eY3sDX8X5s0s6u20WpDqaDSscBCKDQfo85HMXFcCqgi0mvHFB
LjwKz9dDYbzN29D6wpAPA4TX1wQMGVRLW0FkGvYks5B7uDmUb87wzawhbCrcxomdXIeOKEEul/JB
ovSk6Rga6qdqLcGipo3mNMzimKubmJWm+gB3LpgR1NztopNaJozaYalF1wcP2NV1A+zzCahHdOGv
ZBWfNGRjVR7CT+Zmlqgm0lqVElQY5xzL69gcxNAPt3EEndLXLq69m5JMg3hM3JW5CBtmvZxtch9x
vgHZTvQYxaS9m71qji9rT8/xIZzgzZFWLdDdg561vBuI9DPX1SFwuXWy7yGlnJCTrPFyE8DU5mhD
nxak98pvNU7WJ7jxqCvgldE1jzYNkxjVIRDiG8CiNThqYcEkqQkWkBmrVtbnVoL6hTsMEcXSMBbu
Fw81Ikg2x+v3ZQdeahkSWESKeNjVcG0/dWg3z8UEgBDdT11NT0Ql3ghjmu4S1sEsTmms1uE0jbV/
CzP6XeON1QXGSuWpd0HINgIMv9cP4QeAq+twgNMiuSRuF8DirfXzhUMxIOR43ePbKY7zWmno36ET
0abalT3vSjBkSQQBrqyKee6q8QCLfDk/a9osLQxt5LybTADBl19HN+DnvduxFMoUwOv9ncEjzd3F
Wc0DgzvbIx2B0aMnVSua25gm7XGKuxWKJgVvjN5rcePaYoT5Wg0NR29TX5Pqdm6X0xzwMVs7OOXF
pN+3SkRPIQZF30Ch+AW8t69czbwsUqDXyNLftla1KbYmzPka+y0OW6T4lYD6iFSdU6Z9u1d0OXlk
hktOE4RfgAJWPAvBFwu+NjlMRTAlW+FRm3mwpLnuW0/cwrmO3OF5jTe2rol7lfTrMyXrmhI8NJbW
rMF9DrpQpgIptZ903/wJrArh8a3cGksSJpaMQ18JcMTLup4EH4RenyO/Dj/yxofJmJ5VUXbbB6yF
Ok4yVMdaRqubhcw5esr7pvxgoJmYq42GqwvFbAoOP3Ua8cgta9JQySMEzwtatsF9WX1NFg04jrDF
ebJU3sD5qsZYTbiwHPWhhAG+N6+LOkWqnTL8knNoo2U+DduJD/YzvlD4VVoq493UiV5QnkB6sxoI
fToLk1LuTjchjrpMw5LoMLco7psZXx7SF2tD3jV+P+FrSDjGBZRtfa9pgm7Y1p8g5wWGC2FPZsv+
BV6LvOjrRl3Bu3k9IXcSNw3esC+zNWTN/LCCFGD4tDb8Ap05d86SsWPJU2SXdC7bm2ZcH1v6pGBi
Z9z5UWJ7dHcQgVlZxLPpdl1Tm0OlE4zzHNGJh9nBxCYlbu89GPItWL0mJ7HJwyrJMdL7uHreZwZ5
RGpdMgAI1STHo4eQDL2tC81186hL8JRuz0OQRpgMgGcLs37CwBTiwJ1xQu8FXG24q3sNfQdDVCig
gUyJABinABhD47XA9y5lCf0aTfUFhOGnDnDsvKhiHTVeIBEUVRxauPA0dMQU01unzHfhPw6q7D2b
GpWHsHPFpHZM3ZkPBYzfW5SyMf5+XvcQ8B6CWMPkJzlWbZAGJPlEjbdbeJOPOCFg7LqbAoDt3Hyw
kcgh7cNyPG/cZvxiWgCyqFIO2g0LyEeL0JqDMgfu23Sjz2bIQvRU5jgJ0knCDuswqdD/0EOCBbdM
/YQ4lidhQ6A+X9gJ1e6AMnP9FsZjFtRKpaqJ3sMucbrmIcICC6Hf6Vdh1Q4UifsMYTt82kPvxsG+
OEGtsF4RsTmC19yfvRQ6vWQ3MaNfoCV8iRm9W2GrfYh5yNp0LNv+RgXgJieHu0MRdvGDz/CkNQ2q
G25WB27KcN3cwfGjv7diXPG8fShf5eKRW89t8G0cSyCe1zUqj2D3v8QwsIQb7RS+Jx1rDqtfXQVd
CYjded/R4IlDbQ7QHCxYHN+G8FcoIu0f2LL2t4Cf+/veifCtNYlFeO2cGZ5aEDthPwH8d4+0d4f2
NCw2uINHe5+6thwquNz2AVhnnA9rU34YO+lBBmx4U7QdAL5Ticpmn0xsDwu0JS1Xx3wLWtCGBV/q
pXrXjd1y68MBZ+/AguCSwVY13K+6jS7GTlROvsQrZDW6Da6awDvhlWOXcSwdSJ8wzNNoeFccoDTw
Bgzd3RfoFT6QyYbqhIlCUJhpLl+SCJI5kINk3a+U3jZ+q1CytyKfhbqufbnskdfmjrWAy4EziuUU
g9BrBlWMHTRxdRtk01JlRml7wHSdjGkyQERfDCaWGXA+8gFuYjKAyyscru418/2vg9sjx1GzKZDE
FmQIYWNYXaFHstelLtYI300CTWZ/XU/XtUZPT0GRxDGXPzZNMOhsRuPFS3nY3w/LYE6we5vBq/t1
i/cm5k8xjC2bkwZO6KYBBS9QtZanw5LYBi80XlFags48DvTImQ9zL5DVJxoRPzWk8wDAdl2TXEAd
u2Y9WhQpNjPh0L4RkXYLWjlolIb4Zo71UM1sfRdPRuICVT8+wjN2QtNpwGoZZMZdAevO9VAyE+XI
fV4Y8bsXDUNFnUlXPSFSfUYXWqFrPgY6T2yy3DHPmQ9r2PbXjTPxKNcgOaDvKRf/2vEb+LS6DL5b
CDFiBnm7wGoAoiqp0sUt4U5lHXllo4Xkkvr80RGDhMHgxO2hSUyUwS0XylZL6FAfvD4yOhtYwq45
/CY+9YOa9zAdWGGdwahluaeBZWFe18GobKqTnmYNlR+Szmach086UtCANE40p95kL0fPOVLVP9jY
lZ/qiI77Jlih1wgdN8Ldm+cC3zYzX7dhu9xWXdSmNUk++Hzsr1SE77zo5FzltqLtPlLCy/Bb7MaF
4VONb6aCqMp3eOpOZbtCfwEsfxOcafCYIu9nRfKlT/jV2NYAaBljT8yTSFDKOkYMbfuDGjuIjzy6
fgQKe91ZHfNDCFNFSGQzB+Q8nBNQodyOczxelnDXeGkXv8tJB38D9IzsHSwkIGuVFy4d+3tZsTpf
UK1D7xWIQ2uq6hKyGJj/goJHr5EV69p+HLg5zl0zVEUv7toyftepTt8kZfShdWoGFNrfrVRptAYt
xcQb3UkH0Hb7xKCYSS4aPQmAxw3NENNKSP6C6BCsE6w2q4dYUJnDmAb54SQmkqoubO99FzluKvAu
pfCfiJw0aYJ73kM/6IQOjBEWOVzA51o/NYu9Z417By3eB2fx93PU/Dd1Z9Idt5Ft618EL/TN8AHI
hskkk6TYSRMsUaLQd4EmgPj174PL674S7bKu153cN6gaWLKRiQQiTpyz97fH9AgkMEwqAA8Wrnn+
i6n7tZTKmncA+awaiqdR3Fk5m82YXAllz3f52A5JWDhaAuMTq++bzJr+ZSQh5KGj8L30QzNGclDd
46Q6TMZzLWK4ew95HsyxOY4Hqxy9uMVK+UNl+mHCFvgKAxhOp5fTre0r+zlziiV2dPOrN+Xvda2W
c4ZXvdsFuZOchDfd5IUpD6BjrAMOIn2flfmzhdsQVfhUx3LRcMTMVRpOsroGmeFc0qowDw5sXuiz
lOPDmt+mun4ehbkLlMHG5g3yU6+yPi7yZSlDrfNi+BhfXdQ+7tx5P4Tn0i2ADX+pJ//k5iVAFnfP
6TRyGWbbU6sdxoJ6oOqt9iwNqznObTDvXT8bjkRrNOzDvogDzSvI92EZiLVObe9j1Gbu3boE4Vya
Pb5it2KWU/5uXKzHQ1BywJVdxcZtMvudry1nbrNoEcnBXYCEVMb4YylaOr76KkBktFgdDqU1rmnk
cSj5NqUeRj9HmpHdZ/KLSKiEnDx9Q6Q9h1OSphTOw0MQtF/Iycp2s06qyLkXAn/vqq+Q7pOsvBKg
Cm/6jiKLQKLlEogmjX0HROC+CNwldCdsSHFe6ikTMhqGACiyebOr7nsAe0c7Zz31Fijf0aKS5odp
ZfgGoB3t5qIvQEOm2A53G+k4rAPg4F6ftzuzrIEtqbGA0jq8NSsTzzHJX0pSPFDJU1FBLWYRh0Hb
7Ssx2UfTS0ui7ErOekT6PAMELkO71W5hef9ozUncF+7YVHsQqtUFlrNtHkeW0SzKJ0kdaoz0YWJX
9pj1eHGar0oGAEw4Nifp9azMrjkvjbmqlsIeYM6xBMv8ECSbRoMzZopu1fDnKsqTsS6PgZzEElle
3/Qens9lGW/KekSkFiVLMOLMK/lsqxGU7oOgfWPtGbnMRpyvenDFa4+vfvEaUd+htGuA8hCBJY+z
XftOKApE+Rki7d1Urdb6kgsUk2DCJR+g0IIBxw0T2G70vbAcG8AFqatbyYvZkgh00O1s8zxkIA1D
a/K6r72bYB/BWNlQHjl69bQOs1ftJAkpTzT4SwtexRq8p3j4wBvbXneeCyu784Zq/BS46fR5Mp2k
2aVqzZZzV0Au4W8aGjhOP60PRSb856xW8wqSt1qstzzvgjuOHS2rcldY1oWCxJPP2WQ2OzDfgRkm
ubb6z7OWNskl6+bBD9Nu8fJzgeE8vW2tdXMPNGnHklQD3cmD8dyRkXLE9PIgm1ZdaRDJ+S7iXYzl
QugAqumwAxGPvGB0hHWqy6YPXtpmnqZr+tFVE2mdRcALrqoD8v1pPC4qH8lh5Bxldk5a7ti8E5en
Mbhd7VHeMIT/Ko3imtClMU4a0ohCQ2tGEbKyld8wromn3JDZuRNrxZHLIOlnmOBJOu1oL085kBiJ
ozN51IJPeS5OudtyEC9YVVTUuUnETkI2xKWbs9sWk0Nhv+dp/wmOrZWcXJTaZ47m6YnddI5Tm1Ms
MHj93ik5Fi8puORdLSyvPmYqdgAh5pIDmzYYcZKZgi0YJ8xg5v4ZwK7f75vR2M2+pRr8GMNtlSfX
Vu7sOuKGLPFie1+g8EZKGMDXrbW9TXOMSvdCmC5e/TqSU6QUz93tSJ7Jfdc4safuuGD7Kk2j28u5
+FIWlPupMjhq3ajkBbg4CSAAW67XYUrirHBo0RUCgl9hv9Hw0CI5rwRCNqI5E75xznp9vBk51bl+
2GncJVdizDKwskfaMsqwzPXDvCj9fWBsgHPaUYkXIcMVjxVnAafkxVuZSM3iWvcC68Eyjf5Zmv1T
dw0rQZy9qa3YLTv+66KICs7b2mifTWsECUKAD262Wt+VpnELgzhtWM7dQNt3CbT/faWXySV3YQoA
rc5iTuzYcCn2Mu3NhEnhNsuIAVpFOotso6aNVxqRb7aRX3dyblxW96qL8hkQs6Q65A55VoVTiRkl
9ifVV7tcuLXGXI08obBM815gNs/uV722tL0t2my8qR3tlJnml0CtyzcPekXcmhqYh1RafhbxQHK4
8Rr3a1NqNF2alqaMoCHfnHF5jmKvLVWGC45KZg5MoCs68UW3KZACGjpWguIn0/nAFG7Vbuo9+3Fc
l+tySjM/9Jru81LqV55IJCWcPS1y16Y88bfainWmn7LHHpVZt5Oe/Q5z+VB7w8vYcwo71jUBCbSs
sKV5zCtvgR5ZYcPevCt5Tx6pSdOHMej2hAnY6S7JEufKNGhBKalbF38dBrGvtLT3Q6uv5+XRJic1
pPUF0d3wExkP3gDMfnxc3KZz3yZDT85FCetcqtyJLHbmyFQOVoewHljvmn3mNYl2NQFiKMvB2LeZ
OMl2vsWWtnXegtOkdd0tmDtQZLoR48gaytgZFQybeNLgfyLyklY28eA45RkBuAIjgFeOrmjj3HS9
mJg3zN1XI4GxFq1U2icQZCb9BPDLWzMBP12GWf8yNyWrop8rzmFe+6Oqsqq4b3ylf8LAxjHUGNSQ
w0LXXuCMZucFHlFzKRt9pcobl+Rqs4qZkC3MqddCL8Ged5qdQQeUR37DLknaoaFayHjKqlTFIEiW
AhzFEBD3oMrmMSMW4UoREvnSZlbRnIfMbAEelxUQttQ1S3lZkzktDspcvfVkdOkj5dOq7bDlqTG0
l8X+oZfwvXdDyflw1swCbnjaXQWNOX4jBEU+Dmz63ytdlNqhajEqY8Wl+2evBgwENV6qomiuGr0b
b0mBMfYln/IMdcDXd4FRQPdRmJejpCQ60g0rRDBXPsmguxW9vePvi8HDJLqnbd2hEO/IlUkWyiVF
AFcPJgTExPhZ5pbNmUuzl6Hj7DQA1ed+QnZELbbPIO17CyPbUtNwkLsJA+2s62gJgIfI7qie7Cfa
4Xe4ZZsjUAnrGjOzc1lqjkTGZGkxu6csTimk7cdi5pmiI2G0Q1Trs29zMiOEDrTaSgP+uFQ65uIy
LIWJWP+rlAhnNHBLVQ0QQDpVGfLur8d/NlDgwftdzASfw0Yy5X2YRhmmrYiPlCIaRmAmNL5wBkZu
8Jgsvxj4fBw4bRdinoeFyNR99JYfZosmxCkQE0wuGCiMkVeYHfy/4qXM3BeOqzJmDkXiz2y3vxhi
fBw0/X5dB6k4E+qNtLp9rn8bwGdowVOtQug213V10EVa3tZr2/1C8vBxZrldxUHaBsDHA+X68Tam
I9bxrOI2ZrYbWY0RpbUJW9zz903tzpj2QYb8/Q/3cST8+xW3saWH3Q513Yfh1gixyGolY8Smvmjr
dTDYkZs5v7jIx3HTdhFmohC1GblvmuCfbx41ZYOYblMJ5lc0nDlv7YIZ+y272d9/m7+6ENHO0CTo
Clkkbv58oa7CtG9uGgyb7nGqJYeigT5TwrN/yJPiF9P0v7iYg1aB8adhoLr8KFUrFmAWPlQtUhY4
F1J0UGEPLfZI61e5d3+SLXADHUbKIAi5hegGPtxA3SvWFHU5T99rQFzrnpSdBJAD20Ij6JTne9+5
co1fPfN/8QVZ5PiKqJwwBHz8grkAFaQnnIgq3OxxNvT6y5KYMmrKqo2TttB+cUP/4h1DC4nPAXPP
9p59+JYZ7VlRrTwmJCAUNGp1sH62sfv7R+SvL+KSk4DI0AQw/vMj4uhUCjLnFfPAG4RjD4zCyqDl
/f1V/uLWBbqHymNLr9tEUz9fZWK4OkiLW9f4l3p+aOR3OyNW6/nvr/L7i/Pvc1yeCy7DKogRBZD5
x7kqOZ112RUL+ImKIVlRPg+5/FqxkUkwFVZR3KHn2Vt61YbVlISe8I9l4Z5NbyITx38iAbgItcFe
o6AN7jw5/PO3kRcRrSiTcw+V4Ye1JRvroZ+oF+g8GfURksMSz2vXXAkEOpGFxOj497dj++l+vhtb
VqPreTysyJedj5uQ9KzW7HhL/KE4BOkaVb5/Wwiygab1KNdxD3HobSyr17+/7J9/axuhNMhinlne
+M3W+u9bQ87u35ee4MXv6gM7R4zxPXIG9wGf3y8e3r+8lO3gb+CtDHAd/HyppelLc956FDUN4ZJ5
EFITQ3DA/sU+tL1pP99JNgREoWx0QB/59X6+TsOgKxg61lGrLwDprMRkdEyW1Q5PWrzCO6A2/sUb
8yflL3G7ugU1DrmOg2on+PD2+xDwhOaxs0+GbQHWMw4E5QDEyieG5PrTYJSfh3Y4pkw0ep2Takm/
zhofCsgEv/gof/r2Nkn06L/RvptInT/e5VkzhhVOE7wiACCrdd+SRcaQMLQEB7Tq2PzKL/On53a7
HiB6DweJRxn14bl1mHDpojWZF+yqu/FahX2M0O9lPPz9c/qn4oLLbKvrpjkPLIzQH35Ul9YBkCt0
LCCpQhweHoSc9aFztEeK0DzyzTn+n13R/PmKQWP5tcn4LnKr7wCUo7kCVw3Oi/DvfVH/cpf8oDJB
OWhvaiDUuBSIrO8fniBUSj15X+zAXTudDDeBl13HHafTLUAmPZoq2Kedts86+18PzD/yVf43QAD/
CSjwv9BPySP6n+2U/6dJ2+rrvxuz+ev/slNimqQsZzvyHZZgzgL8yb/slMbmmSQeB0slhwTKQP7k
DzulZv+GscMDAmaaGKk4UfGg/Jct2/8Ns76OCJ6Qiu2PrH9iqPzdCP3/VjafhXpjjZnWBmekqvmo
CmzRf8L88PacHEaw2hXU1Yo24ZRP1cG3qo0bPzuf1gEsH6RLNV4tEOq0CMzUCosKJGbUZH79FeED
AhssAcurUBmHV2fWvow54T6xiYT2RRReb3MYKuStPbqZf11No4DBEsyuHZKhp32bbS3bSH3gt1B+
Nhi7GPY6hDQVW9umKqfgU+EsE9NeghYWuIXtOtNIw4t6SOgEBy86cc0ec9bJfmwduvd7u8ySHynd
8Tou4ciuO6OaJJi5ocqf17Xo212u5VzBy7sC71AjScYDQNTGICormuDJNBUgxfSliBe6B3bkQPFh
QkmUxRzljTE+E+yULqcOOli9GwYPxmGftk4wUslLmd4wBKwOtA3mdonlipgIjQoH9XxXdxz5f/zb
I3f3r5/sbxzvWx4Vxi7KHiINMPJ/XKRl19EqcN2rXG+8S6l78gXZddD9ooT5+Xi0FVUU23Ai2HKQ
oesfeRF0bsdpNo2LnOHlxFoLrvYo2mnIjjMztPzu778Tov6fNt7fDaKmxVPJBdl58eH+vGISEFwm
ST69Ub+KClE7xUoTePXXPAiG9qhyrc2g9DI4RiiAtz2iEwhxbFmZBu8yHFLXRKpt5O4xk58Lgcwv
zvjR+uEdGB4DUziBa9AccJ5jYSmnFgRVOvr6wYfkiN13Neh4ugNY8pAGLM9eugCOYrO3mNzlYllO
llgaI0zqikknANJNbQMj786CTv3i20ATQ38ecZUqfNVMKKHE4ouExxhPSjqMCeAs+4+JtDpaxsK2
asbv6If2ut+JGNYdoP2lG0V3rIQl15OX09piflVbxh603/RdJ6j1deXZQicu/IK4g9Wekdvlunuc
lFi7Y5+jNWT+VjnvIwmMJ+mAFERcAHOHCYQGcGzcwUBUyxqbfbd08xS15lo0UZEZzkV4K00biHGg
yLpS1W9lr5Qdpv3IuH9YXA1YlcWo4AD92LlbEKsE9NZzi3A/xS0g36As38aU/NO9y/TPj5TplXpM
cZz0kQNnC+kDWtqvBNGtMprKekWUpQlmnkOmJfW+ooFrPihFfbuhARh5E0gw3cIsHJyzO0KdjHRU
FKeBvNIgJKquDJDJV74JosueXjILgiWyP69rotbnc57szlKYYHj7zwpWZn1VEDz/KCpGc/DLcZzs
SWe1XtTMDB6034S+zCx8d9zBpPSgstl1tn0rvxTwJns5Qh32uRUuWN9PMJHMPMrSztr6XKOO7sRq
/OWwGHbuhPTmkyEiXmLr32KZ8k5WU3rndqxqzpKWtWhX8E6LDGpWl3cHeAwZJ+gmI4u8kL3e7AhG
0BH2wKB7LtO5f5fpWr5ntj+BmtZgx/A2KrcHyyLqK2FqE4I2f0AqwNKnjqPueGcfvhwAWqFX0aCc
W7Mwm+ZEFGVhkENXlCfIbTZUzVU5L5avliep+d2phlG962j9vy+eOb3k3EWSZmxRdFgTbEIQ6H3T
cKtUPdVRh4Fl2FXmLO5ctCp+JCvVNDvZrAXSqsmfs3ikTrmMhrK/udzjl0L32gcnS4U6sq4wEzCF
UZI1sZKTelCpQCPr9NPItD5P+UkqBileTPYCWm5gj/ITbcF62ncUVllol2s+RXlKDEKiTxxpCXXP
y/0oPf9qdFX/o2KVASbbNtKIewZTT8rXFmPXWKZ4NODevDuTtEiQsNzhylkMLT3QwkEZuLIpIoJd
Si9O1hRtRlBqWbfz17nFabO6yX1b0cU9FooJUhjUCL4j0uYWxRyQvn88m63/5ptTdQNPbzGumc77
P8jetC925cp3IlA7Ae0VnFOsi4qiMO0F0rdKVo1CxGOVT5maxA0yzOUH+SHQFglsTF6RFzKu5hnJ
/Tg1OtYqZUjzU2AP3cParfw13iQklOYUQMFb8867wD4107hKpfD21Ujdu/fXLv3WpHb3YmUEd4Sj
p/BgCs2sgpgoqlHSPUx4CBVBHbDhGJjuW70NHhIfblzYeLnODZuXiY+7kqIdN4nePyXskYzySzt5
d5XjFhgdLNMN26DS18iuZrClptX607dmacox0vq+qMOEZ5a/I4faR3Tgtvf6sHQ5OXJovI4BqVyT
BZNA2e3BIo7bJJYZcIIfZeDv2nCLfplP/bTp6SoUv1pMW8zBnkNQghfadeBdl9UGUVW2gCywQvGM
GB4UM5BKM78oz5HQ1vEz3iyAl71dR9zEFzDJtX8EPda85yhXnD1BoeuT6LXEDfG5N8C2fAQ9YwPk
JbRcfGlxmxZA6Q/NYHW3wTqjPnKHJidnRayrcajKtGOKB4a2O2UWBQEzwnLj1CY5mqsp8/VnOYzG
O2o6/7tTO9xVFAXZBS05UtO5MHnIEy3/UaSrpfB9Vf10kmUdEMg09DRten+o84iwYFT5hjUzZTYp
bmzWANQLO+UiEQ8hqFGIkG2hp7vK7gdyWfIc4uOs6MmHcumRaxnMgsxwTsiqDOcgYA/IV8XQoku1
b6II7M8BLoML/z3vpRVC/9YkSdKHQTZ01D4Wim5eVJ/YnWow5BgZQp8ZIKd6v4YbPhUSqUiKl8LT
NLqrQerksT3Pso0svUgIQ21rp9/ltm29ZW5tmqFjrpJCbgWV22v6eAFQSsgmmk8qLZs5pn7t1K3z
nOpj/mnkgSdwcXXKe1GarP4MFpMLamMMo4VnO0m8AkhjxSVM+3OXzoytJ01lbbxKQpRixH/1yVl4
vUI/yIjWYSss72QxTGw9a9A6UV5m452hqCjRZBrVtxpGrAgNiqUfPQGPr+WcInMs9YqM+SL1X5Go
8euT/KuDhUxqIiZMTMzfq8xhhOYvG1/WQntr7qpycR+VqNyvI1kYn+uRt474ohHQIbKnftw7+ob6
NlMFbhTvDpK5HCse1Nu5mV/rJnFfR8HavQ+YLXkgfquyX6rrUkr8R2Gep0QBOLPe/qgNQm3ZygYT
koHbfgEpZ31zPDkqhHUaOg/PxXARcyDty7gGvjmfO9+rtqk5SRt3gx8Ur4yAGRITdlscSVlaq9iW
/URi0pw1ZbT0MygWQKRltQtKf1aI6EoPIQ6gPgLpHZxOTPlzZZwda1HewRsrbbwO1NB1L2tqJXa0
aLk2PyxZEyCgRh3/CS9cYt5KbVj6o8DiwhPZ2OYiOHO0KiEfB2DiaCAedYVjvDVJn87kr5np6jQR
3hKd8szt18aZDih8zJXUyQ1e0fExEN68lMCtq1PvIFcHCTL4aQlzOZWO3ENO5tCAKlyo/A1sbmZj
kKusJYLQT95FhdjGBI1am5u6iEInqe80l2TxNdIoJkyo5o6TNWFVlczlIxIiPM3i9J+b2t2qJlWe
/QmyaQqncFDZd1M4FSRfMLLeXSkyx/2OxIHv4yf0I+wd0+Lav9L9WQ+a0MiYByMHkA05pmbgt0Tq
JCY81Rb+ahI6qPA40CDLWb3D4E19/jQEKnMqZDZ+MT0rEhTaJwbptbmvBkgsj1NRY9BnYVC5u6cg
McUxDdAET6FTC9+8zzPLNQkdhbLgPuSKI0ga5RmyR9C0hcc2qgGdFPECQirDrpG47fC0QnUNeuba
LoMaBkbK2xl6ag83WtZmzZlY3VneDF7vwazvNL/0ijBbOP5ewcHs9cvU207JPMux5H3XzYn5yRwQ
f93UIq1I1rLW+TnQFDpFA8urS2JyTZGDdq+OjKSwrReJCvXHYAiU3HopZsboOeK8Y5Na8nUwuinZ
ORjXr3t3zZE0l4mkSLEE22HjD9qjRoW9hGSnKXeXJ3VhUOaNZnouyBzVWShXhWQBMeihNkzLQrcs
zdcMyVIfC7QnxrEnzULt/BbFIeFFWUCYi4SLBRsrF+0OfwJOkInXljUKkRJHV8Jb8SrX5DJd+hFr
5g6lxoybRVCYx3mt2d2pIJQux1vcpT9ag3N9mPlNUIQoJ8SD7tS5Oq5YAMwdLHEK/BX1+d1Cg0ia
7XUxE8HE3u0lfBFtzjksSJtiGB8QdhXsZNWDNJzpm0mU2XfF6Td91XRQ6lUn0vu0bRihQgxFZeZa
AzIrxfD0u6kT5nSXQETtdwDPPfQcTUBzuc9anCpAnHlNebTfyQnsMhQ7S370YcjODGN9hyOFTpJN
CHVFLFcMcaenxbbGZ4dtkAQK1TdkARGS4BHbNsh7v22Hgsk3Q4ZDNliVj4ao44YRfOtcDKLjIRwz
oHnUUXF8VtRLLoP6AN0WKCGr2veA1HmFslS9KfA7qLUWAKMhgkq6CZAzc/sKXLr/rU+89D5x8yWJ
i06Va0jIIREuVWDpbEpFjayvtIxl3P9+1P1HLbP/JuDw/zMUmUUP4T/3zkJUCV9F/lP3bPs3/mif
+b+5NMH/AI5hLqeF+QeNzPyNMQrnPkbpVO100P6rfWbbv2F/pK2rE3pHa2ujpf7RPbON30Bu0u41
dCZ54CuCf9I8Y6DxU3sCCJG1TVUNPiMXgpHyoaFLKyGRBOlI/OFpcSFuzIwdjTgioBitfvD6jISN
dQB7g72nNVlcqy3uryQ/DdmhPhQvrt8jKsQHWt4KO+eAuNoT1UmuaiOJaMmpVwO9mcXpntwBlrkZ
Zr/PP2ZlXxzAXCN7YHDVwaN5UBbBfjGcB0xjid+ZLKWZ4cNUdxAmG+z0iPpFuzIiNStmQVaQGt97
g1+HdX95LrIVG0aiuOyMdBNhC8Jg9EZO5a1hmbybBhr3ifI1Db2yz/ZCNi+M/vc08S+mVV8yZ3zF
2xQu0r/RHDJ0MD6QQxnTKNonNBWcHoILySikexJNsxyThlHGYDB/W/K4LBA9V4ujX/V+qiL6fhbr
VqBbb475LKi6Zgxm5k2BjpdUpKgjj2JTdgw6WsrRu000GTd+cU1gxRNejfvVxyymFeNOGfybE10D
cPG7oaEMW/xIXyQ+qZZalP/b9SmTKlZRXRITsfKv2IqaXIs6xmTeZL2mXrsnz+Rq9IPO2Gtg5kZf
HVktViRyNAcAnbyvCtWvsdTPeVrsx1LcIy98IwAJ/X0nqV+q5qrze7b9+qozZOiXj5tCP0efWMV1
dg/FZ4+OBRX/fG8TFM/tfRUu+S8k7mifU5/8r6E96cqMK0sSmebeaIngJsHTDxjZakwOX/0+EXsH
U2fop/qnzHvIOajMzKbNPDsAgiehZAK13mZF7E+cl8syiN1m2rfbeq7KHTzhk45wG5SWed2uxVW9
2nd2EuwSpui+ne/aaePSoXPPXXy+1bUnjaigvSW9YOLOodustTrqWz/GAn22Bloyxq4jTFAVz/iJ
9oY775ba41ubT1PaXQ+jfUiDynoYtS9u692gSc+ozb4JX14YVAO+J6OCXy33hrshFbtFOA+kQP2Y
IAUAxn+2PSBEw0DO2DrHHlkLht1dGkRiA2VuYdZ4M9yr7di3W9EuVcstZNrQMv0HnzJ3a47MyUMi
tY2zn56R498Fs84xW4qte5hFVVId3XI+OvWmE9Q76EPayU3y/rPobyZ9teh+gdxWpXjW+Gum5uGd
TaZLvWnEq/WMbfqxqmcdF1xxIbjrYCo3XLU0Fg0+sNnWuzkEnW3vasnBD71xPFT13sjza6cHMDER
O4R7KccOhme+8q4oIo9GPt8wPYoNf8Fql/u30u55WfObMjGOeledMn/c3EbundctVyhx4xYCfOgm
mIL0FXNJPzDmLm+TNbsyZ7wfroOEnZSGGqspTwgpq1e6RC5UiVsTSfal1MbgzlILm+R0nuvTYpgc
KE2TqXX2qXTJx0j97j5f5bU1JYjCC6kfgfOHqajeXVTnxZpEJg2RkYFpsOotyW7l51UXdijQ3hY2
xwayUpFuTWU0rckxs7ijlYgQlYUtFDQsUAdqNWIoZAxs6SIFARxEMtKFx39K1ZfXEzMHF/1dX34q
DPdTPfL8JeaTUxKCUQrIMHx1Pz15zNsLCo6cSB3Mr0aO2La5W+r0dl3UjdVmZwiqO0YbMdJi+lqY
/IyOaB/k7bSTs9Klc2/NN3XKwjDha8qqH0uHn5VjiOuPR4MJcAm40ajvgcw2oeipS+w2e10xbtrJ
ejEHNO0NQo4sIRxHv/bXFJ8Q7RO7IO6BuKmVDEAxYKUBaOKHtJ/jpkIIa82EOej9GPqt86bEBj3y
+UqB7oauK250QsxoV5w8zbjB0UQ3Oqgjr6TccruXzqICIsppbw5MGAfrnOjFF1tf4jrPrmrHiXpb
fUK5ecMxN0Jwv5BthHpenuhq8Tg1fWRPzh4Xb4Tr6Z4EyB/Kb/fO6tQx29pyXF3rMlAIc17a+c7y
4pXjPqhRTg6ZROfrXln6GBNnTiuMgwi/AOaPwD8kmncaveme0cF5W44WbOgOHuWrxX7H18JBjrAg
y/tOexUvUB57+Z0DynBP/yHMiXEQFJmdQKehtB+kiI31ciKp5Tj5xbmw6F/NrUBdys9uLbdSz/Yz
TYAL9LUv5kDeLtlCIcG9dxJQbWpPiGjVQ9691lTY37xsOdrtJ184exnk10mp3/SjVuMDqxNafka9
+idvaRcWxIWY3CiXm+3XG+UcRAkC8e/j4o6vmRy7FxOnTHOUIiFQxZBWcG8Rl2vAiqGtHdE2EN9F
gPltUUH1ggSTpDambDTQ5x6vs2Kg+6Wl4fwi1tp5WxsuDa9CrHncFEPDoXnrA/QlZ5Gw1nvnkpAm
4ESd0QTfrFoSvoGYNHiiaTkbETndxLomVTa8DamaaJfRwOQEkQiTXME+DUhudIuMgVYXyLONz53U
qEUvERF7CGDMbhHnQXKcQPQ08dVnncgcwjF4r89tZdfvsCjkN88SenYbuL6rfSGbLzMjIjPnQ6+T
wbkrPa2bDhkHjH4PKSfxj16fGnbcrOVox/wvEdcgEKzX0R35jtRFJpJM2gSIHmwPvr9bNkvsyblu
z1U9FflVqTd0aNuRmv/GaGonahzc1/fVJEhIxYy3mXZcDURshrZpCYnGWrWjBRHNOKvCz92DXNDi
bKr2bI2yMdCTWzWMuGxroWtE3WMnT2Jk2iRx0STvmtAmaAArsjEbAVIig97m4rZdEKcafMuozmBD
c9CRaXabGhQUMbcKC4ocMK8WVj9UJ9vo9M+oMPVq19NILU6kuHisenk+98dhHbesKHcwoszsSGfU
WhdPD+boLovqgdbuLmPHwPIpgX5c1XTPOCBm2EloEdnrEWDAimnL09x2FxAgYR19lZOyQO9t6a+X
xg++GWoUMx8Lnm1IjLO1UQnpLcXkdSpshRDA28iRlWeetcnVFO5kUjywPzdFtu8kBrwIhZqjyBVR
S7Ej7Tshc6WdOd+JWhVke+DmAU2nAvWD0aFbX6Svk3HGEzHmdAR9G7EzeD+86Yh3T8RrOdOF7Cjr
KWldrQ/LTnTNnjAOl21Xbn7opkxWd0cmFi8PsbB5eqUFYLG2sjUw8So6+fBQ1Q6NmoS2jBH6RAe7
seY70xp6bdLc8SCr7kQ05qrvncQmIcUXgRY2fbs2O9cfxg4Sxlq84E3s5E6xz4BwUKZ4YdA4o4Te
3KQ4VaZTDWkU07Fu/W6ZgjixX+ehYqa4jPN1h30ABClFPOsK/cclYqzdO3xYfaoiuBAewnd3AUk6
0g3/IpoCjT2B4zr+eIxjQVw1hFRaxexeg/DGQSEJrztLIBBFrKPFn0LOF0TIAdwoy5gzt70Q9icU
tQxadpS9eZexq1MB80+2VmTcE+2z7LcjPxp8rEBdbCsLA90QWMOXdfLmNIS2LSXFRoEwzi9ozcXs
Q4a9S2hAGFjFc7xqi5W1W+3gkqzhtb0n8Nir9jsKtvltshYnj/ppcmnqDFvsazB170OfMmmdAY8S
JNLMyRSTGxYPhvmpZ7q7M+rMxadWZP+XvTNpkttIk+h/mXuMBXbgmvtalVkbWbzAaiGxI7AjgF8/
L9U2002qWzTd56KDJDKrkEAgwj/35/KRbla+pTjPi12fM8BfkXGZTjNC3xfbLpCozU6vZoNO5VWb
jua7UylGDVQhJeOqGullHbKoPebwfnIS6WGZbwtVJMkWD6y4UuN5y+JHKnp1vJeIO2RJYL//7JJ+
cO4osemv2UC+ckUJKRss342CDzv0GDm6czfdT5PoCmYKo/mSsk6Hizz1eFELYO7hggvsPnqVbX1Y
qiMia/Jk9KtSjtUHDR1tsw7rRpG9CG+u8pGaMXYmhi/3ca3beQl9tfs6SVF5S/ZMboA8YbgfqvKt
Hw4j4E+bQF63YjpsfTMhvaWgAjwYCmpyBzKgWUzMOoHkVaxyjCE/ImRdpONqMKcNcOeMnfusCAVW
QQel1nfqktB5prwH1dqaBqo5az90W/buAkQRX19XuxSMpUryJSHs8XaSAUcmy4RSv2Q0ziAozx/o
MaJXiJkUVeKqDrA/xASzuJvoPWEYOaVZvzTpdcxXbamJQTaMag9DZU3QU0oVwXDwM6JVlefT0gpP
ByOEpeprTOKsW0R9Gn+r3YZ2cFEpnoXUq1AuJ58upTSKB+JyLmPTTWXG+iGXdnnlKN2/iWnM7AWl
lFOy7nXXkOFhIffWcRyqvcqbZljMoWlFSJFmoxcgJgiNeMUw0a1GnsBeU8kMFIB4NTqlzfz/vlKk
tJYtvDx3CXyR0RtVC4n9D+/E/0s8/3Uzm/xniWf7vSneyuknfxR/4B8Kj0E7heVhJEGFxMCCO/h/
FR7nv6lwcDEcehA/bYMgxf8pPA5/CBe266ENIQCB6fynwuP9N+U7nu+hzDiAoc2/1Vrxi0UQj5XJ
swSIDxct94l103/+JeUAtQKrTjcnDJTCW8KzdcuRpZztULpKbO00Z/xd+sPQZbv/l0v0b+w8v3gu
b5/MVcHPg7nVhdPwi7LE3itLRRSzZ24L+gW9WMr32u1CuCdWNfWrgAWkI4TUsVNj8v5bnNov3kE+
n4HsH5mBm0cNa9jPvzlQhArzQKqWBCWUXMwpzLKl77Zqq1odPHdIy99tcyrNFS85Y5l0laG2YBrs
35g0fzYcebefwyMgQbqFH4bb4xcPI/OqvK4n4MtpOjtHaWXxVxuG2qFn8pD8w7b4H0H8v7iJb591
Ax3jucNwz5r3yzWvWFHnQdAmlxW8c5/8cPI5mgDaPXcsi7AYlKN/43D68w3Gr2fiDUQ9NBA0f7nB
Ws1OtJdptuzmHFmqanGa7fNuCGCvJEJvG53I6s6bW/n+1/fXv7uutks0CTQfKPCb5Pqvd3ZbuuxA
K3C6ogwb986ljjU9YEK5NelG1Hr89af9+W6GiYc9Dgo+NxOI858/bZg4qWvccMsszwH+FO1nSmd1
v5mhl1qDkW2ouGto+R3L8jfP0b+5wKwgPLnkUvhFf/XAVn1nEXq0CvRS1znC4yBaPBgSC0T6WTSU
3AOmco5//dvevrR/eir/uGdxrOG8p1LHwzz5y7NDOrZ3wTRhh2Hy+E4ujTs1ZaX6zcf8+Su0Jdw6
nDsufxgx++eLWlqt6XM+y5ejw/KA2yJuF2HZz59zGRe/xXPfbv6ffykuHx+D1561Fwrzz5+GxECG
20RyHlI7ffHon46YzMl+axgJHAZduXZGoXMcU/TMHh+MVNfhzpg8Lda1Kh25KOJy/J01/c/XwJNA
H4k58PCSpPrl+cl8GSmQg2rZx7U1HWVYTDRKMJQ7J+xi//ZaxAvHsALWolsV268fNk8k+cGBsSZy
JDp2tUy2TmSRF2/tsXr9u/fQ7eVmkKS4zRUYpv58uV1WoJRnBJJY0gdbKx25hwoCkr8zdP75ySTs
RhoNChjfqnR+uYBdCOwlwd+8RNAfzukk8u08js4qn+te3Xxt0YcUunii4Xz4m+k01h5KYfhIsg2s
7Qxxfv4dOYBGna74HWPARe9U89KMik6aIEdx7M7OfWXy6vnb15Wxjc103721Ofz60NSGH3FkgP4R
m7O+CFoXXlh5/dVff8qfVh0OzKQxeZOw7BHPvP33f9k39F46pzO/MXE0Q1x8Ow3POHps6MF9uNS2
Xz0aPLz3f/2hvyZGJGF4klUEjG4P6i0U+vOnqkYMwsKKhVUyiINjaEX+Li/oeMjaeMbHlDOn2A6Z
n4+Eq3tuqCl3o8+kLEpGKcMc7DHjZdYu61Nj/o1v+I9n46flgy+aUguc8MRV/7yfsVQWdFj64Nxx
mtv6pkyHbeo61AkY5m0wX3qA6HQZX7DIBEvgieW+TYeIx3jOvicebcRLRzt4tn2rT373XP/pIfAY
B96grYQWA7Y9v1y4QSezz2R9XnZG6n9puqH4NsMDpRCbmtnrnGLeOSc5IsTylrZCr58bba4nzKxY
PyrrC+aZcmdytqYdOBrMg+dxwF7bTe8xj8gbvLXVXLEkZ47p6jWQogEDSgB7EWuT7eoVIbDsUzXc
TMsBlMe8mbTfIafgK6HxV8DVXtj4+Vr4UNSlj672vw+FUepdG7op7Z2qzkdOST7/nzkBWmZagZ8F
a3OfbKLbs9XIlGgbzeT8EEHfPWgAExcIJeXGLDA0LeSo8w/PyMEqjmORI3AWQDFtrgnMRDHoi8pA
o+HNsPyjGdk3t1g1sCPq5sLPXlM3Zb6C4Nqt//qO/vV7YVVnH4/j3CeZYPDPn29ojSUqLhiBLMVd
PuCLwU6ztlfK7X+zKHBi+OWdjZmMv98k40WPGwn2Xxs2U32D1zeQFkw7ceM3YYqAAYOeyJSbMkE/
mZsWcbk0KDiWaQWrpLMuYYLDLmRu1i7arrFOLtyyO2iXVQmFL4gvczuDCY1hAphiQWIWqwfxcxu0
lhk+zFkxc/TmwYtxF883DCdJanMsTHAC4dxsxi75NjOoEYsC4iu8GxraVTXCqdCVfBvbaad0nX4l
4R/d4PPZ+JjYA6hNNjyMELia7TJGp120kzGnK7eur7clMdnUKrR3YehVl3o2/eGU4OLCvaLcZpt2
MtRMOGPW/qgPrQPrgbcCZcw5OvQ83KjULo9yTeLCu45V45yzPF6aGea2TR8L2azCgBnpVmSVu6Uh
Xm8QcBvS/70xfwH5ta9sDNhvfOnG0m4pJlwxIs/brbCY4lMhPo5AMpibPRGpD8DxwUlrYZIu+m5K
rwa6ws2fWs5EOWpXuLsA/+5BFrNapU7eXkM5VQ/UQ2SPphkX3+22R/IP4hpvjZE7qKsR2dAtxpb7
Pqhqi7SLj41Ytm3wo6kMqJ2VEM7XcCjBiypjxiNCla237KzW6pk76P4ik7C+MlTO9y73Cf6l0DmI
ztqgYfibxtLWkYsv73DhE7qyRbpN/J4SJGE4HQJaWdvdThrOd0qPvwkm7hwlSaSQmJHpQyyA3DJl
rQFcAHTB/GtYr52sIYAGPl6dPHwhomJeGmm0eDXNTygN5TpN8DsRDRYQPAnEIAU1eSAXke2Z56lw
02PBpOehCgzKnGfYC90ClFC24MOaH3rylA8+la3pdvB7I7sjeMcUxH1kzuIv+sYcoQ/qYrYgy+ZI
jr5lvNzCLtASI9PcUHMsryaC5iKVjl4xY8efm8wfzTiwH3PSaNneXEYVdocHL686HI4BJF7s0dmK
45va2rT3LF1uxG7FqtViWO+5gqkQQECF6A40O3bFGuMRaBSoPd6TEaVPsRl20YFDS77PkLrjVVEm
7dYMKgQzBLz8S6u7mSuZOTkrRhTxGhF2zlBW9ReM2XKb61GCjQKDGfWuPnDMdnm4k9eB3uuFSpvH
0IIm2uUjVBVrA2jzpUkdxEBbLriqsKBEuZ90qNcj7/HFyMK1MOMRfKgosg2GXMNZz0PgfOKjmusl
7dUG4phValQmIJ8LrJUTdfIW8EpnnNcJXFd0Ot2sBzuyrwOu83uziVEQOqySZmQxEIufSyqQ9l4Q
PVZ1V197Sg8+48Et9qXKT2nXPkFni1Z4ZblNnbdKz2/kb+lgbcts+MZu5zOweblpMbw3uoayOTG6
bTi57PWt22AYigcdROAOVHmUtS2+pOF872hAkFBwXo35symTZyJWn/FoYPzyp8MkozOLFF6Qflh7
XbutZ6PGD1uXa93ar1GEbzN3zHtDtCiNTrVJy/nZQpgG0KGPkavPZRTmvE3Vc0S/0NaZsh/9hEfY
N18Dp3qXcfIcOAierqvcZdHX/rKN9BvdIwyOs2r6YH/3oC0AkDKTG0GR+sI0QM85jBDACBErSdvo
BChtm8fhYmiMhzqMblbxgaEjQcsGt/yNnuguG5VGq9g17nN74htCYV/GUDzZfuZMzRQyT+Waq1FN
4g5S5Eg0DaXdALDPJ0jnoN1Yrkx/tBZFARcHCvISGVzdlQauPK8Ox0VnVUyCOmsngAItaM59ikZ3
y1ZnZoOAbU7znPQJebO8ih5Ni2fIL9V9NkmIvCPMEDP57mM73bN7I0rd1CYTwtRwPjM2HtUiLYT+
7CDafnU6gzocnrOTDalxaZfZBvsdPzpT7Z2ohntoO2IJKEY/2qLBlF2Uz3IajjP+l3UT3A4ZEekJ
k7GbruY9u4nzDOpwEdQYsmYD88gY4J8zi+NgtF8ZzxzaJg+pXy8hFtk9YjViEWJOQDELfNYIFXVd
DT6IKy9/9qIE0q5tSL6YwnsiRCRWZds/p5BnhBNdc/ZfC1QKvcid8Zphw4vcaViyxkYnUVOfVYn4
ozVv4CQcN7uyxJTkNVGxLEXrrAIzi85pVX2YwITqOPMPQWeRkcjLH77AQs9nJz84HsZED0JJbEPF
n1idyiO5n2LDSC1/tJ0uf57Dmi/FjEECVmJeMwPH7dMbMfHBbDNncsuueVuN5gS/yvxuFgETIgNR
owdqeE6K0t831fQQG/bOGIfHoqxOxMQfYPKnX7Wur0kEEUnEHq6hyv8wgJSvVZxb+3loTPSsKV27
CSZLo2aOkGtMSV1yN7M6PzT1gLkTn20w6q2L68hW+mzV1F46lf2sMg4XfhAt/Dq6pFl8qIVzmvVw
NeOaha4f7kw7u8u86gmmDztOVItdNg4/1IzpVlXTKY4M1o2yPA0m8HuGmGphC/nDbYNq4ksxrWMC
oJKt6njMVEtCA08+gIXx5LfRti4UPnBz8PZhq69Wyd2/MbiQ1LHzhRfdqxfBJ/K0vRUsOPVCgAq8
kxEhKAsTgxmU5XPQFR+cbBhMNu0oFpmp+lWD8Me9ONv9IvKmu7qdDl0TzGurD15ZwJl2J/O3cEgS
prgRL3HLBdgai+hkJKY825qJugnHU/lzf4WgHSyRLorFRASE2ijmF8ynBoYVN6qfwqVShulmCJI1
qRUG1fHSAt25KLvkITMD3uQOgfemKt5GAbGdtrVPsqY4DCgN2Pg9wxa7jBeFTXy1Haz7kn30chzD
J7esT26OZQGavAKxWL1Fo3EcokDfZ2HW75zINlaphc9BTOILyOfknBeTt+wpw1WqCLFKJ9u8yPYy
f8KUugtHQjxDtbZr45hA7PXidC39hrdxWfYE8oXEFFCrVRda6yGvP5Mh/nC9ZB/drm3szk+OxJsy
EUXcjw7NMi3TbpDtyHBE5owVFl2fGZK7reJkyzwx3TiNefEN7jL5WDt2uGHAs2VG8hJyahtT7C6m
fWGnsSFQMjCgqlYoGp9mPhzaRB1nKbaNZGouCOVBZxIbEhybwYPrnKpnWYSfaWlvnA72nWuvyTqu
lfIeCUXez0w/sUFnr14zE/mEPs7wKMa+hvpsrO3Btjed2WTMOPML+mm+0T3hFrPAHEcw00UDS0J2
nHwdsBxWCs/EXZqObNjddlGSnaDSa9wFmrsgKa1t7AzgpsfmscZz1QhRbXz0tIUz3DY8Qr3Izmdk
puUpF/LBjLw7G87R0tXiaCgomVDpuoM7UcBUDrdYfR4dhZ2UW+Xc/ECdYAon3AAwr7TWYcYIilcB
jP5guhBBPs5+ecpcyN1DqT68iWC1N6bpSfnsyNlNf/GL+uL5Y3lPLUS8c8yEpwZyngePl4hfsrOm
UEA3LI2nyA/eXaAUY+LtB1k/4MR4ckIBORmBULv2j8TzB46htxGt531j1gc70cVoNXq1seit+Zz4
t/wsLwG22MMr8vpbDycSz6gHsLz0n9wRPHpsmBtV5vOWxGh68AvrKYv8R2IjHrJGfSXgfvUire6k
6eDTU/M3exSHpqtISrlA+3LLe6D2hH1DG4Zr8rIXkSWkEUOmzNjq92zSthNGrU2gqbvwbnEFRPP7
JBy8ZatgljNuuao6fc8aBpmTiO9VlbPf6qgjWPht/cM28mvRMr3U6EjgQKqXVpr4EqfqUxEiMKrA
xos5Wc9wJIuFORIszEPcsL3R6sMwzved5zCDNaNhA12f+FBNpoCO6xqXbH8ywenfLOCHehYhZY9E
enhf4dNEC8zO3HfzUSfDK7xTF37UxDrHdmRmCT15QaLCVYHRbxfG6kOAyTx0uNOXXpzg5QjvyzY5
jEPfg81Mg22lyHNmk0dBj02hltFUI4EzbDUqg58uzbmB2+riUG8yRrtp8VLP7c7zNcsZKwtOP2yP
hShPuUMmGN1jNfflsyrE99mp/Yuksuws/Xo6KK82NwWRyoVWhlgTRozO1lBvQC3u49Ek1muJ16Hk
g91cbANQQQtQmeG2zMUl9QkPthPs/O5FBQlg8Cnae16zZTVbyS7AhqQt8q3tVfV4L8lFnKyZOhMH
um1GFIeXF5sceqce+sB7UqkmYD83l1o69JQE95hDdn0hjX3jc5mE7+sVSRy8E+2zPYtnI6nlsfbV
lez/Q22oh6LH+JTNyasc6q1V3qbfjn0ackVWpzUPjRMc5lmv/bo6gzLhWMIJhlf1Ju40a5TyNnbf
4AvSa3SMfU56mRdLW975Dr7tpeuX04l0zrCuh2CfULxm2GW0HDydoZiE+6AqNlivXoq8IIqZG2tt
cKjVGSDA0fjR4Xfm2a0MsP0eBRi5RzF9DvKMgGZoSs6sarB8zqhmplZ1Oo7uRowNJMPMGXE0c3h8
xKIUw0ORIiuAwVe42ESahoD26ZSY70h3T9kDhZi8pqcuyNsdtPz4XLciu+pI1T9aNbD4iYZU4qK2
EuvOzBuFmpV0tjiEwAqKJeAC8xMlx3kBG613QsbjXWe5Ubc1tKdfqjCt7qvEl+FSGonIN4nTm5ew
Evg8Ggjh7l5Zeb7uHJMcBo+Uj3uvBTGPXfJJDXFvnDDleU9u1cUXE1V51UfT/WyGT4E/XQ0U/ncN
03BV+2+sdxXW0Xerme9Hj7g9mZ304EYTiTojpp5mI6XsXuEa99xhLdYcPESceOPh6phkgT30LHJi
b1hNzqGInrRtLOaSn1vr/CHk8JzP/cWMgitCcLmcmrFfEqC8Jw2C9DGp9GwCsQ6XUdiG706cZvdx
Wq0V+ZIlZolliIEM7rn9Xje+t4bmMu5zhsSs7WqECBzOzlIK7l0c+7xlmjE6zFYarUtXq3sFnGzo
B+JmRHPbWhI898zX0q9ePA/PgYFxbqXBSMchXTF1qbIdfaaCwweJHeZV8xHwLlt+j6qfzIGsf8tV
gvfELZ23zks++fljUUVf8WOY3HyVchYZv5wtlLWCN24t2P7VeAFV2fkoCAYn0KiOrRVGi3FVROXO
a4e9sEDD9dZ9N6sEn6cZHpmzv4PAVNsomfRjXIliOPW6L984oEXvddn4l7zKqLNK/PwhqkwkXmxQ
ydQJh6HC+IBSuYLWdohHd8bhiDdPNNG0Vb3Lwpbih8cFkp6og3AeedLfyBZdErb19yUOE9olApWt
01KLZ07ESK8hE57HqWtgDkuM+w1v2KcKj9wpn+f04nk9lIQ5+DLLUhyozL1EFhYvvpCjsksMj14w
vwi34I5g99YC7fDlc6442vdxFq9HEF3PwYyS4CaF82hEEb+Ca8TzgpHmXnc1vijHHS8VoMsParjc
D2dwhpc+d6xF3tkvNbGTY5wU+X0aCTbkjk7PuR+CyiaJj/s4lYu01gQjPEbZ462ppXKcBbD/tYwN
pvmt/ki99szXwihtbN4YcdM04FRXEsPjWxUjQ/HobApNps7M7PjInKRcEw+j7wcwx95XWKqSIax2
qnKGZ4sgIFXPgfvVNDpzXbObJnk7k/afBvaJJkRSqVRwRUgiFtEDxFh22MEeK04SW9ALH7QbYH0Q
WB5SWtMXrpc9V7ReZNR5rGtdRcu6YO9GMNAiWjABGePvddVj1MhCrAoThzKoUfQpyxrkM9lb3gLk
PmmWD9JXJJEJ+cQlfcU43jiaiZZbKGaoZWIC4tr1l8li35w7br4fsrBcdcDrcDk1mIEHWbW7qXK8
lS5Go2Exz8Ueo1R61xREq8nAQIRV8aQ2yrWi5eRH0aNHi/C5TPuTKMxiRddU/pp3SfxatnBlFpQE
TQzYPPlmxlmzgYNifacEjStiWDdiOyDmNx/6hb5nYJ6DiG5a46O6ScocjICCqRA73IJnIyK9asYp
N9xENx6hgGxiX6gnGl021dwPKEU+ccectcsW3pWiw7IMFr3NDbebmgZJQiBP8/yOWJJoQA7eZjlM
LqeQOQ7YWvtRFR6MW4RwP4RdXCJHI+IesKAn9vcOMzJPZ0cdy8It5rL5lvJ3jl+toGHRN7LOit7p
7En0Sc6dm+y5B9tojR0qf2mL7o/xg8uy1rc8PguC7JVc8jZg6EiJC4qJ0UtjW9eh5ex5KbiKs44b
JY+ysN33qIjcS83JPtp5f8wNmjpr0z370Mlm51C2u14mlX8l0RcOB8A/0CHDrs3GnaKD44tycyOG
pOjyL3CXWymFPnRi3BQPT6RAlzGh413uLStetiY2yMMI6ru4s0DdX/KpT5uN1eN8jQcciMvGicFS
9wiMCNdNMcn3oi4kZmjpq+80ZrQUeEIeKtapU9gOMzEHv20djUJvGuKXNfjbhu4mTW5VrJlSFsGC
VxRdGN5QBdnBwhnsr1Pk0xWghBXn6q0xYz20NdKrX79T2bS1qEkIxupBj9n4VaXozIHxIcYURZA6
oqzaDA1wdQjkLCeBUe8GtOTrjK668tvYOPJtv8ZsX+Oh/+538uaiHudX0EUr20d2pICKPqwZkY6j
FcLCeho54nR6dG+JdTL9nNbjjU20mzPlt4ZcS7SUrmA+FAFd5rgOvm2wZtprm88k8HeDGL8ZUefe
KZdyiyygfHuI6nv+iP2INp49WUHvvEijSne9o9/9jpLtNMZ3X7OtXnNWAr0Jutg7KH5WwDKez1eM
HrluG6tEmMuGIMi3tsRkfR3zHIZHGgwsBLpxp21rDz6B62rSPCJuXVinHmrSe2SPEUWGaTLYh7od
iaNjxmSuujFGMx13aZtwcicgDOKc+jQOAMqzOIdwQOx7ZJw82CrlT/YpqVO61+sKUuEybqqkXFtj
7XrHMhEtTUWlWRYbbhi/3VjDoOXRK1qBqR4stLszVSK8NWiqgFP27GRnY4ike6T8xFJ7vl4Ct8Zg
mmTGcJRbJ8+rWSwxhzBuxbYRjRtVd2Z2ZWusoydyMLl1gqTHUuAOgn9OLEBkeeBpdCuramXETiU8
NTYI6o0ugzbexI5N0QqmeWyxqsmUdbrl7a3HzBob4xh0TpvvZJLP487HDV2RjfhjmRjIeBffBtet
k4vdWmlxzmrmNys59m2VLqwqAi0UuIUUZ1pwzGTH30zIAR9lfjQ6Gg86nJ/3kd1wlMKoPh0cVfDK
s7P2nnt47jbNYHVibeFIGF/6oAzWVnODdQQibneF4LyX5+gYl0xWzQ7DGAVX8/hSd60BVqdqg1Uz
MqaM2GDezVGZ7Bm6/Qi8+QuvTE5T7LSPdWNNFBtG3TGx3WM5+PkOnz3tS3V/s3iMiDYWZTcFvTTr
GIDDshWNvTRq3OGixG4etySRmtuUfYIjwNnC7a1PUiJiw3A8/BqWZksJW2XHX4s2icdNO+I+4jjf
NOkOrZlN5NB006lsqpjdW8K94LRWfcw9C8Unzt3gDqSY3sGjaTldBSnRJae8FalmU7riXmaLXrRl
+3Sbn2z6gJewbrKA29zyy49aZNO6b5xTFAJI0pExXYURmNcBXmmyHcELLSE4RPtZykdqGjD3ODIB
H1+4KDa5lyButSFRoaDdiKg3DwlLBL2YnLy2UGa+55FIV1R21I9mY3J8QXmz+U2mGYiFar6RHh8f
Y+Yk37KkHFcyD2jVKWkvy4l7GgupIAmtwcWwbYWKAZNC2ru5tahSNUJ9oaJ2vHjcd8vAtL7Y5Qz0
iJGs+Z4jFzAh8zoT57c9PWdMVF/izFLXzPC+WiMKzmgU/rrQQ3gNw77S68yfLkUTSlYGlS89s6zO
ftN4qPKdf58F/Rii2fE9kRPPGEPCOt83QQeZzs2C97HPO+p6RnUyYIrcWTB/Fh5SJMdswC8uKIuF
WccvEOmto1f17/BA8jWevr2XhPo06dpd8cbo7jBMWwd8RBWjpKZ6A+OWhCujNqd11pQ3MTTFP79h
bGitc9J54Jop9XzvRRz1UB6ouofBDrOB/kB3eqs9QA+LNBQg57s0uQRM6L7G9tR9HXOf14Qlr4K/
6WwZs3vfU0sxs7co54NkRBysJmZjdyO7kE0ryuGTWH17LamOvAiatii5QSAy3NHboRwgT9GsgSJk
pHSx0SM/W69xPfsAY/x6TXFYedfakdw1BDSRKHFR0rYCEndbpIRQXBw5cEXkHH+LQ9ffwGOQIf2i
OmLWWlWsq36PY6vSCMIxpZgiM49zjDhIpRydcVAjyDxXjgTEXtk2PoA4eOybnl42XJNbho4Bg7s4
JKmfYyin8Y96h2gs580MI+gciaF596bUukuz4XtP5VPNeWjec1yhPkeFXbKyCiH3ZaH0HjpDQ7FE
4ByNBL0qhPSztesxEYsO8sdVmx4gl7Yyg1U41NPZBPfxALyDTUdT5TDXSv8OkcZfZCrcDURYOKMl
m1b2YBekfsD3IZ4mt+yuDZMvNq0Jed+kwgIRAFWt88T60hpwT2mjdKx9RA6zpTwKW32YMOX3VZrv
g2YIdlXah7s+9VDhkmCV+lIdeFr3WRnPrzjmUK4j9EWZus1V2GG7itnRc2pt0+yxt0bj6+iY0Z1z
a9EZLDNGq6Gwz9TBSwbugKNhUaTb3jGSlVT4B7DcxUChg4JjW2vuMmgcW0BC/WWuerCiRR5y68fB
d2sM20+6V77naTkuGxIbbzCEvLua8B30hR6Xqdf2fA5zOwbaeikZe1N+ZcbsadL8MHntxs+NW/zE
2dg1kdGwHPaOS6rN087BNMd6aYFPhJc8vbZmmkJUHJ6LIvtwOqwkCoqOMUEXdUp5gotY2+wU8ASG
dGagUcFLwvxTdBtBCPaViW9OJIzSDrQTfco4cROF0/EDcnd51DJ/GNg0D4Sn3BVZeAgjPSNHC2vt
ge4l7lNn4jQcFYIan7apk00wDNERL0fHF8FyGIwB794CnSof5sdZjmqVsX6uhzGCyTe22KVksI56
+8mT6XuBJ2zj+Ea0Yui3ZttlPHdGtkNOTw9FMH2rWqNd+1yb70LxKoJ4R1zAtabn2SehsqiSEVtg
0c5k5RLtxwcxF8EXcoQFoqQ30SGfGCnL5FC0BLJDzgQ9SUlCfU4pjrngxKyGUTxpeEoHsx+nY8Sb
edHEfbYLUMwQ2nV739Y+ohFgniWj4PgIPaVcxpgx73ywNGsbaXmyYRmiG3L+4LAFe9vC3RcMcpnW
RfWUSIElifV0XZKk2ihegBuaO9P1JApvVaGvnCPDRe+VZOXKxGiXRusFNB82vACdyHmQoUdsZ+rr
Z4fm2rcCNfIrxWd7MjQHQAOSoHCq1Amleim75lvSO8Wl753g6KZFcoDhACOlEe1z6NvGsamlf1JR
XX8iEMsjSd3oaBjlsAgBpeBJTuU9Li4RrlnKmCwwCmOwE5VLp0thaU8YBQP/tl1URG+1tm4lwGWw
MU3hAInKnO5CWkncgbpSx4gz/VMlKv8S4ipd5wZ6F1glPS+HKVcP0qzefIugZZvzJty0tzysR0QE
JNVEFaGeuvegY5JPJgYNunJZmQvz6GpOXecJKfshGmOmv3MR1cZyQM49iAE58bZbZMqjqHejP3gV
Sk9vkUOMgzdCfCO7InELYrJKR9RL+jja9uBqCJ43cph/IKhPGpzt2LeJlUbveKqDx0ZR27FMq0Kv
Yq+lSbbrhdpBmGMNSCiWu8W9bt2zxHpKzdOWOE3zJWzYXSJr+AFgOgrE2gXqnDzqRtiHCLkEaBHl
M892ZMofsT8Fu65hO0bk25bPleO219G2xXNJkP/clF5zmLv5C0yh4qw5XV2t1GkOBfCfB1FMhA2r
qLD2rlf3DVK5CZlnZAC2ssqB87zU0/l/qDuz5biVLMv+S7/jGtzhjsGsu8w6Rs4USVGi9AKjpCvM
k2PG1/eCKqtMDLHIuv1Wlg9pmcy8iEAA7n7O2Xtt2vf5XlMT2puBVj0hk+TIYDwbIkGPOjKD2lkd
RC/X7aAdVbouv0NVjPt9IJfwMW667KeTYRv2Rou9wPeZJnQdyFX8bgOIwjKp7ICMnyT9KOtZqw3K
N4lHvGo0x1/RXnZtmx1Z0Diu5XpB50XJOCLr9cShBbNBF2FBrOnSRc7mvvpgxRQKH4uR1c+dUb/R
HXH826aOIRepRRjxSaGb4NyUutGFXxIjRjHuOmegCueNXRdJt5niirGGmgZIdfFQk18tVB/9bXcp
WBw4Utu6Jv9WknbxzWnH5qILFtYHSFlMKpzlisgmisx8KK+r0SJibFm+xVg8mboz384069iYJFdZ
Rua3g4/34NXWWDP+WwtkVf1Qa2aijc1qjW6svP5LwkNOo3BK5DapYkLcEu3T3FEZNU1dF8UWZVV5
q1FFRXuEZqx6HLTPRIhrM5HkaDM7ShtiiMPqKKKCiBl3LogzFq7lITPCgzu43nc6dMnBNOWx1Row
a1+213lKyIbJM5sRFTYEZNfuxhYoWFKjg0M8Q7GU1AtbZ/K/B16EkAHB5LFoRPc5tUR0HlRh1O7y
DjZgLyHDYSmTO+pcazM3U/SB+41WCM3dJcE7E/pSQoYOJKzqQxbPNIgXfiQr7urdwqTCugzspfg4
VJSdO5I6CboprfJ6UWL5APfDofM+A6+6YF1lDusxIebwRKuLGahi4LMpePj8/ZR06XkbgURc/2bv
WxZphsQFCe95jwyFWiQ6G1zHMTttjwMBxm58oLNnwVAe1f3IKPGATYIZkKcQWk36K7FlGnYLp6Bt
RhLGGcVV97SUyXgmCNnl4OCXOGVbq35yehCva5aV92S0hR7Qwzt+3YU6vRztic/BeS9krkWpHPX2
sLMG+wN3m8W5rQBb9WuIW0Jv9V1hJQrN32S/yCpR4rg2fGvMuR46b/7+mxC6qvpODab6l2R+8c08
bcfCXYmQLHL0YTgisGatBWdHRPA8+t0zA3mPYW/XGkwwAQXw2RiGOU/stOYzsBpOHwjE8DmNAQQh
vadzermr8y62/i66mQEMIN9i/HeN8D8y7/03kOb/PYTT/yDwOTrZ/9rZ93/z6O8TdhP/+38Z+8Rf
QeA5uCUQomtPSjTw/45usoA60UVceeiIrcFIu/yJyXAX/5//5Xh/2Qhu1n+RTYwM3PlPZ5/w/8Iu
vhKffI1TwXXVP2E3af/E7bU+l7geNBBQyl9f+6vh5bdHM4ni0BC+c8Ey2kTZR2OD+7gGBMboTNCv
lSNgIr8m7oVYCZTSTQqvBqHeNlq/rsWmEoxIP28kZJMvxTxGDjl5NJ971C5D60TFUxV1E02OQCUz
uic75b8zz+m62d4hIrcRVqwzy1F+BULXDOWXGOkm7pnJkqga0AnqWD16ST4SYMypbnrgSAJ7g5at
HnYT+Ohh7y8BFKDaL5tLuCiIzVKRD/GBw9DyQN2cOTsniKMbN+vo4wuVIS2uHOVyzmEk9yNCQNEc
qxSaxLlKY6u+Em5iu9sBajt6Z9ri1k5MCzIDz0cgw44hhu56LjmoW1ulSt2kXxQGjineRrFZ3DNP
9m76SVWysYEADyCCHiyaev6RJF0num7Qzn3MgzpozxQD8OBDk4yBvY87LPDgNXzXRvLMKe2sWPvO
lEJddpAlWcSbPBYaZGRZw8ppOoasu77i5A+HBcL1VJOMTIFLu5sF0DTiKDj3Rrva45RxVE7r0lKf
OqY+B4bIbj8cOpO1RlBx0kAAU6clDEhUU+vgZJN2tbIv4EFPa+uaNdVIYb5lmYhRlzD/LvZNUsQ9
hwrgybGMDg0noxgBqyXgDF5EUqUcyOl/lNPDXNteRH+Dvx3CiCC0jRdkxJlu9CIgm/hD2RQ3NsqA
tQ1s5HgorACyUKaiVTZCGp5dni2ZRshiUZfBmZAWjnuozH59VojVYCZdu8kOKEi8ZR9UwAIJI2/I
+l1m4NQX0eK2N41mwz6Ct1HZEVAoR92xc7V/J5CvzXtI92IAdTE0UBoHHLrbsSkQZwdYOx+Rmrl3
BAWmX0hOXUm7RL48ugutii0d3vrDYuU+xD8cWFcQqTj8xg4VCd0VhxTIlsPyptccj3cLlouA8XZW
fur8AS2jDUj2J0LjtDzOwptQtISRsq9CVJeUZyn19c6O29w9c/0ZSBDYVMhm6D+sW9daT270uhPB
GDENygtd5/ETiL9REnSNogmwouv3W6MAZVN4jm14sIup/U6znEIPfyd8qCgurA+i1h0UWYkLfZOX
Nq20iYMFhCFRu19FwGRk07hop+C1YEuEXeTAfPH9sBk2OtX8Zoga6ZEAnnbjLSpS3D5j7FFScWxw
n1uuCSW1sH5mPsqjjZMK1Iu2h26ORPRxJKWUYQ0DzNa3eIiiMr0PqqLvd5mf0OStpin+kjP7oG5o
FiDMAAqTiH5rHzxbE23mHZ0FpzlYhhVzA3zGHLVdhmAlhz7/pKtsJbyWkIeZpuXLJbgUFCx+A/Ng
U2Kn9qgquL/RyOBxUQO+pKUBN1QqEUFdWdSqtGE8SDJfj1CK0UXd+c+xPxTUMu1SDLTNaRXwb4p3
bdyPJm/dj6iwKNLCemzzO3/WuuM864UlnNxg6Ipqb3xCl57HYRymdbzeIQxDYB/F8Y+pYZXgxVro
UcUtsaYRWmKLQeytHycZsgCdI/U+A4srs89tDvPyLIDxDLIhS/MZGOkgCiIFhzC59ADtZV9jJKQO
Mk3g+c1DFjseY9QhZcKETG9oiuic95PVm/XCX2ZObqRxFrupFfM8wvtA+1vtPNMC6Nx6Lev3PiyZ
1V3UgRvWn2ByuurodyIObhJRdgWa1E4DikziupqfipE47zs/zINhI1YnIsUrBW59PjGE9T57iezk
2br0IvDrfSuBG5uiiot+FBavFvqwBbfzZi6YD2wsxl5I0A0p5vuE5rtHrUeRvXNGJm6YdpqqPu+A
lT7TaZRfhlFa1sNAj4sJs+jVnQrdfiTiuhDP8WKhyyindK6PDahZojkzIeMngYWzPdDl7eV2lNDa
ObPbCLXiHhrMjV/DWjhSv9AVCfze+HtVuTAmRiYzD65E2pHbgnCETiZk3Mf03TmDZgk1jOc3KFgz
5GQILjnZXSGuwN+cp1YR7RSAL7aTWo5w/UrC63khq9raGUVqe40Atzgi/hgf8VvHjGIRloH8SXN0
ucs48IL1fpOEe4mHoN0p/FJIM2gae8VO6LBxzpFtByAYY7NC1rqwFl904k3lTmsKA262pa1jxDSk
wcySN+bYzmT4bqYuYz6dA2RdVo3ssmzGugirQx9aJCTHZY4Jg0jH/D7O1ywUrRJiGtQ4RccxZwPZ
IoSIorMyVg0Y5KwSH7XA3kkf2XLca9GqHuLEAOvj6Dj58rPw+8bd6NCIrzzNqFj9NgHMToREjDtl
ELSFE6/Akh2MCJZIWZofrXyqMBhwN7ObecDKuQ89GNXoUJOYZhQace64zSwIoVNh/AOtlKo8yiQ1
M+tgTppAlxGS4e1tRpgM7UCoa9jSAFnMbel2kP9dNKz8RvYwPCAE6khNa5T4ycyEqEwkP6OzI+Cm
nfdlX0+KOi3yPlDFodyuEdBkB+7u8HFGi+HsVJmUD0Nq3K9xs0JUGu0ivOzSecJ7spT8YN5UixC+
jwtvn8fRjYGdKfu+Lg1EwlwWBYudb6ZvSIRK/yCt0LkTeEWdi74u/WovOGK5e2iYXnvJIWsyt6ut
pDU7yVrAuDBopuQ5Dxqq+33ni9APN2lKZfc4paNJj5mowu8LhS+S9aRlMieCWVySOZ2UN91QN/33
ijL+p6I/hMorlmTDg3C2EDD27oqUVA1CHJtTTbBNdaPPEoPJ4YigtnN3depAeoujAikiRJ3MWkPL
E+/gDxXHwKXE0nArIqcYDm0+Mr+FD9+gg7WadhcmhWQSwz3YOiPg3E2fzIm3KchMJpG4GPsGRbMb
PYsCefSOKEcDo9lUlnfeBSr7Ustl7m5FXnv1vSwQyTxYsdUahg6V+YkqbGn2qpT0hpOxn+2LbKRb
cqgLWfLuJmYEt5RUqMvnoM1TRkrpHDwn5bSiCJxZVB8WnEOSDq9l9FPpZG3+gZl42j/g9KH4BsRb
mAHQ1t4qas4FMUJqU1dTf3QrvgYpwoGFdZNmcgeNO4HrPCyR017R2Ex/Rsy3UOHiP42PchZpzkZt
JKDGpupuamNjQWpynNeo3vBWIoVEDUBtWPE/GXP2R2D6Rjoc19Mkh6Pnqmu223iBvdpQOFqIZz+T
65HdcdQCn+dFTk9oSxSC5nF4stwN+nL6owM98C9+5vtmOyH7A9SKgJQDecBRegs7y3+uw9hZYXwd
uCwRYZ3ipFVYw4bdbrz2hsHc0trAEBWGYnjmCIMBLiHAVG+XWTVfPSBuH70GJ8E27JvoDgS9nLAz
MlneAJBa2h2Kp+ULyyPEvyGIbfQJsL7gp5K/vCkc7uvBSWLvKaFX0LM+KRykAZp5TRPGTn86kxpq
JmIFtjfGBObT2gfttlNSIXGMUZLLg48v42cccGw49I3DFuWCbPDPhPZAZy6rVRSmCv0ivw/nZmsg
hz5URUUodZ4yPvVy6VENRaNNNIlbkwme07GlyeElbPaRWTX/MUpz2vDD2rMr1ZAfM9tibkHr2jzN
FYfmLV2+X2LEssQ6ETfqGWyW/XdKjb92n7webSuqeYK4rVUPm6NIgORM1RH/e3PiH5X0/716/fZ/
GHJZrDTk/7psZ3zKPX2BXP71//hX4R78BbMCJzSrF45tXKn/UbgL56/Vq8+s2tEOhfia1vSvul25
f2mFc4QUPY2wQXhU0//BXJZ/KbAJRDhR9Nti/dO//e8XTJb25D//1zFXGGOdtfZHWueAhYGPQ+vg
96q914opFhHR21LCVqYkYAhXGvvw2/3AOzfDK//9Kit16Pe+1a/LuBBZuAUurlj3pG/Fi8nMNwSM
6SWiv3dla3+ipUfnNVGNuQ/RCD3KdBgve13V9O27cpg2YPk5nKSsTdY2WTz7M+8/5KkZ7YLNHMwg
ZnPRqV3q0i3I/0a9dJlpl94caHF9E4wDIQVs1Pjy4c6n1d6RA9o55QjrSxEK8TBy8Pg0ZBlLKmh/
NGdx0QUPLNkezsRI27sQXN9lk4mM8rzN/Fu/R7XzjpH/lRsTwHCBtGHDRcLh8fL+I2crdV4xYCAt
ZGvKADaN/6DKx0jzvP3nI/nKT7ACLn7rHK6/wIsLnfwCC8lRYmy5UBP1n+e6umlyH/Q8nYLR2QsZ
bHzitzrcV29fdn1+frss3wtTCItewHCPluppVyhKwMQ5qIVxTeM3H6pg3EdpXu370AsPzOvwFaFj
fqdN+kee8XpV+InK9yTdMJpfL+9qY7uwlkcqrQWD07YKhmSf5YzzxrmQH5oMIcmm9dzsMBJ7w+i4
q47TrLDk8bK8A5VRq6f+xQ3QDoQG2nZibdjaayzh7y9YW5TIeouJ6brLtGU39LG+1pATJmq1qUGN
XdkDLqJWBTeoc8ZppyAXXzeciZOzaMgDkOAQja6EFl24cUIzf06YkN5ztO9RPlTBfFEbgVsZhl8F
1gDJynxUaT/Xh8a4cCaBpQNX7Md84ARPqku+KNClTt9eFU6Kf1k0nv62rjY2db3gOOEY5c57fJzz
PXkuoty6QhdEzGg236rSbYBoL7cnjAdt+rWZMzKK3n5k1ifx9I65mgQjH0aYY5/G+gIZiRbGndj0
a79n63SbT9hy5m/1hBb67UuJPx5Pfh1Pa98XxDZq9Kcvf52iqxENpmgferJntrD+fJd03767cqw6
+YB9n+3ec61ty1Z+Y2VWvS8oce4Ii1vODCQFmJSj1YOQjStMvCbdV6QiA8pTXfrOM32yUDC9dej2
cHoAlRPQ/V3//lt71feyKYOegPi2tIjISIMMMjDNxB0LZn2fq3qs9u/cnJMlY72kgqVFSKEEUQSj
6OUlcXxxcJoHajHesXvI9f7fPR525xZ2M9LpmSALMOWpheO6sWP0ZDNYfyTIWegDQG/7Z8cQtdXl
jubQb4XzORhnQoXHMsvo7ehieExocTJkT4ZWHt/+8Ou6efIQ0RDXzEoYALECnaAu7IZXYFH8sGOd
PuBQgrZfDevV377MK8+PFhKOmtaurfSvhei3X4VRduZitmWhUfidO/CJ+2CWD11Vl3ez8cetTzbG
e1yaV5YUXg+f1c1be/r65FFgmOpYsi/IurVnzApLOC/pETkI1RcRK/UX2CZrud1yLmf0xfifktzu
2F5c3NJvf/9XbrP2bLhZnEY0TMGTj6JmfA9oc4gBc7iY2znLgS5e+N6T+OplQLcEmn3M5ml7+SQW
OifTWdeYWZfBZqSdVfuMTlC8eg89ul6RUl8HrIvnoaw5w2f+VLAgorCsUdzfVDn+P7oc+FEiL5Y3
/x+3gEMcrA8hmMydbKxz1ZP9hXiTioq+te5t65zTTvTPr+Ku9EQtBUdF9rWXd4AUQjq1AdPYKBXd
B6/C8Ctr6Xx++7ucAGLWN54XXfLW2LwzuO5fXsXzO1cscHM3womLg+Uyy286WO+0gZabyc2iM0fR
2VpIbTl/+8qvvEgcQW065TYmuD9waLgVBp12PEhzFvfJZZXT57a6qbpmcGU9efNIt2uso/Tu7cuK
VzYbl6GqtjW4LuQ7J09WG2EbQpvHZjMSC0LkLZ3NFINBkrnpvcW2eVabLjq2vTOcK682l1kq+rNM
QBlacg+mRj7O1zpCOd357TK8s7y8sujzWq1LPzAq0llOnq1eVAmHcz/aWp4Rt5nr9ndRyzFim2MR
vkIuVZvD2zfktSeAfXBdzThE/bHNTOWEOd0R0ZbFtcDN3C6XWE6rbyXhEujkCNdOHM9Bl+PPT29f
+bUnwF3rGimYlLOmvHz2Bgz4ecpQb5srQ3qbAfYr6pHReqIMrLbeDfcxKuz7f3xVnjrYUzakLw6o
J0/8JJHE5BMyycZetWRjE30BjI4G1SCwBXbLpDDZTsNSHN++7i8A0skGhQwLvRdsTH+tAF9+XTMZ
+k9uQ+YX+xS+h7Rqz1qrkQIiQdlcRGUV6n3k2rW1JwdNXNQ9stkLp+itn3M3AzGiZ403pBls+2ci
wzRCwhThOIqYShbbHrdtvUuCefmWFM4iz4K+aWEBRwN5iR4xhfmeemyBWp37/kc/UgUKn4mTzxni
GT2ft/S7EPfQQym3dAZNddlmJGExCk2KMyfi2LljEOY+Sn9ygFxYiCDTsVfzUTIHqdA/pEClPIzP
NB9VK8D6TxkAKKDietozt2yv376d4pU3hWqYURQvs4KMdrIROQFEaW0vvMeB7C5D2Nf7dXhLuLCp
4iOS4H6L/djeJQOgBSKFqstgnuybIEhJoMPlf+7PfX2eknB703S2vB0ciOvvvM2v7GIs3B4Ds7VV
LU/X8FlqHLADIDAJb/9Hypq2na1m+Pr2rXjl1IYYgD3C5nZ4PNovHywVmGnm11/7rDX1RoG4eCdH
l44XonampGE1Xwl8Ye7O73yMhZlnv3OqfvV7QiBe1QCSHXH9+2+Hoo405GSeiRFxGQA+CTm32zQg
6O3t7/na2Z16SvPiKsmCpU++KFVcwbQDwZ5Xa/egciBPwoa4EYSqOMy6JyllLurgHDuiPGpJAApD
lOSDbCHzkbQos00xm/JTDKQG4hLhc2RN02ucmWu9c0P+XFR50xWdD5o1rDG/YGm/3ZA5sLOky9hW
i9JjoyiJoitrO/1cV2N0s8yBOJ+j9PPU2e47u+opwpANXXH6XU/vXFn6v/7+25VHGp30Uzk2DDax
KGVKbz2Xkb6tSAU4Mo6KzqqlWkVAsOFIdGyfiyhqUdrb1ZU7BgHiiXH68fbv9ufTwUdagZ/cEQ7n
4uQkoz0xJ0nZcF6yICgUFakYcUnQzttXIXnstABQPP6a2DJuPBPik8vApDecEOGfGJkkh96Idtfw
NWncYsY7Wq0Q5wzj7keq/y8LnoZ6a9Ix3URkVu7I+67UIbedcg9jhwwYM6xBg0mV30mPgM2yAW8/
NKb48vaH/vMwwmf+VYdKsI68wC9fnDFLwFt19ArGsfoG/6etmR5Z3TbRE1Oct6/153araPnZa2Un
XaTYJ/cnKlRliZn7s4RUKD1BqQRj585jM9vuI4Qfzhh6dr+9fdFfP+7LXQ9n77ooKJ81BiL3y2/Y
FvTgzGQDbgriR0+FoBFCzSotiSDZYpGF3WcVMVoEiqoMNIxaExHQOIAbTgL0tphR3/5Er91yymk6
n/QaeEtOtuHSYaIyUk9h5GltZnwTHSmrHmHsjUQWvnO4Eq8sBIpGkJKSphCL88lpw4ldmgTonBC7
WM59P054OZx0ajh6AJUJsrNKWk4GtovKe29HZT7vQ5LawLXkfmfo9OuJhC4wTkePTNnpKcijGoUH
ovz0NmjIcjugoSUYaGYAKM7evlOvfnaeFEqdABCrPFluCysSXra+UB7j1LshTdMz7IABiJbBHIFt
5oRp9SkUtpWo9falxZ8VLwsGTY9fDXTu3Mm1mzJb2sj2LTKxveEiaQsUrujUuxQ4wJBYdyuj4arL
2MeR7eRhdm074/IRJ2MavvdRXlm+6NQ7tGppaEItPnlvCEIOp3oQdIwYyn4cG2bXVR3Bf5v0I5EV
7dmw+JQPGKH2/WINT3XeMI7OxJw+NmNLNowOOKuFdWy/cwR6ZcHTgt+F92tt9uqTZytBHYUCJYIS
GInlSz92qXtogW1cJzDYl+NYByZCU9sM5yGqKNCRFBz149s/1Cs3h5937WYjUiQv9eRtmq2wDVoP
ritOombDc1LuyGp5r0Z55Z11QZkyrGCOtj6NLxeREhFT51csIiMIv3qDbg7BkEwZpRH0M72zd7/y
lVw8fegaaXIgVDg5WKZEtBI9w2HGOLQ3Ngm+cBxsCR6wf3zraHlyzxzbZsMOTn6+zMsSLaL19SJt
+Twu+2Gf2XnyTjv6tW0RuLlE8QmTVVCqvbx3Xp4MRGKu610A0MfUuEih+LXOOUaO9ivIw1git8D8
NedwFpdIpLiKreiHHPvebIYuf/Z7eCXon72fRRI1ZK25YO74h60S7mr1Ls6enT/885tD28MhucGD
GC5Ptg06jBrI0MD7P6ElT7pg3sx2rd5Z4f6sIZBHOLQN+b3RSZyyu/OC2KEl4ioWsS5b9FzxMcHV
+kienXfFobZ9ZzuQryxrLr0zfgaGYnhGT/Z70HqkIwSS01lMJ7WeGuszpFVcWEvbHyODugY0DmwB
10Zjl2fDDszRgu1khECELmg570dd4uXzizMXkMGh8Y0kaiVS55XlXCli0NsVZ2neOXm/9kpAFyco
lmc1oOp6+QzJpZpE7YXWhtS2hhrVJGekQs37f/6bMzdlo2F+RGbJeoD57egad5h3iO/mKgDMLsyi
440nzHtI5NfWklUyrTkA8Haf7mpLlCVqDDlytVWIi3pyAUbWgZOiES4gurz9lV67mM9hlOeLmR/q
h5dfaVq0XZh8tiBHF/EV1mRzXrV0l1QVBedvX+q134hXHJsACwrbwslv1DpZM5IvwPFO+x0aRdMS
g1Gou7ev8sohkgxhuC+KYnMd17z8Qlg/PANcggcYm/KWM785gEFkmNzek420S4ek+cdPBdMaXhcf
3YSk7Dt5KnSbmNohAxmJWw2IXU31LVqf6Z0n/M8fSmvizzTm1l8V7Ml6g09O0O5gHxt6Gz6S5YUo
HRfh7YUXR8e37+GfvxTXYlbJqs86QE308h72qTCxZbgWpZwNsAkjUISk8J217ZWFn56ewwPhrg+7
PA0HyOZ4BpkGZAu6tvXd5MgOJ1GAU3KbEaOtAi+G0vrezqL0xmpBYtg5sLVpzMW1Tuf+LPWs7pCl
brMTpv+ejdjlEMKU10qSSEtJFQbvbIiv/AauJEqFGlGtw46TM18+VE5SBDxbLU4UisWKKYvXjcRa
OaH88vZv8OdzTP8AWr1Cc0GZfLoQg9KhSwIAetvaSHmdkgHgjMAdJAIUBvY/Ez0k/tjpd77iKcWf
Y8XL6558x6ALyYCEcbi1Itqb2jjPYFfhLIt02XkAKD7mRE0csTtb57gO3dtgyJ6LLFjAkllZdUAG
jB4iG6vnt28Hd5iH7mWdxgeDREU/jeE1I5yXD2XhzkyaA4KaXDtu6rt2Xizr0a6Jd7gAE6vTh6Uc
ZL6VUSR++gSAYj1LYOej8u3S+k7XQwk0xligu10ciQdcGg2VAgEKD4z83DUGNsipo0dlf1rXXKqt
0GmHLRZj1+JwHOh9UKfY3nBeQEnkbBLD8YWZZqEYz5A+pm1gsoshWBa9Y7SFX83znQmo6rKIdNfB
g7a3NL3sv/Olde/pllPdLuPY39G2SuWmjEz5fahEgmERTT2xdZArsk04kcS35VMS/9ngVyEf06MH
yoa7znM71FbjBqHI/Bk8ah7vAyM8oF/hUqHNwuV6STexgUYb+KhosiUbv0+y4XX20Z/gIGsCfeWF
WaR3BdQqgqa9IIZUViP1a/sGloQbBuJTQ3CIf6k5rrd7TmrMuBJ7sof9iKUMi30vxLfOEuW3gH5l
ySktttUh454sO3uKLXQOloW4OONGbtuBE7/wR09DZJuwArYcl+M9hBbni9eU6kfb1rkEwQUQJgoH
JPi5HoYj6mhrNwkbzjINQ7STUevBjA/xb35vnL7+7KK/Vwt3eAxLSF1x0lR3g+TEujGj0wagkB2v
OGiyLhlSpaYjshFRAY4FdKM0XBgBUS3F9QjNPVbD1kLSBzfUJPl9MabTU4t042maizun6dNzk7hG
7P2wMH83rRTfM1Bbn8PAWj4seYr3YE47/cMHNAjoin5W9UHZZQ3uQzl1CvUgjs2mmWHIbhuSKadd
azmawTkclI9i6D3a014rPtEDcZaLFC8q9mUvHQQ54h4AVg118ugjVyU8Ip7HeCeHTmMcGWr5wePd
vbMNrNJNInzrc5fM/ve0Ngq4vB/FDw7/X7Gdp9YsWzscyf2tl3r82gr65JDELUBpDRwZ3bkg/ws5
kYCRGeEUF73yep4zP8LkzGMeuZtBu+HDjC5aboB9iqsRzSuAz8nuboY5yb9laTHe5Mrr4HhC3Dv3
RpGeNzmHwaWcQF3RHmwfMCbFAtxXkpB7OM/A8jNnEpdzVRlvD80FpmTtVHV8cAVEnb3tLFG6DxCl
4foNSRrcEH8B0V11sHJ3qKjDZ4WZiX2xUMhPljnEtmGvQVtxUcfHCVojMkNv0Q8auWVHB9gl676H
349gffJNfpz8aPpROhYqkgbL6m6p7d5sKwJocZxnXf0pL9Ky2hHrPcA5ZmL5rfcyK9rWZQLLsY6U
v8DcxX91nLKWROl6DEqzn9xkLuD5NiwqOKyW4swayEPmJZydz5lpSXgvxOxc8nklAijwuj/BqZQf
RU+9uemlBvEHgX28IBXG8/DaxCN0srFI/q6g/hPeaVvhE5kU1VU5++mIfCoMvtpVOTypiiSYjYe7
JNvQ5Bo9IqutBgsRBR8Uw6Avbq0cqjnMatl9tB1neQJVsXzsDcbpTQxPj6CWTua4Bbql+2Q3GNep
DHR7uwg9Y9xftPziDXH4IWHJBumGoeKehsByF8wRGp8S6QiuiWZx5iNaBYCGoTNjRmnIm6/5yY3A
1StAgZZtlX/vWhEPO9hD417XqXJ3UWKNd4D79bdmyNtbgA4gEmo12N9GjF3eziLrHN6e3djptmWb
2vomgTJvtP15TleoRqba6A6FVwJrF/mHu+U91tzimujaTVWR37OTjGnuRx/l7VZMw0QKXdJ6F/DR
O7NTjeqv874LXcwAQzNehlaPEd9GgvwxcsbGP9LsUh+F7DrQeU2W3oNcjQGRufTUw1D5z5Ku/udk
7rsHBYt+OSPtS4LEI2AzxV8zdJ/tuAx/LUDo78e0uTGe2yebiEwCng+Uyz+rSc+fwSI62YPrLPkT
K3fgX9mKYhmefF1979wwi888smLRJ44z+Gte30d8f0txaMC/iI0/JMMD7pqi31OyMmVp5j6yLq0G
Fy4doRjeLHj7nOzDoTcTr2Y1Y6zJJ3JDwm68crowvraa0H6GiDFB6x7z+cecTZAZ0prm83mg04Tg
FlW6UBSJJfqa2VnRbEw+mkscmHN+oZlfbrMgFe5Olo686XLDvtVppxVncnZxZaROmN0y0g7NDrER
srEAggkQCjqWKfoi1tJdKmeIHhVwa07Z1iyrDfgxElvQzwfPXCB0+ObkIB1inDvYpIwTP47+YuQR
2ObRpMCvcrxIF9HICzdbhkEnyX+AL3o/qSXzdMsCysEjOJ9F/mLdtOS7QKLTKvq+KEwPu0WN8oZE
aQF6IzAV0TzQXHDwlON3tShnpKXmFERdlcE66LQNhqfVEzhuE9/g6vNqBZFchb3/zSXA4FPu0v+6
CiJITEBLcka9TRE/LcsAeK131TTtTKHsO1ksdKOJznXiY9c5jCxZHCL3XOHI/Zo4AUwRy2Xj2Mxi
9j5MQjCeneyQf55VEtONc8yzrwxBCdautq3qNppVkGyTSXc2QnzwpWe9GIKnJvIjZBQJTIp+dl0W
mMZM1yzNNhnUKlnCm7wU0GgkpLxdkcuWx0WX6nYiOEGv6PNh3ERI5GC61/ZCLH229P4uFNon1zfo
mvAAfCcBr0eyvNhHLU6xq5Bf7oc20H1oamIsmtPQeyAKJR02uSGOcsMAvnjmTJhLxBBBywM+KBvT
lR6dZ+ZD8PtiznzWFjWjDZbAm7TYpJbPyhv2gcRhHqTyxm374NbC7HKPtj++cZcmuo1j4c0XZcvb
K4FN5BwHxHRvSgNkfwLmgw1wQOoIpLadv3L4o/iodSZTmB5w9qAYJNmwqZsJvDFnlfYOdK38koGI
ZtFa5ozM8971bvI2LreB6mGR94RI9HUT/ExbF+y2ZOJpL3OskUdC693CnBOY8MqIuKZktIeDgx/j
TAOq6PaxtBC9MDOSB28K8ubebe0p3elODtE97we2n6mLwmpb8R5iIoks/8uIZiW/qNO0zC9zpYZh
4yc9NHKviI11l+Z2ToJ5nKfZeaZtdd2DYRLb2mt64gsEPbSNRIBgrnXfhA3bXZFhitV54Oyavim7
o4Tf6R+BeSX1xeSneEYyG7PQwQptnR6DwSjEUP3cAYvrp8fcWOlDlciAYCymDFiwWkvB/o5K82hX
Dl4JtehBcGbJVtPY/2PvTHrjZrIu/VcKtW4WOAe5qEUnmbOk1CzLG8KyLAaH4Dz/+n7obnwoD7BR
+8a7sv1KmckMMm7ce85zOj/OtpOTZnPYD372glLKNjeRX+rPjhLxo1NOyjyZYpJggYSxEOAJmxm3
MVS2jqVy28AHJlg48tKDb1gjEPOhH69XGhzDqwmhwcYprb4IiQIF1jFMIgdi6LZilaZhrYVUt0yH
IvOwm1n+xLqG2i5WqJ+htiJvlbjKSwvwJ3VVT/kiNT8mDaD17w0lYAoR0hO9D0MXC8IvsbSAwHDM
NTzMQepclJ78GARRnAefYuU6LwgTciIT+4tYZQ7wLTzzK7vn9MzN5EyY+Ob8DgKjQ7OkUreVQQby
sTKj5hWTV3FBvp2BWddHbN7jkFUbYa4ZMW1lEHMSa527bfqYGTvjgfbKJpGTkLVKn9VVs/RaDFkU
9/u2wuJ9EG6ZYrYbKQqAsQFy2eXtSodqXFwlYYlWjawW0YOttzPiJMJUganZVlExBQ1tORfCSJ8X
9cYGc/SMnL6+cRC3g+vE7UjIhg9B7S4bZVZtPT2PhjA2hrreREatFA41i5B7x5r5+f8VL01mxT2C
n9KhuMLVJbEPdoMGEZeyxPxLy/M3A0B6HMQJr6YDlC/ip/4NeaX+PJgju8GMw8tOu/cemhtNY7hS
BsYyroPn0IEe9be26ZuT1IcWTsgUfcMoKf/7Ng9sAV3YjCJXqehP7asZ8VfRKFCerBm5r7Ss/SYy
GDNJYRPJ8Jcz9e9O1J6x6syQTtHY/PFEDS6E6trqKF9jhtAKOxW3RFp/FBoZSKauzL+c4X+jbHNc
LBcuQ97vKt6frrRVo3CoCHwBB8zwWO8gGm8WbfFXeN30HmGafnQdoCGmoeqnTPOqSz2TSNM7RJzV
4MqwHkV+BSNUm6Z9tghG3n++Ir9rurhI3envIlYBdPfjFUG6qWNcgno8x7zLaZC4ZX2c53jVPO0W
0rEewFGZ/7IC1+/0p84GHQakXrrPyzJt//FVRczuyB3Fq1plf9YmY0XZgQUO09Jfdi2Q0U3iWf0S
1OWU/aUJ9+trs/hX/arQHctnnvHjawNJjzKv4LWbJSUsAMPgocVdBuqt+EJVHN1OikbBSm77S+P5
10stViWQxcCMUTdjwh9feEo03ypHBxeGNvYnjj/qZOlRvV3ogoLQnPNPjMjTv1zp9fv78UojiUWf
w7wWwarh/9Tc0kgDBiKOpNOKU+uEz4WDwkIdVIL/u+If8v2f19NvVjwPFigoDKnRT9Bx+fFTajpU
D7C0dPG0ElJ1l+YYYonFWiaqTfY0NzLW5Bx2StOP6FdmWs+WgtpT3vt6XYAz6vWTMfUM++zEl8Fo
2lTFf36Tv7kobIM8AZGlMAb4WfY34u+tcKGTFTBU7mYkVwxm+JVMrZ1eG+9/fq31W/3pC2CRrQsd
EQzi4bXJ9x8TlFHTSSstBAKpAWycX4pGO6S25rtbSwoHMoNvxy/9Mmnx3pK6n21I9Sy8vzTsf/Xi
0M/BIsJEE9AMx4mf3gXKOwCHq9DEjOZOnfCYul7QyMR+UEYz3mt1bXyeIpDHYcG2Y4czEM4cDUbi
vWua7v81if3X1qYHFoLZgYfzY9Vf/nhVEsvTqu+uBvzUQNzxwyBep8Colsy7U7Kkwa1ktSfmwaMs
X2Y8yoAh6j4aDk2aDq8DvcBtX7VR+Odv69eVsb4vZlDIozC9/Ky9bszJt+aOlYE9PAdI0+qY5Wbs
UrGnHYgP/psa8deHEapXBg+YSlDAMl398Tp0IKtqFiKj82L0XmbmVQy3AYhTPaxHgnimuk6zHgEO
rJ/xL7fBb74E9D84BlgRLrPEn74Et0fpW0Uz6tdxbvZNXY1BN+TiL2vvN5eUlYc3Ad+M7Xq/6O7g
Yi3GKkSUHBkfM1TWt7igIdEVS3v0cheiyp+/w19nFuwoTMS4URAxM9P58ZqCAaiJvGRL6+smvjgA
/MIixQ5ud2P7l+Xym5cSDN0wga42N9366ZE+KLMxOhtzjsz7Bepam67YDTp+dTT97cH664OEV2Cx
UN8ypOaD/fixYoEdbZBY96GoqLPbF9WLtBWZYCCavWs5xNO4IdYASxkwvcO4mB/mkBCI0CR6UEEH
CnpRlidk3eT/9CTB0bGJdm5vQ84GrDeeclSxf3nPv708piXQAyNDZd7641se/AllKJDwgN5V+o3p
0UC+1GjsEn1Zjn/+0n+d4jCd5rsmZYJHnaCS/Om1sNBluVfIgGm1ri5Nn7VeKMa2+4ayPCc2S0fk
S6beok7pZMdMlMxEDl9qkhG6bbM0gIdIfpJuaDG+MO8q6cf+XyqP7wqJH/YCdBMeD+F1poNk8Wcb
otXpbZSDJw4W5oPzS5wAyQ5GbB1+QGoDjXEYwnO+d41CjqQpQuF6Qk/UIiCGORNOwiFXAlVEg96D
R/yuruoSIyBkB9JS8xJpOVMg7SbOO7PZDVndkfZpQxDcmBiVqs3URwUkGMdqrnuQsTAk8ngiCECX
01HrI8imZMRM803LlML8y43yfZv76aNjGlqH4FwBW/z8rIHCx3EVumHQUNbtoZNpRB/pXvaZ3oNV
hovXq3RL/1BkRETZebVjT6X3hVZwvsbwM81XdVICJQAwLB5assitzzkDhwcrSeevgmhyQhgBpBBi
1vHVb6i++s+pgnew0Qd7zrfplEhyd8GKPPx54f3yEKV/ia3W557kPyYaP667msjPjHpTBprOQc9v
HBFUDcSdP7/Kr2UVIgLOR5ZD2UwV6f60vLlSXmLAkA4ApVZX5Hb5074t5hZ6h7KbfUJo8PI0N1FB
q5vw8wOqu7YPkr4qQ/CscMhl4fhaGE8dZm06HZG5HbyJ+J0/v89frwZmOGSzzCxNH/Dk+u//We2U
PmUf2iTcSeDOajsD1VoQ8fzfvwoIPkIh2Ly4k37auOiJOCk3K00kSRg5KBuAVsOSJtVfVu0vj1wk
/CZMPyzTHJK58j9+Go2/N1vlJlDBKxk6iQtgg04JMWRdUe5TWJfnYZ0WBe1kt6fGSTJn9+dP+kt9
wDvgeuLaRg2l/6LyGYG+WjWpbwH4Om3X2nq5ETjQrjoBl4YWXjeR42D4e5NB4e2fX/qXfZuX9tFF
cU5CJ8s8/scPPzF274mEZLY6QrAa8aVcM2OM7nnoGHdTlKm/HI9+s3TWU6hYHVZQELyfLjZUGr1I
c5otXZXpxym332ds+H/5RsWvr7L6ujkJrZ7NtSL/8VNFnIRJrBjSIHGV85LRps52EhpWETRUDXKb
tuSiMqAkoh39aF8M2wVL6VwhDYOt5dZnGmnDpUza/qtGLh8Y5plJsSCVpT8MwD9eLOFOb5EmYUeR
jUx/vTXH5R5Bm0lorOjEzhwT0RPlV1pEXvNOPwMN8rVtn2VggVeYqxsIQ4O/Xeut4mjkiLK/lHMF
hiFHH8m8H2zIQ4IoMPrm5VY9HPDUuAQojZPlbxnMRmozoh3Ow0xDIADrW3XLlsazskMQo7G9Y6Of
OH6xU72YEdbrsKkq844zyVg+lrR/5vNkZsTtMg/pyPIFmM8xhchFY1NUnSrIPYnbTyQApkYo44qU
7BSG1MAV7Utz32ULnOhsscqLpkWiC4e5ZXBF+gTYPZRXhApPefSYas3wpa3cCumAno7ta8UA+gix
BSI0Z0GyAL+v5v/PRfnnKiL6HwZF+KX78o9vhLh2880X9e3f/wz4Q/Ml/8f//miSr1+Kf9x/IxQi
T75CNP3+fx3f//39N/xfTIop/oVRY/XC0QkSmKS4fcZvbffvfxr2v1Y7E7JiOhhYbNcz8//DpBjG
v3RdRxduY6MTNq28/8GkmP/ijMfj13e4p9eK3P1vMCmAUtfd9D/LCN4A8F17FQLjUuXZ/+Pt27ep
qOFj7PFGKB6A3ei0lnboqqLdkrBuH+xG/+wSCLinVdx/thcdw8nodpeKyLUXQwzTpYmrVNF1EMUu
jgyyCOzkzarLJmL0TaivOyQuun6B+ADmdBEkje58ExadIodMuvD7b5zqhGT4Pn+bM5MYOKRRIA+F
V77ISXXJcbaL6qiDE3uOnaq7qh0ru7dHclFcY8YCTf4YP51q0EbqJiXrc3GfmNLMz1RCIuj69t2e
DX5jSzv02DqpOFTdYF2PrsQaa/Cz+jwVWx8uCq30NqSi7C7Es2UXwgvf07QTN4KOQ+jmlnkkzF4/
WDl5CXGkvVAXdBeCqSDuGaJ80aZe3MC8L/a91IajYqp4Q05G+8FD/21QmjyuP6mN/EY9s5xHjLjv
dcPTYaj8/Cr2eMsgH7vLNGnOB6RRcUjwsR0YZr0JUOOQl6zs0njLYjFS5GNIgrUOleQ6fX+X3jxm
F92sxc1IkOmY8FMYDMK4soyQx2sbMgd2DzAsDcrizvmwU7188XsbJYc0x+7SG0onvkZmF8eP5NE0
5BR2gt9AnfzBtwoQwWj4ELqmtd2mrQ2D+Dc7ewIqxQVQUt+53TDuEsXHjtc33pm8XyRXIAwhalwQ
i0A1LVlxN4tr8km0NS5HVPq571u0wLObQ1AgW0g/0DWdtgVWq2IleYyhFUnzXfX8zjGzGNK6jkaU
zvcvr547hDelyPbrxU2l5x4WgJroXefI+UhFTvhgzita47tq0rem1YilBipwXC9rYXWCIQofuZi5
wFat3pYYz86g8aLArtwPz5ubD+a3ydGCOnXIZykOpDG/W1Pk3hArNd8wBrY/mzSAAtCXN1nnjLcM
ZECXkBXETLp91iP91sgjHujsJejQvYSJRD/W+UNTd2KbylFctKTOzrBQsMAMI/k/yNG9Zz0zmjCL
Gh0xKPzJqrU8zqK6jjjZLweAQGO5M+B4YCkfnRuiy3qofVN0duleXkP+VyEgiuYVNuYYMAxOjr6V
yQCB3EAQAGqyjQZM4R0MoHMoRDFFoWOSfiJ6z3q3sIpJQmLKytw0fVduVdQ4oYVo+bqLV5VE6XXf
0tEhjmfw4W3Hk78EdsNgjh5hexlZ8F4pIFT6iKoRmVrOXtiZe1fro/VS9d54n9oC2GeMMJyR+iy/
xAM3wrK4zdnLiXyIdWxscyzSG1Z9/4KYFNo6g7chyPp6CMtaj5muGxU5jqO+M1SC0KwtW2tDGEW9
LU3G7NpcR+BShWRpdf4ttVdGbmrmoGqrzesMIeBNXNGZHiOgcBTWxB0gakHbNOC8aOCgMDHyh4PU
9ZEhUxF7+8Ra0i3Zy+5NR07UBXno+KCXkUSi3uvB4oiYoY7K040GQvh6BKHwpnjZHXNm59ir8msv
3Pbe4FHJQHAgHYBEDTSB8JEwGpB1H0d6YNTtI3IW0ItjhvCHhra1ZcpS8w4L4PwDtwS+Nydklmsf
NVOSHVCo8USP8RmUQnkr0dLdpG6ZPGV61Jyobew3FHFYQDNTJ6IH6aOxUSQinFRruhywVka6URlP
LZaHF/SLzktfuSdrceggdqN8FAmRmK5GGiiy1TpcDDUfkgVwPsgTxlt20UbPjqmh6Mu6+RB1ZXfb
u7I/NMqzyk2kHKAdK2BuTKvs3Bmpdu02IkKSyyEdg+IAQA5YwcYhOZp8n1RbdlW/JElQwR18J2To
W9MBd5badLCYuIezuyQPfZv4hx5stI5ep0TvlmkpBN+pa0m0adyXNi3Mo9EVBEk0zDvQ5Ylt2+vN
Dde/x+PU5jQIVHpBPUw8ce3VT2tNvnEnwznJUo9vabJoTIo6LOyOPb1OlkjOcokc7ureJ8kp1jfO
RPNyWtOipFmPmx6s4UYvzUaA44i/LL3JZ2rQCiZm3YV4uD9lwLAsoiVKjVsFSudp8RZ1vdDRoadk
msceVVvYJJ3aNAUhVpsRTcW2JsZz6/TyENsVt3fUDV9JrrtuAIhtcFWCBNWcc76G4sJjHI66SxRH
FeVTxy3qlOdcKYvx7dyQ7FbydTCYn/RNNVjGWU5+c57BqIIda0wWlOHU91Kv5IGiZAwULQIgjyTX
NvrgvjQDnEFt9MavGjGt1ADVYzsQydaUlXpqKwJTaeZ553mK9fWWsG6QlJs8hO2ZiCujAMfsxi6l
qAuH8C5JWka1i+YcJyMprqIZ7hAJ3sPWNKM85LBehD2l7pauZn4DG5iQVNnWe8Ub2Wo+/BnAltwQ
HJuPzSBOICutkztE/sV0yKmZ6hgvwrpTsd+lR1Pa6Z0Wx/d53883sTP656Rbsvd+JLUOHMEMPLB4
jBQoqcEgsKqyTPUtNubi2kVfummhim2i1C53Tb+UtypvH1Q8Y9uEyCh2KovGbxbi4ZU0NqdYwq22
PfgRUS9e4Wp3unIx67FSxcnlBYlyGuqLz3nsPfUIF2xtTz6b7vSqgco66zOaPpQyfbHznUTdgUsu
r+aYh5pbMudmfDmyHJPynkkR0LnGwCaDOiy6dGV9NyHF35sVcSiuXd8loiz4AY3V3kASdvj9O0cj
WEcDcUsU/PAA81qFWQp1iaHppZLOM0ni062mM1dv6FpvojpGG+Oj92PDRRirrrlX5yBGibdpPfs0
iqYNFOEfF9HUty0qogAw6aNM13CM5Y0KdibvMJG70nc++6h4zkS/Wduq0ZE7I8gD9T37CEZyWk7k
qDToZrYlwX4nNYOqpL4hD8jv2ucIXvaZJ02xNUbL2JWEoHJsyoa3ZZjKz+SoIcWKvKS5LI5B301F
9gUdqoVWdvLvk8r392059hiI5PLR+M2pQRvzYDhtdKnNRLuh1ztsbZjXuyG25lDV7HMuY8t9Sm74
1klIDqFT0GwHLbe2crTmXTqvIa3oXb9aiUcYoBRzvZ2tySHdt31y2dyuFe7XahPNhna0Tahlm6LU
zJG7BnS6p3AbzHOhP3lkf32djSnfFRS+gSNauW0RlIZz1Ld7tC/1jtD1aYebtwMM64lAJ7OC3uV0
kr7T5ZueW/pkOd21XEYrgOntIkLRnROaHUWspbrObeZfdeN2CGqIKdc0nhNe0rpPVqdeGBSNW4To
9bYTtnZ0wYbtHWdCmC5nRYCSa6/W6QZdMCNWFxnlVJfpzvJRdrM5TKBN6S1qNY+4uCQxrSy0meA2
RZrR3NkBvEVuNDkk56FmGlvbY3/wCI3cV3Oa7DW71t9nmWEDaJF36q01b/lMEXrNfjk7Zr7cThQF
RVbXX2OXfBkk259b3+IsCzH+DjhwsUdYY1+Vs001PHg3lSMvGoHOSDDluEnbQn+YdePSuZJRsEnm
U9nPZAyknO42szCH7eBr7Vd/WuxXfJDd10jO/rGoBlbXKs8/FsyPDHzc35PJMs26hvwMdJHZj2eG
1tCPZ98rm6Owc+uWO7Y6GovtXHsVhJUN8TPJJ1202ZWjy/IG5HhHDuPsTI9Dp9VfkmpBSGeW8oDS
v7ztce0HRjmk1+SJLWfPU0u0aSoSzKqkxRTRD0Z979hNcccgQnsFYtToAYqMaI8ufSi37Cqgkm2z
mG+HuNbue25R9MpEdb6BeI8O1ITtsxPhgaFEWuajlrQ2XvjCuSS+2+0i2MR78HRpvmG2DLIgrTzv
dvQr/SCYtY7sRl19N0i/EBvLjaYUmffQH6ElVW+Wq8Q7G8VydJJhgErsxvLWHcxl35WsPGl4/T6v
R/E8QlTeOlJCs9CH0riGu6OOuGvSW8A8FYL6AUEaIkcrvSa1/NrQGhm6ol1OUtXfFZSrsiolcY4c
h/xeM7rQQMW/Tlu8jazUlyyFTKvadjh7U5FsBT67YHIJFI0JjdrMsfNpIgg2GDXjSTFXDgoxvDf8
1TZWOjUjYTKIpOvuqo8ye0u2RnZRS9VuawE1vUqXbd0MPRBlOVyRlphfDXH3JesJCK+NXttNBGVg
p6FYj1i070OH9g+27b1Yqj1p0JxhOv15xlSGeSM7xb1LFm6v/MCTtbYjQqBEL+hcT0TVrr6j8S1z
m+wml7P9YfiVcTfGcXLlm2kS9oWgKJtB/E+WvuaZ6XeimD+DQkarlgzx9cT9Gi5pP5L0G7knhBPx
qaiJYM0s2wyTvr6aVOsgm6mgCMd2iTpILqCTSYzDgm48Rw5NMVfMbpBqpBk4ZncFrPmdZycJOoX0
iAmzdyiosy38iF2u+c+kozwy43hQnYOADrQW4uf5sSgJkW1amKfD+DQp4QVtktqvFbquc6lScWvN
UfGEAZYEQmE9L/3wGpHMcds7QnIONKKABITluqoY/9X9e1I5oNGU8TYBuWbsQnZF7xHqozduT1BQ
mu8wOiAE1EqFM7RqjyX17q5eUobx7lFAFSbcbcw+gUYNhnRaLnQQrHBKmrc50d+KtZZKNOsRxEy7
Q8wS4gOTJ5qAdUDOy2ctK+ihGs5DNGofU8EaXMpLqU+v5ZoW5U7jrXJK7BGina+iyNVObudFOyZS
eLoMoqMiyccvonnTG9qLMYD8ogK8GiGm0/jDggLwe7UkZOa1lVbDlgD28pTFVJMkcDkniPw0LOyK
OFM8bJSlaDt0ABJpOkXkMmBQrdy4Oi4mXiDZ9VeWM5Rfp1LMxCmT4bRJHeSNPptc2PnT9KjFwjt7
y+B/xoLehoPnxNshj0+1DmS6862vOjvXiRTSDVojYh3L68xRzophGPYptXBAGwhUk+iPIBPrTael
8yYqF3OH9IR13Bfn1PU/l/bwsDTITGDEXieJf0Y+/kFU+VcrdndFTXCZAJBOo/866Rz/qiyic1Ky
b9LJuZF+tM9pA2lWesZRxJNNV2o7EWW9o0n3DPr2rPnpE+GO4zVMQA1JbuoFpFR9kPOw6xvz3dGW
Y+x7MswMTnKkLtz0fTUCl8ZBw4Bn2HaG8VLrPqp6H3CNSax24ZyrjG3O61Hvlh7ivAgFZA5ZMRk1
92Fgk8SOwl4aa69w+AjG8DN7z4T4ExOFUGkEFg8cC2OXsA4theer9eU+ssUFenxMZxiVrsWMiSQy
Ymk8c5yC2ks6jvTLBwschDmRC+wB+j5S03MVO9iEEP3uCY49YYVd3aD5k27Ee5Vr6VYlJAaY9bPW
+VdEeU4nU++/rVLODdfjNS/sFm1Aaz3Cw39RlrbcVan+Wq5hNrAaPhlafVc6xjdlq5faJyB3jj9S
27saFCcXC5S25X/EuXH0Kupuc3XnxKrLg8mW90vffUFKMp7HBROdrKx+5+btMe7c5lOlkZQhDCO7
dHQhqRX16EqoMt06mkU2USwzCs2WHnrumhuU8/6BHa8CTI4XycYdgnEV9Xo/oFrU9kOlTlNr7ZvS
Pqki5lSnuYc6Xt6LZZoC3g7siXo5p1H9ysV86Ap5AEB+U3hy2sp82PVWzrbaH5O4cQMlNToCWZOj
N5H1Li9K91L0WpBzTsMDYzyQPxXTZxp2RM8Xm0XXq12Z+EEsqvuM2jx2LXxzZCpXubjt8mhf+go9
sIuJC1YzpwrcMkoSFNicJpmAooW1MssWuFv8xU0tNhHdouob9zSboifMnjl55M4uGk3S1QdRHajj
77RFu+Z+2PNb7t0lvZgJIXr4AG/sKD12UwNUy8tf0ri9Hyo2yqg8OzqFtF/3YZkuT2QeAQ+QCQNJ
4jTC1pZ3in0L4N/8bKJyRi57sXHdRbGl7/NMDmsw7FHGWRSg6j64uJgercLvAt3tX92oPXMeBnVR
KPJK8TMcKh5l+8mMo03VClYv3rZqD6MVRCjAwC9NY3IGz1I/6ITmtQFBwNV9Ww1PNAmNfZtrxknG
hPt2qFn2dtNN6dZLstG8IJZqOJCXercbkl7QUqgFXC8CBTZJJWlALoXBJUTmSdguovj8ZfHj5uh5
QFfvm0kVD6KR8msEO+WVzph9yIvevAU+oPoLm4nTn7xesAFDRDQ3E4pMEpAE/0rfEUxPMCdOlLFi
eHxjbyf0yTSYtW4w2bWvaSOjEOUmf0ZmrZ/0vhv3DVRua+N01Y40Yg7fnUkrT+GiPYvWsorj7JDp
ckwh6YqN0w7mtC8k/As6aX4Cndny8Ilp0DLyrUKU0tyMZh2bN6YgYzJTLJgtvDkE5bQvLHmpmEHi
j1kdIsR/lHLTdyR/bMiwinYwh7ZkrFoKmsWURWEzM3al6CvlfMimRtzRElz069no1jivJsa+HrdN
jkZgHh6rfNWUwyxsbgbpaTOC/yKe9mBFaTHFXe6gAfe4Y77YkHGzs597jR76abf02yYjknePN12/
EUhH5v08jMVe2npzcrzCfEC0RCd0dETkHHr0+/XRG22GBDrHBEUounqwiIXxz9D2bIhUyAa/cYRz
+30B3AYLlHQVtjF6ug2Y8wQR/hPYoNg9I2N+i0z+8XOxkBR0JdvR9U62JM4DWddIGz30mNDrV1Pt
Dq8o+2t5NZdO887qbfwt7QtRy62IcknNPulyvLP9NmlpzOT2uCa804nNmjHCieTSaYc9O9zWym35
UWkbIRQf9zARIdQGs8qW+TBJrAJLUZb6V7PI6KMtGEfaQ59LuDhpZFnDI0n3NPr1dvb3ccI3dTA7
VzR7FOIW+nBX1ZV2pzjYnk2nQQEfJ7r3bFj0gEq67v0GJ53o9vkyvCO2im+jlgZDSIiry/nd4mjK
1HW5tUePpqL1RlwEE44SyhHY90xvSegyEvvAYYXxoEXyaLhMMEbKtdnP6ntDR2hYS1hb0/gecTYN
/AIbAcWobxSvzAka5z7R0XRfN3khKp439gdhQ1DHabfL+irrumSEJL/6UCN4W82NP1Xpt4Wco2nn
pBhwL7nTaOHolcI4p3Oy2Ns1SEXem7kwL1Wkw7/C/Wgw8IQONmzbInfaXV0uORu+NgibDPCln54j
ysDooUFgCjjVi+/JSTeF3ND+dctQjRpNGwxI78zBK1rKLdMcahC1NDd9KjNjY7Zt80knq6lej+75
88JjO0x9CNMvKl5G8VK4dqp2GYOVMZyB4pzz0ixxn6uKVWD6HRGUlUh9grczs7mmz/TUYyAIF0JV
K6hySO5u7AGD0n4qPZ41SdnhZu4i3XhOcEthlM0KvT6avhHP4ZinTeDwtTwtpcOeb/SLsxUQMD/p
Tut8GZyhu9HGQbMOIGhMBOMYPG30pXEuNslQSgqpmsyoONYDmmUGQX7EjfbmQbCizjFzxtBgg425
D+jbhuuhZOfn3aGttfOiuxEZKPrS7PCs1xt6qGm6kXGZ7AkY8G45nSe4k+aWnE05djTMmY9ze9nV
lL8QjjZlexufpAr8VpLfPdK/yfs9tVtBR7fs6iuzriGAbVIXLlSQTWbb0Ho0GJnLIU2IXGHsQkiu
kphgGyzV15K30SGhtgtCn9C5dYEjXfdbhEeT/sNYshPlHF7jAF1W/pbjEsNNQYDruyRXwrqYWYl1
0DVl9eFA87lotW7DUeDF7v3ZZZO3xLLQygMNeI/mYNLPqbLm7Ez7t3IpVavkQixKjC9g1PzhVPCu
fUKgsLUWekfDICX9HR9iKe/swRShxB48bqxSxF6gYkvLt60pU3Ie2mYVyohFMJ/E0zgeVe0rrCqQ
vXp+V6X5/q6d6NV8TKWPc6fhQSGcMQm5/wLU2nOoRYY6WiTyEHyjuxdKunavlV1xZZR9uuuYJkJW
lPtFVt0jz32Li9al31qnXhPm26hnO4Om1leuDLs8fzbq/Hqh8AFRzrk3ceejbUxNqDmeH+BVJQuD
fNQ7riYG0Xb+pJUzmr5ovhMled9JTg8gqswu0HrrKw3VeOOX3QtbbXFl09EnEtfepa72uS8Xh+GA
cddRgb03PQ+Liukgymu1J46ByUtahuRqjmdCZa1wGN3oqnKtB9U0Kkhs72gjlwozB+UkXg0Kq9Lc
ZGIO5ELZJstwKoW3iXXyqusumDkL4ObZ9DFGzTirdwvxdq+zIAM+N3Q/WGyKB74/63EhkyBQrve4
xHbNsI2WQBl7HO14jNFg2wrkFyt/znvx2KuLgNApohzxZKEBi3kTs7ltm2zG1qt4IhYJZWxTLsVN
kjTJS0UPh3q4avOrqi7qR2dw1LWc4ydV28lOzNWzzxETlYnvjBra2Izru6nS2VE3XiS8XHKgctdA
+wivLA13DKiAC4IlKx3y0ozpthLZcAK6UN92dALwaTpbGQP3dowcOcx45yhFapRzay/kOqb5Ee94
ua3t1EaEp91S3TfBWCJfVKq5iyKL5wAMVIIwwE0jW5vHIG/8+yKnHd164w6mOd7mWVzpHlZOTRqX
XudA6kO22GUgeINiMTkv2NnbkrZih3u2eCAGvN5Uq3hljGbgowIxN0fZc0+C9L5IUQEgswU7CknB
3tQtrAaP3EDITtBownjGSNrHcXpb+5zZZNPtY71K71TunuPaoDwx52Ns5JASE0hPSfpi2+SYdnV8
4BxDSR5RtZz81OOIYvTlM83e8YuZlJwCuqrhiJW8aERin8mc+ozyT95P2CmnkpCtrnW0LVIc+n6j
3u5d8BFkGu2qejGPM5KIjVmyO+nRfWOM05aozPHQ2sOyJ6Kr/+aL6N0gGzBsAR+EtaKzmVvVM1pY
+zi2jneDrIJTxCLzq7wgUoWOaRVabXzMNWvaIXA0Q9Oh9kGFvLzzZEo4yTIectF8XSmHSJq8FUTa
+S14HGR9BKB9itioevK/r2wt35tG/AX55ic4FWnQG8zRHHt8chyj5rSP33qZIXu1uvAudkLHvLPn
L960ZFdWgenZ+j/sncdy3Ui6dV/lj3+ODpiEmx5D0FOUV00QokqC90i4p7/rqPp2kVmiTnSO71TV
jQMm0n6599q5+O5g5kuYu+qHwNpOoJG0wUZbeMd44GZsWhZrtwX5V78ygcnjpNylhBfsHPfkJwnC
mYw+8Y6615+l0bOpWJaAU1I+Hvx1u0vtOrhqV/+DIfyFBR8dBJeI7NyhKn1pSCmPCHS96Fb3kpqx
sW8W8Uc+DeDHegIIix9Fbd/2dfgtkNy1eUSUc/vH5rrC0/k+l1TFLCvDfWkcLWyh0hw5thvXa+W9
sUO++mAH5dXa4ARf0/gRAudTjkPUyx8wfTEuQnHgFHGDFOpeOON0WHPjjZ20xiXhzxw4nOrJ78sD
MjQuyvMFzEU93budW0WGnxdcZ/tPQDEOZBVcOiaYoKb5ALnncsrlRVWO1rfYHD8nWTp+KE3vQH2L
zWoRfnO9aTlWTEL96H3psfIeszq5wDUlCR5fLthfX6/kRuyZjVOY8+5D0nrlQ5UnGdca63Y92hhK
rHJ5SFLuCOMJB7wkWmbwLWovFsRUpxCCjGCBvVIst0tvLrtuCi+8mfs+wjwSQthsgliy8E0ll/nB
9rIHz8XJnwRXKTCkg9FWV5sP616K6TJepids5pxcqzQ8ElN275KoRUGu/9CMKak5xSEu2q8Ou8Ci
M4bdONTfBteKJvTQOCkWtMNmnT7Eo70v7fwjevrISVr0EONjaILWtuoHnxDyLQgPWV5eOtl4nzet
dzOYJP1i1B7YAk01LlCQfEmdXQuCBXdNzUUGsp+D34PIYX/9ASt+5NQifuzLuTo2q3GxDeJ6lMX3
fLLvi6a7CSdhkY5Q54fc8E5hkXT/MqWSQYYDEWfLk0XIyL7hYH6Mncb9w8GHC4IizfYxtzM77lJx
aXNi23eV7Z0qj/ZFbyD+54JjfhvKxLmaZotTvjUi3MBsyvXn5Lv1obPFrSdH634QLGAwBjcSS91Y
zuveGl03zQ5zjznoggjYYqM01VlNc2NXjLgwFdzqmSdnYpDVV1YaP3CyNB7mshhwZaNGKnixEr/6
oWWt2Sb3bekWHwP2/eSKoEYmeQ1vvmBNr7lTZRoVW3fbd4JYZpYylhcc7VZKQh7cRZAkqbyiEjs9
iN4Re8f3jTdSljuiomdqlAUxbdLtbusqCG7LvINcXMyPmYijjaI+h4qiP5iFFBFmoeBaDnURzcNy
Mzo9yabuR9a4G4jV/s7u2TRlpSmQ41jeZdGMdIJZVI+jMztvuqly9zT/tA+K+DZPrGMns0tOKRRZ
py4q4jZKu37eLe2TPZ6qJvlo7c0mwNgdGIfM7a9GH8b52N8ixbgj6++qGcuPLEncvC8gcZoPbYkd
ZZEzknWgJiCv4zj4UwSdW8NCGG155NLP/T4LJ7sjEji/pc4a3oGj4co/65x8N7E5PMSTK/70HDZ0
WVf9wBA+A4ArgBbUGVt4fyASmW3yHnN8fEBhhMFybIP7meLfbRUQbPd/Istx/SmRRNP4G5Hl1/b7
//v4vf/z+wtZJf+fv2SVhm3/TIf3wxM50wswfP2vrtKw3X/hkgwJa8cFZ9sn8eT/6ir9f6HC5MRg
u8JCA3XybkL6OSXKo8akjopKGhoqZ3kT7LoSN/fb+LmTavJvVSXma2h+ALF4gVMRBPLES1VlUnn2
7AKO2QGFdq8KQdwppKnQ++K2VDQnxLx/tOsKLINACPvYnra5GXGrzgUqo+orwWnXaSzRMRmgXw9L
fjoUVQAXHrx2FF9F0Ng3MjBxoATZHKAYgBS2AV9eg88x6+VDLguOGOQqVZ/Qb8hbA2nX0nCK7Ca8
m5c96uhPsmuYS4CRRakU7hNXCsZXQdQRBT5rPgrUOXvX46a/LKf1yjeD+VB4dvbh2Ud981eDPA/Q
s0/t8KKdwCxiU3dO7GHiA34C2565Gxqo9F1ROz+o1NnoCPFaDGW3zJEr+5h49LLqgTxWiF9c4OTU
huQ3dw05Z0KFQryBqGN5BxDEAuDj29NH0yuqdQe6sef6Kr1ryqbFp2KYk7kb+57apSVlRqKt2M44
7n/5d+DRFWSMYI0gDfDl93amIeFY1/yg0JK+reL4e+oUa1S2OZO4Z7h7CC1/wk8RTMeJEyVT6r0N
K/Q140qpfvXbfB+PifUUAzW4jl3QYmFl3k75bF/B3CKdpZ7EG6dOczbITXbGCfPSlkBfxSqJEJn6
AMOGsCfFJtA7ZgneLPlRV3F1W5N7cEuJgWPXONm3VoGV6PffXKFen36PVCULwTEDw6WyqRhvNgIK
VyJavlOj/2wU7gcM8tYRWNN4OZI8dhPPM4m2DUrhGavNki/VGQeI889OF6KKJHUIDwpgxED5WFU+
LFSgm+/ZRi41Ny9uhXpryLs/AUnaP7Yy7kheHaYrVAFuduwmc32qiJumIJO569fZ6rhBqlC33ZaL
/eDWoLN2ciu7PyaqF8eNM1V64EiKcHKrDNQPgNbqY2P5BgKb/IL0LJhpA6JhkwNg6n8J883n7mji
eoudZ/O1SsfuPVng3CHJMmjP2Insl/4XWh98NS4fTA8o0l1E3y97Koihhiz18ZszQf/fNba3Xq+I
XT/3SwcRbDMzLOZOZv5IzQVigogX6ipkMA/3JYKQd4TYUx1ZkOuy4YLag7yZ21OCFlr5yTPM8T49
ZWJfLG7w6AWD+3FJl/mefyLpmAjXHZNRg8Yi7e8st8neL0HwSAyGf/X7HvaPDn1ydLoWKaAhHh8M
Ry//RIZIk0y9+9R23Ja7cbkdT6HM7OYIbGnz+BzwQUkBPTUpyHTLtpjGrFOnViT0HXnEtrN2T5IL
1s9unLhHctmKQw2ZNkf1GdpfnSL0LydOyilB4yvIqOGtzY0Gp9aJWcn2k+m2QbDGppfz9yUb5wIL
iRBGVFahz0E/6Jy9RYyV3MuC0/q22sNjFnTT+4ngHHPXZfOMzNA1H9bSJMovxbtnNr4D2bpmc94b
DvQnF+kT+hn5g0nAeuCkAlkw77FH/77x/9m/LHJaPAHrO0RppiavViITC3DJb3OIjqxIuDdYabLd
wm3KTbtbdwOLzJmfZKl/uYjghGY8s6IHgYd5+GRxeLaIpBmUXrddvgEkCq7CYtwOFJkTkD7szn7/
xymu/5+f+jRX8p3xYDB62Fs8/ylWbCpD/fBtDafPxAcBo2vHofxiQVfJtxBuo5fM22WB04IPEvjl
H1mfF3er4IB25lXsl8aN06v87HGmCwiFNdRTXqUIOXWmdvjUcDf1haJVNXJWFP0b0JSoi5cJhdw+
XTic5/GMxMUQifE5rYf5s517lCa5MnkwqtxD72yE8TuDZNZxmdb+SKooU8+Ytt9qq+63XbLVXU2x
IES8mchO8FuV35/5hD958y82AnAU/jK2hA4Awp8L7LNvaGK37ErD+1oWNsBOr1y8P80TYrJnkD+g
JxsbQIA1u5wSIMixZdx8X/og3A2ZIGbKT2wSYHurCHfA8uZ7UN7j0crSLIB1aUEhYe/+Y/W4VuAi
eQNSmm72O0TAw30ByuzztjjTR2xeNgYrOdm73Los4i57LNJTdJu/BhMygCbIwatBZLJ2fdzAYlrl
+qUoiWA5Yof9YLaji/AefYtoG3lrlT5MIguxSbiDbUeob2IhQ7UoHmwnWJzB1TQYxTPNqKDXT50C
jjz+QrAAFjAeFQ3gTCAeh8T+2tup+UVIkHGcAsVM9nZabdDW6rX3D1a4YHcnUwBlDJWXeiz6u9VI
S2dvTj6V6nIYOH2zjKMdmeI7AljrH6NzuivrgXjtwyXhiGmMQ/P4c3T9n6Ps/5Mg92yi+Yel7Kr+
U8nZPv3v/zrphBjITngbuB62y4rtsLr8ZSDzAk4z/FNgsusMsHbxX/590HH8f+HY907wJwAljnui
k/z7oOP9i6kSesApsov8oFPMxH9z0Hkx9Ro2nYydNjidl/NgaGcclsvFP45uSmV729b1U4qO+b+K
h/z78fbLxyP9LdYZxssx7bu+fzt7m5m8T5Bd/XjWzL84f7zcKfz9fGXFDiugKLKIvSMnxQF5jIWr
Zpc6SKWoqwGt2gmnG8/F5NDmz5apv39MoWcMfKN8TmqPwi8JkTuOoQk3tasXnElIO034f0+h/3m+
ykDww44yOrdeR2m14s6yqLi8m83c9G7XYKwXCpqYaggF69q3v2+9V/4g1VcM+LSd/NMPkuPsL9dN
KmO5F4NMs+Pvf+ClW/zvv0hZ2gLcJeYoHRcHDGKTa1jEsb1vC+7cbt0ize07C2VBse+GDtcWRHdh
EbhUp1N/+fvfV44qf7+Asklu/Woo3GF1j9xX4E8JbECFjvWjLZwOCm6XkKW4k6tv3JJ0ZhVHUIxN
UHMcDezqzMnytTY+7XmerYdwaqqpdGeaANf1nrS/H6drwzN/32sPP/37s4c3jNQ5WLlfWtfB/2w2
KwaHSeZnAn1fe7oyN5SskxhGexfNaZZ9N5sBprCRFeci5l97vDI3NMbstl2Kbaokh/GjNXOsWOLN
15t5AmVmoMScY93u3CMr/7YdzYWYuYMH78Hf/75vvfb6ymwAmsgK1jJnNmgEuVJgUhfuymATn9ur
vjK3qfvCKpxml+tMH6nggP+NbUgnP4I8CM3r0cDO8bgmjXMuke+Vv0ZNMLbz1aiboTUiiHa+9wZB
TTp+rMbRODNRv/b802njWU8dAlOaM6fJaGsAZ66JQJ68ZMXQn/kaL48Q/xnoKreRHbsopb0i6TPw
Yl3MvYUAl+xbKzt0WSpCzZ9R5hNHNHEwt4bPpa60x8sadq95RNmGybXNxnnRG9dq6lvXTACMlwqL
BbQBcsLW9AGHcPj+9z33tbY6faNn32IuEBDN7EUi21iyYzn0vnObiLXpPhVuUPx3AVV/fxFl9kiD
pEXw3AZRXwqsCtVmPoSJBaDn93/Eax1KnT3ibDVpHC+SPpgwrtIW8cXbmvbMyvXa45XpQ04+ygWy
naOp5AtwP1sdhTSATeu9vTJ5SLwSwLnzIBLDVPAN1mA5Xf4ir9L7ARWKU4SG26HkCqLQqrr6qkWZ
Oh/7HI/tGRbKKw2kAmB8SMmDZSxehJAo++gHw/BmgRV8riTw2uOVgeavvYMK1PWj1kGyczluDuev
tKhmU2+Iecq6vGRrx1VS70fFkLTi6mfy4y7HQ39ubT7NbL/YzXmnv+zZKCMxNTHJiwiiDudRf8gT
jntvKmObvOtkjCuoxom91p8RbTl/yDqZ6zPFs9f2PGqIY7kksd9sM1Mhlb72OjWGGKHdVoRs64Jx
zhHz12O+QSVJPVjJRHYl/sETs9O8m0zs0JoNrAxQ8gsMPyiMOKp8Qx6cbPYj6ijOmf6tFHL+M72o
uAskdmQF2l0YOWjhGtxvMZIgN0bEfEk+lr8+JEPV/GghrleXXDzW7v0Cy6e+s7G155+DwnbPpeW8
1lWVscxtNXdBcyai1o8HZ+9t4fd2WebuzJLzyuNVehv3SsAxltyPenI/o2REi4e6P0j+1JqJ1Igs
afVekOcJFoh2Cb5Q7mrvUSFVetOoqxwAOiepc4MgmcgtOckge8ESt5NZvw5netkro0yFpw0ZohSb
AlI04pPikkX0vfkENogRl1I6odgE6AtX2oYu/ltLXrit+VmU+cOZ65JO1HuRR/aL3LWdjeRylcLQ
nMFdZf7YxFZ0AO0IZehc6+itU3LYPLj9ep9dWZ2J8gEp1S1bNMhkjHBh5juvb/Mzc9BrfVYZ+3DJ
cPmzVY1yO6v2NqyAA9ZwW7NTKWszpx5QTOjFIptzIwUx61OdiHMbyddeXRnNltfWAlD7FiUkWt1J
3L0szx2xGHr9RpyOys+WhTSXY+v06xYZcRVe2dOCNgcYV6T1WcVpmDx7utNOcHWoIUdjbIv97PjD
DkPFuZzAV9pGKKMZVwCya5/Paow2kccOiUpeQSlW792VJT83jd6cY6JgOysrL4aQLDgkHNvF759+
Gpe/WI5PMoPnLVPHVHQ34GEAFt3vHDuL6UKQeV5H4+yfuzp5rX1O//689Sd/qnM4ApHDwH0bjnim
LNEUesdxFac41myF5s2bo0a43lUQugiu1lpzulGFDrhLyhiQDrmeQylusrLy75CMa766MmJZqOOC
PJQxwnceW/vetYc9JesiPfz+477W8Mqg5apugOhGmYfspeW6GJOT/zc+B/B+5ekqypb6qDFZMh/h
RiTz8M6ZzaB8cPuAXBSt13eUUVtY2QSiwV7YEgJ2L1r3yxqu9ZmO/9rbK4PWzY0CWmSMHbWEF+MM
0t5hFpSar64MWvxVwsa1OdHyxhfEag7J6YhU9NpFGbNFu/UQqrx/v7qwO3vnTp7uq58a7PloxeAl
g9SaUBRTNMaSYBNnpt0wygJbmBPwloGnLzmodhkUcud59jmg82sfVVlgU+ESMG2bPF3Y37tMlBc4
4jQrW6friOcNUyxVGWQJDw83WUWlT8oQfIdFb2/gKGN1GR28W2sxHd0R48ticU1nIcnXW17VJGbI
6HbdIPQ91tMGlzLNvksY23qd/ack41mPGbZ+bJt0lseqSMXOE+4XY0LQpdXZbWWcmrHbQ88yxqNP
6sdhWLKvg9zOJdW/0l9UqHw3YH9kJyyPeLrTnXeKBsJf7Wu+ujJOYQAapLMB7PFDad0NXI+8if2k
PCNveu3dlXG6SIAYgidHm9U3A/QCglsApZ3cqXotrwxVu1tAN7TJFK2iqnF9O60btbM9ftN7vDJW
rSy2e1KKWFnj4eR7GACfFvl/F0f9n3OwrQxW5HWtk6yujLD8/2Hl9uMgnEe9F1dH6rDm1YoIPMpS
457p8ctq+5rlO1U7ho2g8q0aW2Q+p8FBpu57ACeN3gdVhXB1MRh9GEhc9xlY6DL3b30bxJdWq1jK
OOX6dm6HJTCONTE12Wp9st3qjLbrlZ5uKYspGtDEYL1eIx47kIZDoJ23Wwcn0Zt6VU7+lIAfKwR+
HYgR5meBJ5Jo14zAAb2WUQaq7Eobd3ojo6rpNxiV/lOatbFmsyuDFC5U508Ea0bu2q/7qiIUdyjO
3by+1vDKEEWrRQSlUY1R04/hHdZu667EF/pJr12UIWqP9tiPfUZ3TMnpdqr5M+RIzU+qjNGT8j2P
00JGvYs0zAqWL2UXvNF6b1M5qgrs3jNGFd47H94Lud4hhL7Te7Sy423mOE5GJ8HEFxsG8rX4NttM
zfqAqu3CQdz6m2EbR8TlD9XqfwmIndSbWlTVpZGyT+8b2qRM68cmaS7iKj3qtYmyiooWDstCTf3Y
bES5zPaNcPVWUFVM1K7u6DVImCOvSm6DBpRBH+tds5rKsMzATKUSHM4ReOA2yX3uf9RrDWVIlmHe
k3jDR4Tp+tQv4WOweXrzlKmMR9nBXVtnUGrrkFvvcezaUS6dcwEor8wlpjIinTpe6jwLx2gwkBKA
FAAiGH7WaRShhoMVZTagWjUNaHbsbrEZfxWho7ewiVAZk3TsritNluQ0w/rnDsI4EDE8aQ0cESrL
ZjCgSBPuZBw7713fHAKq2HptoiyaaYIeuUvXMZIndR8gtRZnl/de7+HKmJy5fwfwFw9HK20vZ8IB
AS3gmdR7+KkHPTtO9FKahVHycDi5bxzZfsvEelaPyTP+We6iF7x8Njab1ewCMtr7ynnj8uxFTrrP
VoamBaXfIZqbsrHtmLcSmtV1J6BZ6LWKMjpTHLsl+1k6ikty7GbmH0ov1dpgiVAZmwuM7LkAlRct
RFnle1ADwCdsdkCZ1tSCF+Nls7dzhdA+Zwwlov0KAuITlw8ftNpFFWtNjgMkzaFdpExcoldhyZxy
UbT2Ef9Qe+ML9qlHL7z4sryB4nONlU9zhKo2jbxC5uqnzgBCz7krERweceOeS+48DZZfdPRAGaEE
06KNlNMI1r4kqAH/Z59qbVLQZr/8mL1r1GviVENk26TRzRCO9kh/f+h9TmWArtwoDEE1DggMvC/J
sFxnvvtO79HK+MQTQ4yjbQCosYA+lo3fXdRVrqeMEKqwqnHnGpsuT+cKaTvUW3PvOwAS9F5dGaCy
tYciteY+apC/lLtB9jDi8O281Xq8qnKaDYdZUYBktaf1T/KYH4HRPek9Wlk9RxaetPWaISJw5O3S
ghGpKr1+qGqbpjgoPAKw+2ibIB9Nc2IfjLL+pvfeyvIJzyceIGsPUYgvqhDrfRWc23aehuAvhqaq
YpoN6sFTCyiJxBgXdzbp7XedB9hnzm257vXeXxmkblEvNeSNPiozcq9SATuieK/3aGWILigeS6Lg
esb/NFxOJ+yeNQm9q7p/BO7Cy3dhSdm8uLA+VZMB889oP+q9ubqGQn4sAHUNkWtnAjSwI1eB7aJM
i4PeDyjjVKRJEsigpEsuxuMJFp11emdxoSqXysztODDz6HgNH0HDPsSOp3UNhbXi5YReBmtcdVhj
Igesd2QE9vgI0i3TUvoKVa9p+5PpTtjbo5gw993aA1EQmoIxkmhevnq1xMa4DGkf1VNr7rB3XHQz
NEWtr6lqocZeSClCmpzp8WZa7ZsSwLHeo5XhGc5JKfMu6SM/JifK39absM/07s2EqnQK6SWYG4s+
grn8xrHgJpij5nvbL9sbqvkYe2TxRYMXfMqs/rEsOr1DnKpcwohZFSTt9BEpo90uRIS+69Yq0JsP
PWVkjk7eGXkTdtzbkJROpOWjNEK9LagqRTJNzlnEJHdQ8JyK1AgKFUdpGp5ew6hSpDzHQTvlK+Mm
XImclJ73tiQPU++LqlKkKYezjdaui7awt/fWIO5ZSfVuz7l/f9ldpFET0rA0dJcmxHLPXLviCd4F
4VRo1XDAir78BeS5ZpgsNW2fEDOzrymeRXEsOr17BKHKjdZCyqCvYHcExgAueZrb6ocM/Vnz0Ogq
i6lV4XGbQ6ON+nQdDlUCj48WOhcKeJpOfrHVcJXh6vvgjKADtJEESgv6FF25w+lXb350leV0LFHg
DdDNo0H4ybizNrv4WhA1lWg+Xxmz4Ku9fl5omybNG1KOqw8kyumteareqLSbuTJ8SbvXQXu5guy5
mEuA9VrTu6o3mvAjr9Ba2iiP3e0TcSHJpfCDttBrGFVw5DBPuvbKZw3ruBsufAKNTkbwxjvnt3yl
3/x0sz4rwXAZVzREBdDyzkA+Sh98SLtSrzYvVMmRX1Q2GuO+JTBpJJVweJyL8Z1eu5/+nmfvncQr
EMwy6SK/Dv+oCQ4mQlqc09a+1ijKUO0omQeGrNrIAaj0h8+lAgDYatLsMspQHU2DlAHHbSJGarjz
kL4AWTbORWu/9u7KUO3J8BpbgJORO0EHc4mVKupzKib/NB5/Mcuo8dlk2yGvC+wmmrwCuz+3xTmT
jZ9BOiU3Jikuq3ad38lqKK8cwveg6wJLcN9jcfO7N2SpDv270K8AKnEv2VzmRS28nV9mFOOTpQvM
eQdjr+s/zJ1tyL25dnXxtUlhXu89Npb2wXKptZ84owv4cYsq2d7jlnq5kp0R5BGk3FRcxU1+glaZ
VBM+Gyh71wvLAft3cPyFZ0LsGLeLpAuBWpulvcFAs+1lOwxT5dR/LL4Q8ZtReEb+NJAh1EXBZodT
1C/8vYd2BHKam5N7ylywLRzyq58QpWA1SXjrAfHnlQHxvTux5naT7fVXhF70W2Q2YbBezKTyiMPU
C6AKkz8LSthlOol9QszWKUkiDNc9LFLH31VN1ls3cx3n4RWs6lFEG6097yH9T1fbZlT3RcnZOkIB
mvvwPft4e1daQL/0diGq2qtahPQK6TQRHvCGqo+xsxMn1JvQVKWXI+KVjWQJIcurvseieBf7meZ7
KwX2iZsYQIm8tyvjaAhL8DOWXnHwJzfj2WzjTihTLCpIEXGWC0nqBIKEJdgerbnsFJ/5fC7rzcTx
Ci7tIrz/OTlc3Q8v79/rPVuZJ3PsrRNcl4YMHtneY9DKLhsSc/Smsn/wKrwMJK3tDVHSF+JWsH9F
+S/HL3rvrkyUPSme09ROTVQEifzYA0qnmF8Ho2azKzNlV2cjNpGwiUKKyjvXzm9TAOR6pxBV5EXG
j0WUattEa9PG1aEx5zwiZS3TPOWoMi+rzkBgErIReUnlLkd7qMEw+wac5YNW46tSr7HqZpKKxybi
ourH3Ipr1xj0HB1CVXq1cobYs/pNlJrgA6Ex+ku5d8Lc/qH37sphZHIJ9pqk3RLYE27Bzm86hzv2
gEg2va5jKyN2bmt4vUvCBsG0xE6So3jMskxzg2ArY7b15zjfEpZw7mj6PYoyb98asxnpNY6yuZlN
rNIuQYgYXaHQes7kkm3S9TBW9Z6vjFpiqYhiaBqm4Vr612ntmH9wpl31SsGq2stfKhKhBvarlLKW
q1jEMvLN0dfs9Mo5xHZKGWan1SnPqmQ/zFBx5Aj9RKtlVMmX1VuLXDgnR8ZaO99T1Obft0pWespP
oYq+XNup8zQvSD7z/Mm4KsIa6iQMMvfM3eErvjqhCr+wm5IJVAZ1tJWW079vC1Du+9iv7fYwD43x
HsMZuWxhmR/YxRWkjoQcRi9Sw3Ubva+v6sPw6XqmzNl/zmtHFBHUHwAUVUqixoXeJ1IGtmc6G2eW
08wUj1Z8A70e39l6CubVGx2WMrY3U/Y4Xm0i3xwrK3bLnM9ilxdi0txgnfArzzcTxKJVfW3zA6u0
kS1v8hPq/W96raMMbShgpM/KrY7avh72S+L82EZX98WV5ZikN2sYCr+KJlNclDbBSvagVwL42aGf
bd8qwwBpD0EkGgWpF4VB5hRGkrdajaKKxMa07BNrnuooln1wlCmI6oqsRb3+YgYvP+fsk25X80Uh
TS/GU5XPzrfeYLnRe3dlyzzkom4EWMqIvda9P203ZZecYbmcOvQvjoqqToxs1k7AFaujYbHTawug
2S7JmllvETOVcToXXhZMBSFDThFA2cpJ0blOfVmnms2uDFMRLo3j1WYVAUeGxxUGl4WwVr11QJWM
9W2dJDEhOhFx3fPt0JNM5I/59Pj7b3pqgl81vDJIw7lYYTyzvpeb6Njym0MSHsFDNkQfc6qrtfZY
RHi97JjQP8ieGPsy2nqfXPLirvLTT7//C37ddRxVuiMmk6tB7Fg4BJs4B78vp++z0+mhBxywUS9m
yIy9cp3GdRmFbRBT3RmCq8pzpdaQ+gnmfT7/NnYul63n5WPI50fXIh0BpITedAAB4OW7h95GRMpA
scOaR2s91KRL1fu8rvNJ76SrSgOD1YsDj0SjyJTO2O74DiQBF4YZnoOn/vrjkqLw8i+AIzrAec+Y
clz7nRzNt4kVazZ9+PLRMEMI5ep5d4qm7iHruaHZJKRMvV6pzMTAQQOjQOx5tPw+fjutRvuuTl09
kxrgwJfvXma1JU17KE9La/DYVqTMj5kbHPTeXTkQEdJamXF16vIpxaamCx6BKGaaDaPMxYT71gAE
sxLhB2SuPZ7S7stWhgSJar28KikLpjkm/SYtIyv11kOQmOabBj/fW72nK5919TIqXHNH2pyVLM11
blrmvW23rjwzoH5Wcf45HzsqRtQTjr14nmQ286RbPRAjV8vLrJi6/oKDmLQvYN55w6Fzy6W5NVZO
BbfkNHXVFwDX4kKSJnHlC2N1d+EWS+gKq1EQ6VqTbryvum6FoZqk8fbUxGsmL+qWNXcv3Xz55hDL
djMBI75eyS6+cID58wgYGOnOJJdke59a+FseixOn4n1NfNlw4MAmNv4rEX2pifLznkgFYzvwvx6y
O8eOm0lrI+mogjh0jZ19MiQfEyJk7icC/G7tzCb3T++bKj2ygcXcCHj6kb2Y3z27e4Sh/0bv0cqy
x1lzrQxvLiJnQ2db2uLKboZzII3TcPxVV3FeTgJSGkR5kWUSdS2sjqt+2Mr5EJLz2R9mTgjJlRd6
ZapVXUMp+fLHrI54OEFKe2S0hnckVLYkjqhMPui1k7KbT8n95ozoFNHUiJRoqO3TmNvn2un0HX/V
TsoaYplEaxck/UZEVmbvUFWLhyBNlq8kHBpnKpuv/IQqlDPjEBJr2xXHYXEK7wDJugfbPvUU26+y
GUfbmUP1K5/cV6Yf5AmJnLwyOSbZWBQX0l0s1GHEcmXVFth7FN16VSVYOy+/d5JSO4n7kkarbQOh
m/eJiUhzT+UrC4wBcIRCAHEaFtdxhGQQymSdmaBf+xKnf392ePMdtJwEc4YgmDt/vArLwb0gHZB7
fy+ZSlNLXeD4yrh2ebYHfdkA0wFIEK978jnsfD1rK0EPL/8GchO7LFv7PPJ9l5hyrwl2cUpQlNZY
85WRPGWUIh1pkUaEhPeinVZyecNM6xznqEhw02utsvTL+GBN2bUZOzvReJptrgzjFVw/9HgevZGp
GIfdRZXZWudDR9XQrYDQsiEk2KTI7BvfNW46T6+K56gaOmSFJ2BtRmZKPnfX+TCMkeE677Q+pSqh
iwkNn1bHoLNbyXBs2550obAUF3pPV0apGRZ97JpGFvnZ0N6gev3UJaseHNZRNXSJ5yfGZMssKle7
vJDhWF+aXaknRXVUmJixLtynVH0WkfbYHdo0uDV8YoX12kUZnktudnJwmvAwAn1fLmx7/tD2RaFX
VHQ8ZXymREB2pajDQz113N02JGA1eou4KqVb02VJqoSNVDnKbFfL2txvpXtm5v31UY3S6stZa0Kd
v+HwYxANU7NDNbZvPYjCWm2uSuk2ID3DNLYZrqVq3ddJ23S7mAw1PUGao2rpwmrFc1G4IUYrMt13
QRn3N81SZHo+SFJKXzaO9Oq49jsnJLp14872ERXAmZb5WQv+xfZG1dIJb7OAUyVpZK3kHdyYWeVi
MEpgeb6HlNREmRsSZ+OfYqiOHtW1ed+NhTtByGy99aKTodkdt9YCnl75rj1FceBkvlYF3hHKOlmG
pC06gTscM3/pL9x4hClsFHr3ao5K+HFm29nKYhyODjHkqCxG8sLkcqZdX+nOqoBwMQgtM+3xdNLr
x+Qqc8xAHtOhGOqDXpdW2qbOshGYfeoflj71mFvXXNb7lBBm55veDyjzVD8WcpviVh5lk7bHKhDz
oQ2FVpHcURWE7DZdp3UqssVOyLLZ7TCZC19LGu6oAsLWn8QQjzx8kmCny0F0u6a09eSJjqtMVAS6
YuSXtTzaudXunYJYUup7T1qNruoHmyIISOqIx+NkE34ZGAbes0WYekuyqh9MkMmSV+WMxwZR0I6g
8uS+9J3xo967K5OUmNuWzLFuPBohFzai2JJjtrqaDaPsJrJ+thrukMcjeE37TV0txZNnbr7eDk7V
Dm5uOnejnIZjXXvlHug2MBsR6wFbHBX2JecOZJa/DsfVt7ZdYRb93i809ypCOfu6hfQMp+PVtwpc
yzyuP8w+1fMSOqoEz9jaqotLRx4T3DOHcE7TPZOa3uW9o2q/NmwQcTaxsfJb+2monHdVauvZqx1V
+pUSmd00rZD/w9mZLEmqa136hQoz0UigKeBd9BmREdlMsJMdICQQkkCIp6/l/+i/UZX3mMU0zdLD
HdTsZu31HXpiSLnppDk0DWR0/32p/yVNTN8tdRkPM1DaaXFkjaTrU7eoXh0DS6Q5ZgaUlY8ty/dK
sGZNmywW+BE0ActxTQC1HjcAXv/7j/jLFfVeCaa7JncgDuPlgiJaF5CBVXwKvz724e+up0FgT0HP
aA56A7mpV7OorWo+dnu8V4JxDU6YotQc1mFZj6orkhIGxv9Gp/vbc0n+M9gKKmVsN94cHLjax9gO
r3ss6Adf6bvtuncq2yfUeg666PJKyU1UkKR+TPaPGeX//OpjHnKXF40+RCoCzG/XIBJrYDc/9E7f
y8CaLJMmFkCx927uqp0qWRVwrq8/9unvilNLHFByNm1xFGLcP+9Eb2+CjP9mJf+Xl/peBdakHiha
iJUP1MSYR7ne2jqJ/61G+LdPf3c7ZXGMcjUIi8csQul8jX5Ocvz8scfyriI1AKDWgJ+RH+Hz1chy
3aFOdN1mv37s46+/6H8VvGI5pdNODD9SrUYIcMXGujsWy7H42F79Hx7X//oD2hZXfq/mR27jUvDk
RpIPhjPv4Vcw4ppdSPDRKsP1d9VDjB8TJAJw+p+PBXyGvunymR/3q/XR4OOsyjrAyT720N9tU0Fk
5/YwZTVcuM6j0U+EfcxNMH0v+yIUoqJUqaxmkD+IMbrLxv7Th771/yP5go1QZ0CUrhO2qPiUaYm5
686r5fVjn//uUh11PAu5TPkxm+INFuoZcNXXUb1/8xO8fs7/J9N9r+fqo0FnhW/YUenInl2zrurB
5qRtD5hTzZtLq3bf3bu9+ffkGmyiv/zRd9s3D0kzrmKWyP02P25VLHuZ6MMwYNfJI+jmgyznSQFX
U47pjLt9E8GM+WWSmnXqiMRaDKqU+wCcbNeEqPknTT1kdyOBpHUoUxF2D2YeMXq+G1hc6PvVNj5m
lw1w+XkozS7bCAC2lPdpWxqXawRCE8OrA9lwntp/tOnUEpfZkPfqku4D7J7rgIQeJMAwr95UQ0jF
9gILOb/2oLUD8QOb79BvdixjvkQM0NUAa/jhHOuBwfpeoWbpVIm5ArngC9p8Gl91AozaQeSi+KO0
wj8bEPHWGqRRWJgueEJDta4+6U97WDZQlwYCxvY/E4q2+VJuJiaxL2nB2u7b2GcAxqt2AegHg5z7
ZMBuN70IX68ivbPeVdjKEaZRYE373sZDnWNwsjnsaNkkhyhpNls1BVYar1bmA1V1su6U3MbFyvix
p8uuMBc2T+EMSsBY5Uyv7F6QBUg80oPHXXU5mxGFFaCZFwoGuOU2t2weod8UU9fWjiNpzitUSLZ2
wjebR5OXQJnmmBtZ+1OT5QgbcZYwtdzgbU1dX5oCkR0o6ZFU9aLG5PvsFKt92Lf859LvIT1qM9Hh
YTdgsr51c5LnD6lr0vRub7piaWu5Y0YlO3K/xHBE2Fm+yHtMaBR4X7rvNb5cS3beLkcCV2NEY4pM
+3AOLN38j7lQ/dRW04pi8CXHBBL/HG/5ZkMlxwwksbaIrjaQcpGjjzDFAmBrCwedfFmXQ8C7nKZL
QlFISy5sGIuuHNjAj2zoxgqgPK8AMKUhsus1slztLVnscPAGZ9QDm9pFfN62pB0BQl2mZDmKlNqt
Amc1S+AS2wUJXrztim+FS8fplm87ikAdJctmSq8divklL2gOhKF0Lk3TChS4FKzAoTDsCIOVYbsd
Ex+jqk0cvNV2tJnd2mJ2iwTLHJScDCZrRC4/AH3HzIwB5lC/5FTFRd01loofyH0KiU2jsmmtraAT
uIcLadlnyLNmdRQhx5gQn8hEb3YaJcNd3Plh/9WPclqyOjPRlD3M2LTdAezWkFy0isX8pYtUQQC5
zYaW0TJXGdcPxLkh/pEJkNdD2bRctSfv15XeENNn01fhWaAVPO8JptFbj1Mf1s6UyZ+N8+3QlsM8
FD9oymb9BdPle1ehu4S7C3MeU7iHqs8W+M9TlP2chFn3i0oA0f487CSOK91hJ/0UGZb5uR2S/cFx
0h5JMhfisTBLzg6k6HX3PA/dtj95DHgkETrR8A0o6qsTMbtY78bxz4DOTXcr2JyG0zQJ2ZxmwF/N
7TLzPKkEENbJN3C/M/4r9kPzgBHy6AZtpP0nRltUKTxt6xYGQVG9AWnpb8CQWAEE5Sz9Knmf8VoD
XQ3qbejk+BC3TR9f/NQv4RDNndjOPBjCTjnbBvKFsGZonruZt7rSwUXwRBSEWwzRKGbXm3W31Nxb
sjtySTXT8hXgjmZ6XCjPuyPphimv3SZWnJ2eFqY7Qj8dm/uZr+ynhCfAWDWou/nHbiMGR0k3bf7A
6ORMWxN0q9bbQcDg+Ni0i8Z4TZSv7eeusDy7KK01K10TGfaj67jQVTvawYmyGOOGgD2UpdvFSmVd
7XxCotrZMYnLUe5ef0sdxzeoKWlj2Blu+BZ91FpTii2y42G8WvKUMLTbh4fZYzDtQLXx3xMSPLvS
vkf4cgIFwe4RLrW/G2zhvBKyS1TFlKfTlzCnlMLgSClYnpXpsO/9xTtMyX4O4NOZpgRoPd9w3u/a
T1MpHK5pX6LivdqfQ+xc+7x2O78Fh8PgVhhgWcOfJT7q+ja1W8wBxEW0Ow+jTxQtMQA60pMEZ3k4
rGubygDIpyv2W7/ZFqWLDXgpfiZNQKCIcbauu1ig1qJyN30fvTA6mKTuMrZEtSVrzOs87Lt4M2RP
xXl1u+enRU1RU88+acJdCoLXE4mt6F9QSk7CUPZSOn6EdXzrbviANOYhoLhUHLOhx6XnmobOEHtn
3XanWiKGatpN7KpMmzzC8IKxTe8xQrfb+NmRQWEiY8yce+o34IzPE/rG4mGC3V0/l2vIQNGBuXg5
e8PjS5xy6x6pnaPxn6TfCnnHgBDHQhs7wId/pbLYsRwUfNvsYWqLfj3il23iQNWQ2Vc2rF1zY9te
pBdM0jJ5v5gE4K0DziTJavCS0ub3Dr9kGJvbTtCznfq2hcAZY1hYKACfiptOuKDPWqgUwuEEQmJy
sBrow3J1YUxexogXN6uS/K1IBlRNYZNOm89Z3MnoD6T2L1fR6xlWKkk4OhBRXyD/3P5Mdia+jiNc
gNUqxuGPxnDNm8IYBj0zHM9xufJ5COfYj18Gk4kadsj9M7IaeCTtJAKQUJpd5eCjJlj6CgTw9GHV
21ppi2DtaUjQNjy2LkpqL/o6gavnJ5aPq7+XexKyuu+FpS+Kz0V07KZIA947JYDPOoJloLysyEJ3
+92IBGlZIWCkUjnkgvfCYe7zqcvgplhD5tTcevzD/d7Ktu4RO6G2kAzpVovMhK+DMSC7K4y2hTtY
Aqb/dMZsZSbYfacGclmtjdIT5mx1epmhwDrzvMhe9ljBDKbj2PWfSYy9WPIkWrEeJK2SBPc+4aIf
a5w6dn7Yo6U4rAUfq4U0d1pE6hWevetjvuCIr6lUad3P08+ddHMZVNN/B1tF3GU+wO3cW/QVAE82
IUPEAUJ7AHGWpu7LHLcYH0WgtVPYF4JLP8Orb8A6KCcfZZ8TsGKSuvc6Hn8Wa4rzPsLs3q0WFpJ1
AdFwe8tTwI3/QF8DiDFHl3WvSZSs9LbI3b79ykflj+3qIF0uOxj0PxazY101b1GnP3USh+H3dFJN
aWyk065SQ1jgqNK0mZzKweS6vdmT2JkamiO3nLxl6t4rBIN/Rpc/pW5XcT2KuFV4VB1G6iWP5uYp
0brZjtDqjuMzNGtOvMA8gd11pG/Wk5pDCA853Bt0bTY05i8ZrHLWUi2JT8p0m+fu6zKalnzvu3R9
FGkyP2lj9q4E6pjYFZX8fWM/p7if4xcHIGP0NUUrLPoCEjWDgwJAdBRTtJlkNFR5b9akajUItDdd
D1b7PC85isZsWZoq3+l6BHlciBOSk13fe2hinjgu2xx4ca8gtWrpQ8LVWIUcxETTQJaH83spI7E0
0Kl2S5WYPT9sjPeXoPqq8eM3BaJYmW+9v3jo6MQ0foEaL1QhnbIq6bKBwdzEA5dgJi5xfWGgqxAN
gUnbEupWZhqRvQU+fVt5fNePLgp1Zzpyph5CzdCgKZqNDARozP1WUpq57FMK4wjgkF8R9X5nA31c
YoAZYoctmoWrZFclG+JP9rXt+f2a8mqaY+yMOCanbpDrWO1CoAUTkewlVn6+gDE2mDIWMj0NmebV
ghHXJ0tkcROJfDQVaacH5BluPYFFDtg63hlR84PuZjC7yxhWsEfNhZzuU6V9hLsCDgu3nLVpLabZ
bUca99n6GI/EwNAZjXv+OStG3x1XCfTS05x06dfCAhtU26xBbQlAaccewqib/EiM8MkjGprp+Gwd
2x9pJmV80nKaoq201/LFmOHExcQFNJDFaY01cpN9bPltgyNTb1WRZe1TgLIqqjaG3ftsdz9j4B5z
1YmvYJPZDFXO414/DhY1TDy8Vs6HNGBuWx4xAhkfiiYdx9qQJtEVONwyvs8WfSUFM3sNrguoybu2
4sVKk1otM4kXfAhmxkfl8oMoJKy5yl1hNPazxgRl+tZaNt2ZcUFYX3WtiKpYwHoQS7fY1jL3DIdE
ssBb49wyrxFU5htBLtg6dHLhE2A8GEtpFrlLjy9DPi0TNmaVUDbXQ+iW8TRsuE++UWL8ekzyQcZg
4BiY68VZnxYA2MvuJ18p+NlpvB+XYtm+jmPTJUh5aCPswwK1Hk48g5C+v0l77dH7b8JjEa7g3d3s
6a0tioEcCpCTNoRvCHVrs2cpffNyjdrLwEbqPi+yidfn0SxxhQbXnHwPsvFrRbc+qvXQvfJtWcpV
R7/DgCmuCV3f0myiO3dOw9glw1w/gr202nfHdZkjIZ8h+x1enCHJORkSf9qmhR+8ytPbIeX8i0RA
VW1B/GhhZP0Yo6T11MUJa4EpcC/UrzfThJvhpvBt+BVrEb/NIy26cwKsujrtwu78fo4S80Q8/Idh
f0/v4Ry6lAULcFFZyH5C2DK/tSg5mac10ph5cFteLREkF01E34pitGWYinv08uAxAOZuakpL2lsc
ceslmCJ5xeneHoYrr75UanPQ3gB2klAfVa0HAaIesHXwfBaPM6Ppz/2StwcsDADDWBtudlb8KorW
fcqSLLthZMCCS6WpesI+SWrUa7zL7bFgWnxqibYQUi1yGOZyIz0HMb1F/haOATzEcGZr0r6xeNM3
ToSC12KcWaX2Zd+OoxH0JkCQm736qMhfWumh8qkTN+bRuVH56mXZYK8UMH4IHfnVuya4V0oZC+Xa
q62AODlefaj7q8PFRYZthxFQYeKgwYqeZ4tVtvXpJOqWrXF0s8YZ/AUwKO3Jjenihj/YaLPuuMK5
grztTCas4iFb3e2Sadp+Ry6mZkAzkig561732Z3YVgl8cTuuOFpjbYq3dJGaPM7pkuoDjEfCCJMN
y7rLFK1cfouwMwFho6GnfU2s6Fy50B7JFXdL3ldGIur2ZZNGaSrLQMPS/9wKms536zat+w9g1jwC
/M4VFLe3xEamuhQYgRMH+EI1yckUshefthjVrMM0Zqk6uhwHX40cvc0v81VQephzlaSPGBMT9BaK
8DS+Quwpv8QYBNz+9LhF1eNiXaFJFXi7djd2tilhJSxyCsR/u0hk+IRiT56grgMR8n5rrbQ4ibox
RwylFbb+y4Dyi/820IFfsgmd09Qqn3+LbTpE3xX67ij8bBMF1hNtla7C6kDkXzbLOoAAY5atXlVr
ii8MLhXurfAdKb5aO/NE1DSfIwQrzUij9YX5XWxtGSVJniLKaYyqeJPK5MHuxRb+ZDCwkL9Mj/nM
QyHAxnwOsts4LDToZJ5ALafDdhhX+BWfeB8l0xPD/sQZTFJzDRCAR8pR/u5GDOqfRUo6f06HbiCq
znazmamUjLEWYIMJGTXSFzFXAUEqAmvEPc5/Eg4hoj/xoR3Mm7TRtB4nETl+sZYvFG9s597UcyK3
9fvAKabrWDdw+935YV6PuiUqqviwxLf93DasmqGPcHdBiKzFK8l7jLda9I0qo9cZGdbMYJD0tuxw
lcbI/9zcTW0yn3yzFc9zmgRnS0f3XT8GKWVpAKAtMebYLimIeYWYjsEXCF9aMHuXy55alBw6vuSl
dR7xc+kW5+2nPPZ592cFrKc47AMhXc087LymsrWgppwbJI53PczmsOrSWKU3jQAE+Fa3YfrCcXya
OnUui2VJeihh3qzcRYSUK5DotO1Y16c8oXF+43DfiH+8T/sTktqYf5sQ3uddRXlL+mfg1TqEQSJW
rF9KLDKaVgXO6YD6RIRR0D3v4v6hEJ7slcGGfx1iqg6y6dmIrdYsNxNBTe4eFbiUPhXjxoYbvxr+
A7XFr6C+uIQBEsQw1DCBepQ8j0nbfIdDC7KMVuGY7IUZ7p0jHFMPsMzxF5kXXaX3AIQOJlrIuc9N
Ku9nl1p5b5rF3i5aT+IfIM/d72gerK23JcJrzLb8bViuKcUwFOOz3DL/xhDRuLrdZySeUOq5rZQ+
V0eM33NWCu1bBCdovq/ANxYbOhA4CS0qlk48eAzYgClaXGuXsDIwb4Pf8zKhmKm4oDnE7V06F3P0
lOaQpULmlo/tellZ2zqJl7IEYuFR0Ij+sJG0ENewgfWf2rnn7BBjcGf+syHzWauoQy32O9xHgFw2
tLDZYUTel2Bp9smL6ZFcn8IobJkIHKC6XBcDLmObLN3PgiqbvKV+6dYqKBsjdc8zuW6lWAsZfev7
uPlRXIOhc7HBN+E1MP3bDdJlF4IqR9xWs8qG5cxBuSkqzoz6PVFs2bIAhKYC6IZkB8mz4n/K2UO6
4yGE4gDH1iZDXl6Q9Lgluc+/6jbimKjveYNad8QVvL6shulGjQhI+RvKpumnlBuMDFGL68T4Bu9B
LhB0dz49C5eFXygGtfutkUnzW3Vy5xRE+7Amd6rz2fwaNYTR3zEgMPQXiiUdan2ipXd8MgPODtKF
Kmnj2T8Z3uQaw3PolmYta8lTHzGG/gyCGnJLPSxyj3w1LKk3t5P0sLIVeYhUy/YCl+84+6INXz9F
UWa/FE0ev0IS5PbT1GD+6RxNKPVsUm3rgWUFLKp3seoveObD7RgPEGoyAaQ8XHuy6TJ1nM8V1cjZ
Sh01w1fMnm/lTDG3pnXm2a3ZdPSUM7/dM753xXFqYCZykDRspxmglFOsJblkAH/jzBtT+9YhgQmP
up0wD7+ucLAq6Yxs9cUvMC3+DkscVBps8Fn3Fc0OOA2xNeA5JF4IHAs8jdMJMQiSIVRD3Wu3MUSk
KYpjCK56ImgEw2NgJWqDwQ56oEWLSqBfkgnkndzs/SnRRL8BKCCG56SYYGuwgSny3OOLlGl/Dc0r
HNvB+dKg2ps+IhDMsyrV+Dqv09T46SjmRnRVkuXa/7iqty/TKJW63fJ8l/gbQ2SfkSp7+Zi2ub9F
ZNmnx6LQ0XSGKDj3n9BcGQ84JsbxaCgVtk66VcYQgAJ1fJg8wSECx5cbvAsU2BpNJ43akYcMfw3B
PduoE2s10iWWN1G0qv0EQ739V0QBAislYKe37T5t2D5NgccxeHIYeLYgw3T+Jp1ihLBdP94G3dFn
6PFnzLzAsRSVO1iPpFnefI12DEgcC8x8hVdUTrcVF5El8S9XmDbJQXUadtS6rFz0eBnRc+u/d/ts
VYU3BQuHYuiQBuDElKuqurnRcOSHHRe/h+lfgUqNZ3q5bFM2F6ccoHnAfpuVFX0ZURh5Hj1Pr5sw
EmvbInOfkbfh8BlqsVvuLw5jRrxMps1JbGN0cH8vuDubizaOtPUKj3gCbbFKsvhtyhCh1avnpqvy
bGWYXnMsDG89g/FSTVDP6L9KVOeyUo1L172Sbcfp0UYRi29YHitaKZ7IpJ5Q312raVxRrC07Fra2
FpirJI+Znk3xCYibfi0DfM31YQkNRSqc7BkiGK5j9zMy4ISUFMNL/BPoTGt+6oL2+U+GH+W/WASo
7I7aWOZVJvMheZKtJ7AB10gzut4q9RxgSTEcE2GJCiWFfcSKknw37m2ZSQfDGCzqDUHhFPJmBr2d
2+a+m0i/X+KMbOM91+g8lEynHgQA3ZnfhKZ995DszQi5WkOG8QwUQ5Q8YWQ0Z9hTJt09Oppj0EcQ
Sb05QgCpVYU+IV1+jF7ZCMjP3RWXSKI2+JVIdX1DDClVHRuuBZJ6JHrqYUFFfKgwMeTsUsJdKE5u
CUso0lnqovHcQzm0/vBJ4LZuGGvcyeO89rWhWg8HCUXWXCdgLLmhnI0K3REZhkSqnMFQEHJieQXe
gf831aLr+XbTOJIXFSafWk5reIsQbKi+UVBooLk/tTds3dIdMYvT2TmM2QT9yYzYrkRnIR5KzMru
op6xDOQx25Z4/p33dJARcoc4cykIzrDl+aMHJTGhOKDn63CZKsSJWRVJw08s0UnYLkNcpMXbYsAm
uvMoMGwaP7zPRIYYZEunR5r3cvsS4dfwqOxQBZmW49WfHYnvWuxr9rBcc/bbJpqGDcEXFOB7KULT
to9BxRbJillShg2eDSjA5hW6h9S7kljFx599QD4PyWfIFflt3BrNCAZyioRpchggX8FfmsyN5dNS
PFIcHi1CxULsv4YO/bXvQvhpOGZtNkYoEM06HUEXZ6b/lCHcx15OeJ7Ro0ZoNP/udEZ9UbqYw3/c
59lSfI5RbO4BNEJHy/3gMCge3nS0TNHT1KKF+WnlYrbw4AiFTKp8neHUjUFQbeSlU+jkYpFkOj2a
HIkPO4AMusy3mGltqa92dEUnBd9Bk/d5TShzxa3X6I3eIbou2B3Cosy+jFIM5iZvUz9dokW26ntK
COpW7BqzHZdJRUsp88RHdxOB39qnaLFLjzMOpM2KIzIeD2FRhXnorcPolqIkXz/vEkrXqiAWbcs+
lSNMk0wbuZ8Fs7r5nKJoWiUjiB1i3W+iHUB6hKxw6pQXr9s0IJ4CtL2K880t5zCNPD0b9I38SQ5s
J29x5yi96Qf0titNFCQtB4xSE4Oix4jWFRpadqPRcTZJslQpUyIqsefumbbXGu1IYfhyJDGGBeZj
H8XoYLIRTctQSkADizLMm6a16XKand228P2ssy0iI0wKE7/wckhb0P9QlYjFHY2NtW/UghPwO2+z
Rd0hsO3zo6Tdwl+8R7Oxli3q3pi3hcTyqR9HyW6bVo7Diy/wYG5DUgz2hiyARKGCh5mL02DDTp/E
kqv2ZhOGD69I9FBeRSkd0fKMUluh0IPJ4DrYk2rBZtZRBTcbFnSNznZe8OMAgevVlDv/Bk9OYuOK
c1i6qoNCc9MuFwRgBg/W5UKbJ9zTI7ookJehOYzYjYeXFI8d44KcdsP+in4gKr4rdvKR73t+hySa
RbdJ1KC0XjICP8bk2pgukhMRjOnTIPKZ3u1ywtB5nITJffP9wlHTHhaY4Rxdq7fQlbFHcwJd+wQy
QjLbYq0Yihv2u1qzInmaYCRik+PVvDhGTWOja4Hiws5XUXHl/VAHZa6MRGfZAzVNNl4y2CX48zzq
Ja3bNejxLrFwXiq3ZiDxJds1Te8iG8fREf1219eyaDkSTj1bjdgoVX36z5aLJbtt9lZsz+i0ZA4t
pK4x+690pGn7Qw8TkReSYmz3Qnof5ntYJRj3WcJeHVHNSLPtLs4iG/6EmQp916+Lyg/7QgsUBTkC
kRLN6wV9wt5aCFdnl90vRFlfuQAI7sXgK4h62ZNkqDDnwaD/yLKr3notjhxS9we5gnL9SvzQ2nvj
9ni8yYFw3K/vOW8wt8NdWKve5pn4gWpihJIsLSJtUTZHJlPZEetcHRBTD7gacYReE3xvtH/kkVnT
KkRRbLBNitlg9EfT67PjGvUrxBCG8kebrzKCx0Kf97+W6834K19QgIZVB20v88RDjIYKwqmX1JjE
LYi10dIy5SIzmJP4FMyzHD0CUqcJjaAUS9u5eUi63Pkjzk/Yeq5y7NffTmx6u5v2XNEvZltYhqxl
FstNQJF++1LkSq+PVzvS9GzV0pQKvk1ziTC03eoxRdMKly168U9FCDy/sR2GZh7Q7lOwE0FQvKOm
NQ8oV1EwWDPq/lmWaC5KzMglHnV+PaCSZ+buGYqfGKHQCr74s4BIFxcicDGwIeVr0fC3XBOOyYOR
oDWL0m9j5smVPUZXs3IqIIlJK8g4zPIbFaQWdWJUaoj7B2WKvY9K5hC3ipLieHV72coJg0sleAtI
OI8bJp3BuRq3jHXfYBaAbk25ePCY5pNaHe1F5WdY4SMAJWyjcW3SDqqk+v9Y4+A0HdHihH5r6ioC
cRsKm4Wbmwqe3+lriv8d3a6+a/WFd/9TYUbevaEbMcIC9XFKrDmgTLAvEN1HTXT5P82ykS3YTJ7h
Ob9tNWFiWso9dPQRbddxqVkDH4OPifHem2SxkI1qGq08EP5VZJ/ZevyYnO3d/AyV6boh6JaHtH8u
UK3o6QenweJ3AuUJxqO86fP8iPuRoHrEV3JvcUzbfxlH/4v3Whq/Uz+iBpY4iCvRE4mw/eZu6t2t
8tEEO08LoRkq1KsA4SLnc/K0WdRskVmJiFRolOA9/ffH9zfh3DuNZLuh7N1HJj9OAPPKuseQ0z10
sHOFQA1NdDTAi38xzfiLLvC9p5aZLZZamrIjvC3m/MWFqVlq3SLAhRGCvRrtwlxHIhzdwvgvT/gv
euH3RlsCUkdcIwk9sgJ4GQcHpcOMIvO//KC/ffo7IaUGnNLmHacQQakfg4nffKGbj2nA3zttIT6f
lW4bekTnGZmCCZd+kekHP/ydWNLFsRunhdEjis8HaJDR8YhRcvzvC+pvT+Wd0rnZ0FakvGfHlkQW
l/nalHGHa/9jn/5utyeDTiF0w3NJdgWbaccBTN2nl//+4X9boe82PDPonepNYLl0OU9+WRSTfEVY
SIDIKhKlS71gsOCMoTeqP0SahLPofwqgu6L1ORyx6BFkX/olm439v8ydWXfjSJKl/0qffEc29mVO
Zz0A4CpRCm0RSr3gxIp93/Hr54Mie0qE2ORonqayIlMKknC6u7m5u9m9124iibjq+Q691sA9gcVd
CjMZ0agQD/LVdWpaAaFnKxt7sir883OUGv2zypGbv8lUKdM3YRE9RlP4KGFp2tarwzbgkuIHKwqN
/hg6JShkuzE4i/3+dv/5ffhf/s/80+/vUf/rv/j9e15wy/eDZvHrvx7zlP//1/yZ//Oe40/8a/Mz
v/ma/qyXbzr6DM/9p133a/P16JcVB/JmvGt/VuP9z7pNmtfn8w3nd/7fvvgfP1+f8jgWP//64ztp
lmZ+GiJ32R//vLT78dcf8syx+s+3z//nxbkDf/3x+DWbvmbh13cf+fm1bv76QxX/VFUNxqOu6qD2
9Jkr3P+cX5GtPxXZ1CTLlCVJ161Z5iyjem/w1x+C+Kdl6oStLQs5IkOVxFlTqc7b1xcl6U9Dl4D9
aaosKzoP+eO/v93R/Px7vv4ja9NPOeCEmi90BLI2JcnQddI/uiWJlkjRxcWe0YWxDFAoIWUkDnFK
fKHM12GZDf7mzaj80+7bdo73pLkdQ5J1C0SgyLFeW8pUlIBmyyDpInvspPZ7RKj7uzpN+Zeg9Vu3
nOXTz7f3vl+GpDDghi7rqqEtNepiubLyMu8j26r6el35Jeh4r00u0GVP9coQKa5nGZrCEXLhZYJa
sVKRvJsdjoJ8B0wta4EshcEtkij4epMAlnu+X7M///fqZxwtWSLZZ84Go0qauGgxltWa4z71KyIV
CBC333BwAyVSQ5I9/nBhr73U2MJDlyIRsFHhFlRKJjFtSnUoTxzkCdSWRFDX53v2bsYsWZaxQU0T
wSBjKwv32Yhi1mod+PeiFO6iwshcv9eqC62c6JIMN8U0TGTyRO5xx61I6ag3cgCc3izG6CoOlWZT
xcbk1JqsftQE6ZAyt8X1nYI7y+pyUggLdBygUwObkHYanXFY1B9T2Hw1CAzBFHEYXCLU11IQb8hC
ZD20BAQX/IBClTYxNc8cyUOP4PzkvPIDF3YHSsWSSegYlq4v9ZZkwaBIpgjzIvYDE6RYPaA0zCAW
QbNJtY47MrtJVx9IQJZf/UqIRgJVWSkhql4EIDRRva0eqeRARjarrTJbe0PrmXbYZckBtDD5ZKlB
ksrucpN0RjM0urbR9XhoHTwSsCoPnJ1gkw3wf/V1qHguOgd54mhdZH3VE6McCdAr4UR+IK3vrUgs
y10YTpNJDCc3/vZVDdzP+SGZ7XE5IhiqyARL+M+lFAzeYM7rqoCkRyjotjbqom0ZeXKHk4/v9c4A
9N200roeCMDZmhBaH6KHvc68YogKMW0FBS0M7NiUm5oEgtRriBSLgmnLPfhKUQGmcr6bJxYMokKi
KLE4AV0tXZwPsK0zRINISElJRLmTtSulETtXLGP9+/mm3nlTXBpsK8mgW7KlL9UlIl1DUlEDzqzG
FbGKoYtJ2mrKNKeBlPAh0zxZ+9BZ7XUMVZHVqaCUISnKUiVEAI+QhyZNkpSkiyrhiDA0xwvbxNK1
ySKFSZDRVwGjWJTXWsxUqGRVqMBJZI0K0GvAtNQD1Sb77mP6kSaQWP6wK8wbkjybxbFJVLFe54EQ
EUyVdER9J00ij1wPD+fn6X13TOn3oQGcJqY3z+Mbl5MPWTkXfSHybg1wkUDtuwrMmQuGd6IV2RQt
JoZWFCzwuJUUNFeTyeRIQeSnV3mu+/ZEPOvT+b4c3w/m0RKVebvRJM3kNLYUHYmssC390Mhsq56K
u1BKU1doZWBo6Q+5re2BDP7qfIvaqxbSW8/BPqeY6FRar83qy9INROiJ8+t1aUP2EXSnFjOibkGa
Ce2KnFGY7czW0r+oXUeIEGBbCmKWvT4j2gpkBXZlq9oSxXGSbcD2hWQHUH3TLXV4R3ZUlW26ClWl
N1egy5vOqdp0/FZbYFMcSpwBASInEv+ayj6h2g3Fn2TXzNUqWusKYCGSzE1duTrqNslei9WgcAlT
dL0tKROkwiGShVs5mTJCaRM1o0DRKv2DZg3qi18zQeuWGCXZLh+oEZwEpd9WcqYrNlQPbl+ZUHnV
KunLmgtLAblI6GV9BKTb55U9FoaSOBb4NEBobJqiM3CRJe/uJcFzAvZhWpFcjCJHNcsid5NSqtoV
sKqUaGMAZ4cEJHBhTnvktvZT6/cWbCz2sZdkkHQICR2ArXXaDRAVgFQF6zb0KvFgkrT8phajUD5Z
YmtSrafpVV+xvTwzcrBDUhapietnejvtRWuEyFFqYm58kYMA1PbgDfhcY8rCwglHSaNoTlb24H2S
oX+EJEFyWE31PnS4t/UQkes+M8nRtQjVul5RiZGbW91gbP1agZ1iFZnyXcEIEleAJPStQZCh/yyA
Bv9qgG5r7EZgadsoKY33VqILP4aYXIsNYr987NpIFb4VyHs8EpaRQ6epOXBvc13qH3xT6/wdYmgk
ldQoSAFOC1YpPJUkqzX0UkLpudHr4EUYCzF3Cksu/i5RN/BInzVGTd637w3yZFzXwalnBqqagpz2
qgNqGea5TooSiQu5bEtlT2yzi9bQKrqXJqPY3QsVxhp1JZCiDtZRwvVg006FMq4FPVEDu6w7RVgL
tS9ndlpP3giQm8q7GzUoO9m2RMF4EXKJVGqmU3fRHgIfO7diRblPxCDUnQzuVPNDBegyXqGUoAg7
UyvJS5diAvdAsMQmWcPzgoOVmVL0RWaTE79XiZc0TyMMvXoLzToBvlIImeSO3mg8U7/Q08lFFNFD
KgBf2JESZmAzKym7XTp6MbUA0s4X1xoxfcUpxzgNSFyFhfFLT8U0ZswUNfpeG8kg3HRgqUAZhbkS
7tFDbKLrksro0sxk7IpvtVBTHcEGhDuRTO70YNpqrPjiRykWYWZzXKx0dwT3SdZbBwB9N8Lvy1Ze
hkKzDbkN/iNYL611YylBOy8DLAVPr2xVpGrHtHySZF8toUHAUYcHSBTcLiwADCtS4Srswc7nDJyr
RZgedO5R9SEIwzjNVpZq9L66qZWUZI9bc6kV4BeGZNcLh6ztMK7CXFMzl5GO472lAhJyfa57teMj
RvYydr68SyNjaD/hcoJ6LXeVFIzQdQqN3AzQeq36uzaUtml+VmHLRYZEqwZP8BW175vxNqiycIo/
RyYKe84AEee26xKASOCCgfOJtiFFPoLp0xSXsHg7sEdSczXpqT/YA1TLrx7DSkmZApjkqihk69Hy
2TXRtm8HA75XU34ezI66IT1pEpI8OXnOdU4mH1lPVa9iB+oiOhAq1wSLescK8tQq2SrTtoLKmOxa
EsTeIfunyVuwilrltkmitz/6icCKo3To1F01aBoGdsYpVdyMQ+d7B2qKddGKehxQEotSDFI3nLgO
22YXiep20AUxXIldHd0QDGbL1gCU9CskLrViB4bNyBwgb+SD5F6xPiWqPxVu2UBUYZeX8NmgHdKH
ZtDM/l7Ufa4xZe6Vw0bXqEgIVAKmlTMWcTk4elGId0IiTt6+yBBtZqEU/qdIT9LbMGIRcJr2wgee
oVMBm3zC5IJTBRgF2w/fTIXJ3LNNBVCj00dmIO2mmpzSWipy84GRklNbEfr0OR99w3MkCNM/mxIg
pg2FTeOmOiGpDxQuywCuAy/5BoR5JGjMTUKBk23oglOA3f4myK0R2U0UxI+KFDXteqAAn7gj0ElY
0wPWehB6L5M3TR36HbcR05sXS2olawOv8rkxGogsYlTJEGUz7pCF1AUdOSKfq0Sd6qq0mgDLfy3Y
Ogs7FWXSsQHg1pc0bygYNoFt2yEGCq9DrrkJUbKpxVsbkjR9FgxO42uZknm9E4JgvWJxgO1AcaM4
qJERgtFvxVZcTTJUWJizkJztHKoLuUGypHSy0fynFuoVIJusr0pHBA8U/Axz1sgTX1PLSSh2RoIB
CZH2PAWg/K6aVDTaK7L0aeGkEnnjVVu1GZynDCD6i8rHWlcC71rspFrqfYcKkRNEGb1VNacLmkBz
olKU/Yd2UAG3kQg1YWhXcg/qxUtikiCxYNRu2OlQrHNToPwGorpyvjeTLDccsSjbeJXLpdBuLCIq
4noKQhR2x8iyumvKmivRlYnjARkpq2O0yj1r1F6o6R2roh0jXtzvSPpWypq8xxh+bkW19FZUz+bf
fZlq3k0B2D6LkQTLKvHaqo0SFQMro+j9HYqvRfUNsqhe/eojr202mRJr6dZndxjsHMccbslsjaYN
t1+WSZ5FnrQlfhU8VdQ+LJlVyOrOVINkWgH7Fua6nJaAVJU/hrhUyNLwXcamJVuj6mliC2Gl1fsI
GBJloBvZQmO7DSmiqGV6xobK2Ul5DEWQ6448ZCILPOHuvyUdR9y6ETpyiKmstfIObK3J6Apx37ll
0PcbM1fwoZQt4qyW6aR2XS7JOWcYstrdXrOI3NnhwKFspBQPlOvM6jUbuVvphiLPXrTqOLZAQJrY
tzZtnEehEw1G/mvEzZrQcQL/yZAgnsx55My7MhUDLjdrn5ylIBaIZrLTWQcfLBgwUQJFpdNLqae6
0qhHTwEyAYoLolkDAJ3EabgqgKIwvkkpfE7TiTViQulhk9MSYVqzN0DaSkKwjWrVlNeKL3gEDYOx
UwDwDUrrdJoyfgY0INzWxPx0V7Yq/ZfJpIlgHQEYrIC0e+KKvLgXetzqSVn94rKh/e0Jot49Dghm
ChvR4/wJnJacsN35WlWteo5+X5TY076Hmlhk13HR4uUnMTNxa4oyjHulz1rZAcwTb3K9J6dGkRc0
1SxNMmOHUo4ga9qitp6iKgkgB6CzLtj1EIrPgDYEyzHYSjl/DpWcrgV01ok4eLnyoKZwRXa+qiCq
UJNTMNykMrjUG2kCmLaGJqjN5dEs086FlpWu5YH2mJB7/QakkJJyQNMnIkx4VFJ98dSotqkJurGS
LXOAm50R11kjk1wbN9QxYQ+U4oHsZxvGqCsmcrmfwiFobQRnpEe9yQufgkFx9rVrjIzxaQbrdSOu
kIuWAc7QH5JvdlWBX7e5E5AMIhqj/GjLykArI0TjlPxNChSybvPiuYKKOtl6MsEWDLOY+pahWWUx
wLYJZrMkBmxFXP9jY5UZZn3XKhg50g/AoR0zC6TITWrJAm+BTcq2ptfq5wK0hOVwWktIXaeVudbq
QkzsRu0Gbi95OF6QVXlV8zq+SRGSULgckvwWDc1c3BFFjcMpwLwUqiaHnr3K4kBuDT7yCL4ffuA6
DBrB2oyFpwJ6Dnskwtt4Gj9NEpxPgAUVCLCRhACkPkjjGoj6VAVkqCOV8CkRNSm7V4EWA7Ljxjat
TV+I5J3fRfLfTS5k3Woa8IZ3XLX90ElH6hXaSq7rf+siQlWP0mQoO63JdMM128L/rMoR8kyT4lng
3ELYfgC4fJ0aKgDGbQJJM/Wo6tvu7/PXzWVQRSY6beqaxWZFWAUtm+NrNJj5gsL28GHgzAOF1idv
61HJL7aBMYtPiTq2j+cbXAaMXhs0FQL+JuBGZc54vI0OdGNkiPFI3mtIxOT7JFSpy6WDc3I+NdKF
GMGJtqBUAbo3VIMGlzKBnk9qneN1bhMqUtZTyzpsgxJSiQio7Xy33oUjZM0yTTqnaxLh1qUaFvWd
w1pL/cL2zOLZCuPxMJphdWHs3jeii7L6miuaMz9LlfOIFHcJbJODSdBGv9JIDj5VgCp3H+0Ki0U2
SEqxZnRjGb8B9sfVhksOHJak21LmLHQkMUsvZHwWiUpCK/L8fEIqoNdkAIQLQ9DgwVlUFC5swCw4
/poA8sARUQJxi+GjYUrKqI2fWuBe4ZM5NpJ5H3GVm1Zc2ZvclsdRla/ZmUp9NyJ1ZuwCyY8NCtql
w8cnlzUpQdBCT0DjX/O8vIloKVYhqFymGXejuVcKSdjBRzIuZFNOTa4pG5JKHJVI+jIKKHUIgTTF
SDSz5hrCuRZCnDsWBWSi8/P7blWAvGBfoyGdpJu1jC/FGXhTFHSho+pNsxb6AEAxyFfBmdS+zC8s
wXe9IkCnzam2OQUhysuElBDUmWeKU2WrUONcbk/xepKG0D3fpXdhOnyXahClE1VZEQl2H0+QrAKG
JR0FpUnxgVaPeb9jJ4tuwyD3D54eWnaDrPKFSN37ruEwZRHGCChbQ1tKVPsgwuTaJHEQpoXnqmGa
r2WI+L9b+VDK/BB+J+CQ/2qWCfGjHPpt8TN7aKqfP5vD12L5zv8PU+cKycn/OXNuV1+nMHmbN5/f
/zttLsjmn6Zq6Cr6NngpQsxkX37nzQVDITuu4CbJJUskouaX/kmca3+SNtQ4bZkGpbfIymBG/502
V5Q/cUaw6HFEFlZEBacPpM2PlxiS0GTm2VIlbFIBdGwtsB6K4FNZ3a+QKdEasDxT0DTVpgWAmu/9
SYua9ZuROZE9f9+cqiqkmYCmKCgBLDefQjC8NkaRyZYAGms/hiSGUWyzJQnqg69a1fT9fHvHlj93
DyQA6kD0UHvNXR4vN5HjIPEM7gElGOr7BvzAYxnq0YUdQhUX7ZCfxw0qGoQDphmpNabyrd/lryRB
CqS7q93t+nbrrte2vb46rNeuuz44/H5w+bfrOvaWn9zD1Xpn73jP4cCve9flta2757XVnh9593q3
u3W3vHrgwzve6jg7nrbe2DySx89vWed8fve4vt3teJrN4+zV/PJ6t3ZeeAtfwXbmv+FnflnZtrN1
trTLe3nip80tj79yXR71wt/sVvZqxROf3YO92z3au5XDZ1arlbNyHGd+24rP87z5Yc41PxzoCd/o
fm5+s3X2n1f7+a2r/c5eOTeOy8/0ervJ6bzDt1uvtteOs94d1vMX5btt+OS985Wnbnnr/uZhu32Y
h4mBmj/tHg6pPTf74PDX5w1DvjBjywJ3aVTVqhhJd4f17ctu/UinVs5XZ7t3Hi609Kot+O+zPSo3
x7axXGLkIRJiLdLd2r17/nbr27f26u8bR7QvtKPMd4Rz7eCE3tog9O0igBV7t2aKnnf398yzw3gz
Jdurg3vlOBcqCb1CQc81uDiRe1JTRhMNHtyXR6yFeTo/R/i5C12aJ/HNcaaWC8PrQlq4u1pfzQa9
Prz+w39vX9asjVts9fByWL8cbkubhXN4eWEu7esNhrW73+w2m81qs7m2b7CwvXO1xZz/vr5+Ncdr
27nZMt+sPJaF69xdOTbrc7W/c66usL799sKx6aIhzM7xTW9UkbA4OZ4799l9ZN0wYpes+jXLd25K
FseLCU8OwwQ/tH659VcsS5b77bzgGbZ7/rezN/w0r2rfpof7X9vC6e1f7na7/dXbdw+XTOQ173zu
C83noTd9ThtTidLZKG93j7dr59d2F9rrzXoe9MMaH+c+HGY3ycQwESsbH+jMv7q360f3cXd/cJ9z
fNvGfr76tuYBdOV2Y28eP3UMn4sXud9tsLvVHjsv7NXN18jePzDVrivb7h0G8WLZT6sbPMnatbfu
6g4/tD/MDua8qWqzrZ/rp3nczxj4M3WWmdvD9mA/43M7m+/992Zt3//2zHQPJ3rluFdrvsQKv3v+
GyD0d+ErLPagyRj7sZ+H+hn3fmAUDrNfOzy4t65ztdvhrbcvrBacNR6fXWKzWpW41/WaMWfr2c67
gPvM5Kxf3N3tLQ4bu7m99237C1a0Zk7YJVZ7VuEzXntvv/qy3WZ3u7v/ufPtn/fzQ7893r6E9uNk
f/PtHc4OP3R7z68/f2KN+Pytc/OAj+W/d9uH1cP2l4PL3z7Yj+wig2379oal+uX65ubLzX67etrt
tz8e7tgpnDu2A2e1enDtr9dsRNu7K/eBJWqv9vtrfPZ+y9C7jOrrMNPzXww3mystsrdsD+zLhytn
u7phqb++8fMDfz07hQf36u75GUN0flyYkfPei6zcsU2YvpcLBlsMu+QVf7DdzcFly2Pp2467/73J
ORfsQLLO24G8hO/GnWF0Oc3SJsNxuGX9s9TmVufdu7RZRfa3ea/HXbIudjZvxDus7+ddmYlm4vnp
ng/s7BsOBGt+mj+7221u+O/2gUFz987d68GGYV3PuyYr6oaVu3s9Lmz3exbkbOrr2QZv17M7Dewt
JsTw463XLv74ap5Gd/t84KTjbm9dPnN+Aubd4d9rkkA/51lTfgWG6qQ0lkGIbkL4VGyRzDERX3OR
rOocA9Ww39eeI6Dw/wwI/acVZUbGcOwDEbFY+bkHp9BU0hqtkshaea2gwZEfkhdYDKUbxpbwIaTP
3B7IIlFEzUCiyhoXhGOrSgjHAVQw4edUlrqGdjuswaNeEkp+P3ZE2DQiNyawP4Iei15JrYkEhugh
HqgG8hcxLNNdUwzTBWM9XiG/+0KgAtk80+J4vjw2V1CBA2ibJAWAaBhOQDXsFs0xTSNUDEqhtkFO
BI/nreL4CvLapiRqxBKhq2sc1xfHJAup5SLtxorqtJm8F4VSc7s6jg7AJvQL3TvRFDc/7jmoz87H
wMUgylAncxSPaSohSNVZ2bQuwrZwyHMmF3CNJ0ZSV61XbJZGwG2+S77dZ7UCFqlA/XYEkupo14aR
jgBj1FyruWLd9tUHY0Cvo/i2vSVac2zyCY0/2qsylEG3qeQhRRR1erj98GyBBgIpDGyV8rTWYgi9
1JyIa5OdBLmApoinieHoxrIwvhD4Ky80dmoQNQNkqMi93ERU+ngQrRLpozoaS9sfZdBtXSXfBGR5
HE01R1cfzEvA2lP2oZHHAoNmmMhXLZZyp4IcbUKARlICFEojmk15BSQa4OJdqvF1qildJL3Dapa4
kyzu+dIsRCAMIgqSlZi4jZzoN3U0AU5BgOnCAjsOcf02jbdNLRZYN4FZqCV6pU35bRAY/saMx/Iz
MHf1ulfj8nNlts/nrUR95+kZvTe9ezeQoQDUCjUXKRDBKlF8cE2m2b+wnE+2Iqk6WQgVyPXSFtHt
C6pJCCqUta32U5wXkSOYmfIhNOw/w4exs5h1lZDz4tTgaZ5aBhZ5u7wmn6UMOcmfLtcvhCxOmbpu
UtVHFyUyKsvrb2WhYBmW+qz0Zym6Y1pJvAd+46HRXgePhNOL5sLiOmmB5hyahg2iq8t6QpEQJFWo
KyVZNEPfJF37t6aq3+RSNlYfNwaCrDOeGZdLeuB4FeuaGABRx2UEnmA4iF6YrppIjX2+lcXtd54n
gjqz1tCMImcjWXjcQDBhv2kAHkulIhGZKb2jTQHomKLwN1mfK3YB9NvzYko4aw1KBGUHqWIS1Y9V
Y/39RRSVkDVR5fm32WzfXLEocc/FsmOXkbIm0e+yWg3qXaC06UVO6LyMjg9UYPMh6ojAPjU0uhbL
DIlm0DIDIEdqe8d7kJvdukRv4jHvqoOvC8O+qot8VcW5ZCu0j2gE6V/moJFQQ2sBJ144Cr33NBab
KyvSIooqgn0+7nk/cj4SuqG0C9HsFRvhLPh3MrroituLiOChZdfp93XbAK48P/vvXQEtk45EZcKC
Nb48Ho2yMlA5gZ0CaRDTqXKkoieFInznWznZvzetLEwMlTlr8kucNte6zm19FDj60hM2c253RDAt
6j9W82S2HvrFBDNwpFxg/ByPqGn0mcKJsrSV0axAHiKS0oFevjB6750PrcBaIdFCBomcxHErWS57
cW0Ao4t9S7/PUe5cKXEdbcQ2ib41YTWtPz6OmKzOqZlk3TuP4FFwI0zAHNs62oeF25FCupI90XdM
M60PMtV7GncAvBBf6Oep+Xvb7qKfeuujOoxUEpJeWXUFcDXfobk/HaJWQB3fRE5YjCPpgvs7Nbjz
aVNU5gM8iqjHgzsUENSSKmNwQ0l7bgTqQ4DS6KINajWItQWZ0Hw5P7zzE4/dwpykg3UwM/xmYtxx
i+gp9JlWk6brPEpc6mWJnEoadbaQgQk+39SJdadR1xbjQaZA17TFioih2sW9rhZg6VtY+/EErK7R
Pn6YnpOnHEg4CMpz0ua4QxkAwVyVSXAKKIRtlFhNbYRF7mCKaHZSfayE0euaO2pttqI3/rv3ZR0S
Et5KDJGzdSihGuuOhwD0eMEyzPfzRNlvsH1Yh0paaX79TUOs4xCIMywUxJ/qfWAKlDvJUnGfp5q5
KowZtdQLAugNwkiXyh2dWAqWOGerOF/D1FxWzTMQopyANqC3B9r0ISk1+VYSEcgpZK3c5ZU+IUUX
eNqFHp+wTPLTXJQ5YevYzWKD4E6iN4rUcxSVvNYuFJSxC7So7FDsLtGLTnXw9a4scRSFiDF/lTeD
iwIjSgJ+wYEqyLsrHZLRLgUouQ9VS6bgkNEEdlICAT+/Hk5MKSEO4g4cRCB/vGY53rRaURFmahpa
VVpgcTOL0nT7MK/3Wq60NwM4ItQirdoBTR5eaPrdUpw3XbhNsqTKbBlLxpGGJnlRAry1/cgsbFnM
gJRKRneh/O+7GaQVtldrvpNx3Fr6lsoblKpHzxTxlxnWWrfR5HLFTbYKvMoPsZtYiHNbHE25ARrE
cl4lMd4MZqyGaqgVIAVjkJuAilthekFdDXm385N2sk/QF5gyIgNAmo5NJZyiwuxFNI40KR7duhjV
K0rRpLtyaOsLO9+ppgzsX1SgYSOwvmiqAWGMBhcqAVrp1zZhD3Sxp/FvRObGj3pmBo+zEEsA2pYl
GQvnUqZmEA4yqkyVCgi8AnpoB31Qrs4P3Qmjm7cZtkYGTwRXczx0tY+2RUldI4ToJliC0D3mClrm
hQk61QqmjQ3QhkmtmuNWWEWS6Sdo1fXxaDmk6oVvXWtlH76TWzDbcBUzA54c4WtO4Y29GTLQecGP
EZpDPHPdxAjTxQoqU4RDLuRhTnboTUvz629ayvKxpFZAhKqW3n02jUxZZbJXXLC1dwcPukNocvZ9
+FzS+8eNgEQs01wSYDjouXhdRkP5kM6qbmiFqhNlJ4Zhc94YXimbRwePucVXPiekR1pdWPdUJhEs
LFpUfYsBLKXAHTJQ2B4ApcQONC/YZvAWVshwW1RNK+Vfwijsay0r1gGV1O7Pf51Tg8xE6hroBlim
yqL/PhqirQnY1qZQ0uSiihStCA/8/HgjYN1kpAC4eRKHOB5kveynsEZRFIHzCnrU2Ed649aiVegX
1sCp2TSgeOLgLXyHNXuWNybjqXEmKoiD2VlE6booUHRb7IW1pHXbuXjEhdZOjZ0JSsICAKkbLPHj
1tqh1oe0QycVxSvvCvpVuSvwoO7HB88k2IE6HXsWSLnjVowE0ebRxxtGdVpd522QrgZoRBdCsSf6
wrBxgcIbzlWtFiMXZ7kQW2Ewn1GN4AbFU5V6Dlrw0TAR2B+R6ANug3sNbJXjviA5KTTCbPtQ/9MD
le9kt/Ay84K/fR/lmJsBGwTziaCyKs2dfWMGqT7lmpgaFH5qvfBaGE1lLZXJPu9RtdLF7sbstftC
ECFDBIZ3Rax7ryPNd2FveXe24ktIYPNIERBpMZeHgKkUqT/jJxwC0OqWVs0AVu8T6pZid621KIhD
r7KScFd18LIvGOaJZcBNABwWCiUzsXYxmagsa2KbWujCphGw+ADlHbcvwmsFvU2nrSloc6HBU9Yz
o6OYUgXU0nLHbmVjSCcRL6IGAfy4WqnA6E+XVsL8tY89p8SUEh3DglBDWF4FiDf7Q2UwrXoQ+k5i
GvluhAm7Uz0ruGBC70eQpoBRo2pKi+LyMoWv1MUKcgg155HydkcYGejegRt5QhZS+xFQD8e7sM5n
v7/sHStvjjLivlQQckdGG8SlhqyHktsoXguuapXa57Ltp29laySuJGXyN0Igw1URKPkWNcv65byb
eW+uwEi5vXDL4RSJVztuPs1K0e+QwkaZkspwiW78gGvxomUEp0oro46EeulE+d5o5ha5sJJJI8K6
hP3WfRiF8swrywSZCyv0zC1LJbswk7N7XAwrJCAqYGvYJ3vPwn3KUQMCLgfRXEVCNcGdCMPnchop
OFvBS/hUxt2EWr0Jw9s2koQykueH9YTNzvJDXF/VGaK7xA5WU2HMiODcFhKvXGt+PDaUgZCCR4Tp
lEt16U84PtIkXJOhJxFD4T5wPImKLMRq34gsfL3+hF+MHykcEiNSXaH0jWSN9hAr8JrR+OwpJSJ7
HtWfhLoun4JKzYoLd60TI08uFnwmOgIoJi1vDHJSNxVMd5x9SQ0gYufNN5izgpuJg2Un0HkPtflZ
Kv3gw1sZg0AKnagZWM3fAgBvvL8IG1ErCyxZG8ELO43vKdPG6qTwUlnxU3PLpQv8KaxuTVrqPaRZ
BjOuzeYSE633BPVCMVajZHlXTai2xubjhmTNfCmdAA9/FsfGBjkq6lhQynYiqr4vpLy96Sk9g4pA
3j+eb+qE86MeMM2QTEQNZJnhk5C8HlFj50wYGd6PqJHGJ7Mxuk2cJck2Aj335Xx7J8ZxFtKaT4dk
uIEJHFstusdh2s70fp0asK4QkLykOAnZdD7z8eVoIgXClkjXiBTPPumNbYQ6WoB1A6GZ0jkVXCNK
LcExRLxmJ8kZccDzHTvhU03OVDM7RqI2qaQctxYNmZ74rQDvK00jx8uDGlZgSdKPir61/IOShJ24
KdlrLtycTrVLqJEmIQKhMLawFeqhSImsIKsh9RnRm6EN1Rt5JMkIuzt46nM1vza7QLhwuDsxjYAT
OAIYHL74YX79zdh2RqemjeDj6hoiBF7GKof4nEM0qfULruWEhaIND/YC1SWUv8zFwE4ImBlw3KAk
19PkJGgAb0a9M7dt5UVun/nChSDLqa5xpZ5TJ8SKuSwed63sDb8cKHZIelPVd7IwUc3M1/L7yQw/
ppE6x3Mkk1MUeQYDKD0b5HFTql7OUqbQqhG3TW7QBpko6agF6/OWeWLv5VwI+FumkilHqUUrYoq0
PIVJYeFFVHQrPdG8CoSg/3AcjL5AQ5qbgsthyMd9qalsWaGxTSsJlTMcUOjJuFWpVV+6I3TC8oKL
PGUVRKfmewyHCtVcdkqkDFsb4reEpnmgsOpdmqNhonOeso2SAkjnh/BUa8T3ZvgUIWLudcedK7I6
0hV4+3Y1lv4+C+FZ1zGFrMRhKK6mfmov9O7ElOGRiULP9DnSpgsvGRsy+v4QAuy+KyjkNwWi3Ll+
TlnSCx07Yew0MQfFiM+qyBIed2xAySxoQtbx0KHH6qbgBlwjzk14qsi2PHx4FBlE0pIAFCyk9RaN
eYM0ZA20eFu3Ai1z+Trl96yi5gK14wjiEvVXg497R3ZsIqWcScgML7ftCTF4iM7wzKMu9JxY8F0V
OjRRWk1YqR6aMsMg9e75bp4aUw7V2hx+nuNMszG98Y1BEwlFKsAANupkL5NJXFEhlTrYqnwpuH6p
pXlveNOSXgAJAxGU2UXbhN0OV03dkmyMO1Ry4oKpPN+xE1uNZcxJ0flswp6y6FjaUNUtQOLabtA/
3kyjJnyadM9yS+QYV8JgjXujDL0v/w+Nouv3Cj/itrRotEqtnvJSSoamD4MYAgN5QlnwKdCzai3q
pbKmWIJ6oc0T1zMcP6dqsKlAFtTFuNbmlNeRUqGVg66e7QfZngqayZfRC6LveaqkL1oqVq6GwP1O
7of0wpp8f5aeM0K4UE7UcK6Wi59C3cagJEgVtMYg3bVyRumFoPK/Cl7ZHiZT8JC9/9+cnddu3UrT
bZ+IAHO4JbmCkhUsK/iGkG2ZZDOzm6mf/oy1cS4+SYYF/xcGNrAtt0h2qK6aNccgr3Cv/+TkO62/
t9en03RlpRBHk1B4fxy1CoMFRX4yzmxEQ5QzgOM5wr79+wf9uJdy64QOgeKVs4/w7O2knYN2KrFt
IWGTTcX3XBdzkSpa9tq9m63ddzV5+cvfR/z4Qk/33JM7KUo9SrLv9p1CNUZhjkQQjcKbOB7K1gN2
q2HTj5RU9p7Tgrpvc9gnWZ+JzxQLfxr9vyje8tzgFGe/e14DRx+wxly2sXCs08BgYcaAzfE2iRba
03EEyDAS6Vezr44ki63Xvz/9x03C4QyhR4+ShGOTKX07vk81gjCZTcJeK+eMPy8VSK2DXYTh/p9H
IkVKZogyzn8J9rcjcXewI11zSrbgsdq0hY0BV7qinr/3Z28rPtmOPq5SOre5RhAX8k1JK7wdTgqj
Eisc+ti36+EXB0haLaJKrSojA4dX9yFvtuEZHFJ/wNHZffj7w35cLIxOKh2xs4kpTfgu3lETnpmT
ZHRUY+LC6n1sN0Rr//OSPI1CNzyBL6ez/y4QYIWEKLQXIsTFiM7F5n6Zw9U4+z88CtBGVj1Kz//8
kf/3GJHo/AwUabzIRfc3CNLxBytNc/5MB/aHlU9y2yZVGQAZ/1BOonbqNXiHtHFO33EaDbQ5RlaT
n6H1W8/DUBn/HJIiF8K2kxoZXaQf1GC4ncGfPH0iwxDOrgbw98Uj77XDwcq9+fsr/NNcRHVJhfGU
sEST/nYuNqI0uW9tnPnBIs9MMbgJyYQmtbelPuvlaJ4P1NpvvVH0z/TA9Z8shT/sMYRxvFKyTojh
3+uCvbqakX0QfGdrDnBmIKN444YgIWNzDXCDhUg5xx6ONPcupjzjJw//MS4gwqJ9lWIPGfD/nLf/
d/50hu5teNTU1bANe+ZjlH7c2izGZCryWiJzrKq73MA36983HAZGW8BHZtt5n/tXZSmHfOYSsFmD
TIB8eGegroonK5iqT2LXd8udlYeXNopCLgDs4UR2bz9wNhdtA5IKWO4ivdQKa3mwOiz4/j6N3if1
/v8wEDdOVhts2u/mETbqwIwcp0wFNQoV1VM65xqErgkee/Cl+YV6YnsOSe8mwxNxP1DtvMWx6R+n
84df493m5vbmoghuy7QcT/6SXgAT1TGXQwfQGZaO3nW+o/A1IeHnIWTc/f0tvDux/hsdcV+EnoJM
Khmct+96xASvFMFUgrrOp3NcKbYdbCCgteX8WZnhT5/1f4c6rev/jaC1E4Aqnct0iqJyp5w6TO1V
dp981ncb338PhMsun5RojovP6f//zyjGXMC7LEWRZqDGlnMTBWyWSKzixjMHgy/za9Cr7B+judOg
qOip8tFffurFf/cWnQ0ugtdFebpkRX6lVkOlLTP4k2D1D48WkM/D+gZXGGxU3oXKMHbrDBPNIo0A
sDUXMI6c6qicJrCPtOpL+n+Cnh3/7xPk3Ybz36NRujyptBiby8jb99llQVaUm1umzWqKjAJwP2FI
HWi5WGNcrcEaJSos5uWQTwPV9r8P/mHKUM9n7qOLQGjPXvvuSB6xhAIE1LqJN6j8aI7ZlviIXj8Z
5d2O7p64A1gzk24gCUwt+N0oU13SvNLZYOPLLQdVC/7tWgwwow1/NXagS0+Xk77dO7bOP9nOPyw/
hsai5aSFA6KOyv/t241EZ2aVaBysarrCurE9uM4PpYI27sboW6T6pBr1p/FYF5z5xHIfDc8L7QKx
NXo72SoXvuhyshKH7Z14kx7Tv3+7PwxF7j4ihY+4iXX47tGAxBZjhZwmybh17LKh1enKucyWNoyf
fMB3EcHpA6KCoMTOnxOy4N0cFZWPbeu08FTS7C6AJPYYUGmsJY0gv1MzNf5smUQimtW5XBxv+eQj
fliXp+EpjRDUodxhpr79iLYRRcTABUhkMi4HQys7xnSTxLRpOMQHnXn79zf7cVVgDkYNmoOYmiY6
ibfj9flaZaB8s8SuK/dY1Xh2DViCffJSPz7Vm1Hsd6uiipwIdrWTJVT0gyQPMTjCwojAo4huQZJ5
n+wzfxqO7OxJmE0TBc/39qG8ltxpGQKbYxMzW7HvXfyciqQAn1VP2Hy5mw3dUdWlu//3t4lwiDQA
oT+J73dvsyDViH7fhpcbdv5zUVHG7OQ/yoH4SDidcDSQ0aECxIp/+3Tg1erCD0032Xic58js2pQq
Rv9JBu7jxKD5AWefU0sGcPHw3TsUWArki4hEaoOnj72w7HYG8rWzf31hjHLKEVESJTH1PjUlIQMX
fWiIdFu0eci7UO1LU342Hz5uH7hJIaBCCkdLqOWf/v//nOOk6mHIATZNjXnr4qIwOd4WSxxXkC6f
vLYPR9xJ0URMhX05Fv1kod4ONXanDluMgtOBNrGfupqaew+jzv0gvDWVYWec5yRRP5nvf3o+lBC4
2ZOeZfx3zzdqXnA+8BYx9xsoGSNjl3YbxKthfUaN+dNQrCjOF+4r5EXeTQtsIueSti8qONpR133R
NSfncOvZRWD4z4vp1LmHBomM+imt926em3oot34KqxQn9O4Qyfr36PifSQ8+fi/mA+UINP+nY/P9
fisxQ1cuXa1p7wbbt6nTOtWGW1zS8yqvzKKvr1oM+j6rjX1cXG9HfbdPZP7W0a6VlaljzfoIoHAD
2tmEn8zFj7EIRU0yaBybtJ9T33w7F711K6vB4FJihFN501STjrcAn8nG7e0LqxBZE5dL5hzdQmUv
/7quGZpGVypKxECIrN8OvWrZG8aKyRnw1DX1J7u6rJT5WSbpT68R1R06VwBR7IvO21E8MSG1zbwy
Dex53js9XpXWYH2W1/045bnTsBFCQSAF4r1vXeoCs2ktVYjUnAAkHbqlP0FcxVg1R8gDSn2yJZ6m
9f9kc3kMhqOvG/MsblHcJt8+1Jy37jBoV6SZHtxDXg36tvXKOhXjKVcVTXN0/Pu3+sMSIOsXndQo
RBwfvlWhXBeAySLSEFPfWCmLmlVgdOGRi4raz2jKL+dAymb392H/8FrZjxHdnAzkODPffTxlnIKv
YcYcncNnj7mrPsvKiZRux2X+s4b5P7xUgn+fkhwLz/yQKotacwuifBCpVCrvaD0j9EtQH4Q+RtWR
LI6V25XNP2/LJBrx7DodcBjyhe9iOXziFymnqUmxQLZwmXaze39RzlE73fzz7y/zDyuBwhXLnEQx
5dz3Cio1BVQBirlJ0dAHyYxVdlLr6Nf/ZRAy0eQ5aAN7fx02rT5Hz6dwK6VHY1e0ppm2S6Q/2bU+
zAvSJxxj1P3I2ZyErm/n/8rljeKi6FL6yofbmrR7aspxORSb5T/+/YE+bJDMd+9UECNKpJXnvbqt
HdvxJK4+wac95z5DmZWdlZDGG5l2wC+ilJN7CYvEXbD8/i7AZDufTBFKqKet8M165/6EVJIA+aQE
oZH+7fNynato+KyG3eaZFT3ghnYgl9zMtZZ5lfiQ6hs8iMtG11FM76QUdWyGjQmyw6J0lw27qDSt
xvqqG2crXsoKLYZ7ttRhbzwUQUuG4jHbKtGKY4B3ufGrhRuehYlRmhmsjLKa20rszCU3MycptnYe
zFTNlHvFQUVidO7xWo2MLvHxdD/9/UIPzvMQFI36beEjvzxqW/vOl7EJxubXULlAku1pK62dgOw6
CAz4lWjOAeCU52YgfEFxTMzb01q0igI59zqzCvacf9mUbFY1L1FMhS0cr8z65JQgnKIOH0jv2O7F
yQTa/BVJ+p6+VfygI3CULjqrTXgz2E6fSM4TbvZR1kQXBX1gdULltl2+Wpvh0yrZKQEtpqFIXiVi
U9H4bXWdUVyPnWc4xzqK8KRPeZbOex7qbXJ06gzLGnjHcdAAh3dqFuRiEix7IUAcx0Iay0E1SK0w
iA5nO0jpTCnLIGkiPGrjDUdlM+2KzNnuugmu9a+6b327PChcAh8HyXV2xim7640v6GW77IsqI43Y
ebJkyUVllvyqPsqSJ2vKTRpaHd22+mvv92haoxzbiN0qzUElU+DV4ha71J7FbzjGFD16cDrk937C
xntKSDK101fZCZKu8dyKegRFAuXcOhaOrdY7v1xVxS0i1xOEsFqYhivi2oa58eivQZ1/Kz1gEMYe
94Blrs/qaZ6K26CY+nmOaZkJ3VvgJ1294I2eL5tITlVZYuxy89fucQT6ZHLvavtIPejNAbkOz8zT
xm0onbz+6XJi47neGEaYy1Qvo7BDKv6mN33t/ML0Xm2t3bwiKS2HAgpBPgeiwIN7HqFp4MIORywF
eL7kDM9Cju5FtjVo1qfeD/Vhy722fQ69ygRchV6iAJHd1VOwfGevnG0zVpML+mSYQmSQB0NGGwgC
W7SjlydVrpxpjMsQVMGrHFsIHNQ9fUnbgrFtlvkUupuW9Ku7qx7nJBfGsD33RaSt88XuXf3NBVuS
f3WiTLX3dLaudepFmQFg1XV0EIc4cLfpjN+3edVg50SzP8l4/VAbqEdUCq6WwcdlCC63TfjugxLh
hLt21rEDYQ08ycJMZdZZuXEctprKa9wO7rY9t9B0QPc05oZFQxxUpkYi0goDdsCFg3F7HyU6w49z
ObQ46Qc1WO2QNGCs7YpawMVk0MUZJdbcTPqXVxhUsdKskKiAYgBCZufukQi1Id1ylqE3C7CDbpdn
FJYGnBY6yjP49HZuoFLF4wdZcrzBqqtevGFc+zIJclObdz6BrsQMftkw2Y61QiKDXe3Se9PPRmyi
KIDn5NE4JSc9hJTngVUPrvoCpt6rx7NR1UU/HcaVtmCZzFwKAj/tHdDdl60j/GbCt6gs2uJMsVsL
NNJWpLBXxr/GS2zXMPoqKSfIxfaZdhq2r29Z7W3TdNdCga6inWyjYLG+jTBqWeO0nnmOONUkjeBq
VXpdL0BHaGnv+hyj4HiJcF3eSblhCZRGxiLGm0YM23Ac8PIoBYpC1cEYAHK1RL/CxqbmsVdi83+r
vlyCC8uspPk9KG3Z3TcB3fio/hArITykibT7ZTvsybENNqFLgLzM84Xp41p4v3FBnh5M1Y31oa5z
376QIV5UCduX+SNQDeZG5bT1Z2Om68PiZRYGEcuQW7GfL/mVn9nFdUTnwd6uo+qaulpPvacJIund
h6XXVDvSTeNqxxS9u+La7+eFxt3eGVzjyXbIff/kmUrnSflCkhaYDMzj+bUoOVhFBf4OHULtHE7G
2vWFBPPupf5CmJ5UIrKHJ2eyQ8OMDYhM/aXhVVF9Z1dlPVxanMDZzeCCw75kv+uftGttxUPeRkP2
M9Bl2NyKCh7KrRpMHT2hBYLCKjujDNLC6uftQKwKrQIXfUSju8FostcuktZ4g2y1bPZrXq7RD6Zs
x5zLLOQut6Nvt+2vKHOFT1PhyHvYdXoendfSnclOx0Y32sxq5oi53npOQ3nKaDflf203PehzQFMn
koC7wgh5yPJQme3RXaQv4Zt7Y75ax5WLQrYmegnF+HsOt8V8nSt3aBdolxYEqEQqw7V/2OO6Tg7d
80DPdEqHxizrBBekHFxPBIMB0MDSFSdV6lg4wyoTf2uH9jWYGhNwQBcOkk7ZIrdV9DK4wuwfgtJt
Sg6ljolexCjDtG+DNNscHO4na2rApBV5uI6HMJxr+s+pewxX8CoWJ0Yog11QCAt+iZEeyOm5QRc6
xvRQlRNbo1VZSYUOBI2l1RkUktauRFZkVqUbPqw5hdOHbDGaX3nbw54Y3HqG9zD11oNlkDFLHOai
kwRDPjY/4a+Hdwi8OLEBxBbrrd8u6zFnfWWXVXGifbH7DE+hReEXZNRcPUtEPXf11olffump5th3
q3PbL4t/S9MpNKvTsfCch9a40uco/fN2GYrpK5ECvE8wUFFzGDTGFgfMTDK1M4PMXROni0YPSIqJ
rAW5b/PQWQEfa9PG2ThuppWSGy3MuOhxO4Cr5mJF4A11LfaQGLNLbjdbE/dNrV9Kg/P7rIfb4u76
Qi5IsJVqduNgVeDYN8vduxDjDlw+cAzpt6o3EbVlQ5ECn+rMZEY0no5UL6bDwnM8O2gx62TIOGMS
r5r5KOVW4wo0o2qFVQQEoTqT5RxssTuHaMdwioty3INWiCqAduV6nmN5scVCtMGxaka1YlezhFZq
GhxDsXUaKpk6u0LzYU2Zm4zQiIzUWe3VQmSXF3dsd/ajdLp2xmY+kt/A9+TfvHzNfhdUdm6tEesT
3ohhmPui7KgjmcFosh46ES1xFEqCVUxjev+yz5q1uu063coDaF7Rn60dPTr7yVH2+q2iy3xI3SEw
SgAqcqEM1DE1fRk17i7bQnhrgp+5Pn0HMuFb1c0J8ArbTohRuiB1NbEIusSt4RARQTPHPpCTF/gw
zUXudHpNUTYDPKMrRzmH0tADHeW6FN8hplplUi61sXfo+vb4bVskRZ7Xt8j+mspOuOw0e+B2/Cdp
WGLwvALqAYjJyh/GSojs6ObZYscBkQoSDBFGHXS+ur+uaj8s9oEt8LOJ5OSrvdNJAFtmpKsIxoPs
yPbMKHtjw7MKl6XfmN5OT01/twSy8b42VS6sZPENoeJmDXoZVxB91isvyHvarHMnypM2XwIr7fie
/ZdBm/axy0XjnQHrWjN+yHCJLsGw6NihM2iOVaDYzKQu3XrfNjOMQqRV3Q+rq0DKheyZ8eCvU54W
+cA/61RBVO1w4yfi84PSy1GKt8FFVIvAPYQ1ezihe9RWr5V21uXVx3Tlqal7zhMBJM1J4ddG417p
3ORZLNkmREsubtwLco9zkIDeg+1tMjxvM/oAksKZ8zvAa60Z9yjvL9Y5I7icl4Ugb9bg9lK/c/M1
wXQqwnKxWMubbbDt79KNisuy7ho3VqaTKzbDCPRPm81sjIu23G+jbW4A8qosiiHsldadPSnsCoAu
ieapGoeZ3Fgl1dR+YVluGqPFlZPPz0rTuIFLFNzrycDWxezs8qKzvCmCUDPy92TVVXmaw/l1jnwq
bwasUSySqdpGdzPtJmKXraXK4pwadXEsF2Pw9xVSnQoMB+STfaYy0sEaNFARF91qPbmLcRJE0c0p
9iQh5S5yZtSg2VpkB23PJh5EXp43B4N4un8shAP3MQzAUsh8Yu+isgFIMF5okWyOILK6G3JvNphE
rWbrbAiURYeYwZ2F9eWXxnzA3HwVoJnCsb8gVuHWVvFZxJEkA/+OKSZPprByaIWngaV4pKzfvNqW
zn8Vfbf8wvqleFnyqr4EJqzKvcMt/UaLqbpvM6NeU0CQ7tPktKY8mJXT3o+VYbJnNpaGcwUWmaDA
hDSVegQUzsG3gPqcOXUj76mze7lOuO83KtGqde5Geuy2HR1IfVpkwucsMDi1EmS8eGNltRuWBIMt
F9S5dvwbqvIYUwC+K6I9Gn1z3BvBGKzfRBuF1ZlyK8JhNZvBTtcz51Asy9ZRux6vujL2DaN4FmDQ
jRjRmtnci2lbZDo3Q+Yc2Iq7K0QUIOGEo33abgCQxq4W+AQgpIh+m6O9/jZB6fyWrsfNdhbZsCWT
OXkULUPJeYbAri65hzT2LvO4nqN7OZlFrlYzvCzLQqdLXjhNFctIOz8plnAHUpFVESIb47cwC7of
TbsZzrlDd/oB3k9YJqSzxwEfDrLAezpXqj4RMMumtCgG62Huspnl0un8u9/2yxdfu9lLpDYDTpE9
3UZGtFSHnogH+aTy6CoOGopOu1KIYb+4jSx3kbUCRYTxtV0tQ72a+9pd1h8BdqSwcYxNAanHIwGX
l9bx02y1g0NtjrNJ4ibXL9J0Z1rlexiax7mSzo9lcaeAnp6te+nZPPQumEJxZQvb/A3DdvkyG3PP
VBqk/zLntbgvPBwyaGms5fnk54RIHsWUOd7Q+MzHGhHulg5L2fxeBxP+pIS8yv62bV/LDkx2LDtd
F9eiHFzKps3cvlq1HLdk2aKq2m2GW9coN+vpwmjWfuSCsA2/c9/Nvm9On99OHOE3fl2o50J5YRPP
vLWfwaDGi7UZLGL9lm8e47+yWkldGcSBdV2c2nZdiWzBdLcaDkFRTF+ikWt4LNZKcavaitM1IfTK
G8tuwAL2ZumRkbdwM9rPcpunWAylFxyoXFrPvqo8H28SaVy7o8dyt2m7DEhUcYdPV9rawYkEKxxA
gZIAtq00tmi3OCstHNW6dueamq+7X2wu9jt7UJQ9FZjDQyB413GkGuUn3WSDdptkwCTLZte9zoaw
eEB5Ud8v9kQeiIvfJGOnjwYzznBg8OPGD9e7qs6917mL6qtFljI/XwvDcXdRSBCzH9cmVEk1nSoq
ZmblZ9YQ1Gq/rlF0z5nelekMdOxC0OGtzsau9r93EE6vVmFob2+FRfGYE7BO50E+RndFlG0rvY8V
PQbSWb0s2Yph2IXWGlTHwXJbkeRu7/4KB2dFBNRm9YWrR/3gLlOvElh1fovd0WYs8caXOTSUIpf9
PBf6KcvXbb1kt/CafWRX9q5xQ7UkA5IJwtk+53KX8fC8nS3anrh0O/de5eRfq5FG37hUZJdiUFcC
+nC1mb+B5zUXtPudtnCyV/5+nAGeJnTRqJtAbTPGvXg78AL04ieatqxrPN2clZqPhgI1h4Y/7HLC
di8xatc88+aFx4xogsAHslmCIGY9uz+p8GXfzN6Vjy5y+u+UCbaLvJ7Emqiijh7DZe5+kQmsb8ap
b34ITztnHY85JlTJuf6uVIlwy0Dzjw5uibIzp5V1yLjTxowyMrXsMtMBK2u52cCbZc8gD2J78q7G
3IPLvo0qgt0zGG5mbqlLjImvsC5AA3vf5016V4EvxpcasOGjE1BCi6Vbqx+VxHUK0BX5T+CSnd+w
7YnajsdJhi9UmAmSpyLKL7U3rCfGsdVdAfIwS1qr1umyn3KCFNOaTvTZoO5o6xoMP964dzwbSLOe
w9J3+b3tnpYQhBvdwe0FFPFtHk/gNtpKufxrWJWHrDGWqyw8QUF8SrEqHgo7yBNZdOG0I2ra2sSV
Wjwh089u7Mlf5rjhfqSTJj9FbYM7d8fWx48wnns/6JLcoWH/HE7U+GLPm3vv6wjQvTR0e9u1Knz0
csfazqIqr+57JbqfCon1FfYR3bYvgfHAD8QF48lcSaTGNicwzf/lYN3Vc8sRkBXYZrLF+sEtIMXg
cXJ6rnKoiN2HYobTnCzdRtcPMNa1PlemcC5qySWZ2NfpptRpLeOpDGFSxtwZMi6koYuRkyRquWx0
q2Tcu9B6Y5a4/8MwljrfQQTD+EhwI07qvKquWxhsOXkgasqHesjE5Qg5TB3gsFlnoayC17xx23P0
60Qx9UyIYalwvSezHAwpMuRsSdbQCAsYuD0C+pqEGFaZ9M1flRSbfi61ivy9Up299/yZiL5VQpeJ
PY7y2RyW6MZH3IfWvsWSJIZoWY9JhPfjBaXMDqTrWJVf86ZSfdKDP68xZJ2JvUJMo5xYOXnzdYqM
YEmapXd0olxrvXTDfIs4ClV5F+LCG8RNr8pg74RwCvnGvSZyo9W5saXxjLiIdnea3m0JG9iTlzXd
ccuxokp0HxjLWJzjGsnhWBBWw6e1VuMYFeY6H8y8D4J09EK61L2cTcYlWXaeWbW+lqoeAPKuRXWx
tdvocQHzNieOjE1el7Db57gNcsqY9TS2xzKgULTTKA+fvKzXL0O0mkPKN6wup1XZVhotksldV1nz
qIyq/xE1EG8TnwjlJ0WG7UoEiypS7sztF7VuRn0DCjpX+R1wcFWma+coqDzZVI7PlrM1hB3l5E5f
3MzO/TRsw2H7UWnDlHFbKVaBESq+gkmozs1QOpVzOAkAaHEux+in75VjuxtGqZfnJZusryGFw+M2
mwULR8/TU9cs0c9m6upiH1pt+4Bxuvs4dYYYk8Uxmmez5NSNTW7c37QhIkyX/KjbW6PPLAXRutQ7
Q05RuFunDJrpSK5bxnbrWvoyB1CJbwfX4q++K0kvWquNM4BDArtOy74K1xir0m7dhaHoKtIcTvO1
WjFOwDpdt0a8jsX6rFxBGAqRrA12Tc0vk3bzwNBrOMB8NfW2XhE8Q59ut3obwMsS7e7ozm8acmr9
8GJssx/mP2t9Sils5jDchsIIw52NXQ/BxjJsS6JLryUzFUzKTIxt1R2HSj/2SUdN+7e9BSa2v3yH
0j560dJ/H7IJl9MsmAYHxrLmWrMBgybTY/hdfy5d26ix6HQcskMY65ElHvuiATavvZtJLNXlbBpL
m65q4SqUa2R7SbEC142LUfXL3raJMVDA5MiAm74ZKwo0a3sn4HiZ/PW5+2I5grhtE9pswJR1m5sA
d/VvmxrVQLxuU0/GrWqCL1jSOUGsetDONMSvU0wyBK6wz2fu02Y0ChJWfZTfzBvGODGJkso8zKh2
l9RbcedMvCYKR6aO7V7VWSbvKKo03O23rrVO23f9Uq7uxDaNtxo/XhJNx0Zmzfe2dqPrExR3PSDX
FzeyzS07hbU936oI80b8vBWO762/2JSrrGIiEjClbRn7KSJl9NAUIkfjIfLZSroOkvZV5VZc1TyO
wSYO1eRBxdYGxp1GrZf6ohxD6zj2vZrjnvr/fcGsUihr6rAgV+F2OZtxyYIq0crk8Yrci4uo7+WH
KXdCnWJM3FPKzGBVxyGm41niT9n64ra1Mg8Ft9QzcqrOdRcs/u/CidyJfStXWyKZQEHs1bU295XO
K52OmT3fL57RGLFllZvEG8OtA4owZdAkfdMj+N7wxlpDRBeOXkjzooetviz4p3kJddplINpfwiuK
ROO3DImcScGfVAhetosm62cpCgEAQLWRbJlEP2qVnE215dY/jKLUJCXdqLrPqND3uwYg7JYY3A9u
olUQOdFdNBaxaUpNnnmrq7PMsenrVStlmdjDmaFNAyLXMZmo8QEjzXTHBWB1vTHxRO9+jUaLe7VF
0+UdJR+LFMZgTQRCEwx2VYXUpLZA9TdTScgLz32ozpqqIMaYc2Me0nkp5h92tpk18d7SX4qqqa0z
W2XG/ahd5xbtr25iT2URGVazhZbbUO270p1HAqzIPfXtvyJDHM1R/2pP43pttJl6MLIOmnQ0DuLV
c+DHxv286h/LZozXztYWr0OHhQeXAye77rfWZwvKOvthrl38emeyT8fA7uyf2cSWx6Myx6iL6imd
1nb8HrQGiXmt4RzHU1jUtCRj5YJfm/B2nHPuNRU0ecdVVfeJk3vbEyJp43tLZYKDLCpWGdeTZYgr
3EqpJ+VqmL/2W1hs6P012IPeDsbX0cSzhWjdfzUwcTQTLqPhF9teBJnecZXfjLUhsi7UZF7V4rTT
rEWR3bYcnypZlDVfUByh+xYhc2DEwD0t/2r1tOtTmmnq2xXcOcxUasbX9mr42BrOnHdhMLNZjYFv
3kEyF8OFzAJ7pcDUzF6aBzVpSiy0Q/s4DS5WWdAvHS9VVrv95g2dNitCzSrpSac+WEtBsrTCH2+J
PZe0R441iXfkEIS23DQZhXBbN91tdXIa2EetvV2y7Tkt1w/C+9gPje53ZjSum7RrAeg9nJ3uTqyR
XBLq5aXcR26L6Yu9ltbtSAhiJj4qnxtJ+D+yHYQFxSfaRyY641dzJMjOV9zfs6YHqs5eR3vSXAbb
mUtH4GvoCeHGjTW5TcIk2Z7mSRj3uSXGklLwOL60VUa2doaiWMXTOvc3PtakP0dOnmsyzdYNfr2d
fTOghc9I2TUV6I1ThXgVrTU+ZmT+oOE623TTmJZsLjJfaR0PLC9/TzMi9T9hnAyPT17Du0ZKYnkn
LE/YbSWNMkFiW/yARS4IZNnPWH9jVVEm6qvixqYbdtqNah53eSYp8a9I+Xi/m01QMdamf1tZVQXs
XefECh1q0B9mRWF610q24mQTKzM27Mzgt3LM7Q5a7iwv+tDnyNnoubGSYPbWF/LggZtIRMgHH9vb
4qx0kcefjjn8MPseQm1idzl5O2xo7CwhraufxDpbz1tVh1Y825VxQdN79+oHC4lnTJ4xWxWUgB+n
OpgDhAQNNXwvD4azRhr8y804D4S0blB7yVCF3m/qHh7VDlQEp2JxQ89V60quWZjGmz/JnZAWb9nU
5qSifGhfbuP/4+xMmutEmjX8i4igmNkCZ5Cs2bIsaUPIQzNDMQ+//j7421johE74Rnf0xuGuA1Rl
ZeY7ZMHsX8WotZ3CvMLEHxNQfvrIIWC8HdP/DfCSqx6yUZ9/TDC5XnggJrRQbOTlzkYdYvlGPbTd
YcQ7/ZKGjzp6FVvoK9lSmQeRzjhv5skvin6YRae/qGaZPMFSjV97erMvWHmK+ABOXTzVaWL+bpYq
njySHpWeP9jcD1nVxvXkOvXY7MzBFT8hjsvF08IUEwBYKEZ2oWb5+L1kdJd5qcVl2AQdbBA2MsLO
/ziPU033sAYnToZ8JsWDeVPvrEyJ5a5tEuNLi9sEcNNUGr9DvaATIConDOJmtMa9nSywCZPeVBUq
hkppo+vITAueGWRA8Sf267yv+l7PmfmeKZelqFSwZASZvzM5dveyXEhqlbANTX+mXa3vzNKcUp9h
2Lr6hUHuTehhTGS+KNoEIlRGjtbtUwrYBztThPRdU1Hmi6SJtUfosDgDqCImN7ArPFyqTtCdidY8
wIvCUN7mpS5zgvtYflWYkmpwS6fYAi9C2vdqaw3RflS64tWWZEd+UtKs9nIlMrnPtFw+dvVk/kJz
QX+mzPrK9poOPY7xbOBkKK71edaWq6wxGJbO9HW6TYxjt2/h6soscLiHlyDunJqgpJg98roBd4h9
xPCW/BDmtZ1+0QgfdJ7juhM75lQmj2kWzbR7zFFJdhW8JIN2nkZbWXbW4mtzD3tYZEv2hK7LKrwC
P4uIv94sgVVqS+dxRYJx9Nw0v1sMdI0AxEdcWmMRZnhYutallTnKREN/nL7GvMonuSyIjKfUTSpf
yYh9/hBrMXbDZVXLPS2h6K6NV3+OfLTEk6LG/Xf0Hhy/sg8hoMyFnNogNpzW8CNFQsUwQke7aFPO
3xs8AQKkYZcAXZpOsM1IszicpdZITyS0GDA3gSyFb2JLEZtYdcdcIOavH/IO3zduAzvcGRNFhGfg
mLovh05Jr8x5DC3PmdQp8aIBZyI/L2moHp3ZMn9Ls46/l4SUmJdg9xeVICUKHDhQxsOS5f3VbKhV
ckV2Zl2NUrXLgzmUQ+KbZgGphsyBbo0Qg2iCYtAUGjBLxOaJTbN6GeaeB6n1JLovKLq+T9QESHyU
CoODxZHht8yJ5IyacrGhAXF1pDug3uaLlKQp+4Keeubncm565LN6cyP6sfqp5IqZfJk0yzyivu5/
WkNu7lQt7usbWvdgXh2iyJmgVFv/uUOR/JrBVn/ndF+fDGlBnQgljj6+nkVkb11Nah4kgzRuO+ge
MMTAYPFRGuYJyGEwMn/WsCDHdHNs3uy0Igj2Md1ybpLObvw0S1o+xWiz9TtHloZXxq3x5EI9eotz
MT2pte30XqGV01uJQbQI0nhQ7sknFhgqNT/edopvhtE3T9lUqa5HrBYpGih4JzDHjIakZY5kguWR
VS7UbkvbecwMrmk14B5Pm0vajeOJfjLeTNEZ33TV7u8NhQLVa52h/ampUUk+QhEkgxBY86LgAUnp
wl7/kpCSWn6eDG0FZwXPasw+dYxpBwnJgqNfyAN3YfzDNkazw1p6XnR8nurECgyYMEkQ8gKFDy3X
5qyG7AM/0fQE2jKeYeDnEsKWt8ZkRCt8YMNrGCl1VTq0O0HkMvmEwVT+K5uGpoKFv+S3ZU7muZuH
SAJrAe8WgZsOxrSfUmDterKK2p/tzODJQlSiuyXkggEbd6ZXmanZGwUBOu6kUJZHTcwqqhWlHh+N
aE4ftHkQNI3ECArH9VFJH74GyHTudNXt0IX1TWFo+rempNK/p+2kG34N8+p1Rln3ElVz8bW1MlJs
GOApnLAk1J9ic65Q4DP0/EYB5o6PVRnVb/FQrQxEapDMG7Fx6w69WmaKN/Qu94Uy9ylwEmDio2VB
akljbC69sS673wOCi1eLEjQi39A5nzpJAtkEGJe7q6wx6fy6XaJvohOQiSSIzjpRIwauMKuR95ww
CF14fa+J+0kfp/uCwWSS1qWRvsGoowiZu+HXBLO48OJ23cVtayTVcZFZ+VwBCLOh3XxKfIXGgOqB
HcSuR9OJVtRiZfF13MnS9htDa7iHR/7Svo6NPma0R0xzPFeVOT8aRQhxqI2m7j5qQygW6Uq09wxj
jGf4aL3yTG2e3+omrW7efKrcyqaL7pDTYJ4bitK40ERHD7hZKUocONPEIDKreiewaao90VSUL2o0
aubOVnP6skOTiBs4k6XloyuhcUW9ZoFKp8KefeIs5A1Sr/J+7hkPEyi1zgePO6DkgCOAyiOCsfes
xLqcAj2e1eOoAL8Tw6PpzZFm+GiSxfCeLKX/IfQFlB9BfMKIGWHOFOpMQH8SYWKGl1iyjrdljWPM
nqNAYIOax11ZmcxBBoEd6ojMXW/oNxXS4qqYq+ZKMYgtnt1FXRZ0uVEvjFWfw1v0FsPDoDndj8Ho
jOYo8Az5UuZA8WRuVQgsaZhv9PFGwp/dRMdKR2FPLzapDupYw+yZDEV+4VFbqA22Fsf+jOTqd8L+
YQX82/etWlj/SSPOrZ3SDOXbGh6o0sA88PEmk7iww6nA1hC89KV2RoHeIdajkhtKcWjP0KO4yRvE
BdBjrPBmsXOm+S004uAixEs1BG5YRZKUyEguF7Okgy1DeOo0MGB/7Gtlzm4yt+LyLOpi1Ng+jX6Z
mWBOeN6oVU4NZWUPajelP8dqsV9j+OAQMmNd/d4uNUWRmeO6Y0wxbJtIU9EYRr0akpZbg/6dXZhe
QcX/OYVtXvt6Kcn27IT83F4cDUfIMlePqSbhM00LICcBO63jXeqQsnuDQiXqpcB1kI3cUbuAlBM7
O5zumMtklYr+VkKGI1rpXMNpOajHuK05EjT+3btWk/qdpANdBuGojy+1xq3J5jPGH1rJqCEvzVLr
y9DC/fJKt0qexhm4jJ7UaF6jwR7Z4ZAr410Psa/BG0oaVPN2BophNUK95MM1cDWySXnM3CmCyLYS
ECuTaUOHoR4SAm5YvjSISJ9Hva1uSjWZ9GOaS3VfKlNnHAiudebbXdXFBqwJWoKMAqKfkA+XWQn+
KVYkEU6d49koSofj5JoFeEORWC0RSKPZy5AUhA745ANvD3rGeeIjhA08ps60AD4G5zobE6aZtTrt
8WtEZXQPyimzbObKNPBzaUvQreDeiLvdIO1c3zMliJZ22uvNc5Vq4++x5A7CkQvEOUi7uf5qu0LJ
ryD6Jl9SokXh2+NaVYEx8yOgyySRZ5N7PeNDqnxBtQiMbS9j+mbExvgbjI9Vm6zN3IC+Ve7cNkZB
Q5jphgv1AP63oK6lYzbf0cFJ80tsVsk3SAddR8I1yB7KTKLAGZmQsmR+I2FgHSNaau0Vctr2eoBo
3vsO7a7lyHREmcS3YK2T9gjDYvlB4jXAh59sI2yfuihDCrJrsOCyLxSg/DdcvsfnKdKn/gAm71SB
S1UMx6JXcIekvqa5HdmL8uJiiYZtl2O5N3GfuTFssNghua6qry0wPsQqNVF/KNAjymBJMjPcQQ5x
oUZRmhaB0cIRAuleD4DRz5gVaqUz1L7DnWKRYdswzUD63Meuqp37pddHFbBy4TFRKNcHmLbj9TK0
C+23hcgQAIz0DxGk6R58SGQ1PU0ne0qwR9CDvqoaXH9gAZJkZsVMr7g1CTmNyCj6HYghAspY13Xw
UpQ4A2JQ2Dbgt9g4ZnKxw2NNbznBpIgE169UDcgQCK609tiOSbyZsFJz9nTuM+4mXQOaM6CR4xnX
LJTLZTNogFa6En0leRyHXYyD6iVmMoIOi1oqCsVxy/YdJxVXhTot5tDLZsI7OCINnwtcwSmmIZzY
cLuWVLyZmZahHy6x0cRtdcimoNAH41e8lMRAJWESjafoBT1aN4UD7PUE64cmr/NvEBN1uaOqn56G
KC7iC4XEG2wjkfq9HWk4bE1CsiM7q+wEqKEQ1yPJzVudDs5X7IJdyEdMKgp3ubsg6Vx0rbtpnER7
jSvNNoM0ndSLxYwqedu4VXM/zqWpwt1wYLBXa2pfhHrW+IbawwojI1dQXpdW+72Mc+rcFFtQgjwk
zjCgM27cEw7AkNCYQcnVy1xRIL8p/R1hahl8Pc3gOMoUR6Ox/nMPGJ07eJVaddeERnBieEThM0qM
/DjjrDoFEB6AB6H51C8z+rg2qCG81ZfMTFH/i6bS0Q+qQo/Pp00guEpUK50Dgovi7MSoU35iPN79
KiKtHUmos+gJj93hfo6bgRtGWtFb3c3zf5ENzW6fNW72w+WSbnYWBwskok6dGgua1IYXOpNy+ux4
wG4jVjg3qBhI/Ci9s5/06Mu3StrJ6Ams4Z9AcenRjG03X1fV6L7h/QKbB8TYrEEBlhTKsq44v/K0
WH4k1FY8lcjhtPWFPRh+mqRmt8J55uCriZ2/Jni7MrRHLMjtDTp1oJ7JquloBxeyaFktBeQTVeXj
R8B2l+04a52n2tpocg4MJYZllEbNzpEutGvuFsYpOZGxRD6AbH3D1DF1DmzVUq/MqGTYQCLGvDqQ
P2bf64qoTBIH9ajXJKEfwmPxE7ppeoeutYNnmGiFsoMRHt51xKfYJ80XlGlJ1X/V4Ip/k2A3j6YF
jmBwO14VVa4/pLlulPd1OvZY7bjJMB81Z5i+tnHbYoO6NDo2QDLvwsNc6elDL/WWztM4I1qZ1YVu
I7kLpqmL5mTOjipJsXaJUVEuTm1tNYHWcWp2UZdMxEd3bMqL0pi0HjnuaDguvVWT+GDqHX8cI+f5
KZNFKj5eaxWOBqmY0x9OBXHigEXGEF4P1DgQuphS/zDBm/ttUBrwqcVq5lJG9NpDI4ZONsOAgd7Q
qfmPsZnCx5BM/xemUGubdZ5Gg0BADrhDiqO/oAeB6VEgD3qpk4mLvOmEe6jzMQNlRSFUHCf4nQ/U
KpKhxqnWQp83EQeNYqmF3+YoEb1M0/IchglNkiAMkcmQR9r2Hb1psk0TVcCXtIF+FySMl3QAD3qu
J8g1+pM218mPyYHZ6+e5TZaL+q+p/Vp1wrsyNeAZkfmT5AK7xtm+0gvrq1JoEHl6TEPuWkV0i187
YT96yN9gM0lbrR4zO5lfnd4SXy0ALXUnwkVVgth1ASeYCxUlftYUpKa5opf3wumcByY3Vi8jeZay
X7Cg/a8XyfRjiMGe6Likxk27KNkDLh28qJEN8SZB2ieKz7G+aFBgDTuBAXzn88PUR2Nx5XFS0hB2
DJ3UX22WRC+zjNLXopv1bwUV8K++nooEbJZN52l6ocxeBEmbzpKJoYXXQor/nudANSIrQhq6xbCA
ztuOPEC8rzVfh3JXcR0CypEzw9T3eh37tF3UdPZNl5rKRATPhUlLME2fG5klj26YuXegiTRixjBc
lLXvNVWeYykoXqbEoAqYCXhv5BJUIBrkS6+r0EB46K3CH1ZMB2PfunVqBDMUCRf6VzdfGotVYIGh
rhdPqtZ5sjOGmG5tDtFD34nCsW/XctQk1vTLRVu1UeOH/UDLD1sn7aodFuNblBHcPHwvE4YSUa3s
nUaS5eDp3Pw3ogO8Suqi04KhUYHREwexgYeT0TT4ZldHuTcss/KMLpFPP804pTvJIh71ycbBpYaO
qfH9yNwYrFNp6HGy0r3vsnAxPWr4mFwiFIJzomrKtzHRl29hMvQCnvjafsYjrn8z0lav/WWkPeMv
DKYIV7vBGRyOVtJdwVdVYNVSbXuzbotrVGTNjeNG8JBtUZDwR4bdMT/KlePEBQBqr7UzCPAyZWO4
hz9qRMdctO69UsaYa7guQP4XfRgBOUDJ2yDkNmhRXpACXGip4Spe2zFeuSsbhRK1A43fUcOWKerE
tKrutVnAFoBK1qKtCdlOYCZDv6uneJZBo07C8J0FZbQ/qX3/NuijMu7GvhHp3o3djKMWuxYJGLzU
BVZdFKWBoFOY/Joi+jW7flHE4BcVunjytTmDieHWWnKJLZlbXI9D4tyZSZbXgT4sOeqtCurdLUog
sO4e+QIvo9aLXyIrRbuf4yWcgnmik7WPYvLlQPAWm2AhtpNypIBXvNhcKoJmkRY+JLVNilEzEUOB
/zmQm8wc4d95OTFjPUEO8lB1M8YvNdMBrpmT0D1DpTXAJqvWuq5N4GhfX2YJ49iRKRaNRigg5BLQ
PAV85UaEAibMRIMVgt4IWzvIkRX9qkI5f6tykd4akNXVlUdIS5kmrU19Wsn/nHCgJqTdSwuRpiKJ
WGqC43R2rr6SCI6dT+VSkpkOjXMrpF6LQ2g4y2ukjOo1ytNB/YLGTP81mkJfezY5rE1GDEUX9Ivj
BdhULW/RHOgCar/ex6DvzD3w4QZxouwpVe9jZiFkfmWofLBBVc3Hvm1Am+veAvXN1Na9mJWoGw8j
3/vrwsU+HQ2aHBcpTZX7Th9oLWF91l/Bk+DyrCCl3JA0cIvkalsN3tLS2zg4Sd3Q19IQGXylVZmT
mVSDBo2qzJx7q6jgyHILRbd1DsHYG3jL3yGuD7dr/QdDR82RiSlK1d4hnwx/ZpLGsj/oE4WHMTk5
7BEmrby48cxhjmQ829C2croYRYrf7g6TPONnTg8Ow1hNxo+xUXYUxKpbv2A/ZOX03sr8ZyTqBnJE
mNFpQuSdS6jqpXwUFcQAIi20DMPECtlLWuaUB5zi+dWdrWUgvdehiIx0cE3IOWST0KeN/MFIkDj4
gFPWD9Np7HuuplbfV2EE/M3WbXZqFzVk/o3Upb9G53mvpfR8dunU0d02nQW+ZOwUtys1dQ7iqZ6u
SWjK1jpGAN3zLjaEU+M4VyvX7cBlesyqSr9waJVonoPvPJV9NUlx26IR/NWE6nJrJU7eeSN8i/7Y
LbTl7pCkhVieKnbFu4kNs9ox3Kuzr5bOyuUT5YLypLj0S0GHpApt30pJfrtRipe8XAyV1JCq6acb
pYPiUZVBXQwFWqqDrCGTf7cZJOqCxLilSZDQ6ZhBv43ozcMLSuZvkE4HxnC4KJr2ukTi41X9zHja
z4XYWw00MwVwBMXFQcX7jObkRvOdi9l0a/hA4MSG9qr0Vej1Wd0f7Gyc7hQlxwNWCSM+XdcHedaL
w+fLb3Xg6/KMb0Wl7+Bu+z+J9l/+MEhbmw42S+GhyKJKymE490cV8qCO6FPeAl243mIa0ZdmymEL
f774dtgYM+dYXVNVwEjdWm1V3gvAGR9mmSB6pZeFXLm7RoQcpIJJgbuMYiOB7URzLUKwDayeUGgh
Hd1lJSQUchv64LXVPZ/5RVs3ge0v2jivwIMO66bgc0SVQRwG2QzSyNV8MqinmgyZwANE3iBS2+Xd
aGL75cyHsqQxoI0RjPGZTgQ0E/fMm9o6A/z5Wcw1XM1whW5tJxjVExG6N6iUyyKiC4ukLoLvkdOk
zNrKqoLP38LWMmJdbTX+sFfTU6gyG/cUORolk98hiMASdn4Yia3DmkNFZXvJZE4/mP2rnXHJOrUN
ceITlrnuQWFuHDHgTbZV1gLPoxLU7izYJ2S/Aopup04XkOrcgyyRdFe69W9TIdaphxYEZGvdgawv
NjtQb40sFx2+2RRCcZStXeFEfisM7oILRxGgKJ+/2o8P+n69zf6aLQW9ipToEUt1XL1W5+sZGO8L
NA0dCnndBbVT1w+umUf7z1f+uLNZGU8aE69jmzFV6y/766S3s1mJxGBnMzhJvYygvHLxyuofLVz+
vE9XxwOTFITIsvmQLJ3obs2J1kfRXZorI84pxCVY/fjVhoZ9Zt98PBeYchM+AJXBCfma7x/KMdzQ
LRR2atNxm3V0jH0akd/R3Ijj56/v45kwsN+wGVAOCoTt7/p6/3p9KLyaZkq4G8Jaqy/IYJBooSpO
fHifiJUburxnJrGfXFHHnwlhPIqFramhoPCui54zL2Nl/BnO9L/cLl0bjE2c3WHieM406dQOYaKC
gz7CwRVqazo+MijCANAlGjc99Yq7yFYG0m6H8v+xFZlMhFW8MAy+2uZdJnDMySh4l0tt11CgOxcq
0lSfWeXU+8PFXMCpYjgKVPn3X2y0oe9mMat0EAcsFIfuckxjrdlNtF4B9mmRfb5FTm1GV3UhFZCW
Ec02J8yqGjOanXWLiMG9H0v8Qvwpimxl1+ckNWciyda7aD1prm6rvEUDM4nt9JLK7XNyYATJjYiK
twScD9poBqNlkVdOW65TipVuePr8EU+ELy4GvMkEsZLhz9r7d7qEzqKbcEc9rAYQego7PLQzbVi9
SPd1Hjo0J3TjYOjwIM887omviTcsIDRWTQQXY82j/jp/g5ZUsVNz0tuwd1409Ngpd7EYjsww6/cR
sund54964jSsCRkTW3TBlbQNLe3odlDvciAuWKOBieHlvlf0c4PKT3xFW8PozRKYF+EIvXksXGyi
tFzPXKhlYoIMn7XpQW9boe5Ft9YSokUpFYs+dc8838mVuQhQtjFDEBv19y80RA4wdQwJA0MZ1GdE
WBm4ThYmtzMDM34Q2qHAjgg8wzOB9MQpYTmV5AILbFhv6+/660M2COFtdKe810xOl22pDjv8YZV7
lwbKGT+lE4+IKaDOWBNOyjpA/P1Sda5qy2gWPCKKwEBpIJxNZoMcNwFWupeQl58z4Z5zMT7xgO7q
GM9UIZMGirr5pMiocWYeOCMJ3y5QG0hKCF7CQ6SiXfjnPerCBHGZvcEwHKwx3z9gihSddhIPGGIT
FLgd7KaxNs+5wH08CescBpXRqyY+cNbWKFAdHGZ71EyHUbAVuM3GDJZfnA5nMrETq6yOefxD8MRY
fxM9e1QsRWm6QNQ2zFEpShMOT2yd2fUnVmHKIY7zOCtqKp5o79/YpMbDRPYO9QIqSXHbYLlTBVWj
dPGZbX5qIRJKPO5V7jh2wvuFwJmMqDSZLLGM+JUmhdb40BjP+BB/DIp/Bo3iosXQeLKfzdNo5Cvj
VNLj5HGzS2JnMu+SFlaInPAC2KG7lvPLv245LHoZ4Qhx3VwHrmzCRgLZm/YBCbOuSyq22JF7OU9T
8PkqJx7MdgiLhsrdZlHmvX97I66uUZPVVOJuDZCYx/YVI2bavWP3sS+n6NzIntPrUQEw3pT0buuV
P2hqb9u0dSAmKC2oIENGwVzDCP1NqqbVfT81+s/PH/HEBuERGW7GJcMkgK1PpIlrPloWXuQclwl6
3grMoeqWf9/vOPXQFzP1Neq6G/tht7VQviNF8PpcDe+cCRlUm2bzmZmWH9MCOlEmNwnzNBk64G7O
bmjFmFCtppo6A+/gb+PVgpZm/AqR3z24o4MyN4smgL22Kw6fv8YTX45sCxdBkwmGglbK+50yJGpS
14wx8SrLiJ4RBpnPCPaMdp9XmHl4VgbRaP/5kh+vFcZV8CpXfIfLc3tnx6NWuiOztb1QL5eDCVfr
NVfAKa8Ujer8LkTXK7yqjmnnfr7wiS3jYPbpcAAdzt/WgZZpmOSvuBB6Q9wpN6lpFF4r5fjPaSyP
5+KGqSHDwgh8c39VckLh70AHc3OnPKB2DLF+U0qbo5DnhXlmg57aOlzNNAPXNwqV7v3363UGZcFe
pSx1puSA4xeMuzxR8KoP7fQal8L52qRnd9DJrR///XXavEZmkDhsH3PdWn9lInZC6zqyTDQBUJzu
BE5QuwqnxTMl6qkNamuUxKSQJpXqJmXGCUrq+NDDV7Yy22uhMbzqE16fsHJrMDSrPf4/nopKGvtb
qh5C9funWjBZqRAOsjuNSiYB2ndpQf7COuvMbjz5YBT5a/LBf51NqY9fFWRRfBvwdQlRFjAvGLyk
rdwpP2aFqbYPC3qgc42wE4uuo1Moe3iZXOGbi2HRIC/LBfXNzBw3ICqEXTPs+Aq3m6gogs9f5cdM
js1BgWpSpnIr6JvYUowZ2lvMdhBKdUiO/GSZ6vwZRZhdT+jG51E7V9T9mZbytyUme4RBKhRWDu+V
7GHz9aaCLpQFMuG5HLtilwydej1O+Iq5SVceQwfkSCR1e4jhSzIZUAGd8qLZBg8scM47s3VPxBsX
OxRCum4R27fpZTzC12RmVAXjpol2jNeF2BfhH//5Wz79zH8ts36Gv85hanX5oIbMxAmXZbK8pl8t
txggaZh+obvdrVnEyoU6Aq85OT62MseRCDtzh1k9qXpmetWp/cUX/9+4BSLD5rRWWMyFtsEjRzDK
fQMO62+9qTOIYmp0ObSUaJ8//KlXTO+bu4Sbcx319v7ZDWthYgVmjZ5t6jVubOiK7LkYzzzVqY1s
M15cYJmv8y3Xp/7rDcMXNvKpp07AWK9+CdMIGLHWojfGcZ9LBU4+EDXX6lsO41fdvEA8k2ELCBKO
htHiQdjAEwSnic8kHCdXQWpC4KH1Qfx+/0ConUKpMUyV4cFR4uwxLzL6gEoLXfTn3+fUm2OoD1cr
fXd6D5s0viG5d5C6spDSqXsFvnpgV4N9L9ERf/3/LIUdtLsm1kwGf/9MRTu1navwkeTUyVsn7GIA
TgdyLxyjMf32/1iMGVh04EixxbYKx+QmxjOahHcAf9n3fcc4THjjwdDlxf7zpU59K1I0LkBMmrnh
N88Fs8mw2oLOja6bxT0GF86N5QzOmVi1/l+2gRPrZHvtDnFDbB2ay3yw5mRh35UtbEqvh0F6QXAc
n2IaVHvZowH6/LFO7Qx6fRAX4TABYW2uP71DSl5YIGe4bJV+uiCaa1JGh5HXx2c+1sdno1tisCm4
+OhkbJ9tNISbtzCtV411c4jD+r5ymksIdNZRbZLhzIOdWM3BjZmhCkyCWUlo7/fh2OsKM8hB181R
sS6jwlUeGfiEoEf0yx3GfeGZfPPj/qCxLhinQx6hoX/dnOVEtaDxKxVSdyD2FymWmZabNj58/rlO
rsLsQ44xrQwgz/dPpSiDNS14NsFzw5fVGKLmBmLnuUlLJ97dmguBs1Ac0HNe//yvQEu3Hs2UA9u+
HObhTohwZUygBb40itH6rtVh/t8/PxZbkCaThoc9AM/msXQrb5IopiTAd4xkvdB+JaX9j5OraSxQ
DxiEJQI6l8c2pdQULCjKZaC8q3S8dVscZWguG6UPEwPZmso3O3OaP34t4rrJUE5qSlLMLR5YDxJd
zuDC8svr/spe0vBa7Ud9/OfojtBCtZlnbhPdNWcT3Z0Cug/8jwy/jK7aFVnxe1mZZo2VnhuO9eGB
LF1QgdsqJbLGTPPNocL/t1F6FXmiqOfkpagUucu6+J/b86xCaUo6sY5Q4IHebz/ooXDAbUyIG8S5
tZeVDgY54zxm+vXQSzh8aevCoUM9z+HH/7I+C5Odes41bFCRE0EAHN//gpxKZ5UBQ15qcqgySaPH
V0ZiFv96/3OdrJO3uJi5mQmN75dRMY3vjbWNh1jMCVx9/F1CPT5+frbWXPvdlULHcx0iskLh7vrv
+0WapGybrrVee5TDslLureRYqPa+EprHHBwSHKRgTHE4syc/dBfWVZEg0dY1VhuhzTeESoiH72S9
Tv2lGztXxbDTqtDPrTRYlufPH3C7FL1jFfCB0Tl0XNFFb4JHgtvEAmEUrbA1RTd4oIR+PxbDFwUX
9p1ThHDJuE2Dzxfd7pA/iwLxA2lqpBjb1l6KF5E5VlPs4eqR3aMayHeLMztnVtnezv9bxSHn1fV1
3N7mvIFBR5gE82gx4qcRTomytmLxVvJRm5/jS5xYbB0hgjoNwJvBGZuo31QVw8vMlYwYh6w1SueB
C40bc+rCf9z4PNe7pTYb37TC0F5qlkKxOCJtKMIDliv/mrKtq9D5YWIGfTUiySYu9r2I4ePj2UiQ
MQ8joDFY22Lv/3UnAM6ijSBO0W2iP/L+fKFDWFLTQrIYJlJSxbYxvov5v0ZekJ93q2xOMQUJTgET
xSM2oaGHm9aLmomXz5/k4wagHYFhKyM7VrTJ3nyVKVc6LVowWKvawfolJlwecmS7q9uEfW6A0p+t
+3dYIsFgMVoEoCXgS9u5dSPOCcY8gGIBouMtQ86oIOG226tGKeobuLfVvrP6/oglrOZPSapd4J2b
n4mNH04xNTKTUATkLWdVdm6euKjxXS9i+9lN0AXUmC/6k5Wdy6ZOLgLBg3cKYmOp20Uwg8FcOHrJ
5rpwd3qtm5clE+zcwz99vZUQY1AIAaGwEFNRNrGiz/PJja1p9BiRF0Ncls433FQQlhppfKbG2zzR
/5Yiy2WAKxA2Qw7fb3k9tJOsJLn1rAJJeMsDBn2uiH8LEn9WAfr58zAMxtwSEZaqwlyqjNHfxAzn
aNBJX+nqcg6w27L3/rcM6MI6ko9y1dy8N9x0BvAzBRb9YDbHdKrnK7zl+huzj8xDTMGM3msykWei
6hozRqsgn+6jCxM3F59Peu6gbw7hn59jAQWsR5CE+EM/0ik1jPUwkEC3kHsrsevLhMnBPkHxdmZM
9x9a2F9n8M9asOQ0Ng7YPbnx++9oGAWG0DPfMU6bxx7JD4Za+mEJsyNGxkezal77ZHztBUN1jPBr
afbPEwj0TNZXd9kFbvXn+hRrrNz8IC5yhwvd1WDRbclCyCzQ6joY56uicfXfBa6w2WXZgnLe4ahZ
ZvssWQrtAae45OeS4FF9hqx04uWvw21VmErwJbDke/9CwmbRekxBBw9mGM6+VlUF0IdlUMdpHnx+
XE+coXdLrT/lrxqrFrMWz+u2iztLucjYEFcko/2/n1RWcTmjENnWu/D9Kg1i17DMOUP9EsV7zZ2U
vdRwoPp/PAtllQACBISwNvvIZfZCjiEb+6hK01e00u2NMijWw+ernNocMD04EvRHwG43UQfCRSSH
Aq11loj0wCDX2EYQIqJdZETdlSrxetB6KS/1IR2+/fvS3FGQyuB6fDwoCK5LMRYIDnWac9eTMMc3
piUoFwjAzbsCrzkM1Szrjth/jhr4cZvAm6fegq1EMk1IeP8BlRFoR2lSXD0co75Os7I6xm57Dm35
+GodEEA+neqoFHjbfn2s1oOlymL2EOs9qJb5NhjOY7hYlwO+Lji5dkfbaP6N1kLwoSOp4SFAm1WD
obu5FpEfjZTd5YweFQuDZ1diF36UQk8sH+NZGePk2EaAMBh3pk+ff851p7wPM47g3oLPAPwCpWaz
NOQZJGYZSzsWfGx9CtNdJeN6xwQktA5dc67zcOL1sp4BFAIlGe7qZufOYgmNSMMlB2vkzJ/Kyjq6
Ra8Ek8zkEQnoIxaA8ohL8bnJgB/j2QoJQlOCWcru2XbMY6YQIpnGeRGrI8XP1EoJMqN19xLnrTPx
7ORS1O3IQ3E55NZ+v1ExGBrtQsE9p8yB5v0Y14PsNpEDzmndagHy+Rf8cCwYxgefwjLYtStcv7m0
lQlRtWOiwTAnTD2UBuMrmTFR7fNVPuyTlavOEgRQeIoUl++fyQ2hnC2YU/ncQ8v4f9Sd124dW5Jt
f+XgvKc6vWl01UO67bjpjaiXBClR6b3Pr78jpXOrxK3T2q0L3IdGAQWoWGT6WLEiZszhJR1WBW6m
R9oXpsNMTNKq5ByA+KfbeHLIk9uoZIwAmqAOHGZAK1dS07fEkDo3r7PhzMX9dAu/CfFROZBg0brW
T5aGaJkjEa8kTEbnut9hYpI7TAcVZ16Ln49CaYNGPL1OVlVM3d/fQuxGh8SoGV+20lbz6mhYsHLS
lzO57/pXfvygSV/4sPi0eMllE4vS90dhNksCBoXYpQ8C8XayBmhKYb+bFWOwIRNNt0N5rkP00yG5
Y+xdVuH2qts+3fZlkqFMSssoRdw2kjthbK45VtkJ1xKWS1eW2a1GdnPn/fqNXB//uwtlb0amtioP
OShyy/cXmk1jP4gphCgwy3bvjF65UY6yG505zGkzk5jx/jgnyw4JY6/XGcep3E+PhcsXYH/ZX7/8
+mK+bUl+dTXK+6uZ9DZi9o+jyBs0BTaQD0+6xP/FBYziaB7dN/vQ2Ht89e356dfHPt1//nSF64v7
Q/7FDjpTm5W1JWxVZ3SQwdufjaOx/92l9fROrh/8D8eZsgKjiILjqDfBpmbe/hFJ8z4488BOV5jT
o5ysMMzpJ5mwXs3iAw1xcBR0Cqc68y3/tFU6Pcr6TfxwLUrcSGqyPq9j7b2mzv2btnl5vDuH1PxG
/f3Va3ESdpEyZ7MUc5jaQ3nqYExgP+LCebU4xgPGnrszb8L6Lv/qcCch1wJlSfjgcKPzihus/bmw
91+du8czh/mbgPHjp3u6P8/bojXwCF2vCmssh3qRA0zIMV3dfdk8t+4DJkLnHtiZcHE6AtWZSmVF
6zEHl70dH1jsPS3254fLyL5u3Re2BTYunGcWlnPP71Rer+DeIWfr85ud18UXN6CyvNaPLuNdYGeb
3j5zY9e1/hfPTz6JIqnKFCUDhutFRk7Of1QbK1AH17Yzt3P9VH91oJOQoQowiiKal7ZU4Pk9BAxD
lE2/H1Lj3DWde1dOgoZpJK1ZrB+aqX3sg22MiXIFDlUrUjxKzvWcv5XafnVdJ8EjMQVZw4ns+w3M
rgA4uIYPHM55iN3Y/crYPYFYtL+eu8pv6eevDnwST8YwBzJQc2DlTt63j+VlvVdeg2sqjvhxVy/z
fbGPr5Rr7f7MG3Pu9p4EmLCbYr1c3xiFdwbvBd7PYQtMzAlsw6m8wgtd0zGdc6rtn+otJ/FTPok0
s1ykWbt+GPQg/Xgrufe5s9hvgV1xe0tfts+u438XAOgJouNf5+UYsXkfsdvUzAtxfWWhE3sS34fi
WmQOqmMdcge23017jdX1ptmoF9buzF3+u7j647FP7jJGM3NGj4RcxR09/THzI3/0Zzf12528PVc2
+7tHSkuBvgW6OvriJxuCBAfrZG6q1m6whRcl5m/xrVLnt75o3GS5+fWlnQYC0n5Kn9Q7FAWdP7qF
93dV72I5iDJ1cQSlU3yMk7BblpoY+Nq8nIk5a0z58RPhUIg76fUzhWQaGGa9P1RmyvokDyC1AubU
D6VVFEiClexMDD29e+tRVJpY7AbWednT0ooKvhpQJD5IHXO5V7hRGvtmyFpHnOX8Kqny/IFhJun6
t+8iRRy2VSTt9EH19f35IZsosUpo2gqIIyTKysOwlZiqdvkNPvbZuXfxdCfHBbKHo3aDFl9jAOvk
OwDT0yyWIcyOUQyF5eB+0T7gCoe5UqOVSnqfSUOHE2xuYGhbFSEDkb0YaZdZMgePWld0JRYCwzDs
6lyXbxCU1MCHmrgy7UoEqPTr+/JT8k3blfaYLlFtQhpG++r9jVGhaxSdYUC3lIYBGImQhTPREDPb
yJ1aALD4Q2vDlPigT4eXhubj57C1QtOVaBAuflIp+rkZ99P8cj0lhfeDDhcesACO3p+SgHtTDD5+
cmAvpDgQK7INpSJ/pvaPHcFYDeZ+rmSW3XiYzqS2P39sCg8NhRolYYr0ysnqhMWrMM4MiDhNZ36q
0W88dLgSXWHFeU4o+jdHWodpdDrxVBWQ87y/yLBdWXiWvOCzl+ioKRh3css5wUaUVtXbrx/yz981
VUzKXhgHMK4hnnblQ0Oc8hKPK8fADMfrmgnyUx2e6aD8tMnhsTFXqaDKpIfMErBe8Q+fWEh/QkmW
fnACIQrsCdSoneShYvNC5fu4X0rPyILMk8VEPdLQz960fJbORLCfPz3OAenNOrCE0uy02DYvwxiW
NV+Xicmz7oVlINypqYgs0Opww9nha4yZy2/f3TWOMeOD2keiWP/+unMtypUyA0lftiUeOLOa+nlu
KNvfPwr65rVfgOyAWdn3RwnHgfbUnAwYvQD6xAsJ+2Eo2799/1RR4UIkCmu0K7894x+eYTorqdGh
DXHisSqOmdpKbizgPzNiK+rm/RT4v3tVq2wDUSVNEN4c9eSdkWexzYDUYhy/xOE+KYVlFwBrObNJ
+DmgmLLG1CYXRdftJ90hc7909WazdQDHFq4o4oCT4d6+FU1NQLShjVjGTu2wC4T2L1XWf3ye/jN8
K6+/r57tP/+Lf38usXtalWMn//znMf7c8Oy/dv+1/tq//m/vf+mfV8Nb0/XN2x/Hl6r9w++LLy9d
XBanv/PuT3Ckv87Efele3v3DK7q4m2/6t2a+fWv7rPt2OM55/X/+T3/4x9u3v3I/V2//+PNz2Rfd
+tdCTuvPv360+/KPP9fF9D9+/PN//ezyJefXMLB+LfsuPv2Nt5e2+8efqvLh22A0IZfR1lXh8ucf
49u3n0gfUFGQY5nkCUwdrnW2omy66B9/SvIHMiL0VmtPX1xlxn/+wbf17UfiB4QyyI/WUqPO3LX6
5/89s3cP698P74+iz6/LGJIZZ8NH9e+ECJEb7SXeGjq1EtM96Fbff3RWiS1p0hkYAEpjuNVNfAdh
m55rpv/tUehDMrRHR50S8/ujQGxYrHHmKGaqAjQP2+gxkxr5TJiiW35yNWSsaw+EejnFy1U7//44
2RDF9NH1GUpKp+IVH4EScasqMK/NvjfbzQx1wwV/0WAVi3LDCWHRYWusDt11ZemtRNO6L+5x7op1
Dy8n4HtDEMrKvk5Fde1WNZPhF6mhjF5clGhsuxWhYzcF/El30uR+pybYRm+ZWOg3krEwKY5bmUTV
1g6mEpBwNbQVn2cfaLdxhD/UIbQqJXAUAd6bXTEcehOUhVZsxX4wOtdgrlLydJydP2M825pbdeqk
jREoGAYzhcWmjkQiuQpKtVGYdBunw4hq4hb3djO+EstJfJxlCEK0ZZL0YRhyS/Sw6iwvVRkGh9+F
yDV8IcmndlN3QZ57Y48ewFanET5YgwaN1mAwaCYJv1gazqoErbymiSS1xlUAGcN2CqLgsRg7dNua
HGhYKKVmWXlxZgXJps9xm/SsIC7QjmGQhpsQ6tjCKYo53DXyuHQXjGGr6ouK2THwvrYri8eiUatD
kyxMQYGznq9BD+e4nTYjtnyZNXeIj+Q5hh8ZFvVLAuX7pa2s6aHAO+/rkCtMjDVhl30KBxm7Tvg+
n4d4UL6uMtbiWTCCpXaqbBokj5KDbG6tSAA+p+GLyu5xkcbR68yxSraVTI/w1tI7MjRNzlDzhbXZ
1gcxmfDjzyUaTS7ikV7+1DUoXt1SnmQQAXKnhp4qZZO8waerGr2ZTjJcjbDHK0gDMDztGh3rNB8V
o2iAMUo6EOFpKI0fzd7sJKgKuHdt60pPrrQlHL7Pe/z/CNTVW3HXNW9vHZH6f0F4Zh/yq/jstSML
TfEuPn/7le8BWpE/4F1hIcAlrWKxXgts3wO0In5Ar00Tnikn5ulZxf8VoKnhEKGZKiCDX4MNv/uv
CC3Ixod1GZbJldg8M0Mo/06IpmP8LqytIho2rKsbEY5gzDGczusq4aDI1RQIzHyEm7qq7tWJUSeH
vZcwbxoN9BGJm+FZIYiKHrn5VdUW8WFM6vRjJqbWp0k2589C1ADmrS2ZYRUzreUdg4BXQ7/iQ8u4
ddICTg1+xU80cYlT8esqa/PxAN0XHfhRJTC9fGDz32n3HEvDdTXZyXPj93oAwquwDoncf+yb+nol
ieBMH0W4iMuTJw/5vdIHoqNMjfqYr2jXSKSUQWDsctELQAb2GwVWQ3SfYHD6Bd9/BoVjtcvKu7WU
DPRE0gdY94CP7so8i3C5xYAf0Hs4w4YT68uwAPg2xU13LWj5kNryPOXyxgxG+AnToNXho1wqRX8v
Ce2YOZj6zcBxx0gavqh13dOxaNkWumveUxCJ0YTawxRI4OgrieaTO3ejdCwjqb7odJyGkWbp6fDU
Y2dieXpi6JsYMFVmV1UoFp7MZp/Zu6oPb3CmG49Rm0a4XZsrJqdSRvi4ymzmXoV72/0iWXV/ydhn
v5EDoxGwxjbDo1qO06McDIydWjr2kpm04dg3vVYutgESAEmkCP1cFNqtzHj4Ba+ON6YBT7FK8Bss
G2snsMAottxivA0UexzZRyaxCxh9q8az6kcG4WuENnCwtIg+L5ApMTl0TXqP8U7IUtXcQTyrfExj
lhtgyBCchfhp0azoCHQg2TQohQQHuJFcuB30GJwAMXKWnvAet/IHuqCyif1+HjG7boRWhw90oSpY
1H/7hH8rml39L4tTa2Xrv08j7bIjUBV0/b7npGviuf7G9yglWx8UWr9o+PEFsJAVkxF+j1KS9QEH
X8QsbNFIicS1Yv9XGilIBikmMc0ymB9l4N/8MUrpH1YjCrQw7JnxbUBj8BuJJCHzffaFfHHdjkoq
9TXEtZzm+vMftlYjNo4i5iOVrTXLNCAxJODASkyxBlUzaRQdVU/D1jUCVAhXwiyWumVbWmv21yy6
ceyicSddK6UQdVjITRCP8F6o1VvoSAJ/UBgX8qJcxrcz7MPU2otdm5lwj4a2ezAmxnt2ytKET3FP
BNnqy9wFR2sMsxdxXGqQoEMkWXYuDOaLouR5Agmivw4mU4X8o0ReGrTpx9goNV8fdbiraZQ+qwPJ
GLDK/NWyxhgRaIyBr5Ell0JoxR8DooSNmgDAe2YpT0KhkXO00M7Uus+umywuMMOVOk+lNsEdYPbB
VpokujbnAQ3EmhvQhdMx8OKppZSsjRk/yl5Q7+Wpqq/wGwxyN6vLEJ+J0DzkVqxtFn2ZLo0CRDBs
Zhymk741PEhfyqU0di01gXrSv4h1+2zJIaQ5EdAqXo7SdRuOIGrxzSz9Ul0Kbw6wzQUcUE+bpQNZ
43R1IO1FrV+pnnppXrVGEL+SJK3k1ewe95poV0RTeG+FFfQnoTbDraKPpjfPsfkQDyK/B1Q18TQz
+NqY1TMkVeBKzNtRzEr6PahEusLzRA4dWdpO0KVsk4dV+qAroy+MpRuV6kj/YAklvwQB5eLIrOE7
2teHrgKEwQMT3AUHpIe0q6WrKJCOcZk+xApRupvNxnKhFoaPy9wEhzxcU/8yGPIvDfsBHH6yZSsp
+QSip82ioz4K0FllHft2IzHwSOfccmrcenXVtgPmQwZPa8pWplFJu2+H6xmm0XBm7ywdY3WrlVSE
JEnqVfCvN1YULeByMC7tZ1HbY7lDTchk/BxAppeBBuZ47aUe4vIDdieGUJFsQqMCc6rMhmsOCm4G
i+DqqTVfWLV+qdWFchAjNJNJNgsOPh3ypsvk8LiCPO8L9maXQdklXxYsqEHhtn2+y7p42EwKqxoe
6PWjDgnldilwSKktM/rcMiPotouSYEhZgpYsxOSy1iVeQEE+NNy261gx212bsx2KhKXeF3Ma+02e
X1DOrbbQZGvkm30Cm2Gs6G7KaYjBtFzxEHKD4WtZb+0Ev2xPb2bgoVbU3qtI1W4pM8qbJAnrjYxt
qhzjwL5Kg6CNl9Hssn3Z97kmHRbwem6BWcaoqMmuy5XwNkjYK+IgDamwrHSWqqyarkyYlXg+K4kr
CoPmwP3bLNj9X3WCVvgDBsnHQBKsqzYslstCgKAVKlp7WGJxiewqt9QvZagqDsWYcdfWU3yo48jw
JaP9KOGU5pXsCe3ZmItjImFnznTRY4gwZjqEYPMg2lpJZ/qQMqV9KEIjta16rnZzqN7D12EvaUWN
4cM1nT52C1atC4Y7+VzzyKM4yD6ZE73GIOHXsJRseHemzimXkG9rkhiGFrUrM8I3BF/u0S0aGQ/P
sGhNVFgN1bxGr109CLOnUe/Zh46SegAVA8msTZV9KQWeaDRf5CF9jaXKuK7B4fk5uy0HkS8UTBzf
2scpTxbSRIvgaDk81C2l5pCZ2C4Vxv61ldJoWD8wrStd9lzY1GtxEaluG2rS1hrEgoHwGWhQp1oO
Nuj6MRiGTHSTTCQZiVZIu9FaTDRi8gaA3UsHQ4JeHxJvsCxXWzvMeXQ3E+goUGZhFq4mkKVbDACV
yv44DdG2LcVqKzfVLkPjJizwUgNeuK0cztJGyhU3jefHKhz2tSQ7Ose4EOOBjaXxqqrVPlEjvzJU
n72U7NTqvBWz6DKU88AZyuyugy9gT8GCWxDM8Dqz+emmxUctJxcT63Kb6eBmjPmzGt+JAZHN1J7r
RcKhD6u1Zthg+HxEu+wXyULBNfeUHB/sBK1aQtdRzQ7sOQ9s7TckphgVNJslqndzUm2itrg0KXAY
DQxHcjmqxH4RLFezMnsF1CMLcAXkPxkkV2ZLdIspz1WVI7btXtC02pawZ7ZTIbhVkolwIG+Rsa0k
+QsGp11Bna87AUF1J6r3hDRLshlZDGzWLRW6hhxH9GXSSXOMXp9vlBw4RdBXiifn0U09FoU3mMVV
rSgXZZjcpbBVm6zZNDDI3ToXwW6LmXqZZVr0RZDVZYG1Mko3IMjFXSSkLVydQH/AJ6CxPOxgH2h/
RdusGQl7TJ0wTqXP2H8TPv0GFoOvWZngdbBdHMyTNE/rrK9Qk0AbUY1wlkK6KNTwc6UTRPRyxMwb
BZMzzEu/s6bxNYClfAwisXWmvlF2KWPGV/pUFm5tKI1TKOV+AstEvbjrPRoRmm+xXSEQ4vAz1mDT
qnbEag39Uxltw8qCKt3MTo/zo4vfc8mECjSrMjBqb0Qk/7EDogY36QgCYccOqX9dCoUvwrrKlYUO
62g1PlaYd5oY3EGdbh3SlZcu0cNvbFU8otBL4pnhEDUxO6r9MREupUlcjhkmUk6SjTcDKyGFCPwf
C8JHNoVPyTCE7jQYe4yC9uBmb8RQuahHmbA4ZFuzVwIAAWL+NOZl7JI3jNsOt8NjXczGy0hRY59Z
dbHB8r3FmdOaYl+pYVON+JI8RzCiKSRg3g6fsfeo6ZH8DJX5tZUq+QJ8Qe5pdZx+jGA/PI/GcmTt
YLYLxzXLBqqsvoHU3uuUSXYddaKVwTw6hSaBZdLVTwEYMy8UQctoo4iEvDeyYjNG5rM0hZpDoeVu
zCzQCAnxjno/DpTzgDdz2YAuG9Uyv4bUCFKoh2GqsBTF1fKEZevoWE12lbKdrQZN+NQtLVFPaWye
/cUwLsk+a5vdMArPUhz7plj3TmQihMF+xYFWcAOVSr7ME+Ui72PYw7IkbKirESlk4WtbjeoxXMbb
RUxvew16Hn7gvL/VARqtj8G2O0EC+JogToRwKehuoGAMH8bLJhmscpsOA5h3ElPoEbNOGoc5aVeL
80Mb10A8M1KvahYA6UrKM4PeX+Gby36dJ+Z2rqqDblSWM+b1kw651gmHklHcBCllH+SNr1epgsOC
KtZcU9RUxyqYsv2STZJrLOO9LJM06bn6EpjYjGDysuzSQcTYBtiTMEi3UWteJYmmOHVQS/NFExnt
dWsYjc8gseSRA2duHQj6BpxT+SWUlwbnezGaHySxs8CUN0H4orUFrWIzUwDYhnkLyUaYL8pp6m5K
7phtxWotOgLVRDmYLJuyoEJFUF6w2B/4d78S0rdSaq2e5KGaboNWE9wOMCyFQJ6paGf1MIt7UGsz
lvF5FOJtVuvg2OAx3hStkn2CaMkB5cW8gjPZHHHYZD5+nIJLJlCX645hCGWbF/UyUrzTi2M7y/Un
cRqjyCbL3aWG2LMaTXSTI8ppM4VIvFYF80IQDAqFMujkoyGkyiY3q9on1Tb2QNM/Jnk3xLZM2W/T
Dqp0aKVQ/dhiOE7ileGN1Gm1P8V565lRfL1EUok2enpFMCptU6jyxTX1C7Fy4ZaYw6M0mUKyqboA
Ipog6ON+YVRk2ohDUl42cz8fekkCimVL0ywOodOWhdFukqlcpC8QxNutYMXRdJQ65t7dvDRvAzXO
x60VZzOoL2zmHiJT5IOhdS69DDgpP2ZKAMYJcw7tojJwAjZgLcA7yI0wbL4oQqrrDFfBoHFnSY4y
r5jVRNmLPdA3SEhlURyI1Y2wIYzHgkvLKMU9PS7ZUcwmlRdnwWGIWqs4g3feNDqIFl822lqzy1iv
radiohx6mwHZHeEoNZNwO7UgGrZIO9SUokshxz0fu06tZwpbwdhDiajkjynO/uq20s0YSSVOXprb
R0X7aWK2rrWNPI8bNx2SMNoZLDvy9aAuHcF1gfUEIG9mR2bXi5703kKvv+KDDSPRCVJNe1XFIL+v
KdoOO10n0tzVQx7Il2wtWaYNhqDGiwI2NhQqgxlxaE5tM7wUfVkIcIN6Nb6J4Ncy6RIJWrkDc2M2
WxAREqPBQzzt0yGt+sMYkGArTc510dm3l4bxQzoCXeg2hcDWJSnjt7kYwp3SSelrFhWWGy3ycBMI
nbYz50K/jnITwnW/xLDOdAooRms6waCDsRZKy3LNSYiuEadk9zHag8yA4aRKO/p3i5tGiw7RnKnr
1BAegHldKfng4w2r7wKlNbZ1arhK0pZXLBsVJlHsX/Oo+ZgAAfYYpa090B2EKav3UaXUt30cd6Wj
ltZlOg75x7I0X4J2bS/ow2MxgX3JBaNxe7WUrmWsPe4CUb/Lcs6zqfKHpY8wRcD9LQ3Af+Wh5ST9
eN0xszhWFUyETDhIkG04XeW+lSUnUeE2SW32OOpV5c/xlHqLBT9JhFEGV+q5ya09+4LAoUUm2kJV
buS0e+tK3ZvK+XEcrctxTp6CflZVxo2njopB8sijfsaK6Toq4b4IQv2S0chkhk4rus+JWG5zfb5Y
llzbMnDzrCc8gMlycog0amQ4gz5C6KrqXVJjiplEwqNciLd1K/rRIF31VkMbKEdTbI1vooVNWhVa
5aUstHdqthQQQvLrUB1v06U+SrU8Oe0ggMiphiM+44fAkK87EB+g1LqvsAdtrU73aTDNFwpkE6cc
SN/LyYsFmcS4Hm7ANH6cLfMT+/FxCy97p9fMQRo6eyI+Q12sNusiWOAxUH9drRR1PbjOTJYyRQE1
0PsE32GlrX3KuuUQ9dlEgXdwg6VVfYEeDCg/N8zMV3A65OTzDorQ82yBqga184yl7+SA2d3NS/AM
svUzjkbyQRKLT1Q8djM98ZAg6eZzuOA2kD9OoSx6vTpsetF4EVBsucLCzDkAo9EfxFEFBVRuQady
w7pLo1KHyQGX8tKpvI5xkXDeQ+6MRa/u+rVdUou60+uL4pYtpwwhk4pl8UxTFCATW1W4VhnFYMEv
u0i0FQK6I0vJYcrEC8zV3aTC6llYqpU2Kg2hLSq3o5E8FCkavGTY1JrW3MSDzB7f5C6b+s6w4h1y
la259M7C/854prExu+yuopLaxStmqtiEiXwnkrqLOB8k6fQ4gQ97yPrcg0zqMrxyqVjpgyIObtWZ
+2gQqaELADibrYHrTtPUmdu0CCSMzAtHbOhEeTwAIN5iy743+47dfPoA79XRzcyT1HBXWMWdbKKy
C8ZsvyreJEZVLjD23XeVtBFjdae0wkNA19qp+vhtUlvVgzoGa0/t9sGMsBIQujIH7Taa+cBZ52vb
gAIKwEWz+fCdbG6uzUUwrwa9vqJyArSr/Zi08ZeAxHBhiXZNqFCXsaL2F+I4SDar+HMTzcrBqmTa
kOugMNXn22QoVrj1PLoJRd7rccTLY0gKRAXw4j32UY/TJCkO0hnVjscpdRV86m6yKKTjK1eHuGH5
bTomtlIxu8py8U5vaw/sp53o7dGMwfGmmr+MlnWLPSeVCiEdqGeLziTVVDasTT4ojkFdZ79U6l4C
RKgNqaemnbClpIPWM5M9Bo/uuoX3Vq0QejWhWwv1YalN1U9nKkgUOm4Cpd9TzmLfTU1yuwhUYwLB
i5NhqxV5samx8ZDhwq/8r1d6tx9bwdobKcjH2eRDiQ3JUdPiUkmgHIrWDi8Jm/0QmBnd2BvZgszC
IqmpdolpeaEJMnkShaPQXDZlfZGPNQQ1rEHSLqUQIpluallOoQZfCmhZIso3SMUm2QTt92AeHhum
lXCreGpLhTe23bQs2SV7RiY5r4nXNkRid9To5HTk8UhxhKOspbdBYPlZoXtzd5tVxq6pzQfMrt1h
yW9lbrhqNbteZreGi7IgkZLKqa8bfW+LNHjX5oKFCltT2Zsvo88WHIu/tH4xo8UL5/C+GdmKx1mi
+1IIcFFjDsNpxXo7lPJbkQvbRVq+mg3s+R5+XtLoGd90sB4AyVA3DfexMRxDiVNvazLoTL+NEJvY
ZmJ6LagdXxA72spG/WWoi/2Yjp/SJDpm0MI6aXL1bHlqquxZshDZBhXJSoUJlVhAghTGazNUvELr
DnNRH0dyDgOb0qpUH6clAPgqxU9Jnl4hiHTUvj0UtXoZJ4JxhG+Ps29AEaNJdaz2gtDTZ+15btSr
VGsuixkiMd04YyUnd6jlpB2JxGNVmvDLSMX78pkK2g5w+Sbo44xWeajsgmC8EK1WdGqd4q4ssCWc
evkhDEq3W5GiJn8G99npiIrMsM0ivjPF/BlRhOXSUffbEd68RMvbSXE1gHEt+RLelhuQDy/MVIS2
RkurB1xq7oCVU0yV1Gd1IqGsq3D0M7CpKAbZCs5D1eyrHBRdERVgotP4tecRuLE1GpsRc1Hywee0
FUQ480A2szpwSUkrZ2itmzzJHoqgB2JrsY0ilY3xVlg6f8myMav5q3EZ6OgmaRVJ5tbMQyET7zCO
yzPJE0xYdD0QRxx+FKcfIkbMFzOXK1eu0mbxRzjMt21kzsi1zTIuD2oCjGGTBYn6sOQMXvM86LZ6
6qhL93mVRbkz1BEMIEsuq+eGXD3zYyJsy5YLrmNp0OPz07TToAJ1xm2JNu62Fs0UsaElwPSeyJ6Y
hDIrYkSYqT01zUpYWk8Pm+p5VEIpdapmFkp2UmbBSoe35yVUUOG2HrXqo7Zoxug0GXBOR56j+aMV
tAP77DaaYz8NqcXDMSdO0Kw04wd5ChA5tkGrVDYTmgbg5KlYgm3KoL3kW1MCuBmJh8Y0bBEtRrtL
rFKHyDaJyuT1adtTwi9MYTPNZf4J5l13M5rNciVNaRg5hUTO+//QQPsf6rb+l7XZLBpg/32bbYOu
ocheii8/9tnWX/neZxMkCb0WKgCcKr+12daxre+NNsFAlYWZAnMH3wRG33r+f3XaTOUD6tDVgZbR
bySvq8lb+12wpVkfkHahGUU7auLepP1Om43+3w96LbTWeP2h3uXvMP+MqcNJj63Uu5lWYDIe66mv
e9ntzYkGrtqtGD6ctEN4thcz3yjvfQZ7PNgRtfX6MSD3qs64O3wzZfq3dmw9F4zS1hF+MCo63tMn
50JPEecwFfwj20hdTrxMEaNu33RwFB86tN/6UWG2MozdEUJNn22YjB2SpzibzHsK3DGpfAdOcCeY
FjIGMNmKedMKRbzsfni8f0nefpS4/XTLcDjAZQBZGEJk+pwngxNwq8Hea0p2hPhJ+VmyemE6Tlah
jE+lWsSzm0txmGxGSu/UQSQ9aty2hdz99PunsU4dAE1Y36HTJ6fMNRYkZpYd8xAQ9mujDAMWEjBS
Uhu6a2n4/dhNcHObglLlIRGHrNszWlOar78+jxMVMypRHKnQuayj3vjcIT9836YNki6RVXO09nlq
BpG019k5dbbe9ZRkD1UcLvJ9R82XimzNCmcXRZSS1Mhs0aagEOczLrR/dzpMYmgYPiEooavL5/Zj
13iytDAYE8VgaZGN4gb5CCyzcsgjfLpKei6F6lOGwinetgRDMSdXG1QkG7aU0gK8KVuMY84Ikd+L
afHbpX6gwrFB5K2w31BPNJEZFWSqT4qx6/U2K2e3DOsm3CRdqLEEt2FiAG4Xs2xuZcfqtTz5qiED
Q3jy6+e0tu3ffer0+LEbQF9kUoxBb37yeXWKsDRIjNALs2Urgk9Go7Rxc4GJtqXBrw6EuAptWazV
NL40+oTOkxOpVkUPYKbi2IFBpzaXfBXVSROdYsZLZHZGgJRw2gYhZLjGY8pnng+wEwX9JZomE1Az
wmlttofOqNMXaqnDeo0WZqYvwaDy313P5u6cLdvpK4CugbEMFV07Vsfr5PnJlQpaYuVNTK4XWJbE
UK+RZ8Nc7ujgpZxl3kqFQE2K/fL6s2zIAFP3dQeR3FfjxioER24apJhnHsDJa4CJMOwM1BTM1BDi
WBPev5iVBjijh57r513Spb4gd3W1FyAQZ06HH/flFPH12moYwY6szb4Iz30Zq1r1h/jKCaCnQLSB
lBUEJD4p709AGwO69qw/viTU/4e6M1uuG0e69ROxgxM43JyLPUqyBtuy5LJvGFaXzXkACYDD0/8f
LHX/JVV3OepcnRNREQ6ptrhBDJmJzLVWeupmSbbG37XrKn4Hwek2N1RDJ/V+LH1+HdeLeqRX3UDC
v2vIeKjW0/N1PrXlwD0U1buK3q7L9mWbmuVXwpz4tlcDBQIXhQA/UFlCyx6t4tcDjZMGumO2qhOa
YlFyojbJ/d6XxTTddC1X7C4ezPKLQ/qnTQNzBoymh9+xrAy0pV9/qWpopRrPhT7pfnOTW+NuZfRA
AtkRd2ExzduJCejze5NowKTx2GXNjRwFBUlFcRCEwF+f1p8ktT8uFscUyCsYamRBkA57y/nKfNra
z0EznTboKXdJr0GZ0k27ai+3dgHukC+F+YBK/ThetAX5L2RYNMH2OEVUMeLty9wC4vqeoq1+408u
RTN4uMSnPuSgcFfMQ0A2BcwhELW8VM7f800oSkDmciGdgTdHjyZ9g8/2VhnOKTLCp5o+WuZDPS9V
nO1p3R6cxUZvZpAVIE/uzLCV/Y/ZjL0Cj5eI77+YQ3ui3swhp9/ClFhZS9F4vaShCl1Hcs5PJSi6
q6UOvA/ou8LQrXIjuT6VwFi8YwPicrhuSlXl70Q45uMhXbJlObfSycIfDUQFACW/GNnbo8gECbiQ
ID1p8oe5emMLijTUFQBSKnu+MPqKwuIMehzheX3w4mJoD46gx/m5ocmhJjMKHuSghCjzU1OFTfwp
DPtsoTU0xLP7pm9qcbfAzKjv2Nnt9AuW0s+xvJlFiwOzZEAaeKEI9HoW9bg2a6wSfRqAsjyoWMfF
cW1Gri6FNw31Vet5+pARrXoI6mez2AfR6uUX/qCl9zleA5vzy4J2z51uhmE6CXq6zZ5ejnnmwQYP
5dYVu4V09KXKtvhbvUYkyZd2MGTgXJkeZZkA2sqFia5ojahCeiMP0ElvUj/OuZzSeEbeA6HX0O6G
kG8Az8RfeVWwqV8oYtj98mYmaJ1ABRrqEv+F1sL/AZCWE7+MA13BTwv60eUHmDjo+DYIEon3AYsn
aR8uyuvYddqHv94v//GLkYKjiyi8N9S5X3+xSvq8NSbQJ9W19XwA5CbP4PfQDEOeSOqrkIYCdIuf
PKV+0TDrTbBrTzLytGxVNDjpURHZjfyHV46Ru8v8DavYFptY7lsac39OF1qG0xBMpV/iNc79gwLA
7h2o9cfbfs3G5lcq6P/h9QlX6MuHSjPe4K2cEITaPHSSWZ2a0pXTibS9p/eOQDpmP1BCnj9AtiAD
FtBqff+3Jx5NVayYDSWZ+zcu05PLMCfJoE7o0enoJE3WZj8mzvS+nOYo73cq8ab+OCTp+Ct/BFnn
7Waz5EAmHQ8IVvyNP+rrWnfLmk6nWOjWPeTRtNj7j5dejYNuz6nrVN5hQwOnP+W0SGwoOzpRZ4E8
1A16l4ZS/xdzAa8H4eUwRBT57SpQD6J3WjFP2AFIJdd1kg7fG5KU11TKnOG7GZfoakuW4lfSVW/j
JuSJAJUi/0mnEpDzbz3hNnTuMAo8oQgbdJjXpUs+jYM/fZoHcrL7eqZlMmgQH0BzriOnOv71Fnh7
LeUIkCGH2UowCRYVT/L6CJSbV1L1HSYSv6qh+TlUEXNEVaKMDzbftPfc2k3BTvqDoCJNiuiuX6b6
XT+rbb4KsEN3Rg3pvMtqOSJOsaLeevrrIf75fNjpgWgQJuhu0dbl9Qj1mGgQ4AUjpKX4ckCTLVl/
2xYU8NI086bfHLS5wXsk4O3/+ov/09xwVYddYjV6YS28udqEqLPqdN3GE2B0+UkjwLEeKg5Tto+8
lpRtF3bL5zpVAXXTqone6TTqriMv9z+4bbRpavdeL4pr0dfFN1+bLPmF8/oPUR3tiQI7MuJd7qdv
nNeAotUWzpk8QWat/2kCpDR3Yu1qyDR+S8UIfnT1pWThqXt41WWTJ50h399u8hdT9WdDiiHxQVSj
ns5w3npRX9VmGAYAGnkaFQ57uU3Kcdcg6nzZ+TRNPqwzlJ5+J6tpHq5yFAyOVQh85+MvVuzNLdDu
ZjoN0QkevDW75a1ZSdGWEzJ15ElH/dZCXtPBdqwMOdPdnLYmOaC8b556ObfxznFN9qWriYNOa9N0
N/WCSP6ZPd89zK0X61+ZPLsYr/0ruHLUrbkn4XW4Kb3exwVlZdmKTZ6IRqLgWAAiuXbcdbyVrpu/
I7RoH7SqugenT1agEo4CEZdXojt7/dx+H0tU739h837qhL0a0rO4I/3XYDOSjnszpMUFXbMYpiuZ
J6BD89SPD1mKAuJBeEEe7TYA32coHPBb5ma5QZSxpc4auVzfuxZkHyGcYvoMxlnu+yUuueF11QqE
rS8o87ate9LaT3+lt+H9yXvgKAHQ25WO0HJ8mx3y142ypRM1J3LfAyjXuJ3b8kF7ui2Al09r/FGB
k1h+V7SFrb+Nc5UU7ztqRuMXUaPwsPNpSIvK7S82359HRRweWUaxze/BPni9wOHQDQ6kuvI0uX0f
O7tlajT3bMeHWHLnZ00SXWk9OQ7efSUufGz6LTYft1mTxgdy1gNSPy1h2PX3fz2wn7TUV8tMQhVP
i7wA9IUUyYvXAwPhsJkY2MeRZpoQa6AnAdBOrmFK0YmUAqwR4UVP0h78komB338DyDaTPVjpzjKd
9CD4VeUOZDSq2q1v+btFoJaphLoeynkOr1bEG+AGZg6svYswnSr3d3qgSr5KTiA12l84rT95BFS4
yDHgMOmPjiTEm4let7QkeQuVZ0t4/Kkvtdu/c1SXjcc6mYHm7LIsyJa9jre++4VyqGUMvzrHIXOI
BAvtEjEzBAzum9nMYC0FGJPqvA5yqdK7pZ42JisFKc8/FXes3tkvTjqb5WsZmDA2lzXuAOjbusE2
i+QcqS/zz5xRFUzknIrQzOwTTxc2SUZ5rF+SvUNV3YWSPqgceqwrXO0A+62x3Y+2XWn1I4iRJP+U
u/0mvlQSf0wH9cBE91OYo/jNAFxJfy+P9ud+dt/SmAAUCjKF3fZIa+l+6Q8pInQsDdwIOsAf26of
XQ53rXjsvg7HylH7Mk5XPgKgkr4bJ7fRsknPrqbY3x/WdaxJbmEv7VdnYiv5KelkNiUH+gDazeRx
r9IpwLbGbp2i7chPDUVic2JLFeYkC4Msn6YSJIEzsFnI4HfR8rE1MfTcwzC5Zv2qrZDhZ68H3txd
hRHJJYy46fj5uLiRzIJzZhynWvY5kJg22mHJQ9gThS95jRZ+gL1cWihutRN1xswdNJgw/h+SnVN0
OwqwZPyO650nKNC1qcUMhmqL81PMZC/NnUOtbQ4+OGkApIPqIvCQ/nKIwiyzFLJQDMKuDyLu0bvZ
8Tlh713PED3fvowW0DclgdO2gXSIT9WihQByy73bd/abjsrtMVtJtcT7BOCcI6iKi4nTmY29xyuz
jZq5f+cuEzlGUaIu6ewz4XM1PcFF93J95fU6YOMVZEWZ+iWoXObcdVBfLc+Fv2yaG/+IrM2elpfV
9kjKYOKE19FQ/UjzqmKdhpez388Fi15PbcuUZJ20B/jlpx4pDSYoLteWt498mfaPPrKy4mMCKHF7
NEM3qtsU8P2PiNLA9NAk2zx8Kw0KUNeDt6A4C6BfQm08SG8rQg3yIS1YS1079ksBlAbgMqOsi7+F
SHY6H+jOYDOYSKLb1Rp1jSX3ms4VD5FP4vU0lCB8QXkD5niM/AZ84IEOT3bkRUj+9lvcZ91KI5qq
JuT4MPizU6dn5bjeBNwK9ZFhPXhLTI+wverB1maUheBsBCBpcpglaYrEd3Dpz6vNmNZzHvhQqMIu
Vc0NGtYwBrNSjBSg27Zp+ner8qK+BBAQz9N7IyoTdceydFVCKTU123ItjaOSjN6O2IrqIFPhmHM+
igCrAEUcZQP6hOBZPs1rO/aP3ugZ8KuqxwLtplLVywKVe+uDr1vv2CFXnCWC3qWPtprC6mDmVl9x
WeIdT7Ese44W4FxhProNxW68Nciq7XFIFA3t9/PWsA9oymU/Fko2D5maUPTe8D7xyo0tCOwm4pde
WOYg4ctIAcG7beK0Lz9uQ2ZdCGT7OLyoslyx2WKY2Gw2kRn7T22WjukED1JXP55PWaCM/aOQyzPn
1t/SypT3G9QGJwX03w31N91WBeMURblyVjAxdtERfh+tWetH9mo1VkH1m+dko7xItzA0Xw2mLxgP
xdw36UUVLmX2sTN+S8qwxuPNu2ZIEv+7u5gKjsCSg8BOj4tAKuVHTiEBxHJZK8iy+6E11tvNOYJw
e436TvAhldVYPg6+duuzJ0kaJ9BWyDCuuzBAleceC2jSj94K1j0hmxxsFQw5wt3+2gKLJ7l/WadN
DBYVzKddTHsLeN18fH7hElQNmt6i9Ob0Rq9KUv9rwkH/M1ZLrj+PdQ6E5iCCmcLg1Kzd4u5Qqxug
o3nzoIdjmLOHfu9HTzo3qFd1dXeibJiMH9SUNtVFNCwRSLACsDagO70572qlc1MckqYK2guTUza7
HUm7UsvKslpVx7FxnNnZiaHM8scwH30GnFUtidqXIxFkgoV6qWkwf53vIEbo58sD3Tx7xAS2Yhz7
+gDP2Z4jcPXb+k6mUvFD1ue25qNzOq9AgzKJt75TAB/qb0FKsLQe4PVKcZmj07uaU5Y5bfpRyXDi
Tym9LKwpWXpb14CfWzOhln8j4Al1pIwBzIybikglx7K/DrQpy2s2bCcvx2X0vJ3nNWRuJrZJklzF
qZNwoMO5ouq7L6LS2rhhUj5uLsAXOc6hS0OYkrSj++nYCC7EYs7FEEywMZUYveJ9I5dsfqJNrPXX
L7ESjYCsuX7x5XUDMGkGGw7ChsO1rgHP5+zbCtGL+62g/DKEFycBDjvnaI4eZPX2+Bx4CRVZf2W6
QPJnsYqsEQebas+Eu3nWF1eytE61m2liDBQ9y0uWq1FZZacqjO3Rf/F6feCXaBJR381K/1+1usgp
rN2Mo2VMHYCEM7Q2l1nfFlipP4tETQdQlScr356otF/sfsjFagtPXZI4zCXcJoIY1c45jxJdwzrt
x6jiyIqoKKb8I7jorRkfKieTTgT+kg5bJyDi9YB1DqeZUykTOKLBZfgcl1IfX3jhMZ/Tbj1MnMEk
uKoyfu7fKSVHDMTiAMgNLmNKBvgQVwmKXns3m2xM4T27vjpu7b4hrrFHr+zCyFmOxqehOxbo+Rvi
2u1CcYgR/kjcY4sSBw5U5G1du+c0WAZ4tGvUW/fUShFJ9VD7ozM0j+OorbFCrcNxq6+Fn9lZl1sM
K37Y66XJemQ4xLbOo3erLcEb22hotUW803vWLU/dQl7nBNG+5SOrqT0WHe0B+xZE1A0TiSJ9BPzb
NcEGsFg27Vh9g6cYjN5d3omaqUBSRbiOt4PjwdPhEimX2K/clSA87Ux1RWy/v2gyyqElXZJl8/gS
FnhlXaqnAR1x/bA6QcBhDLNC2UR1w5V0H7bKmmFYf6Ud9BDamDCwCAm1hzYVUEMtqwK3X+peMclq
hZIZXL7EHiX9fvm89EL7km2REhHfz6OMzEe00nMW06Rtl+3YK/aB2dhqxiu07jlEoAmchdAK5NDk
R1TUMRh9GK7w41K7KwQ0XfZ/KQM7tJdHxC3Bbn85DqpnaCKYFJ8EsdtyRBxZ9DzG68swTg59UMnR
3PTP+7mbert0eeraU/QCCBmKNmJYQRsQBwS0D7ZfBxqCR9akPiiXCImew49xKkbpH4jw8y22O8S+
ZtWMatoOc6Vr/13T5FNZIF9a1m57dAInzm+J+/vyMQYG3f2WFlkiv8cp37fX8IdDdU5jNG9+C8Fg
UdeXVZ3AonHddhzMBUIqDW/cNmJCuCUk8jzAGDX154oWCsCwl7bcwLgUkjQnbeOmCcZ2Dz9o/Swh
j9DnSI/FNppdN9Y+YZiRrExwU6iaawdwd9GXNShXeCr6yIZOiuZhyekT0jy029hKVCrAzmi4NAC0
4xR0uWmXo1woMqW7FcDIKg91w4Z6z3MFqYsCIm73e0mHPnq/ycKnFcCOuakhPCKB01fDxwRQjtuc
UrcxQt2Fab0k+jyYPoOMrcpcfPA8Elbqok4n+/1uHiVLdZT0ueQnOPJDeJHViEc6x9b3dYuOB63s
k4tFqmTaruApKthjBHJFALdnGusyg/K4hdI7URvMVnxkV/XVxQKjkrEVElTkCFt12TyqP21QdM54
My7gz+Bls72txat6HHj2HDW/mOyh9FNgMcQ2ToMljiJr4ynnpJ4VyKnW6ts0DaIAeZ1NoACPqPw1
7X3VgtgtMM5NLlCymUT6GbJwwsrOuokhK+t089r1RnnNHAEfja1EvucMApxvEpezSj4nm8e+icps
nBD8yL1SAGvVNlxte3B6+LNnJ1ct+Jlm71fryisEzx/p3DxMQOC1m+W9UIq1lzIuIBMm4/luKkYA
1/inyQX1MHaC01vBd9iW91kGtvrEpk1x6WwUgsnt5/WkSquffqHhb97BobS+PlhJiwS755uuH+bW
e0eYNV0eUthH/XIi8ZtV5e2LuQCE0eER9IA6UkAxALvvodJJFbMYr6d28lX5kXtiBvyadj1Q5vZg
Vm3UP8bGmvZ1cmyMWdF7DwccJzknFXsFfYRAEd0l9TVbo6hRh6ivf8akGeRjiezQT7yEG0Fu/hbk
iTV4yaxjfMZkXN4wHbRhTv1usGCRim4THWhKHVYjDYuioVgT+ouDdTn22u3kh0AF0metNdOG1WDX
wISsAckKhCypVL+48S6i5xNEDxH9nJfna4wzTbknYS9EUwdEPoFHT4VIYdncDYIo4I4i3firAOJh
eOE/m+WSuJUL0nPgrPKUlM3oBBaQ06WutWfts8lTRZMSz7w412xwShakThwHOmOXt2RUUAMARE1Y
/Bz5lKh2YfOCFT2n/uDTPh2jqp7D9RwhLOxuT7XGXihWxE+p1wc21eAti/V0iS41DiKZPBtouRJO
XQ8/wEmLd/NAozX/6+pAXt3OsAz1Mh/YIUl674ZSIYjSITOUf9f5pLJ7qISyvtjKwoGfbCrHoHGV
sn/acAcXM1z3OSkKb7wgRVcn30kTuJ9kn8nlazEj7Lkgj8synsPWlMMlmrYZJOmshkQJMDXYzvmg
gu0TodUmnfPUp2Ipr1bSj7I80L9+q+E2VI77xc9aD9kaU/gQwWSNXgbEFE9Po6Xg1br/WLaWdLUr
m6BMLsh7OyWObFvX+qj6JfzmZchdXTqdktVTpXxYAiG8gnMXLDBTr1SzmehyUzRmum+pyGV3Ji/t
uZw6RD7S8yIJ8H5AZavyFAWwBEHuEMgKxJCqqQdxsULRGtVhagcXLi5uMszKG3s1y86utyhA8Y5i
5gge44gyb0C90WuuRQFN8unlxvUSZRMG2KjnOUnwfF9xgsw63FAX3CoRYiOAjwMu77TP6zUAuj1N
WGI25fR8Uc95X2DcP/c/razs0/znU7WsG+nGmewR26MEfFl/e75y19lmQ82XOPflSMTC2LBauq2N
wpE8lu4X0gbDEzTJMqbCEtp1P21BMszrXgBmH/ydDxbIYLQRcsrWQ6HMSzhiQ+sSeDgjm+ptrK4V
KbLqrveTAtG51nH79io2W1RHhzVfrMkgp2vvQXRzhll6TkP6ioMU69vMXmYyl6vkIGtPEoJq0PaA
IzNWmL5d65BxZmrEVfIf2KUG07UNqwcJHDmFBYHffpmbTxypqIh2QB1Hd95NAqTIZRau7XzLAg7z
bV7TqBB2pRtsLumTSG7uEfTlMn0P0lRP34kldPVUJFJWjyUNptmG07iq6klVjjc3OxWD7anxF9EY
6r3eXHufKtfZ4p62buvWr8MMUw06b4d2xPcKCElZnbMJ5jOX9dW1RtAFmM1P/WCQ4CXItcmjmFp+
PwKdAuFYweEc7HR0cnExpCMRA7GRLAU/mCkZo1sF/ZIfFg8uO1nEZxvGiUtITxSTCYhwSg8WzmGt
RZZWO0+MTtO+l5QiWbDo2Q9pF1WTZt88h/OjG9jbRrbG1nyl3kYsKhzUNZLDwJEIt8O/nLRNOjHt
fW33QI1Q1fYYzb6OxvMqXKCLJE0TKN6d6O3mK6Xbs96tJqLOdv4U2ISGjIZp4suo7PVyv8SB0dUh
EgjadFfLC3iQJHCTkvNoVzYPTNUGArmv03pID+tzDqB1OzImtPLkEu3IhfOTdajHRvvUU6u6TJQx
7udtKMm4A7QcotsYFijTlkB9nz/loafNpxef6nbDz+TpDNBzPWZxNqxPNHmSnkb0Y5rtpOUwOIfT
TF2E1ybkttOU0VAQy+y4nHIIjnQLHfa4QOs1R89fFV4TWRGqNbHjt0yGS8sNGDtTvTRw2ul1hB4q
f6C7bX73kgagGGsjDRIQNcZhfMnlkYclclAqtsf+5bKYm2ziStHqqEWQjGtlsohDKVGSfuKArtF6
jmVgUPsCZJlhTsZJzDY7lE9kxC5Kf5hZF08FkUClZ+wTyFLQX+0/HSqKuiOZJwXqgmtdtCzdCICD
V8gd+Hb1roWzy2Wlh5Zf75yiE1wByrg0rZL79TmjViLFEVwz7/1w2yjyfd+3ssldYi9v2W7Dwp9N
tUfsfl78zz/LM39Lm+tT3/LfW/HAV+qw5++9FVCd/vJD/5WiYEfzb6XZ/zdkYm0h/78TD3bfu/KV
qqz9+IsE4T+SkNofMl5IH1uWABWaZ84BCoQUhOiYRWCQUvFCKvbf6l6IxIJ8RLiQShegf7Be/+Yc
RP/wA+GxeCGwRLKsdPv8G9pe9B17VSGyytoh1VQQFYB5qFGltoL0B1iRv6IECsUd1YSCQOJMa88k
7FApkV532lY/Ok2LniX5+A2S1M6bKWUfDQ7j++xsEO7qeVr+GbYeuj4AUhA+Coax13sMDnTxKYFd
uW9QaSds7yQsN7lJX4BFTmqPqqy3OAe/S7xPahHRbRGMDmpdc75R8GgSiYjRMsIwnTVu+qaeuQ5B
p+wH0j4zj7zYCnrf7sUMVm8XC1t46LkXLrtQj7S0iqfSL96TmoWzhhZsDeEoymsXe1Ek0Ntit/js
g6rV+4krbXIF7A/JgwEKEtw4NaKw4wwGdNkwNocF/g5daJZwfQfpnaYbvY/u6t5D2eyHjMvqo0Ym
KUKrcg6nvZa+RgrCW6riJINQfgo7zOhOhmP2ADCkRCFCLOi6yIYyJFZ7nO7hNwzOfs3VCt9jmAh6
SPzO39Az5GqKfNcYUD5yuw6PtjUw9VC2/gE0aNTIvQCqP4itauS5cNqwP4LeywumQC/JXduZKtx7
IksQxchEpU/TEMuntPbjZdfVk0+7knqtmr1DkvZRyaDtz4v2kP1rQpOHR7GZ/rYLfSp0JHALcXBC
42z7fE46UnwN8crRH8l8nIldUJYKnNCL4UNl8ddK6vmmRDfyOypDfvNOjJSi7lDUqBB88cdGswyi
WS9TaWJ1we0cvZBgoxp66DLwUkhRhCsiI7qISZFpoBPnLtHZj5WirX9emNHfuI4pAQ+4aL/2QsxQ
LVNoq7bNgIyXhxnYDz1h0a0pz8oHTrrfyhikd11OWbUnrh4BC4emfS+WOOuORZ9WX9jscA/imgr+
ThdmFrt4UsHXfh3ib5UPeP68bIF8T6nVuDtfRRTGqjSxrgrkfLuTyHC0h7Y00XVixNAc3MnkiupE
3YyoHoUb/DJZo7Y7OT+lknQcZHc5Fz9ALkgPr4tKdpSqkn+6dPl+gAek77Xh1nRakzqPd31bw31s
gPL/Xpkp/FzNiOrs/RE1tx0utXhyPe3cSjyXC3UhX6CeGLMA8Tde95vZ/OC3WlboajTSSdwbZ1iC
C+WV2Q9U9Ip3oWny3zu5+h+VSPxvygRoCyMnlD0ppwt+0FF3/AImSF7BUggfsizqvrgBlYOLoDK5
x6nBLZ96IWEKAdpfrtxochCWEnQqR2LMzWn3rkzcsC85jzMSTH35hSz86pwQHkF/A1QXWmFJ7qI0
0huj0U2Y27TexcScwz6biPB31Ds2tMMicjl7zyvpnyhT5Jhi0J57QTkuPlTCa96XYxcYcgQB6IoB
xs9TXyTmtwBO0gMo7vy+0GkJ1qYYfU50surv0c+lVp6cbvN29t+zuh1bx1OXbTGMT2MlVHvwl3B8
cirJS41lhchAPAUm3Y2QLtJ9MsXie74GqjsUY88BLwbILXj80vuqgl69U1B060NBQ0kXRHiexQw4
j9OTjfBQ8YSn+4nyG7pWkTMF2XW3jEWym+Rm0oNXVdFIi0PAfDuu1Wq9S9QStNuJgA4NZo1cXZHv
zRSX5fsOIsbZqfr6bnKjUsOnQPTkNJMmeYJ2RmNyRwxTeKBTfT2etjxvb+BLhdE1+l0wZcNhpBQd
dV71saRg6p3Im5vhbK9D+jKQG9aRPgxecKxW6ctqr6mTL8dw6owFRIfJaTQ+0nlZ7kUPrTf0KcOq
vEg+JJsENAkyorh0SiuGIieTFuehTJLizP5HX3RwfG/9J2oJ/peAlPlw9Bus2wUZg/592lOt5dLf
TvG+B8Cz7dFd1XfFEKH/VgPmQdaUPiO00wS7EuxEatQ3ymd+d9yEhE6SzZmfQ57tCjSyuU08lH7g
fs2zKnv0GzQX2OoclsxH22eO1+IWl1uStaD65V37hRHP1Lq/FUD918Dnj3HP//n/TQLVSij/9xBp
j/zp74C8/1cA1X7+hZgp/H/QpTFxgcoQhkTg/v8VJDnkLf4dFcHE9EIXXCU3Rkgp7h+iotD7RxTz
DEAulqHp/y0m5k+M0f9ikEKoJzZUA+qbJhZs/Za1lAxcYfsYawGKn5z001RAtg4Pxm529dAmQqMN
FssFIR5wg9obuveI21A9PDRVDoPgZFwBtBE+iqnweO3WTnN4GeZOHrtnRRKn+tYAO+O6tpEdHfq7
1IDE8S8Cd/DS6RI/KKr2JsizOulAWsRO43+IUFFCyY5ED18jamcdtvsMyY3plI3aJxNazTSExifB
6+Sn3BQLxuVlWBT/qBLTBodYojlQPE3H8T6BA+hDY5da9s3B60BCERB0QOoQe8u8LKniY7WRuQ13
6Ai5Y/aLruo/G6f+YZohTCKIDSoOXDWUhDiwIMQ/hJ4tHSmGji7mn70o72airw1ArnsEu5nEHbLV
0moZOhrM6JODmNIC1Lvwm2451QOiGY+mjOaenjqiTJgSWFE4zoNWftb1x5zFqdZLgAx5CjEh2NCj
3yVKgw7fw40EHXMRtbWF84Q4XbRCaYw3B8M+R93QXWj7oqXMj5T5G8aVQ+RiXDm6l0V6hiYYULNI
JUJE5qpdsqHuj7avWPwhmNs8iWl275n4d8rLXv9AlciOrnPINyBDMPYuX43AkUFWcI1Uw8cF5EPl
o3dRZ/G9E9TxhJKuzJSLhmawdTo+15nTh+KUIJM7tDd5N1TD76NL1m0+bWoGy0huTme01JawgXm+
lKVjzHVCT00moaYoxE8h9QO+zV48eW3yjy5DGKVcQufcLKUHKjLSrh1/qelmn9Lr3hfy6Q+H/v3z
4v53xi5FKxh3EZhR7kGWFxi/WXJQWCJqqnl83ALYIjFEwDADm+1Ws4kEbhkWdEHFc6vX+bKH/sUm
J5kMy/jCazMSzxd/PZzXlx+GI2L6mwpuVAnBCKCr1zuwRJWDVu9L9jC5XMfG/VKRQioOXjTbTMEQ
LXaqzFzQQv2D4zdDZK6XEj7gL8Gtr1GCdiBYv8gLozBCsD55ixvfkrmsNKyeh5jkj2hvzYitQZCb
QlAUfkhZEHTAcyq5TbPtfBSKSGk50nhsrRJhr3k9ZZu2/xhAQHNxaPUglHcXV4Zq/l27NCZ56gNQ
FfXN0mdBfZO0aEx9+OvZtAjcV+cZ/ptHl18RkJQN4re0BIjA2CYxrA8LAUKBTo3ZLJQgpGKaruci
mEiaXKUOhUzQ1X/91Z77Gk3NDNI3hYsA5H74nO6fKOvUpkn3bkH+ELWRXrNPXCrqGLD5FEnWMAsa
++WkUewZCPuxrXzEz4lE5E23oZMX3A7+tnAiijK3J9UYz9bS9ATNg32Ro7GPknzhxYAoe+rkvjhH
urPmZDZFzzOjUdo2KMjOxVjh3hC9fclaBOWGj0MHIzA+h8XYdDRzEkRdKRlt9jVZOIpGkTytfi/s
wZ2mhmGuyxrz5DQYNHZnNSMKZ5BlE3sqiaGsTeImRJH/4KZsp3E/mqWmEVFJkDXSmFFqe7ahV678
P1qb2qcYGdlHu4qOLTM9UpBei88L9WN+mXRdbl/vuX5YlSnnfuknpE6OSIV5YfHPrGz0vL6baAE/
D3Qk6Vz5hBEli37qJkr9+ZGEbYEcCDLJkXfwhpKaMG2JgZ4GCDnTwW1AjSqfvSj+UA2lTad3Q8xt
5cMAuSZyvvXPBrKJoXZlnyiLNsvwxXiq4dHB2jHfn4FWqMq7biofRg5wLr+nacduczgNGFiE7fjo
PDR21EmYDbxXSsmZHlpGWavWPo9TOogY3HdEwvxVL2JUifb+6o+tB7J+dieEO3TUiHTXuZme3CPu
PJBPUaWQYDq9PCq37YuiO/FsUReV9wBBW3eajxJUkMnPhJCL8qnRSLu4JbT0qvmszEzeY1dDuauy
q7oAs8iAwaRF+h31qAkb0xGrMqV/fTZ+dpR/dS7hC3L2cEG4Wg7HmxRPEWXutG2Jeux1CPdin23o
tHVI/Py0eY6ELuQeI1NvbJq5qzz+6Ts5M7qXjwRlOUmJEF2rnA+pn1hnHfTc/bldz/E435sxc9uJ
Bgpjza5KC1IGbMMx8qKzaKt8IqFeB+BG7ytvgTuJ/mA6DT2yTr3w1faRBipAb6CmiiW6lvEGnuN/
KDuz5aixpl1fkSI0LQ2nNbo8gbEx/XGiwDSteZ519f+TJXVEY3ZA7D4hoMGlkrTWynzzHZadMqva
7e+s9QA1rValD6XuhnzA+hvD0uX9Lte33RhmqXsSL5E9W4FUMFJVMf5Sw20zq7rVPlZGmenYvhXt
gPXYl+20MyZz5htrIXbm+CBrvg7cpVVzwfPgeKSs2jVuHAJGh3YS6jqOwVFvujjVe037XVfayMKF
X25yxlrGgv7noGVd3Tq3KrVDYSvnxlIgYoX3Yzk0fYEsR4VdjZn8cRf8eQcmi8/nUEX0bVmWw078
7kmLMRB7kkqfXWexS7yQgwFkZm8WvJzmfisNAxs7oXjfTb4gZ56RRIa6s2ZrZFdeyhpzsj9JN96d
btitoNnwgDp1NKu/FnoLwwEVz3HzWXXmyJcHV5JfshYCtv/QVeAln9h8PbhWWG+20/jdz3y3ms/E
m4yR9n3WO52C2DemHiiIcIyh9vbIvmXInUPgTDDHa7Aach80L3HsSxMS5Rz/gUz//ksYuEeQqgBE
6iHA1d+vogmIv2fIYT4bGOiF2p4AxyVkZJpS21JbFwHMTUi42tiN1bmZdVRiL79fyO+qFY9UTtAl
B/RX12Uxy///T72MwNxQBB6Mz2FJVJX6MurTpOaT5hs5r3zqWukACutAXGH64NlXXNTNrflPQZO/
XgeZZgodF9A2Uq73d4KEGTt36rp6XvdGU7WyIbPyOfZPXaDL6HLMTF8WBKuecqSLcql7f3873pUb
NIsop0jAcNRVD/j+ZU/Svmsix2p5IC08m2bHUa1ZmPThqmd6/0C/zxH/wbV13fAPrcsvd4APptIR
dN6Vu/CublzmkhlSulTPkRbDzPnIZuFynAwBci66s3XzIZmmgXBgRcMwvwbkzmTlH+4ApfO7BY+L
iKFYVS5GElSy7+/BmHllm+Z+9VxGmMkaj9a6wCI8qRzvJus6tvMzyGTDctuKGFgQxTjcR2WQjPou
LRTt6AmreNmyU02nNoz7mCMv6rBdFkBaXb/T+oMtCsmIDhXwt8U9P5oYF8BGqrRueolxIOmTDwSO
daWGe33KgOPi2ZGdOndmgZ/6cDsGtlO/KWitnHKNyzirOWTQKOKGMT0QT3yu9KZP5ls6JCIWdmgp
PUc/QRozuZR4bcc6v8mlEHLGUU6qdftPBt6+t7YBIB9uWx9mTns/qMmKg3Nq6HJoGGZMftGOMYij
/JM5tEv5uZiWhjPGKGBavW0nYKkzlsb1HhY6Cvu7tMhyLtYuFa3WHdajtIkn3Qi0wPiCoXuWPhbE
NhgIzjJlchwBNvMdT8rq6Gnu8VVd4Gl1cxDoMc57AfE/+GSnFaiZTfIBVm9ehpd7t18SR6s+c18w
JTsssTzsE/1kyiUsiDC4hHKtWcYmN5W2ixdGlrAfrSLm/y1mJ3DCWNpyXlXDonMp5JbaXFjmMSCY
L46HhXR/p6Y54q+Ya6sK/qf4m9s/QCgq1VPBmUszSc0mNziwZpiBZ5f0KGrEPDIoqYbOFiBBTwZ7
ym846KUChNgrn9qAfvIL5FV5o9rCkUIL/6OM8zSrOOHhBSiI8eGRgkDOaqZAGh9n47rSAEzG3Kvo
BAdwDskAKXLioYa/JtdM5/AO2mXc9XuoR25QH4XQqT3pnU8+8akdim78p8bznZ9M4ThzjwBDy2TE
iTANdGsfFgM01SctLHjHHStOJFRzXRrwVxf2p25JrarTGT4jv9Tu8yVsYoZejHVrnEFjDWnePzn9
gDnssIxAwvJk4846ubeN70vdlhT24oY32A8SSY8J1hCzd7xqNuF79S0u/GFiME2GocUkf2otvT/B
XwiXO6fEOKp6BAyd/PmZFbOUqF7xMgkASnUkjVK+msjwsMQljE/lF2NdT7rbddxPAldyNRwS5gV8
T8o0PGcOc2wJT8sNG2kUtu5me94A41IeFWs5hRWY/JTtVNZ6TXZuDJU1bslaQv9+4/5l9/SwY9WZ
YZJRZCr8BH4+x+qsZoxYlNGn9fwAMaC0s/hG05MayfwxIZqPEddua2lEHwmPkbX9+2v45fAgyUyG
nlQmgH2/6B9r8oCSAW+nJ93EW/cp0ksnfZixJ11eGXnQ65wKRBQca7//2Ot3+08tDkQjqmNXUach
b3Su8sf/nOGJk4NX+V3ziQAR3wvPBuk/fgLkYeKkcRyJaIxa3IejlhAFQspqt4Qz4aazuvPToFuW
zz7Jhn14M1YLT/uYY5XkIX4JRwrXm9ZEpNPhTp1gobVnVwu6BD9QbNo/hbNqAC3rRI+S8WxWdpMa
pzByq572h1YPHxuxXamsAwbkVqT/oQe5huH+93vj/eIjtvU9tlfsj94fVAwCxjF0sv6TX2B42HxL
mKhQ5109H5EZkHdC12zAYmRDwLnNFOySQCOjwdqyMT0mxDjQxzJSkk7V0OFEvRK3rvMXkAVjEHzQ
56DuUnrgXkAH7Hd6eZEQDSTNbdcbkz0efa0BYIWLiRCxviOTDwHsMepC6pcLDNGZ8iUf2pqbjfZI
TiMDw/XY/lFjozWpO2NBW/MSVtUkRnIxEMt4iyvFnGZI2NLGJgVl5BQK9lVkQoBmJhjoWG0+TRWa
qeqGDt8fNExRxsFgrgvl2fAw/uS8Yb5N9vIsTxnC5nL97l1MlglrF3rKH7qE94UsDSDWJWjODXyB
sDZ8V7wk7RT7wdz7T5YdD0P1Fx19Oj3BPA5Za1KzsHvjQaq4G5NpC4r8+zXwfumBhJLTDNQFrwGM
/X35WNbstTChvScAZqFCrWt9tjKXVwBG1sAnUsCzJ/x/f66FtSGEC9dHYPwe7FPVCL8GEsGTbmt8
LpN2wXFHs5T9sZ0soHQ3U2jj/nC/JdH3v7iYZwrMDc/CIaReYD7ZD/+z5rMoZqQ3Erk3GLz6fMeu
zq14v5WrbFCRWd6WOc4O2nGmG6/Uxxo+OoE0hIrN5JGUtZ24zaWMptpAXIA8KPsLiMEbx/4PauV3
gmHKaSwfAbN1eg2di32/P/mTLhkbFrE+ktQT7700khfBbpzW+0oNIHROM8kDJDKoO/V6jxhhSr7T
//XUulsrElSjv1T7KO6ypDhYVqXV46GpXLnRv3+mP3s5yOXSBynd4u6SWgmS+/Otbck39KYiVx/V
PE+sdwcZCG/RZDOehhV8PTjikUnxgQxfM5/POroXTpYUYwz6kt9fzC8vNm4SiOrpEuU/9z24LWVC
V4K1PxVOH7OW9N6W4gqzO9zMDq2HXdhTW4yIaH//ue8cyuQu2K5NNyRWSNg+vt9c/XAKaQ5tdhq3
1rpL0QwCvxaEOQT4jHVK4MOlxLjMk9ozwlxxq7nC1pIDo/PxeIOD6kHnxKkXXSWXvSFyeVU7cw9M
MAkQag5z2MePRhgteO6jvy8pHAi2TFX8z++/lJIq4KcTQ4xe8CfgnJR64f1y9W00/mpIhqcNkfWZ
KTsfegMabHSMsWWvKkIA4mUpDnB/6zS8ieG/dhXe+mTndIewHWu+Dc4UBqXgQN+SlbzHwFXoQm03
0Pagso6FFKtraV13lj352GbXzoRH285FGJLCIsLjHodzu9Mofj8P4g+kkXIqxYI5KgFpYzuSyUED
qHP9hWa4/V+EL70Cm3TbJJyOLuzUzDo7WmyreRcUeFIUxyyNTM+/7euh054XAjrs7m17HIRTCCK1
9JJscWyJ+rJoX2x05Xy5MDOyBheLKy4NwpbzNm9YcjZFHIGHniERRuIVJA/CATKLMEZELb6j5vFM
n+flS7dDsGAX2iXM9apEwZJOVMN7dzBEAfT75/jLacM4FoMTgF1caX59N6HJhIvtpt0T0kBZoUsJ
8kqKRuCzToGC5R66RhZ0lzaGe/OnzffXj5dFgV8RBB3Oc+9drUmthSV4O1RPG5Rpm4XO+ZL2nsPn
Q1EC6rZVanEVWZjw0P/w9c1fLkCx6zsYB0rQsPHL2ow6O0mMpR4+hg7MDxcFIvUbGKmFIh6e3BjA
rDhwOQu9WQ3kwAM0F5t35Kj5dUlTsfVmmjkKbtizIfOHmxZCzHZ5x7dyfi593qUAbrbu7roihPoL
5+P6qdubRbCZzDjgx3VEaMx4E+QoE/QOIfGhM2ZXyBRewK4R7wi5jIhm/P3L8Mt2DWfRtywAExnT
Y4zx83Y9kaSFG0DVf9y2KNoRm0e+Dast2tX6LZ1h4pL2Uli8LbMTFdPTmEPXefv9pYhd2n+3FxvG
Ce8DIyPX/H84NQXGlJEznE0vkG81dE3sZXwGwoiMrdpH63f5/ee98z+C+YmnskMcqy1TMh8I7+fv
jvARnwWiBF8ipA6YqGPlRMO2M2bQK0rGMvKHb8hgJaUADUnNEJq9Lpv2qQ5GgcNfxcDmT4vzF6YD
czNugdSDzAZ+PbLaKevmssyjl9BHTzMS9JFaHPd4gEghvhZoMEM5uCqt557kky4F0nI9ZzjW7PRB
ER4hJy8YBbfRQeaePrSxJk9v3ShJyMMIxE1aE77W4uKahQt7wPh532a5jFvXArSmdmYVts5MNbrN
tWJ8cbkqMs14JTKMhpN8Bwt/ZvyeOwzqdpWrB+597ZNkjapGcyt1aMW8jhASN+7pX4s+RiJ7M4z1
FedofKlnDQirXJ7Xa9JsohmQVff7x/2+FmDRM1RmII87OD5P762Ye8h1us+c4HnrLPPG7QbcX/Bx
OtGazmjwIXn++XPBg396sZVlss1RYWPTwc4DH+bdjqfjMIBEeDBPnYoICMHti/Bwhj6rAe/U0frU
QKWxD7FsGaFrhkdIOVH5wVwHIY5Fr2XexAhytTecRgoEhmXogfpsc51tZDmU9D7DLncR1UawHSMh
0JOZWiJEDN1x1ve5G5FVx/mqyyS2GDMkagi+fZU9ZmPfRczYaJpmBKLrmCULLRlt2kMlrC4/ShsT
O2AZdL5twFaZVegsiJpBcDicKzChNqZXaVX1UBpQJ/Kz5put+Y0JeVaWx1nllvuaLgGZMTvX1voW
gtqwwLa5q81giUga7emFHkedEVB4WLKoIgMXxXJcJucMN43gwZATgvZA+dpIiFUwVP78OCN0syrK
pli0Z8CZS5jezAMT+/mit6yR6UAieKyRmUmiKy+wIoRp0r7MM/hXuce+CmrBrqQg0V7sUdcVc7fS
x93zlALgmO459ggd1I/j7HULBdkCMzg8xgNy42fMF9mn8qSXIyvQNd/9Dl5EtEqYBWPt7qK0YBEf
mrobJ2+3rJPk2AFK5EMUbp1UhBpO84hqr1EP+86ao7DYU9JHiXXJwd365iUEf5FcsRq5SkyWUZLE
pGyiKCWxUaleTDCiadTf/FozvUtf4V0Q7tMpyPpoX5meHHTb+Lm7bhIxqiUeSIML7ZzeD14l+N8K
u24zeWIdpD3QeKTsPKQWA0EPSHy57I6QSW7i0HNQkeajjQoqLMBSM/y9TgLDpOD1jHDi4RB1ZmB7
MlSsEvpik8Bt/1O5Tbv48xrjJIfoYDNmA8fBQes9XYOljXbWqNRlKKMYcV9W+WGZvKDUdRns4s0Y
3LhwxxTs9awsMr+p6O+Jgr8ZM2b5EMqnGFvCjl3wUIHv3Y9jV4HlosB6ybIeyphv5+H4YLp525LD
Zju3OvegZzGbClnqrVdPJfxLwnI7osP6hv8Hl9JMtfJDkkI5u0XmZM3nHkAnJoE5HogBg+l9slQ8
EnlkGs0n2qW4PNbAnRjWLB6FaVU65nhB7zplqP0DvyJfMHQxVuomNyQZGWcX4873i+pRw2x02Okq
5H3Dxmw8jF6oll0Bs/4AYFf6tyF5Jh58s8K9p7koCLIHNkHvxE7wnBW98dA39jDumT2YXw3Hj2/J
u2tRj/Vu8khuWH8ga8Ag33YKydVpvuHNUL9qhpk+ZrbEfyydHXctIYHEww3g1RGT9fua48rEVEjZ
2OHsExLdWv0eDE772x+IWmFAlx/mgMybquJldRW5aHxXA+yGJnuH4UX54gC+7Frf7kGa/eW+W1Aq
7fzMnT+TnLqcuhpG6n4wsvbDgBnHxwCxw0NIYIgYUqpPnafh8IRHyBHFuIzilCruKKaIi7JxYzSW
KhMIyn2AlRfeVEzkX/RKEUyDpu9z0HbNE662wX0Ifn4hEBPTl75u7QNxKsgFknE5OjhRcfQtyXTR
ra6/K5N4QhHYIhkfm+SY4vcI7j5gHg8Na/678sb0uYYW9DG39e4WlD16HF2dEGwNPv4Rm4blTp8z
/xnYmJSqMFAfPXOZSZqFjoDmKvPukFranzPVN5995jJneBvaflBNcKOavmKqXzii9M41ewe3zr6x
8RJ6rrqR+B5wZwYY86B9C824vIfGG+8dw+yejdQxD2PVWGc80M0H0wq1w7gMy4+0Ccq30InB8CD6
H8ohRba3BMabwQjgxi3n9MaK1fxhMbXuwQnb6kw++nCJxqTDJQ7/lgxOcbKPm9L+CNXGE3kz4U8Y
SwdHDXzgrqqwZkg8j0hnL0uDfzxywHyn7N+Q7g/nfE78XUpDuGvJ59nn+CC82GzAR21KvQ/EHrs3
FibZ4OstXwC3OfXi0XdSYo+OoR9KryzEGUjFOyqo8p5XM94PfjWyTsxiX4PPsmTQvdyHAFHfptjW
bmuzISiQ/vGi2E6eyhIZA2dm8QoWtewIvUm+EbQDHXk0i+ljrcZiH1RE0xPOVwy7cRwspNJjVryx
oeZYkvELQp6AOwiDxbRIzNTqv2bN7U9qqZJL2lc9e0a0pE/M2Iih4bDZLTCBzj0U0J03WcWzg5TC
3AV5aRDzrqGvQNG8w55wOGUkiP7PcLviMWI+eIShT3JqMLiE34Qw64/AG69jwkBr6ssvBCR2FyiZ
34fWenWyfIK8lk4nrXfT/eKb9SlFi6hdDEJv/XvfDvIbvlhm7RnXVI9UFBFxV/RGw6GuTY7kSEsw
/PCCiu21sCF9EhinoxnXpv3oK/RWCGj+p8GiJBK8idEvcVXZ385SqBtSAO27cpnrrySgabdp0g0s
Lnt6CG1rvO3jNql2BUKFAx1wTVyurd8Zs8JvXnn1Ux7UOqlZUdqdnHl0Xk2jzZsDlj/NrdspF7op
ReAPLSLSAuS0wjyiMSHZHjFJiMlxsXrAr6CtDlWq3GLnu34QeX/Z+UjiHeJXplvc4VuYauZBxxTv
Qhhk+6lkCnHszSSKT4Py9U9hCrUE4WAe8IVK9hJYAJ8o23EdY4jxo7Rmth8/tu7hQyTxjhuv345w
hY+e1ecvAP1qN00LQZBWGX5OUSAjmof0umBSbVfPhp8ofN4MaIWYM2BmX3rxV5vq/8bVUJXYrdVi
ddORx9CMBFs7i5mRrYZ74Q7L7fzEhKq+jc24OADGM16w0+CQxFX8t1dFhNRNnvfUGKUPddoOb7BZ
m/bZ0HZHcNrwLl+GirT2+ZEL/560Tv69XowChIMxV5la7N211R0bb4n5V6ryb7G68x9jd7KPM35m
J6se0d2g/amQfmjqHsGzs3Mr/SsYnH03pZOLSMnqzqOPlJ1Ewbg8xESN/bXYZgR5TZUEfaedf0Oe
YfPigFUycUkxLtBCDWdDTJY/Fc003Di+tlx0drPziNrzxuazMfEkqeQTypKB6VTha9lpSoh+Oach
DhM/NEpwvOvawGEQscQeHWWKQQbYQrzUArQh2qZxqhYKNSKSochRRZo++vn+Qx3hCvlvB1rVAw3x
Bk9svVA7ilj0U49LgeAYbCgwY9YWDZuwiF4nyg0m/EfME9LM309ZOC6YuGS8y0TQQWLmr6gV+6a4
klbJveLw6ICbvtjpWFpjHWaQd7+8TnEX1l8C5eMGtlundf5SDJ5F2e/VycUvVGF/Z20K3jjhGoey
q82hZRzmfhhIns4J5CIkEVdqUOywmis8yRCZPOKE1Q0YOPsKN68eont01NoGgzRNE/Wrhh2e90OH
MxDcwrk08jvTTinx8OzUx1PtInV/wrAnSP7qVFh2FTAH7jifmEZjbLXHjgNTuDsA2kk5ZzCpsCb+
Gk4EbJ0RBiier0OAa2FmIcja0SCGVXQiqYaDa0eTjt3A0E6MH7K12U38rIgOvSGGrbDV+N/+dWKC
Gq+a8ZNp47z7AWMm7bsdiZat+vvfYZVZeenDqNBU3846SXfk0ZfVOUgDKydpxE4XB5fE0Y2PPXIv
MnvRlRcfN1ppvhgynlhdMNcO2a9IPaQHibiNbjQY7T8M+4Xzr8+jtAuTygVUS6u4hAqylsYxrks0
ChsrCMt6vJN2KK3q9mkbNW08Kj+wM8c5ko6tCmx+vYRXmDRIn57eWBNxrN5c8mS/eFo7h2cmARWf
GQ8W7bq2MGq8ZFfeSBoCMj2t2ECRWcJGnmuIBQmJ4NdungkTeEBe9xlFPaxg6fCZuApraWMvl6Mp
pLpIH2UqiJUnH7H2EdVUCDNbeB7Tv4gitmKSKUMXVDnuRV9hWTfC9QMIvgmQ/+/Wq0mxO25PxQr9
t7R0/PC1Pe8GQ35sgx4PqSqbjzcZl8gd1KBd0EJirMTmza0hwtaH/mV+CIayKf/pfMdtkjv64noA
Yh6ZVFS3SwiHfNibOod/fuwhUrJOV9J1AdewhVoSTd6VpUpMJ4sR0FAuNQD840nNgYFD6A6OQWmS
sYsHMNzp3FZye8ra420719GIwDWM4Za89q0t8xlHR3r/RKCcIN/EoETAKqFJd9AdMbdOjR8wEHHW
IQvRK5TL2+NgggL1FFil9vEK9y4068zKyWUqiMh6XcYFgOZslE0/wxRd71Vtm9OkHxtXG0zGZ1e3
iY0nPZhEE9g/iBOKbEJoLWoi/Zis9qM4j8gwxioagY7EveH6RIj0wlNofUzbDJD0XY/Jex6UC2qA
ISKj170EFCyZuk9SjKY61PFMroi0tHJuQeLUgh/RWcjM0JkiVLfnfISFRO0TpM1MNcj4mEvBTj7j
HhuFh0ka3tEasC9KCXn16hl04m1eJ5394nZuudd5a8NcgKna/szIUObLHcMcnUjAhM7hYQoVBlAM
eCP5Tlgiytc2ElvGPk6N8hKLK9uP9AoBaKeIm2V+0L6Vs46QhbjPmO0/c3LRPLQ4lcdcxcjcucUt
dRGcCpMmHzc5ZmrT14RtQX/RoaBU7M5+lOSnHoHJ8JWuLf5WCE1m3CeNb6Q4VGQ9nJnJamie26ZO
7NdowY7lPnZgJ54a+jHnad1LOqeROXN5PWG6MNfibzizkXm4GzodyFUbdGCGddHVQyz3vK9tma0N
GdwpbCfI0ebLmhlOMK/b8Dbt4KFT9V6bd5RcvJJF1QuFA4IMCNwOhMYBvPPwek8fGlat+jq6DJa+
lxGl9FuqOmn0G+JE+Dfbor1S0lYUqA0IyMsfnDpDSH3uKtvsPuHpE+TfKpNRRr/L5p4cdoxWYARJ
Xqnw2DbIMrn+Bg6OXE6GuHs5z7nnz/vALeyKfvCK/5IOwHRivUVNmlboV5FPzwHvAu3j9JcbY3D4
RtBEyJ2yV3Ljch0nrxjlemKnvqu4U8Vky2lvejAz4z2+myRFU57rMoAci5BNbd2jt2N+dhNgVj+d
rR+tKu0x3+uw9acnn36df1+sODUObtxWc0Ybmz9kMDjM6RA2ZaZe1q0MZk3CmthQ0MzTGTe2K4Ai
Y1St+zDOjWw0edfKX+zrEcA2QHVSv/VmJQsJ3EsukUh7WanVwBSq/4DNmuyXDaGD/GEwUQREO4Af
4RevrwmwmfyNsiZfK8KgUbg0UHbl+FlG2nX2r8KcyvKSDGY+QdlfN2JH12bWwaIMGaDhOdIK+jgE
MRfn+7M8rvV96WykI/E5wcWbLdFCPba8OsMMGfMyzRjFwRrAldDOqefLNHHcY6byme0E42t0QJfB
yWQnABqUmifMdPa+ucJvij2J06esOefKmJ0eC2V5wdd57b98jDmQmejgw+1LTqMXX/VB18XjRrq8
9NvDdqD3LK+lkIlJEGhC2W6cMZDjOc5bITW5pSsVnjAipyeEEVeuEcNADT4lztc+xS9+AiyP6xln
L+nQNzdBXLRWf4wQPWTZLfCnVzdno0WuVXwsfGeamGw7OS//GZQ/1eH/oq9Gnpbm0QCrZICCAP2u
R0I8+d4uxU7JSW7QyAmZZsH+jau07EZWOaI7eVsdvbQijACKrOq+txm+zeaz1di5HR8UVtfueDJw
lOVe6IyQuTMEHbJwysEXojkSDZl4M82x+MXJKB+fMA/iyNHQJMv5fQX5cX7UubjcpRx5w5pA8L9t
AMHUUm6guEjxsCon5t8G6aB4nNtUfT28+HPHCncWCC7/eBvu4bVbuNFOY1hbVjeA/AydbksYQFza
kgU8H7vTF81SYohMfsCAQSeQxFgjInqE1E1regitaHJx+VlnA4zsRGLpe1iymp+x8Vwy/4TUXpbJ
9hqvC7rAQdAKHsJYmxbcLhjdl/XX1pjG+liiZhhm7JQtm2+xVTrW+vzjnADE7g3K/vX1ug5cwhAT
zvKS+oPijjn4WXCvdKz7WBARxFgKs8mxB5ZC5YADPeFeeK146kAY19sNTJtEyJiYZMjJVPaNrNAk
iGB17GIyJFh41coWaD1PaoeGmLL0gYl1mwT0KU3E6xJdyTi97Y+B+9SEhXxrBLFyUDUcpfxEUv3k
d2Zhy8/AA2HiB2+DIa2FnxAdNk4Evb4sgkpHFgkeaeu0Lk9pWtet9VhS9KHuLBJNfqbBEcy/C0s8
eDD6TghrD7FiH+XQHHQymYfbLqeHKi+FM4cNDPyO6oipDgljGm7laeZoIM4YABF7tZbR25Ae92/k
MJdBs7DaO/w7+ULNxXMxVn1UTdHChZXXMng9EQd/kMNbU+A/6oAhlCwahaUZX3xGzFLBNZ/t1Gy+
pakSMsxW7gLCNDxAZltRf8HsUFwLt3eG7BwZ9OJxjVXqYxc00D/Pnh8wYzjHzBPTh2jA1al5pSqT
ZTOZAevAy3RZZNt93Sw0fQQcXMgUdLJ69ZHtRGFL6jq9fpgaiLz5fj3bgNKFSDcDRo5H19KXojwk
jpXAn9jema3zgK16bUBacVPZtv14HZuTEH49RXNX56q2NmmG7tMahyKLG+Yfa0calrDwOKmTqOOe
rYf8tqYRNK7fnZ44OdXrYG42XPQTuwH51pCeSj3mlm0btpaNQlLly8fwqjf5W14lEe8B3vKiMHRX
rhIh1LLrbiM/e0aXwlhxPdrWEXPRlXLkbFt2su7tvR71/GEyjNfaIUlKfrfOn+MosKtzPy64gF+q
a/Xt4YbHh2iVhfTnLooNdr5jX0OnSU7rjV5fOZ/KkHu0/pE5pFLfuNwCDgAd/y0IVtvT7E053MKm
lYev2xN40w4qOWf90koa4gEDO6mKcM8uSTfKol5zCGnwvRSE0YqcotqFTLaA8YGc9HC3vevrc7A6
Tx66jndn/dZ4oVy6ex2qbiX3dpATmyz9Gu6mchZvvwM+kEe0UQ5oCOWANgiPw4d48exQQVVYF0Xd
VvL9/6USRp2c/ZufeDFhJcmwzmhk+2hgXUrFDNbC523Ske2Su2qicmiKUk5hK8II9jUKoPUJk4oh
HyXUtQSCpiuv+noOOCugAUZ5FaUtCwKAU2vVcu/1eUprUejbog2gtZOXVl9bUmHocr+JrJJObFNh
4rgqOIo/jxVb7tIgWIaGAbwB1WjoJ3kY8yqcLEGw+aCNtJh7rjBctqZ3UZl0Zhsnt8cOjW/Qw5Tn
Z0q7JtdyrWG2anHwR5iQByH/lGrXBfg1Ygu/QhD0X1TjKCJk8++uFdsK2oSWB4K5V6CDGAy6HDc8
G5rRKza0vsm5xmtLk3Sd34+TKfPItdjdjm7E5VSZdjNdu6EIARRl2MrEXZmSNagGL4xzhUbwFubp
MCaQIm+tolocymno10o/tLETjA7JulOkST9g1VJQ3gTarbHq0My8pf/pQyR7snmvXDlLXdGy9V3f
7p0WWfgxklYiBNVtxa215hRfye3zSlrdhKtWN4s39Vo+YRS/1G9EJtHyu2xk8nhXuEuPqytMtp6h
G19Yr9IBf9YhbYmRh5gQ9SnRu5m+jPtax6+JqkfamTJphOWwltrMFFpeHrXeOWvxqvkEn1pvcLEJ
ejkJ3XGUMtYwMxkUb/icspLruggMbiR/n1qPg3wW/leIqOjV8vFwArpYpb3IuaQSWlsBb93lt1sN
3eoKYYBi8dRdpxUujTsFBGk8eMCJjr13Vgm2YVLLYx7O3JAzzl478cXUS97FbQOCEi11yYp/rQ2Q
NkEceECkYSgw4t4aS287RLC2jeuU2da1/f2JlG3G+XXR6cyGdArWTm5Ra6W2mxXM9zJ/Lo7QDaUd
2BDNraWnF5NDZfsdIZoM8vfbk01XzS/LlC5xfR02CBM98tw0r9CJxea3QW/9tEEuVZh0rnmazEk/
RY4mt5Qp3JWqcn2RV9IZSsSOm1esexV4JVUsdaKC2GfhbXteV0ozeWP7kLN9l0+07fn8IathgHo7
G5Ph+g3ypWikoNG7LIrtdFwFDRuRukUDymYQ17QpxtGJ2qUZbo0qp1Y5QdFuBiQdGnaV6c2277lj
KefB5OVy6tW2LmVP41RS4VTXGi1kvbL/bXgKtpxwLk5DM8hS3VolyxmlbChXJcO2WblFIAK9Jsik
OS3Wyq1UnrDmoxy8p7yYUCL5HcIyC4vdYUTWVlFlXt0QUrMWKZ+hvKib4OPj89Ydt6tt0TLQYDqT
JopIJsvyhUJnnvTmDAfYM+YDGJ3w7zLDtViXMOP4jSPNP7ePRSIv6RUc90ragTdrwRt0PrGIhZs/
XoHDFRbYSLXpdRG5CdA/TWltS5nRYCHMwxaesyzBvGC8c+hGreKXumYr46BuRymSUd0IDwi8dOHr
qqWRV2ErTIYVYF/WSmojhlM5Xn+mDnWILmYta4rclT1VQ/ruMhHrErhNe4upDUDC4oAy3Yyqcykd
t16SJHu5orU+MK4tft8buRkeo9qwu/SZ7U4Kc7hZ8goQTiyP1JgZjACGooInm4VAjrqGDnAFLaJM
c2r+YnflNNrQTPnea8+MG/0VIUuRUeKzBcOGzX1jWm2Lwg1zhgw+mC6rz0bcyY2Boyq1X2vX0to2
5Na4rMzUasHLNwBiPQA2oY4/tWF/zD08yVvmTtdSdIOctzh1B44mjzBaqz5vcjFq/YQQQpqBYoml
D53KXDCFsbdCW9+XY9HOwysGmBY2ZhmJM8Z0uxjIP6iZnDzrlwfSYupJPXZ+6Le+YKVLUGXRjwkH
KX8+uWlhJp+6FHaNQ7aQMyiyngJCiLDgcaFeUbs3S9/vE6eb6x/ob8phOmiIHtNHWm0jOzgVHhn9
lxYFhe0dEMxFZCipZbHcI7kyaXpeBrdyDoJGGQ9t4hb13VBDiorOPt7z88c5GnrrUsxFmb2SVqH9
ozTGuq+Z0/vDyUnahbkm1uoOcDzUqdtyrPu/9KpuykfXsIKcrCiuDxaV1c5JeU5NT5sVCVimfQbz
i/qPU8O7dcrNYNbPVamPy525JMMhLRMTZlBputQFIdsvdBPbL+ddp3zVH/Rxgv9ltdF42+D8XoLU
0N8Z91jsFuOhgtzlnDBjJl3TNxc8Fb04W/TmZLd+14EBegj44hPxn4QEj8SS9A8a7OFspo4154BX
jBHgRDJLEZB0iVAPc2CXaa1WOkwPl2bE4nD0khYPXkbYjY1beowiCBdqPJccWk32B+egswysQ+3Z
uroPqPBNCu0Iz1P/1mjiuHPwtjNIPD8MzKzGDxl5Ls23UhWwWvwhUuOdYbh9eZrxECyQUmb6TZwk
+Z53rxk+VHhBVBcypzX7wSfdXLtT5dBX3z025ep7pTtOAsap2d38NV/gO6VHlLWDPewwi8YgCLtO
z31zMlwwNIiKXyKeRIhh44pjV1bIkIhXREYbioM7wgFQc5aYt9q1yq9qobwCROsn6vBNXLMCh64R
hto9zBjT+QhJhjuza2x/Li147CkVApRgegYSrfCjDhm9FKQ59TooarluyxokFpZqtR4UW6G8lvjm
dSuKcUofvngg7TQHa4lUhoEgaZiFgwCaqwRr5W/iTAoGPFkQ4h+YBFJCrT8kWeeX7H5Sm68/xTCu
jidorxhHbLMMFIijxwpjHWBqPV2hwO3AWSHPdUQaWGZ93Zst2GZ7KNSy8PsSKDve/x9n57UcR5Jl
218Zq/foCS2uTfdDSmRCEyQoXsIIFiu01vH1d3m6s6cImoEzY13WZSggVaSHi3P2XtsrUg1Dibmu
zodwhArn38/2Wmr+PusNtptJ4okj0gpOufre4SarSlpqYiP67zOb2BzNRsPs1vlVVb3vaz8sX0io
csM/CamehhOhknrx2OdEWf8l25vy0y6q7tQJ9gdoX07AoKgTKsxOrvcmzaAuf8bdlC17Umb8wT/g
F41ma2fFoVioM9n3Si67kogPaaLhIJwhKW+cIa39I7hHpJmhbmIZvW+MIcqXI8CaHtfM4HCc6OBr
GFPHlmIos3vXKsP108DGA16Xi5By3GZZRr1gb/UZRKyvZm6mhnasujyJqvGd1/H0XnOF1McIxuuY
6pU7alsWfEiXOgTRJMJ1vW3qsYyI4tCdej+0TUsgoNUS9NZw4qzu6jloED8tE6ke0DD97JCwLTo4
/RTnxwAMdMaJAKXcAdSL+ZTpWqPfEf7U7XCOEePU5fnnrE+cZwDoGYmN/vCNxaevd96qw4EOnLDf
oTzkRXMv7q8pIqKMbcd6+j4m1OCuONdV72KqmHcFMumzn47jfpgCbsSe+rL9Zw1+o9x1OKvbYzzm
87fWRlK28VdzgqnYDVDXo9psbxY0QDuPYspT6/jt9aSn9g2GFciA64S76mDCqLxzHdDOC87re2a3
nG85teNDUhTWh7hutSug1S6u/moZr8zcmFp8CxYQQTxfzGp5XfUf2YZE544vX8A+ybjzBFbdOZlU
v/+kBj2frSiKUX20pLdsaEFw8bK6M19oQWREYXDMK9EyT6mxjWloQyZvEyrkhju6x8hjp7dJaGu5
J4fkwgw/LEkriMHM7mUtCxRIkela+gYIMb14ji7TdjETe2OmekMcF+Edm9KDQ7pLOSDRt2uqk1ck
1i41rOmGVDTjk69X3pdhMpJvJH0NZ5SP1v00G4wyQvIOQW3q6Jdy+2xOXeZve+r288bUw/ZsGGb1
mbWNlWFcu+yzZtjlIY647zjqfRgKN/4Uch4CpzKlD6UeFIfe7IOjQ77uwbJm/YtZmPEz6XTu1glA
yMIUDt/FKdodbzJzOrGDOW+10m3A0FpMqYkWjzsUdkVztAov+XOuNOOp87t43mej3n5D+woMDWUj
BUA71sZ6U2cRM0tYk8vRtBNJb0sDwDzXsvoOkmbb7fXBLIrdGJQWQlM9GY+e601f04Cz2K6MIHaa
dghxNJvt6zR0tFuHNf56jQZ0g/HiPBllkx+GNIR8VMzBySkLYK1DT/TXCe3mEO2Zl6onf1iim6rB
rrGv2cE9TmRf/WnWPajeePTpyFtp3bU7Poj1ZAnb/gMZilNDJzr19W0dzeEtLwuWNApXos/74luu
WYvzPvVHkDU84uCL/sBfCWvmV1hzZXila6M7fAgWxEzOLSRwz4v3HL/XwH3v+HxDcwb/akREf8xt
EgXA5do0ULVqqw2xOVDFINrG2q8LpWAc5X0x369ZlPXYnpDhn5Dn1MaJOlpmvCxLH8zp1g8m33mO
iMdJYY8a3G3MLSYlY3Z28F+Ke103i4yFnxtSn4tdtmhusFobXrTo0vskWzOURL1odK3JGbky63ve
LtOO+KXBu531VKcTXeG8u5mWiNZuOQJJOZpLsj5UfTt5Gz1zugeyBewq3wIJI8sJgSKStE2qUxkn
coKmBmRpekU7PBH9cmTebfQTwyC3HtIhd9bf2p5/1gkL6JLtoP7Da4LMBMHJz54Ps14StNDV/LBo
ejDX32msiWQrUEVEnrxtOIB+8vOLmeiQTQanhavFxALw2mZqz+T7VRjcHuKK3k+zyeCQMC3ETl0z
UzqxPc7VVWH2Jna4jISX/hRFtZE6NJ0H8a+aLDD+UDX6LL2dkfxfCFqjYS3i7y4/OCFoRWdLuw6K
JJ4L23W/uOZg8d9SPD+ci4CDiK7N0Nvo3a5trKFIyfuJ+93cEWgqngqj2srb8KluaE8Gw1rUnNJh
GJ+ZhdKV8LMUxSLqRg3QRLghq0y8Q40KLR/Mm03x4DDSvfwuBjHOgCym1uHp63XVxcfjWDHr6N6s
LuA1JYarBDPUhgeir4Ig/1DKCzGxis/LR+5d37O3ptEPunUPR21MlnOBKM0dDoxux26u3ZlEn/Ux
Aj7CWyltWhb23m2zmGuWdIU4aMcBSzfw9GZEs3ZFYoY4bY24ad3iypm72o73Ds0ayCk2vak8QQdH
2CIxWGbYDNlN1EwNX9iKzTbRTzGmvDV8yG03MdJDNdo57Fs6T4KjEucTiI7HkP2J+4WwZvFWEoss
1uA2A1qA20J9B9xUnXjK2mZH806VlAI9c0GUEL3exfWemvVqWXeI6/163gacQ0GQWpmxsjXU2ki8
vxVmBlRMI0DyF57EIZivXJvFRwaiMXEsIv52ZWNBgoco0Pq4Afnk4NhBrckhBPRa2DDN0gA6vA97
NufFjuwaOkz7urIbLqJt1B0jtBty0jOuspCmTrlTOCHOdIYenhNdt7yZzMwUvtIuGjSvi2710YRf
t2nDCNHrMSOKdfDuar2Z5/g9DdOC/onpZg6vXgNN4WrU3kAj8QTTi5F5Smpacuj0fc4c+ma0lsDe
9kndGzedBKTB38PAeDv3aeNcaWkwR/vItDs3uU9R6/Eeh8Speehv7ueLIey/HWoONnkMRNzVlo3X
wAWW8/PkwasDjZzz6mHEl2e3dMhNS7PowKO7hwVfVjNGTqt3KXVvJbOPWoKo4foS47nEg+EUkEMq
U+AHTbdGr/+sATH0o0+kzogTPhozLcCbLfklGQ0c99igCQdGjaKkJEkEv7FWehsWCTZGp7nudK7u
CB6KjhVER/F6CpOKOobW4eyEFA1RAgjG6irBrg5Pwd/FeAKAqxu09o1mH9vod4tNbY4A8yISb2Fq
UZJlw4kAm6D05eSHizhHFdoo4Cp53wnKjOK8kbyVw2TboHQLGMsp/e3Q28Mym+r+OjcMq4BXLR+4
mAJ6vg17RmzBRmb0iH/DWGPzL3aSvU8aqOFN5UfV4Yiseizqw2w5BcG2lcaoh7cow6diE7U/0ogL
MEjxGbG7CAYj5aOwvV/rDKYpUuWMxKj3ZRo0lEDRvVxgOFUXJ1VxzT51ruLt4i7Cyqkcnd0ahVpC
4kkxiGIIc2dRRfeui7uK0VmDtQblo9ycih2YOp29Ng90ohyjucI4I1hGZrOIWiSWY6sNd84IXwLN
BGgZHq4QiKF5sZI2JKTxJSrOk3J1mTXmRdplOiSdmu5LCMOVfVHjpp87Q5w792bncOQ6lRl2QhS2
0QUvEzDkFsJJqdeFw/ntO+FnBy3EBt2CCM3rALfzDNMShre/4RNa4dPMomC9i/B0UVCsL65+qQpU
TQFFrVBSjLdf/mfPKi9vUuBhuFJ0CRwqeK9uw5Gub1XY/nynuttKBqWsq7L3HiWFqNHhChI3lSoI
/k+s/qZ4tb9PCtyQQOAcw7ItTPHWa18hYBRPtAFTvjZ7WFAA9QxSdooJs4GubUkgt9JpP9ZVxb0S
TMIrFie0euFlSQ2DGq0AmUIvfYjZThBEHvM4bteAngn3nSwI4OETnrGBxk3ydSDEpiAdLivFkqZA
XAkLsFvsIyZu9tRvX3VwJK8+KYsRhBLmc+BmwGNe+2VtWsbYX/vovowqCGN7tiN+WR3YijDs9x1A
CO4LShBipUEN6mIqlFN4UMV14aPLZQUrTqbfZE6K4GAYhpueHXx5CF0n5bHcLjOAa2sk71C2GVWV
XvZkhhwdg7NTaimpOPVs4KCwMgNC4+mPSi2DEcpg8qqn9UG8A0beZU9JSVwpf2jFk7hDDScAXH1s
0F4weyolhU3yM5V9Fg8KrqVsHaagB8DJARw2uIcRB4kOZzOlouWoTbpQbSjBJZIdqkKpzhRP8hq2
sG5Damy23JhIVKg1E5LXsoDnY37B386RtSDN5iBBMAAdWVzOB6X2kk1hfYrhLTxayJKyJ3ydiKOk
SGcuqPjTuRDwSjG0M6tdDySsFFWxDyS2POsvsr9l0LqJTRdfQ30trcOqHIXtUDQE/KJ1k+o8Tqx3
ZCCOBTUmUsD9eJrJCAYpMVxHayFkFV0aCD2J1Mnben1RUeUoapFHyCa/Uhy2DT2Z7Koz8gipqNKD
9rMpWryyzZ5WNonbZUAHeTmnsvus3rDXGEKE0hNHw9UmYFZM4xzPRMcqN7vQszdFmeetaA9VS2hv
HU7HxLNWKaf54d7RSzjeR5+SQm4ezCa26aZNmS0aKbgUIt7XIi/eUFLc8B6zJCMue4smY0mIvkgo
lgA7qryFlkuPxpk7MI2ocUTkmkx11J5MNAjxKYZazsaupljNCyhxjQrHZcVv2A8uAR2Al7HmXuaI
k+iRRk9MdYvULsa3xpKW3ULeCW/MqFgbzSt1MU0NLk679weDJN8DU7rPBN+umtgCqoeb+tDR17T4
pZ1scQhE1X3otWD/AilPtDxXNFhUw6qfBeZnO/doqd4tZF5S1ZVSBNV+YpFkiKkfVOcH4oD41nvS
0RGO4goRW2rJssoMDdH6lWH6az+jtzVqJPtIEH39qYZnkrGHdsxWIPFdU9ANK43TtnXtRAadva3S
RaubUU9Kb/Q2dRMZWr1TmtxIfmE0YsUgk32VoAbNRUduyKkRLCRyXMbagEr2NC1pV/i4EkSDZ+Gc
TqYL67zaJeSy8y5riWOuMyEdYO0QM0e0d2qFT5ghjUk/N2ZJ/X9PZ2oigU99Ymdq67LHRTVDRr6r
qlI0DvHjZz0VV3cYypf8Mo1M3JbMB6z99Yw5jFxz+tVokKM19LHCsWuZj14cQfknlK+Is3NtanZT
7/JKj8bgrucQypjsOa8zDaW+26B3miSjQ1uQEHB7O4xFyAiyayxLtnq/YuCLtwqXNY76ReoEgoOt
hFIFsHCJLpnBhALpqwwaMVMv0yC6e0r3lrWDUJpqBOIwtbGdEnp4dfXWXuv4yFHd6MNprTv/AUqj
Q5yIciNIlfV02WcWYS0eiUBmMNhg0oMx9X1l5AiIYHeHI9rAQmtJVKOXZfpp/YSTdeUBGfsMGtHZ
QMr7cKaRL4QbAtDC+w5ptHBHZmEr5B+KD6Va3VaZGwuVQXcOvtr407Nb28wQhW56dyF8Z5N2HR7g
R2OOR5cMNnWbTdoUCrlhMrUrrjaSq9uErBqKUjFUAFQwdspMMPqIMotbQibFCLbcTqhWE2kVAK2t
A8RuTY5u+g8ss7fC1zNJTc9joWytx0BIo6pUZyU6EFjvEX6wkSKqxhnQWGJ4FLqeDD8GU0HEp+Vl
Zf+hTbArZNcu+3C0MmGAEtV7bIwa1TNi90D8Tm3HFTdLo/o9FtuK1Jfcf148z8e/JiUV6v0oOYwU
jMyhZtfWO/V9DVJDTgKszbmYMoAmJmzy3W0RqZCCsu/JA8RI3d8qkCydS5GarY6DYx2LATqVtPqs
d1WAu9KhuQ7Y+nskpKAv5H+yPKKeQzhCsrrYBUnlNypPMcd0UoXJ9Hy5yEz9tJn9lOL5dFMUNKrS
q3rmnAs33XNxUWydDhXQdHRVn0cq4iORxvGSUw/AQBCslS98Zhfzl/qASiVoSakXlXrR7pZiHjXF
SMGVknyo5TKUUjeHXDCuvpqxi2ESAhn9givE4iM2II00PqB31EXv3wU+XT6MUgA+ym4qDTNxYMll
Q0LZZwa5QCqpAcZn0b9WQqWkxXkPPQk6AreEqhg0WS0KO045Cs1A5PQXnY2LmozbPC1Ek1gZ0ugv
iZZuJmfA9YJvaS9qX6XVWW1MzYw6z1ugtzcDrR//YGq+6Nw70gWkdvOpGQmZP5VX5MPmdAFDFlJF
ppwlOcAGln3PzYXIWZlkpAI7mcMudE4ds6Y+n0kmCmFaqs+tBpG6GD9ELGiAxZcjZciqQa0+vpqE
A4/b0Nr0bMTcdBdNoJTYxhgAzb1tbAKZJawX9WN4mOTmrxyclYV7ccy0qK7nvtY8ImxbTFg0V50m
nL4DxGGy3OWEELOnJSbKc7/Y/Ef2srKG1oyhZXX7rKXb423K3hHVrYidP4+i1ixKab5viPoF48Ln
YeEgvhriaykMdZZPg22zFi1ahM3oexMvwqhuKVbYVVj2wS1u31TUr9DS8Yytk4t/BXYC4BYMjR3O
X62RJsCXCew0H0yJ56jt8haBhfF2e2vggI1umJ2muXEJBq8/YLwQdTqr9UWdrltnMXJl2YgNRMcP
qlAUyTJg3dbiphwSOkxkx9qhUOi/fZ54fZpA7QEOBeQPhyZOc5fTxt8OkaTathgoKutuSlhmKm4I
b07pQF16o7Ycd505rVUCiXdMrfRajru338UvZ0mgiwHMOpf6F9/KazYLoYOaa2udeetf/Evq1sli
RgOy0cu5Np1HsQNRIsJCeiRiuTN6+828AsWYBsg8yD/oXQyyOmDC/HyuTsOqbzonHG8JfhR2rXlk
l8UMcxGJKscGmgA8/8e3X/iX78Khi25Y7PIpixvUuH5+YbP3STIJ7OHWkQuuh2kaUrcCqg12A11Q
7QXGZAjwlUVy3/7223j9+SksiNndM7gIHKRfswPpd41dhH3+lpAKWbWMhfqeErbQtnHsFzYNdZZ/
+5UNMqx+OsVTVICxaNqA0egKeK/PthiqItDPoXYTS09I7hHW7e79tKlbTKQX/5QSJ83SrTP4jZiP
lUbGRu0ZvjdqZA2/Q0K9HqKm4XEtHAoVgQHC6HW5w0VgAlAt1G/UCVup2fqLV1AOUWl1+KHek24Z
R7pgfnOdXlc7TMBtgU1mgAE6LeA9/TxSWhd7vWPTxaVvZK8gnKVgCz3bqL8jMLOxB4y5vad/zTMZ
7mu1pfG1GQDkR9ugIS+BMnTkBbhdnDFHSfIbXuYrEAxpGrblWJ6FfMkzgPK/gi01brMYDlb9K8sA
vfuiFIA9Eobf8cqM12UwN0BuYRKu46J1phvx6lrooc6BqFntm6nw/TX+aDltX2cn+CI2VCBWDqZO
j4Sx4pPJd0H1Zx7TgO1UH80oGO5mD+7AtC8p43jDD+LSlGP7IrVMUMK+sCvE7K/cQHzyUOsPb3+f
r298+B6245uuCYfFsX+BizI/j1DwA+9WyTrVcbyGesKEL80W/sUbSPITek5jLRxmpLffhPMzjtXh
5S2Gle8x8UFz/QXHyho6itr3cptim2NRG5uu8tvbYAzy8DmaZw1qT68tCLkeV6nBzWRiWCIpShn0
Mvuu95ylzo5YsnW0I2EfZV9jzSAixNq4nTGCifQH9rbJ0V5oYHMoiQRCazLMiFochWD6XkhixbKn
tr1EvYvIFbKVBMld1ZaraB5Rq7Hyo6x/CVwnoObaUoMSj5N1PYZExVMOE/FHqBB9TFLEqPvQhSok
VI2JHCDTBfCBu8f32b6pqdXFLKk9RX7gJDCbrNFrxz0VeavzS6R+aUwReswWpPlHfWy0OuITxMNQ
HDNpzYr8TmiAcjOOSVb0HDaB9U7HB9D357aJIe3uKR/E+vPb396rvGK+PfI3mKF0B7Uabr7Xq5bn
sx6gy09uVU29lh+fPRMnyTMFSZxFhCtNeUDPUyqzHck3V8XLRuY8oUwXBTp9zQQOf6UdzE9SnKQ+
dkETr/qgz1CGJoSjvhv+rmX7umPr0q4FESc6PAaA09ewXYscN8rlenvDKap2ym9472KrPEgVsgo2
Umw0lE+Y/dHKCK+cXCDiEXWM/ru749XK5EGodMkZcQPXIJ76NUqWcHOn9Wjq3XirRlOdKmpYWNFO
my9+z//TPsQj4JpJlL61J/LDLkC7v23N6M4ggEqd4ka1LtW2sZGbQoLtyHTdMdOCdvtNkfn1lMoU
gMk/8JmbKfL/sinMxkYAG6f6JolTj4mm4MTnfvnx+rkHIPrBCzrR4wsNeHe/y+/45fUtClZo8UQ5
32YheTWll/kS94tvxNeK1T8xIYiD3E8xIoXhCJ9EI03Rb99Nv7wBvmZEwdxTBgcNpuef11eXmqVL
xl53hqB7mT3sy8lOLbMRalgxLzuUC5Kjg7bX+/j264sP+Pduho8Skx2Q4IFymP1lQcjmySYbKVqu
UyaX9b3vD1DD4s4NqSzwplutO7gm6VW/GeTm6/0Xe07m0QACKXtQxtyrz5051mitRdVeE3URN8Od
Z9fV8hwUbbqeVNu+zIzK+tgbreif0xcSZyy1vCehmYqia5MOnJY6D0DvuiW7gTrToTULMTcrXQCd
FDHD0wUtGEM4kITZaLRYWtCQIQauPtC/FcqGty/r6z0cQGgGts1iQI1ArHU/f60heqcZekR63Qcj
qJENou4k8zbk1LVZA5IiGx38XDKMxFmozb8MpLqMoB2QyA3ub75k5/WXzLXma/bFu6KJ9vrQM+UI
tFGepddSjppcTG1yDylrT29/+F9fjpmLlhHiO0+32Dz+/OHTBN5KMK7OORLe3ZcfXuR8ZKvcS0H7
b17wl60Ziy7HKCYxsiR1wmNfvWTXhbOgaDRnZWaSrIE5wp4KoGMSDR4R7Dbm1/GCJNJAUe8CX7oz
BwSf+YHUrlBvryFqZNTvVIlMJXw4kS7sNNI9Ol/My9J8BPYA8S5RhkSNPDjr0Of4dXlWuieOIFoQ
1RIuom9SS4suq7zHEFbUiTikYUAqyEXgKq1kymrmDKNwDHhJIVr2fRy1FGb8QQp+y0mUnVJIwdQD
qxCu12Mij2YYreAFdWMhckWKEcPTs0e+OK/4Y7fSjsmqo0Ft6CuR4Uxb/JTIbs9YasLdt3qlOIaR
aCG8Oi1hLbyIOn5UUelQCxvrQXwk7h9eWV6HLnVFkRp1pijfKH4GWmdhuFKSY3l2ycVh82UB3NYd
/FazCWefWq1d3GNXkMQRnNJmJQFNVgR0fYLmgjF2wvR5cCIy3x7kxVLHIjUdp5DDOTOqao2qUFeA
1NZn1a2mmHax+18KDbIgSUVHFCcv7Gm9dPQlPYbE1SzGVqJy1ZnTNwNxMb1mFIYb1YCDCyFCJ5NL
ZVNeAfkgtaW2SzuxH3NcoSOcE8pqNrsaamf1X+wu/XQD9SOdv0qhNGqCPOk3EZebQJECCmhKQS65
DNfSEPYrTbpSUSK05aHmtgrcc2HWU3ANqbEb3qeEFpJNQ1HbWYOd3JYEAt1cHiAzdgVNOPLqIgs+
iW1TnYKfWHxFYpV4254qv9vsR70Wri8Fs5EcFVxlWgREHyDzuHENcKPWvsozojg2/CfKZn2W6s5R
OdFLiheBSGwnouPTKkvpWL976z7K3ClfCGW/MD+UVAALtah2qtpnOIAjfoECgMl+QzJHZt+1OsQe
vPvrkK0fpOXIarAhfS8w9ZHfGKdr7DxLKzYN3WH4RtnEsJ/pxI7DPXmtRW0eAF5py7Nnr7hG74Eb
CXuyg/Ga1lvmTGsHxjhdjS7fdbL5qMrSxN0JvzRUXGHXV5gJjyIpg5VTuWtwcqvTihaCR7NrPagO
NLOhEPKvBUzf8dHzs16j4SHLusoU2cpZQG3ggsW1k4+o0430UQ7rwZ25ZbPLjTvCsGrA4Y6+2VV7
3O9iGMoOeahRZL+qNROownaUGiJZFMhIKWJgSudgapqpo8NgJmhx3dUgCShMKxaTgmO5KdDAdo8P
1xmoG+YYKdCZtuF452VWNCEpUxznco5ZbNUnlUPMX1x8kspZJC14CiAlb/XMD3ztI5zK0doHcupS
DSflvZI3Tn9B0+qXirq6TD+cyCkwXXzJ0jIsS/XUFwUtSVoeJVdFGalsqOHMPeSrRvrz3LO7wPiI
spEbCFdH0z/VhYn6trKcsaBuLCvrsi3i+rMYjVjLMUYeFWhnnclXoCXOlQminWzdKLOmLcvrCp4V
UDVnOhSCxOZFJc8qo1uLoooJHugsjghJrdFjQ1T2GyN24lsnqdwVz52cKJMy9JlEi7lyGHdZFesZ
+tpAIwtyE2g2DuxGYh8m+XwXyElrLYv/gdBqvt1NiIse2zIZXgZ6b3XElF/Nj7F9mfU6rgKTvHL+
yZnSvNRODL8VwicWWbEKKKac7Bn/8D1evLLKvRpBwF2fx8EVf61WCdXglSwSNT3IcqYiBCh7mzIo
tmhnGJclpL48j8DGJQnEmkaDmI28jgPwsC21VnBfDGnclyYYwHg2u3Si98TxK5bn4B+ZSxezzL8H
G17FeDctSONBkGPc5+8teehXvaCSkj/vX/qo1RekS+usCY56Td6luL8QqKhlzvZ69jSTv4o+jKqb
ZNWFMd1JPNMizUe49Og63FpsM+iQKP9sL+eVGtcUi9Yg2p7aHvWjo1e01nvRYGOfThfpUy39yzga
F7FNkD8ZEu8xy1eXezdELOLgoARQGUmFjKOMCVUsxkPJ4COLSqhYPJnKwYmzMG5TzV/0mwbLFf2d
Gl/Ol5ZUlfhjREcT5DclBu17nuIHk9FfuTSpqk5YjeCNBVEVzyUMQNJ0yhRaKY1Uc2TEWjJ2JaAt
pBH/QgAPJcEwCsrMOmguasMKi8DFD9zZF7CQXU+iVUZ12s79LREcYVTuXEqNQ7cfdJ102H0vgfVy
2AbWJRhP7QTUck+CLzPAKWnMAc0hweVrGWyjBhNAvMUabWnrIccSwECQPko1IauNoxro0nFkZIvY
W6imIIAjvM3qhKjIRkq+EWik7ME4k0Q2tccd5KZKCYtM0xIaF6gmwkBM1pCYdSQfyylNh40WofJi
nkXqPzBg1s6N56eepmcPNVOGdbRSDhuanOaqTWqApCOv8eJ4U4IHxfC21TOyP+QZIaOJKmwhHdZK
kCSRV3gGhdVLZyngXXU0RrkX5HokHWjahUIWy9lJbp5auT1U7CLVbozkEi/pjLLdqIantJZKZIIr
N6SyyNPJnS0KZ5c49zHGgIuuExkMV5JJnprRKQVrw42eaL6IqZWjWVELUnnPpUJKLRBho4WKtO0Q
LHknvy+bKsEWFbr2SyG/7OpCMOpTYvqI1osRtj1ari76y9YYRd34PozG0qnIIhDUrNz3hAaJI4Do
cksZiZZevMqO7INSoSly1GsQNkxIbza76a1q/C6dAwj2kITkvuC5lHxAOuliU51KpZbB9oLvv+kg
VFQP+pRYBlInSdZzJcVLXiR1jyHQX9th5/vJmrsnVazQoqnPjG2E8y12N006XorNrJIZRryRyQgb
kk73kNawVNJZuSMEbLwO8IaNt0Q5PD/1pn/4/GdNjEWDJZmRoy6yih5iha4aeys0TvF810ndCtR6
sD97DiFzVe9sDM5d+vnt493rGkXgmx6JDPTHHJ+A1ddFutVx5yqJyvxc5DUycAVoVVSaRfbMFGvm
f/XCFqJHzCP06Ohx0CZ7XYrLM6tv/GqNz2keN/7LwknBw05QEwlKNGKjzUW5L6EsMM2//cKXss/f
yjKUxznQ+jYdOvorhEi8iirRNN9qefb4qpyW2rdPFCV7NzoHhJ4iFqevPnj+ESNyayDeWIe4y8ut
nSwW8aoua2pr3mQX2l6vFz72RaAFw1Q/vP0mXythkb9CpDI4PsA+0X/N4F2QWHhePVpHpVCTGrhZ
5Ze3qSiX6v5c59oBQ1UdeynUOt/zn+Z+rOv6WOUzqpuNCfJAe2qrRKuiLUotVM2bgmFgFXtbBsc3
cZHn2KOSXCvRwzotWONNzE7VivcFwGqK9vJucS4V9cvH/M9v8/+LvlcP8qp3//ovfv5W1fBeorh/
9eO/jt+ru6/F9+6/xKP+/Vc/P+Zf76uCf978k9vkW1t1YElf/9VPz8urq3e3+9p//emHfSmC7R+H
7+3y7js+jP7yHvgc4i//p7/8j++XZ3m/1N//+cc3sph78WxRUpV/qF+d/vznHxY1q//8+9Or34kL
8c8/NgMo4j+T1w/4/rXreaj+DwYt/9BXDRgDFk05EOD8xgz+oesE8FEXE+UhR8Qpl1Xbx//8QzP/
YfHf+LVBHZ7CkbgpuooUEn5n/4N6OHeFT3Qi/6Pa98ePt/bTN/jf3+h/lEPxUCVl3/3zDwJ2fq6I
uTQw6GnSu+D/TZqbr7qGaTug2LHq54Um2WPXOPuCdJFNpiX6eSaVIF7wWsbkV28mAyDf9Nnyj0XV
k6gxH4Y+27vO02g9zZaA2Wc7skECthYLXHUeMIKZ0d7161O9zAe9LcgVvG768Ibwt2HjzpHx0YrO
lvnO0L7mvXtl9uHeal1Cw4ZRA1v4Zz0au369btC8ehaqpxetaa+Htciw/YDKQ+bXAGnX+0ObcYY1
QH+A3A/dcGe5/ncm402JDo8yrkBTW1W6G8JUw0pCWSe6TxEh7e1uAKmbwrB3tm56N/vtO2d9l1gJ
9hw3eqIIQRzUdEaAeCYYcaNpwRbLpbkxMvC1Rc/5ZeisjW6sNumIuNtwbIZtc6X1w5Ha6w5j9jF2
9Oumyzbh+GX0xhalTrdutUDbxW70J7KoHYnxt5N9W8FJLNuThf+yjXRzkwecAlZrONPZQgk07NFX
kqIa7eKJzXaKyEfTDlPi74Yu3+rmsp/6v7Qq3vnFX0Ns7UntPVbtBz/4M2YiXImk20xrAJQatJvR
6AAE+vgI+WZLcvltBmIeXYxL47hIN7PuR4cAmXpQilIWEQJD/D2G/0Su2q5wcBxnXvosMFRNgtC7
TK/8xa9hgtRkOZhec6snSU2aWXTWihvT/ppRCnHdrIPhoH1eixdMSzvNu52C6jTCZdhbdY9R2TBf
wmEtjyDVhmuaVN3dsFIAKx1qGeMGlfw2cPmSyc5pHPAJkaO/byZ3h/Tg2QCTbNCphXT/0U1WnOfT
XTGMJMzaXndenPUh6Nf4mPjXJVFDXPxTTsyDk0fO9WzPRkKVz7q1Rkju43SwJ1tEoqD1ba4rShxR
OnxvQpgSZAmdZ7fc61V9shikTdz+ZaQZGd7FEX8MB4zkYLDX2tS2gcnYmYkZWIeNFfq3bp6eJzjm
TR3uPFrk+TZrtSNRCNvCBowR6ETvjstWwwPUl/6VN3CSm+DoavWe0xHIvBlTBMEUfrpbiUsgbmoT
B8tmXgt6qxjjan9v2gkS6HTvZSOxscYjUoGt7j/ZCUC2djK3URvstO6WdRYodbltfefKjGBveNo5
GW0CSnaUJA9l962r3nceqYLPIad+OMSnJcz3FQyOB2Co5Ynu0Taz1u2yaNe1b2yGNNiWw5e5TjZu
+Tg49clE42yU+p6IgvreKtoC4NZyNevTO0ATR2Ot7u3a2Dp6C+QzaTdaOYQbX383VR8JKTpDs92k
ubOz8VYHQEoP+nyX9i1/gRGeWwlM7N6b/tLWj4n+CfsvaTdhQyZbtiO0rN/ow4R+76acT73zLuso
4xSFjWtyeMTQCa+mOJj9ebanp6FJOVc8ElG+SUZO+m5a3qTEhyeEJ4TevTkSceSG28GMKL4Z6WbJ
XnoP1M3kjtuQIBgzwQQSc7un7smqW6zd2kOVfXZj86+QLTwOtc0wvsfh8Cl0uBt8aG2z8VKyD/Um
hoiFVg/t+DK/9HWxLcNsX8TcadT0t8Qtb0LzQzH17GO9ba0bm6WZtvP6PdT+4tgO8xh7rPNudE1Y
ho9pGjJFYIJLguvVMj4RxcrQLgmGiV4MOuYkK3wAHkj73dP3lCZuCqffrOk5LhDwsJvYtEt89oll
aVtyuRguBb16CCfY7Lw4vRptm4LyNGJSxibP2QtrWbhBDr7pRy5N9tivHwP/a6ANRIBwhePyUBkc
/wD07iN9PDYNrYHtbBv2VmuyEJLG+JfXrueVSPN1ftJxFPRHfbD9R9uq33c9CUFR+7m2vWMc4bs0
wnFTFaV7yquGOT7CeXXjG629M+34rnWS/g5GTrOJmyR/AQL4oJkOeRtB8+AVwZeRu5ZV8RGCC1RW
V//csdaALJy/tFNCFnUZkH+SdfsGz19AIMXGtREK9lV8XxTOo9m6pG85pLTATbtu0+yuDYvlS5Dq
W70xTlSUb6fV3dVO6x7qPhlRx9fIp6spPWfmcGjWXr9qbGPYszJnmzXq3jXk1W8XEaXTYxY+NRMM
5G3K4eHGquP5o0tP8xgFefvBKo2tlbDI6q7WfR+nwPxoQLq7amcXAhZ9la1Dg+FTC85nA2L4HIIw
2EVliEE1t/ckc4XHbiqGDR/wYFfjld343wpyhq6JNYhOqPDqLRvSJNxgcj7nSHBEwAiUplYAHXxm
oiohwT3pewb86H9kx73BZeWRkJA8dxOhWyDcDoE3PaKf4Y6MSRcxPrAfR6SvA+hA41Riu30OFq5d
a7/rEjc6Zu36MK7+dMpXc5fq9scy1v8/e2e25LaxbdtfuT8AB5pE9wp2xaZIVsNq9IIolUrom0QP
fP0ZoPY5VyrvI4X32424Dj/YsiyiQCBz5VpzjunjHNUH3I3NHvf3d6FSy9qFmn/VZGnvAgjbpBRY
rbaofTeeyCjm3wklC3ifQu2im/4OHvF+FOHN4E7PTUUayjS8w1RxyCkyBa6WYTGa1tYFsqM1TrSs
c75gu82WMo9W2FwTKI4ExVlNGpE/3jI0CJ/VvH8pTP251MtVkFSRV+Tk+mTynJXVWinqZ9hmm7Ai
VsLSh2pJi9FZB7m8wSA5NNkyZe+v7WneXrwSI5FnmZKwEqEoN1k0Q5YabmakNDcT6JsOl1EzWM53
4N8VPom8JnulyZ9KEiHWBHwMNFxrY6VhZmoXLl1Z9tUmIkZEWHVz1yjkvmWiFqfUtmExJPTpo6Xa
+O0juTThSsRR8MUSknOuklcVWRS4gvAzWWDhobMs4JTDmcBXUG6RcPdLsxztBe4w/Zz7goIoiutb
phA2I4BR3DGujXDIDmH7BIFEhFurEeWdbxrQnPD5sfmPZBPcoNDE49ITPzJJMpP0NLBTllACb708
8uPcg/Do7jARU1FydmRY0tZJtoOqxvuWhYq9562uTwnCm1fUShJubNYc6NMNLUtYbX7J1bCwl8S3
RF9RplVrtBjtS8HDsOraplGXoYSrtW7dslOxJwt753RNehCtsKkVEzDbSWtymgogucEGzbxGt9lF
E3IN6HbsG9xU6LvZOIggzW/BbEZeIt4r9zGx+71JefHEyHrcMrQq12OigS8KLeNggP57UEB/vM5Z
YEeU+cmyj31j6cauvXLq2roj9se5dTGVQ762/W0UD/d2SqgQKU2sUjHYwFFj7uemjmdmrag9LmB6
b3s92gCo25a+mS7dzPHPbMbqGjhHvYwHw6ceVPdJaSjHVivyr3mk5k+QaoqDCaKWVy/WcSg5fF4+
jQEIn7LNcNKuDGIeLjWw/wOW842rYcVxjVWipNk6NkhG5Cwud2oOnUIxk0uQVs/gLP2N6wcgwizw
4HG1qs1Y+2KXU7ELUj2CbmyOj8qUFG+Z7ppPkaj9FR7Z/qZWqZRTLayXfjv6a310rIudu+EaewI+
T8vXMELj9eDrorYaaeGs3SS4c+nqeZPT+reikuSLGV18TyzIO/CoHY2W576jr+XcTbJ+DYNHJr79
SvW75DYJy20fkyeH48e+AUC99QM/PDW+m6xE3z1CwaClXtUt76gbHsQgHpWm6RcThBrF7zkA+Q6x
nKbv5V0UfeB4VBZ5BMnfSOyDLgfO58NCzAUJteGNjR5vW6LMOEQBBXsavQfRjHqJrRettZ/iTjUX
1dCsu9g8+6Kvd1YnyI/4DofcWY5pdO/HdXOGCZIxtiC6qJqTGvFNPZuK/pybA6VtHCCeIMEoAEjC
ecS9T51gwTK4x+aRe6nR31mm+px3zbkx6nrXkCC9oKvn4TfTN66sL2MnXov53AKFxwvsZKfpsvLA
xi8sq09uO2vgGOLmHJhcMQxLslOX9Ot2Tm2nDyymFMWVNq0LBd9ZNrRkNyj6UxAN1W0WCX3bEJ4Z
z9KkcolXpv6IzVDO7Cl/i4LPXvW45W4hb+XRWjELuWWTJZasonkzoxRrGBFte0yiKN60TKQYIMki
4c3I3GUEmpg4AbsFPZVm2P4BpbGehl23kG6nrbImmjhHOZl+GKemoJWs1tW3rh+UfgYhqUuoPMQB
VkX4taZ7Bc493JUjIM1DgzXCm3IRtF7RV4wQK79dl9D5or1VD56YbkyjnF4UBHkrqXQba9Q+YpUE
x1baSzLLyazWrFcOxQSuTcNbUADB6hXG9v+83/K/9kl+ab+cyo/8oak+Pprbt/L/gY4KvofftVQe
i6D4uZ9y/e0/GiraXwikkVshJdIxUCBZ+u+GiqL+pYEqmQXJLPw0NSwTqdW/Wiqa9tdsmec/mwJl
tDarsP7VUbH+QvBI+cdf0HEY6Vn/pKGCBvSXhorNVElQAM0iI5Sv/Hlc4M+IADb90bTj73aUCGsD
H0052IDVxtu2Lax6USFamd5KEgSPRp5RgYb1EANki9zwqOha9h1fD9W1kVr+OcgG/ylG0fQl7HGy
UEiibtXB2wTk+EmqspBOQY4DvGveCkWXBoYvxRo9VQ+JI0b2rWLznoUAZaPAa6ndsGFlcOwcLhjh
kWcjFVV7w1qgliu2WuNV62sxvuf+WGnPyCD9cFPVnRtugjgKh1vLSaKtO8lMZW/TLHnJtbJwg4US
aNbFUPQkWeHMImlzTIAAdGSCgs6xcc4zvi1KAE52P2dU2UWotFteKSJRY+kW2ppjtRbfMx2soJ0g
+PH8FqLBQQ2C7DYo46Rax3bRiGXSsXUw1q2rr8QSTXLt8AqyDCdFcipMQYgjO1p07jQ2t2AOL6rI
uGwGEp/plJDwcqraemRAiz0YZ6+cOpcVK4yw52PL9w9jVOb+Qki7fYQPw6zA1XPHXU+SAILc04us
q7+R78LmpylWeTHJ5TpG+RCxIsLSYPQyGXrQ3iHu1L5BPIbUpYo+/y5IP993mU17GuVJv5KMGCmJ
RNIXazpcZuY5WfBN+NBGPILriQV2O0GQoZqlGlVgQV+QhJa4enCYaJobM8DSv6w4VxleFyU+yYiM
ScOti9xI3ZDlLIkKzcKOnaJMOEOqbOoLc/SD761fUzrj3eUpIN/XRwtoKlBFrNiNyeGTk/xWQ5oN
N8QY6jHgk5iJOzYhJPoTEQzMfWXtXuKUI31X4Br3HIihE4fJgEYMDln/pU7LLgK0GYs3eDL7yB3y
csMbCQsPbhb5nx0OUK9OGH0veriUBY8n2CTXVNRneFF1sU+I5AsXHQ5Hug9Gb18sxBTJoh9tnWNx
Y4fjwsDv/82SVt0RTq+P07J2/aFc6Izs0xU6Les4RTL6IOuO43OdR8Uds05CIudQ1a9snf0eCQ61
AMLWMFsanIfr1SjT/GUw9eZrHGDuWBRhZn/obP/1Fqx9/DVw0VyNSZ4RkQcZDyxhYmBw1mnC6V5X
WiORztDYA2B8IjJAPlnBtkuCiIBCNY/jfR9FoeppJj72BaHIyknPTewioMr6cUbh9dt40udYyypk
B1Rh8nmkDA10+phkIIhH9uI1bc23Khsr/WK4Cnw7GKjNgvBeHaZLIKqv6WhkggMhRzlst6BSRjuz
/Run0Dv80wHTmYUToeNa0tDgUhtFtx6MmGpyge62+UqEkyvRSHWxtp5cSIbuAMB0wc9gmzNYoNIX
RDVr5EL5KPG8AdHUBQnMHIHdRf5HisZVrkcjDqoD4CtBva8ZDdHZ+ZDdTa0S3oq0VBCeTmn8MYQi
uYSUXzRaee4RQxLZeM88GNRrDWFhM8XYFxddpaZvbRvKLzwxpH2pSeIUNyD4SEc1Ar/c2XUmdM8Y
Auuiu7EEwVk4g7UQQI11L9NyZS863/zoo96oPS3orAM9PYJNRZqWuhfVYR6syjSvSJgkbAtUut11
LQsqAYsUqGm3NP3E3IQRPfEbqwAP4v3/Hb4Z55mJNk86/vehycM8zfg/+6L6wKfwYwjzP//XvzZ6
RicM09CRcYJGFz+PHH9MTjDu/IVdRoDcxTnjkIr0P9u84fyFcBy7GGs42p15L//vbd4w/gLdMs9V
zBli5VruP9nmP1k/8ApyaS5XR8yYa+nm57GkmWggsAG5n2MSCM+4FnlaTVS92IaVI53s4mYIusar
nMaAGNeThcuRN71BktocLLiYSyIOBdTVpOpvy1CXS5E0KWgnfL0bRVd5Fn+6vf8a/Pw86NF+9Xdc
LxhjJQJ3FcejzWTp17KkKkN8oE0VnCN9Uu5Qh7F26EmLAoQep9VmL3IQxqPIXQb1SmAVGxlYyv73
F/GrxH++Bqa5uBtc/ubr+zy+biQ9WoxG6RlovDj5k62/0ayWWxElLo0JaCdLQcDDHzTf2q8q7Plj
+YIQn/OTz//weXgdRkMtA+SD55DtwDo1vZ2/mpmlH8nYwBPFq3+YyjJ4jJIsgmrekZjlkW/pMFml
XR+tsyF37nQS0uFFJwHUKRu+xO/vzK9utOslsnYy3Vct4WIO/vTtZL5Rjxjm03NDJsGhFx1NTZfw
Q8/SuxF4rrS1bd9QcEAIGtI/PRvzn/5/Z+w/Pt1Bp25RP4MWdOeS9ifXS61WHPpp75/DqDpy0Akf
UYfGYPg07VaJZbSzrJRh0CQHfxEy3tjW0nCXbhrR6xxDbfn7e3EdOf5yOYZqC+wwuFHxx6li/j5/
upwJjFJpNkV0JmWRV6orjf4dq752hFtZZ+sQ9cgbDWQa267UF0nhGgTb0b06oKPKg1tY64Cv225s
LogU/vRN/f1FQoDCAQTzueXgfHQ+DUwRcJnR0DbOSZYqGrWhmI5OrxNHrXUQdJzKZeTo6uRzC+Bv
cayQ9lUkf7hF10f211uE4MCydK6Ab023ZlPJT7eINiKUnFoPz0NZkX+KLPmiSRjVPUfuuzrXeI5N
t3HugiRsJHonE71Z3VGDsAYU0OCRGHlKjKtojlZ/GoUAVlMMXmmGtQTmLciWInmcgVndv/swku4G
cC0LAV2ErtfwKIe2B1RVzJhKV2tv/FjuexViDw7YjBKvx2TyxDmCF4l+Tn1R1am5yGmc9r4CKBB7
QnsfTm7x6odURl7cZwqdyHjUGHBF+g0KiPHkBnn//vsnaz56fbprrNkEocIE4LlSP311WUeImICd
eGY+YR3MXCWgWAzdSyh09O5p0h3DIqT6GcvME3Wd3/zzj0erBRgV9wnq3lnd89OXRm9/MgTThDNc
LmXHFCFZanB79zylNCH6gtzWIEw51gj7HXSf/geVivj7j498BnYjHivdUQ3nkxVnxMtFxEiQnlWm
EBKdWZyjuOQwCwFi6t+R/ZSv14ea3ErtWNlh/l2rnHDy4AoTvUZSt33HXFxuUOqa/bJJZ+tQ2dba
EdwHL+qoj3yNgMioLkVNr0cBrnhsJNC/AJUBQKB58r+A2FxMTPPc6oHorPF5aulK8tKkjrZ0TDcc
l5E5cFFKlmvHuJhT30iuCeZshoYhVVZ12rGtfHVg8pg3F5Ne0JFg4f49GVvir+gSvYTYRC+NO/k7
S+nHfXhd2K1Kte8KvS5fs6jkz//nXy6sWwfHIkYy5/MaypHFyOG+JmeFLb7l8KLaQHWMYEu7S7vR
/Gn8mqsOrgFA4ytlDMQfHq5fpWGs4TMVAwefZro83Ai2fn24Mj2jEDH9+hSQFvc6uun8Rs0rVETc
06vIa/MPm7k2rzG/vk3GvARSAemUVPzIv35iQxR2mypmf6K+4SWGHFHt0rxMFldxYIHTeGmiYgYB
ZnceIz7JCHRcK3E4LH5/6//NhgGVkX3dMbHP0QGa646fXixfDk7AFHw4hWoYHBqndtdlK1VMAXhY
PWC80W0a047ukyw5NDlPEzMY11p2BcGcsdJ5E5yNFycKTr+/sL/t6vg4NQv321x58vV8euGyfgxK
ih71ZFt9tNGGrtoh5grJ/SysV60oXTjpo+YFxRT94Wn4e83DR1umgQeMPQJn56elDqNKAIC5EScH
isyl7LrUY7JU5AhVeFM6XWpHUXf22ciNZhEwN/QmOv14tuvexhGllsRN9v3NEI7FjRPYDKt/f2v+
vhbxyLAQaTAk1fmN+fUrkyrdqF7q4qQafXNpG8Ne5LJtvzRaWB2YYzUnGzc0fQMe+OWI1PPr7z//
k67w+r7M9waUpuAyOEr8egGqNVMatIgytHCV53rM5CJiULPEFD+s0WlFG5B80W1QKSEKkXgMnrrA
x1APNLi/uEWl/mlL5/M+vU2/XM+nHR2mBpFOfSgYPlsvQRjtNDf+/oef+W+FMBANDlPceUyQcA8+
PRSO1sUE7jn6ya7GSF3Ar2vXPqsxeio/OhD8EDCasJV1jsjlFQ+9eRNMndza2AW2Yaik7YIObPOt
yEnWgZ3s/uGh/XeXx6PKPB7ikvU3aHgdG4QGWrFx4iVpLlVfyc0o8Ep6WTXYxuoPN+PfPIEmB0tq
J/52gEH8+gAoJmjG3OnEaTQ71sqorLunFtH33snq4T2jfFqAPWMibihBckM52a3QE3UHdsgLmmUS
t83AlGvYAzlirhqNlxZUKZbdoMb9lKU3KqE7+R9em6sB/dNjwolY0MwGF/H36pNEbvxteq2dZItF
gAm+QvApe/KhGOYQ8Dl/F8BoZTR7O47aRxzP39x5syPVyfje9Fa/0wtiON0syWFDKOljp9XN5Q+3
9lMLfN6LOBOjg53LDXSxn57lyWHyRhaXdqqlCnmuJ2TumJOBtBZa2m4CgIDb0XX9RwT42nHS2v4x
T6JlVqRoC7row1RFV/8nN07QBGZkALNcu97Yn/YIPnMSitT0Uz2Z5r6uteYyaITrQmezH2JW4D2m
oWFLeMm0sJW0+NI1Hbua0jmkXsXGA6I+44AKnIKjd/p3QY/uP7lt18aGIXS8iJ+t0uaggsgC6scJ
tdeOspzSsxn7z2TMDfu2rodFFpfpDT2vYs/k4b6sSlbyyXK2MyrzpAThH7TXf9++sGvPh1LHYnOF
kvTrG0IkMj0KAfQbVKt+EImgnUcvTAOgyJaaeqnqOiNOReHsIG4Yf6gv/l7Q8IjP+B/wRBStn5FI
iDLklHL6PFe9FWIWRoR6cfC6HTF76gu7MWii/P651f/23AoB+4H3aj6Bc7z6tF+Hia6nmdPGd6io
QICFgTAwOxXGGntVjrAfYwj9iRKtn9bcpnZTLVJpNucqByNvl1n5isEGf3Rlq2vArY0HPo07Zk/F
bYPK/Y6z2LDv53iOAB3BtYuQ8DI+/v6ncOaF6+clgqfcZvrE9g+Ul5PGp7fP1qFlm+3YnvAflQcX
4ODeFHKOzRIPY4N6vAy05MA4o5m8IZuS9zaRFya8VI0BOTUeC4K5tSIRL8kuMRDA+Hiwu94696Ob
3RZx/sJIhqK8IzPyizq0xWaoqP4DXD2PTmj0HySfj+drRV7EVrF1UU3cD5wLvwG1kWvo1HJYogod
CLXS9eektbttUvicNiOSClSn4godadzoo1RutCTx17LvkJ72fY620XZPvtYXSKCYOjSj6aw6Syk1
Hkw325Bblq8Jb4zebGcQlZeOxCktnDCJNtEQ8wmx2p8dG9nmNJVP+HLtQ9wo1aoz2/ZhbiW7k3kC
pBrDvZhcD0eD8paZE0fqQJB7nU3AjJtGa5EzAZhf2mF0LPUm+R66Sn7hlS62QVMC4oSUU1z0vFTJ
acmoSNt4enewI75GZKNuWTjlmjiKioOVqUd/eIo/vzdYNIQNyYWyxoZVJT4VNqbb5yMwI/Ukc5OD
0dByeCeP7AjecqYkx8P775+3vzX1eGOo5GiuibkK/9y6CqwewLzbaye37M29yKPytfNLHogU5yYz
CL16MAKW3N9/6r9pw/CxDvhxOkXA2D839dxWa9NKyfVTkLvBV71NLHqvzAwoNusVUV39HXY3c1+5
pQ1JeirIsJi7e//BVUBNQZFvsZXCPPp1iXSTfgiUIdZOiaOXGL/JqFy0QJtWsYU2KG2Lr6qc/Dcj
HxDZzr+et029+ccXQUObGAHcAAIbyue+go1BwTbIITnReQj3RcF6o02OeE8i5N623xeHckiPE7nr
y9406Z3VwvnDNVyPMj8vOvNJhywmmlGU9GwWnw6Ddq+VDTuBeho4eBirwVI5Zs/bO9F6VFd+FlHl
EwdirfNxCo+CeMmHAW/aR9Hi/1piPCpffTJ9oBL3VXNhvFZvlU7od7Yszb05H18R1kCC1qz6kuV9
sSU8RxBsh3ULwOzMWuSAE7EsYXigDzb3ae0JxNWfvnHN+Ly+8qPyY/KNazx6FDqfXrA072QSIMz6
UUmkxchRyi6jTTiZ9t1o29q+yhUSxgP5BpIhvWcVQd7KXGLfwjAAAWeKTYRk/1Dl+sOcjLsaFIRu
hZsNq5RULVL2RP9R1b1xLBrzpTI6uhrD1G/bOrPPEQKWJ8rnbmEBLF78aJESLmOc5NQ745LoZka1
ViS7zRQKwaswjPcjhcWyCRlHshJZE95CuqkDQ28YsZig96yYybHTuxWgbGXfAfLeQb9BQ5A05ipB
Mf4iyZI6l06Yr0atKLaFWyV3phgCHnyNZyuxsm/4/7R7qmOS8viqtpYdaTu3HOXj6Jbt96mR+gqx
mDoTOQKIE1FLNqU+retBKZ7sTlG+llmDYiGct1mDf+fEqs8bC3n2HQyQ3NjEZFTcEjEzbDiz8ahw
KnPuAF0U+ByFfSfdOtxnBB8DlvB3IrCf1Ui5G6tQbAKVOGNGMG30Xlixc7hu1N3UsCxqpbMzZBHv
KhsPqUlHecjicJ3Yjb0bddK8qkmXG93vhj0BrOkWtL19F7ddH3quHD9y8rmPUUzvl2wo9rUs7ffS
kPV2iITy7OT9B6Bd99iPejzHNPrhtvIdfYH08C1LWlIkuxhTWJMQFxdr4cmBEQB2ZUImmrfReCMK
86ylRGla5XSIEsWtvR6l39ac688M3vp9Fjesa0yjgJykcp+SFTssqtDmF6+/SahpfqBTZz5UWrLz
MQutoGpZSIf7KNhXA/lD14rWKsk2vXZ9K7jaRyXnDSZl1NxmbOJnhtnqxjATXjlp2gBPzKTNPCbv
NJhCvdhee8ayhc2UXb80Q3IjfSZ0X+MkEbd0Y+xNXg8jsng31z2+OXkz9tpi6ut9UwbFFwP4Z9pp
9p7vFMQxoZ0LymCLqgWFhB+n9TJV/WBjirF5LKdhQOJmmofIrJ1dlaTDoilBwhMPgFSDvTrZX3ej
QFqzaFVO9DDJaH+knC1vZ1n8dhKOsivTIkWVIsQx0qNiMdIL/toX2FDBDbCVo45AhJZHyy5H/zZG
PYGBXdBsdLvAmAfPSFkZGW5cmeOs6ZzpAF58uKl6kSwjhaRnnycZMU7QkfQlQu3V7Rz0xOoo62UL
jqdcNm0bL4RQw4tt2PQWEFUAILdaf6GjhXkm0Wb4bvfKlsgdf6uiid2HVumvhSRNO+yzJ622dZZS
/y0L0uS+IVftDfLeCzoPbeXkIttgFbXPqUytBbFb/c11VSSQormwDa0Zo3BhUd4u+yHN0BfrbxOL
81FCC/XqugM+FurobfKie6+cOkG6R4ETY6TEthF2lbFsOuMNolB94XDcXMTcX/3Ryh9kykMI3m3a
ZmMRviUVq58SJ6g37JhhTYdnU8O9uph8CrZxrIKD70uxsSi7LjLFTOoSq7Yess7H+6TW55hIiPUo
SOBQsgZthZ2XeB7ybK8g+dI9J1dQNjtiYtMFdDKuyNyB2l458tmJVf+IYjmkaYOYBWOSiYWkGe99
3ZW7XrXK1xLNMIF7A2MJnBVJu5p6iwGcYbLL1FUsX0OJkcW7dkqudy8dLes8tdUOcEr27suoqLzM
DOMNQXElRs8wuVW0Ln3Humm+GGbdf8tARNwOSuScrKxQHvRWjru619FSDjWWHLvut/i98S4AX15N
EZE/RWtbXjAii838uFx0DWY3K06bi+2AW8jTiYP1FNKnuS5l46A3F6A4eTR7Q/UbWK6MLOPcpk8w
gJ8CXPpkZazqGB0e9Ui9nQZ22SmfXXIlaDUMLSluniI5GIo27bJRkvIrx+RQOwlPczDyaeOolU9C
aenj5hN+MBVlyRIjWXWAQP+SIQf/IFWaWZxd6rh+8k59xWp+n/c6HqU+W5Oe2+2J+wturCQV6yqd
nNsGLPQWuZ5J/EPXL/TO8tTU6XEglM3DqPfx0sWrtEIY59xmYXa2rD7eI/Q275y52nRbm2/u2uGu
40ArF1SEpEux3PZZ96CrBoeXCZ9fHk0fkWtPt92YFj9ajoibWPwjRWwUgHsLlKwmCSUGDT4jQEAa
2hB+3CDFRayE6oEWWLpsE7fedGqhLGAhYEEulfDFccqDpYAw6wOURWqPpDTrC/UxY067cRqJnI66
b8lJMLDRvlQBfEenqS9KPI+eW1dGEC20b3gf6mdRlArZYbE67g1f0xeuQjxmXsfjDmBduwgrO9t0
Y8VMzZfJLUrhVTah36pckRzRxxsecRpyiwyph96iYhjL+g8ieYdb8M/OLmEktTIkZ4KU6JgHPVGt
XTG2LGw6aacA0/z7VMGKoSOEOaX5SItP+NLkreKtz1j+L5wJ09NQTYgLQ+R7XzQrrR+vrdJruSet
IrqTRpJ9TL7BOB/1+CKvk8CrFRI3EOhh9EroBGk9l4MWeag8Yq/sk838mcCYVFs0bj8+paOi7Ca8
EKvc1KtjwdK8oflBUKiai4WhSoe0WG7ktpWUmkvszhwxecGf/dbHvoLw47a77pASgF7N3HJbGgaS
R+hKbunVbcxbPrUuu1kx6YvIKPtT3M3vsk7RFsjCuG/nw3ruqnTrzWLFGbYLSNHlTrUYBYgYo1Fk
8Jo57sNo9Na+LUtlQxmkXVTFIosK/hSPHQnfXRHZqD+62LkjN2iuiueqtA/gOqrpoPDjJ6FzN+ga
74ybqvprSVnBIYLAVTyqRc8719DtqZAkTPwK7Br6TnMdmU9d+epW8yFr8KeYN8ByWugs/Orkq1TK
9li/BCTsbIAPFWiwrEnsODGGuwjh5rsLFuRYuYCCPKd2pm0K/mof1YXeImeuCQUSko9Lmc3S4pn6
xwYl7WNQOsrJKSJrLY1p6BYOsMRtcR3x6lgZy2Vn6FyP1lmjOIuEQzmqukFpj7HfN4uIuJn7Po9O
CUT/adF1fJwXmXb3wICp/qa2SvfSMCk7EMGNMN6STKAJnJvs7bUXjL1e/5bXvvKiUvUWniqN+s5o
S/lRVDqT6DoM020MOPFLpxO/Mae7Ed5pBXq0zRt9HeXmdKi4nFdWHqDWxCDR0Dac4hZnCubCqlS/
RFAAjUWehf2e8MpL7ZTifkrLM1j7i51a7mU0BmfLOtp5LgwtLyJzkqor5y0rmI36zNZ1Co3VaMWY
S4Vf5wvqFXLkrAw/aFnoChA8NIMGITSmryaEQTnjStaV6ZHKbb6GdtkftMQR69DAh2rYvrWfinAn
Yixt5LVEL44dvqHfoHILfWZdo10Qaq4jbA8GxDwJyfEbbJOjl0ZjZ69iYVTvg1Pm6NkDaxqxlirV
17ImrmARpo1/zE2Ch5fIY8U3nj3f3Q5cX3xbhImDMrQYhxsb2upLbpXmEcVk+T13yYZZK2MUPsuM
OIjndFTnHYBOCxm7g1G9OF1YK4ekn7BPDrGeyQO4KuULvmh7WWq1i2pwIM6oBmmDDSjAixCcMsfY
jbjVdvDGhmMPgXJNioe8jX31A4Mxx6GYDN67NHfYvNkHkjdWROzmSTTguiUh2Sb5kpzqw+hkmuv1
pWu/1R21/CK16rDeJXkuntKgMaJl5LbDqasRGZ79Lgil69FDkMkGJKj6pI1pzp/nDHQZZ0S9ZxpT
tOltGn+g4uy7bsS+SAQCWlamUfYdEZM5yaPz8PlH/ZBasna8AGDoqYyM9nSdU197QlLxsxWTb8Cp
FudYfcSByq6u8H7rWceroxNghbF5/m2xqkVk+Mim2OKl4wxkEJGITmwutOGxz/F5nFKuvxV/nH0H
5oH3ne6cs3RF1mHV0OdxhNGcMWA5y0rNtCObJtNHi9Z1lkXyNYqrHpeKClB3PsqxDfOJ/nxqBhJJ
UeAU7jM2NB+ZtyWY+ZBGXL62yYhL2x0i6ztp5Sar0byWpfl8IMiDNt5DsTb3RJQmy1QOyN3QyhZP
zXzghWvP9AYNClKSyGGtEzidHM+NbNq6LSFNrM3zhKBJBMvOUFoEc/dZ6TZzPkRiL2nl3Qk/rU8K
xKmLQdbOGswiryGBmj8uoyhr/kAlKK+rpOCu9bO2YcLbVuBaTJzdlE3aWiWq5IjMuSBPAr5eQNhN
OPfZ+cnDoBde6Ei5rt1pICsr/N52juG1chjxD9rnXmYKptoq32ahi6gWi+ol6CsKhahlk+JH9Ch3
gxsl8dOd0rnxgSCcHAR2GjzURabf8s7i/nXdbljEotHui6ZtLnzt3D+qzYRIuTBYNQnJi0RoZ3eZ
IEBmQRqquitDnP6tKW8zGEhHmSv8Q5C+XTshWm9yGCfx1CONx1+6E6cIh/zvb67iTLejI4E2uIEa
zsYwbk7tRz6N2/nm2M78iOV1d2ZiZOwHxUhx+kYRQ/L5i+3N+qINGgMGO7FuMnZ0TicIYulB4awu
s5vrVzvFqsoJJlExieM5VL2+brKvc2jXQ5cbxSrqs2clDTmuQhbKFtgGIJlosfWYqYm25fynA4Ek
rZ0YOJjeyCKPcYgvcqJCeCCAks2WdZDnI/AjfT0knBqynp7r9QmOE5p6QcLQyx5x03nXjeLHjmr4
fbyQTN63cu5YhIM9bBk2jLuhLy6hEn2F02GeYGw25MNieVg6OkfyvtPbQ0/Umqcx4bprx6p6B/Xn
3Nchcm+WBm6YkK7yUdvMYRYpNE7hBQPiqF4k5TEY/WalWFM4IomPjHcz0tUbZ6gbT3HnaUmZyeGr
ZrcJfS3yWbyx9dM1GEzYZEE33YgwVbcOqSyr3hmSE6k/FTYPJfpybdAEqcLL4o8lmMpJ2iP2/Fk4
ZVsW5IEuNS60sZ5FOmbYFaWZfFEIR1/WjYGY5ioxSgMn/5YOvn++Pu4ycP27gtoioNzl7YZ27S7o
hhh3zZA+AnFDOmcVfoC9VaKkRrTFKhLQLcGnx2pkRDThJBFVPOBo0W9/LEea7nqmPZW0uMq6sb0e
fxbhJii/rLlvvFFjvVoM/8XdmS3HrWRZ9otwDYMDDrxGIAYGZ0oURb3AJFLCPDrmr+8FZlYVGWQx
TNkvbW2WT6krIQA4fDhn77WDUt+2RlpRASma21jAFwCZNzTGitYEzcyZYzey/LZ1Vk0TljZ/o2az
o6eU+dpIW0Z6YOY/iNQhCZ127fXL7CZQU+xN2/4SN7F71Su2fNuXKuHLEYlKR01svcyMm8Cq7Ptm
2U6+HO9YjygWIqbjUIpu5tYtUwv3nkqglOipewtckBnxZSJudG66IEQaDJker6MRlVOHGuAgAJKf
6zTHrkZTEDA+pvxfc32oy7r/ha0Vqklc6ze63kTbkrT3RzueGsK0xAacrX1FcUy7K9BArV8qfRXZ
8k+tUSRyxVjLLweCoh8x6jhrA6nfOmu68e6lso3hoz138oFDzZhvh9oWZ61TqOviRR+1lLZeCpLI
78oHeATjwVFhyUEM219TBeFGK5cSkepLBSkhKa4ydDW3vYcZnp5Of9WhFtm5sL9cMortn0DLs3N9
WfiAY3ZXWP7wu+jJ8IcGr05ZpDcATYxia1s628Y+YDLK8AwcxlzPb/Q6I+27nSI6lZb3JOeJmg3a
0r6Q3a8p17szeyqvDGs2fNm1+ZruZsCuCPuLptAzygQa1squ2ZX37lSpFW286MqO6ViJUTFE2hD3
nxI4XVYtXu6NzSQFazXCzbtKvax7xhEUikM3JdxNh+niiTQk+zx9kR2+rPMy7Fmj5LwUAmRNHPbW
kRnvYWkTl1jl18RDyw0wofAW8uy4o3oEajbQp7uXsYR62NiWnqBoUPbFweq8ZldQgz3risrduzUW
6zrIkzOvHjaYjPQLQ++jr31a/ZziLrpgQ8OmzE7SCyLt9qno4ahVor0nra96dCspznRyxbdek0eX
BqeDlZGN01fsQOPXQOjpleexMYB06+7spBWHvO/NbSncK+irEN6whj0znuJHUtVAniwj/kQD4oOK
OHI2FygZ0wxy+KOKeN0mbjmVLaIE2WZfKZ4/Y88uD2qAfIDDqTg0pe7uBmAgd3HUP/R9j1iCnC1r
HXtF8PtfCt4andYuc4bg5vNf976LTXPI1fEDLC1sSEtvWzTd2HTs49P5Wme8rlPUNelLW1OIyMzX
fZkm5wQZRoWvY2HyLj6/+AcyI5SWumBD47iosRbf4xtpWoYVZZC1IBg1TqLV7JGc9zIjU6XSN0ac
wsuBtjIUWcIpgmSNGwuSye9Uz0o6zHm8/fz3HDcHLXTcAMrQF3jyA5Vi3HhD30EXuK4k+7FVDmd0
R5rLokGlKpgKJu/PL/jBA5CEGoDqhGbh6SCw3j4Attt9UuWhdj1prF0ZNcV0Nca692yYk349kbd+
p5Vjv2OF8i6j2IA1a/LjVkPdNgcndrxvn/+gl8H4tlPFD6JruIhA8Iocx+SYMSinop2161lQI5NB
5D01M/VdkMDDtlXqT0bo1S603OlMzuPMVii8ncij/+OJoVyE5npHXHZV+4WmJ5tRNcE54avseOPY
vRd88Ptu6E7FVBnv1Uouo0iHWU9PX77r6uoQDbPWNa3rtujSzayqdq/VEXWjtNB9QmB+oHtub6Bm
B9NKOHm/CYpicZ4G2bojz+Cy8GZroWd0AF5jw7hp9LbZD6EEtrmsF26eubefP2hjUZO9fdD8ZDSZ
Sza8wJJ71BIsRVpEEdv+a5mSNSd1ZW17fF+7GEvDloKyfd4O7K7dcLIfx7FR2zQcHono4lS8HHSo
KbnbdJqiU5/k+4Y1v4sVw5A4Yfh1R58kJpXK4SwsrodIJd/KUgY7Yjw7cAhp5kNtNG/zMfGTBoJT
GeCDx9c21Svoo9ql0c3OwV02QhaKUT8gGPOpw7vh90FWbE48v0Wncfz8OHk6/EbE4vJYsbSIa4dQ
i83r9KXD81IDi6e0eozZ5oPEov+wNjnAWU32s4gTiBNknu5etouf/5L3kwaJAsjA8TwJZtBjqSR7
LhYdnYbnS0NXj/r52QPWieIjzK+CxSfw+fU+GusOwh/CMJimLPdIwDKYxOIQ4WdeW2UAsUAVT7Rj
il0JbBcxkEsOauY1Z0NT9TRh2BR8fvUPpLOuThud0UFwA46Go9Usrqd+zgo+tTEw2quhdahoT457
1XnQMYK2P9BhSC/cnOzhkSDFdWrX9a0deTmomFx7Av751R3y8BbN4qkn88GbWDzvvIRF3escGxhA
GZS2PijnOiaW8/5FkPSia6FhXIE3CtT958/igzfBnIOn/WW9QN7xdvKe2PgSeJna1x5r5x7Wi856
Hpdf8gzWJFJ2jb5SJzYZZpWDLWx5qtn+TpDFyzcMNKvLLGKRoPz2+lqzJLFVrn2danZ3hkMl3Bdu
RjhRMOHnTGzfmBYJMS3eb8CFikvYIl+VV3dg7QZnHzZ9f8Kn9dHg4AdRZHUMRGmGs0x6r2SEFm7F
yqoc55qanXPfkBWDaAjT67ZCdkghw5F/hKCfEOHQ5rym7bs6bXdGFBX5ajQdiG5tFP8a9HB4GudF
7vDXL4ynxKNGVM2kcby4VcLCn25J91oY6VLzbgQtrC4fnpKlSZsa6fj0sll+ma/GcaY18fkP+ECX
w+KKG8AmSUhSDj2a9QnbFl4cdfa12yfTnQonQak/XZfTREqH3bbneYgf34CYs4/HMdulDmXbE+Pm
gzXeRWfBDCJM6JvvlJQ4HiDKM6nfeHZ3QFIOyccY210/B7RDtXn+7o6Du6obyj40I8UIKuo2ddLu
3CqjMPGzJZpGmeonhGXAbV0RPyfoja4dbWFgBvOwIsKGEuHnj+6DdQkTxaIt4XNBQ3M0tDJ74CQJ
F+lGLXMcFSt52+FsJIvFWU4lS9uvs/9rmf4rqOvX/wte6xsOyf9Gh/1/EOpqSCab/92gfBWHv5s3
1uTlv/+3Ndn+x0MdCrqVKcCVzEH/ZU0GQeIsHSaPjEJKGqyVrF3/RpCY1j98ETiPF40WYZbC/G9v
smH8syjI2IpwPiFQznP/xpss7aPz2EKHZXO07G3Y6CD5PzryxE09xXSyNgFgpv6cDGs6BQ0wGzgj
nLKe4a8nyVp11I/3WjX1UFRV3eoHi1QRbYe+y5ihFFDwvgk0r88ORODa4jlyp7i+GVxQU+CK5hT2
YVXMvhjq4CGrXHdYjc5YPNljC29nTIBdtYXBcdvGJoaSvrYOnd6U4a+B/Vd4AetkPrhmW+7YAQXb
rAh6pB96oWfIJnJ9HJCoN3K2N1R+EuTijaiay6lterW3YxTrTdE4/YrIRGgU9LlpvMwKhd+aeJxo
/jNR+pUXTo+5BixJUu3dxIGOWblEAqBNS7SBtkIWCYAZiJ8Xpqjd678XmxtyBNb5Hmt20ZWuLKlF
Fp7Y5xOC402bBGPww21NxAaZPVnWlVN2lkEFrkscrF1OhApx7hu6yFKzg+euK7uHOp0G2J9TUNSY
IQt923H+VWsq9v3dJEPoFno9idCHXRndpJ2yC9/qtOqiLOFj+qNZw2pCtxSA99P1DvFxqQy/SSoT
AfiUb9swFOeBowfxGvrudzBdllyVmpdctZPm6mtrcvKnsgc3sm7HIvoCp8kC45R6FGsbE/6YsJMf
NHo4wLCt6mLfKBGprvSqac6AO9T5OvVQQa2jSafzZJTETaZZBOwpZsE2fJF0YGOGVq0RwFzjSB02
6dSOu7g0re2iH7mLK1E9sU5gkGjqITZWqVF8n5iU9zPfV+Hno5y/zVluPxc2yuF1AWSTyrGra9nW
EqGB6SQBkEk0nfklt7qevoWGxjHYD2bIs6Jg0KY+xpewxE/QgsRbHJjdj7BuRmiXYTm4F4VogW8z
FJ3JCnZz6Ch0K8mC31nhJlPzVTVHKWeSFiXSuiFa04LFMxvZ8l2k5VZXovwK1Sc5FzUcVTt1Lvpy
vJy99k9XVlCzqq5cevLg/bL4LFy4k4UWALmK7c7X66WR4XYXmRog0kVZ8Suxm68Ul5uNG4a631X6
0hiT7hM7WshZoxkiLIOEZfS9vaeZ5m4be9yFSIJWtDn7fRKOMyw/7Vub6d9SEVg7jF5qOw9piuC5
ynZ63V2MlecbQ5xuW+55P2XVzlTyW6DDQSnivXJhvLG2eCuoc6AJKN1t0ll/VmPxfZ6cX7WTncel
s4EKHC5IXPf3nIlnLZuhPAc32jSbX4i7R31IfNAqBvJGHzrfBJVp+tbkIRVJooz6n3wOdRjBDiie
VUR91XdG3U9tiHNuZ1xjJ0/WhH+pdTkqiv7tEP/qed/nY+DtHGTTHsAZuMU2ILQyfGhLJBde+ANA
z5chERHMpOyHZ7eBX8M88XtazRVpKah58luMkmcc0Kx9YiSI9OnuzzKr0Ihp12EU7DkVP0Shlqzy
EDAroXXDWpl6cJ/C879TVXVvV8MjQqNrcjrWqWrP9STM9nbZATIr83va4fXa7dryj5MY2rYcoLWb
NLMJA5PjdBgq5y4ZYP9SSIBCF45UssN6yb3v+nWTCXNjzpwwV3SlwXnqEAYrpye0b4SX3VSUHl2H
fXZhdtUevc8PC3TRNrGdZzdpQP7PenZVeA1H/X7wjd7SVgZHwQvV9DwRicJzspV7pRcgjqrOpjxp
PFCI3eJi0OmYCYitXrtPkgUaU5JJr3ubZAweI+IhUK8BhSRGws/E+NCOQcs8QSZtOOv2xrEURYQ4
hXwDppvtZ7IPe0B3mm35XVM3B7uCS2rGkJRjWJZhbSaHTqJeWnLqN06K8idVX2C53VRawhRCq87v
5PyEhfGOVMkaLl7W0G4dvhN/k8PYs0Y6LGPtD3pW+3FrErIStHvT6McrHAKWH8p4IWzqfmxBPKKY
3tJF3ahUSx6hvcCsDH/lQye+9gN8zByEXNshHDCXFmttePsc7pMftX21h2h9r8buOXfKyzSNCR+Z
iB6bum95aT0ql+QUJhvtamwnWhpxlq1brbrNsCivYnO8b/URtrkwDjqF+HKZ6IdsJ7uAuCUFNDp1
iDrki1qRqr2LhdilSFP2TqS2bQnHDmnNrrQ9H80Lo7PWbvqufy71/IA88sqCjKHojp31hbhlfsuv
JAkiZMKAAUxilHmECz5PxXhv68UfU00HqJxoLqrQH+E/9vHk7Rq62tu50G4zvUcZ5zV866N2ltfi
UCGR+BX11KODHGcRvvA1MiyaeaTRr6FfP5XldENVqFzjYX2KdHrEsedl5wLd0codON20ytymeniH
mMbypcKh0XvP2jhfU4MXt2ViH6h8Xs6Gi+xp5QZuXuxZ2lPwOwFMIfep0O22/qO3evq1LRmMYNmz
UherpCeFbuUNltgi0UHdgm5PK59GdvCoxiJpqTUks9n4JqJ82gahbI0W1bDJmNoqcuTHJ2k1M3EK
WWvSsN3MBmJLeEESwQgdUjde1rEBK5H86nZpOly0OTRoOAa5Zq+LtrNj59Z0c+ASW11jxSn/mKAc
y/ysZsow500Ht8jR14FKemMdc4SgWMSPVeycTDR957FBds8PodcIMjcI7EbX2I2oNzNzZxXaYJOw
Z5XmWOxU247aLgoBDUAc6s17Xp5Z9ldTqOkH3IPezYhm5VapWP8Fy82s/Iq1wkQ909sk4qCpTEt7
L4k8AXaU99a2bmraZw/gV1F8WmE6YtUqiPbUbxHQoG/alJo16O2Z4Ni6cB5GaWsbDkr4ynxNFxXO
+WDCue7jd7rXDfLotetYh0tsnJE2pz+ORTb0rQ99wl2j0FrZJpb80p86FEPjBSkXLnDRICbJ9Y6j
c+DHMVHMqzTVwjrZVVlqhxHvYVAo9BLcvWtMjlnnZ4HVTJe5qXe1yamePKHaz/JKujxeCw8Hurao
kihaS4h5KzvNLXut3EwyL6QzC81VFDSNukEOQUZw1rC7vp3yCZatpep8N7YhfL3Qc1X8WBjNj5aF
IL43QoXtbzQSxKR4Q6vyF3JAN9mwhbpptC5hPZnxUTXboGkRqysNYnfuNT3m6CGeB/iuqySqoqLf
qR6SHFMBEhOA0Y0ddL/7QZ/imyFFS/K9LfMxPwt6fQTVSmxwQs2Ihy4EiihfI/dj/kraGViNXmlD
cj27VjaRIdM0rty2g4cBOu7h8NGqQtWfSOw7D0Vuqrsgt0OIzMoxmo1TVxk0q96rxVXUjyDEYjr5
w64YM72iRJa06mAhMtoHXlZD1g70ROfzFgYtspRcRC1fNFez4eUFnTsP3FrEjsbnS89zv6LBC7Ja
o8IfKqLIQGkSEmCXNDGumyks5DbQ8zSjs1eY4ls0tPDcASGAPKnyWXmbUUZlyUPr3ZSCIbDuoaQZ
XkPsbFFrOs13mu0kn4wRxDk3JdmmNdUSB9bumrGaH0wato9dlnTs1Swi0r2Ykrtt7oY0AR8daKHy
qzHvfCsa2zM4dgDLVKtdjJ6EzeKk4gJE9LCfxTicaUrWd5BExzU5s52NxBmGBY/74MwLAWh0zT15
aOR2u0xb3KW28SLl+rJx6JOWgUr3Th2wjs1heu5mcHTRnqotvXCQ+RkYaaXD9UNuJy61vsp+tons
DkmkkZUwSv1C68LmTzHV7BIle/zfWaA7fwhOHNOVLk3tl9t1+UKUM2kjExiwIQOKjCQ37TCSIOPY
GqXbse9BBxFJtM1wO9wn3MkwBJwRoG0SNLcOqtFVZuS/WFZ+VTSkUDtmwVora/emNpz0F0fWaFM1
GlhA2l77cSwjsVYslWdNDN7djqZfWgkwt0nzaW83HtqEWJshPNIz3cRYVW6xQjtnoSv07VT37ppI
zu+sOtlaEFH/XUzovrwU9WxeBdG3Ss9H381aVLqKLL1MT1ZtWnE6kZ1jbL2O6QbErtU/eCpofBzp
EuESmnASFcV+rNvfOFDCLVj38hbp401e9PlFGDPq5wFaANzdnD1rlqyNXILFhxhr+uZQi3uIjPfB
AKE6Ia524+Z4CEJZ8Bh7ZxPC0z8YIahFsEbxU45TZBfIvLyENUJPsjMSP01U9qUOESSYgxhXg+ir
B+6EHerkdf0O3+TEQRLuvwyM+WrIVXXWBY3kxukLW4i7fO6kTbcv1Ye/KtP8/8mCNZbGxv9eiDlr
fr4J43n5z/9Vh3GsfyhJ67aER+lSs/8fFqwQ/+iWpFMBAkMHIbeEav+7DGN5/8jF7Y+jmJYkf52y
Dhv2JVvHtP+BJ8tEJgQ92+Wv/VUZhkrwq/YNFZ6lCAt7A/8yQhRvqeW/qhQXYKympDbNDTafKjj0
yozPo0QZwX50e8v7YRMYIPdmES5wx1dP6OZfF3kNezuu/yyXXjBiVM4FDd+XGu3rS9czqwtgx43o
4sTXimT6yjDGmdgT0HDiWkdVS1h7Dn1JoDeYIBfmLk/69W32uTKIUnOQWyA33yplPcdDM27nLHQe
jBpRDAXV4UQL78NrAlYxcd+xHRFHj5YYC6auXKLbEhOlFmusf2ttFD5oxHBcpXV15zSuOHHN5d98
/TqX+zRxWVJRFpZwXxq0r56p3bV0MMG1+GyTaGEHLZyKFF8dnCLW2S85WqUTjaiPrkhdZEHmLf7O
Y1XFMKm5QTs3+fZQp+eWXifnjpzNLeLn4ZtOJMDu81HzwfU8ARVKkAgFcFEeNVvIV0QMbtTAZa3w
PCJTFzlvdAVcIj6zdHM40an44B2ClqKbRQqfsGnxvB03jfIUdm9z8vW0Bmc+TteGll3GeYequrD3
lht9+fz2jtrRy0D1GKMC1yb1WSzSby9IvmjoZlPKMcZ07hEl0LGap/zEM/zoIg7rNeQDvNcIHt5e
xNRGGoqqmfw5WMKa1IDDYoGSumef38z7pycZE7AcyXiHuraUmV9/dXVa1XhTjYk8qWZud06T9/E1
ElyT6APNk96GZOYoO58TlY/2iRbP8bWZVmFbU8lm9lw4m0d9CjNP8oL0o9nve7RkPcfDeyPqsbsp
o0ZcUJDuUvCgT8wzx092uapn049FxbOM0aPxMqf0bpCezYsjL8h94QRUOCLXCOft54/23YWYyZhA
4eoBLuFGjx5ty560jCS683bJ3h3o3N2auV6fQEN9dBUopYiCFhQcxfq3L1C6GocrOwJSj+DhByVu
dpocjwznLz8zumASdgaQG77o5UJvr9PXThUmmKB8u3PSZ5rK5ob+cn6tO3l3XrCIrRP0DOGJl3Xc
BWRU0OIwl+w6luVFwvD2sqQ2LOmXKbZVc1c5+EzSjVTjDtzjXmn2fkg8qoXdTrdODZN3g1OgHEA2
6bIAOss38vbCopuUpqVq8mtphRfki4V+izgNokRBwlcoyrj328lobz4fNMcrrgQYgr0ZZ/i/8GtH
l5WF19PXMHQ/cJvJ2YjGmoOOTTnn93VWlFp8As3ybvhwPbq8pkDOxdd/vBrlZTPodaDp5CPUhp85
ZcnhLk1OfArv7gqSyNLgooMKUUIXR3fVVqQjpA1nwyp0w/2YpRTF3MnDjTkO93/5ALkURXqTiUVn
v3TMJkSOUw7jHLkc5DwckI2HulZGYNtJvGGlODE+3z0+rsb2TrcWEQWliKNpuhMj4RFgan0lceI0
rRus5mhsTuhYPnp8iCF5hlBl6Biy03w9SVcI/mxtdnEwBJWk3FWWTyJRhVplpqb5f//8+HoQ95G8
CpHv+FVRea5s5Ll+v2jx60HFl7ZjxgcMgtOJsf7hwzOZ9xF3IYV4oei82gmhGZsTZ+bhmWFSUdYV
aj3LXP3tBLm8Ir4nJBZsyHX3aF9pKkAmXYKKPZd9+bUnEvqQh0lx4hUd73lQKLy5ytErcnKc+pbN
sAMHrJ2HCQ9rIu/Qn6PQ8lMtyk4M8xdm0utt5L8uiArVXM4Ytnv0nhpNBD1Tl/Qbpx1w7CbxlyEs
rfMUZdcWZ4RY8afmlmK5fmgsrfOpX1j+bHaDn6T2Vg/79PD5yFmu+O4XsQUzBcsDqomj9S5KKymn
nJED3CzfaobRXOSlIbeodyO6xt2zTp/w2+fXPNLkWi9PARnTctiiWGAuX86rIdTlxVyOuSH90TIJ
0MQxCQtCy3eZ7LRvoVXehUE3XLbZKPefX/jDTxJKCvtyCTHyHeGpCSap5bb0rZrukFFl8ybuaL5k
QCpPHBiOtFP/vsf/udSREMYtCAMaAKH5XTSMFxB378wOmlxU2CCWrHzvKn3+UscaUm2rLE+81A+/
UduFz8lN6q48unjpKWskC4Rhlgy42BB/7iZFs/U/eZr/fZVjeVYdTk409FL6swUdQ3TU8ArPrdZ2
JZoT+5gPb2iZspkRkJJaRzeUzYNWs2nixZlevyukLH9IxKxfPr+hD8clUkeWVMQbsCHfjkuti0M7
RCrgj7ZTHDxrloc+GMIHyoniZ7ko2TnKk4ZQC/PEo/z4yq7NsuTwdbhHE1GEMGDITa6cDakxkWhY
GnsHfMnW7jCBjrVofAeO1nZo+vTp85v+6NGy22V/yCdB2fBoMZxjvSI3pufSViy/zPi4DnS2whMz
30df3uurHD3aCcSBbqlZ+sC6ki32T1zchmq22Di7EyK9Uzd0tHS0lLMlCYHSL2SvzpI6Cbaq7cSJ
PcRHS4ek+EARAjGQ6yx//moOk4Wuysrkhib4Hz6hBf0a6aHhG7KPE0z+pToxRD58gq8ueLR06FZD
wyw2pU93PnvCHJ/5mA3jb2rorP/ga6NyBV0cCie7iaOXVbuh6EaPZbFvGutJNv101gxje2KJ/+iG
KKQQmq6zygu5/PmrJ1grKFC4vYjUEh5Fed0Izs3Ky7clb2/z+Rj/8FImwiiE6Gz4joWsDa7CqCpp
69QFWcVxrpXPsrPzfRdE7e3nl/po9KHwAnsJCIiD3dG4IE96bjgPSHoLwlhjKqk2NBZPEuB5Nser
tssBkgofmmw2sW+fneuBczAb+AdOUNnIKcFQTOXQnf0n9/I/VzmalSaMYWhYeUNTkzDLhxBvYotO
6H9yFVzVVBJB67/I2V6Pg8DV47Fn7iODSK4ULBMStpP4xBD46L14OmdDl6ohrdijFSQFLSPmnHvh
kCwIow5z5nbrVGHmg4FGvZVVl+wSe9EIvn0vyoQkmAyVQfJjAm6iGY1u3AST3WztIAi9E9/p+6vx
VbDpZwi8FCyOxtpsCyAOgW34QNIKoFKNW9GnzB0ru9BLWxUntjTvHyFgTArw6AoR1/Kq3t6cYcbu
pNOI9rUmN7ZspVAYQ3s7MbF+cFM2hiG2oyR2LLXzt1dRboeykoojko06Q1AhK4tclSbskWVAo0n/
elygo4dCza0hljSO6/Q9EC3TS02DzFjdfqa2NYk1qorhVCXm5Xe//WQdYiMox6M+QuIrli3Aq2Fe
ERo3VbZr+zPSyuEXekCnlhtDavp0lnoT/IbFjGylD2FPKtleVWzY1n0OTmuVmHi0XM4CkxR3C+sv
3pYIGKBIGqnu0Zx0F9EV5ZAi30qpDQGVcZQCu65zk1My5fevB9wjfjo2Cix8787OIVHIZdtYnBc6
vlkuh7d73VkwQ3BoF+Xd53PD8SrrGhzQqKeC6YavSK/n7UPjjc2ce+zAJ4uZzAocm+ljV0dlhgCI
QBufvKcg+cuvimui60XTaoE0fA917FQYl1khSDhRM8ytaliEji3CV5qDXUGT/PNbPP6qMCLh5kD/
a1HIoXx0NJXbHkGXXso7I/2LjPFZd8Qj4lbzxCz7/klC1ma7wuAjMomC4NsnqbkFboU2Cnwtk3Xi
O1klf085wyO0g+oH2Ctj8P/2xtBaLP9jjacm4R19yBSBB8rEZsCHvKRsqiI5qwYYGZ9fZfl8+Omv
vyyOc/zzwjBYESmnWkfToGoGVdAAKjfw+Yr0Z0Zudr1HP9I0d6QdqWEb1ugvFo1m9z1KssGPOjO9
JsjOvQ57awR7E82IEOTkFZofElL0pU7S4CcUby1GpNCiOrFF+X1Ow3MvNL4C8xF7w5SgFAQhvxaj
0guuDPjtT/jxhxs2uhl8OCov3xBStZsqnpMvcM/VHVF9dbGaYdyH54lO6ND5YKeIfNlbRfupG+nR
4YuegGU3UO9a4HVf7bYbdohq8ABnTH+bGDf0Qx9iMAamO6FTrX9XphaTid3N6EuDyHjOk5rkbUMl
P4zJU+cVOa43AwYIWlVlE321uphZwoL7FvBLVo0LkVjY0690LMIYTNLUfgEKWII37KfC9MekMIJV
X2sSP9xAqLQPoS+sdiEWm3Cjz7mrVtXc29oqg8lFuY74VGfI3fO61fKcfFoCoCMNti6o5PkqV2Wy
kXbXrDVc+qCsmhpKF6ef6dKCkLKdhEhBAaRBjmRL5DgsBbiYVawF6nIKcytZezgeHyU4xm+JoCIC
s9nGgqWQM6Nd7LZwEqzfUHrMfg1Wk1jdCF7JqilZGHsSdPcwJC3zW1tJchw1hIc8qSIM5VWUDOR0
24M252tkoZG7DZycgFdQ77Z8sCyIGCA6a6y6pZDfh2gAy1MCOUYh4xrlzwwNOi9PFeGfDPf+ueIV
d181Iytbb9XgRkQjWpZ0F0mwdVHtAOHoquE3Jo/IuFHE0KP6bkznWsJGCQ78s4ri5ExS4ioaHbPa
0rqiM5YMbWZc1lYHqhMeS7VH4S+aTZ21FcqqMpxWZh4Yznmo50l/MMqor65rJh17J3M71p/7juiT
LUJP+ZBaZNA0JgHXm84N8wdzTO7Q9KDmKjv13ZxMmQPuGiQ8szKprE3YziJbwzX2nmajTW+mCiBW
32Vk2ptGmF4OmhmMK5mQ4Qlxsp1uG0UOGbNZ5QwEr5PAhXiIjGRSWyAmwWuMpyncm4kDaQT5ilPb
Zb+NpYF6qU7FVJ0JRNn5toi97IqAjFTHvDqqAQeDqq6QHgYjEnpi3pGyuHHmJ47Z4jJi3Z0ukypO
rfwO2UtIrWUMg3S8tzpgJjtrqEq1TvCrOes8r6forjeaDuKQOWA1kF5SJXeOPZMAvcKD44axHxJA
UF6jx9byq7BVWtwRIw7zeT3aIRHSM8ZgG0yqTAUwiEZ9qwe3dtdgE7SQqPK0sPYyLFK5dZIQrFkJ
+g3n2EQIo8G8pAgACSc9ottZ5QFBKTHtkl6qufeBFZYgbWTb8w+bAbnZ0lWJ3DjYZTXfYo5fTEjk
IK9QyptbwbcKx1EvkhLArlvduD1f0passPkmRPNY+IHTF7SYxomjlkW223MeNMpaa2jwIx/bsGVs
c/jkdH1xE/cwwqe42FiYEiofKb7pbiKVzt+0kBDnBfoxQUuIQe5hGhij67hKihmOVlH9BAZjXtvk
ocd+p9caLCNDCRTQsJwvImOOLd8dhvSsS5Uznlfe5H0PQZENfqPMGRHalIwLcTwkCy8pksFDfhXM
v4Yk1cnBJK7hEV0ekfQiMeivaKUKf0J5GgThAaFOpzVC4kBaR5zwe400enAarSa5ux4Gjdg2Q4u3
kyXG3WCjmlzrsQ7BBceaky8YmppgKquezqd27ot1Q75kt8KemvabCu8yCM3Qys0RCISLPTiGmiPP
wB4PziVrOzVaxkCODLg03HSr57G8SCckuGsPUM6wASmHpUWI0UR4XnvxDh4V3vLRCRIcI0U//SG5
JonOerdKR2zSoXPhpTFLVm9Xurmx3NG4MetqIpgcaSsUyzaSfzoDsCxbJ0vsoRDZj47Tzrh42mam
3zWS6roXFXwPDOAF80iZCON3hRBv3ojcrh5NyQZ03ZE3hyC3qGJ3O0qjfcDV4MbMenNa7VuWjltk
tShPRYnMd93MxI2v7EB60FnrwL0I6Ns8a4CInVVuDDCUwIspaxXWQUzyazmh1c0AWT4xyNrQd1mH
jY0xG9xBZU09tBdEBwLugciS3YIUvY3KJLG3KCVzfV0P5fhclujoyJyfFILxTDbtVogiSvwiHBFj
VrkkaZQGkTetddS3dBpFwn5UMRp+WPyLwGjGIBvgjo5Wu4kapT3qjbB+AMOmCtznufU9ARdr80RV
mu4Mest7ZcvGWhn1uIwoyE4ebhjTuzBsXAB+XDXB71oT6PYkgFC5Qrpr1+vaifBgpBQ60OI6cXcN
FplIYFlq1DKo3KlyIwgzAXxGZdbF5BKOlq+0Kb2HkpPpfpNbacqqPNTd1hbD+GvGVJRfOWaEmI1Q
tG7rpf+HvfNYjhxJs/WrtPUeZZAOYDEbACEokyrJZG5gTEHAIdyhAcfT3y+qeuZ2X7O5Zr3vTVkp
MhnBgPsvzvlOuX4nrLC+JSkS86EvOz4fkyra39bM2Zh2E0nsj1qse0XQq6XgW5kRTeHcTvDyvXEr
IUzYJffbYvX8AuMWjXVmFhJfTtrkMAM8VfXqZAjD0MeZNztIu9rwElcH3VxSISfdk4H1+c8gAjh9
04c6JGxEqc4HIxTt8XWJatlP6/UiG+cRkzKFczhHyV5zzqbgNcuRk6DwqsytHY1YNa9dLCiWFVNC
yCKmm4gDcx4MkCA96NZJw3gd5m9uzkl/tXQ1+jwz4gj5yIG5OIfdd8f6XqNC5gfRQOrMQeKLgIBW
NF7/uPfBDs4VQmRZ/Qhh6OlfKK6xm+VWKOfm5EPe2kdyQIQ97t8hCrlsVJGj+JV6HNd9dfPjEkxD
7hzybVg72nmLQLRM1G4TXOiNoaXng93tPXJwLSxyPbMJNqL8JZvSrb+FjnIbO9nmlnMSP+ASQn3b
1gqbyKDVsWuFMTjf5JBnwVSPM0Gh7dR9QR1fXXv8GOJywld7ko9+85vjeioOYT90M+Yf0D5kNzCF
SlD9aihaci1/g0DFKIq0vH+2W1RMRx/KDZGEI6a6kv2mTBC37wGhtqF717LV4U5d+H2iyeZGSFVH
HXQ3+G4VH01bDO8+3xsBZQne0uunZT1hiUHuHQ3UpIQEBnV0wDuwPoJG8MXNttbWt8XhkrzoLR2d
Nbva18Pa1oMTH3uwuyTV2MX0rGHzzgfkYpVJWyuayT0mQ/raLnpHXWGo2vavA26WEfCb30VvjbYu
iRDQij4WVIB76tRwQiGpLHt8BEI9eOk6MxxN191Ez1szqf4SQR1AmJo3wiMIFJ+Rmrs5pDBPkjR+
iNwlfiqAOty7nagAE0truUEvI1B7zlX5bmrPe68qpcsXLI71Bau4V1/KDaxgOvRyuh7MuoIdw3kM
Xz1uKipGpjTvYbNBlHEZVxTHwXE0etc58hX2kCF6AKjafDoIa8O0HccZIz3uRipnz11dXHTh9tSE
nfrBgei+IEY1MLDdnGzH3atAQaG3EOxbd7GmSk3A6dBX+Ke2dudfxhqxC1llxHQz70x3NtXU5QcU
cM1nDMBiIYNhQHs71NPysPl1BG9LO/nvyhVk066doHJHjl3/3iJus4Mu++EW4KhRBBm4XMx6akZa
ONLUr5VCe5wsoxd2x4YL4Whh2HMyz6m8CtCS1/mHmo5nTUZZL9/0HrwRe9eldlN8BKs3HMb28sJ9
MY1x5pv5c+o7/F35ynfOm+WLE27yyxDNv7ophtYYmepuKxQvQI7EVtXcO3p8KHnUX7p1k5+5DNz5
qhSzyqJw7o+iLQeskipyVMpNOOLtXMYjOxXrWNWFS4Hc7+2PuVn6N7AGzxt9UAmkjOIoCWYZwdva
HO+0LD0h1ZwHGcaHnghY4ZJPPRfCJpuSCrhcpMicssqf2jWyDddq79xGuYXfLCqz1WzOi28X2+1e
DxC9JhPdRVDrjy6BR69xCSwmpkRIx1BdWOj2ar1A4LbeW2ApzysksKN0B/9lcNflcYlaYtjzWH5X
JeikJNittU+2iub18msbMiJq9+uS8v4k8xauC5+ityIa1+eWPMc0d/flnsyPhmA1kFHaIpdTBO3L
vqmzM3ctUpVpv3UXkgTWgSf74lOCzGrrOaXymfFzVv6b7Bt5dnRbfdu5QA44AWJMf71Kg3yL7gSg
f81n082DxMp5Wbo2z2PIdVj2s3+9GjldlQywCQu3SaVvbkiIOE2hgd7p4y5Tua+5CZn0xaKZk3p1
ADeO0n2z6bDPod7qk9ab+777ArPT0FSvStXbAnXVDr/s5b5Az45uNpy1X4ELMSuzSZGqjRhucj++
tljGfJpl7K/IJ/8Wt35579lWm3a+PYI9b/AsNoH1Vtr4x8wQqBe4BtOTsSaDGQPeJA3rCsEPqN50
wJB05+04bLw6fF/oNhPoTVdsmfTbMDPVhRdSHdzJihLc1OMNPag0bF3t+F32VVge/Q17bjnGgnj2
IToDlCsygxECtGQsbpqx3T+jyPLONdx0kJZkwsR00ftqfxedsJ6auM7PbjFZN5VkMig7phEJHEO0
71vxQEjE+AA+Wb5IuHzkes71HXQ664qxBCjLsOMsW8zvGaHGkfvHSYJKzN8YR7WHbq6nJIft/jOv
i/0a9L1z2wT6Q1F60Vig1a8638/GxcibtVXywypa/YLg172GoDMe+pyBQ2KE4D2O7AZtbI9X0Wjd
pDkYTi8JGDodK3p6EL1VfoUI63GPh/jGXxC8pr6AUbFj8TlJsMnuoRTk/HTsZa9t6EXXnXCul2bN
r3yh65u5Dl4xu1oPewQkSo1+dxOAzuLzuG/6TWARug+F+8SBEf5uK5+7QRTeQ1jnn5M/vs28hg+6
Dz2kbUC614aJi6xSdPyHAMX/M5bM6brZ5XD2iAhq1Ozx3HCoJqbPK6apwntAjUHV5U/ru1ykTLad
BnibcwnU3qMR4V7ynBLrAxpoYJQFlNHab/Nvjmfqkh6KMVlqwPwtqetOgnAh39nPDcwx8M1bjcVG
y2EbToM9ggilfCMhV2lMdXnkPC2Ftje48F4wpLFiqJDNOUTWxO8by0qo4MenbQ0oWrFGujdCM7dN
utX3vnVBS9Yqed7uD7TYZCf7mC2Ota9DCwi2qO63IlZzwnSogc7dkx2Km9avq7TjiFCp1/Tg+IDL
RD8djtiaR08EJ3wQbnNqlovvJMRAR3M51jYHyKwEvGtfMZFdcehBCcRaBHG/A4yHLcT2j35bMicO
hgq3RdvgYk9l583OVa2idU53TKQjIRmbxU1cLhH0PmhDOhMdMQY4qkUE+dsKg6SOPPOOGc+UaVUJ
MLAN1JM3bRXwOVhN4MXvcbhOCaiU9U77fWhS0KPxr0Fb4w9AuNMDsYLriH/IL4ps4dT+qYDz1xl3
W+sdpyHGdL+jsivSqArd8YDJx/+qOoujDTUl1i04mAMXE6VldzczRTEAmNe6Oy50RHE2mqavDtUo
xmcFBVwkMXKMMOH2nfgosLb7aFxT+Swih9BLphWzLcrZKWAeBjOPMZRTRMHjZPz8DgQh3DjFzimH
m1at93HQORZnejEzb8L69TXEmYrnah/zNz+oN+5bvDRF5lOKfc5DjacTz0r3oeulb68210Y1PKy5
G95ZpMDDIQ2naE+VzjU6Yh+5X+IqQ0k5U/nPGbb2/r1bME0mrWFoGi8MjnAt17x7bkGsRUIKQGtS
d+swrxNpHEF1bKKnvV/i4dji3BcMdwZcMeFGK56Bnrfsq37Zix29wbAeqw0TT0ogcVUdnXnhiCTp
Bd8vWo8tPMUKPMO128AxPml7tM4mD969oHXLQ9AUVX1YmcJOKJEb0xNQMABSpdqepkPDuf0qei//
XVTcPBDbevUUSTmWty5FXQXwmEUNI58m+oXVUCyHIpwgu+34w590vkRharkuuSEa1ScWOenle+rT
bX1tlpxBNh/Aiq4vKsh0QugFZN1iToy7rcAGlPiTP/B0usarjxGpy3e7HujH4mVkftRFbdgn0lbW
xp0RdVE6dnZE89iGs/uiI5xinxWpKRNOU6x+Vw4ztztFlOz8bO/a70B88UjRjPToYMHu8mYcI2mv
HQMSvbRZDNhKZra3BEEGI1PodFOxjHBmrtYN2yH9q2J/s6ZgOF2csEMFQc6gDrnva1V9OFtcqRQA
vPlCchAH4CxsoHH5rlR/yP1gup/LkEyUEkchn8iydV6WOSzC0zSbxc9Q9PlV0nRoc1O/yIHhLgMd
2XVPJjnNVV+u3SSwrPvE0HRTt/lfJxZA9eNAcAvQb3Q9l2wTt2l2yreGJXDkrflnbxqanz1utSRK
qrNJxmg7YOrMs2fzNZoIOz4ozjrGteIS3EA3VT3oubEpjPtm85I+xhqWTcXsr4dYrE1+15sgdEjt
kAFqGxz044no4hHZOiJ6F2FWN65zTwmw47Y22A/1Qzhxjib+EuxR2u5t3T2Y2hmcO9uoFm/9MkEH
JAZ7thmNe/V8AqALXYCUW96nHFRaeLWRfQMon6mr9WaYDi7ZvFIdHgONCA03I3Yh+3WrrDIIjnA6
541gprDaIM4Fy/Qwjp00B458d3nG409fdZhdD0cvo0xZiZOW+dC/VE3gQxuHHbc+5sazi0/gm611
XaIJ666jDUbNkYOlH55xl7oI07qqjH/oEqhVifu58jA2OkQXBSfiTXN1BYzIjhsOIIHhlydP9veS
kZ8m/KcrF0endssSyUm2bl61nU677gxh6mSmfU6jv/0QOeD5LGbIAZI1ZqZgDxBWhF17DKwDF3BX
WdgrR1lr7ZjgVZyLfkloBi1G5c3ojOJrTLjk9mUHBRs/EW7C8MeRcqEkmv3SFOyGfY9GgErKAca7
Erfxhfl5sx6s0h+tNumdKqLYrqw9qO8tQx01HDwaBOtpNY0z3mqXaVFaWD30YdJslljSXJpNUOgp
tk3w58ZxG5NQBVV/6kodmoMdDlZ4vea5ZXWJZ7wujzNqwKJ9BfK8zqew3xbKbYu7nD/FlSUgBKw8
1vYV4XFV9pldtRNA8cHEej2NeaDjB3KcjLkhjZhUJkGXL5NiBtuSeWwKJAv+ZcAKPzCzqc8WIQbd
E9up3D0Gqg6W+0a4BEyQTNCTZlXnCGr3ZB5VpL50kw77D5zPbfRsGrtvA+67zeq6059ruP8YFP/u
o3763/2Jafnx6585UZf/+y97IsAnHECsPwNAZEhCLk7D9fc4/dffHe8PDjWXq9ZjC49643/ciXwN
qbkhX0ZmuCP+1PX8w50Y/oHS57Jyty/RpPgqxL/jTuRL/3Vp6l5+LOwDfFPGRA4Bef+6D9a7mP3e
EdezVfd8iiMnb3H+WmXcXUVsEdOoJlLeZqk3tfWLF+vyUeawSvYovmD7SaABgV3v8UvsFIF/FmLs
xFG2FLs3+6w2+0YzTHxyw31fCeKo4pg2oA/AOu87LVZik8bYHcdBucPX0pkJWwZ16bhbgsyDHUHR
ceThXW8Ejq1UzFLfBMQWjONVsNZ2mxIVPVjZJuzl7Msi912SWGv2tB2obzj+Wj2UDGpPHMygeTY4
T6P0vPLEkkpRtniCNacyDPL6NnFabRf3G8lBNu1y6ORsC5Vr3yph1d927t72XLPSE98i1ZQfxdTt
GTE5y57YvXIf0LGMhFUNJIKDn8E1NDT5V3DCposY9oXDSGe8B4715vEt2BFYxnta53YfuG1Jgvo2
wAcXHnyC4gnpyUj0Bj9oxxoGEEV/UfGwuCshxLceYO8yKp9sy8zMMir8Zd2vTQbV774HRBvg1qv9
Dfm/8ovnooyn4CnAVaHeu2LQ5kjoIgsUqtBfVJKQtrN60D9KCuPPiRxFCAbNjKL5AH9GfPE5J85j
zsWQYCmHQTyOwXwHv4MpGMZTzkJrdN0v/Shz67yLktCyqmBk9TXS9spcCbr7Y5OLcsDxP61hdHCL
onvpJYvNwTJhZptInG1/kY8MCOvzapwlCTj8NsJ2GTLI3C29Z4Oz2u4Skm7b7SglWzSAHh0ePx/D
N8fgXdwTxIDgmC6X5e+m3DEnl6jhgG2SokRIfKM9LATkJA6yINxtcnvjJJFH2gvZEXsXl6CGLW/a
pyxUecf7W9AZJnPgN+Fh87Ub3UzFWjLe8j0wtYXjheMBR4ywbmYp2ua05SJ6cPNJzNf7VlXlNVK8
PocPOM1LNpbzBD2CwRSJzeAEuUj1GryKlUErnvotY7JBmNSEVCNp+y5cmCMLNHxtW96zNocPg/5K
J4DE2/vZK4y6JP1Yd3lpAaUA+G+ezWCq4aADM5w3Ry+PCBzNF7TLAbN1Oqj7aOznx1UrJ0y30VV1
Rkhc8epYljq7YER5rxSPxGE0rXXyl5kZvp8PzbOrgYAl5VSSm9S7PvFEYfdRqEK853y0hhRyFPuF
sWGTmhh73wP8TYVF5kGjve4qANFRZ3AJSivBE0PNK1mrWLcVg4Y3kQflC0gT/z6qeaeHxe2hx14R
sji2/Vd0DpXcfpUsoll4YLD1GTYympwsnqY15blkBv2TU8H3ZhR1fc9ehuSK0huLrGu3mc9nsv6F
WYn/gq5gmb0gWMo/eSzuX3CWcvTtCQjahd0y/QVy6f7CujDi35E2kvEF+e2zG1YPcHVCnkdIwTG2
qAhu7U1V6L8ZRkdUtQcVT4yrGCPZXtzeMF/uAdFEot8ufcBftBooWSy+N2/1j10MSY4NOjyMINkv
1Ju8sGHD3HnrGKzra5tD2PNSPxoYjSRBRx4EY5HRctuEPqsg/W0BhpEwOVzKr7poJnoO6pO1/PAh
c6jXeKL9fofTpeuXyIWddJydWQ93ZHjK4U7kI5t+dkgDQzaEomp+GMptJs0KVdBAwby2mRocmtR8
CMTH3AdkQ2DNDc9tLBnaeQX5qhSS30t+uUkQb1ay8u5nJXi/a29prOcI0RzTvIYICoQT9VFsnAvG
pT5JyCbp7/YASlRUi4i5Rs/4i+TywyCBFydbFM3WKZ5tdWZLOr573uqm7eDG5Ax6+0y9AniXChl4
vz0qYDpt3LyW1O9fiskogug0FCuXFJTMm8BDtCXAfEVP8GUWHYKBwa3PuVDiZLCxXdmsQJEimC34
zso8JGSyLbN2Bghox2N7Hpg3kJkNND/Z+h3I/gBqJ42bYDq0FayrfKGyBJ22uSdXjSFbIOPGR98b
KrjWpfMVPM3TDsU/0QWZRt1sfwrfcl7QMNLoVxH9skJSfRWXnXptTCXaG8N7DREo/EEqRj98Z3M1
g0qsmEP/yhvmC3ed1JtzqKuQX7gIw/F1c0lwSWvNZUugtCCUK1NKK+A6AbExdxuMseJXLcfqA4Wq
a30T21wXpM0yZCGEr7LIieGGy7yVj0wyFm64pHEh1yj15ajAFpvuJAcb6aWehboX9Q61zWdc1SeY
BZU5Sj+XS+LYRXTXyB3lCpv2LelbmC2VC/UKfDf9QBFXVtrHrXmYApS3LBdnO8628YJzFH3TCDDm
JvKOFuFHieWUQcpKpz81Xhd9D9AyQTVnFUUnYFWP7diHt3lViyeW26wlxzqm7vd8tf1oaIBupUeU
AlXtbqczsTHs91bTHfbA1Iz5I5s1Nzrvj0XY/O7PCuz3mFS7rPefY0lG6j3DzzVk5zX10SmXkvg9
6unbtoPKnVQFWwJMQyVQScQap3FH5nE5IOG1/GWs+08J/Xdq3P9fDf20fqhfH/9cRf/5BX+V0Z79
R4Ro/xJsh6yemOv/KaPd6I9IACvFo21HEAsuxNx/UD4s5w9M6og34xgnMlJOH/HhPwppy/2D/xvX
AcYlKmz21e6/VUn/aab6v/LDAIeEgCfv4Lx0KNrj/xe6rJcyN4DIn6e6ZDOAYIlzqiBQre/W4dV1
J//A5B9MFU8qFQ8bodUJth+2moJ0QXhDjDx3ZjF74/2AaPDdRTxD9qXtvgRcqcd5Hc1V0LD92I2D
oqzYv3KhlelWjsVjTizhjT8B6CsNMTSJtxCbKnr+WVX1dOXNfpiGy9TcerKMYCsBoqKoll5xrCwm
FVnnBvmhh4P3rY6gkAK1Yo6eSRUG34PW2Wb0T7sriFLzxi/uoKMbAoEHQRzZ2F6LeWUwwBSKrB+m
f3AqEZ4j9rNZV3AurqOFUtCSVHo2az68DNiwg8nvHltPifKKadv8ihKOgN4eacRju6Lr4UcZ71rG
TCkpXc6DD8Y1nXyUqdqQoSI2aTH8VZMDstVmn63Yo0ydcz0iceEMlfe+KO0bhC5Za3fbwxp+Q5rz
MOHHMRUzZdH3n733PSit9bFYV5gs0Y+hNrceYZN5S9yevF6X6WuI9gQ97HBYN1K97OHZLvNfFmO8
635Yv3U6b6/mbnG/DD5HZlgjofRQ6yFl++Fyod9CyCLwJPoSlSwZY+wfVFcoWlZzIP25+IG+pclK
JuqBC5sSceH2YbfTLxqoGjlL7LxvwcjaKL5aXesarAgKQNb6T6tjqlPQb/qXssUzi5NP0m6/ImV+
zgP7bBZuiGE4jnlE62Dxd7DU/GyWHnl1HOuXpF09HKsuYj/c5u4BI+qT6NoXpuX9beWuH4GHHi+R
+blfyApkAZjh/d5PS8tw5cbDiZtsWr6M1QqGGi4EkzBnRZnE8tb+pLJNe9disxuC+rbKrXQT0XgK
JZ8+BcQ5yWW+6r2pel39nBSuUKQUIvAxvy3cA/MvVHXPQxFmhXpHJDoT6LOgChpbA3fLRKN76Lsy
Qs7pD2WWl2CB0eOSop0ElucofmYzX5PYTHzl5vXtcuv01fhh2aF6GJdCMEGcC/KyaUuSoSP8GcUX
vYSsVCYpPJG09VxsNJtByRKUsfq9kcgGgzB+CCsyAuGwnFc2SNhJDwOyQm81lNLucwUGHH+Cn01u
9zhfUuiDjUYkiOvxZvY2L218+c7i8CjcAAGTRopKd389NryeuZtvFaGVZ8Y8t95ctwm7WNQQfnRb
Cxdu17L2Rx9WcDkG4z2TPvt69+oorVkrZRcsR6IXenPIufzFxzRDAFlI8vaI2rMmdHrr81tlb8C9
2ubWosVJWjW0KdOw5RBa2NXKdmYipovnCwfzSmG5ecEWWzzCR8oR/fBWeiIyxzhcG3TA0/yrkcVb
K4crq/mcGHu+NNHeH9peWK9K+Myo+/hcdv1bp3z32ABCTjfPOTPRzmaiSU8rAfUpaVHBYay6LV3E
sLIzinYUpmVL8JgNjRDfh0h3tGwsS6Ojo1bn5I1++MOB8HjEQws7tdvdd7Oh3ahBSVo2e/uuOpcU
AUVbP2pkgImwBXjCrCr19MzGL05NWyOAsFklBeQon2afjc5Y/cx56yjqQ+hxefAT2M2V6UkuLMvX
oht/ok2of9RqPKNm7ZOBanQjUyAn8SFD94WWJPgi/fleOcGTZRHcZVsLUZz+DNnJ/mYPPI52rM+y
nhHj8DuQK7nwC2ItNTRnpfLgvgJC+MDLIQ8NsdV9G9DSgKrNz5aPWJBJ3jWVbXEQ+Yp81AkJh5Ov
ttjRYrjueyxdynQ/LPOXSe3F9dg65bGVpK9tgnX8MuUsKSDcVgRqT3bpZZ54J7wJ84SDGuXcAWnN
SfkL/Te2gfED4wbva7fOnOpR8cOREI1AuvHGGailfdUneg+XE1OWIG0BY/9clz7j6IlI45wC66qL
myLxttKCULTY80fDGObGd+bph97EuiWbGwQ/lWspHwyCj+DMkYFHqnBt91m7gyOUjlxI+R3YHJFm
4nyd67BPN7+yrFNrB/dNXM337cLwIxFD7j1sgzOl0zDAwK5NfKT1vESBwGZmcoPSrPcogxl1N/eD
WsvjqgjIsxCk8WDSH1QIFhKm8EHiBFKe9zowpw3YzBvSJ1SR7T2yhDMb/RMBh4QSNaj8K3X29maZ
k4UjkAi15WrR65kC8dOKdX/jbSBoi61BpTJCeT7K3rfO0bRWR/LjEO3yWkaUSjdD26Pztra0QA7t
SF7DsonXaVuZV22ye9rHwEbo9bGQHXjMly78as2IfjfACnC/pwl83bieK3/MD3nUi9fCrvUHmY37
SxGFMBHpS+68vq5eLZRgV6ZWNPWeLK5XdE3XtRtb9wyNzSNLTvJjjCgs2v/dcHuaKL9iT81me50u
5bWlblt2U6+To9UPeDT7s9y8PLPFNmYKptgxakFAx5dtv1B2fjU6Zv/5n1HyZK5+/dfffWrX/32U
/PS7m3808uff9OffpvL331J6Nv3PVfHly/8RQRD9ITCtgc+ybf7qXbBr/5gtO39gmQLXQnI6PJDw
Akf7b/TdHxc/6gVNhVfGxQNJvfzfNTHoOzgMGHUQdUS4wON/pyQGRPUvw2XEDHYc2rBjXL4lRbZ3
MZH9k9fNtTCOVUN3FILNr1doU9zFbEO9W5rqXt0ug2Uj1d3HmrjLGGni9eZuw7cSXt2YCs/VfRrP
FkHfO+z8KltzTJVZsQc8xuzTBfKHynC417Fun03L+D3ZWMfqAws8+eo2FKYpFOnNHLQLqzXz6jL/
hC7P6sk4MKFHwm7DhD3mTAA9i+90t73dO88Xw+0p9LVZDv42hS7A1b1Ysy0uttdehjF138Ln/S0K
h95co9GzBrjjuhBZLx0fOLVuinQJOIbhaFvUG+4+5N99FL4k2pYzB2VFZneH5GXQTWJLkJTJFrQX
k4oK5F1sGUwlwp0hve88VlayMJz/0YZu+N1m+mNzqQamY2QTxa+7rOS3fpjpx4stnu7rSHVIOOLG
+SS+ExAoqj9N4KyvEedsK4gnjavtoUSfrg9ex7oo9ToCstHQWtocitWZbFDuEl8FC87uRZLPPvCS
JBWO8HqkTT7ptM8rGiMbDWKQA5wHYXiAPzbozHHgyx480JvRye7mgcmVN30f5dKwJxQqfLjguu7V
DJIm68edrdw2D/hjgeLXM4aRzrcIMW+qjyHGtKVhzhlEhBO76wHksMnCPfRulbfsMKNIl/bT2ZGM
MJwymrEzwEN3joMdgvt1e8Gcoo9EVT1tw8KRtrekDpzlYsMCMLMVdgTiAP+k2HLr8lDM7Poy6Rjt
HAD8omhxu0Uh0OvGmhjswUJxs7An7U6BkL45BPhgrJOFmWa6rclLmG4lcRIIa4TotswRgx2RJuup
/nqsGb30TWhVP1AyoiGhBZB9NlsxUQuuI3rnQLG2lOei8vDjtZtfoAsnXF0fmolJIjtU7Be3oPRB
PrO+oBTtN/j+FMPohM5WuzLWD7mV8BJ1iyRqY58gVL9oRtTBsXA64j4M4tCKrM3VepMtw9BjKYFP
JANuFHmL8sYJn+Tcj/PXoHGrMiN9xqzvLJNbxLOEKcgXYmfX6q5W+XiNgGVpbyQo9uWeCy9evwyg
5Nerft3G6NjtCpUA0jMv/za5ce1/8nNb+hQbGTnZyAcoOI7GODILtau7R/asSqWFbbCylkzjuMLM
SlxCVxaTvGJj2+HJ0OW8Q+YxfXMfDKjtvjRqQJJBxWd5195e6Diz6H6cUxmb4DMM1ITHokZLBuOs
telEUXZ5DBmJqzr2iyjpkQLGfWesAHZ1ij1WsmkEi3+4K2iMVdrk6CLvYV9wcuWFM7m/dKUIjmjt
fJ4eYioX5ksbKRrHoCcS4DBhgRZ0oo1WqPsayNramhCEdOryX11P1/IMRqlv75jHjtV5tYdR30MT
L8PLzL4pr2AQN90ZzbIMUpfPERuSclmik9q71UmrMej9NJwdFOK1hE+eBR4gmUyzWKd90o30nwng
qFXSSR/O37iZ6NWPa34cfvt8kQrH6DrfFCUbS7HqvXbDATFFHnwa4OBdpkaj3+z18qe3o8e/sMoF
4cpGJKTHI9Zi5or8vCNiQdr810UgDeIzNGGeVEQho/+LmuZIbNH0xQ0m1jjsVbDSLURJdH6ge3JT
6m7g/K5o9/Qayt+O24f3mAqgWTfurN9KoYfPiWjO/Dz6/vDJ5iL4ZIWkiKboYcgjPBgJWmvLRr9F
zkhMc6BH/SvXLh+fJuh4SBWdzshGsoNu7+0IOvASmPcYM9SSlFrYJuX53ZhtbJDAMxnsHetHb4bJ
6CLA9ROcIIO8GqKommHl59srQrWyv3VaWb+wPS9r7ELDCoZ/kJtOuTCsLvNyxHWBHdSedS5cDSYR
Cb5jVWnL8uB2NpigsGZsM5qhig9bWtrt8rV1Iu+3JCzazkQ8myecXsjM8o0wsBTgkf1SlkFwhZwt
6I+FZuBw9p0xv1tc3/s1zM1KtoMjDEpuZxpVMuXQqjKENFon2mumW1eLQKVObFpF3xjpe3IoEWYE
BNW8sC8YZLp4Lm5EON3sS33VDow4c4k/yGvN4+AyTjtNMp5jEnBzmk26Qi/MHJwe6oZkVKCnzcZQ
quePpxJuVVAe99m4N3mxLYTAI6GR6VyQ08xard1fOkeOj1GzCdTWjMYT35HRTR6rBQmP09nfQ8bK
HGbDVnx3Ocv5fTO4xk6y9sJg+0CrzfaRONndHupbYfdRdbSGanifvKi4W+PVUUevyet7dPzqrZva
9U01lvvNsrcYKY3vtg+z6JFloobEOE4Dl4eHhajt/uDKof3qTP3/Ye9MluNGsm37K8/eHGmAwx3N
s2t3EAgE+0YUKVGawESKQt/D0X39XVBm1SNDeUXLec2qJFUhAgG4Hz9n77UzJCiINtljUGT1wFSM
5KzLsrqldl4M00DBRLgxUG63dVjbGsGRrFlLcAu5g3qeloftfhdRhVkFXACCbbfq75tMVc2OAijH
6Ym4BvO+N5HHNqQEbpp9QshHXLVsb40HAn9XQD0xSV7Q7rWea8YD5Zx2dwOGl6dcezb6IYdDJUJD
ivuA/jiO1IaYJnIaMpeAyoGjxGc5Vd0zCUr8lLIj9MyRjK5P4qHut3zbdL5zbWk+CRx9D0Xqp0wL
vLRlGsy5Yww9fxX2CST++roubO5s32K9aEReIo+k2fcVaZn/tBLjdE/zQV1YyWx/qglVzjkLF/V3
uBSliZYzTfDw1DRg2EDnFDU+FmIswZ2Sn1vWYQR9Vbz9yI5lndad2RmB9kRf7sW2caDOHPvnlOFG
gpIQCUxgVo0/7wjFhQVOo7ddwsGRBWJzc5iJhi8IqrULTK57A7/XbStGKUOLguZFKR0v58UyJl+q
mEk7HkoTLzDS+pxCcFm8FLONQwdfm17yDPIMSVlCN+x2mGZQCm5cM1HyjRY31opTK9tZo8yGwIyL
nrTXfCXSfGUzOq8bJqm7eaLvubfMOg+ttonkacR59bZuBjEdipZXFnkU2+nOhPo1B6tTIR4G03eh
M4GRrvONdMZUt2TeSQe6vMGOWWczSkC0tTs7ilu0YV0hEAGpprgy4qoGEgcp8U76FUnxS55HZHSA
qQ99OgGSLhMCcKqQFA0ee238aKCL/dGZyVzuTTOb0XYaGR9njo3ygcJvuqkoCzi65sNy5TdLhx1y
senIMmmkR7YkrV0GiDWr4oD4jMkniRscHRmOVt/SQqMnlRrL2n4seo9uGCLCr000y09ZnWljbyZZ
VTBAqbGazwze4elXgBuYQxNG1WMC8VjK5uUlY/R7jSdIRzSa0+WuVkX/bBd+NewWTuGPbo2beid9
7JfB4qcurUiaOYikHTFjiGh0VgOvc8pb3H3ps4e7kRjZbMaGQs0g9zkLLHV2bGYN52SV9Dsefyku
amrND3FZ5isGflTeO82oSAYYx5wPcZ+4X8QyjhRdppN8NxOkNPs2G2m+m0n9sPYxplNGpWgkzKQ3
1c6MuoahG/P+kCKKTcgnWprZJrnGDP4WbaMW9vLla1a6RYVEBcwWe1tKOrxSVXkXa7a1XWya+H05
nuTXM8AIgCdm0tJfdhKil7yFlBakILF8bmbCiAA31OPjAMAwor1tNc8TVrVuByzaiXfdIOo1pMU/
WbsVB+qw61vPo60zN2UVREBKUe4q0/hMdlTk3NFmTJ46vxy/LusU33r0+NYPyulLAijWaXKQSNb8
okzwNOW6GqoPiz9EeLzSqrHY3Tqflrkpo8surSt7JxCNnvcKScpJVCGt4daund57SsQfgBkphU62
3tD905Q9p81sviRiKfqd7xM4hXEM/wy2WdaVPicimBxNGxogs6Di4NjECGXOkj5j5dr8Fpg7PzlN
pz8T5tE+iRHTP+IYyRqlO9EGph7yj31doN71K7YKTEBj/jlbKw5ERsajE+D48j/IyhfXi2t7X8qc
Tkdgg3tVJ2LAcOwiacIrUrdFvF/pH7W7saVwaVuiGwLmusmTX3Nm2NHEVgh5Fl9luHbl8K0EcP1k
JHb21Pf+8BjnHfKpLdU+D7SrskurQ5Cx44+ru9LLm68cb4ox2ITwN6qT/SMEoUKY+8rn1XjUYxoP
bAMc33aRKjE6kcyaP+Sz7zyYAGafTH+0G3qbqXpchRcbHIAFj/0ye2t2iGWi78jkoNlUUe5cIa4p
f6x0ZT/PY7w+uXNfRCEn+v5FJ6qdEKSO5blbVTMN8WLMUDWQL4HDiH4s0v7eHB+L1q+/bnBv5ktU
fqRZWYn2Dh4UjHHXMa6iap7ZbsM1r5yHQSD1vvYz12mCrCl87xxTatrjgaEUnYw5ASSRGtZ3zmFN
QRMYK9OHZE0Nl4DjUW0LWDkeaFhRD5apwx9Ukxdz9BSFdT0n1UIWhz/UyN811XpjRX4c9qYdP/f5
aHUnkmTAG4piIa71gNEsiDTO7zDKh3r9KCdOUzs/hjXE6jN0PCFi6YmSYNnGBZ6CNsQD1kRY9WqX
cDI2VSeM2pX+Z6prF3d8S6EYlmKtoyt/rTB/oEST3h2Su377R3NCcI5AWAv6rteGNQbxgLwZXYJX
R6G9rrH4TJpUehs3HnIJbh4d1D/BTf+ZLP9fawt9+N9bale4hJ+f3zTRfv4v/uyibVNi+mcbVVw4
EBDBP/2rjWZY7h+WSQEHqEkJOOCvhsu2+mOjuxEWCVsTohPNrb/aaML8g16YqUwT0MSW/aD+SRsN
+vabNhqlE5plaSowxcDeYb0fEXSwVMcGyv9vnZbGesFhSpTXjcyWfDtntO0ZtHVSblHZlbLZD3SH
6Kw3M5W4IRBqMmhMT4pUVHRs0JBVerkFNNM10WUuTKf1A7Oz0bhLs+x+0Cxb8xmGRewN99lkGz4W
fcCkMjoDJTQ38Y6prauZsLRQDj/HIqdaZAe0kMd0+1ZgYYqxxlB9AzIX5Rhr714acc34MfETc6iu
fOAHw3jQdPGY9iWZLm6XWGv1aEu6DyjrZru+dVysjBBSAOx/S+E4ZudSJbh3MGTNTuiXc03yi8sh
A6kpm+V5LPrNhTAOZksDgfMjArm+Y8wjxu6jsmkx3fl6MoebBsXeF6OtjQ3aIHpK8RKrI5WwE3/L
SqT+QTSJpsC7X2XYbWNvZmKwRl3On3cYdAej7fcQ1dqDZxQkwSmNl+3AkuLVNwCKTQxOY5O5B18u
uXE6YOcviECzKwRzbBcMpbpBIatRreKcSwOWqTaGLEa7mslBXoAapkRS+SMZSJBwIsQ1Adv5/IPs
314/y5hD/jWllWldcKyK7w2AFDUZOHb0THe4z05ovTXTQ6NMVJbAO7KlBxVkemv6rWQEJM/tsiu8
l7ZZkuzRZ2TY3bhNDByIrpjthLqvfaIKR3e0z0sEeh+QXDXeAS3a/FSKsqTVUbFc7jIOEndEBLlJ
KKmLAQqRsRaF6Vq5DK9jBMEsXw6CqbSlZ7FbbQ8dQZVWH9eyB6jMWW+8H3jVcpxB+Et3OVPfWxeW
i9xBBuyZkHs5XAT+ir5hXNfixyg8gqJycxw/svlhu1vR4ZuMj83upnMnj1NWqqtpACqUF33DuQOV
LiGpOZliUFRbdAFVujBPNNPCP980oB2mspR2XN+3xXo1VJ7RhavJy8xeCRAoTNLKz6/Je27yw2gV
ywMiruYKLWIEgZoqngzM1EvjGxenaryPvYqEywGr4tcCASAwD9Naf5hj49knZi95YYCg2M5VwRhd
7pfBLO5KWjve2TQZYHlIueeXNmO5xJivUnCoRUqseQrgDD/4xKR7jAwfRlfaGTXddEn7a3bcaN0t
MJLoIfszB1TVMxA7qenbtgEHDXgOyG8BqEMvWSqsgo31BUHXVqMUNcbSANFHa5/1neuWeyXykR9P
+BEDHk2fPQrNaTRoLxGQ69OdkG16NtUq6Q6yW6cHKuekPMF7l39IEg5Be2+dW5xQ3BmUBhrp3y5x
HbIvNtQB9U5ZGJeFQMG687yWnbalRgbiRMwcWluRosCbyflCPsbues+iG3+UlQY1hZyyQzkcRZO8
zwuExSfUV1NxjYsIPjdMHwBRK4MBEYjSMnv0LEi5HsdxRglhTk2e8lQa4MNXONPfuNfTdAvoRX7I
BiIbdxPiCuOj347jKV/cCHVVed8sUg2bMzmV0uG2lwyEEezlbpDCtanCOBWzfRgrG6oR+klUkFlj
5YzWJ1JTO8LMa9zmJD9ZxUFQTLjprhEUSHsAWaL5SjhldWFKqAy3AghafWCOUKodYwY6Xe1spN/W
TqkP5YhBjjQ0R7snNT1AnKRZ3P5weylOR9b65jNSRSshDRdv+gnHGGWBAwEJsLMny4pPNOzExyWK
6nvJvLC4ziajmS8JQ1nX0HHHkWotMw3iw3I5dqEFescP0hE2EYGLjl6S6wl9rbjKCsNdjB2SfvFJ
wwf/5sk+159x4KjhgCS8bfbRnOT5R2zgvg0Ww7TT08lJLXUmZ2ceD3iHjPq6mmvzY+7abY8ROHOy
80QOpnnAay+exoRIyx3kH7cOrS7P7RuzTCZ+O6Pp631n58gyJbo7xBL9uoo9hfyyBLGVJuaLkGSM
1gg9C5/02ASmUTPvFBl/W2cvydvlNsmkzlxG9hju8sBZ00jzlq6LCwRNwNXRIDMSbYzn5AjGyYXM
SUwatrjOwb1UWWl0T2TzRrEd+GQL4skGtjUBS0IU23wXw+zlaAr6Wj47eW0+oNpfyOtdFGoutKJ0
cVleRpdO5w0QsEWe1ghY6dXn7WDuia6l558tFbJl9r+8CrIxK/XtqDx3YWyCFGPYy45EaexPFt0l
2GwiG3FY2rm4Q+2ph6ABV5WH8zwDX4iNWa3XWZ9YM7mOFNAMfiQT7FqzqwUuYpEP0ktdJvEEJ7bx
GXrK1TpRpClvacFZry5tsnY0qcixlz/m9bgiusziLKVRVfi17Ql8vYmHysHPAES9pEzc6wv8vsp1
wzpq5qI6RMrwhm900sm63OG3HJCEjqkErNC3eAw/ZUU224Jxv+ckcmfz4zZnRYY5piB9lDPAHPqw
a5arao5czsMJ1f6F7DW9awg5k3NCMy/lh1uTzpT0BhF7z6Fkr+ujgAXCkyFnSkGFXtOkpi+V+qam
8QAzY0Z5M+vKGk8WonnQN+V4AtczHt2YtQkmg5tcFaVtOF/bQS391WgxvLqhnTbB7rENDHWfG2E3
6nKwGHVeCd0ZzgWRfvDPvIETxd5vJ9ctUCbU63jbOJWx3OOJN8cvQ50TuL4zSOQciMWdlxSdO/0c
tjVMv90dDBanwVSmrPprWxK1CAVgMqpQ0u+JvkQ+zfOwTDz3Hmqof8WNQ6+yurJ6agiXZSiwEp48
foWdBiirSqJ4ufCb3JHnKTVBfr8kjBG+5eNQPrXVEDFhqDlbXs5IdfIz4h+nFPG6I6fbvGxGVIiU
us5pjoguuVhisHvnkeFNqLFzyDqPJU86T6GZxt3nGRH0x67U1ReEmZZ4cEqLdM3Ko3N00sB6S09j
NBUQJbaZA0sK/Ju9GKdOn1nelBr3RVHQvZr8WiHtp+uC3x5NNFvBOCQWH2pop7vEZNEP/yMp+FNS
wNHkdwegy/RpeaOs/fnv/zKoKaQCDmSafx1m/n368f/gDzcbmikczjlCcY1/iQjsP/ClMd83N0fb
dsL5P38dfiz/j01v+9rv9t//9Tz/v/ilvv1TLtsf/ffXGXZHuFJhU3HZaBwwuoH34D+9VRD0i13S
9eMVmiH0IkEjojn0MOnfuuxaHwnlnP9UX7/5AK8v+PasBZp+U+9u6T18hY39uv39K8kCtT3B7iPr
E8PNbN9Z0tj3wnhCeRQdXv0Cf33V11ciqefNuY6FR6JnVjiGAPXhWDqmd3N6pLM94CxmFiViK8Qv
HSXmx8bHzkszgx4V063ERV1hhTElXraCDSjNnK3oUHbOOjJkSZOBmWAQWVl8qtN09Wm1xWLc1Qwr
og8odptrF4NogBYejmFfq/yjHjxlHAqP+efe0Cg0L/05Ldoz9lE61QmLp09EcGnVzzPByQSCMrKj
LnVXh98BbSsDPapdFR+qzIJ1VdJ+HggL9xaN0NAr5XXk6rK/reGdiZCY7CWHxRjPz7pJ+wtaKY37
rcyYclyRoerexiqNrhD4ps/FXIwplatVApcTfYNmJHJ9sC9BnsX9gF3GpwS8KTIzuqppu9lAJdwc
kmwyDNxBGOidsjd921J7l6p0QUJxQILzaiUGCRU7Yuzb+HR7qJ/jmJr+C2SPwQ4Y6oFKBSCjiRKe
yVMTNfv9UloXXtLO1BJqroFnIa60VgdTmXB6PMwm3cXVJlWaFu58UtRljk1ooLdL1GKrMYg9trBE
2yvF0R2oDFN62qdVrRS95KxFI/eJzRihCru4Td8t4MQLOjf0sB6vwwEEMrwrMl2NqqP9HRkYnEi1
biffDnOz71Z5TnmCSJuU7dYp+w+pUbZuscerYGpOElNUMi6C/rU0Q1CjLl7xrQPWYlfcWlDlzapd
bd5FnGTLz9gys7UPlybhJNOAF+q/FRVxsT7vm7egFquYy1n7Jus1k8W8lH3XBjiT6kIHdKbpqyBk
UEvLgEn35W2ZGvImQhTYU92mkAi2c+ZnUkJ4iNqxX8pD04na2PM7OuBOU40OL0vZqfZOWtg5ME0n
K0/HvFsQ+1puFB8mt+ye16zp1xBJcjaesMXY8Sfdgeag09EJzoUgdwYd3xgzGxST3ggbmMG9rvei
yqoEfDgh33td+zAXGL8M9Y62hMfL4iuG81O/MhlpY9LRq9Kzb9x87Pk17YwbVoHxs7+j1Z+a86kv
VX1tOYVnXwI+aYuLlAkTrcHGXOhSmhIN00cmvX1/CjBj+6dQB5B58FaIa6Zx6AFgJSDMCKWnIsEA
Mc9NqsBmhLMDybp5MetC5qe09Zf4ondcRsK9sLqnng5JsctVOp+lQyPN88YgEBrhjOLguJ53rS4G
HfZd3hNYC2piBacWzYTYEaOgSDEJhnwsxxNley5iP4K0rZO+h1gAmqyp5p2NUfWUfie5Q4vTMCED
qkWZlIiEykk3RlXvTNX2nNdHbdKyZLh5ihPCMQ8x4238timUo9DeuFC3ud/4PYrmcrrPLZrPV9DI
Zg/NutDWxxj2idmHRkE+wqe6jmbn1B7mZobMJivVZmSLG0ZhBI1vjcOV48GQ2Znzin1g6TPF5EEi
DkVAnWLmsbPEaC6rLDOTM0N4RcvwLEq+V7Z0VqLrFWJGp8iR+BB3HJOm3hX2npMISkarGNFuOOSd
IBGq2gusTR6HwXVSYziWWo17wTZQ7nMr1fNHnsrJ3S+cK+XDZIiZGtoaipiTn0TXP1YgNJGp5Cdd
4xP68GXBGWLdYZ1mIlgZIAfqrwlkTxS7FjDGLVx7+suuWML86lBc0oCsnbAGQaan73FbQcn1glFy
fOufRszS+DQCMJmGnL7Pf5ok/1MV/VkV+b8tik66l5fnl9fKyu3f/1UU+SgrFRlDFPQIImn8/qsl
TH3Dhi1JHuDdojD3qRD+Koqk9YdLxxefEnG0vnI3q/9fVZEt/4C7rvgrhzymrWL6Jy3hX1z7vFse
tjMSjQmplN7We35dpUxslJWxIfuieqmR9jjrjW+2ySnBo0OI3FBfSxd2HKxaAyKL3oRvtTr9ff2y
XeP/+51csX2GzT5FBbNFZB4HgCJvnGgnYmRetGSYv5rttWsZ3UWzSG//+0sdFUo/L+WRQrOFcXJb
j4P65tLo1Wj6BtRQfEm071yUJqxH2TsQeflWsMp3op412WclPxamSHv7+1fVXz5EqDTYCDZcrAo1
8WQcTLyW/vkwOtfsQ9Ca6JohGYFi7aEHIDLNOGtdvTwjsMmuQEIqDL2MGPe20zUtujLHv88Xa7ZO
kbopK2inwV5paloMoPFh9Q5mzpE0CxMYqwP3yaa5yei2+TKnQoVkQ1do4grL7sO4HabvLlyzsJ+n
uNqU6H1N9qmbmpxhZ7WELCAwm63YaS66apDrAaBfFgV6SujUdoDm5bmbGogr/uGv45uwI1wSIsm6
RT98dNM40xeRa9DAhGb7jO85RrluvJdPZx0/bryHvI3OdhwwMdupo6u0rZ5EajBecOPeOjViOV0s
tCWDhafngaknfSxDLcwojTo7hc9v3Uxeicu+Yx/IrUHvS9vC7O01oPVGHqZ3Hp3jgwpFODMkQc0u
XBZsf/v7V08O7mLGeQ0fb+0FSZm9A6q8Mczx0LadGSZFZtz//q4LtN1v3j+uyAplkY5o8w765lEm
xkykLxYO+nMMR9MHq8y9jBH8Wp4yU2+f41w2K3S5sfzsCkKPdmyT6zOz4Bn9Sqv0vfS4F6FlLeMX
IhpWRFCcuNPdmJcOZv5OomLLimb55kWrSE5QAmGZMvueZrDZNBAxf/9t/ub2SYdECjpRW9CjYOV8
ffv0WtFNWSueIRNJSlcMJ6nkvKIHedUI//vvL/bro4T03SX8grXYVpxv317MoJNbrLaLUw2d6hV1
PAxV7sFNZUT2e1k5HJ6PfyUiP7G8Eb5k2kIdfbGEgYnhaKZTKN7MOiyBV6SHkXcd4KBlLKdolEGY
Rz45DbQOZfyCrMi/neMF9FiJqgJJSRGb7WF2jMw7s5Ikf+j92b11AEoq/ImtLXbmAIxyb8rCTrCv
L8X1AKF1CuoxMQasiXTNAoDf422tGqQ9RF0kRTgK8FPBElEFBlM5tgZWdUAmIHwj/4a/dD5M66Ke
ZuUht2Lu1ZzXFRT1XRn3rFlIssE/tD6t/zDNyejcjShUpj9hQv/rWfw4JlPwiPPOk/OHPJZVWW03
99VLhfEJhkXUY8LHFH6yjlaThK1w/ZvOX7Lvc9EjlKc675662o8e+7Jybp02c25bsIjPBrPNs653
AUT//vHZHo/XG9/PTwWR469PtY2EX3+q3PNbsaIJ38mkjlpUe6j5d56YAeJ486geUDd1j3mlKgsB
osrmfUtiB92Zf8+vb/+82uvmwc8E4+MPwZorNtux7bpye8Zf3Zqh6PKxAH6He6TOyoNaqvHChr66
Z5y36eYS+pFYnr2TQbXDvpfAMuGcdmHntFEA2R6KFOcd55yRl36wncbep2j6V46OUAzeebmPt+/t
hr3+rEdro49qxYPlTz5Qb3oBfX8VQB2o3/lZfimKeFwoscDs00qxFfyat7ek7xBqJUUTB0OZLE+t
Y6Pxg4YCzieJQWXoApYxmwCbbDG3gWEbc7qnF6Rvf//T/Pp48DGYXrIP8FH843DRJkW8FLUEfVhN
5AaIuqc7zBHxWYN0/rJU5RSIDtYeJ1jbpWfqdO9c/9ellPoS/w4bpYtiQBzdbVS7ytCSYok4GxzH
fdZe0kZuQFSAfkCC+G64+N9d0GEmx5Lq0Txxj+77THDBaJtobAFxDnuokc7p4CBpBm0DAGJwy3d2
vl8fJ3QJ7LMkuMFyszfpx5tHn1c60cvAaLxox31jEdPQO957G/rfXkUpSynUHbxiRy9YMfs+phO+
VdL58pTYym5PHtp7SbR/exVHAY5FdQLV4KiqmbzK9dDQxYHvt0uggHDtDbzm+98/kn93FRdEAlg9
j2XLO9qESkAd44h3M8hbY93DeWK8MsTFOy/g317FQ65Cma6kdXzHVFxK05t4zV2gjBvLyS5Op0HP
d7//MpzJjpZfErL4VegNOzwCxwl+pgB3RcuLnz+fpkNtM44Fn+6c5IBBznidlk8+Yz84vJX9zhf8
GY71dtEFI8FrTeiZCTPCO3ryeIPttgMTEiA2t0P4LvX90Br6UCRLFdZYiEBfD2uwwuA5aPnMVOY+
S1UURJso+/d3YXv8jj4Ktj761Nvh1BPHW6OaRZ9uRrntZkNmYm6+W2zZnKI8md9Jx/65Yry9liSO
lld8a4jjTjh6SB1GPrMJxBjv2Op/4m33e5gLmjEy5xMpA6dKAaekE0oc1THY39HXji5LPHXkZ8Q6
+ZRFIrXO+rTMezy9ugS5RUKjcSh1khd73enV2hXTor5j66Pt6MQL0nZ8DfZFVdn1S8S35VzDQG0I
yF5S8Yn0xil+Z5f69Y6St6vo0pv4IymrxdtlZe6aZFoixOkxJrFDFdtWYMSDPl1tp3znffx1xVTw
YiViM4fxCtakt5fiNFLM0hqinVE25gu94QF7fpxzsvV/1Izq3qmjfv1mCsCfKTFiumxJ3tFJwVfk
m6wTl1uW1YOA2cw0/obMAuDG+Oed2/gzKfzt08KXcm3lORbDG7oEb78c2oVIbomhOHu6lc6oW50P
DI7P16YgcmMFZzCRBvapLDxxp3u/OzNtrDA5OPGz378ivy4UuAiES1Yl8yPB/OrtB7FHLx1xXUU7
d1yazyKe+pN0Rm65a7vWpq8Jy/esKICkAB9R79T9v97ybUUXZCRyKEbQcfQL54u0yhKZKZqgXAbZ
St+gT2mbJwYwkd9/zeNld3slpUl1jHqRc+DxdqiB/ue9kekAgfCzVTGwItgj/oePELokYlkZ5hNy
SEl4LEG06E1brR7hXhM9cx2v2XhYcPtfjraq37nUz7Pe6weIXwu1Glch6BtBprfd21elLUGPsKRr
E5DxWo4Jzg0/Olkim27XuMzo+RF/K/t0NVE8nMFdQemmbUbu+3mcLbWPMw/jSFG23ub8630raLqq
vWzpTSO0m+bR/cCCg8ewUgUSMrC06ecRl0G8WxE21bcxgPMt14Lu7D/+ofheuG4kLz+6iF++l5RN
XK7QbY2+HE5RqJNbyRjqnav83e0jw9Sm+06fclte3t6+BS6zo0HDBorh+5e5SDAL0dZC7uObsfjS
jCvidXTi+iP+sZqVfDRYCjbp22MeF9FI61nihfDTzZMQZWGBphtOZIuoo8iTmBU8860imOhKgOON
TEYwwL/BrJsQAqydD6W7eWe9/KW055FgcuXS+mFpZks5+k7+lA4rpqcOWF92b/ll962fQFXIJXXP
ZS/ZfGcl7jA1pPdRMraXZOXZ78RU//qa8aLxgnF9myPXz2Xv1VOpy8IdiwhxPblo6E6jiOZJusbv
fNO/uQqF4FbVSIsLHa9Z8QgAHVrjEFhtYiMdE+QdYUoNf79k/LJG061FVSyoB0mfdpkmvn1G8hUz
z2gRxUMZMX1Gj+L/0KlbnKZYOe/BBeX7TvQ1gpzUT56ikr5CZeJ/gyy86uadB/aXU77kZ92wzHwc
+mfUNG8/TAKSf80qhYNb3OXRDnj0juwu6sjlvStthcrblYUFjF0JIyajLqwzb6/ElHksYwPpv4v0
RF+uJCMhM0ZJSlQYqas5eQVjjNwfhc0SNthXCEjVGO9vGaqK+9//BtstfvNZgPfyAyOp4Tegg3r0
WRz0egbsgDJIa/x0NNKjkBgqmmyIhcx3vvgvTxXVDOIJSn/lsycddyxMuyubLGXKPAxRegkDf4Bg
2I+H33+jn3nwR18J5a8PiIAePZ3Jox9yoWAmnwnbsZcD2G3QNx/oIHbfGcWJgC4i/Pq5coO1w8cV
NbVzBSUbARbSYpJB6FAYB0SDMU4tqz5ZzMH1wFUheE8qPzkvCrc/ga2iPkpnmcIY9Mo7r97f/CBo
zJnbUCLRzHWOqqQUADgBpFuoDRwyOu8JiYFRnQS9ej+sdjtwHd0pSbeYQwyFkkmwwNsHce6TCNO4
qAIxRRVuLsU8J0CqySgd6IH+0buqn0GZgdXckwcpLhjuWDQBKSkZittm+kkpT5IZ0Rj6ncrF/7kP
vflwNjxoGikOdDyTVejolKNLbQ1xTGIQGsCecVK0AmwGWrpah5n80zTkoOF9sJnNYsdjZ/mSDRVe
4BysMdSAxXwYdC0+y8rJPpb50oU4cYuHQosVrYgp028NVGRiEWKQACH6bAtbfGLXO0pvEjtmaRv3
kp4fiTZ9vhAFVBpo3FtpZ965mmZ1JbinX9G8GD9KsKEE3QiF2873oujTgFEQiUpTuQBpBv+ZMtvD
gTTK2Q4Tb5XIEsvatgPg1a7cJRRWjF+wFzxxKsAhz5QG3aQgFmvn0ix7SUU7fVyzQUYhYU4reUvM
9CG9p/PwiPU4Xg+Vm1RfW9VPsOobC42JNgva7sLp3PFgES7w3JItMewXz0v1PqNr6BwqtWALzzHP
Ag0juNrkCSOb7xJWfJGeeeWCWD6ZsHkjoa8+SUYpWP9ixxzPfSyT+M7E9tJkAJ6aExCgXnYKnwwK
1oxkwg9KQUthH9H1fuirajFO0ixr7rRddw+RjsluWRkUIutOlo0AS5/0Op/T4ZPNLoOznwygF2Sl
w1cvWbLLOiJUEzqDJtLKKdfq2ZydKhQlUKgzGcNTZj/Aarrvsra78OFvzPD6auMFWG+LoTWt1k9G
ZhChBI/QEGe9Eoxh8orojJ0gzjc9DGMN3qSVk/uEbH3+gAjU/6BcPU2ht1j4dYlq1t8Gi2dnV1vZ
yhx86IpvJd5quGXZul5VGJTB02lzuKbnVD0mEFy+OlVt8zotHWmDCBEQoqC4FrQEHIM842RIZXKg
B5d9R+OdhIOLlBkHETFJ+3kWjqaHHqEEWTQkKL9sey9cERVUIYAH3V3rzSe/L/IiJryYc2q1V+6A
ATXz2nYIuqjn+wLp8i1YtG1i7sFP59WeyDP3hSg0YwxgSk8lbdu8Q97uaMchJIn+PyyFCc+JU/Uw
ZEavcpzdvBikWADMzQey6ItlD9nJ6nf9hC19JzziKgK9yqpD41Lb1+WMkZU7WK1oCSw0xpkyV8iF
Szph0ia94MJA9t9CWs3d+TCX0UDomDEyPyqz5LHumsElPG8dv5ZR0XmB485tctC4DK6miPPVZbRm
ycMohqT7pEf0LoGymykDJiyJoGnLPAYAhqFVhyTYZcxnVeY7QZJDIgiAXPkd6PapeUhTRlmBNaKn
3ZWrABEOwazfKrnlZR499yJvemKF3Goa73NwdX1gNFTrfJyy+jKMVhID7nP7y9gjI5X/n9I4A8jh
finiRD/O+C1mXOgufMtFZQNvtzWocueiHLvX5uLIC4LBBrFrBg/80AT9+6TINaOMNJMzITgIpnQw
9Kbo92Av5y8YHogpc5txuU1nCYicyAcizZoGw8a54zlTdt7mEW8taRzVSY29GTcLgREEjntRfTY1
xuzseY19+8KvfBfOiOmNlOOdFNa+7Qf/ZDByIPLlXDTToXdmJFW4rcduz6ijvloKNDwBWZH+wlld
l9Y+zSLzBNY+8R1J1kxL4HlL8n2O2zUOKy/qD0w93HMHDuKlsGksBosRNU8cj0jGjGjh3hbx2Ph7
hk4U0zmypOc4kdBBbXzs3h6hClRq0WyrbFZ1ByNW8OJJsSBIN44xaTN3JST4oD03ac7MZAMMDd5Y
NqcmBveHYRAy2eNjZsrkRnZuE3NqEMZq+zghdqM/r0y4yxRTz5Jw/sNOleOkkn4H4jwSrc2ku9H9
d4TbkNqFmBhEYLMczNO5zXF2tbaq7ty1XV6Kyk2LgzsM9qMcsKcDnCB8CwtG6gMln4Vfhkir+n1R
d4QolyVBoiyPLhFXBF2P6MD6XK63ldclT9otvOl/OHuz5Tixruv6ioig33CaQDaSUr0syyeEJdn0
PWyaq/8Gjv/gUUq/MuqNiqiTchkSNrtZa84xryyXVW/fE84uPasf6eckLqfPTcqZOvTTAY8Y5iNn
DbdKlr8L6aoPE1JyENARhgO8ODTJQDUhw3d2Mh2ahwUWP0Qb7QhuyULAJy8F0BfoyCrfaRIoInpV
avFaWMqujOhqYRnwCz73jWJPwYpBKrLhsUzELc6QR0cyZmiREhF8kzT1CxKxA2dM6H3ZHzUht1o1
D5ZUPaoxN5VlX4ekFA69m/v4cH1wkDiu8Ynbk7sTsf2QIvkDCOmZdXc5a2H6UKXJ9TjLS8vOX1MB
KqStjov2Ug2PWVTAzXzTONwVmsDU4e5Aa23zPg7IeNiyvIqtWAOzEhMS39DZRPkanAdjlGdkOJSh
8SuKWb7Kmgp3Hao3g5KrYK4wCd+HpcB8zm5s2tOTuKTiyp+FGyFUS1sjX9TiNgrFhCyv2SWiexxk
sVUjPoyhqI7hmDPtYqt1hbgDQHHoFc6s9lQ8YIF6ZsPx2CkZdciesFy1FPj8Zpw08/LLjq0A6+Ix
0q1L3v+9oRdPeFT2ViKJI+z1e6eO7lJbHKzsCcCIgcfaHzgWbgqWu0tGWR/U419SWS9InHoMC5K3
CZp60uroaMY6UK5pXHbGAtJnMhwvSsaHotN2OKlIYjPFoVWNpxAiN7par+l1y89lvStHHVT1GniN
iYK2zs9J0W9hWoHhpYsD1vxBT3rfdUN4Po5FnVvxBT/TJlJC30GmeTDiYROnjuErMkrxwyxBo+QR
t3FrF9ZPqY3PSvMTZxDhGulb2ufvXThCf+hKvvLpas3Pcgm9d9ziJsynwcOcfiDT24D5wYufiAA1
lHG60OISw9V8OS4T8jpwbLr6XjGAyJ1f3hPj14hMYLTmmzGynkFiFZvBTvzFVvfRYDX3mN0cSfnL
riK+9TFQnerd1LL9PMlrUUboA5s1gTYd/bpvX3TSTP0qyW5zrAFrSoFICedRl+GVD/+mcub8UM1l
FQwYvtlzTPdDO5JfbfRv2ZBBaUwUuMdkerTslCYBu6sqj2Nfq1etGootC7PzHDN0zIM6WkdDmHsH
vKsaTsbeqdurDNMCzIirxjKJVq4QaOeGcm2nICJI6aDlmkz7kM3MLu6ydwjLsUfgE4kXxePoaC8C
or7XwXCUNoEqXV0L9TBGZNDSETHVkIy1CuttYU0/7NJQfuloVd4LPY/w9mhiHiij6JAbCmLeAado
kXuHoQkzjsWxnI0kuyzX7zvUtpMb0+Du+hi9sqrOIJJjtKKA89pqJZN38J29jEy6n+lSaKE3x0S5
+4hG3c5DbJtdCwCSWjA31L9yY11bOsguoUdUCrigRp/IBjTSCuAqJit116cwoL2lVjTfRNZ7swpn
TSKn2iRGDYB3htdgs05bs1veWORgsFaqVQNJxOgWM3AKieUSWQ8gY22NOISUgR2QQWQ0lPYdrTrg
mIlh82BN5vJNNSeBoNPHX9A7A/ZVs7xr9Hi6N+1RptssAlEFW4k0GM5rGcw7XakBgTUAnN5jYA6/
elMSLoqbuLkTuCfpwueZk3itk8Fk6XvF8sbamJ2NpH50gYq1AXRjgDjx6zkFRpfFPSCpRABMZpuc
gSLs8jzkwNM2TeFNLC/3Dm6vhZWQCHnF7UAcJFA2SlhQtY8FVCJFGgeLqHbcfQSXTlr7VkPs4o8U
jn3vWk1ZbJBb2D2p8xXTZT2vpBAhgRNvyUcDSYXNi+xSKBYFz6mVFoHqoFeRFblE8hmjYaUsJCOb
3BFODz5XimPyshEL8rRZk8a9kSM5uW6YYjO0yUNHoMloRJduCqTKJ+CyI8VXGQBtlQ3q5aoZomdT
UjyBepzHr5qraHVAnaL9ofSavKrmDvYEOiwMeFY4NPzspVMhiuhdehROweJup7AQN1kkltir0mip
1iQtMitq0RQMHrfubhfanU2QTNryhPmhIKCQcJkfgty3VwtAFF5idBO/9RDc3UYZ1PrGpIx+zGZD
Kw6FxEDsaxz9LazFawswLgc33bLdlBGxpQUMP4cg1oEh2mggWVxDvRIuyYZ7CkwwwiLbTe6zUSsu
yYOrnkVWy2sKAfx4Al95ynQslbUkPI7AlyuVjGRHV1bR3kITy6pKMK5DFuq/mL7xbofawtruDJIN
XLQARKX7p1bgrsM6OqQFcbPRBM3DV9JESM8hD57JSDeGV9WMqlu1TQ0+bRNEhq2nxY8RbwOWu3zt
AyP4sdBrhGt6aB6Vzs/URS20ARoPjCIv6/EApi1f90gqLL4eObRnDHh8fCsNkzsl6gYX2tpMhzex
h/QmtKFrbpZ0to29tbTyGoA1KOQRfsYrJ40E9Yqx9P22lll11EQT43rDXfBa8z/8tDP8AqzCjk6w
I6YZkguLymEX0SlwmHja/a0W5uXvxc1pC0rSon9XdlgdKX0NGqwqWEYkoM32m8LW+Q58HcDsUgBB
2xWdiWsMgvcaCT4k9eCHKYpzPhsOY9t+GTRwaqaaEw5RVdggXARAZO8sJBruoxo55S0Nz7b2xbgM
b5RD1B53jOE+2NFY3vLXypdcqzjRZ2iiHmKXjS7S92GAONo1/V+tKcN72HLdS9/aWhQgMCeEhFBI
wTGIREt7Q23Glcd07ON92xJpso1U4heDtjLZ09oh0EZINVDwaKt1M2hP4vKmTaovuNCJMEietSjO
n0NXX5g1iL2cNjOcOvpednHTooAf+fpztpRKHdUNUGhBMHxNJNS8McCYXWH1jrNAzvR+PdlzcveM
aOJ7kWwEDk7EsYbDRI0yn3a++j4KNRG+JFbvuarNqqfCmQvVs+0hvliysDS9SRl7xxcpA2CDW3QC
X6YX9q4Q1mVK8I4nW5nG6MRK5VLlnEqjxyLYQx2IquQwO7wlE24kWEUWRgSGYHfZqQqMm3wgqHLT
MJMCwDZwcvOns/a+xD0JiKpEkR+k2TT8YE+rdIFmhuyzQLhOLCso6m/nuYweI9XunqqujlnComI0
AwoXjIkm7Vm6Xbirud+TGNWveE2TnHdtcg+MOUAVdjHVsFKQiWH7tKwYS2vlqBdajyCJkBGhjV5q
Y1v1RxgatyAkqg7A4gwcSPZwoyGsW5xGOreScDNNpb9EIEGae453twFCKcVRBUEdIZNsxEtT2iVs
VQxEv2fmM30r61Z9Gex2+aPPsn4NSSDrDvjgxbEf7Vhgxo7CuzlOXH2XE236oLCXaLy8g3AGe4k4
Wz81RdTsOEavhS5DTf9o+QC4tCQed/bHjiLUxkCh9JozcYGBylkV4a015KJ3BL/CpuiHfmfkssWV
0S1DFzj2sMyBPRTAY0MFOxmLV5neURDANNK7nWj9XhDivmtERvpXZ0Y3vUZRLHDUkO1NHElDCSp8
s5jSG9Yvvxqi6NZqawaD3VGFJOA9MRIvnRfM04OygtBiwoR+FgD73zWVRYb1adDZNRs15xyFpsGk
L8myMxe7+pVmbmEEYpKFN+fK0uwHaCZv9ATso0H68XXV2YypjF2xTa2xHX87I5lBMiINEfym8084
YCrF/vvC9RflceR8FrVrepw0N0/kMXq6aLD0Esh6XZleTsU4HTken1FRfFFeBhKDVH51xDq0kj6W
fMmz6wnW5nzqAG4KqP5DVhn7F5MMrDN9b+1zC9BGhY2GHVsWfnG6DB+vZTLrQxt2C8/uy+I9TjX3
Mq1KlwNJo1imH4GyUhBpTLhPujJT31s3MjswkE6EF4giCNHDUQQ3uVBq59nWoJ9ynm87ttqF4CDu
qFUI/q2YISpisedgSmRY/CaSGJZBl5RmHVSgAuyDMSFI2mANy16MGJgAGRQIOo8ZXjfHY58JVl8Q
0Dd5Iuxx4Ag3VYkKyDA3oVSa+mPci8YMJHSAB21Y+tijBW0X3CLJfJe24a6TosGMtOl1lY0poYm4
wgZXB2oVcoxLY/O5SxpSisIh7f52hCO/Flxk2NP4mSa/zND2EzFV2H9wL0CvgqZN5rDJxOs+y7av
6NzrPWwrV60s3Z9KPNdUZcfkpdfL5oUVt8fu5AyAiYmLe46BjIFWq9K68Fy2mfq26mhcXi3GzFZS
h75leViP6KaGpdXDpiad+GebZEgl8LGBw1AXpvn9yJlGQbIOmMBLFtkfutpx3004zvfRTJc2qLVy
eaEJqyLg6JdS26qQ5uDwi44eUjfJhGMaM9hmhv9FlDQ2hGdVM8cn3SQugvJjSqWrkbbW+IIqutyA
9WAKbycFp36udDmvo0y0azMvaQHP5TJhGWNGSD05xOVDxh6MvSYb4yt+Xfo3qSV7z34upBJ0g5n8
VYaiOSD7Ak7WR1P8mEbGom0yUF2XgKC7DShYinhtaHLM793GbMENifxV68TiEX4tz/TZ/jW3PrYz
UCzRbLF1E1OHI066UnEPL4bbh6QsJjbwkTNy/73I2geTxsCLGDt50zpTd1+LZLrmODc91ZNtjKuh
i8QaHWlJgqsA2Rc1V3Xcd9Kp653Ma/UvTMT2GC5hbm+zfFGjbZvK4lfYypEjcq6D93TBu0Ce0LPw
J1gGmfpzHdbXaqTC+5D0/I5JrPXPHPyjZMOOLe/oAk3TcclaUmXgBdh0JkeZv6QdTYeDNalT4YVl
I1+L2lje8moi6kFjINIiIFX4KScTw2c+Z8/1/RT5uQO/mrDRfawsLNUwhP5xSiELrW07mMIQ2dNl
2mozY4PecWRTkXIpea9bX3e7zCvOxKFSNoAGCpVLnVz4c0KtT1YQJBRry9RB2kNPnof+8V503LBE
WsKiaNOoPkLDFex2O/O5BLLm63GuXdapa9wYJc0yurclfsPiUR8mqqHUAC4aTNn+3HUUtDDZnXlQ
n6f59d64LTwxeLpPm2dTWTllwaHfm61EI0O9xWlYhfclJMrgzCtZB+6Hgc1jWBt0KGFRlaB+/vgY
UI2lOqhykByA3aECd63461agMayigq1jyArGKTNPldr91maV8HoS4F6wLKsw/OiSb6To1SuQTHMw
TFl54fQqVf2U0mrV6uHTmdtdF53T28USh9jAwMqDiefj7U6IdnKmv8pTzLjYJ2nTE+vpdtup7fTD
kEAWYolI/JRN1YXNzQccmIaLRA2f3SJy/Ywj2j2F+IjyjaEeHRLrDIK2aeBUtYM0ZdKaMxLLdUX+
dMNYbAyhIgnEkfvxhusx18YeSA86pEpsqySKCGiteLO6/VYNanLufa6asJPrIVxHmrCqqCEenLzP
QVUoXmnApW0rlNcpW9GgMs0mGAurPSBcs7bNsKj3o9AJyE4EEUBCtjtms/8vge7/13fxxQ+n/8ts
KdBIWKhMP/5wFSYRwThcxSLA5Y+SkjayAALZ2tSUD8VEhuL3Q2N9kCc/HI01OjmKm/z6Nd/ifwVf
U6jClZqpFrhDW97YZlf+LGwprkYzS//zLgy8HtKXVQBj8lJPmvwOeCgiPGnEqBFUuk2iq2DFQrY8
mzIhnPj73/V5X0n5xuJB2vAdmDZPniMRTBEJ5nygqqD/kUwuxiorW87sXrUvPix8pRYHATZ87GBP
tIbwPFMnNRJ0ZVMfWmSnWyHZFDQVA5pSCzbGzNAGgokgmt5qy5DgX8YTrm/yRkF9KzIStUBPyOZa
X+gNbVocYDf67NiPkoREhZNusQwbum3Rj0Wq9njmK/vi5TOVA90wefe8mpOXr9Qgl2Ah1Z4mFkJr
JzJrYbqWV6E22D++fx+fx7XF8gXubEWZrLl/H8dZhU+pJrGKqKl2XPYwgMiSG4nzaIjvITES3/t/
v946MeNbxQ/86XppCBhpoOJB7uRs7cYhAkOEBCBQ3cK5SRYse2cWn88jwULVxU6HVREly6nOX/ba
KLQOTVGOZ4Ezrx4+pLrTHEWriV3WZZSRh6h/mDVosGSBZfkZ7cgXDxjph4v2hD6mhr7s4wOuw7I2
2agXXpGU1rUxkstX6uS9RoZK78Bg9/n9A/4kyOdjZkcnsAyyDkKZPbkg+GA1dkzmZM1X7pe99TPf
Frtwv/zNL0a4GcWZ5/vFp8b1+G1YFR0LEefJF01egRz0oaw9/9fh/s/94bDbBN5+3Ph34+bMTPXv
QPhxVvxwrVPT8xxxTIJgVXuX28ctF9rtdn8fLu/OXObzHPXxKieTB92lQm0lV5m6Z6L9wHSe2679
24d8/iE45tFWocI+3YBXowq9Zf0hTdA9TVeNN9/KvXWZbycPHYTX+dMOmcSBDjVo5Vtl6758P0o+
zzCrbNRgPAL3UfFGfRyVVBRaPNJ14pnUzwjQls7B1YmdbyEu/OenyaVcLGgMENR29sn4qMPBQL7X
JxhE9Oi5Y5Fn9Xb/q56fVUVdZcQOZjeMTac2FL0paC7OJDnQNMwfm6i07mcTYmOTxefUxF/s+/G5
EOjLVXQTDe46fv5H9rrY42TOFhQNziLDxYTMw2slVfgG7UROx0SNfuWFMvophodtWurx4Cd6bR//
+yskw1XoqNJWs+PpXdQKsywvkjqx1gd0yUYod4Rdt7F6Zi/y+XtgK4KHDXMwphcWpY+/F1dUWtkr
m5K4ipFAw3jBuLcY5yauz3t3W2NMgjLA4Iog/OQyKFQcXQoCOTMFm4/XSb26I5VYp5VYUy3bGJNe
BPowtz+qPos0FJWF+pLUqvNQFHX8EEemfkWvYkHSaYkOnU2+yiosekL9pg5HEvGqBmLqf34LlAk5
1OC+x+N4+my6lNYPKprUq3PLClIxqhs3hsRBPOBwZqZdJ+6PcwaoBx4Rnb9VkXn6wgfVhYxJX4RO
syyuyO0Wd3B2uoATfvrU6oZt0K2fujPD7IuXr9k6VR6GvFjtKx9fvraYbopeK/UqPB0Ht4HrXRt1
cWaIffVN6VgbcFQwU7CcnIxm+DN0mIwo89LSTAkCmbKURECzSdlmFXZHXKUOiykIjajAQFUtSJJB
4UrYfuAmzzzoLyZH8uHwOOp8Xzqr98efrCRZp/2TPrP/TX1HpwqK1HLeOTopq98Pny+ero4ZhzfK
RMw/J2O+mfTELZI49ywiUgP0fXpgj9jXv7/KF8sNr3C1WOhIRZjxT3Z5kStXYjSaLhDGrd8RwfJ7
plLVwox31QPF+CTol5wQCAVMJxkshLdhE8KPUVceTUJxmTrddOzRqns1Qqpko3WReoULH30kJGm/
L9r+gjJ97TdAsvxC0iz5/id88U44IrOEUM1jq3HqcISwHU8aIERP74TYli3qQlRQl/T1/rsiHlE4
KWOoawTnPT60j68f2660qLIyvROkVWMMR4SFbbm+UTjv3qXSjA46wM07UgvsA/p9OooEx15//3v/
RWOffO1I04Ut1ukdDO3JB1HbE+oah6rv1Gd2B2a1Xo5WNZPS2oUdcVRO/LedYgMNWqbuFH1M7piI
zHeoTeDCGAL8q3GB2xXYgQFoHVrSqncaMpNmF0qDRR/9B1xiRdBETvM8CaS6avmKJv0xzWQHf/9z
vpi7/pkLsNtiwoEJ8vGZ9iWyKWOCzq60RvJER8N5SDKUPAVnXNqXmfJo0X89s/X+YszgiVVxFTrr
nsA+GfV5RYSnM7JOg/xAojFo6VU3NIjmnFg9cymCpfgFJ+/LpihCLfWfUP60GEiTOYuLOIXL0KCl
2ViaBKUVx1SRJchufFeyonfeYUkEkgAf8DHJFjdQI6O5K+PORQpg+DPRjlcEFyZ8qAnRan6pLenj
YuNDoa2Vo+CEopcNQZOOebfDCqyZnhpWhnURAaP5DXle+13bi/FaUYwrAqWf9WuJpF2hTm/Z2I9D
eot4v7oCjIhWkc1i6mP0u4FSnuAcd+xsIwxduYU4OhJBMrj5NR5X+6eSleKyymoLqXSoTtdZs1D1
lE6jXaMHj6DySl2JPXB69Z/BXmO3pkKvUFTPomuR8irg44HU2Y9Db2nPMprqnwYl3Gb1ytbzvSKA
mm115v3BF0WjXPRjTfORmSy9cN0YprxJa/c+VyPbJOxGMULUOmMrN9R+FOumymCWBJHZw+2VVoSk
hPr2BX04uq0g9ppjzHm68dHcENdGzFHH1+SMowsMQOWu10OnQ8HYUMS2CAt0fG6BSop4tzXA3HZL
Cpeks6QqfrBiDiGQiOTGiSwYzd1MbvTG7cb5erDnzNgSOqW+0DMaCUrKo/RHGxbR7NN9bn/bVQEM
o2WJA8hOeGACia3kL3XLCYYzu7z2Cm2UAwNwIdRjU4RlX3uD0pMCqOQm7QQGF1jczqzl5DkTydU7
CApoCBGzL8RMYme54OAezn5dO/IJ2gu6KoWiT+OPUwpVGK5ucUXyCGysggYweVNmR4pfvSxe08GA
97Pejo9ySOwqQL0/HAkymfVdhwoLtdukon9Gfer8iWlv8Wr5aVeiVnVC3PPBZahCbrTQKEqJPnIi
+W8zjUqFZsGsJzOY1cx5p9I1ZRetPrdk1WGh862hnhUf2fhkBY4yLi/1FA2T16tyTIijM3JUAiWb
bHINE6pF+oQ0EzWBQwF3tNzoRu1nYh1ik0gmbIztjKoGSl0aVKqdvwFwobjQVAT+bpZxfdSVDUFv
pySEQgRaRnTDdsH82ARD3TXNPsRjRpQnRfCUUGtS1raFPZo1nZhK2vuF1gU9sk6rDQZ+jFiLcVhQ
YY4r43KRitn7hHnNv9pWC+WFpdf94CmZnYtggCzY42iy4BEj2ZnyjdLAx9yINqf41cQRWfKznFp7
L9Fm1NfOgNx9Rxfczo56N4sndMgCLmKbiPKw1BIhb8THOwdp64wPkagic88aZYpN0ibjVYV6/lmy
XP2Olaxqg4wlEsFVgUncR/pZa4ES2YNx4w5wADH/6hFeiSR6T3q1fByrjHOL6DSrujK7kWmyVQfG
CoRyYIaONAfk2m0Yvprz3P/oREYiO4Nd/AFmjTfUkaQSBSUq1KtRSyr1RTq0HzYagXEx3oHQfUGy
GKLckemthZDmSWFPfx8XIyUKdcyIsIGdWHqKky8IKgjPuUiHol3xnnb0PmOvf0L/UP34fmn6omAi
6BZg5EX6pIJaOtnuoWEiHQckvCdlm6r3eIsI+ewGTavQslihueERxrcjTewXMovsC0Xic965ZtQQ
zYFyFaU1SeVnburzxpAKDrZHQHb0B6gCflwwK+Jb2wl8FlqNznwCIl0i4bBU69KuyoaZB47p2zjk
tYHaBHQXFimN8aUnIyKRQTWK31aszj9NOzFmb57j8vf39/f59mw887TSaapzMjytXxDiFFvFQv0A
E4Pj5WzNrwuCi9+/v8rnBRzT3PpyDBZv4IIne6BkjpD4TVxFEf1Gb64iYFhNuv3+Ip+Nn6zb/3uV
00dN5XdMNK5SbF7vN4cXL7i7O3OJcz/kZCfSgiZvo/USLLCb3P+DOC74Q4DY5iHbJj4WqTPbrX+g
wY+7kY+/ad2P/U+JwnYiuAY9F4RkFSx+79defjQOoGh8wy+3zdG91nbKfbaf9vEW5tXW3VXbPNCC
amsFuJc25XHeO0Hrq2cG9ueBA0nCpFqzUhr56k42glpvEA1rssEhCbYJRCOZhA33nGHvi+eNmgnX
G0PUpURz8krTDg1hDFyWUkLeHqzeUrc2GX+3XV1V/vfv9nN9eUUk0qCx6XHizj950lFeoASb29yr
xhpCR9QiwKilXb2O4WJfLLMSk3HIEfaxUdpo3EMH64Lv7+ALaYugke+a9GhVpB2nVlZ6+LPQJPJ5
LbPS8gqdCRrMrlvNYuWMIhqlLNmuGN5DQcrI3PXv1kQ8bWD3HGs2a7hmscGo195K2S2rzFsnG2Vi
/4FxnHiMHTGLhB0CcsOkJppGaXZkIGUH2wmdZhPXxMb5zdDU3Zkn+4nnRYPIhqGEHZTKMoegk8ph
SQDYoBIh4ulZht806zPjSN6yfG/ndrxlV12Hnix0l9w9Y67fyo4BD9KwNh+UeLJ7pFzGFBij6ygH
S8uG+9imBr9xGkCEXokXwjzzIr4oYkDQo6RK5Z0OvOOezFfUGpthcmlu5GvrmETZ5cExCojQoiRq
Tw4kvVBDelvI1PgVU1LYzpnUi3Pz2SdH99pXU2nr6Jx8QFCeDP6hhsgTQZShlDK6yiUOIFJokp5A
pNxg70U2fD7/mohhsDcJ+TJjUFR187tbyuz1+4Gpfa7ocRpakfEcwhAnnOIYJcjsMENl5VltDwiU
yGDiMyf7MtLN6SI1akH2QaMGGTlEt30aT08MCEw4WqbciDIM/RHqQEDnat5zkMq2rhbaO/p55rGn
SXlmtK1T8MmMST2cmQmPAwWZU5yCpiCDGyGTeTIzzBWB0R+QyKyU4SV/NHUAzN8/nHUsnFyPhj/9
KI1VlPb/yVuSA85GgoByz6YCdI0yt943/Tztv7/KV0OSsy/JAy4IBdpC+seFYGmiwiXSPPeSJKe2
Q5QR+h0tshQEqpOyREgaO7vcCLvHMparsoTtTvfxJVpU+8zU//kJO6vkiOKeRlObcIWTWxE5cTQO
9ct+cIefiVY5QZf38w9rsYwL1JjJ05nfvj7Cj4+YAzDt+n/KCjQhJ1Mz5onKaEsKykK6yp+8A+vA
cqHdNdDy/SbOzaNlGwRhmqb0+9RKD6EjRt/IsYBulFkpbhdCrvZQj6ioLKE4U1jV1zbS6e0hSqSk
ZbLR00/77u5AWDsi89QrW6cLtxy8V99Ipqh/yUVe4qBoXfvNNupS51jbt7cW1om/dla0mQ+10rF8
Mr6aIwioDDdnaIAtWVCsMvOvKWQbWiXNb7KtozuTcJ9XclvUKRgwHf8f2iHorZm3eK2UW5inP77X
OW1dPYqpYXYZEQl7g6A5eZyraOpZcoTxN5mV7r4bxuhHS9kWpXur6Ed3bqvpzK7ni/cNzgmvLJt4
5sDTKmenqx2ALJ36P7KCfY+xCr9Vb17SqzgnafpibXLoZVHtQTixrrkn35VuJDMuk5AfvaT2Vp2c
/qIkCuHBElnyoEGbGTbsFqIdq8GwyQi8vMlJdbrsNLvei7KVBxQS5XXmkjqeJU11UJR02WscvLIz
88znOdhZRbxQXVkTmOBONlx9jCS0h4rpkRSrvhhT12MZVPvLKoWwJTrS9ZJU1gcXxMzFme/viw+e
PRFlZ8fQYYycLoeDGhrtYlQFXpdWzkzkcdJvM0RPZLs6lbiJMSGg+k6XHr2jaNxXmcrxySV4Tw0k
imkHz1rZXSmdQ64ZGgaArLmcEbvaUasZZ+b/z/MxfEjOXAZdM3amp/Ox6OSyxEySnpE5+RUFjMi3
tXb+P7wNCqBMf5alrRqqj9+K23A8HyTeIyeq5ENWCBy2tN3eJzYst33XTByEw67flKXlnoH1fGbK
ILmxaJHCIQEczuLz8do2ovZcYc7wQheEmwUU6LKzU+n1eK3+IqgCguwSP7DFdDzf5C4SIOKCjeYJ
m4K9S4ouvGuypT1XGf7qtixg6WzvxFrcP5XsRbrb0sqsco8ySWr6BRafh2qhtCIy10C6qKevZmth
7ClI++b62uOQqdkUWIUjDmFT1Fjuou6c/v2LucTS+GrolbB88AF9fFjKhKIsi/HiLOmwPBTUXgIq
hNYhc9gsf/+dfHEpzkKQLlf9pqv9m2r+96w2awbAk7CjwwZvooXOQMRukh2r0T636fjHHf245qDq
d/4VFP61/k+mrZiwt7CJzd6b6tycb7ACFoFL3zU9xFpUX+P5JiolI0RFekrV09lp7RCbaOcaz1na
UpupiiV+bJBNaZuEuMFbw6ki5OyC/+ibQpFrIPLSXAiRzs9LFcHAyJpcCYRbqOLakb1hb3v6T78Q
8WnPsFS65xwP5g9N0d50t1Z/4KpTf7V2d0EPNN8usslkAOg4AVNSLqq39I3JstLnDTluqejUbcjO
9q5zO9VCPa8i3e4bhj/109Rd/FQrACmQnuECt60lvUupFDGR57Ub/tFGPJC7LHcnbRvTiBs2a9PV
2FRl4cIBIRqd6DzyYRaPLMqeOi+ivx8En+kEw4poeg3JQOXgpI/zhFJOLs/WvCabENUjS/73RGEp
7m3awDgMp7+5znSyM9H/zLhH7fzRiGz73GF0nT5OXi8aVZ0MBrq1iC1OlmI87ViwTOqgPM/wQA3L
9M3WHbd1Zul7ECURtkUyvL8fv1+oclzERnQWAYCaKjSwj99KNk7D0rXspNwZx5yF3P7Kwgt/u5Bm
Q0l2ErbfYdbE9KDIPR19x6fdO+xyo9DvWtVdtoj0zUOED4uTnNq4VyXVujObzy+qfP90gAJoNoHB
2inK0rDCQhmooHsCw30gVDfzKUOmwZpa+YugGXmN/s/B3kG7wWBHelOxBSTRxp52Wkzk5pmHZnxe
HIm9MEmqgJ+GtOL0VWX1qOpJvHotrLTSfEposvQdPr0/w1jjVGoa0+qDeFKN+xn7zePsVERHOVqp
0QHEh/A7awhP3ODGT2x8KwlUFLeu0sc4CedlM5DTwM4Wc+DR0CQMlbBuFcXXLPAZ+Js5d9LdNEbL
N5shcfd48YXt4TidE89JXOM9WUYcnEuWpTftbIdvXV8OwzZy7fnGNPXmokxi8sD00FD+9D3K8jNb
hy/GMUU5hI8cWEBznbZgcY1EoFyazjMXZfCbyujfqcFqfltE4Salt0YTK07P7AA+zcOCGjC6E3Z1
vBHOzx+HcUgofdqAGPHaXCkOoUi7Cwx47F5qcW6n+nn7yAVoFK7dSU6AzPon1zIa2ihMLp5TwogK
CFpt3mlUaI9JGKe/FJO4WWI7wc7DbBsfsCYRaEGp1TrG+qK9t7r2124H0qxmY3m0GjH/ie2uv6Mj
sDyf+bg/7Yuo7rItoqixbu5RMX68Uzb9vSA9uPYMAoUEYZgEERKfQajH1tSaOTlqKYQzv9bqElhB
u4QjLINppKvJro0yH0zHxaso6c+bISUX/qaQtXHuKPVpvAhOdxxvVW0VmrGMfrzJkjHI2zNwM89m
9nuiPPV3tgpMUG6hh8/CWtZ418me36I6TX/IRYVlhEebHQ6AIcckPBU/npeLvMF3pI1FdCCnGLH3
OEBOPACkZOfurmcy0+3lDZp8SETs0ATWFLPGnwVBJpM+nCPiI3Qzp2vkKIg8d65RLeaZYfq5Xi2o
NyLZ49XzOhDLfPyxpuhLMWYT7ntZmAeZanRbjMbcOrGQFFlykn2zVgaDBtUrHugeuJhkg5Z4h//T
nSAJ4wNdy82n0s+e9dPIS5abeCheHBqgG93qdrGuXERJpO10OW0R8hzEXI5+sxT00kia/n58/pu3
Pyx569NgU0v2D7piGvAfn0bIdFV1Yr0HvRuvR9TlNEkH3X6xI9MJN11UaB6SEfYPQqXNFIGAGVWN
PBaUDrerpMTv4nI5/D/mzmw5biTZtr8iq3fUwTyYne4HICeO4iSK4gtMFCnMQGAMAF9/F1TV5ygz
eZm33m5bd1mpJTEwBCI83LevLcvQ2bVRrF55JsXHsFfjy0Za/SYpwxpozjhu85rE0BSSz6OMptKk
n5FCrcxmg7wnWhd1Q8t822GDXkI7qNQObHnl6hdu03SPH9/08UrFjZLqpTVi0Z792ut+ixjTlNat
1rOIaVovfID6Oqy7qnc2+aTWd/98KE63TDTdgGhlLV/eb0NBqsmaLqGPpDclVebcHjeio8ubZsFq
9/FQxlFCxOHoRcplSVxyZ7+2zN/G6hxlimqEc1g1zKBrazmtojgst1HUTCsNqu2qqrySihc4JX8g
k7OiPXvECogPU2oLEAwnW5/GApWOUtV+VkXen81VToO4rOqvukFXJa4L9cqNNPOmiAvlMxlv7Sai
/hbkaSJ2Zj1EmzEreoq0fameGfZUn5UYllzWUyVOaUaOErVUDpbtbYmb0IYfHs21CfgmCcIiyJzJ
flPjMi9X0JWUmyxEQ7JBjDngVz62Pf3EZM6SHel6sgmtk1jplsMEDcDA/7C85dSn7Ua8/mJfKy1L
rEZpqjuhuTR01tKhAlEhT3zUO2H8+PidHS+8bGKaRv5y+f445u9PD8NjxY9nrJrrdEiutT4cP4ve
kWferGdoUj1SI3Nyat1ZPun9T34ZFHgB7bxopA6jA6mE4OrwcUJ/K7sbTnAcPRCZLEqI9mZsaNmf
s3F+MDtXnNAyH0eRvDLHXKrFRLv0LR+cn5IKxCE5tBIpRFbtMEPQdqIhpqcFliAozMyKsekp9XGp
xCBvodZINQZi0WsNzaKpcirbf7w9L9UntmdmEhm4w3OqYcKZlDnUTCthrJoy/xblgHri03zvvlkD
MIAFzw6g87D9CZeLLCsGGi2rqXEvodZHXya9zgO6weIzeuitFbbz5nUFiexmMpFogl0ZL+0G43fY
TNO3j2fdO+sf10FhD04sVb5D+H4/J1JCPisCzAjTb1hjAsOO7PBZjTwClY/HOs6gL6rU3wY7CNUm
Ou+Za3ylkYcdd5zY5zTnbEiq4pSIWSiZ4uQbbxgWkgtwoci3J8ZfptTBbCf44gIwFKen6RCKa+QZ
YlRYLUE9pcV9atVEIUBbkJyzzYg5lV8nyp2fsXbp11orzO2MhSJUqUJ/aKU1nQi13plvLFlo3jm4
LDPuIImkNAOWqUaM56mGtiWyFWtnwao/Nd/eGwYAsEfkycGSnv39dcXBNVSPBw/5A6dHXIzc9k6f
9OYplkgi+Zjcqj+riqLc0g5qJD4+7SVMQLWN/dbIcv6syRaRlWqUkpst8nr98Ut55/J+7YZ0ACy1
lUNhQtyzMJUO7ySySNZ1cEsv7Ky2zj4e5Z1pTiYbMDOgcZ1/OVhcaQ7CsD7BomdyoSXNQ4KdXZ6i
/7bZ+j4e6r0bWpxOOQAtbP7D06hbeRRbPZYRvAg8HOZVBKIucID7j4c5rghypvtVKDchQbJFLdfx
2xZvRYkoPRNiz4hdyD3A3wIz0zB1bVI1xIZTLK10V4ztNGziao7p9x5i6fgYEzr4cMXDvYEvc7kF
kNXHa6UXNUbRkTvBEavKARhtNxcOqktB9vbjK3/vAaH4Q/CDCNk46tTFnQJKGz89qGa0sm5rehdw
aE65e73zxkmDkhumm4CesUPleRVXutslJDtTLcJEVcEX1lBMXL4VZ9ZOfMnHLeNL6whCVvpZ6QC0
D+tPjQXeJ6aIjnxHclxYzjRFo5WfywJsaV5pkABnY165ZeVc6QZOjllVKkEYmd5nyooYz6oD4XHj
dbcj8q8Tcf17V0dTIss7nAIs1w9jXE2gXKC9DbNv7GV6nwKc+qbPkf1CLK+5V1OoOvZZSuvmtUgN
s1p3eTnc2YZLkdPhUwnBNalF67vOSJhk6Mw5v6lVTfH/8bxwdeLDxdUDePnh8aOKEtKHaCcCEhnN
Wa/Tizwbpzb54xw5VSZ8fVzWQwjZWFjtfzZmRSNuOfZNUKoNwP9hBIQr5n6lY0qIsjZJVg7gruu0
auPrCjYuVGlvjr+Bxv06a4qxQv4kTi3R70TrWFvqGj28zB1O3/vXBBa1QdJqQkmqHHkrzA5ugFpn
PwE3zxtTTv0Os6i1khZvHefttTl6Yis18s0fv4Bf0vH9/ZHKlklk4pDX5mIOtgpAoGUNr7YObFeY
PmJna2skVHmBDpVru9ayyw7U/ospctUf3DR+TIdpQhgvXzNXv9UlSB5azxdDTLwIq87Wd3E3DKuR
Y9u6M0cdy9Ps1GpyHDZTlIZRQ28v8jbTOggjAdx6lih5lYqCIrZrK/cKiqp3kRsjLkk05m2VXLon
CkDHSxhyEL6OXw+KnNNBSUPKaMEe9zVJErWjQGuZ10iSzBMfxHE2GCdgmonZSWha0AnR9+dFFyWD
mw0taoLQy19EZ+h3FWKvJ1dI8xqoIxwOMG/ed9uO4ciSedE1DO6hW4GDCfNHO+7ilxbEwXUNOwrR
bjvCR8Qsyfn68cRZ5ufBvOHEwtELfSHlvsN34FRTLWQpkMbkRrNKVZAuOY1kGwRbxhdZtsaz0yVQ
mGM0lh+PfNwyi6SJvkGP0B1zJeqj+4+oRn1RpxZDmwOSa7aWOl3lmjk/0WEUFezvevEizHS60ZRo
/DoBukNA3NtavobzaKzJZBvWbrSEfqfnanbjQuehDZBt77wJ0+wtz0J2QRqoqH18fOXH+9Oy9aE0
47yqEikcSDhy2u6QtJDU1xRVEgNH8XXUkffoXRBK/3wonOxI/tIXxWHv4BkNFqE94lWWFxBDa8CJ
ni/cFE97iLYn7mq56oOZwKpKWxGVUd6HvXw4vwUlemtPo1lRv+h6M0drOut3OZ/ky2zo0bniqRP8
X/jXBF5prjwJ3uiJNeydx8qMIMZbgi+bi9i/AFBeOaBDFYSF1tTrqB28VWmWme+ZQ3QipjwWCzqw
WxloCYyBPdgHQaVbpgh+wHYHuLCWbiBQaL+VDZ2Hi+Fq1/nZaHCyhnc9e5vRCS25dlif5p3IbYD6
igIA0ycqxfPWrj0Fsi0VtsAu3DgKoOE1+lmE+SGg7aiv116k1+FK8WT4LGzg2f6A0t7DIIFjxIlj
2jsrKuVjaurIkukxPmwwErWHqKIIRZCNVvyIEWV/YbBrXFrYFd4hNlFXxZymtx/P0XdWVLyEELES
01JvO4SkuRE5PxhHAvJmFa4FeUrfSKX6zwO1X4SGRUlHSxpeIvvTY9R6mbWaRz96Mul0NEz2rT3O
tPfTujL7CYXbM6Ca1plnivpcqFbNpE2TNSB4E0kT8BRBkOVPSRtuNamTnP74KbwTqmFiSKVcY2qR
jzn8fhS8MCY8B5pAj111ANFseyscFiwPlog2e0EaS/T/MVa0KhYXhrPptb6eQdrVeQ7oM3Qiv2xz
5zlWi+xzErY93Mg+P5EzPaq3cbIxMCpa6hgGlbzDMCE3qXEJlXYkTBie7TymjaIyzdVkQ531u9yO
tycei3G0rDDN2AHJVSERcpyD/ZZFGOsiBdPToqqNNeQlGyo5eot2MrJvdInhPCrCxl1rqVmfW/ko
N02LSeMwGtEdulf7gnr1SU3c8VpH6xcfCjkcm1LX4edfKKUGd1gHYQIQS9BN6To/MhGn30I++DdP
FlO+UZyFGS9rmJcQlOCzE+L1/T0praLahKGLg0JOvYXuUaiVX5WmM17RdLfmym1nTQ3GGYWxRoHi
x4kHehxxUpRjgSTeJiPD69z/DmSNgk9tVAV03YDlyNDmVKImazzTKWiuTWMyaXWMAXE1tryuPaez
VoMqjFeAyPbm42s5XrEtw0YgQqoa4R7Jz/1LEQB5iclBUbaR+O4onnbh9cYPmom6ExnH4yWGgRCk
steiMkPvuj+QEjtJwSRjoEaGgaZlKVVY6hof3857oyxnGBOZFjXXwy52Lc+6KUsYJR1tFpMK8HME
o/PEGn380FgqmXn0Ii4r9GE/pj5UwDtsLQuSuGqCRaa4gYMZnbe69fpP74ckg02Bi0ezVC4OnlrN
OXpBz2Mhm5XlBYlEcv7ooNcfj/LOwke1kTB3CRyI5t3lsf4WOHRYfxlaHdKjKzPvKhGjfItIV6+a
FoyNZGp+jfIu9enTxdW4n4cg1/phBXuVGLxsKIvCObzIowQufNY7J3b646fNwUJDfM1Bg5PjoYUY
i7UWhnlOQ6pZv4ZZroOGa4271M265xPP4fjDXFIjbLwUAi2+0IMP04DDyEKSMX0S5IVaM2uZn2p6
e44iNF3LdPR8lZDVDtCg6qvQjtuHvm2iRwJb/R/DKiAxLH1cLhrjRWN38E7SknSCpJDEpocwwlTn
8czWo2x34paPazceNB+LJZTZQw/UwS1HSj+FWY19WKk32RePUMBPXOo3gJeRt5hqSsYCZH7WDf2r
wWFzBT1nePn4Io7fMJl/zln8h0510H/704/WZpog2SlpgrCTTTxxbCTZ0cPor0891XcyEAvdBydj
InF8aA/bXPD5Y80tujxw4wo7IKvKl9RbknfaBf4oJaje2LJ+5tXsJD4JLvNqmogKghBzq943Wygo
SKIGCiVz66bOiYXlvavD0ZTAD74gaYBDOsCcS+BvRl6g1HKhWg4Q6rY6/cAPHf35D7ItmvNUHdQk
iAzac1DLRFso3Xdu6dJXMnGswLhlxpn04/ezPP/9cwXpQj4KfRF4gxQ6eD8YT+Sx0mVF0I59juzN
LM5sYNz/dCtaNIp0yZCY5EiJEmt/Fmhj2qlV3pcBFSvlReRJdUGpfUYOYKknknJHN8RQFE5dlR4j
xjucBJBITVEiQQo8if0hR9Foy3H+H+eigfRa9DOx19OSyS/2b6gMFSCfEpQ7bQtih/YJcnfjOquP
X85RIESKnuQVKSy+YOSnBx9wkjvzCHW4CnK3HL/UWWJ8MaDDPjpGq54hjrb9yFab3QicHebfXP3z
t0YaeXHP5BtWuYj9m0zCwatKm5MWipYl+eqVW+H2GMRUGDl9fKdHRyPel7sojhepwPIJ7w+FBq2I
lRaIia5X8L8Kv9Q1LKrOYwJ0o3NPTPpfYIq9Wb+QYpaGgF/iNnBM+8O1wGk8MXBaLugtp7HEK1c2
5rVntS1dyqKzvdKzdNhCHDQCw8Wqx8JGgwoOegmNsrHP5pmsoXUPdx8/BmoCjHx8ZdQdUBlQuTrc
plzJ7uPWmJWQQsDOQvZwmQO1blS0M6UuvcDKRqwtxsKIPnMBWOxNCNK/5w1JPPxcDfM1iaTebGMr
kt/nzpguqH332xr0ih4UUHRQ+hcle18krAlSAYX7GYGRN3fsEnmBejnS+js0G3Z3HoZdRItHrdbF
Nb5nnEtI4GILFmtT8xCHIJYDM5ImmOZOAkN2GjkV50SiSEtLVuKA3nFylmqk4CfdSfxs1mVnZskq
5llft4pHK+KMuOGih4cFmb+M3bcinoadLcZcwYUpnWH0o4Wlt3uwm2uqXW4K+FrivOg1vREHSBCU
76mTyAsvRh5I235iMFGjCOfvXjrKcwVI+2vkhDqOfc301Dut8RqllfIs1MQqaXW34srv9czx2BB6
5RqjXwWDeFMKoNKESvXlsDCMVmLoQDFSSU3CFVYobbpKW76Cs1mNk+1owlbaFpEdz/ivCGB9biVA
E+Bwp66UVveeC2wQuEFa254E3r2mr/YqLlvKRM/Z5y42Wa00UNpICYsRv6Y+n2x73Vs1Jlh5OoNe
BTHKaxrJEKYbqtbi21BUhQ6LvZ3BsHXp+IDaWDdXzqg2X5pSFuWq9zp8VFAMN45fIZ+vV7QaURux
tAkuVes5kFTkJPrHGfPFByDtFLJSUXflJmeWRMgYxVitPRweq/NZQKUCp1oWFC56djisE6gCrAZg
uYPPLLOtFTalFACxN8J+aywF4EAO0/q4spfmulXmzPlrOrcjXzcpU92PRix3DA2tjB95FvZHaL/6
x94rZhX89EC4SXY6QyM9yuqVxGg/3ntqXz9mQMZQJKLfYoZwKL2kkqBqQae1CMETIqkYKZcx3JTY
GaMSL0aYCkDOIwcdYozdDC56IC/4nmI/CqXzBRxJWgVG7LnXYm6GS4OnqQW9Q4IN2xFTjuuZjkws
fetZon7PF+8EJqKzKAUzdz1VlTX6fVuzFn+8FBzvY+yYxEys/ovy5jB4C+cxbdKM/KsXgfNX1Y69
xsOM4uNRjjPhtCBxCkE45YKf5CCyvxLqwnESvVq8XmQC3XeMs3voEl1An2q9oZJjXZMj8G610YBY
XVo0yuhKF4NhFtaNo+Xpl7GvsUsiTec9GLln++TX5ImLPH4UKOc4StOBQXMl6ZH9a0RzNaN/MGEj
q8L9XJX5eN+2qndilOMAjU3BZcPjlGAve/vBbkvORS/UOC0CRebrVM6b0PRwcVYfrMjaOKX1iOzp
MnVnAFX4vU64X4JuUT83xXAimXYUM4PawvCXJjGqqxyqD3YnTRduJ3W6rEJjCl883ClWZTW3F7Ud
TieOh8ePFpwdeTEXWhX7r3dQCJFmLXNC4cVCQThbYeThT9E6pzwU3hlFW055HAPoXkUpsP8CTW+y
nBYnFpw8u2wjzch8SJI2OpGGeOexEY6Rg6B4hEDvsG4PJxdPIkHCqAmHDNOQZt7gtLag8J0Th8l3
7odPhZIv4kY4sYcgx8ZAduDgJB5YLqFCljjTJhRIiE98m/pRLEB2YGlbQD9kUYc5mJC91cZtmmA8
D7+9wbapJIUUzGo2u+s+LEPhVzVfH+AY4OG+kk7ya23YsgpGS6aLU3Pdn/VGnw8nPpR37p6zAlVV
IK6klw65xW1c5yaofBgoTWmvaZp015kGmOjjuz+Offn5nFlJj3gWJY/l4fyWtzDRW8x9ThZCq2lf
DNALxRsmKQt+kpgUTq3pi8wFVClsYP2CAt3Zx+O/c5ckH90FukFUirxnf/xMr1vMOUkYO7mGpZzX
y2s1z7UT7/idOUtpnrQ86TMOSIfqZKvP7EGmmljsbhqYOajwaJaod3lolice6LFIbGncJ9tL/WFR
pR1KOfGwzbFKbjhNpFN7FuMb85jO3vSlT6x4p+OGcNP3WnYbhVEC3F23v/atkaYnJs8vteV+gMtV
GCzoCCY8emAP3mtMaUoNE9Q1Nqyx5HwKZ/UpzvruBUVjgoCNJvrWl7Us3QsoYcajJus0Ph/sZMqD
wu3M+5BazRctqzD/KzP6C3IdndXUOWO8zgGe/qC5G7mpToL3Ivcm0W7mWaqvWSdHAwpORCIfo4/i
pxvKRl9VURUrfmLO9pePp8/xiwWxRkmEIB5GNvvJ/vTpUnsUGtKhAB5wuuKEYcIsTPUnGi7dE0Md
n52WBK9JVZO2FkSWB1UDi/QxzUDQoyfDSPTzRtVn1xdpZV67BqWzHckIgW5cWiAWPr7Jd0ZeMvQ0
wZAxpEZ8MLLd1BMIF2yFRl12j2WKBQl28O3GcGrjWY+zcWOGdfb48aDLbr8/gVh7aPPgPZLbPlL3
YUrSMoNgyrpzi5w0lJb1FcSXddWGyczenZ3qTj7G5i3tNix0vEZKJN5hmTfjWKHmJq0WWabV94U7
Y5Cs0f1pbOrI7Y2zKTKiBoc2Q7mLdQ+Uu5uJ/N7xyh4zsi6PbxIZcqCohALmKweG9+B0hbmi7UKv
g7EBxntGsan+UbVlcxeznFMItOLkG15NHrxUnE1uWvqhsaAsqV1hhKX0vtErab4WUZVll2OY2YqP
FWRND1UvMHCpXaXQVraJsGbFScf8qThTW+5SvKBNnwUVDG/dgDZM5mx6apTGiReVZtjvxoh92S9Z
qU41kx19EPDb+dwpQaLE4XSx/P5v63ljYUiKdSE+Y3PbXpIn62llwDzZpIth9fEMWcKJvRlCuuJX
MENbEF/fYZ01ohfLVZOhJ5/t5FeZTkvdQu1qMC2Nut2ivKK9wtGvwyqDFvjx2EfbBmMv9iF89mRL
+d/+bdIQpiAumeGpUCg5R4tQB/wF46/N6b/2rB7af/83v/5RCZDQUdwd/PLfn8Vbed81b2/d1Xfx
38tf/Z8/uv8X/32V/MA7tPrZHf6pvb/Ez/97/NX37vveLziXJ9102781091b2+fdrwGit2r5k/+v
v/np7ddPeZjE27/+wGij7JafFiVV+cffv3X2+q8/WCt/e+DLz//7N6+/F/y9++9J2X26Sd6a5u3T
9/L101VS92/5Oz/j7Xvb/esPxbL/JLhFlwwkd1GmLWYO8u0/v0XPNIoKg/gCccUfn0rO4fG//jCd
P5EeMEc5fKGgJ0vxx6e26n/9lv3nklREnk6OkSQN29d/nsXNX1Pwr9fEs/n715/KvripuOp2ubll
OvzvVCX9Qd6FpCiDLKVpWN3708VUSGMk5RBv49lod45MvjLmpm7hFiYdPbwGx+F0nqJ1rmGj5cR3
XTZezGXobvAj38Y5v9M3U7yz0gIuh2Y8W5KKQg+2yqS3jeN/cWEW83nYRJvFkLiv8mfZ5D9NGtKJ
yS96mzaosVSpQXqQDMb0tU/1M+mZj6TQ8XcNx26t99WTF8+PniY8zP8IGiIrWyHLFIE5Ri9FS9MH
fqtDQHwz+oPhvLBCvxWQU9ehrYzrenAV6HiYAXK+u+WGrw2zfE5UHYPgDLf7MIxWrYWKKaY3LjbB
KOclsEhVz+areZrnXZpnV81Idd4zyH9hqPfTxdncN7PG8COrfspF8eyh2Su18LzrDaKHNDyfBmej
xQxfdNmLajXetoDLvB60Uvx1WQl29agtrW2+UPRxPf2CUmQUdATPLv6NbvUsJ/s6jkaVDunklfba
h8jkSuhkqlYlGUMfGuEjjdrixqxD11dMJafGhr4eXceqd9LXcIwgUmcvNITirFCb0peivzYr7WvR
YgWdyefBnh7bljeXZBjJTkX8ImeSSm4qglBvxHrKcQdpQ/u6nYt1GiP2K8r8RvHmryQjvEC3eEdI
v/EY7m/7Ttzgtt5i8cf9ZB6aBkkQttVnbOJd7bIZe/DHLoR7WW9wSX7C1Jh8Rj9s6B9WlkQRxoN0
r4/mNweBhCMVGnVy3O6MKnkJ23G6cBXoy1GvK2uPDsbzuKprpIw65ZLJvLXVBAIjay7WZMZ50+Lt
TZtod2emRrcpR0MPHMsYz/NwuuqouK2ArpqrLMY1fcKE2QczgxNwgXRqbvUgK8kyKl7frS21bx9C
9FR+WRvtusEXKeBjpg+SjhX2qfA8bdCNRKO5RUmG8a9pIEscDKQD3fXkoBWy4qWmKWl0j2cmO17H
vgNgUhoaNsn4UfKyyL89z2KQKwC0i/n7uWZmd3na3Dgqbz+uu5tCu56Q6et1duIkuR/M8P0jcUQZ
ypbBAW85Te1//3apVmbUO9HWzQWmepW1nVIbV3PaFBXzlM3HwQng79FI9NAsx6hk7fdHG+BFKkoc
RlvHrToIJd62cfqtUpVPerqew+wa29+g64aKCdk+/bZOv7PWHbSE/j04iyr9uRznjvSkZaGRSgRS
uyVkeUFFVK1sBe9sNJUpjdz+Xy+iaAMvzC/x4rok6bP5+BL2w9W/roB4kSWdlZYCwEGyA7UZMnVc
6rfZMFyZenEZxfZZjS30ZOZrqASnahrL+XxvcUcLDd+P8WgQIUe5xAq/hTwllO4Gymm0DYnc/a4B
9z89NtnnTvDJN5Kqu9d6D2ZWe0FsycfUtK868UJP7i63yF12o++GycbqygtqXY9epayK/oImtke3
cjdkrXeGqK+Xbqr5VUFaHtR5t3ImsdZm1qOyN25L2NKkB5wzUSXfU9mewVm9gK1BTt9ck/F9s+vR
XbHhP5Nw58xgaJdTjeyBCzf9eOjWaa2tQkiytCvI77XhPRQRq2amGs2F3swKRUzz1ambJ2CGpW+y
hW1Fr93Gptn6udckW+DrxL3T/KjXLJ+u/phN7kM8q49TTToxadxrOrqmoHJjuvX7DRHyTiDu/OuY
8o+ipYeq4L+HAdBe0PR/DZP2/tT2rVpCkfbwR/1/GEstkMX/+k94chRKrd6K6kfzvUt+fLp7E3jR
8i/Vz09d/PYpqMqo+j0qW37SXwGVof2JYRU50kVVxFe0nN//iqc0/U9ylUv3CQqgpQ+P0+DfAZX1
J+6DQJYw1Vryt7BN/iegUjTjT5MjJPRUznMcmTkp/+eS/15VPoqoyCQsIdP/fnXAeWDHAKyAVbNY
CxGG7391g1sOKNY9NtVplOHKwzUVq+A+mUT1s1LbnvarSeTQT0Aj1/7kSS1cqY2ufxO20sKdsyWt
JUXupewdqpGF1E3s+GzovLL1cSjImxXGWnOyZWF3bswoqb8D0oru40xR1LWRJYqzliG0ER9fagja
TUg6hLBIqGdYSiIrSNAmt0hP0CgEc4XZyCrCmvTSjFICvsEDf+b306h/VcySAKep8vxL60RVtMY+
j7DNprmFL3QYZ2UzwQ+Pz3o5sM/1caHPlCxm+0cch+M3HnrnAkS3kbzgbpi/ho2TdZuhqlBzqykN
JzD7c4Kq2WnOKyOdhQ9FA2MSiM2Am8upJQqQWF1+wTe4/AEmZO53g0UxFJVm5Wm+2nb5A6oRLGUV
BBSQt1ulfO5pOrSxcNb0rdrpHUWrSZQbMMFgPT2rk/dKNgp8PDtQWfiJy5qcJXAlDhlpDYUZRA7/
7IwyWnehJsHQ1NY0bSH6qHmgd6OAli09+SRL3ckIAVPsAVwkHs/wRDnxDnrDOE4+mD+hec+fC31a
FIyZGd2xws3mrks88dNRXAUuRZYM41ktZqXcKaGazBtvwpOHBGuPuzd6FthvaddY+iZplZwnoqf9
vUqwjAOBragPIs2sZxziMYJPs859tIa4HbZ6lRqPEJfbHxkJrY5O71G9mJs8fTOaaHgcMBhwmRnh
TNsPdbbbGH3nq9PTsegnSaQC4vHMlN3BGrRu1QtamtYUAIGJ633v2r42aJp9G3dh3S7ccVMJzwrC
PAFFNsGz9iprc1WD3R853gpJp+quh9AFLFuQJNoOhaU81904XaupjRHsFh5GXO7sRkQTrvVdeg76
nRJOMqhL9wU2tCzSbQ8Qz4efDoY11aMBgTTHlAYPoXJs3duwdeoRkl9WNuolBke4KEAmL6zwuukQ
Vq8HlegYX3UoHI8lZqQG4aaVSfROSUbnhAipDTxPusl9emajJesqYzJezKnnDZdUV8P5LGy8St0I
vVZ6rrjus7WX0+8V1HWmV+fg6AeCXnjXbgCY0GlXNhbj6pVSTpb+ZJSmGd3PRplYQWj3phW08Efk
qg/jXP0y5LkNOQn3o/A5172keOxrWyfRG0+2uOgzJbWeSjSU+UUpx4y6vwAh673MUSrSu9zh3LYZ
OdiZd2qhw7oAuRDWW3UcpbwWoneGC5Hho7YaEc5Bawo9RWEl6F1prGU7SfXerI2BaZ1Cx/fLNGw+
p7xEhiEWShOq6ob1DRrazBmvqDWKQG1ivxQmRkIr1ZhL+1uUJ7HupzgtPEpFx+JP8ZoxwSbeavDK
Kyb3crJb6aeoTNUAgrnWnWkQaN/MISvcK+lkE9XXgv6GIIN0qHz2FBAAfsgy022aMDb671Nszvd4
bDtdwLqbJqsx9wQ8lbrAptAe6qK9U0s7k0EO0ffWkZWbbWIvHBB/65iOuB4smADFrEy5HUteJqEt
5c9In7uNHg58zUkOAdZPDF6p73Wy4hRiKfo9+xONxHiaJncJ+beRI8Ec7eSkuvQNN0OEG7PfWXO4
oUxh3WaYHPyYE7d/MoET/cAGSu03EmT2Sxa5qpqiPqCc7XdpEo/fat2gHzYa2yLdGZmttyscdqhZ
9nbClURd7ijrRiZ5e+uVSbOw9ceMLDP5jDDopoSHpfQqZ6go1ABumRRlPjMHWnOb9CZwg6w2Cwg4
Ho7vCooARJWR7pQrr8+rzx0FgIzQnk6A6SdeQUW2TXvXhfgQhaMLsx8Tjk1bJS4+xYOan2ciRffN
8zTD66zssi+2npfNekSPrvheqNo3eWbTq0RFlCQsrQ6GSgI9SZ66ejC+5c6EmAZOlfhm2qltrSUn
wwiHAaoqd7Uai0trtlHLaVphj7xAvTQDDtwgLHI+50eNmseEQD9uyC0Cbf9WRqlzr3R2065iI9Wm
K01E2XUiivBn1SaW45duND/QgdrKba0x8Xa2MXC2I4CMsLzX+uIhjJwSo7ERl2lsJqg++JOjjQ5Z
40EA3TSGirZZlAs+fctcapa3eUJHS5dMG5BYlvQVKeCGEmvTBhyHIh/WWWjk+Xoo3OlWayz1W5Un
dbqmDiLGwBrwwkhEOPxITEWNzutxMtAojJ4HFAeT8zaA2et8GY24R2Y+OQNd2opBooXZa+yqRQUT
YDjeYZRu9LJYx/Ao+adSqZiuqx2eH6lXeghnEqy8On3GHwHQmKhXiYBSSzeHVDT6p1ob2kWTO9uR
jloHjKtwH/Qq4x32cvLuclNF1gfbI33J2Z3hNswpS1oRztVNqyOQReKjGV8GMRsApnFV+cy8UJ/T
2mrblSsSUFotT+SFqMZSNtLpxm8YVRUv4IicmF0Z1RBKl9pbprKhPMStGT/NHDpeYWZL2goIEewA
PREXYYEQQckGCI+tM3bPUrtZ2uhzs7Yu1YZqN23tfUZ2QLU5wnggYJn7YzH6qFzway44/Fv3Lt+N
XKmlhh5GiYBgrdrxV0YLt+wiaApNecui1q42AtmQuYk6RZzRIC1RX5paZAeu1LynAUevz7gbA1Bw
szZhhfeq5rMe5RkyFbbsZK2PaX8TOmHdbUnbVIsJEQEWOMio9NY6tmpqgKFPe4cffFivjbjqyaUr
WlGv+qHEBdgUBn+cmoELgrxCzeEntSBWycYxDjcRnnyXks56sWuzniBNUoGaQUvNYXk9J+AihsYo
hq01DPNPo6HrBC1V4oJ8rCWuI+3o2uPK66oZwIQhgJknytcs1KOHaIoEMLROei+ixBbGZ52c3iAP
hv1qpr5Jk4PiFRs5K8YlTcUtsMDJpIOW/zPZDWM7fzcaWtl8aM8gEikeKMxRV01LwlpVPPaaw/uZ
cKC6zodekI8ZWVAwzoET5MdNk14YNADo6zqpw3PVGuj6qJuhuwVknrzSKCU0FLNtcd82ef3sDWQE
o26EQ6cODtmZEZ+p51pGQN2KpCm/YCw/vZHAFjepTMKOkozqPTQOwr1ayv47IWzI+9Nk84Odubmt
BI5RNGpoDh04jUgfE8y2f+r4K917VT3vpFJUXHGt6M+DqhR3vaLRkKVhDTVhYsIBxmw7EhdmG3kv
dT5EXycnt747yGR5+31bviDhgXLfZ5N32Rk2MVYYh3EWEGG63wpmytX4f9g7k/U4kXVd38seH+qh
DWBKkpnqbUuyLXnCI8s2PRFAQABXv1+0mu3yqlN1anYGe7LWwGWTSULEH18bkjd4kJjkKGnxDKRZ
pymzSRbbbUjD3VR0Y8K13VApVUufcuY27cFuQ/VV9D0O6rVWocdRflKPubWYi7ZYljrpUDO9H2Dn
pgTtHZS8v23xw9o1QXkIx229dFj24R2j2nxmXcMdki/NQLAXi3d+sDYvZGjyRrqzK78JhqPanxa3
nqMi6UXZkFLTDqJMxmgIMOCsSn9X7jh88al4hkc1MkPAXvRwx76rrc8ZctRXIYX9WLFiqEOhNXkU
JYP+x7UiKSmBT5/kKdZiu8CyTjRF3siYFPF8tLJDpskgOwaBnrFnqqJUSZbZg7xQAS17iWtW6rRL
Z6i7I/H0Or7Q1eAxNPeVVyQbwcIzEv4aE1UgfVUd8NxE5CA1ynrMRmSCmDJ9BWbnZZ/6siLn2WXW
svDvd6tMnDrKKUnS/erfLk3WtRdDvIkg6TEaM2KKWXzGA0iqpxfMb00uTO2HWbcKYzSIkUrmtpLf
l2UW8TEzzLwpNTw+Y+sas7tYwqteNE9JC9CxsAEpTYzngtiHY1ehRsHq0I4BmEuo8RzaXPRIVYn3
xO+s3jt1GTwPkYUyc5oGc2dZcfOUaXdyk3CLdYQNOyo+FW3eR6dws4rtmvOlbFNOYf5GP11mvm92
lfl8JIfoJzyGOj/xukwXmYyn4Ji5jVmTrQsU+fO57Y7sj7aSaQTwXTImBxQctSgROuqf8YGd/AUb
VDpnPYfL0W1HHiPdYKCP7BapiAy0DcBHJRZFXhNrzWkMmqoH5d3x7KDIiVRuAqdV53FdBidxHB2d
qsoHjAuEXjh55GtcJ5h2e/qm3W0a7qxAj/25icf2Nlyq2T1VeeTIAwHtyFHbgKUs1dNKCmEzL055
mjosCYeQWLrxWJPPmieYM0vx0HhV46aelXMsxYdQ5hfSk2xTSyY0gkQpoDXarc7KZJGSrj5q4ER3
qSMU0PhRao4JWOM9k+D7apjHtyxG6B82JG4BL3fdmYFmfKQ7UNZXGbI6wicbVbNk1I4SBFjS9JrO
eRDcxVvrRWmXG+t+ITlXn8dhqhAnigmXzLTKdTk45DtKNtw4xp1FMuuhJ8sVoBKyOTspThwNsJ0Y
16s6c/ryovH1/LFv6sk6K6HiOZHx6LpXLgnS+UebgGv7qMra0Am4Ng1DbEG/LZV5TjmmvC94Vbdx
jXoknIOPHCtnG0rGnuC4M3KbqDgNYi73bOmoYvT0Gp5f3yv2ZLjGaayUYyEu1jnIQAiGaZ6dw1w0
U3RunbHJrgpvLDj5tE2tLpo+rIpLN0QSeZGzMcu7zDRDdbFFuWpv3TYrywv2/zLn/aZs64iaf9WX
yoaDg4pYQ5Hofv9TvSxdcYqckp/ZDaxRv2fUNiohJ6h3v2VeqNQJLK9r7/Lc39AwW3nT39EGyE7p
NBhdz1Vg2uJCYS93jnzAWp7qIadJaQtaDvt6Ik/+WI9jptKcQ+KPyjabcw737R01rxV7VwUfDWXx
JoPo3cR5vbnDFai3dNl61bJtwqtexqicpzTv16U8WttKU5lP9C0NCi5P/4dxdu2Scq86C044t0P8
qjH8/JlesgxigCA3DY4EIhudZm+CNjcLQRLvCEWz57uGPLv22mGNaD7EUg3lY0ZfvDpohPPmmZY3
nkecr9sW3kMIZ8VN7DWBn6wYZZfTvLLEr4o2pyvDU90cDBKG4OTFZZY9TmouHSDcaKrYjqe+W08w
+vPAUR305MgDhUN5qfj+aBGRd9/Uuqe/q+29TR6bxc8jtKJCVWnf0plw4VY+jIfbEIJK5dtG2cpY
lM54FNRkVl9rJa2nKGxbfLlyxBkE7ieXdOUWt6cIYlPfDN64anZUUvLPGrUDGT/9ZNRZeC0nzcjf
KhApNXfOgWSymIivynTO0a+caE3dza2K46hHin6Am7HulWTXjZds8BNPWoBi+J7QwqK6n8LO6Vnb
N5pbw9rrnRNkJlVrs1N2bupsc87O7XErzwTseDdWtExrCnGNBl6JvFyT2fWG+0o01YvpcnyPaiRc
77BOA6PvMG4WEXMTuEMqVDPeRei63xOo0LbJinHoS6SJPt6WcY7OLm+UOC7DNsD08YmJ3OgCRsJC
8qybzl8fSscGYkdNsWDOdRsQe7FF6lHYMl6AARxtJ0CQHf1ngILlcahDbOylJBLq6Jdb8x6IQJPH
1iziEvhNmsMqK5ETzViRUbksEp2yifVducl2PVkcdp/AyuNPMdUXKtkET+0hm2T4xSn9+uvqrJvF
PY9oM8zQlLNFzOUMieVgf8W8hlrE5quA26uW8+xSTA2VGkOzqtRt4/hLY2n8ABv0FB1sDFtsJZUY
+2QI5fiNl98a0jhE6nO1BxGun4eS88HlSmDnpwkHRMnNHwZOjnm0MIrWs5kkiFheT9UtL1NHGPs6
L9rcNWTATM25lMPIICVtTs8IsroiFxBBbdksiaUEINs5m1CpXeBJQnIHwlXlj3SQMFq8HxwhPYwD
TjxbeTq1fq1Oddwq2gLEFIDXWkE+qgcb8rMhyNn1xTEga8K8TtHmOjppaLjyvluW72cpHUGddV3g
1GWGz8oegKKbFurlSH8J+mPkLTjIelH7ZZpHwEfqRKqcTRgr9ud+pSQT66ZvnXyRgXwWczGXp3ko
rYnNIG7ERYMqsUnnXgp1xbFw3o5+zVkONnUCJD/7HdG7w7nSRCa9zM0az/dNbrfRhV9kRJ6Um8jD
exwX6/J9nP2MYXVoJg6Y16YMAwlZ2NqcZto+D9iEOC8XrBykNUfTa4ETwtzaauCQNxCuMDuwio4N
e84An7teYoyLtyWZemp2v2bVsGZftCvq6RGdtwbLJNWEA0MySQFOlnRy1NWahF0c+E/M1rgigxyC
+rAhiy2+uaWFpy5hHV/EgwQOmtKijpEF0IYZly6Qpj9X73KeEnnP3pQFNDcNlVIpO6Y++lvTU7GT
rx+HAovYeY48CSkWTeGdPex4b0XSYeJb/nYBEtCLFLvHFBxIbCf6WNIdS4Emqg0qAxeCoM1SNN/t
Neu/w3Y5n7RTAfyUOMS7o9f7TIplL9AsGM6N6pzruirS2Ok26xJLStelg6VDyiL14Fw1KsanYFRE
aoRx/DJIFq+LlnPklURQ5LliZHY4krOgWWp9GK0Iu4IZe6OvPDSrQ0IuCey009cRA1LfOW2Kyr92
OaE5sNuKKI0RtMjun9BUFN8QcgUx0FJtPZDsHEu4AdW6yJZ1tiH95R2/7BZZvJ9d/qVDZix9C2qU
IyfoDf2tRuryCL65BO87V0LHwwZEeTLkXrYkdWGabxL32Kdxi42VlqT/RslM99TEEjNifhrCrPzh
AIryFULqGPmBggU8wF1GN4XMIKpWy2h+7T3ts7K7Ht08UaYd54jgeHiSnUcQeNTM7n1l9DKnjl6d
V05s+akMm/q+7pbCoERAZblp0X+MZIXCftqCkD4bTRMmuPpOtTjIYKMUfX9+MqPOioSnmYP5gnd5
OdCtHn6RiwmI9cjd4fscTlRn9fZcf1hDW+fHaAt5zGZ7Uxc1z/991oURVdUg7vc+ZxWZct4ryHjK
4nuQEe7OrAfzoON1Ahu0hoxSVmsM3lO7qTo+3EJMlFXxJh8YJKrypIaIXixBoHidNJY0n1s0PRw3
lL/dxmHZt2BKG7OmpTKG0m2uOECaAiQwbf3Sro8l9aEkqBJ9/WKVsVlY/VT7Q2K8/j57OUm+4EXp
2rNQ3FhZwE5eDi15YsQLsuDM5YpssG2j+tlnMF6JGs8B//EPm8cMJqa4jBsrN7BSJWSu67D5Hnwr
NLdLbAkJ6OlX3zlSlQF3V0Y3+F+MdewyO0irGU/IYeiURTxB6UfEIcVN+SPAnlweKkI7tyQgRQCo
xKsYmSvj2NQVkCXNmtLUfoWHWEAkWwAmznFg9SuuhimXTMsaLEnS4cVZ065dTrGsjXay9YSH5/ne
ESyr0tanmMzELCGBxSMhzMoZ+qHGunoHa2CHRDRw+iQTHgyE8694yIxnf4p0Rhp/u3nFB2+w+70V
idAU6OauJCxrc0FGTEQtLY2onMxBNHz7alCqf42Xfvno8Cb5yZw54x0dFsgvQyGtD82Wl8hXiFua
knykZfwwNW72OPhOhogw95z14A0W5/o+hhO5YzqMPuCOmvx0AW7ckfox7vExITy4wC4k7HRq+uIp
7pfcOrSzRzVrhqfshBHDGQ+22/egOmJta2LSaA/FRja5DxziwqssZ1o+jn4VLKmdKSKShgWaLnGJ
0N4QidPfc/B6b6iex03qH1U/4+K322b+RhxlW98LPeo4de0dDwaRgReKiKG812qjZU2EnXen42DB
uOLr6km0jf3BcBTTZwRhQ3kz8vlu+qiKQ5IBsu2TDwuFAKkg3RTop1PoxiTSRtu4DByjZdMw64VO
cT+3o3wRXtDX6YoE6VMf06yUEG0sX98Y6r/F5P+/0fR/qo78/5Cr35X//3eu/rCqYRp/ZuT3//6f
jLz/W4DICzm9S1zSLmX8FyPvub9x2nJx+GBmd3eC/d+MvBf8huR8VzciUicEfveh/lPi6PHvEblo
87dojtpV5X+HkP+PBjFWQlxVZB0QAY7+cVcF/CyCkTG95m/K7HYGnOM9NVCddlUD9MF3TA8wnfMH
qx6cm1j52VdTgF/sQPDwdakEEHk4jO5F2PrqY+VgyDxoK9IvMhDqaXxLmu5BPDVt41ph1ZjLojt1
KAf9v5AO/SopRvOJBQTZsINP2Q3FLvX5ScozKKgtewDNDxw0/UM5iMQaqwAo2u9TGeZH2KRDXk3P
P/3KfyCa+qPLEhQhwj0tYk/d/P1l44XlF1edg4tgTQxjK18NyKx9ty3blULFZAbxd/PT9q/68zV/
kaRyNLE8pfdr2sulk6kAiX1W0fXh/oX27c3C8z9KDUwDXGlPFGNU3DVhv5Y92ZwkcDdVLngiiB4R
RG47p+VMQ2VSIeJ41GvsX+MIxmwpp75iYgHUWjaaTI9kSIhry5LBBSmlqMfm2g2AyQqP8YlDY33p
SNd5sYMW3d/CUAat2MTyvfJ21adyZtIn//yXenvNftKdvH0b/AgIjfG2OPAtvFE/PyIOiJfbyYpV
urLZQWjUjpFgkiaTkrzkLEc/KDrIVTTpC3iuN5SpF7bNg1xKBLSOFpDeeKRvs6zbAHmdiQg5nffz
94KuHCepV1GZoxVawCHN5MOTOoCqJnHeviJzn/Pi1259qWsFaMUUyu2IlEQeke13iUYbcY2TdBuO
GTfR70hiTpq3WzvudxkNsvXY12Tbk6q6/wxMlmiI7SjbbQQRxI+HOZA8haL1v6+VrBnKWDrkFYG9
cj5IGD3iayYkauAdyw9/Ubk5FFzEORKsZahp0bH3o1YlG4dpQRsTjYOXOczNSOdU3pwtKbY1v7oZ
6S3nH2/pdj2Q17U0qddXgsZH38OZoHNOckdCHTl1QObpLK1dJ68e1ni66oHsj5XTufMVVeoEEQlc
YsfOdl3k/0gTPlP6DRVSu27L6JFP980wbfeV8oPHopLFels4YT++J6DbOKnOmva+BeK55HBB0m+w
jWb7Fmxtux3pqqfrSYXxstwRxE/VdWCskkPjPK73MpJbTjziCjhD0gxiS9HUHq3zfjXUh1X77OmR
DkJrx5GdmZz/sbmcgrbz8Sggu0Rd59I2RLyEexo7mJqgECDDJewAUwgRG/UBMat5dLN1uAK9atsz
f4snpMkGuPZewzqiog3GByFIZgSzy90fCIJis0f1ed9lSfBAihXJ66H+5unFDyLzSTnS+IcJBUrS
5H0bJWNFO1QCYYnRBg1XnC7z3A/XLb/acvDaFkFMViiTnWvQQHyQA4GLcpL9E6ch/TKXPXoIsa/a
0MXuhXlbyrt9VZejywJPDGr2NdtX/XFf/0ke1A//p12ZIHQ/uAemlRhziwKFye3SSURcIEf2bcoo
UzHaiLs8UcePJYP2X2aD/mpUQdxmE8+Lwh//NW/0L1EUxo9cU3DM4Igbvuu89ltUrXPaRrQgyqm8
WSb4cGSfPxTJoLTUjek+tvsozIkdnu/Xbb3om+7456vL720CrC18JkJG2EQRDbGf/qJc/Z8bU44h
35jzOl8+qjkmBW/3JHi7P422CgdPMrdt3W/g22f439nrv3aTzp/MXqg9B/l7h8n+N/4xfTniN+SM
e7VPTOCQwD3+r+kr+g0DEKH8e3w1ZmGsvP+evtA8ousjAohMQzzRhMX9e/pyfkM7SUQwdhDcxfhO
/9b09cuzTEMJzmEQdQeFJUHmb+FgP40tkkjGzFMAUfaEzisbt+veI0e7Agn/iwFp391+2sv/eSUu
xN0gCv/XoG7tcHzPuiZtusgtyMPGkML7WtZYDeyvlFG7f2W0+mU0ervgnnK+v60u1T77n//01QDU
TeHHVVoUdXke9MKpuULa9oPA8zJpSP4jtnEmYQ3lRWx9+ukB+IOx7I9uq2DixpqMQZkB+vfXzoxT
ykKUKTICu0npMxjWs+/QP5bass6bv7i1f3S1CIsQVXlM+AQj/v5qqBF0x8ErVbB/yEKzoQOTNDuO
g5+kn9//+Xf7o/vKAsNXw6kXMLj//mqlQ769bGQ6hFV79jnopboO0VVVAZhbCJtPlPn72uV//vy6
vxfnM+CSb86P6QdYO4l58H5Z4mYR1Aq8LJ1ppIVO7gm60YITr/eaDc1IbQ490H//iqFg+9/jNt3/
sOi6BGsN0dCmud2ZXZER+Wncivk6UG7xANSxpS7RG3+R7YBHjBv4uzeF5gKAAPxouw/Bc395eNjq
pL/U7oncTZo5oF83EkV8er1RWfneNxO62W0hrSy+ILcm6E8YvwRu7cl+tBabqcqEY4/DMxDr/WqR
rZySlul9d/Q2fwww29gHVQ7ztuOJNtxtN8kbbxxzBKJMqF/NgBU5iYkexEYkhuW8uKPTfsTY5Mkk
6sxeTkGYtTwGUU+uvViymYqYqaNSz1TzfYH8YkmjqOo+TDwRyIGGJsiOyPzVFf2otOjUFSbzxCbp
zDDybMEKjzKSv7PV4eQeEJTSbojYVcrriGlnq3Cao6k6uWh3ChLi27heHQpcKtKXVuXTmlOQkQ8O
COWMtmfqBOKj2bTfdDMsT9CyJbWvTlnfo04YxYc5VgH5EkPfpaoAvE8LQ45L03cx/VigJMUxR/rB
/Kuq0ADBxvN8qLy26+lC64mttEjc+kJWXInXbs9uxEqmvGc5Mw2disxqUAcMsv5CKyaLzIDb0E1j
8N2PRjl+d47HUaDQskTXnKqIKq7j6EIDoijO9R3Fm65/aMbIv7SR3X1HLKzXo47i6psnnRVsCf/S
dnQZSa5EUM3ZBQ7u2f/kFXkHXE/AeHfZEoCAygLgdn2uZIlkwqxz4DzFXgG5AE47hu1dgLhqTQak
Zyt6koXcjU8E31IVitIooLB+0QxWHwCLbOt67cGeYawmiKcsqWe8KE9WnZvwBKVQFHezdDlwJFY3
9TVkzKL9/l3tIglMWl/61anQLbhiUyJkODhyYVCF2pjsGBhIR/W9TU17cdXaBkFHUcxEGI1ehFUv
KQP0QH5CCVab30DEBtZT0XI/uoRxRu+ax1bQJZlGqxOszy4ha+tNFA4ukqzeQ16oK6bRb72Et0Ef
iD4zB8gWevY6fiB+lzvHz8r81Z4s6TxgS8y8E2EDJTIi1VthkAYQFuZps10pEhWjbEvdYPCzZ14w
MApSBQhAwj02gIZrGf6YcH9zJtV1HR9WZzO8j3FECS0SQEoqke/Pj23YA5fauTdCYZY5tHEt/PWJ
fhjzuC4LUzQ1jZk5hIrGkKTMOusByZt5gkvo7yefXRpL+cj4NlCwizYcSvq2CQfxjConQxGxZ7TY
k4T+W60KIH5pY//OVuPEwC6XAunPBoOREAgmihuoOMnrV63OQyGc7WPrNeur5SzOS0zvwrPHMvJK
IhgcQM9n0kdyvZv3eVfYX4cxir/Va6ZejJtxJrc5I+nTEvWogRriJO2ka4X1QfRFRgktlr7XPCS+
kJbNzn/opkL1CVIG7mcLgvtYOuhtEKwQUp5kY13/8NwiIBfMj1BtobvK6aaxJLFXCM7bL33pBauH
TxDhRnc5+131TKr0xr9IGuw3emtzhRyqokitllmZxoVf45Lq2uB5o7O6OPQT9WtIUarMQrVpq0/K
Bq05CM3/JcVISxuZzar9VOcSt6mB5O1h6EhgTYpOdJTv5Rsl35ZPIkUCBEJ6VuTW/HD0M0KWr5kn
r0yMzxfhvlM+WkEHV5750O/gQXPwpKLasZOYo4NIh8zKeNjJ973XSG7QqkbUx4K6+u2Xca7G+GjD
67Qnv5L5lAh4F6yO3gaN1KJPktdZtfbtbRRvGayMRQdBMjj5epuNLSdh2w3ze0SJQEEtX+syQmpR
vMNWUppjO2AJIG+CteatV9Bd34MsooPwHIIBrpZ2cjmL+0tornbDhDjv6lBxWnjbslTOCtHPYO1w
PMVZ5a2na9QIA5Fl20l0jteyvCPSpWrab0ocmWIgXMtaWVBbM3p56leGNnKrF0tzLIvA10eDrwy1
9Qghln8nci+PP+YqzPMbq+ii7MJfGnc4+bsw/lpXDR4UQt2b4pvjj/NwM/TR2iZhGfko6HqU9+ni
raZ/Xyut/GvW3LDkRZQK1iMnOeyirq1RvZL5Ud/snBr+Y2ZBg+/Esu3uevVV69/yvbbtaZwidFCa
qJOV/cQPSn1PzO3kvptDKORj4xpRfR2Wds9xHkpMdBlXDm96Ky4npMPG6/OvcNUz6AaB6qPCJbEG
5nI2syeRl5IOmCqk/A8ysjfvgtpcWSfB7H7Mp3L8UaiiuDemLK8xxZQIz6VlfRv7abwg9hrAZnXQ
J56rpcC466xif/N80tWSechDDJOCS53qIAD8IdJ1uJYRehkUXC3ExrjVODhRhS3jWWdSDinsYfg6
R70iaSKPx7NTais4Lm2gn0fT+J9K0WUFqRlD9DqunWT9KcceFJa9/FjHY++Rhu7k7UVuRzSKmaXL
PolmzWZqxHIah094rZcnQiQXKDxh1dce1OT+e5utQTSErO7dujXbFds/rUpJJsh6T0U1TDfxhNjk
1lSd4zx4SxF9GvPdtBWpMNqOYwF/dwAIm11Y4gqyzwSlkQ8zpV/RJbkZcZjm5YLSta+dsL2aQ39u
b2VHNAjMNlkon8sh38QTi/dUsyNzcE8clUXDwSxx+C13ouCpB5J6CbSw7nJDY/Gx0MK5wy+CrK+v
xXoR2KWiKQ91ozii85LeSefSAECKBaPWhoNiSPcc0PIg2Zg2umd1QZ+X7QR0NLLKN3gJkP0lW7Pu
txW5CrHqoid0Mpdz/oVkyvUWCSRShXlm+kH4UlhfXCXcWyRdMKJ9UPgLezqNRomXie0bBM94I2t8
Xrd9N5XmUPtFaJ1EoOm8s9o8Gj4b+HAL8Gj0xNclWgnsDK01ay6QCQqkOxOyVHSQY6+viEKm1QU8
hYWTAaPPTkW9jvnJosEKpWm29sF1P6DSfiQdKJpuEB7NxbUNxYgQFdWD8o7thCCPJH1GCSpmc14M
ZFkciyDgkJmmaOL8J9LnaUPGFlTFB6/2x4bJIOxG/C9NVjCpjfnVnhbiHXRcqK+hs63hIQ/dlYk0
Xm+3dY6G45CxFTHpEClwwhK2FimefpbhaikRoibL5KEgVTqbxDdE2k6PZo/GUwznoZdnPypPzsPZ
JU6zJAqlKKvPbQyHjXqd2xe9xqUgR6XhEftEorD8asVBxddxV4xOrh3KXTzs2i8yt9ftCu9MWKZV
Ubg/5qUp77Rxluex79r7rQhIJ7gvUUXL1EU5FR8Ii+TspI0OTijl1vNGapl1QWNzcdeVdfVFCK/7
TOAM1SS41ieRTuXMrh3NefkFxYybHzK/KdAb2J66Wwhx+yHoCf0QU25RnxDDDzhZ1gpJVG1YpoQP
sniD1mp9V9BoCGBIAqhFTmOd12mtFl53GrlZX525X4/ltEL6zQRCjgmzsY+wEFzuZSur7XNDhgvZ
XmtYfoswG/tHp+tdfkM7MLdF348hV+yjl6mI+4fY7wHY+entC+3Iam+4yrb3pDvZgg1/sC82Gx8P
2uOcgNwxc6yvlKdRVkzB2rJ34QlCMDnbo3yiwvBlGqf4vW9QE/pAjOvcW2f28uLSG+tohNnmjMLI
hdI4QdnUftywGdDfwcQYHgWnC/By6GPy1LF2v89s9FeYAUbvSerWfFZ0uX32GzzuTGROd2IQzW+z
oRqe13CKqxPSjvom8LA0ol9EC+H49BLS7Idzjz2JkDakJFb+BUjZVkdkG/aXafF3v4hTRtelVUJy
j24mPjvVNH4AKt4edV6zSYboE0rknMsMKjut7jVIb1CgKHBIBC2qwnvEAoesQGGx6K6pivXDVPQZ
LoexjKcYwQWY4Dnr1vVDo6D7D77Pzti6iM0Pk+cCSnZ5M5QHn9HpUZuJY0DMQH1nx2vbnRwpOMVB
Iekb7Fsdbr6sWtZ/UB//Cwz+FyzoT5DCfzioP+Yk0Lz8zMq+/YV/0rLBbzt8BzBFrgA0107Y/sMo
7ca/BWQhkcOAiZSKLRCYfwXP/MZoZZM/Sb8Boc/0EP4bF7Sc3wCeqcXYE8XIU/d85+/QsmRn/g6G
QGSO5AgcAtqEfm683L9Qi6ZZqxFk5L7vw627HEodWYm9ToVJyDyxbtd8eOgF3VMHS8IsJEoF7m0g
PUKj1kYWz5YJYf9bYRBZocsryzNa+CYg4cAJERCGMdWjTeUYOsxp4IAtDUgoSguiHp6QEgfrpQFW
hwnJXRsuCNXrI7KleTkSFFBFiWMX7csqWlQEu3qY0D/f5shx9gpbG0MN2jZnH6iDFESQHkLTjc6J
o0WnCD4R7uCfsYYpFxyhQfjygGWhaK7zYPQO/QwngcbdrHxUWtVaQZ5tVT4MtJUOZ3vALnxgiCNd
BtuULI6YPpf8nBPFQ/ziTFlfUrZO+2QmCxdIjo1oYqtwLBSAblb9QMXhP2HY6O/qpe08/ihb0d2V
ebce9Di5pIFtTSQONoNZf7J9d8GYhbCFCngREoHr2oxDx3ZU9sX+9s7nTFT1axUug5UOCo1KYjLd
OKfZ2N4Xr3L7j2pivSuiXA54CbI+PMrcZQUw4Bvnxva5H300qvi6Kp3QPQ8Ncu3nyc3qV3SRsHnN
1m/jZ4pqTfyMTlQ9V0tT12mVAyunazE3l+3KQnhcdBt87pBWv9BUyHPC8L4Cq2D3Wg+2b+DrLIXM
niGtSjPjag4gbbcBKLRefTOETov2VA413ERIpiKBWL2Mj/0Wj+8MGoUhHXjqi7S2sCoBLKzbTRhp
0ox70y6EXHiLv3BQc9AUdegEu0SMI+hSiDyffS/0cLwi5Is2ltPNmU51W8vgQNSayFJk+KRDAnMy
93j9ajfgbcFIvBoBPiA1nJJjtjePUxaRiMV3p+0sC+Xc1lHdgqIeVXY2C5LmzI4+xuQemWQ0Jrob
XAxmiYFkGdKFYa247byq/oqf2nm/62tbKrEt9s+RHFc8/V1RHnEBzo/0pLj3RocomVKvbgdXHak0
sZl1oynz6j4pmrrPntm04+ZH3vYcYpimxDZdUlbP05EU0VIzlE6BiEjNQFR4a+GIe80j4q6TyV58
qu153HBiOfP6rqEcUxzzbR2CW0uzHBxwwc1PQ+SJ202gxr0vm22M7uOQmBLO8AFNA+Tnda9WRMvX
CURkISQlLCvnHIeqaC46RMXB5baO69lTlf6a6SIkz6Nkd9+wF3wAMmefs0Sj46OMiFPgiIPM+7gS
8X3hKowtyTCR4JRswXIXLaWAH8DMeAH+OJgzwrzt0ZgRy86q3PiHvftL46zf1lss+/2YDp4rHrSL
F9V+s6XabxbVwS2KT8auwywtXJQiQHf9kUhmgkwcvKMNXh68rpIht7+XxpNUbb7ZYauoU89BkGOS
HXe/LChA9blvQapx2uwCqvrNXBvtPlvzZrkN6NJKG0QZJFbFQf2RtmWcuZjBQazwtjdXw5t3dyOI
cTk1AFYAflZZrwdknnh9qS5bfyjpYZy/CSZM/+IUUtHtY7FClXhvF0gJk0nV5iXb3cJ428A/87DA
RKy3AkNxpKcW7eduM14KApTO3u4+5piBERmAGFNygGWBrvUMzPWQBRHh19mbiblDYD9+8O1CYG4G
B6OsFHXritQ0wlgOoIgZGpUw/w6z9TB/WYaAYREx/ML6DpZmvsZRhSscO8HyinvZPHmoir5i73Du
9+D2k0fwQHOMQbPH9zJQZFccRhIPMNHKDBy5KePXwDZdgFhmq80V/kckDCvcN1jfmwXce7ODN32w
XaDvzmKk24rbAfA7YAQeZhLRKyo0v+iw5T0I491YPmFc61IXox9nYco3pyOaACs/uVhc8zRrCFVM
TBAjo+0cS19vU+0QfS5t+O5YL1Fi88Bf/Td7Z9bbRpK16b/S+O6zkPsCzAwwZJLUbm2Wl5uEbMu5
7xm5/fp5QnZPiSkWOf6AuesG2t0FuRTMYGTEiXPe87yGnAJaihvSk2BFaC97jQn+Ex79l6baQOtk
Peqfq6f/+5v417Vo96Kkv/+9X6GSRahE1cfDt8VCbUDG5N+hkvwJERJ1IY0sIlE2VaPfsZJu/eVy
McTcyIXGh2KNOspvBZv8Eb+G6AbMFJ8Qb8s/QcosK1MYToOlodjnGPxa05GR1JtKoyLmclDKyPBp
2bswJs3bTAlbTYDvsCrVKFaUpJvBih48DQnwbA9nPQl/n+7iLZqfFOmINgHWtM+LWeUWZCEK/88K
6yZJg7SOxt/rEuOEsn0bgMt/4deiMpExYvVHbpgLOpZAGsv0V/xtGn+BXWQ7UCm8U612CX1/LypF
A28k64/8GHEkEMi/V5UC4MhEwcipSrma+J2y7x8sq1dq7N91QPikiAW4GOD+RN2FqpusE75ZVk3d
ot5JbWgQoUBOqCrWxCXane/FHKv3Rgd0PhiERR+VVvff1UKlWZ0Onge9aC3IXI06n5dF8SXLCpRi
ZthwKHimQKKlFlG5jmabosCAT8QtF/E8WhNhOdcgEgPCB8A0BMFtKB6B5wZPmTbExKlcfr9WDeS1
smhK4dN6s1JE3swcQeZ4TQOIJ9XfQXUNXmX+PEWO+SCQgTtIpks/zqOP8AHKTwonbEPdoKLfXCXt
tMM6fQzXpaSEu0PwCefw4vvoNbby6y0AvvVPMM3FjYbppKhK7GJzu/EMXb7HbyY08nJtypDKUF3K
tMe5FM0FfP0sWVO7cu/KqdV+dOATNvZszjR2dMOorim61fdcmNNPU+oNP2eyw2i1O7rg84DGU6oq
XA70fBz8sjD7C7zILQPGA0Hsm03xgKJgXz4hFwM7H0YMlu5I4ceyKAybiO7IqSALWNDgN3hWsCv0
adzYSuwibo3VX3f2f5wsbX9Tez+g/EBvJssI1ChyBgqaFNrodYD3QAFQI/42hHkH3nHbOFa1Mkf3
gk4j/IaLq2zObrIMvnQwfYLdsqEbfT2mw9nxiVheS+VEQHiTRgywxBDJ7H8uvWnHgQVvkd2jCYP6
R3kBMSo4UYU/OAoMEMs2mPZ3TmGV0pLHcpC2xopFe2OjNZvaEKf8Xl+lYvuvOMeaI5U3CBtUmPn7
D2MY6RyDCLHBmQBkXsWlqfSoT4Pwkm7v4CkSuMfL9tLpk0op5amxbKWAQ6Mmz40x1z8jldp6zAiY
EIV06FOBnGlayvP0RdOzltT8HGibWYy06YqIapZsO+rPVA8P5sC4FmgcbzVjzOmZpkL/0Gdt8bmm
Ln4xWXnTEiVmmxDzD8QEhRja1Uw3Dkl3LTsf1R6ZrJaM87lRGHb0n4gIPLI8r6SM/p9joc138fyj
bN6eV/Jf+HVeUXaGn2d6NikZRyqI/ybrKZ7+GgahlubijVJF/uj3iYVejJeZI8nUyCbxzvzfKEgh
dkI3jQiN5Ycu9E8Oq1e3779XMqIu8pR8Kk9K2TBRtBaiFYVmlyhFDLSZadMWTvpowHJo8p+FZZ5l
o8dJtBPZc1E8ZQ6F+n6j2c2qG8tzyewaa30X6c1GHafzN9N3cteUnwpwoEFSjByoPEYXGjAK34Fb
S6WjUOFc0O8DO4f+F8pHhuDFIVd1fLxXN5y9aUCYZ5CakzOB8ccyaRbMZtKrhmZvaOJt6bm1Cyu/
gaNhByAkUkzYQ8NEQDAUcMgwkhSQ3NBtKA+tluAFpQUt1lhjWGc3Yp5evWlpw1qpwoJcO6itcqfV
UfepZr9rNkUKLoSbqoqXdT2a+udqnLEmDPto/sSt1vqqICSXaNGJPt7edYfkoWi9WdvkugXQBHkI
NR35JPamzQS3mlAhGt2RsEMZVwHn5OZTy2+T2xd1NGvWu/ugJZhGfZPN22rUemsHHCfcKfaUIPJQ
UEFsMz0SWygX5PfLyrAv6hLU0C6uLXbsURTJp9DKDWOF7k6z/SIpAJtl/SC+1CZi5FXS1qS+gwTE
YSl3MD+q6L/yIcE1OL5Zo5dwAwu6jnx5WHerCF87dZ30ZdFtzYjDc20G0/zdpbxJrMPJ7QFYrxAU
kFbBwSvBwzKVSIfpA9l9UW1sfWJ6aV57Fc1kaD16+ty7Tdjg9k0uSbGitVBAiK9UNbM+irmmej2W
rv00KjUwLKA5Wkfls0puNEWnxfT4aiIB/EYIJoWS5GDRZrkEK8DEHV7qt0ewQuIxG/PJoCXcaM9t
NfNu7KwGL1gqmqmsAxIN552SePkqywTuA2rPLnTiM+yr/eRnwG1Pk/71vNTApxYnVKuHlYvfl7Yp
G6ee1lncYRcaiHZWL4ZRU3/SYpDTADKq9bgaYXy22+NzoMnz/M0bZTlUKhBbo56lv4bk0eIDzO2k
oMJP1Q2VeuNRpAjwk6gd0JzlzZXoRUF3Y1hsAw2n3zmI3StlGMn9BRiIzNh6+VHfnXLq3A8OQJS+
xuR8Ig+xFQjRRWjkKDZMLTXR/EgLsmuohOKDZ9nNx+NPfnAU8gnS3cfB+0X+/E0AFo4h3D8Ra74O
t+RyiguqkMFsbI6Posn525tfCzs2VhnNYTb2Ts4inqoTFR1AwMNUZereer1r3YumM180kw762TVv
vMn7zM6MLbUZUsGt0+jEJr1YYkzn/idYPCiQGBVOQqr5LKifjllUPj3lyO7ieVXatbMeQppcE4Lf
D8cfffF6vRt3cWQFdKmYMel6elbEcDFDd71IavNrHdWCPpKqBk+ShNOPqbBR++VqOd0eH18uk+XM
46emgtnGsJr3fP8LJgGdVCHYOZ9FHeIllgfQ5ixx64xtdoFHnf3t+HiarNgsB0QoSq6cco5UpO8P
GJdKHugzzac6Kq+N4kaO36qV/jHKbBAtQHvOrSz17vpK6W/Qk40vFFicBysL0W4c/yjv17YsilNS
sIhJePzFG1SCEIDhRJsJOiZuFTQG3pt4V90dH2X/CiPfU0bheS2H6aVfQy6AN2/Q4JYQxate8xNT
TR5p5p7Pi3R0HiG+U1cpWeEYhGd/dnWQo5rEU7hpkq0iFbw0ZxOKR6m6YjlbsAJQP4AjncFtrI8/
m1yc+98l9wVmiKZOJPXe0nKmLEML58tA9U2nBTKaj/WuhKV4lWtJ9uX4UO/XKZYSpDvkOaTCZ5HL
6s00zm5EiAXp2Z/pnL8uvKF8UsYCm9BKMTdlFSYnsOiHHs3RqW5xyQPCvjTWolvcKoreVf0yLmv4
eUpGUDkkPg1v0YmhFu6GmBIhouDRVMqsMq5+1WK/ebbIsZtKTUN709UtDI5QK2yxoqe9/IazXk3f
mq2nAOaQN9LxlpjDma62ZJRpg6umK6hvarehB2+8HYAjig26MxUyGXZv+FcOCkfy8W9iMTN8WgJr
Gx089V9SncYiIBBhZwKDSfRNnNEOZ3RT6ad4e25VcMgn3tBX1v2bBfZrLNzQaTQhoOeP/W9dm8Us
wGnpG2EL9euA2yT0LQpAuIcKj9z9RB8HIqcoM3bxiPQSlqJrXmhOApNZpl6bVYscFi1XPHvPYNdS
d2umgUvP3miYjy3VAOp0aEpMf0bQifKL3Ix24mQ5MF9ETaQLZG5YXgX2nwE17qiBJzA22mS4V3pm
uBez3kyXTp+K++NfzWKvkdPFbkZoj3UB+hd1sbcWddSmWJsSq3WRtps1c76DPotaHvRRSwlRDR4t
OlRP7HCvDgGLb4l+AEMe3CZ7gb14N0vhqizFHK1VEbf3FLCopcTe1DxBIBfDWlAfPodY0iNXJ0dH
8+eoYeCAXrVeJ7hvwP8w2sI+6+ZGcxCRzfYFcqe53AlBwd5q8pwm7NaLiwtt0DPrsuHkyP0Wx+nv
2dwDKXM7erQptyfu4B+f0MUR8TqhoOAlJF0HjilvtG93nYICUDuoXFf0JuyuPYG40xnJbhwfZRED
/BpFd/nKbNNja1tElwAUBmxsXW2TdUV2hT2J/aOk9hdukDtEF9R9a5SUw3xVCNN7hOuTnsgzHRjf
450mvYdjoousef8poW7rbZlY7KNhQZrJuKx08yJy6htUAi+5MAWML+fJNKrvx597safL58Y2loIF
vciO+848FrSRDsxYtTY5rbWbdG7ac2gMw9ru63jTKY7zx/OMhsTUmWQ2EzQqi3Wam7UNGaPUNynt
kVdeaWQPZh4V5yn3aZLTcWRsPEVXdjiBIoEHG/I7pfTP+Uw5wv6bQg6AtwSqIEHXq3Lm7XqCWmfG
ulPzxNEQPDgO6sz1NExYElPqm2Lum05POsLW6LMBim8kqDDo/1jZRl98rGMb2ezxr+D9AieJ47Dk
SAcwOYZcGm+OniYiHlcaw9zwUxzh6uKnASLmxCBSEPTmscleSssEnTwI/2vxH/nzN6M4ltK1BR0M
6Mkxd4McaVvfK9oIaNKBgWNuc7b52xjaFJfIznF1v02RGe0GagQ/cSjMvlA8gwzmiBHttZJj4bAq
Vae9jDwosFsjgbxGLqeEO4TQPfuEhn9GC5xCAl81iTcUO2wWp5fjM7eQJr0+FKlwvkWQIex6KJ32
HsoLg7IqYlPf9Fm+bVEI+Xpi0+qO3fl3wAcot2fE+1/xdwD2r/S12HVlgpZGm+Nx086Vvjbjwroz
XSX9ePyj7Z84fDKDVJNH0kV+ONrVFvsJ2kvbnVJEAC6ler/vwISh6ZniOzfUrKc/HMvU8Bijk5J8
m0O4tJgFIQZy1NjL+MCOhN+4IZ7m3YyMG1eiE9HAu8eStwaalbiNU+Pkly4mPDI7+paF65NXMq7S
cXDoQ4oAozmZc+JWtLjwM4VyLDKZmB29OoUs7gaZASZyrhhLLaqbmU/FfkTmHfdC57tnkPhyDXJJ
JZi/rSo8/SLijFt5dQqBAB+/bZ2G5omL4vunJ47ndOeIldendxbYXVMYWuvw9Io5bVutgzhr0+Pj
NjQH/Ol3uj/UYlNwzEbVi4yh4qhsNhPpDfjAGftkd7KitB+xyHkmUamxLXDnf+Wv7H+nupvkHmw6
258Ltb/t1WZ6glOi3M8YUNz1baiBvSyME+fd+1dXjsqBy8pVNfAQcq7f7EfNVEyR1yf0DNJE9pCq
CZz60UzOvRkKQJgFgHWhCq6MiN40O26jK7b08hbRePOj1xrgTb1n9fdw4fQ//5K539h0DJMuxit1
8TbNRZ+kRdo5/uCO3raiWYvGYAFoIw7UzR9/yaTkmXiMchyHFs/9ORjwlDWH3Hbgv5fqGf1b9jXS
hvRGLZ3s4/Gh9g+Z1y+ZoWTeXx4zZJH2h5q1CiUd4kE/b21nbWGKRgsaEN/jo+xncH6PQhZJRr5I
UJej2IrVVKYROH40OhkuaIlmfQHGUVxSWrJmGB6e+GCXxXzp9hDzjo+9yGr8GhyEEZNJpY7C4OIR
6VydEfMIx59tQ1yQURew2Wvzg51LEkoeebvQtawn8hsZveZ1ds4VIH4OnQHtz/GPsh/M/f4kOgUH
Kc+FtLRY22oRBpU3Fg756im7bvFL+04/x3iTj257ZhQqHgWlXn10BlU80phXnLA3P/BCIwDmnWLP
fz3x97/rNIYf3dFc6nuWMl7mimo8jaYItonoHon+xdZKRfT5v/HIFpZKusYB9O4ktgt7om8ldyTn
bMZUUCd5xy34vIpc5RvH63Q5m1r+NECR3iW4SDweH17O6N9B3e8Zpx5MTAnBgOW3/8jItdIEbJuD
B5lWbyPXELdjTmNkp+vix/GhpBzk6FiLrVmtSnqgstnxe4qjK+7i1kWZtMYuhPt2OeHOfeakFGID
LkZ3ljMEN2o4pl8Ko7Sv4c1HJ/YQuarfP7l8t6kRYLa1CDQmc6JVbGCtjUVfrkMaI9YEQuOJUQ7P
79+jLDdFJSyKVGGUgm6bdUC2DRNNcCsQ+mr/xPzK33XsieT8vzkZsCUKsNtpHR8Q9/ABSl6IWC/X
P0Qm3CYbyw46q7H+rJ0go/XB6K+bYdjiz3PqSnjwmW0uCyQoSe4vlRaCbKXJUeD4Rj81/mwhDtSH
ztgCLXdPPPOhoQzgGwRxMg/sLJZUhMAS/Dlbl0Fbxy5r6ATS69HwM3I8Z8end//C9+tNYa1IlZqt
AShbDOVl2CDhrcDxVlBiNCO7+Epbs7g0PTPfzvDNL46Pd2h9cu6wGdLdgMRhsXLCSXA3gEBMl5fm
rAWVqXWpY9NzfJRDO65BZRdUnUqBaJn+QMsLolFjlBlL2YsaT4wbIyJhB3kQZ7SC9l+vi43r3DSK
GwPh8IkN/9CO+3b4xZIdDTQiTS83fIvkfdYic8VvJ9/Rw4S3CLEyVqTwio8/88GZtUjFkjAg8brM
als9IiqF14BvEsJmZhbZOR5m6YlRDi5Nej8IeQn6Sfvuv40K9iiV6fBoSaa6O/iw1k6lE9lx6LQ7
/jwHN1beKXIDpMzJcC6GShtik5Q7jg8PlBWCo4B5YcfdeAYqnwbKGEKE3pdbac6WiupzbTnzMwV1
ddpUJHVPrKiD7wlsE/nQPPXy7YfU4nRNy+zS2KZv1KGpr83c8K7bxMAXZujE+fGnP/htvhlvcdvB
3KIYKfjz8JFHM0YX0lnNeCfm+NAo5AchDcGJkd3w+99mkPcK5oDsrW2Ga4rWJCGS7kj9bzzL21Hk
mnqzg3do1LV4rnjn7TnaAXp1tgCE483xGTv0zhOkG7IgbXEFXjxLO5K9LBTe+Ris+sXkhLgepDBt
v+DlZEJwh5dA4o77MmTIWtN2md6LEx/hwMtBxcUE58Q3x9a9CDuwfkSMnheuPw6huBSRmLeYpqbr
gkr60/GnPbDF0NCFpgflM0n4Zf3dVoOG/sWSofSw+ELKdVzNpIvatqy+Nhxh26wM1O3xMQ+sFsZE
1Iz4lB18WSdsx0nBz5Axw7ieaclKtAvV0k9VsA6OIm2GZf8bskb5Pb9ZLU5vz/SdZK6P40rhu3r5
06iN7MTCPzh96AZeG+kknXN/EDRwYrLp/fFjI3dgNqtYdxvseF9m+kE/kFpO7wZA3SdGPfhoZN1c
Js/QueTtj0oUjiauZ9SavMQ1qVbzEifrb8e/pUP7Jlwi4J/kZXRu1Yuto9XnWOSKxtaB9+AuFU7z
qRvjcutG+XxVKV0n7X3mXV2ozVpRB32XVvp0Dt8ytVZKXZ9KRx2cagu5PRRXuccsphojF7W0HC7Q
5HU9YKRxMW6NQccSppo6SesfrieT5osTc31gO2AW/h5W35/rKKbFnaDJ8a1paDd61Qcvs1I5G6yH
gIyEtYTTG423GlzadenpiE+Mf+j+yWkhhSCySsqbuv8BYmhIXVaGrm8ZA6FqiRscpmoGRfXV3Nrz
RJe/qj1K87xnBW8NwM75nJebarZClayWQxHmxMI4OCUkM8jqaERGyzOsowfHGDUu/YStiEbQi6Yr
vcuUGy7I7k2cKdrnUZi7BH/WdaIH86a2oJc3wp4e58E0X9om+OI4WYDNA2h5kNbJVo3d5EMMQCSm
wyzoT2SFDr0vlOeoREj9PPKE/SmcLCAgOY0fPkoXY421QXSOv4p94mg/tEA92HNSuQ9O1l18UXWE
Qzxej67fSP938BvKuPLotNtqRjjuMOOgoz4slfm3u/Q/lh7enxaS0ydzwmRqCdnk07/Z6ApsERPH
4/Lg4oe4pnk23DROBAEKzpJ//KuXB8/+HYqhUCwDDYM0S8pyfyhgVAqcE6o3dFLlt+0g8O1Ihn4c
kSq5Rr5JDTW5Ep3q5F8BE42nxGKGfMeX4yMkIorjQdGYLPZ0cHMTHPoQ6KoIBKahcZ2+pIogdEJo
aN7g7IRIGWMD+8pKinHe2N3woKi5hIoZ+L+AnaUtgY59kbu+CfdsWOlKjmVUa1dTQ79al4Q7te7N
53ge8Vsa5yDAJzQs9Bt3CjGt0J24GTahozb3ROT6ncxFPrdhr8zAk/BO3OYFXXGrMq/HDxgKt+WJ
wOD9Qjbp/DCocJGMcslN78+/R4VZLxJuWSk0kk1bOsk9/W5/nqpkFKnJ4F3hrFqGH5WwYiv0UtJt
jaCOU8weLUT9S0obwgl9xKH1RPsL2xr1QhbwYj25KAy9VjASctXq3EkM/aMqZmNrVI2Fd+Mo6p/4
v2zgzZ6i/R1IFPOQUMsxCrdY0a8/f/PW6F1q5qCaGFptNDhmY9VuOE7jnaFOzudgCOudY1fVKnSd
dtuDetk1lKgv2dQwnsgRjClpcGdVwXB3/BU7cOzKWy2XA6na4v8sgr+utTjaMqh3wdRaBpWmVn+w
UYI+Uvoxb0arCnN0EVr2HR8k1PxN56KbnF1eQiB1Slivc1tMf5z64zOZXFnk3V5Wk/fXHaa5kWd7
k+OzKsubLKETWoh+BpNUlv5YzzBk6jw8pZ45tLHZ6FIpY1LzIt7ZH5W2Wl5CMDV+POcDzexWseX6
9AOMmHti617odEhfgAJ3JG+SXUVHEbp4wAY/Bs8juYmnh5tdYDyNH4QxhvdsN+IKPrZkf0eD/jXr
2nwrEkvsygJcY5bXyb0+59V3tzajH9Woq7e2gqfZKmsx7jm+Mt4du/IzsjCQQvGuYDy/Px04MyhR
hXjOr/FtuhVWo0CmDILnNrVniEeYg6i7yo7Gn4KP9nnS53Z3/AO8230WH2ARgTVD4cLUKhRfiAyl
eeR9nPvoVOLx3ZYgB+HeRcIFny8UGvtPmXQORkqcMz4dK1eObV+kGfaOozQjtfrLzrTurbY5ER/I
b3fvWJFjooDlqiXb6pb1haE2aUpRoOW4uMoW0rMjZNuzGy6x9S4uQuXz8YlciGJ/Lzc8EwiuuXyZ
S5yyRcOF6ij0izsqEOdQhHihtN4IHSAxm59jn9ffitKzEPbl4LhqNIR2furO/u7tkg9NwCAVGjoY
0sW3ObLOotACmB6jkF1FbHgUPVXrRlSiejj+vAcXzpuhFvEXZc0QiQwLpyhG8yJxovs517Kz44Mc
+hJdyrr891XctxhkgsCF20mi+LqeRcGmwLPHXbm1q+6CvFU/jYjcfx4f8V3AxyWWWfLYPJBK0smw
v1SVdppQYNUeSaSgvdTcDExA62R32SjdXGaRZNsCL8ET28CpURdbVRp0IYZdjef3nlduLSRFP/U6
DLd16/U+jcrVlTK1wYmq+ftvkNMFQaDsDaJXdKkMrFNQJyOMEQh7sXNpYrl+pWlhdn58Qt+/+4yC
GoUQxyO4dBaPhkmThYFOH/g4TkyQDHs095FJkTYeILggsM3DXZ5OkF3KJItPrJ/3wgBLjg6L1yNl
juWF/HRvIoJUIWSEDBP4k6cnN23mQprqi65+tI32Sq9zbV1kdXUOp8N5cOrUe+Zmpm5tvWsuGs2L
Li0Jq/vzCSHUo7+KTgAplNz/SBX2xE3RYKyZNJ6Lyq9Mz0Za0p+CBhjJ2tRLCxKbPeR+oQPxPT42
zcoHtkUaRCx2CWSs7+Sgg5ZjFQ0ObBMZnXsZSh3bOhwx4NkkTqWqXPqJfkq6GD8koTZiGAsIji6R
eMhUXjzdTgielAacqVXb1q4QVWzQI6Nmnzjto0/UXG/LwPDECmhJbG4gSTbWKkoNzDG9oKypJJfK
FG9gTpmfIyG8aDfi1IoWo2yb21oNgEQWijbcmVavfhBGk8arBPNZsU7JWpQrr4VM4tet29u4Hado
pUVuIEOqsI9S8XPqjR90Wow/C5T3V96cwsRMnSb5hIs3ns8FhV3S6+NsPhjVVD41qF54HiheT1bq
qNdgiQHB1Lg+gcgyLP4sgpka1lQ4WbYuELt/n7sRKJdld2BRaQGyY3pcIC9f4InXd6suaKYIZu1Q
jeTA4w7PU9gTa2d2c+7AdiVAVFr6hIQdOuw3vHXCEC7XrJ6jThGf8D4VyaYD3mr4dgVD704ZdCzb
3SR1H1NjatJ+Uw91g+0p+CUgw5arnKl16CG7KLB9mP1qzhtH/6hRIuJi5PB8GJO7KATqYW3lVfAx
Dg0qG7Grlo9aFNLHsxMgU3O/w4a6XBVGBJLIDHL6mTUs94y1Gjip7Vu2AIkXZhEFEqVWnedujNKv
0DPMZJ1gQputjcwcZxpoXIuoW6QADXNr5N4/Q1Fu1yA1x5eeTta7ihr0SzSkTrdSbWnIislYiN88
3QvzU+vm4QASFFDZWWub2FnNsA3wlhypB/mVpmAg1giXsK2e2v5BawsyOFpGDsuvWotbq57WDnRq
o+nmjUN72gyKMAQcSW47w/vNnQAQeZERKps41BAAdfOo/JzgBa9GPKlIr9DwfkumpSFXCvgFnCuh
g7IFPt2x1I3evnGteQa/IlRIgBh3ZqumonRTZnZL+1ukTBA3HSfxJwOYam2w96y0KHBuewSM0vFu
LGpuAAZSK8XK088TFt+SwKlnHwgv3btuqqsHdAi4Nc+1JJAKzPlup6pOEEbrYzPIVTn0V3VQtvZ2
cIDvrjT0Az1ozLJNQark0lvXGtUvOi/bRzI9/bCxdDI6OGnazXncqCom6bDCG5/4aPxGjbl/NryW
XyRRFS3Ex3SGwVv184MVhOoD9U79q0U6MFrByi5xTBdz81hkrTVuEP/3JmLgwLZ9XcSwoEU1zbzi
iRu/dEYwXSQ9Ge5Vm8XRbWDqI06GWp5fpErVFruWU99dlVY0Nr4aKQNKwaFOqIxjUuzXFAfDK7c1
x3ulUZyvc59at1br4DtrJxG9izD3LD8PYOmuIm4p1zh6zrhEF47zfaBFGRtLJko9VxQbNC1ywAS3
RAwx3XVOGRNYrRGZJWgjoxX+BNzmpe5SHFR7nLjjNTRvZTiz1Qm33Iw7nbFy9LGECos/OXjEqvhC
s7Xx1CrRFEIjaGCIO63lfXWTcMDsWQ8qUhdVmI3rPAf1tOriFNsZEoy4K5adRUzWGNFuSIzh0YbZ
ftbC6KSD0zNmrKcvBIC/b+OEfgzr8iz5HIEMnVZRlTZswJbVfMv7sHoMkclr6861u89al9naGf3o
UC7ZGAR2qTCLP6qhbX/UE5G2W9OF2O1PQ5yPX8iaGYCvRtNKN1Mc6XcjxsLjjpci4FPHhiq+x02d
SQ9gNNQrjApb5zIOJ6U7D6CIG1tsnRPMlttR+kjivo6z+BRgPIPVXotFSJilmJZGosygKo7qhU2U
imkCWXOFdHOqfq3MdBZnkwQFY+GudACING45q8Tu1cl3WnPK/FFU0E3tWKeDolCtFJB+1Tlf+7EN
n0wrROsF1ToI1lUvaC+bRlXB7hqPXvW8jEys5CsdFdVZmoNjdxM7cde0gqTiTMts40lXehHsqtLG
77N1elGtVBRO3gqtUMCfQxg6W6Hie3ip26Oyi6JW/ak3spnQHNVUXGVWDv3XTYio16I1h+BjKpn7
t85cpulZZjvkjePO1NCjoeofMR5FKkwf3AxkGUd641MKMjhY42yhqGeJlpbxRyhzAvg8HoqDXwGw
KuAntNWlJrxhF+Jv/hEk1fwZA1S6EthBzXkVG0H8yTYamnkTqKfqTdrRtrRJzaJIvgUKp85K0+mk
RoiAlTlEuYxcraFN6ipFJumtHeDQz7hTejl5GFITfoaP5OjPehR/ReI33sx5MqT3LO0Bvl5YaXzS
WPnemKYQ54YIymeVEkm6psl4LladHYTsHV7nzcYFADAOgRKfb42N1xvg+6LpsTboLhERpE3TpRtr
sqdPcd5pT4oRBNUaaD/7BMZC5bML1vPKjNNGXxVpztEOP8p8DDFt+1y3Zs+V3Ri5D2DfaPTrjiwp
Dh1NGn0yCgeLB7xJio9goyfdr8te+6nUffcyGDNk+xmS1aqpzeTSCRqHkKGYnH7lzSZGYJGiVpdA
eUd83oJyCneZE2fnltXyneG3bd6SSMm+Ym+u3zRWoeNjPZVl9xHHxPi6K2YDL+Nyrm9a/lawoiaL
V46qR+m3yNCiaB0n4MSBkfaEc7ab9C+6NnBYh2pgXyWVWn0VZSOU1ahqabfpp47eY7yyrcuu8Nru
PI7nWloppgABtazQkZcIJMprs4/YP8EVWs2WphvzzoyK8SEo3KnZOVXsVjf9bA44Gw2kQQnjBP6L
NBwRiND+UdacpAjZV9yCisgHiK8F+M7203PaFZJTl+QKlgrMy7XilKignZJ2cbrMM3y56mS8CPQG
0wgjfzH6aMStGdrrdWbALPJnqjXWgDnxKmYJcdqQQ+p3eDykl9jE1u5W9YbkS8n72K17oWQYnjSV
mNdZZ+IYjrWMt7K6qH1uJqh6654bvAWwpHIvihIjX5DH8HaJ4QrnuRjdnQqFlPZ1Pu8qz3V9l5SN
2n7LRydUN3Ge6TBM3TygbjF6shuVC4KFoznWgRz+znxhJDjw+QnmB5dYcUY3yMWK1IfAb95nMZa0
tjWXa+AiPDUWp4THJqjl3MdWPaMbsC85vssAz0xkrwp+WsFYFfUGGNx4CXBSDXaJgl5g4wyhJlbs
/GPqa5brbOq8rLu1HcX1DzMfxU9XrYmIitDOrz06bIDfNj3Ce2iatkpLFJiPNdemxlhjxtUEBET0
Xq+CgETdSqutUOACrqRANW02zpVHzZ7WdsuCiDwlTI28ZOmnstavZYH9/AqtLxRg+FMmEZeC1LxB
wJlNkeLThRLRGcQ9BuRcU1aXkDE9oNyTccFins+UOuvPXKcbbq3ZrX0Qx8FDjEHquYLt1JknQuc+
nz2LxHQcXBZNbwE1741dKbJulyQQaQcccQgiBHr1eXBXSYpL6aqqPx6/Gr3PxNFaSj8zDTUqWIpl
43wgonrE6DzwQYrl16Y2a+uqMq1r2xPJOtOC5IbQOjLXIw1bNyBarRPjv0/d0DHPVZ6bmZzWZYrY
wUutgf/s+aaedWsIqOKeXYZAvJjqP7+S7w21uIEqmGHUZUKOoy2U6CxKtfZBCUGAFlwfdtlEV8Rc
1Y8mgfGn43N8IOMg7at4bVzDo5FIXk7f3MbBpDYDhW6PG0Wjb6CC1vj8pqd8zQ7OJNpl7tZIHbFO
3B9lVosUQFPi+XSD5Z9yA+r7yqVlbUe+7WRHzuHBuEijyYb9tSwQejHO5Dh38rUlI/5GJeVRYs57
b+LGdHzy3t/cWSCkMf490mLySixMkZrzrVEKG88iJyjP3GmcURs6yHTDis69KI0ejw/6PgFHOkzK
Begc5TV/LWy8+cYsMWDIlwm8V+ZG8yfdSf1YvYF8CfPrVLvVgTeQ44YyKwl7IGrL1dEUYdnhNeP5
Qa2bL4PXWoNvWJ35QHlc9bM+Lh4jqNOfdTFru7G09Kfjz3pgdZI0tWSpQDMphS7WzWAHBNyYz/uG
PjhPdUYfo2PE/a+egf8f5Mb+pelE8/Kv6+eq/ReH+I/nLi6L/yGH+l5yasdh1P2v/X9sf/0zcDMJ
lt77h03RgfK4Ey/NdP/Ssnv+mzMn/+b/6w//9fL6Wx6n6uV//tf3UhSd/G0hH+stgEiqf/6ZWLR7
/vb+r//iFWnw9eis1ihR0uVAhoz1+Iuv5/6FV66Oxg58tBTKy27Af0Mb/6L7gm5sVilwPZQ4f9OK
jL/oWqTZiXeTZDTixz/iW++/65RpIG7ZdOfTH0wmk9+2v7GYwFfrFqfNqKmTOw7fFj8Ou9rgaW/c
vJmQ21/H6L8Kkd+WMd4uIAn3snQcQLJYyLUUySbN87gs74/UVc4UAHHBFKaK105dcOb3s76pIlqZ
jo+0v+h/j0RmlpIcE8UGsz+SG3N9HilJ6hEZSR0a66oZp9E/PsiBx5GZZogh1OMkGGZ/kNByGyC3
BHaxU5+F+Hh/aKem22LqV57McL4GHn8HJjwRLXQ2ZSYwfPRd0SuzPximRxG1FyRbge4a+KB0dXDt
1XmcbuqRCNQPrARLkBCdDRZjvSEuUeuR66nj2ehXIrAlBKYfO92virDFwyvsZIJraEY8X9KunB+8
/0PdeSzXjWVd+lUyeg4FDjwGPWjgWnojQ+YEQVIUvHcHePr+QGVVkZcs3tCgI/oP5SSDEuGO2Wft
ZcA69DU4To7hSFlo2kWIkPsyHXWt2XaqHj7VVLHh2jR7CapR2uUPrPdIeA5JOhEXSj3yQy2srV9x
MScm4A0xVRsSJcxf8Rwryyk+NJLrKa+5MMcu8dNQiCZeY6NF4osyjqbppxSgzkmQ0M72e01vxgs1
LaxvfTfwu3V1phbDgHCgldx09pPtgmD6xOIKoC4Ysy4uxPZ0L1t1uItawyaOKAkIUIXkkhBQREcH
LNPWiUCJzHrcBLbaPhfpmBPKhqvL4xAE8occ8/xXnsWg1YRFxJzLov5GSof0tTTUwoEHNyIFiCA2
7xxiZCp/Lkrlse1r+xucy/QboBo4cmwEwCxaLxawwc2T/s5JoHzgaxXl3V3ujP3l7JS86cJJq7/Z
ooobsISM3LFuTM4AhR2iaw17pqBv3e4Oh+H0sWjj+JFZ0z9EE8kbHuJ0MiECdDQDx3ytfbBFS5jy
LPgyqgJhkXjafGkP6hNe3Bpg6D3aKmHiHT1NrT+jhbsP8ay70PTWvW6acEh4mXrHTdRD+kNqzlR7
eiov54qMG4y0u5TYqkarfY6wxncxSAzART/VjzEN6R8yyMbvdaoERHZZU/xk6ml72zqWlm0gRozn
Ddw8zp0SPIPjeijPHFda4UogXG0BgqT6rI5j8jSEJTaUkCWJeVGJ8bnWQq3uV71RYCLWmM6QkvAA
DbNm8dY9OO3KWaZlASTzuKiEL108fFYYMRXXner2vZ9xAA5WfcMm7wmK+sFz5jmfr+U8hldYMg9/
p6MdPYaNpGJ32Jzueiu2I6/uItD9pnacyJ8U6M5e3asjtuydVs7rgdgbEpm7Brt/mYjqCZNE3NPH
2O7vRJXj16zZo/6UljCB/dqKMvySA0mjoLNhwoAlKumFMqsAjWVn4SSZyTm/KXQnOguIWtF8mGEg
ebrT5gRzOOn09wD/bCAeDO6SJ7HLBZgNMmZZxhWppoOm+inAdKAzNiZOakWvjCT6tX35rUmG+VvK
su+uGtWKfvZGNrpLxpd9n+u1da2BoJCMktkEl3MzJGUVjdtc0+01tdMpMCMgXsRF1TqTKuNfreDZ
AcnrWEshmDDJSlHiJ6e1ciDdPilXE3t8TUsjJPw4TlS6IHSxcs3XrYAsvJmY7Ts4Epx5R+bfk2QA
3eDPf1eiwKQf0vXjBbjt9OwMMSOpBzUf/SAqymzl4pmxJpCs6FdOpRaLT37SQzEIpPGdnpP9N0li
zuiZvT7WKxYckDDXCoqHmN6QAm9Kh6+P4q9JNkBtYenrgV7Qv4gqTtkBdQmRUJk+ncOI6nhMQxkv
+Xf5N11J+AtCTbCOZU2ThGCGkf6LHkB4J13JQdQtrZYTYBwouoc6KGoxJZmya202swxxcDnehDxA
uhnwgiUT1BpWVpNp6coIwhpeuAXaRvsJWfZGh85U+cXkpM52aM1E+kOi6SOY4WCdYh013ovCrKQv
8ph7wjRmxLG96jQWs6xMr0xSYwx8Wcp07caVCnGM/m7pqbhXnHQZpFRsNUVTrUga7D1Z02nyM531
2SbqcNDrPbLmRl8Pwi4W736pIhMn2+iqwRk39oK5iZ8MRistGA1j+lUWOfRYQDyArMpw7HMvovN1
n1VhPJ3IwgyfYzHh5xCS0HhlZHkyrMIkQ3HuAKHe9paRlTwCZkfrPMGTYpcWris9XZZu7Mf61EXE
cA7tUzBwiPUjrFXzlZ7RjvBbQLidW4QvQTMF4vIK9/gfhUG6i9fa9rCKYkV9Bs6rDY9MBlwVBtva
6c4UWWQgaCSAGXOn75RZq/dgi47r470bnQ1NRCKWHhinU29mX9U0cx+V2mz+Fo7MWs9QWno6Y9OF
52butBedrlb61hUkVOHfH9e6TwpkHK/yJou/KXQdH8cyljeGGJscm30Cv7aYecVXOToOomkmrXnC
vl78AEdChdqNZNH5wVAniUeSEPHnvWXXjyprG7RVRy/omgTlYwG76howSF8ZeSOu2Bbsi7Zq1NFX
pLbRcKt4GhedCEh2NIAxWFTiO7yEncuJmDbGediwydSJCRo2Ei71lZi86MalrTVtGpjVP1Mj0Cxf
VIDvK0IkZ7Zdm/XLMwSReEoMB48Mx5cUonFJJGq0zpF+J6Jm3y2RRTVvA0tCS2CUMOgAIbYGVZa0
9gZAjKPPpRRFXK4J0VR3Jg7LiJiXbKRwsO2HuK5pYwczzkqVYQEIKYbWmWu9S/I9e2+7xX6XtCV1
CV5ibIqH8iWNaZaCDSR5SWnSxcBwwmkfQ36H0IX7+SXTaZpiVgCiXnHxL1xDXtqgr3g3T+bMnvKS
DFVBqLs3GXzpBsg7u56WEKloiZPq2SgYR8w+JFRL4JTWLfMjMXRyqAQhmLYPC6H4ga12/Le1RFYp
82AqO6PClRqufUBmQAMf2icOpMo81R3YHUYYk9/CsTU6Xy3s3gAUMzqbVi9Q18aeloCmJJl4rpFq
0gXVC5uzqdEHMj8UPS5ZiWDJ8E67jl15PXSzSxxmOKrDdQFOnWKOaWTDaSvqOtX3dWga15pdkwaj
ai0JUjprVEshF2Z0gQOzfhzS0MNXWRGe4zTwGeScDRgqDVEswWw0Jz0tBh2ZfxOxbjFwcBNbd2M8
XCWhpmGR47S6ciqnJZwJQwSFSI06nHGhQBP2tYqpO/HYFLrjmQhir7oxL6K1g+vIrgJ1TteSvkDr
TWaSEA3RG3x5Q6TysaBPbK0mHIZOEkj62H5GaQ7yiXRXv0RSV+tsJIp2rbVaF27KIQEQbqWdaFed
ZlET4avG3oXtvHPW0EkfNnGHnw2JLaplXER2lU2rSbYUdj0M8ewiry350CRlrXkm+2K2ShXdjlZJ
4gw/G81YIi5xCXI8o9M7zYuMPBFs8ss991Po1AyswSIfbu6GE0OW7c9+HvBSIQyPFn0aKtiCiMZg
wwnbpsUP1lUHoM3WslpfdqzBtPbV/ZhlSrPKRzvDaDoyq/p6lrJtzzvwTndNX0p3MeFRh1025JET
gfBXQwqGQLIy1nGW/miPosWQYm5SYx1krtaS9Ypjqn4Zd5m26TGWmcmpGVImBpm/Kyy7u+JEdxOp
NOu0V0kXjoMgxgOo1wZjF1hA69WqDd1iAQ3COV+V1BTWg4go/4FqOYSwL6thYT22FekymReh8R/8
IQQ/Oq8dLP08jCGrO4DGUKwntU3U78FYyuohjhOXeEqD1vIVTj8R21QVsgdT11np88tB7f8FOFE9
F7dd8/zcgU68xSD+/4QkOJP+d0hi0zwXT9Fft2XfRc9N8RcRXH/9n6J7aJ66+OmvM/63fYNv8Mt+
Axa2/QVDODSyUKotAZ0VWOI3YKG7X7CJY/FjTSOQEPjs34CFQiAA3W0ytxa4C/XbknbxT8yEYrhf
WPUJruCEgVrtTwyW3yKGDhs21Ed+E+UNmiJxyCxP8LLhvBpGvk5tCoPETi+7WVgPg2oEG+oZisyO
vuarF/cBdGHonK9fnb/R84OhI5VDxMRlXyCc1yAveUuYzBouoDlSzLq/EOZZZj827tmc3BhJ4Q/N
davd1F2yJojBI5NoJZKvdXFL0281jPe9SZfcVvd588gJajMIlHrDTgv2mS33eTTsrf66aIfNQBUw
GiGV85nmfqXcXxdQIBTcjN10Xhut9EkY3w6s9pVar5NqqwWuTzbqEVT2wMSal3zwuAdwg97UxOFp
PK5965zHF2TteHC5V8qm9JvLaq1fZ9/xRha+5rl/BOO/v/IBHDXKGbIW9sZ+YPU95eB4GTR3EFvW
dRH/6qW5N9pfn3/bA0r1+0seoEWlSeIlStPEr/btelOvN92q9lIv25jbYFfuLS/fHKGZvhvDb1/v
IShLn3W01GU0Rft4nV3OPv3kPyLC//NQYtFKMh8xPTkA2wSkd9FpSuJL+2l24rVlXoV17Zfl9zy5
//wFvpgevZscr651MFoys7HrIeFa4UVReNVPZ1t/a3bytNyOd8VF+ByeaJcIwozT4jraAonoXyXb
+Y/P7+JAfvbyxICsNGFMA/8LzTi4CwP/AFgcWcoBYa2LlfN9wHPQ9gbU0RZJfR5uDdoxzd3yFg+e
/M01D0ZrLhpL7bSUa+rUYXG/Lbq5hcRX5nTt582RJ3x/NXuR9y+u9qx8wMlvQcDWUZRcyQROSCW5
n6GWyevQdYINhCcsxEtd3/VT29Hxquj1uVUL5m86D1Pd9DsYn/VplbfYz6A+vyQrI32eyF3/s1HH
8og/ISoVFkucUNAkv71DYVLolA06ZAzU4bVpKh4sJBae6spENhwRwCuOIOaRJeMA7V3am5aBQB2Z
F390cfBaVJG7mdAIKOwjs/VQXTUbMh3j3edvf1kFXn1qLBx4psXoGps1drjDnlg2jYAwTjvt8DWD
JKKVVt/B7ynMr/DPqktZTvZpQ64K8FZj2bGvosy/+fwWDof4ov6hX0Afh6Bt7kI9WKm6WhuhN7pi
p/UWwTaG1E7bYSjXRJVnRO/FS7ajlZ7WpgpdL9SW/FmZ3LRdEhzxiDpYwLD3xOQIizusDNHSwy5/
+53n0u3AkcNq0+kQzxTYHKdJVdd7o3Ge9dged13kJEf24AO9ERoEfAAZMYuqZDFPPET1YUoknVJE
XHSS+W2V9+oGX8L0m60l6Q5rXpzxtWiaVwZx2/A7kwnLOfzicap35qEyPDSAxZGWxoE+YrknhzmE
2RBHeAN35YNFZ9DUqBzrGcsdYrlw15/S08AeiM9Mm2CjBs5PYnROXPx7fVLphxVSXOv6yKCgrHo9
MOkushpgs4f3D1Za1pKe+ro0wVy1FkpTy42VuAKm61jAGrYwpkErYZfRDVl9IESz6eTRrqrm4BYg
rn6w1by0Nm6x8NUjWQePR+5qGQGvpgt3ReoTg2RpiPPHOngxBqdbZai1YQNqMMrNbLnzTVLAhS/M
Nr+xzQ6AWjWGSqx0bLieujxG9ZrZ+iS8uWmSKyfP4dKNmq2Ua6Iw52+xBo3xSAvncOtfdkeMzuii
Lep+h87U23eH53xnA4RYO6Z+cCazJr8TY0pjKg8tH+aQ2KQ6pDcH5o1nJkLZ19NYrlunc/140npo
xYbjz515FcVVukX/3B9xjzlQ/9Hv4Q7h79AnpHZeZIBv7zCdsFbp4bzuKtGLXRpONuco2XpWClGq
g+u4AdLTvFHI8aQUgb4rATq2nOPzdRJCg48McFTVnsYjm9Hh913ui+EP8YH2JbrIg1FX1XqHale1
dolh12x/EZraEH5bqYroyFf64FK4IMI+wboYNf2hnl7tzB5aXWjv3Dl8VpuZiHu9sdc5gqFjde9B
mc/bRsGHcIQem0p79VDIJ9q6lrWZBjtw4qeJ+M1tl/M8mk58e5wVBvZhbv3Q62D2FumP8DObxsfO
2PFxHsBaeKzLI9P7wH56GQDgJDSJVR6d/AdreTuvyAojyeyOHZnBjrSP5KfMdOPa7c29GmaKn5CJ
uU2iuDzNos7dFEqjfRPTCMCUzN0Grnq+qgKlP20twAnPHpxu3Ywc+VMiSBcn0OSmZjtei2Fu9p/P
//ffjLsmE47DHucm9cWN9dVdZ2xfjtbGwa4f7PksjkkYRyOr7mjV/BOq/V9V5ctIe73S8IKwcdLA
N1gIsf9cyoNXlzJJgLVkbLq7sjL6rw6WLsmmLjXzbqqCLvEbHG63GPGlu3Kaq2LTFIl5TJV54D79
8pE4FC9qWDzI2IEP7mGy+jRtSy3YFe1Y/yjHIL02pNleV5HUQWgCLELJWptgB3bYuP8smE94eRmV
sZ4deL6bbk66b3bRjCEBVPC1URc0KL8dKE2/khp1qR/pmUsPASiIrI8meUARbJY7OzfValvaaG1p
b5n5kXPKu+1tebc4ai8eAYgAcbd7+25pgtWAOTzXEl+LRS5sbL2J5p2qtt3azDOopfRUVqailZuu
mbMVRUe//eOhxIEbbxTU/MIk9eztPVhtgtSkZQK4ckHxqmze4o9mneZaqvufX2opTw+GEtUdzgQs
bTbGUgeLbaIOqFdmVdkRhmCu6GxEK6CGdp1MEt8ZMmG9tDWJxEBKdOTKHwxiiATwOhhLNNxeKr9X
gzggYTGgE6rsGiPD779aOmY1nt903oqVkhfqmr5UdVlWKFpKA1b05w9+cLJYFpmljoOepGmQTg51
pUzlNglpx++NvtRPxqqFidlP6lUBc92PZX//+eUOy8fDyx18UtlFOf4zYbhn4jq7Wo3MPfyvbDNR
4+EqGPSrUiCJ+vyiHyxJFKzojwQWiQh3D8Zyrg/sIX0a7rvQGdZdq/ywWQouVHusjlzpw8eDpLEk
oJJ+5SwV26uPOUQafZFS8HgcTVamEXjYxMT3NlHsJ3QEjFtTnf/+04djAcRACMNWDZTqcAFKjYnE
SBx/95FWjVs7mThoU6Gh/mnmI2Pl/SThUstExJCes4Z28PEUWCMjXZlw3yYJrQgViBsPEYxoCRDW
C8wJCcjOHYJFSiU68pTvX6zGsYPmCGuBaXLtty+WvgQZTzUvVo+cYq84JItjaiUhsS51ZFwFK5VO
+rESbPmtb1cFJgXS/qXIZ5K+QxwTJxNicsK9qET1QyFDOvWsYqxjeDiB/GXhU/wtnO0So705aujx
Qkk5ySaXmEGRFOF9KaNjUMBLuOPBPVFqkN8JpYoF45C1xVotizl13V3tEAs2Gm2+ixoKUiuqW7qL
CYhE0ZgrLVPMvdsm00mK4GFjYdG5hfhSe8OQBdd5mqo+eo5yx4zvT7AOm+5yO2nWWlEGNMyq2nca
NFFxkFRXmeH0e7tI031WwKXCmbHbd1OYXwlJgmI36dmJqtM7wGWlPsE5OfNjp7OPlBXvBwCLo4Ye
nJMWDo7mwT6LrVDZzDjn7CTxrY12MVNxduZdUV/Eg3akGPzgWkvpQonL8QDXj4PNQCYlezD8TcQK
dnRe9+4dYgz1dDHl9Nwq+wrb5pilwAf7LQ7UL5Q+GzcJtt23AzzONHp9nRvuwyT4WWHHs1tixL1l
xbqc1b7d9TZSgow0+5XT6fYZuo7gyCt+vxVwC2wDrA7CxE/r4BYIwyM7U1NCEgnKwcNW6QFbVxSd
E1Q9a0yTIxvf+1VZZ9cBy1Ip16ntD6Z0UcyFXkGp2DvF1J8IJa7PZ1wOz7Jp6o6AFu/32KV3YGlY
mC+s9EMfgamb+mmMimgvHeskLOHuJDaGvYbRZtuWt0k1HwS3ljpa6AjHZPP5Cn0I3rDHLiAV6xfS
Co5y5sGLxQ5AV4ZZifdVWTqwPGKH1qwerUtXb3zG+7xrpxwu2ZCJtYMA4xJm2Y/YGqAYfn4n7wf2
QgUWOKZhKw9Uuvz81fYEjdzMZeTGe3Q3AAW1XIlcme/7bNTPCWNQIQAetXNfJubb9Wq55sKTx9sS
lGL5Nq+uGTQoumZgsb2lZyilRRKdU8COR8bu+8FELh5+IzhosRmyar+9Su86vVLUTrxHXWGuM63W
dnoz616E5PYI0vnBYFreILALkCMWOAcrEbqV0aBRm+yzsh1OhsD8mqlAb2UQqDvBoQopU5ktSihi
Igpj+iMfkOW8wYNSKS4WMKCfhzEElSh76FBVsi9ama1lUJebmk6+J0t9Pw92e2TmvARCH34+alPA
EpZfEMiDscsqU9N8KpO9gsh0NVq2XJtqE6Oza+Nd3hYBZhxDchJh4rlhy0p94aBqjTqoVHXfFJsO
PhkkDRiMKlw8GGWlvUMTFqwocgMCDd1qXyrUDXNUO9tOxdxKCQp5Hszowwj+NB/MobuGJH0sWvCD
BZcXyTq72KaDVx02DcIU2lxftMmeJmjiEQKQrx1Shr0oKMJtYjenxBktAY8drDPJDyV5h0eqxQ9f
LtaF7GscIfGSoNv6em60Cu5kzhSnexmIei3BuleVJuFLlK34juNfcqnUEx83kqWxM+FXnGmF6dwJ
MUxbdXCinVbW9/2Yz+uWeAC4IRbxNaFp7hxFd8+wNKlw25DxSSE4hQ61STtSUYwCisz4oPN7c1tH
uWzN6hHPrI/WGRS6FPusNtTdB0t7nVdxEkWE6Y3CSDZdJYr1DCljrWShvtLaoG4WveLD54vbR0uA
Q5gZFnNLwo16UJ0aIlEGE6SEAJsewl8pS9DfUV+5jVke2bre75Q4vXMoRUay1Acv4OKrNS3Ga1wk
XcPYURD2ko4QnvahCt9Vl3KL7vVYhM0Hayj8XCbf4mXItD9Y3dwSparGcXgvWiJjic+FvmjWzZHh
uEzlg6nOJdijBMsLpp0HX02Z7apTwjnZB6M17MBKIr+Loay0GafvTi3cC0VDP8u8CY4U2h8+H7A+
zgUsNNY7fUCYDFVCGse+FU5/LoRSfh9Lt7n6fIB89NXoTFHPMy5Zyw7KOtzikZiaSrJHPUmYK4LV
c1Ssyk6xlfTaCtrqyG778fUgDXBsWU74B7utKay8GXve5xAna9Npy41m9aFPm8zwHNjWnz/dR1+P
IoP2JyUVvbCDhTpFSRK6NlezW5GfRthWrHAJmXcynX2oXeekMNzhRvDn+AGvkp4Ysxx2BufQt0uY
SxuoCQoz2UeVFiFwtOtNiImFR2Cpcm7HqnkEFf3wpSIrXC4nwKeWn7+aeh2Zw25OjvTerETm0f0q
zoKET4e+Kt8O5egemeof7Pao68GFaKgzKw63Cb3IFo4nZx9QT8UfRZ/sIGZl2w5dz15RjXKNNq4E
cXWj3agq0ZFi44NFjXpc5Zi3AMDIQN4+bhIQxjhJK91XPBvIjCkvZNL8LekC7j4fPx9fiaGDvkil
KD+YHRF9bDeto2wvhiQg895tdk1M5xwQNT0y3T/ae3FTxMzMBdRHPXmw0iDjlaIFhd5Hahc9pvoM
BXmCEl3PSb2Prb7ah7JwzsdyDnyKofbOHNqjJ67lIofLHRu/S9UIdIt30dtXW+lgFoGYkr2qmIGv
Wi17qq4Eaz13501kD5Dh7FzsGPshcmCEEKGlRwyDoMIHRxm2n79+xGDv7sfCuxDAnIMuKNUhkGMo
Ov669azs4qQWAsFAVP7KcV64RDkQzVtgwgn79yo1fmZNFtRbywjGM1mPMPG7SoI6W+LWKmRz3slm
wiWkl9qPRLGHE3Mc9O+TMRIPNVVddjXjyYDTRxpNkacN4bB30vuhQ4iiNf1lX829s6HvmT8HxOPJ
tVZJ816GeuuwjCQrDo6YwFTzDRqX7KLosnYdUFTc5IZRXSGagcaMBzoZ3NAVJywXoUTqUPWtNPLi
cMTVRp+LbjVYBUQnMmscuRoVxKwb1Av89aDN2m2f1BU1j5nmiZcmrcNFzS57KvXZ+Z7nMNk9RObj
o1NN2bmjZtEPQ5lhYFZ5RC/aGpFj9L1Nox7XjlxbhUVtnamNqM5lrXXJSofPf6e1rIYoX6S1pQfJ
vU0y7FNvMuDwCydwH+qpbAmQVHB2JBcOEXfcdsptx23j05qGJCbPxCbf5wTe3Pa4qUDbREJhe7Xa
xbeKWVbKltabg1M5HvBeJhLzbHSq5zFOvoe46plrmRXiru5wiN5pE63YC+D28XGxdlynOCnoHlAx
idRhYuu75X3bl7mMoTGP5PycOoA7hZ/31GBgtBjdrPUmnn446ZA+4uowdGuLnebeKJHqr/LOmu5d
0Vn2CX1wI1uRRGFfVBBBH8w0Dtw9jjRijwmWjuQkH/qLuStb13Nz/HNxmIibYFuYpfME+1jy+bIS
uo9i9ajQpNXcItMQJiK7chJrqQT42cV9YbPVKQnGUErszre5EdNJhZaP8TiS3wFzBJzBv+V6Jcut
brrdDhZoeTM2qbWfIxOECZ+Ac8xhqhvbaYC9A1InIVsPw3BdFXNNZ6dFuuZlcy++qmRYD7sm65Oz
WW2wtuSj4+IToMP2LEVJpTdZoxptKwx9dr1V62S45EuMmyByqpws+VTU2Of5xMribROOdVevSk3N
cgZwrv6MSDCCv4Rzk4MpUFjdaWM1PIYtmTsQ8WzIyW2jVvfoN8pn18i6W92c+4dZjbFKCVpyTIxu
qriTcEwuky6csGKaTPPR7MZG9REGqZWvwe7BGGWKIAJKs7nt6xSHbmex7/eL3rQe2jZCbTexBD2k
CdYvawzP3TsttZNtPI+5jlworpDjxcvvyZKsJ/VdFMZeHUvxWGZ9lm3dNo2u6TqFiw1Jic9VypFm
5XaR8T02bMwo6ikZSbYXPY7XaKViL9YM4lFGQFbPKWMTB7R4CuO1ToLsScT2gd2QqJF0NhDNzbXB
rnxnT3kENdmtmElGTMPK79WoCVEC99O0zqK4171xgmGOlYaVXeV60V6VxIsXni5t0hggbDyVZBv8
UPTE2OclFneeGsHwxLdsaPfuKPXvc1oMP0ewYFhdcTjQLotT8rTaVDixPweKsrDFs/6+GVU39bEe
a/8OEx0mtjbi1rBBeBs8jaRBfR+nzJpI/FbRioR6pgU+9x3lqwjqqQGibGBTgFVC970tovwiG+sg
xzBuUU2GeWfeJOqsc+gmN5NzbtHIq8gYq69xW4180J6hu+mbXHsGFDZ/qgGHHzwIwumqSRp0LAqy
xGLV4g3BUI+r+IoFPBz82dTngbE2hQ8jcNvsM/QGGiJDl56RzCYRKhbRoz2JUUMhB/UEfwpUBSs9
nd2bqR1dfdWWTjGecjrSv2IkJmNvGkOg8tFqVXw7hllGfIE+9WndZ9e5WndPZpWcdnP8Q51N4rGq
FHIPB5o+NPY4zVXqqsLGapXDQR1XgWgAQLNBVg0co7iMrqrIUDe5qO1iV2rzEJ5gIoXzNj0s5RqP
ZCtZo9lobtq4R2viDO7jyMv8GubtGSmaPzg6JsnK6tls/I7FHWJs0Z+pyD2ndcIAvq/6Ad831iz3
Ts1CDKytUJsMPy9yDNudtNfidZ/G8deEwMT7VNTRd359Y3ugUXynOZ2CkzkcXNuLFSaLB6RT/irR
ufSe6BB45bAjv/VtVrc8VCYtT0xSqVauohAlHaBlZRNqTUyx9Fk3b5ypL7eYQWtnWZ0ajG2pYOdT
9B0Memd0G9Q1Jh4meM7ieMWY6NxFIJZ7YxeleFM1RYU9DZ7n+zlvBxsVVoTQqYfLVHqpO4b4jBG6
t+/aUtwPQ9hux3AcHM9CVChQWeHowmDWaeXrFUKnoh+ramWVnbQxiCu7i65nintTYZX36Gzby4oC
sfdpF8nBsyIAZ19TUgRQYxVCCdXqQdyhM3DOnWp2y9/nyD9i3V/+D+PTL7Dkf+fTr+v+oYO9+JD9
te3j4hlk4rdxwP7n//5fyz/9R+4vvtC/ZcfiWILuEFOuf7HnzS+LK/VCgsdaie7VAhH/I/fXv7z8
bX4EywWK/AJO/4s8z+9boDeygheUivLP+RP+/AtL9D8VL/fDumzBzgR1X+DYQ75YmuZl1RdsgIs6
fq00QU10W2PL5xnHMKoURWTgcmISX6tJxRgA3kYht3khuuYcdZ89rnILLM3TiINWPWmbkb0OBiu9
c2Nse3ypjmx1aE3wXCtV5cGEjZhhxBpxPJt1LP0w5DKVft0ohvNVLSbSDQwnKrpNPDnWnTKTP+mN
fRv4IGC2sYLvWkUbCBRyb1S6Vpz1tsKaW9VBI/evvubV71fw2p/g7dmZFwNMRbnvchJY1A2H6HFo
zNKsTLx4FgXjiGfGd0GQ7l6SVXGWJYrYJm5iRl6Ql+GPz6/8Fvn4fWWOWyC5Fq12pDpvDyGR6A2d
5/KmENpZb1XdxSQpVT+/yIvL7+sPL6CULzRZSKwgnjCq3l5lGuup6S06g32CmA1hH4qweE7Na1UR
E0IxM2mL4dTuzDq9VgZ1uE5gW3L2i5S+T9ct5SmSMxRqKevZ1FTYAraLMA1lZOxSoi96tQXay72e
eqHa5C+aNvGib4tetG6GWdvfxIsCrmswIPBmBdcnH6bMQD3ajaS+daHer+xhMm7TqjR+TlVWlzgp
wlwYb9LZzm56mG73TW1HF2kUab+aUlrxCiLaNJ/QdVEfdNUuKfq1CSGIJnA+woMSUjoHy+qRaNXs
uSqGavZp++n1Sb54EqwUFvxk3WSzmpxLGAQwSEskyj5bcxGua0Ot70HzjHo9t07z7FgYQPngKQ4Z
3nMAjZHwQ5tgaDJbiXabCBnZGXXWTtcBo/3KxWF08jMNgdraqDTBoQOnAR9WlljOQkNJuLk2y90w
1vKWQ5FqbPPKRWXfAp4qsFhF7OKqVgXpaRpYiyDvRZxHSYxQrzJKarkZk0q56PiMF0mf9iLv+3zs
iOXc/5+xAxkORhyrGs0O1rWFNPl27ChzGadZ+7N0ovIEzFG5xkzCrIhAIT97pJabl8NazwPfI9PD
s9LRL/ICJstYY9qQYcv6G6f4o93lPH5qyrb81R0qtd5YyfxP24MWeuMne1ATo097s/Ms/+D3zmPo
X6Bo4bUFQsVKQtDBv3Ye3fqymMiwwBA4/CLp+vfOI5wvC/nHWUh6aApYHf698wjtC4gXeaILhw/k
6498Zg7XONYcIdjkwMxZuBEKvB1BsakQQas4hofzm7bBPM5ap1LpjgAob4FBfi00Jv7jOmxv5GYc
rHFYlpR4aJhAq2lW33VuJnd2UQ4nUd7T/MCv7ZjJ+VvA7OWCsG0wGzfAd9lND5BPOdt1brOIUsqx
wUFRq/ZdPHYnGJckvyuq/0p0fPcGF/oSE5HNmxfoHIKsNMSTjLw3VOp1WvzdFhMek0p1zBzrpeP+
n6n+8kRg/wZ9KF4hig6G12tsVVhY3QlJ8wQosLoqsOSKOTcpza2mKLUfER7zHHSAr56BR8tGCoy6
MmyL71pI4Bss5rIjpJ8P3jBjl4If7haj5xB7bfWYLkDP/SSGyTlUswPFR0rfPoS99mdshN/Pjn5o
MWqi9fEOrA+xNsmLZMS+BmD3sqpH8oltTHljm7LoCFR/QD7/fTEipx2mpKtCODxYU8cYN0hcteHf
I9E9EY0bfLXM0Fk3pVKem+g6rtLZrE9AR1n1G4E1Wa2Kzo8LDf6Oklh+rmKO4JVaMpwmXTb9X/bO
bLeRZtnOr3Jw7muj5gGwfVFFUqJmtXq+KainmqfMmp/eX7J/H7TYtGhtwBcGfLPR+2+1klXMjIxY
sWKtnQ3h9QzyfGLPITvEZgP+DsgdjpDnhS96NYrKDbtKq7exhc5vazbD23e26/IWYO+qkZLjuRa9
zgYv9VHERWxgTkJvtd8Xnpuf88A7TvA4OuwgoplrkQE7xw20LKATUxUJMhAm9GgXUG6f+4b5vVly
sbcqDJzDFOYIYtOm+fRHlD6RW546Vb6OCiMDUmpvHU/MmHaLSGCS2qEu0qYNc4C4yyAhv96NXmzc
OwxIr2h+mg75n5/ilRYIeVm7iPqEgzs1P0dH/lOhvSWesOsw3WVmi4rjuBOW+GCiyPsSKysnfixa
JKpb5Mrfv/7kJyKyDw0cUj10Cfqlaof90arRUgt71iAn7htadUmX2gC3yIQNSRAh0h1TxvH311c8
sWfZr9RJNGO4co4h9Lgr9a7JEiU4KhCBEjKJRviEb9+zPm1YGjIocqmpsJfPRX1geGsS2Ezmujom
dqUIl0bzd29/FopCMldbXWzHvgprNZrGXHUKeW7HB3Q1sq0P5nOG33EixNJ3hUDv2gRpZOVePguy
AEaJbBE1HW7QFwauvRGNO3iFmua9/YECNcrBSaCf9VfQ82r4c1pfObAOSM79uYgxJUH69PXXRs7y
R7p6CK3UU6QubDhkR4/Dlj6LquoZHAlx1B2IkxMIuaHU09xNI8yndMkytG/8hzENzgTME68yMBQj
gGejiDwOZT76sZ2GHUYIgwx5foaddsM6upEpai16/SFVxnR0UROS6RYxhwMj8rgrSEfO62eu8nDM
mx3mhuMmwIAoVe7EWm1edRIvw9dXPHGy0L9XJBUyHm6Fo+zKCRq/79E0Dq3FQjVfVnIjrfyc8/Cp
V6jIMND9Cdd/NZNNt+pWc/Ls0EF25LKh9t8NfSXupmGwzhziU/vEgQcAVYQrGHDl5cZP7Goa3UlD
BFp3k32Q+Oa+0ocJXR/TuMmtSlOAWfleACDu9NY+R/059aQwLHEKtZhfDo5JZMht27Xbm8SQCj0x
T7NLlHlFf1saybkBg1ObBco01BjYOCTzR8lGPekr1EQUxywx3c9x/W7JYuaXxPrLjfMbn77Xmd35
917xwKy4XVCrVRqWR692qImQ/tjY4RRX1i4vYvM6AyDavnVHeqRO1BXkJwo9sV5+gTMKIkMc1zbT
3W2F0H5v7poy9s4wmf7+nlgFugGomZLkPJaFdmRar0nCCKloOvcpByf7PjRT/6OM1/VMAXMY6Ht5
qg+TJ+TdMIpM89ih2ixSwaNSwZAbeoxhIBs00IkAfd5kxujcB9M4zFHqT0oNyBktlHz4I3oT3aT3
G80es69rzG8J3aCh+zXJ0dYiJ5j7X5k+lischQ5Z+xxkywwtq6q+FDQTM2j8ZT/uoNtktwt03WJj
9uNk0aPRuh9BWpdWhJ/B2IZobtoQkpmveh8vvV2ERT0UuKxkdlXu+ixzvsWu0f+yuBTvUevOPzX+
5OJR1/Kp+bymO107oPqI3jqk9D22NHLX1G77pcXJAr20OnNuAg/V/Ch1u+Qq9vy02LCtQVggd2gr
YjrAHNFgOXO2oUFn+2doCSf2raHEvxFFJVFEEfXljirn3MvSRLdCFNjM22povzLvfY5kfWJDAaYQ
dcDimO48viWKNm2kx4yF8h9ZrnNwzUu/DdKoq+h8v35CTi1lUTrBiQ3UUVTP+0f+lXeZLhons8N1
rsqLwi1cOkaLQ0d4XMo3WtirixduNVaVCvymYLCOboi6RP0UkTInrL1WuZY4RhYWZRs8iLmdECBD
Nl1GXoBXhKG6VqgbmssPK5XZBTry+WNHH3j/+vMfMuujA8WbxKRJEWeYEVSR8Y8XMLSW3TekuGHb
m+VV36I2FcVW5lxqOQqiIVKC/m3nsNtCC5dNJjllMt/JEaNlLGPW3gyTzMF5dbZq6rDSS+PHbvb1
5Uy4/Ds+832DUDLCw1wDUM3LT9lg+431DxlL3FXmN9mBqxWt5vyi6Dd/TovhoseaDz9ffzen9gbJ
vxqrY5YCjeKXi9KHyphfX3g1jWPdoFNqbyqa1pco6GhnJuVPPZ8PoMA0M20H83heuDAQNNP8Gh38
lEJW91cXc575UdAxR/rrzoPlc+aNnno4WKCgTTYFCESjlw9nxZVT5YmCS4apu5StY34s+Y8omc60
RN/+IpU0B5ueexyVhpdr1fUAvttI0nSjHfbGpLmRM1kY3HXr8O8sxVYOaFQQQY5FQHxuu3VE/yNc
e2NiAFRnd5RUbr19Lts79QLVXlQ8JA72QRPpj4MzrdXCIAB1lL3o1q7hXu2RGfPzXUNxWpx5rFNh
N0AJngVpfvFgL99gqoaJ65iANHltcbvM9rqjYD5nFX9iFdjr1FPIR5CfHxc6BpSd0ZCEp7QzqvtC
FM3lqsvq33gY6JDc44wheHTYjkJOoE85rG62wwyssa9T07oButd/Y+BvqN8po5BhojCk0GVS9+Ur
I5CBgNHtw1pEjo9zYC6bpAvMMwdXBZ6j8GlSTkMtBlQGuz16FmfSG3hXGtKySGyEo139io3hwci8
m0YDSnnzOSIK0TIFqOb28I7OUb4OSzxbLMYFY302Gs/fBXo6XYjUfDuypTqt4N5UGpgBG6o0+GN3
z7bmu/nkOiFylv6NXGf4bikSXK8/0Im3ZyEpQIFGLqdO0stVHIlAaL5Sy/il7kHIF8N+rmb7qet9
uDrWZJ4BS49IlYcLGAQNf2B2Hs93rPs0B9JbeFvgTC1KoBEDe+YnhvH7Kw1A+nFtjfVHVqzGEx2/
xg3HZBgvJz7fxdsfW+l++OxL+28dBUgfM1YKRPsua9fLLjfbrZdr5se+T3M0J/vpzFE49ZqJHMz8
cBwYhzzaNxVnJC5XnjoRer0XNOF3wZSmH/oVxxkCtvb4+vOdCI10ROjYMreBpN3xTLoYZ8DwA06s
yWGHG5axMcbE3QK1ff43VgI9I5yoicBjP9Mst7ErLGdSZR1h6AkpnijIx/q6HMZzkmGnHsqEfI8y
A5QQ4vDLvYqEvWYkNme60+0HiffUR0y611vXn891aVRkOoopXFyK0ICGEJa0R8HeSZGWM2NWEuZY
PHArPPmetmxKW9CkST1IaaMu3MtpJD97/XWeuACAuMC4FMpP4/3o1It+ngqaK0p4dvY/8A7iEBPe
9cz2OLEdbdXk4pOTePCnl28SSCNg9obY4nuIYvra+plmexUmRvpTxtPbAzT4BcESAAFvmGMMo7NW
CjOTmOkmectdEOhIERdJtOT6tG1BU84gXKdeIZ0W1Umk5UU77+XDlStDWZR0DjpX3fyuTLzyYhrS
cyf61CqeoqoQ6RUv++hyI9lCKxomJPzO9AOd72EL3+9cbXByERMhG5pp+Mces92rGM/JDjp92NCk
v3XbwbkTumFsX99zp84VqD/oKk+j1EFevjCE2RBo6nwnxFLQv7Az176aO3gHDbNK/8b2BgthOJ/Y
q+6cl0ulCHSTm5HQry167kUyBzf5oDln4GL1gY+PL1k82A7dODDWo2grcOgjr2UHzFmTXTLsmGyx
IG52o7WueyRwnI2ntTfIUrMJG/csQnJidbI30gPuLeLH0TMmyIongw4Ze6wK/WPZyuQZGTDzvg6s
+M0lBJpvzCseQj0z0UffHHZVUIGkQ7o4+gu6gtn4lGLhdTFbY3Lmxvw7JLIU7XdDCRwQf9Um+iMd
mTozXTNnBbFGNivFhQ5q99B1znOmzV6PiiFguY9AMi3DMynKiZUVD4xzxkXIOz06zwJxLVfzJb4s
vhNfwOPNn4rG8T9QgyqN4cbKtmR72WZdcFI5s1//PhoUhCRgtGnootMjevnUQV1CG6K6QMkKVztV
mF3iGJnsl8Zbzyz191lHyIZkBMMWy1PzHi+XimOkDBobSMvTBu+hqCe8P3somK+f9ROrkI1DCADQ
5cwfhy1A1jafSx7IXpIgchZHi/gs50gHJ1ehi6mSAs76odn4x2bBRXkhMJOOo+/QX7pdtYZWX50T
vT3x5bD1iSK0TSnbj5sojttUltH6Foy3Vd9a/cg4AP6pkZT2un/9takL8WVEgXXHVB7tGk8BEkcR
ZUnNqUIU3YIq5NTP5VCDQqb98GwjZn8/4QuD+6ppvPkiY1GaklxmNGoIzkc7IvGCMhEzIGcSJ1/n
BbuVetSSb68/2onvijQDSgqT74wZe+bLVYxFszPPZAjdpozeyRXHRppC50SwTq9CSKZ8UgIHR6vg
/IorfM8qyFsxvGS0UBiqct28/iyndgS4JaWZ6qzSm3n5LNADNezaTIyIp3HdAluuEWrRK9Pe1nQm
9J6A7YiGFIJIfQDewX59uRYjk+OyAJSFndd0NdYVer3VvGKQITCCsZ+5Ab5kk+1uJeqHm2kyqx+U
qgEm57ON4Z+WlltXONM7SI3mZnIW+804sYrWzHRCBiByKo3sPwO2cJvFnsmXQ2saqkuGbHQ+SXYu
av2dSbIK5wHAh3YpL/PlKolAjz0oOIOJl7ifcNFDvE2uoomw960iLshzkognNhIDeSClalGuhaOv
eEHaMGk7vuI2YfxmKi2m4BjKOtNQObUKyZACFKjaGKZ4+VimhnPBmjHfVHiV9YGP8Xlg2uDMyTvB
uVCBmBk6ettgWMZRGj6zZRZmbDjgSMPdKpuRvbvW7ZMUPXp+XpbUn5DAaSNR1c1tgaLej7VImZhF
6VXewtKvzkS5E8cHpEExxcCegHiPtswifKewuQnDhOLynV152UXjdv2TjeDKmUv9xFJcPmB3Khwo
dZWXL9guUawUJtyOvOrT+yqX5Y27lHI3rbE4cxBOLQUMBRUFliAl1dFSVuPVv1twMG27b75by4sl
x3cbiaHsnBHaieOA7BODuAGICjPw6u//uPiGCS9TiDCgG3geXXbrnN+lmhdsMMjRdnLJzjVoT+xT
eqYArcQ8VRYefWOBTQXiG4ySxchrbPMmyy5dfRFnYt3xG+SdQTunXYoaC2mQdfRU8J67Hq0hWn4D
jSCsp9yN7idqokV7K4eQIWKozYqNgzArsiVHD+QutP1kUdLwpmsXaYWe4/TXn5t5P1ItZXOzDFAw
Niz0Flw4OC+/J+wBMbcfWQaVt9CpHFzS89DKys06W9GAeOcamHCo21ypqu4CO/6gSMywyTeVeU6m
4e+3y2fhigeVV7opxwiKWeJRrXs0bx2muCMY30y/jb1/ge5Of+Z+PN4uiiPH+4WzBCuDiebjL9Kt
ezxKYGT4VZtfBW4qr6VZnmvln1pFyYCjVqI67PbRXW+VJcZ/HP2wk+781XAW+amz68+vX/UnFmFL
InyFjh2H+/itLd2QtoPUbfzrvHqTFiayYk721rQFqE4pMSjpQyW86h5db26LGumMPEhYWH63dclr
r50acaszz2Ifxw21DiQExJphW1DiqKf9I27Aua8YjCusEPlk53sDo/HrWHnl19VtcE1fTa/91bfB
/KFomfq1JqN7xmYHfzVIewMqG9DXxjA2KiYIu8ZbHgh4TnepT6V3xSCc7r0vqqUtIrfGiuoiiytt
n6xNm1x6GYY3gzF6eKFJ+kF7cuD6Bjv7ivb8PFrfl7LQ1m2WLNplPTao1mvrYg1RzVGRgGO6KbHH
ER4m0ebU3aTO1LUhfkz9F0vE5HlVOQ/JZTuNrYi4Q/zLUkjtWQ5BWaDwVuW4Dplu5iDSWRbMlpU4
/yWXyLDrbtSQlCb3czAUd+XiLR9HG02hqHca5z7l4MpdWdS5uSsrsbbYn+GUu9ftskMauamqT00/
pE9o1rQLbk9rdluJznqv+73x3E6mLUMPVSlMxEqjqlBF9pJ46ztzf0tCUHyd/B6x6iSdbWMngtkI
brs8Ju6lmYkWQF5gMhQJMrvkIvZzu91ZTMRhl2GbK0rjRltXm352a3/TMowzXpjQrZIPaYdETyTc
lnmlBB7BdTXTyN9g+1oxONwNOHK2mibayHW76bnVW+OjxTzMGBVpHHThWtfBe9uZXblPZbN+Ty0X
yp0M5sGMCG/i0UnL4sEeBQ5OMmZynLQFJ/UpF00cLQKtSSSNWnSQnYyRU9zcyu7W1Cz7o9nUSAXP
jlt81Pkz+7wf3UupFShvBbPfDbu1z0exGYOY8J/Dai43fbUWJAYMgGLk10wTk5h622Fg1Znutziv
zY9jnInmMhlqfmLEyX4hR3a6H3Ui0vgWZtVaRJWlWe8TvdAZ3a/y+JPXLWN86TFL9c4bB/+BeRJr
ny9DsM9SW1zpjMtEFrS5cIKL/XXRYvcjEL5k6Nb1igofTEaVMeeyclpAWTd1kZWPGqY9nlHNFxJk
44c+ewWTONU0s9l9Hw8AHzv1b2qa6DOz7EEb5UPHVLIP5WPG4TCd3glnXNtN15Jx4tzWddUV6Fmy
MO6o4DGqX6VVgDnYx1E22C2t/PvvI3bi1cUa+/NNHfgCi1NGLC9LvS3xXzTtnK87F0YQ1n43/+hn
TFqmHmbPNp/1WOysNk8/zYAN9QZ5m+ZBybEiO643wsIrbvbjOizr1mYSK2cOeEu7Yr0RflbN9/Ao
3Gfc3J1yMwW10+36wu37LZaJMBzsrvbdG6VdM907UljWe6c01jTCKiDhMHRln0S1nVfWpnRxRA81
RALqR3gS8kuqWlQXjE5kJnwcZ4y/5JbUq9tsTSeclDRRfBa277eYSnTOGtUdE/4MF3U4rDHDnftf
0YpYmWjO5uamdqtiumxhHtZ06+T4BalenJU6bymJD309GlHhtKnEJ2sUnwd9Ht8lhtPMYcC72NdW
zsT5IqWfXbUOQ0mb3kg83E/a0sY6zCZ9hq+DC06I3ag/bXzBrHlo1qKHRIG06XjjpDpSGTmj/zdN
h3ZiOPY5X95a2l+rytWfiP/ya9tXdEt8q3OwgBtbRV9qYf+Miwx2luZ2wdZKTZS9LZQARJQEU3+f
LznusLMumciFOspfOgx2fEyzInkYFzfrw6U3V9RmaFGX4N7+0uMoK5xfZdDsEoacn43MTh6KuHPM
MKvw2rqI55J3kuh5HYQL5QFGinFqz5sOX1bEeQIU8bd9kln3fdWZ5qYvVwbCgsWsGbfKlmDa9JB9
k8vKk+WSbOe+Hcw9uGiZ5NGKqP77RcTjY2IMBUMnqfDtj509LowWOr3xNUbU4asYCAVIMTiz9ey6
NRnVfowtWp2tH6BIxPmdoqkW5hfNGMea+J9h5wDjs3C2aAcUD+Bp7M3OEjLDE0xzedmGX8VhF5Ty
EcHKHO8zhqP9CxMTUfaA0ozcTka+3IlgHdeNMyoDv8bQu3nbzbV9p2Uxo+urp+PYCYnGuXLTYfwJ
hWvtMN2zpqdimWFrfBrqskv3XS/sDxXy4q1wrwbdqn4tiWiXME6d9aooxgkf0SBmXEM1mswtR0MO
0UA9j1asoVHPBjEWHdFoGcWVxXjfHHW16e+dXtONTa13+tdpJQpscm3xv2kpzH2eb2Z6j8HtPkyc
2Zx3ErB7JcpgF7fNmnF51oIm/YABXs+8teWXeE9yoMDCyzIT0bq2ORsYc193C/XYe7dmdM29AZHN
DZR8lHk1HSMXtDf47HaSL8EWmbH2WzYNzXDhw8WpN67dUXus1ZDts96f0p3VVRJwFnlvoNlgZaRv
1oJqDqc5Li66qcgeeyObGFOfAzGEvb84l2PQBU++XlQJX6Q7ayHaJauzMRJCxtYm5D22c2Y0UVoM
rR2RFGicfSSdxgihNe26mNtRC9u1G8pLrF6DxzUemaHUi667G8pZ3A29Z+MCgWTFVocHj7tlI90H
Nvo6R3XNBf/dsNI0jmxQ/JE5U1h+t3Iumvh+jQ3sl8J+iL1fdulo2m6YW1+/N6DF5lvJiIn9dS7d
vrxgW3v9vT7YGbHDYJfemm6aY+WNAov7LrMlsS9DfGTZpVlsu5+lWczL1h5QEr0wRQmnKpOrk99q
pbkY74JgcswLrYhTc0/J0wz7lEnPdmek2eTs0HVK8LcMyulZtD3OyUs+WO/wsYhjnAqr1PYvm3JG
pyf2UFiIqIid+suQjdav15PIv8oIQ5VocAVo4lOuHbe9LATeCecLcwzKAiI1K/yq7aS491ychF9f
SlVHf6KhZKuquaKKFjUqfuydgQQQvBFrtUMPlin3kutuXIH/Xmj3wbwTbjxcIT5n7mW7oPmHfuH2
9fVPPiqkBQA+RYQ85hAgEZQWaSUpY7I12HW9Y33oYmve+KXozrQ9/iozeFS68ZT0KM7h5XhUy6RF
3ZiLDy25iWkAa4a9XHRtP78RouCFoi6rdM1x9MDj/ggI0ly9jr2Jm8uUmOPmHtnXMNg9pCm9C19/
dye+O/icCi9Q+nL0jl5WGijElGuPikZYFrgymhUODTjEY8nqp651RyDLdvnaprdD7rVXkxP7319f
/9QLPTRzoDwou5Cj9Tu0nmpSOCjlPupQyxK328mhjfr6Kqd2CGMvoBaMDkFBOqrv26FaqaQmG7/p
pt3asya3tkdisUxx8OYdAjhPM4MOBFSqv0pE0dtDIWofakcW5NuVrsCtKx3/5+sP9PdrU6sw18DN
Brp0PIFveAYZDIhTaGbwqs1RKVLNeX/mtf2NiyA5iDotMmM2voqA6C93R4btFl4yLKPJcrqn/va2
FjbtO64DJFyEbP27Wc4DmQaq5m5laNtmKQotRK9w2vtyHAGaccHxtKA+0wxRR+BlzKGTj64kfWNY
GQDJLz9ZtXQSq2oYNPbq6s8JFrY7nQt4N8Sk6D4zan3oDuk5Isip127AYlNUIZBa+6j+jwPkVLhS
VaTD1kxWyI5Pc2qdiWcnV2HmjpYcvX73uJE1F8PUEzlxgKorfyer6ZOuz+caFn9DDMymMgimfNlA
tQ/qC39ADFxomZ+43A/w94Mw7Y3hc93go2DIwntsKmP+/VD/fwL+PxFU/uPwbp775390Vu6eq5//
/T/BB5+/Pzd/iq8c/sXvGXjN9X9blNoBxDOl6UFs+m1eqrnBv6AsMAOqXDwZmVI9m3/0V9SoO10t
oFH+ziGxYw/9o7+CrynYL55j4G18s/zEW+RXjpxE1a/mdxAA+F8iDiyNlwcNjNrW0tU1N4Zpaj/W
bkTJQkx9ew2Io18WI6bHjevVu7a13ahe9S8ITeTXo5y9IEIiET5b4nabBX+JYEsGaz1mmjtH9J3F
xMwZOlWR3UrxlBij2Nl1HAARoGSPelwgy8vaiKxf46hne2RWQLQbv4noc2TbMafVddun2XUhvCLs
sHT74tud6Ci1JjyFdbluGMWwiD8GmQ8VocVAxjgoC/gEwmEEgJDs5p7U5I/v9uF3BPpTlOXlsVKv
i05JYPEy6C8oo6mXr2vF4SaesdbZBKVDXmhdT7P8YBcgakFVif97Z2r8KTBP//kfGAXL/0C87Mdz
nzX1sRKFOs3fm3YRWZL28reHcPKzUXv6xf/ZgkT1y+PwUyzvfsqh7P/Hf/tNA1Y/+X/6l/+ckvdL
yyn53gx1r34bElz1n2eFC8jhSPzvJSYumvK5/o+n4dsP1AxF9r0/8a9/nzXL+RdoKuoRTOopG5B/
PIKVzJFqjaqhE88EPP6vU2ZZ/0JggpRBSc/T61cSBv+cMsv8F4wy+o4HQshbTtjvpPGPu4yZSBj/
eJ6qEUKY5Met2Qy07NAZi7o4WJlcd+2oDHIRyWnYj365oxq9WT3jk9NXD8JG4ykZtjBObl1+G4iO
vHYq97JCRgYK/L2muVfNaOP46137U/Exa9M79Og+jLPLHFQHAsy84MiwtkGtH9Tmt0VProStv2ts
hrC0Iqgju3J+VClIygiUZhm/MBlCVod76KIsS+yb8vybVxTuz3YcZY6arWl8mOtguHCcrr5zUHy4
Gn2vj6bcsPZzSpGvl+7wsS/AKFHim7/qS2xuZqvCUZza+jHFj7tAHgEFnftEgNilrfu91bN5k+aO
sVmErK7AVcZdTY/zHvpyemnTIGRGiyZKCFbl710rLyPRC/fdvBRPiU7ViBBpj4lhD0ZNXLvr88Fh
1M6qwaY7D8YSYlIjw2C+c4ml/aeuasgGEeRHZA4JwMovCRGOwNVIbx9E4u2VACdQXVdceIN4asmV
wtGV6XenjBFA4GekN10VlUwegwpJja5BpxxBYcztorgpLoKxol0wXOdVE+WVu0+n9tIrruVUXPt5
vfexVBDVR9n3+wawIdbrHZlq6DvrHUOIYbtQAOdx+hF0kR9o7qgieyTC+zyET/bNSbxdbQ4PfPVf
5nbdIpcGxeFz2xS7FbQ4s+v9imVEZ0Wa9+RVQaTVAeB/DaRbUaMxXRe4N0aqoSQ5Dw+oKtZfwB54
wxZls8QSPWm/S4uiHwR73RrE671h1sVHqzf7TYmYftUWe9y0xG6u9a8z/i8f4qV9ksmiX85xnt93
xa2lIcQT5z/t8Vqm+Y7DtoNhjVe0uRb4hThPaAV6bODvopDlg4mw1aUcsqt8pGyN+YhVN2qbaZiQ
RxyXXYG8Hjuz/sE+0KLVm+Ez222xM/W4va7K8p6ZyurWM1E4kp1zMwuz2ls2KnzcZmvkddJTWtb3
KGTWYVKkdWgH0+c49b3fndI3JT3/zwn6vJrNbLlTmzZ7/jPIqvznH0Ufj9zjoNRGRKVNrAZW/omy
5r8YYsFlHQ7FPzHzv3IZm7AM8RiOLKI+tq2qkP8VZcly6LPB3eQvFHPsTbkM3IWjqkHR6Q51GftL
2RDxwf/sq+XlMuu9i54kRgqNdzVWwnkwW6fTSIPNRFwJNC8GZh/qxkVKVbdS3duMxap9kUKA3Yvc
NsXnLhW2iOoAXUcsFMfBFNforeRfrCkY0ysc9FIqHrBHuuIloNUWIVzXJyTkZXYlsGBKwrTKDfuC
OYv4C1Z48QM9nKKK8GU22o3mLB36VKZR/ejbuvhaVIXhIRUqBQYPoPRP9FW6ZZPh4htERV2048b1
W8JtiX/io4XP5UOMhhc1GJ4K84XuiKSJ+CUowa3d1BabvG/FtRlw5q7yBeAqLKFeOBddjTb5B1S8
pnZPVQ4CgCVUCS0Ccc1kL5o+iDejLRKypkpPQEH1LtDvsQrRxEXleF2yKxD6RDo4ATuNXE/USElC
dUIRghqJnOk+byB8AXX6euZG2CksUxu6OUMtIeWOkNsWS4e03dQeaPDWaUTrTiH6CwrlnnOnDQc0
QJP1ycubRL4fC5ro6z5rnFT630xui3m4rhFo0odHDEUwxIuIGGke3A2T7srpnYkrHXhbJWHEIpI3
zo6kQZcNNtP771Y8Z4sBeFfvaJkVeFHRyxhR8gkiOTSJwdSlCLwdSnJy2LpGg2ZyhSpve906EFau
s6EsvsKZbvJBjVB1/sO0pAi9o1y6DKEeiHp8SkrOy9bOwchC4GCjftd0nUVgpInGpVKO0xRZZS60
Dc3CNWU+egA59lHZQeKT9qzDUDU6FfsVq7beRWV1avFLnrogu1wcc9jLepglqnQqhcjrJqM8zx1z
2tqJmL2duyS0hJEF0K0rc0n1BhXhCWR5zrL6fVBX0ghno+gfknHkXxoWew4pUvQMpVZ68qJPVv8h
lZI4K+m4maHLr7rhG8rvM6eo0RYfaKbSFc/mz56XT4DyzFGrfevGY7Zz9Tmf93TFYhOcFRcKuLuy
m6DIj4t5MTs9jGw7zxAKnUsf3HpyxGx+hXXV4RuV1RJrEWscuutgNsc8XHzmZ/CP5FoSj0YgvHeB
0U7Z5TzqjLBh0KKQ1lGgnv1BE7mOm+YBmKVXAEhbHABbtO8Ab+MABdWBNqbCdp3Fk1OOPq8CgHXG
oGo0Bw8ocd4j+PgZfggYMvq74Mn9AVvG+kpH6dU5QM9ZH2i4aPe/kekDSu0cEOu0q5I4an4j2QdU
u0tSAO5u5BK2FOw9jAUIOIMP4s5QsLjWGZMdMfjnPyKdAm6OfisYut1I7To9IOvTAWXPCoW4dwf0
3VFAvHnA5JHzX5yNn6BWFtIdAbf3aD8+DQrMDw64/nDA+JmmTh8T/D4vWJUegDz0A4ZDb8A+9Anc
wR7Tna7aB96hk1AU0KU2+aQ6DJStLZmH6jtkscLhVz3Axk3LteDKP3Qp0CAYH13VukjzLHXpk3Hw
aYvIVER2U9DpSDwIZtvq0AHxGj/5kKu2iGTgrthiqAyCPGXSmHfdoYsiiqykfFC9lUK1WeZDx6VR
zRf30IfpjNjf24fuzKQaNXgb0bNhmIGUajz0cnDi7oYoliliiM2h31Meej+0A3RUd1VHiBNS/fK0
urwmn7Q/jIf2kb5Wcdp8KoJuenIPLaYFXcifII00njJLohCPAxr9qHSx79pDk8o9NKzgZgzrZlZ9
LHf2uQzMASNrtr8r/Yv00PaCCyYeVwRgYjDXnsaYODTJuMlomBXEvIf60EZDgp4DlZiqvWaXgfEF
XZqZOGEPy6PAUFXbwpaIUclOWnPw7xeNk9yFZRmjgWXqDA2GqyuDvonaQJ/RK/cKi69AoDjTbpUw
ATed707BpxZnzTaMeyW77JnaXKM7jIximMOlnseom4KqDO1UpLQxNdd9zPIg662d7ZbUD4XuIIlc
ylz/JDTI3lfukmeYD5u9yaR64FdeFNS28cPUBfpc5POyvmqhPjBizdh3SzYpunJr91CdEVSwjB+1
1FdBEyYYvJBeEjVuuKD/3u8s3K+RFNPq+Lot1ho3x8ofsg2Gf9ZtZ9ZpsYQSvclxq3VuDCs3E9bw
YQrs4SleoalD9ii7B44Az8rMFx3YQGjjvspiHpv6vvm0muwNMuK0IdbICknR3EyC4dod1sKsAckx
Xv6F4Kjn79kb7RpW4JRF2M7lqD7kIhDZgzZQ1xHM+/KjV8hFhuOQDsl7RIy19k7Perv7lks95+2a
TVM1myJ2ct3e9qsoqEQGH12oDbToXN+1aZ+YW+m3cxXJvNX0jaS8gjixGrQJy4lkOkR1U9DiB8tb
olUvl4eCl1eEVaPhnKDFvYEvxRik6NkjEvPMzy0fvbFHhTvXkOWmMlveT/ro3U2y9HWa7F332UG2
m9boPHvW1TqZfoPb+RT80mS+JpuiGOq7QJ+yp2Cx+wcziFs/rJNg/RT0sf2Vjzp+yTWx3tL4xpvP
E1n7WLqpeG8haZogYA7SuatsrsdwwLmjV1usKcIaTJtPnTaBG85+Bh8WLAj/YQnmTipjNdOMQEhC
wVbOlZ1up2peb2KpGDVGXSWX3Kj9FK3uWOzcrEuqi9RlnrTmUZByKArxTnPmaYiSoctvLNSw6I75
TvNR+pO4G5PYRMGM3us7P2/lj0lK593/ZO9MluNGsm37K2U1Rxr6ZgogIhjsJDYSSU3cRIpEDzgc
PX7njt7gfUX92FtQqu4Vmbqi5fRZZeWkpCQRgcZx/Jy91y4K1C6xgQon2S0+WtHQFfhfiKLUxKHE
89NHYz3Vh7WaJu9I39gZuCISBHw2O1W914kf+OTomTzVFIwvsqQm+a0nNAB9Vzqreyo0hDt1kFpP
LLAzr2IbRxzC8IJECt0X6kPqSRplDMLbOeI+gfNvBEKTEXfTdNJjnK2iicbt+WJJk4LTl/qT26Y0
4sdsUkGonEBLQqaBeh5WrVvfol606jNS43MPxa1PzVPXTW+BblNudwhSf9HoC4/ug26QEx0uVuPW
5ykPqAyXQOUs9tqg0rDq2XXtVr0w6niwkTrtPKPVuC42Yo4Bdct9bhktv7ZKFxa91WVgrVPAdEyI
h2qIRwycfTR4q/ZNDX6mh7m96ZTQgrplSDaE6OOq7tCsu/3if9qOP+26WYCBgB/e9jp4i1og55AC
wgdvjHaA1Z8wfmeNs1rjpEmmudoXjHlBCCHTiB2AHsjDltJSOIUq7WLwGmUcNKrB7OAGK7W5RPbX
xUk6sHeF9NXFTVf5u6ZUwt9XlTZdT8LuksMCykZHM4Qaye1C5BxWGdX0GJ7J0e31G7p+QwwMeK4/
NxtjMgiFbWfBAZEb+wg4lqt+vUnovVvV2UEGFL3oSMcsRy2q+l5eab0RVHy9Sd0FbQnO5pAFftLt
l1VTrMiZ12hOELqTzOaLdjJl2YRTTeMxXgoe+T7knb06+8Jvgyu1Bj59lZp7JEuH+Vq4nSSU2ZKE
PdRMdfVQp4zc2iT4Z1jZdVsJlv+KaqG1qzG2qy4Y9skol89+UmbyrC40I91V6VSXoVu5xHvkiAe/
SstnNz0rf/mA/WB8NLGuunFREz6EzEolP4ZTf2tv/f8nUhcn1O8anjf/+q/mH7dN9a//84+v9bd/
fFT/+r/1Uyaff96Sf/8Vf+7JPXDsDHjQ38J2wAazkf/+3JMD2WVHjVUF2TP7a6T3/935NP7YZmts
179HF1Me8Fc/9uSaDoAXFB4/Fvg+kttNq/x3GqDfDaU/9T83UioPFTZCMN9Ym956OErbnJe6hQya
2RH6KWSn9drBELWtEx0pzAUsLi2Lpp5BNErNQRy9Ch0cAQepdTrStipjhEbVJ31O2o+O8BIjIrNk
/cI+WouTwG9ubTdBw/HTOf9Fo9/eOvmvPjV8aQxSeErh3CN+2CYBPw3QCrtBpuY9jI4szFCMhvEx
RRibR33R5VeJVeTQpsf6yraEkUaVEsmH0nfbl81MeWGVln1qdeb8WdNV/oEYBzbwQ6tp5ziVm5hh
UH2f8VcMXvVh/cQuGBF/II3lzjBW+4a2tMHak5XakxLO9Kxno7yeeEvvncEaH1H/ZhdaIrzdmI5o
PRUmq/OlQR07kjyB+I3aKwIC3KFGStbuxSGbM5Jspc8twBnEO3Tae6L2140XHxsZAq+NGER0FTrz
t9PGHlx36W0ny+tjVOmX6dBmUaEae2d6vOQMQ/24Pv9ZHv65yfT/93HIbfr8j8PX6vF1i277mR8D
R4PsBtpwm3GDmhoLPn/1Y+BouH8wTYc2+30xsGAC/M+CYP3Bs8kgBGbF1pPbnBg/FgR+oQ59bKO6
MHDk2v691cCk3ffTg7VhbtBPoF3gfrHg//nbg/fTgyXpMizIHa/MOaNDpKGP/FLTqLuyUMCTUeIQ
Lyc/2AY77ltvDLbkha4NbulhTd9WWVJkJ7qfn67SrzZJt1/eWQspJbEm8+BYdo11hx7Z1A9Wq9tx
kGbrNZ5v2m86QtT0tFWap523cIryE0JniFpBc/NFGZM/HlZeaf3eUaJrLzIt1VFOV2XSRoqg1D6s
SSBwCzEw2mhb/0uQ+QTNj8SHtVHmSYteDtAlA4La6laRnU0VXbIKVTfqDRBeIcpue+cGWd0TYq4p
K1pIvNqaHQETBrkiW93zKymbZWvpqPdaJCZ+QzAQud7gviaSlYJwzUkn2yW10Yg4t4bNAItCmT6/
TV6Ru7TVuO/cHtGpSCaMAk7RjW1EPqYno34ccxyLxTzeSr1nYEJZhmWjZbMUNsNoB9FqB+z5lKPY
5RCfMy+x0bcEU1p2uuw0fVOxWn1Q3RV57yFHqez2jn4jJD4jYD67c+e5HiOpckLXV2mWdWxZYwtG
0lfeZUZQL8GIbCBkqE9Cn08WLy/MiABshx2tr4r5RCvxW0RixIoz2qv5zTFSO9kHNjuuOAFOPYet
1bAHRWKe69EiCfvdOWVhTmgudS+J2mLA0ePP2nrbQ4rSjc8dnSGqU1lABx9Xp+hPDIVun7tmwfU2
tqY4Lad87veegMMcFZJ4sZ1pVvYlWtXuFGmvUaLGZlvMdiVY/V3X9OwL7LlAZZlp4t/crv8sav/c
SMH/+6J2SL/Wr0YO23/+53pm/PG9SqFCYc3YxrssFz+WM+sPrPrMHCgrYI2wqrBm/Vs/wY9hbMRj
g18cNZ/DT/1Yzuw/viNlqHHQb+G/Cv7Wcoao5s1yRpcCaTK/DVPsxsp7oxly6NCXafA1lY1PSSB1
uGdu45ogLa1M+6RaUztvghLO0EjemhHR8BhXdllk09BEaOSxSi1nIkzQGPVozDrzq5jW0TmQFlWk
p0h2yu7YtipLd45VZeMHAX15JNJqDehNgshjO2n1WV6fdfk8s0NMlhbfONmg45kYzRILhDv0cUaW
XRANgUR7bdV5rh9LwHjjqZU4Hck2dd7fasjDrvQZZnvcesFTL32RnKcQfZs4aKwh33sYDx4c3UFE
hK7R689gK8riZGUf7Xwtl3XRL1dIufLED0Y2iW4iK0lrzBoYiZrG+OIr3Wt3QZ6N+rHJs846GQTt
mdhr4PSRxj362okrCgcnXFqOsRco+yC9cRx2/ur1m2a8ZqydAz9NeO7BsSDdHpiemsnonvMusboQ
v4LzXBu1doZQ3DXJf7EWN7KCvGXUQJjYJ7+rbCTznSFPG7clLs+XY9CcOEU76zuaNy0WrKz6qufm
WEa+35LEKLRgCJ1kqa6DdVpVmJUB05cltYtPVm4w8UyqpIk1hmoXUverK8+TA4vcij0Jp4yTqvN5
TTQCaMkWeh5a0WpR2bnaJxo2KXlxtGI6qmLcsZyl0nMOadNmTqQHQh001yiMPaIZgRmtt/tHO7eF
Hskm9250I5/Jy8xMocWCYFI3ChqTKTQKFU+cjAtSiNCqGCOTVIrRx05s9dhXFjOHlevSR2agFQ/L
2lRfpKeBOWKwxH4XO4eFy2PGLVXrKa+DChMPONU6YDyvGdNRzPm0xFbt2EOcFbX2wXTUqkXMGVK0
ZdxZZ1ORZGZJRl6WHgtpswC748BHzTWM4qR0apoZ4oAa2VwyGWG6W9RVxitgSD+ua5A/WmOWdccE
Y/LzCPF8ZU5v9o+uWOp7ZblDt9MCjUg84hNFsZtxWp3Jbm0eK94K1q6vs+ZKz/zci7TFyZ4HV7qX
FtYQAiyxBhGDV9nzGi+jr9j5qqT6phFpukTj4tEXykrCJCPLmrxPnrC33BjwoCmzGL9vzuhiG3cl
4NfLxrYghNMbmetIJfBmUQsPxY1UnUOKYOo28mAN4swdne7RmnhlRUlhi3ti5Cc39nuXHNQ5l1nC
lkdZL7re4Y/x9dQbwmK1M7ywiFWg5bj5kB4m2PTfsmAs+HSBGmnjL6VQ0Vj0vReNosOqZLhD8qL0
QisjgP2IRIe14oJmeteeC+Gs+iEhRCg9ToQSkrbUNrRLwfKMSxwUaGoPjRrVzdo0AyVM2pn+Xoy2
TiHWu32xs8kUIjY1yL6VOX6eUNnF1OwVq0NJfW9PO9U2c4f0Sminhj3VLyLJxIiTtza/Cc/Ki5ss
9aYXz8uml7TVGczTtmpY7zDZQlipfePeL2zv3hmgBkeKxMTPClGFs5t0/JC2k2OKahQ92xWzyEuG
qj/bi9UMvi5uX9PArup0CKlngwsXasaz1VEuXAtpcl5cbsky0iynOq1afV13Q8LIRJDH3h2ZBiJp
qBgI9OFE9+zLqjnalURjvHxOgPjeq6XUx3gdtx50bbN6dyvJYB7ewYlcwJ668lAG81yd1JV01XWP
lXp5KEdRtKeIsL0jq4agAGs8WOtO01iMuNbGu/OE6ZeXljfo3l4rhf9CJcGXI7DPIT6J+emFUWTE
+PpFFjwa5uTX+8TdInEDNakPBta0LFRBXu9FKhHv8Pmgwtq0vvAMcjDysxqb3NhF6z/6dLusyHNW
IvgSpyckqhjYh8e6U/jzSadGOcWo+NxbHFeiica+TT5ko5j8yJqFuq41iiS6wbi8dnmrNYBKy9K+
knk9B5S9UCiitF/bzUPU1V6csUeUEZ0s6iMB/KIinVj1t7nvFUHENAQ9xwJ88LJ0xPT9ujfnBEtg
FlI4mlB+Wbh6M8NJgEg0Ob19J0EoQlRgTSYDWIllYHzMohb20qPT1CDxc8lEbARPtJUZtCSNLvfu
TV9rWSU9W+vxLEGSPibcnxPOhGblcWuq3IqKlu5j3NUtJiihQQIccorrs8lexjvPnLG7pqNe+mhQ
jJThuS7zJ3fKEgJ+aR0n8nykDWd8nskBxjJekUKKCw13xJXEAqtv3US7jUuCRu/WfJmnQxU065RA
v3a0GdbPJGRo6QxXk6JlWSYePf2C/ZahMcFy5lXST8vL7BcVI7SUVq6gbm0r0kJL84RNdDZc1oZm
FPczH8u6LQ1tLbgr8IfEtTMPC/nxvvXcSgT23uS4h8yd8yt33Sp9f3KGLuZZO6/u6t6yabXQurvt
PKTdROv4c3auWHNJmsRPVdMgJHA4bIx1fhGlxUe38wkXjWnhVAsHRG4B+u+cnYZRi/SuAVbxiO5n
Mw9pXzx/qT8yXfMkqMWSNN60ldq5Jo1tyRN+fd/St10bNJogb6zYEN0wveTmSiCw1SJNS6qmPkyt
7Z4nMKT1sKrZNnFQJX6g/f9Tb/8T2/9vC+6/BEZ+/4EfLQQPyTL2FGAy9HNo3fj0K//dQnC+NwM2
CSzehO99w3+X3CgmPf5zVEEBgLLvYOsfJbe31fD8Kf8ExubW+1synzccFUwR229ydRT0fDYLYOPr
BkLez8lgVemFxpr4lXEck3wcvuMzwCGJKCer7I+O0ZmM25Quhl1XeWNzllGbPDr+UC3Hou+mOv7p
9P2iXbhV+f/TLfzzM9FrtdEF8y/D8defiZimVjfn8mJdUMZVtNkeJBzkAIueKL4EQTJ9IrY4uGd0
ZLyXT7H96r8cmhYv54ItEGCZ14cuJ1MTo5df1DLX9glm4POp4t2jmZn+sV+M9PH33/RXh9smF3RG
TSgrb/mOVrUFYZY55vmS6VKaquoJM3L9RfgNaiKqz2+/P9728d9+vZ+P96ZdZOWYSQeOZ5hrSr6u
Lo9u2+kHP+f//v5Ib3dy233Fd2ILR4MKDfEbKXyaKdksa4ENsO4vEC9Wxzxdxndghb+6UdD8b3w7
k5iAtwdhshoMbpddNLSLDgs69xfF7Pp8Qel4RM/YPg6tO8WqdM13vh076L+eR/r52Alo1IJQfn2b
dMWq1zj0LxLCP6xI4sraW8WUXPur41/X8zCezWWANLZwtWuRN+3fQ9H9+YRsBGBu0S2txXzzhASe
WgpH5/hFQz4RRIUDrbP30DW/uDlR/rHE+BBltkb06y9ZOD7anSa9yPzMeRr0RTsY+ppfzUWRXphS
9R9/f8d8hxG+uTlBxIGXcTncNt94fTyTV7VjOslFPqvmjEwB7b6BHPix0S1x5SOueAiIIT0s6JdD
fSj0jk00LKRIn+pl//uP8ovHhMdx+x+3sPWXyzvWI3e3SC76oWQ+gkc+FkO3Bd82Y/S3j7RhZFF5
0snH0bc9Rj/1bwdFcV+RaTKafXJvzVl+nLUs3fvYMU9+f6TvD8Ob0wu0lp6PQXjSlkbw+lAVlFrh
5dZ5RgoATb2q+wKN3X+UJH8PpxMIss+eSPNtTl4VX4U24NuGlDB9+f3H+MWTg1eTb4tBgH7RW/YM
s2Onlq5xbsphKUOHkimS6WBfyLWQu4qdxcUCyf3zupTVsWI2/o4V7hf3NCAr2li8V4gFYhj36nxX
a5p7o2WdN0nhn5hL0CNyS72YKlnthVEnx99/21+d9I36BQeSztpf02WGwE558ZrntuFS3lfoXCpm
+AFOc0rn4X4arflcpf5wl2m+caKJ2rpDV/tersCvTvrPn+LNXcZCL7xBmudq7uUHE+nTZZALFO65
6V5tPairmjCAw9IE8tAjpXrnzvvFqwDGr+7Av8JQihH49Tl36wJN4Wqc93MFP6A3nRN42ubfi2n4
viQyCdkakfTW/uxf/vwkwTARupTGuSb0fiec0Tz0aaVHnVH379iW3uAL/zwUXVALvxmGG8qx11/I
S9ZRc0bjPCBB3o3GdPEUJIi032sWZg44CYm6WPRuOmbmYsa1jdjEybVWD+vKaW+Jw2guHbu1Lmca
5mlI08d/L95he5bfPOtMiVGB4b200Mq+0W77dZdqtjOfG1It5xOyiZ1RB1gFssk9wJ6Zr1dPJc+i
8eR7N/z2m18fmQ4umDP25ZRPzL5fnxumHtrYau6ZtmTFBwEljnGDjQ4YAwj66nKKUm/zUeaexqY2
I0gZSNOR9mKz91xVi5C23/ROlfCLh9DQmdVB7MYdTUn5ZuWz5mFqAOCejaop92IphoukyoKbrJJm
7Hppcq08bzgJjIUmhTEZ+2xwxs/vLAS0z9+eF0iZMJWpZy1U/2/OS562a9DU3plmZd0FW0Hv3EyE
uIQoo8XK8eprzZb2Yc5z83QGRkSjxKrp1jAQe+eD/PXd9v1MwBPnZDhgAF5fIJrc1kgm+Zmouvyb
cB0ZI30/GmTaxgOpQTJaKpjwSa/aE6Z+2Yu0hHVvoymMDHbmxxR/PIw1W13607vcze93x5u7B8vX
950S4gZkE68/HKCcihNonTlmlmhRMKROPMBlOJrDPFy01VehryUdbGTP9jyK3cKKizZNNGei6dN2
Uz4vjEb+e3by8c9j/+xR/MUGCW0RRimXlyZaR+/N+UrsftaKRT/rJfPhkEzz8iN0EQVfgNojkbK8
XoJORcPQfU3NeZOrNsFRjM1ylaoktd6pTH51L/Nx4HKz1G18/Tdebjl16IM96yxZiuSgPAK5QjUb
2J9n5Ixr08tbWLTN9QxdKEZldqlZvGt+f0r+urhwRhzYiBugG0nHm8eJ9pqN/Ns808fe22dZSavT
GPQi7pHoPwyLq47o6x4QxNsnvz/wr28PjrlF/zBD37bSP6/xWW0PeukZZ3ndtSf0pbLDmDTe3nNK
/apUgfHFmH31HFQpC3KhZ+I4B+XRy5n+mpyeuKqC/p215a/ngrEX52EjT1C2vl1ayGymv7fmZ1nT
rF9R0XOrAvdCxEuUWRdZ9Kfpq1LiMYxRfy9Zd3sNgT1EgUCOM8UFb77XZ0NLJ7tgHHPmw6W+7qd0
OdAxLN7Zof7iZcdRUDcg3EHBBHT19VGcrJdmu6ZnLYaR57Vdbgq5fFOVVkSjGjO+omfvS+4IDDci
i0UxgxV0JCN5MCdzXA7W+kAUop2HULuS3e9viF+cfd42ehBQO/PeD97cD6WQpav4bJwg82TGvXyJ
Qpae9mwmkV8z6V8aUUfZIN5ZzV8rdLYzD/CZEhayNJTG4C1zpOgtP60r7dR3C7+M58ZXfSRJtKh3
NB9lFpeTQIhpTsn83sbv+w31eoVku7sVOZTxvGPffmVfGRbN9PTMa43glE5JFVVT1kegNj/DPxmj
3jXaXbXOV8nYumcTpKy9oy3dXmvzjZOnio8KwmRE67i/wajwAcTPerUajrrANYhifUyelD7cDhOx
1aBe810t2yDC0KXtZiu4Mhr9XBe5Fv/+Qv61LMeEb8F83QoHdrVvClTUzuVATvSp2W6PSgltK15T
YR2U0wbNDhZ1cvX7A/61Jt0OCMSUNZQN2FsMD7dNZa62e4rzHg0I4vF9QQ/5nXftL74VD6huwiEn
BwUl0OtHR89yuWq5c1pphvg4evaG8KqhiC2GUS4hLWDt5vff6q/vdo+aD6Qtz+q2NL95VutiUhQg
6rRnbh0HkOB2JQy6PXgr852vxm6JD//zjUi7iuqXziHXjS/41h7Y1uUw56W7w5Nq9/s2cYC7dole
3+m1u9SRn43Y0Fzw8ncm6m6LSammzJ03WWN9dDvhXpgMoVLoJ8yu9alYzZNuMVUarXObDrsBL8QH
ROgZDAL4e4fSC2ZxrLql+TY0a/WszUzkbhbbLNbIHiSji64trc+TKovzEWXNU9d2Sxp7+Am/GrPt
9WFvuj0OLx/Q5o7Gefmk5AAfFDTcAFzBNfJLyeUCZIbZP9ibg1kVkZorZ8fYVEtIpS/LJ2wF6zly
nqmLa2zIWOKggAjevaBjw0nCkWQw7hehK63hiUVAvbTlOp8VTK6YITZTAZuoHMqXThIHGKfM058b
L8+v2azqL0QEmlfY6Eo8j1J5E/YVw3ise6NMYq0AcYYpoHS/5ughxnDUdPHFrhB/hU1dlhbIQz1H
bWwXV0NZYgIjC0i7pR9gpgfBfJ9Ucrxh8xmip2aKEO5ANkRSieorEYzkZ03knDwiqENwd80xH7C2
m4yqnhX7oE89gzARprMbcAfLxRh3Xl32xgE6Qu7uy1TdmcNQk1Fs9FO7z9OkbXf4kNI1NK2cJEiC
DvF7mS7KC9TWwnnB3gSYcizde1UX/RRbvDN9AG41P9J0awD0LIMQj5sG31qIJ2k6IxZvzeKBxm8X
9Xo5rhETwhZcjisH9lB1OoVpvYDE6GreinFn+dNJ11WYKPs2TbWYrAv85E7riA+VGrHPQZPJ2rjQ
MvOjDdY1Pah8nE77XCEpMZalTSLXzCj5Cqn4PIxby2Qn8InCCgwyQ5yNQVE2uwEJxSHVCv/JYZxq
bxg27qoOcx/EgLIeP/MYANOcdWfJw8BRXb+zlL0crc6qHqitTBmy8ojHwUm3S1In2hBW2VIcB9NT
n1kUQW4my2zdVrWR3qddO6td0c3WN7fmfUviYmtfqxIeUSz6Jhvial1ghnJbrlvTqnYK7s7FuZkg
kzzA+ODwQ5G2eSTdcjor/bZ0DmPG1jlU/dgWJ8moguw0S4MGNG6Rezk0owHvJ84BDRSkVyxP0s26
FvJCCS8R659xyCaMgqH01ioJS8CRQZw0q9QjQ9tSwjpunuEMx2JDDmiO4TMMTKD/h6mZLdwSKBFR
2ClkHwQPBHkVSdJHy6isqmGI26WH2gnrIMB0kRTjo5uPHhp8eFRfvNVBJ2gsvA73DPOTc3vS1wP4
E5T2mp3nn7mRBzdM6qT8gHzfh1oHqYc/wIaAdhfHTjzVTtIeDfIxT2a1uOBFMZ74u3XRqirU51qd
ocnBB9twkccdU1nxiDo6lzurQNMWJ6rDaTq1FTkdZiP7B+H7ef/B65PpGteqWcKoYHYZWpzIhN6A
Lz7XssgmxHVNC2tu0iV8UjtjoRHTgH0T0C4lVLn6sx9m0teh4WaokJmt6w0Su871MI2oLHiSCPLs
XYlV0dsFEoU33jepgTllPovDoDSo+9ecNcdGJPiYtDZe44X++NPqFeZppbf+rZXbRYAzxlF62ICh
qg4GUgCFBMElxbUoEpCUBurmG9fNPBWXil4BMg0/t+iYoRPYle2waQbkVmtnmTl8yobCKSJjauqc
xneu6SHcp+VyrbT1k+V3LDvJaFYnSd6sPlu7SXvxMttZkK67EDNcZ9aucjEPAu0l1XaEWdImEdjs
xoth0TCRtbJprlyrU1nozQGcJ2OcHhwTQCFnCvinm/r5Jy4A4FPh6Tcmim8r8qt6XKIqqfVmhxnI
znckA8J5AHnXBYhDjLTem0nm3QRsbBnRNwwUInLPzXPXctaHAG0Bc3JkpQOAB8JewsIxVh2rsdST
uMmmFpPm6K9VvNi8U6JpEtY3x5+yCyuvcyda+IbyxNHW9Ma0LXnXZav5OOrN/DR71UCmXKpVn7xB
sATlKvisufZ0mVgCD2ZS1Zq7Q+DmYrq1E/JL1hJhUAwcXxSEMU/6lZ46mJGIWebKBB4g4khJDGIh
/EBjC43xtI9Ez/a8+vpyOskCK78z7dF4pisrPpZM1BDX6bN73QhgExFRQcD2qXb18zLnyqHoWTPv
QHmPUQ3mJ29J5MwiiVddb1/QWOkDkNcUotpkYlvZIWJxkTEhQ6rCkZuyieVABucpEUvTPZwh19lh
svTKIzaF/B65WDHGPFdDf1wcw1Vni59qt4vmOZgQBys9lFOFOKFExRQAoq3LT4WBuoxwT+F+0LW2
LKOhkkkV5lAKDNTBnj9ElV/l3PTDYpxTtNC7z7UZfPa0aKzaDvIx9AWaIN/UnqfmeWZ6UyOR4I0b
LauthsjD/DUe5VzUp2tOIUHkS/Ehm5ivPDsIr04M3jUDYi69Hk5nZCpFhCa2aSP42v4HZTcZUi0r
YUm3Cml9sbWqaGOKIcbzbW0tRVzk7vhQKDc7TiaBK+jELCyPAC6167qs0Pcupll8A6nQL9GcAvDe
Qzr1fIRChhKQw6vhmo33msccHJaHHJzqqXPHedrbnhq7i2lxFuuYlIF7UrclPvUNoWOxoJXOE+7p
5LJfXfk0ZapowxGt1RU5FdpjYwXJSFeltiss7FIpMKEBjSDDLu0+WtK2ZcEJ8hvL7efLilWewRb1
Oi+FocfYhluj0+AllPqprpDIYCX2Ju2uapy5OOgiDYajmCSm07pGDY5CSGj2hcH6Q024sLH4COUC
uaaFZJlAAbR66YTScchHvJuYuXYFJEcTzye3ZjiXOdqRdKCFvkNEPHx2G0FNMRJFST+NydSudB11
37VGLuLE85J8rzw3vcuIHPzmopapo3qk7KGPk5nf7MGbrhwmhj5EixLtt+0o92oUnsEKWMHYCdVS
bbjimjMYCZ86OnTWide5vy5SRzydGBREvuXcp0xt0Iu6/s26JssNwUDOrYXm2jlqtQTuwPYrgIMA
ciXb+f0MqSVJR3nW67kCgGHR9reXYnl2FJaeuB8t53bu0vkWH5uVhXQ0Wf9WU3gYQzGufsAcbkz7
oIJgcN0CrZhYlpx+q7Aw7UWTtXZZmOB/HaPaywNjvxXWFxq1gozmHLEOGe8KPi7ghS8VIp+4D1b7
gug5uBJG2acHannWlGnqUOFuzohLDaTQuhdtUOiQUS39CxZcBXNoxiywAxvgXDjDON6ujl61x1y3
O9Qq01JdAez1DiwyWX3IF2mvu0S4tAKEmdpwZBpbPItUr64l0ds7aW++JghFxRTr08p70mL5nKIu
0yo3svOlBdageTLYr1WvpXu7nIjzMwH7rpS4Q/BidK30I8jmVRFXzcjlW4KqNy6CwjaTvQyIv4xq
v7eRNQwrITHLKpybGqzBJ5nyU3uA6jVUXq3rH8YUL25oAy6vzpDuLmuk+mwxIjqkzrd8aXKIYXOF
FdHjmsSu4SNOzFk6o6CbknqPQIzuz4iRgZ02OLchDnp0eZu3GJeSu1a3elshUkO4WaK7H+lJ73RX
JHcym4wLZsjrl9mfi892X1unfjkAAZDmtFxj5/fHqBk7kAJz4U2hIdeW8mcZl4NL71ScWCO4jyYP
DhY0ESPKCoqtg6VMbVdTelkXMyfnavDyLD+RmeOf874FYoC+0aO4Trt+oBbKxwoZHROOBhSvGm9r
O9FJ9HZ1DJ5QsvrHCqv4w1LWy3XFTVXGddCjutTmoanjoK1794TlVVD6LYZeRGtetmfMYoQWBvSc
ufqLVHg7Znv+Bi+Y2yG1u/liTfgyO9l144OVjIkW5kZifpsXtF0RTBS5l+2CXpdgD3GDHLVBoNkt
xSVj6fLFw/U9xeAe7PvGdMZ0p2UGirLEaGqQA2i5JxwtCMhO4N/5BhurtktDMOaBinzZ4lzXSnwo
J8jEeze25KzsSBscFJppqi/nuDwJDqqQQxd7gc2VMJNSVLHT5skzTS1vjHj3utCdem2+d1U+2Adv
0sVLaYwmDueFtMaa9ehhm0xcYiRfsiNXYdqxvqO+Tk2cbYA5RpwUXfUB2+iQRGq10+nc8rXyBkCN
F5x4rQ+/wApG92ItyCqPqP26KRrbxd5o0sljqjo9iWzZwBgMUlQdYWdvevTA2Lj8E3ZbwAKV9hGn
8dqHbcJ+JmZ7M72shdKGvVoMJK+oQiacIXXgPdT8ycUytd11N5bGx1JwanCbF0QZoKQL7ruBRWIv
u94zwpHcCBBjblqhQE4G7R7R0tLyqmbqvZ8svXoBia/dtrmfc+4GD2fJAseI3+SU2VaEGn4RBfAx
ZvTC5VpGYGuqZodDfBj3WuXUp45iTLtXzkDFjEwQ31JFVbrVfDZlNmBEZ7xQ8GUmwGHzGkREWARf
4A/VsGsrIQteK9oGTCMHN8INlE3h/2PvPJLj1hI1vZWOmvQIN3DgMegJgDRk0opO1AQhysB7j3X1
Dnpj/QFSdZFJPWZo2BGvanKrdKlDuGN+G8t1eTUzx0vU5UScJotRmp7REJP8lbajVWwHEvjv6zas
a9KqleBhhWr+Wy33L3iJV6jV+4jP//O/2x//4/v/POuLqP7x2oe7/uBv1Zzyz5rxCTwHgoZlQeXv
/K2aIwOU083ixMVXixl3sev9WzYn40ehFAsIEemYBjL8yqkCXYtbjh8VxBAujYf/zmH8zQIR4fgr
l/EPrNCvmvfX8BfgGhoVyr/xvBg0OB9Bz3GKsDetJjahftDej35gM9d3c2EgA21NOaNtoTSk+tkg
nT360nHIUz4tne5TfSYHFNS33mAHbWx9HyvS0f1tWJZ68X3IVLvrLsdF2EmbVxy49qr3jPKxvqtW
FSgOhvymJ8X4JeDLfCH9OnyyQhP1aL8qSbuInT3VS4vC1Oc4jhR6EZ7aqwaVXxk9arNqU7VVp5po
tHo41iJf7bs5JomvEp3uzQNN5sRaFMktyV71WbloYcnw6adNCMuhetwUkVxPq3S2WGW0yiqpDQpb
7NETZV/0X5pb9N0IcMNFixvmAoQrnRHozlgUvmiVtLgpFgWvtYp5DZK26BlI8KEtJj9D7y+GOdYr
TxhoGLyxoUX1dvqlE24CLG9mS3zOo9JF7P+iUl02h3hZ1HBDYhlxwMYqQdbSYHjqIg68hykJCWGQ
kew+pqt0mQSCROXctEqaA70czuZV6gwHgOyZCRgJdLbKodVVGl1WIVES5SqZ1guwQmbDRUqN+hNZ
Ndt5JNbGKrcWpZpwFl9l2MsuMvd68h3Q8QddtO3UtLwg/RT5Nv4Z5BirqBunc0rgoFAxEK2yb3U2
qsRl/1vMV2Aa072pjaw8/jjK2jf01YFGKlIPcmazew0IPAqR2Osg24nX4R2sHFOpwmYXI15KnFlD
5eGYbRdzz3XBXyy3YXfNQx+yTZHIme8m4zxQgyR3LXiLRuDBJhZd/lxbqbKYoEvLcMxG4TzYyIn9
mJMnETmCA+nZQJCJ5AQS+ddON3QWgWIKz8xZ1vdkpwheCoqrG4I1DFOyvgPi8dKlNp5wNwJMmLya
vThBFWHrmwdNI0aNE81sk842zF/LkWQRd6JnBpC1YJOC+T1aDuulNn6xJGX8JHBDfW1KEs0cywii
yOkTKsi3QyezY59UNdHdPuj9r7Gwsc0YLA6PUdWqlWspY667WsDfUZV98zkm+IxItDTAB1o0yY+4
ooPIK6BYXoIx0u6mwRqIYOvrcY+bhSS8urFjPh8KyXdNhDBkz90pf1IelHNl5Jg+EKuWPfJvmjek
dNbhxuy79g5BjHqRYT1gHaKxQQFqzTETAWFnHAc1LSAPA9yUuhj8Cs4s6nLktqYde/KwVH6KSik+
5Soft4u0A8+mDEplkPUztE/BZMSzqzetHm9TsbTBdVOVXklo6gqni9vmW0IPyHXaBIbpTRUAutun
s3FFInowbOsqkWV2J7ic3E6C1fKhmL9CJ8XSho1NTRuR1sYHAvc4H0pj46cgeNHAs0Ct7LsKEVfn
BBxPz/LQtC/qaHIQUVEbXM1a29dQgDMqRTkBg+f8KWcPs4hLzWlob7POgqBuLxJJkl9oEepVlmXT
rDxZLrJbBiWrKa1zjl56IcxrhSPFk+JbOi8dxtpDU5rGSzFVbEO7ip+jsimcHpvODq+ayi/vOLgs
8oDJzB+CXm4/4UhSD2NRpdjaFGxhhRkhujLxDnyOKKslxScgZeG8zKOq2Wbk2jynGHXjMwxnPnis
5Ge3XZJJI1eckdaiVhbtWWUlV5dkS5QFLSepdFWpZlIQqpB1dxl48OAprIh3XV4u503yaQ9cd1F7
uKMBxBgKkBMOW4pdK6Zhh5LKDDq9tvLHSspqQRpfP8gedT5Uv/dBSiScLuLoAqMLAKKRMBe5gVHg
DFYLOaMhRlWCF0kFq+McE5qmZ/pS/S2pMwo/zc6UBmwwcfqDlg19JKIOLQq4IHMpFTg9lGk33KgB
UK/TFfzWjmIUJNmMYRh+U8wRkGVI+pZcmHLKO9foKlESmNeRfK0A/RB8n/tLOw0RS9QGxBXYLoWV
PxXsk89okIMUpLWhySoIZBt4lR7ke00lyMbBxdeZjlT2yiXQPR1eqVVMihOzFXhoE1/9xJsC6g2q
oH63/WKoOf/l4eeAwMD7bJQJO/K1onlMFwA9MRtQO9pJ8F/FC8SeUcRdOsoCvA+pPpk7QSxF7HS/
AHqy9h7rFbYna5KtfwuBrfGoQfbbBePvVrjfWqH/jON94WKVITAuXukB/lmnusgyiZNtVgohJwP4
vJgkO9yREKncILCFbvA1CepBW1gIiuAgJJqVnCC2F6IikeQloWihL2yVyZwsIJmzvaTmUBx6yTo4
6nU3u+1KggwWJW0eWCGmPYMDPaCEhVclX+kTioGgUujIkk0HBB4V9LywLWZT14Qaw8AAuQGc5CL1
OQmuVI2q+UW1sVYKJ5MH0mwSg2CznbVSPS3dp81ltxJBuV2qD2JhhxoUcPeDoZKUMdspV9aunBKT
EmQGf2E+uKIF3ThAYplLcuzCR+V5I91nWc9nME6Zzse2MlhDGcJmdQuxJSkZHFdOS9hXf2W+OMbD
gtGXoLxACMGNoWSDJ+OeK7e+Vomf4BzxJ9FG5o965dayxk9+hivjRkI6SHi5EHGl6Oqf5kLOWStP
NxDKeNOv7B3bmdl35jmG1euytm84DTfzBVUsyTdrZQB7tdE3YuUF/Tir7S1GhKkj9xDqsMXwh8tT
WLw4/UIuaqakDptu5RyVlX+0FiqyIXkr9IaFoMRClFy0C2nJqmfGB958HzYum9vLMCjbcpcWup0d
CIvUul2d5OPtYNnzd1vUnPAx10ceTIdxrSole6UCN2/uQkjA7Jh6o/0oMfwSZqKG4zWxU83o6cx7
MGzTApkacU5JYSgmyILOiOW7tiPU67wL8cTtCvp7DxEZeLqnE9pyDRk/lU7EO6QyywTiKgZBuyyj
2WCupSOLHaMhZlp/eosUzykcqsoN8Rg/K9jzDnUR9w9RaeKEo7wk3uXZTJxYzhvDNrQ3y5s6Yevg
MeFhuuV/D4emU7pnUEirYr4MhoPCnsJkl5WDbBuk4hUuKrE43wVINJ6yYeLT6OxOuohHRYILxgb+
tba5qPM6F+XZSDDtV7Ot609BPpKk3bca+W6N3Fh3lT5hAAwLpamx/UmhwXdVYycl0U/bDqak6wc4
4OFB1Jr9055yktfsCD3dRiU3u9tpWtfT/Ab+80WPO4D4uaVmCz65Vc6Jux+eA2LtMAHLZX5fMc/c
6W0LxmLlGuF+KvlxG2LPaLeT5A0JivhVJ0MyzuRWSX+oZRDfdwldjvtEbaWnEQ72iRQ1+2A0PXh2
i1cNQrdtcMvKgTHIkADzcB50GiWWRRdkBzHGVApIgSX9iEuDvUGJ4dv2EqvWfaSqaRjSnRbVpL0l
E4Zj5KKEQwwCthDArvuUBSFFARAQ8wVBb8Ho9bPfyESM90ri2N0s905q+H5G30ZF8V6IvXVLdS/F
5CXZsDc17Dk5gEPemw5KPrb7dhWNrZP0gUFmV2WxZvz9afr/t+xoRUWU8v+kiO/OyfddHjVvg2nW
n/id5CD+WUKloGo08hJYG9GW/Dofm/+sRRa2hVxLJh+Gg+nv07HKH2lC4UBtYkVDksLP/DaVqfI/
CllSOjoF1COLvvBvTseLSvM/Z+NVmWTh48C8hgWI/JwjySTI3jzKU5ZDgwj5W1vl0w4vtu2Fftff
DVIK/FPP442Zy8OB1ONm9+o+/elw/m54Dv4oI6kcoP1RPg6RwKY+5TrnPADmUL4p8rl7iWj2vLNr
tTyhW3orguFK8ccQFmYiAjRs9FiL6veVfSOTfG1sBlY2Uh/S+7FFDl6wvHqVSE91Jb27qRq9U5hP
l+plhEsEB70ZSq2BAGr0jA6CfVQaQoooTiUqX3fCWS+2M0PeG72VgfYHof2jGRqooI9v7CrDevNg
uUoAD1VAOvHi6UeX20RdAPG3eKV9ikf2gz2EjcuWDMDAmiMNKK8qa7DEcj7H2JE+6xQyQ5PAhj2q
cEkxKjRz/m6AKiqbfKjL7IQy9a2qa3kc5vIOq4s0cpHqLvfw1eOIJovQbwO4Lzfn5rKU4v5cyqge
/fg2rDKqt7fB1BkIWSQt23DRRwLYqotLuxKkTiZSzpRvWCgsoIfngptRK/KzOQbRddZJDftyzsUz
nXq6SeaAkOwnTDh1eFspcngTmV1D5G7VF8TR+nNHNJtupw9tJNhWBNBNARQCbEyCjuSKqmYyJ+tA
Nftda/f6tJ1ClYDnigPUt4+v761sDRRaNqCs6L6l+0vVqOd6exeJtsom1IeZo3QJsaBoHbYVn5sD
oUOkZBsONx+PtxZwvb6fDIj3ycSPw4CqIh8NGNhxN1iougi0kHfwtgmyIcPr/c5TMHyS6XlXWPou
BtPGOPM8yMY5QZ8osNpdbuSXQU+zY0Me7ce/1SLOe/dL0fTNVpUZ01rS+V+/S6YuybrUT3AAtR7d
lULONpk//SABwDqg0FfctGpS9+Mxj99fBU0dqWB8FHzhfO1H39fchzmYDnShnVjFGVWpyTZPEUD8
/SimbDEQGDuyg6NROnifJlZgJUb4cnfoEI6Tc2mcuH9/uhZWAZoIwFoBSY8WgWnUiDPPGaXq0+BM
6DArhU3gx19fC2sc+Aot4wrOrqNXpyKOfYE2+BSj6mumqcMXUdXa9xODHOUS8UlgGWOYJeGTuR4M
+e3LMAqjKUSvf1uilXPiWAY92RsUKJY/DJECLqEGeWoCTlv7QNMkxUsBWfQNPU2B5FEkkA5Ud6qF
ckVbIHwXYnmzuFIzvW32jRFPgTvObVGdkUoTEGU8wjW6CmAnKqDGTPXbrB+r9KAYqaVeBErAz2pd
NZXnoa+XLD2IgWa3b/y426NcyRMvJ28atWCYa9dzBZcGX1UiJvK7MN4HSW3bFBgsu7KeB1I5HMF6
tEewLy+tLpLYq9uBvpM5W+DnquF4cV32ARKpqR7TJ9p3JtNtC1NqLtIw6+ZPnVrN8oNfhIGyI825
pVOFQ8o3e5SkYFvXGeCG3BpxRmN6qqKBAAXrvXySB/gfU8kqry2UEhNM30zZtip1i8BYba6f5FLq
M6/Dh9lu4XD067yqE3kz1ZbVndNcR9FtQk6HoMC38adLTjkVRyssGJOnRzgUPI0wyXvLmDv2x3oI
DS5NuGIckFofDRZFQRSWth15G34B/Ahggm/JLTjIi80Aa8ZBvhdoU0Uj19tgTgv1zBIa9ydpKFOw
EhOlnozi9UsBIp1sSmxObP/p6622YoTv9Dipcgf1NEvbzWTowW07jix5EWv21aRE9ejQrrWE+ZRL
yi+OESpe5njun0cK53/UKGWbDQqGxCam2hYPdV/zEqSaxjkXtu6avwy5bOILI9vUCZztTinHctqQ
TDM/JUo0yZdjEYftRtA0w2l1GvPtpGW5fwYEosjnCiF0xL2RUJfeSH3DRl4kCjXfNM8iD6HjTvos
arsgrq6sMnp10jp7ttQ+e0FxQeAQe9IoupyqEeVeLFoUW8zcyogooqbHgQ1g/oOUirjatGOUHqKg
xjtbEyakeFRgV98VKehoGatjbR8BU05eUBnoZIjTbs6KOURDVgidMnFeron+V40YXRdzHZnoPdof
5CtqhqMD+aCqunk0qi8Ew1jSJoRukJnYpLDbhlTdpJz5Sa136FmIzwepS16qiWXMBe8XLZQleU60
UFQtWFQhFarr5w2rdlSYwdfJrGxtb1SpVm8yFGgvMPJj4zZyQat2nY2S5gVy1l5lBBebZ6Ua5PU5
eddTf6OnkJkoRgdk1wpINEx0VVujK6PMUz1yGE1/20+hEZE+CK+PMmkJSVdQSLdXOmES4y6futm8
6fpGIbm+KssbvyGv/kG0jR6dE/gUnc9y1etOV/bR0tPRk3jdJKNiuNEQGpQKN9il46GRELL0Y19A
GZiCPEO7yb9MdjTcqpwBOaMhKbHajTVUOujzEqi+1ZrWMDZlXwqDduEJbUVI8FSNkmCmzEEJE73w
ogCphVPLvanuOcvBJ7MvDe8kCPrSNekoJVFcN0d2RkylJNaQhEQJbBeoZJTPtglPktfWoSob6k6U
NENqPHd9fpU2aVjABBRExYxEIs43itWhpraUSvsux2TD7rRxwh0tz0rwNFoVnef5FJN4o7bmpYLA
F6tAKbM8dyN1ojgeG4mcaas84IkwEKeY/iWNw+Sy50Wu+A6ccqN6YwrzH6V1z9cMbJ86PWlndxEi
3TPJqmkDN+RUu0xKE7C+8k0U0wYqzsCLUtIpkSmX9rkSpkV9SU4Bm6Q4VGv1TEGlcweDwRX3mRp8
t4NOwODMZnWWgWgOrmalHKgVjcP0LkltejhVyKfqpveRaJ3pRqmBLeiDbbiGQUgVGEtTfa11azpQ
w45/g04IU7h9H6aPYiQWZ1Myie3miAoYWu5DtdqSgU0tN5UrmYuiEGjVnMX1jIQw2JSSjnYgnFnu
nEDRMw8Dtji3IkDIC8OWpENeLUn2vW6TQU9HerIt89qoAKcGxLqzqaQEcSLPiDwYfWQBNdDLT76I
5vOkCeNrURaIZ4a5UknOoRuND3dsWxLNiPVbIix9OnuGEQMbygX4Fr7CAOWMDE7eOGNp6l9sLREk
IoW91YDMUzSPTzxsc/AMBAxTL9HeJg8QBe7MmN+0fGj8bYX6TjgILZEB4hqoZQpTykHZtKQCfY5Z
s/JzaJ4QGkoq6FarC0O6DvzMtr2sm4o7H/lMyDxGKNaGuT+6T9AAPNgk+P3MOjtuXKliz37BIQtt
LsQegqY5LIOfjdWH2pmeqNnjxMYOqWLQ6B3CKF5MQrN8FegKGMZyfL+uL7vOby4kPm2KxhLALwLV
BjaSZAs+ULLS4mWUM+t5bqvyVic444Ggc024iRIquotvsqxQKxKdSjS7MdG5vdi2bs0yTse96EaI
NgC9WtotN+RKzc1iOEcvbvdeaNFIzyxTDd+yXst5EoZcJSyqUpnxDKrOBrfRZ5VwoN7xjRZkz8ei
ivaPJiQ6NvxczveIUKU8czpeX0rXJJMKoFZZPis7Wp5qn1fZlTaLHFGUnYxow7uo1iD56kkS27Ek
VBRCQcvHO4qgCTJyBTHO5nnB/0e4Kp7/ifSr3Jz4ykrmxrD1RJ4zRW0LYpKYZadG/dmFmshIjA0s
0vObhBbyzFt3ev+tyviXWHqc/2u06fAjX5yx9CHSVXn2/X/9+vd/YU2a+GdRTJAxjMwBacDiY/qF
Nakqf4INk+RzWSxHYbbfv8Emoo3Eaj0nmdi2SA/lj36DTdKSGopJnKIymfMVnkL7b9CmI4fucsTg
5KhbukoiimWRBfN2c+6jvQRsEi86HQRC+UyBzAhvxbk9l57maairT7bfDtJZ2BQGUWCstfkt8jRK
VoSUBeX3zmIvIZ/3eaOOz69u4mkoav3VLIImiPjgBCEvoaqvD5HLXr30k+77GFKEtVGBi8hkwznR
u2LsSvME8PX2yGXhADVwfakct8SSSG8dHVn7GYQIqRrFTIEIPI2w40e0zOXtx9f0p1FQ3cg66dZA
QccO5DCcEijrPGb3ikeG6LbmLM3N/sTB7q2189e1gDPZHL1MHI/mUcKOJRd2gHoBz6LI4m1fDvKV
PYbdPmcjfUhCyd7Qf/aDdonpxOW9hfR+Dwz8gStwERItNaavH1nFhNkMWkGa9BCkuwmS5AzzY7Il
Vf6UF/8t0PJ7KJJ1QNII8lHkoxd3zkc4vblmeRNx7nYtG6lwrr4O0vyTYiVxAhx7d2GcTpgFFsTY
WloMjt4OGKNUxLKgd2gKnlqtkjeW1vyYIG9OoBjLr/0f5ITLIrqHITQ+fFLJVfUIqYxR5NZaFUaO
L4TkKXGUbdgSahs4HPa67IoPdu1PJ4zY795KsovlX6504id4Md8+Np8Y/3hMkX7ggcQmMw9l9xMR
OSDdX779yziA52RbEAcglmS4168HgdrY8mPGQaFZfNZ9PExBVMYvH49yBImt95Cietyw/HfJrjga
Ro/jSWkVC6p4SYNB9JFCgvfaLgqS+7LWLlNictNY2zX4Aqqq3vO67BOjP5tpq5voi3FEDcJgzCeg
uj/dZQKiFR2QkIPIMShGVGXOWVRip0QGA6AOgqKk90+9QH94UwFxcXTzJhHFdpwhQshUZvUa9zgb
6sFyZFGgRdMbgiddMoiTU+k47z5DHilpEwYIz7KQHDtZNdtPJJqKkDzHgbQdNOuL6K1DY+nnmP2C
E3P0nwdbPOu0kVtc4dv3B3pNYLtmsIGj+D6b5fZWRAVcbSKpysZXqurUq/T+c1ys4sT/sESyJB9H
FPj6GNeD4HPs8bxdxaH1uRHWuV3QoZhwPsE0J7WfI3tyxkbxZr+cPfa3dHXC46Jobkg75red8vgx
lBAZfPyev3+fCC+AbULhgaKO7vS3dwMLJmE+FrqBDmmkw68ku4pKquDHo7x/nxgFHBckklULBuPt
KALAghI5M3Qq7FTTYTb7yCdcX51mEqmpZDtxUUdBZsvHy3gGqn8bto3nfDQBqmTy0xAKuVzKCDvO
+97A0QiokfzUaPEYHF0NOJOgd45d2K/A2lQIDZ/kMNYsr/aH4q/w3l+/jgqKzVZLVnH8LK/kK1YE
iCuwsprLzxK7a/Y4OboRNA+j0okL/9PTfD3Q0XpGoyfCLor6iEyP033BNmFDzuqp2eHdzoC7y+KM
mBXeAEr06J1R2gHlb8/dzfM+FF6dqzJl3b5qPKJh66J9izZkOoNtAmDzq4JI479/m+DAgMjoqGNy
Onq6hUjNKcKA4oAAkn7NfLjNAqpabIon9x8PhZWGZ/NmLV1WAZ6ZAKeH7V3XiVfPTm5UKY9VwmDz
YCDzBEsBmibSeJqMyTEPZK+LLPte0cbM4MzW4EVQRg5TrE66sL8LX1gPUebnEodW6PgW7xRS18U0
LvVW8cLOvsq/1Yvo6srGD78aiontcNhvBaWbxHPlP7fl1IlzwqFjytbySJFcPGhjcisBkhJmVqeT
/CkcIxaeHGKvzpygnf18h76evBTstkMieWLS5xacVZ6vwnKRrXYxv5MrkblMVYfSVe2GzvW294Z6
VHeZBQiBuy2OvgcSwmoPwVBgHNTCpkjPQjsN2DW0SbJrECJhb8yoIIYymtQePKbwa6+Vxzbb1bZV
V+d9nOpf2BCp2UVSp7Wyywwzws2JAcecHE3thxRYCgPSklVMcyUa1ZDQ9cG/rFEVBultCAtU2we5
IPU9fo7LXARwYWmY9GQ3h1kPSDjZYpSoSSe3YrI8iLu6OzMLv/2qkQR/U2ZpdGuuvcMY0ovei2vU
km4VaeXkJUtNcWInVbCTY07JbrcUGfdtln2va4RwgA1L03FDxUfm9oNv30At+M/R2opM3y4tbHTz
0ZasrM3JYm1RttZGZVBR2pW1tWmZWsfouZcMuT4Qbo0WyZ3aiSL1nn1g/RksHnItDlLKm9XUmk3P
4rYtWiaSlrnBoVad+xibELyiItRuAjKEzfNqLSpLkY7HXleOsQEc5Kc7vHIF6hQ8jPgghRp8rah6
R9WNyT7Farz0odlrNxoGuOlR06mixFm2tKd1o6/tA/x4Pn2Ha8GaWNvWYJyF7JQqNm7wBwMha7yU
s4VrT5skJus6tihvgyId9S32mKXUbdACGt7qQVnq3sxh6X6LfxXBzfNaCxevHXF03C2FcZlJeRwY
HT1y+Vopt7bLTapRXzRr5xz7IfrnchVc+9Ow9tJlKjLiXfmrsA7dep8/juNSZLd22qGtN+qNpZDz
v7NH+iGCc00rpNw65CShSdFZzFIVnXGiyY19RvUu3uGwS7PdGFvyjSnJ8QvxGG14WYxE1Xt5n+It
JZUeA5FogN9wWC6tkCSKxS5Tf4UJJpjz0tGnAZ8VBpnwB+otH01h2Iz2Js05Y2F61AEdY6A7DAK6
NpNJbfcqBXYofXwv6Uu00LbSykDnFTnXAJ05rSxGYC1/pViExnER06iH3LP1+eBwcHklRgG4MKtV
NE9prPkCyy0tiBVJlCEd2PjLvXK2m2vOcoW9Kc2K7PC4IJse8gcVMVKsIL0wqJv2nTYPtNIj04fi
7SZXEXMmGVy465ProLjGGFkStp92/oqKW39KJ0Fi/ggVcRYFqoK0i8zexBOyVD6HwzDYz4ii5+ZJ
8+M09FqY5G9Vagm+grk2lJ0BFmUfihrz/zmlOqW5EaaZIV5AiR+jW8/UL2CxqYCRmllrVBufhufj
5vgWWlQh77IplPfYqaN8U8aQZ1xOYhBYQT+b7TR1XFVbdgGm4YZAKsjm+aCxuhN6GTpWDNBKAENU
XTWi0D6ndhf/pKeaYrGBsAW4/6qiUicE6P2c2NTpOkOmlPSiqTmzhEqIQ7jpBiqIHIwjdCxIbZG1
uwJo/lPQoQl0U+R1umtQzAkAN8TQGj2akPSAkJP8JhKCEkXgjG8rbacoYV4i5cbmJLYNGc/1pusx
2WL+HKNraTZFgKwwj+bkcTBsvJl7Nv1sYjdV1NUlT7E21a5tf5ixr9fPWVjqbeWIvhbo1nVKcJtt
x16+uxlJfDyjtKL4MgQx9trR1/PYM3W6Vc7DQtdyZpxFE0flBJC6Wxu2ibq6VrPBQFuimUOg7Wxl
kpPq197wvxG/fy37vP8a8MOZnv54Dfgt//pv85VB2SGbV6h7sWhf/p1WLtv/aLRR4hhfFGJrid9v
sE8SFCeCA5okBatgUOKV8UrSjX8w8HOyYl+sgRmx/T5yWn3kvHp7fsL5haoNqbSBSIL8IY41bzez
qpkiIBfjfBChTvU8tV5GetviUPEflDwrxENIwMTLqzvzBxTvaENPXRvInSkMg741NDHvdtA00wbY
vFLr3HSuA+fT08XV3e0pYAE49tVO7/0YRxeGh1crDeokzhPn85f7wLnwnRO6paP4vPdDHJ09J6PM
SKFkiGZz+/ny/ib2bmb3WXZOXcpRSOH7gZZrfbVrrTQ2hfrEQAckYd596HExmXcqXms9K/9nc/xu
mGOJCS5yIccFjyXxB68sdkRqOPkcbg1k/qZSu76aeba1t807sVBGGT7fUafRPKV3koAM7TzJbCjU
U7l8J57ksUpOm/59m+ft9bXt7q5qx/Y+fiNPDbEcG17f4EnGNJ5y5ZnzJXTvW+dKcU7d3uUc8+ru
8sYroAWmiYITPgip0NsxysCfYRZNVhaThRaTYugZkUo7ODavE7DSW4iC0w1DIbVSoQQ47aNOPRpK
8pUxtat2J+l+cR/o1nmO5Wg/SEFyjsiQHWhSySeOcUcTCaHpeEeRMeoK8iGmkyNQIJm0eGbFzvZV
I5rtLA+GoyNf8TJFyc8zxYx2Hz+y9Vz4+n4uAwpSA5lMYCzA0N5epC9hJqspxNtXWUfqL/r8DXpt
FCd6YrJ/Jo9oCYLatXFItkVbmdRu1eW+EUjnEzug84qgrK8lkAL9g0J0rl/mxAdFEVu0LqKHiSTK
+JNkZLjz9My+NP3AQKAfFfugLq1dOfbtJmp684y+sewg4YjZoG1VPbVjq6KzdXMnUw43RqIK/ilL
0QBk+vbje/AWIGDK1ji2o8tFlCsrhO8dzXFFm5nkOtnBVi1DYgvSNN0WxdD/7ShoP0G8SG+nLRd5
9PE0h0TJ5xBQbScjU1zyRvotFvf6xCjHnwdkEzlT2LkUTaPd451Wj+R2RZ8ybdu2dv1YWrl0nlb6
cNfhJDkBA/xhqKXsF8yDFdSm6ODtm6NQqW6Gia+h7KXZB79+8jBl7VLlpnWfPn5CfxoKtkrV2Zmz
/B/bmouMtIqI5MvtLAJ9U9V67GlzHm5DhaLwj4d69zJAHrF+YxbmcUF/HHFjsZLPJcicsbURRW5m
iwqlNgVW+XiU46lFJeMOqxtbEgRJqDiPv7qmi5p2sLu9CTf4M8cLHbo1oVs/U99mWpsbs7yzm95O
T8zQy0v2+mtfNJzaQkjAm8LDH4ssZSWUq1br/V0QBCTwGn1af071ZEDRKUfRU6ub9XPEXqta2paU
U+vD8eTG7LaUNkAdwIUgGD96Y7IMNKDXmnQvEhmSbiamTd9zLsM5ZSKi+6T0dnCKXzq+0xpT6fLJ
sQPEjmcfc51WNtZZy0ly11dFtGfWDT4jb8jchiPCYbbmYhNERXvi0zh+iTSYMxYN/sPEwid59Hj1
zJ8zgO9in+UTwI2sF5dAftEJBPX4q1hHIW2XrF0MPlzk2w8QnUww8QEW+6ptMNdkPgG/qU53QDNK
J76Kd3eRlQHak0mSYANUusdfRVGNJvK3ct+OhZkQ6tebBF90GTHHw4KGOHqmMnxQFTT1fPypvL9K
Vl6CSnX8JOzuj5lPlB2cJpV23A8ydYscjMMDzHjk5liPT7C77x8brciUw/C2sPYi3H97Q+eOM2uo
G9NeRhdzpZNTsJNLezyx4f3TKFDHEFUyQQ0Esb4dRUJhHZhgT3uBfm/bknu1l6r85eO79odBdCqd
ITuBaTmSLJ/iq61Y0/JK2FI87EskM5t4KGgPJqK7+/nxMO++aO4WLU1L4sWCBS+V0q+HKaxxrDRB
jhsdfMq1SfflhSLX1WU5WbPbkPn47ePxjnaYvAWrx4F1mtXUehe1LfS0DBBGjXuD+J9bI2mljVDJ
L0VPVnmVPRD3XbbKBt7MOGtR3p14dH94FyFXkXYze3PKO66lSpjVzFDpifDUI2lDapYU4X0H6E/J
W3j4+FL/8AThqVleERrgWkKN8ubWVpO8KDLEsA/yKMHCmFKabAdypJ5Yiv50TUhlEL2Y2IWQq7wd
xy9RZ8eqPcG9aPlX7qjZIJ9sInJUGaw4+/iqjg+tGnst7h4Q/rL2EbZw9MZg1sEOS0zcvqdm0dqG
qVFZN7IUFI+EjEpX85xnzXOc2dY9cbi0FtUUK26qUF7spF1qxyfm0CNKm40f1gZ0FYvZg7wytB1v
Lz8YjZjeOxmJPPehdxQSUu0dplAz3ZI7pNVe1U4kkGHuJDWPSVgWWyJA+pLoLwWpTEICUU7SOLiQ
Q6RknGJHbKVHVIjTDSkOaux9fP/efQD8ugj/ORsI1tJ3t280zLjL1HnaxzC233PMmEgmla4F5Vf0
w0DUAQFsFpZoczBxoU+nWiveLQTL+DQyL+IqoIfj4xc5HfAnWTXtJ5VsASUng1YMfbRTs6z+TKto
dAEREZ14ad69ogwKvqKS+4n0hcnm7TOa0fKOYNbTPori/gv2MsKjgqQpqE4UGMv/dsFZRlvkFGzS
DOo5lt/m1dRZDslY94Y+7XOSIcnpX9IigqYyXQSP8onX70+3k347ps6FbLaOdyd89mSstnx8cNoE
YXAwYpqeImo/SPHcFKYybkbyAk91JawbkDf7wOUaWR1Yy9HeQEG/vcaQeI/ZbMZpTzcD0SpzmHa4
DgjgVCNr0NwYZWU69duyNJMnzP7ltTYayMJVqnND+kjTsY8uBYcLylfToFVObJ/erSr8dmzWYL91
GXjr+K5IkSmlBEfL+0lrdTfMm+ke4wPZEJjA64Mqp6fOF396DJiOqIVjT7WgC29vBwVUxOgOmbzX
UzjxhDbKy0ptiodSoxygq1VtVwyGdKL06Y+DMhECQWoy+OT/5ey8duRGtjX9QkOAZNDepmc5Vcm1
pBtCrult0D/9fNQ5wChZnCSq0btvGtgVGcEwy/xmMaiaig6dOn26VOnc7MtjEP1mp1doxNbh+1Bg
zgwJA+fst1747DTeMGQKiMQppS5APEMFU9FqIvUS9W5p7JMQQPoRtK/zy+Lj/nP7vlqZJC1pAh2A
lcSOSxSLMrh+mtj2eAkTVWEXNSlNHkQtnuBo5kd+R7vzy1a+NZCb3zEiRp2IEeDT0rDF6kSRitqa
LirVS/QyNQPYiNrH9pbVw6tH+s9A3MbzQjo8odcbxwlDpOGo+16yWG3pCIjkkg7qVm9/bRSLc8qk
IA8DzLseRQXgP2hNoV2aCb4KOOs+Vw+abWZbTNVlLXZ+DYWtU/TCCM0le1nctLmVugq4I+2ii3Zm
RGg5gnyzRuW0F8hkowtYqsXHwoXTeuinJip2Za3LYK+EIDn2KIAg7KGWZhJdZnu+t+Fy/rzVlOEA
33A1U7ayFuuASXpeYo+kXeLUKd0DLsKmPFlGiLTe7V278uBcDbT4rGSUqT/S2EVKeMiBLeQVutEl
dLf3GmrY08aBfJWUc8UBSwQmCyoGBu/iQFZV0yIJknP7KArmPaFQ/rHiRvck5tMfMlPa76Jarw9u
htjXxtAr4QSmhqCodXAcWE8sJgrlLBlTm7tghO/yEYXPRt3XlYsTF+4o6KZDW3pAV2i8g0qJB1OX
lvHGL1jZ26R3s50qmF2MDRff1NaLtkJnTL1YWUxPnP0m+7uolaX7cPubrgzEzqZaRcZsQM1cPOv5
mGJDnzT2BQ0R44D5wAB8ocne/nSRoRAh8bYCI//jT/FX8CBF2zd4QtgX38TUFGnRfnAPXR9lCNSX
Id7sk298uT2xlc062/FS/uI70uZaTExPihD9t9S+FEpvw5i05VGMo3pHCuhv5D8rD7PLK8lVN8fM
f+Qd/g6NiIxQU2k0g2Jx03zLkiB/Fi526+irZnA+68IGYnJ7dsuuzXwluSQNcKupapp0WK8vP7Oo
S5xJAuOCgFxln+Q46eMurDIEPbSwup/6vHwfVEH7r9GIHhWZKdJeULC1isPGD7FWdhDZNEVB4gSN
lV5cjpTKTawgY+vSNZBvkKUjGjk1WlO9KGpgWE+aWov87JhlE5+j1q1xexp0E3sO4aonPYFtygnK
O/NoRU7yOQ7CqjhIXpDCi2J9RN86rUPn2MWiQcQuQvg7inw9OgQdzJS9ChbhQ6Fr6T9oLGRPajjI
6otAJlVc3EQb3oEf6su9I4U5c9SnzDqj1+OXWNDHcBFHXTH6e0g1sHnQFIcK53Zgd/Ymygy/6rpr
/iUArYoHKD2Q8/AbTpD3QjiVDdwgnBWlsniPljKSN7FU1GlXSkBdx0JvjJ+di+XaPlL9JkOjVWNJ
EDZ3v7RuZg970xiS+pCYneKcBk5Gv1c6mMT7LBH+O7o4iPnGAv12xKY7d9pBbi/Mk4jhsAMxzlDW
Q5ZF94+IgA/ftCZUmncxHf7HrjcFfiahWX+LSwL0PfZbyncJksvxxgyg3aF2zfFz05Xtx7LJYQUI
OWkfRRQrv8daN34Caozrs5Yq04uFqLjOx4xLlL993R1xiyKzIwwfTPGSokgVHLpR91/qSFXG3azX
/B7ebwxfKQ/8n2HeYKfUxX751Kh+Z1+YU/epaFu0tKwWn4ediexPdYSLlz21iP/IPdAUfUYR9Ep9
7M08+9YjNirOQjrpp6GH7Hz0q779ZajgIy4tfyPZIfY4k8R81fzpBFrPfKoyz+/DrFFnCUTMaUDd
JDQuLKPFwxJFk9hHBifAQShCDCt9Uae+wMIjrzTkaTsQQXsnFarvKQivYc+kq72+Q7khkfsgC/VL
gvakeh50t/D3hZ5BSAyqXk12Q5eIn4WJafsu0bTe3id23WV3jlKm34esHX4SQk7eiJ7xrC6s1wjj
6VUtTvBM/R8B9IkfhmgQAynqNlX3tq8q+bEYHeWLEqiWhMOc1i8lYQRRRKvyM9hnwdFRG8SETKSr
JDtkoBvWp0NmHAMeyX//T5cM/SDjSvB8yvlPY/XmwgKJyi0dhJV3GrCjaQJahjxEaeb6JooF+hqK
L42L0YtZYV5Nq+SYDEP4BTGivt0FZp1fakUExLRd42+l/mvXDwh3y6DeBt1p2QTJ4OnkvVrql4Zr
8glLJUSHU0BEt6+5+TpdZIZkvfP8SA9nvsn1JIdxlgQQmX7REa8oANKj0s+9orbZBCg7yTE4EKn9
A79MWfx7e+i114Xnme4VXKH5Fb0e2mjBMhIq6Jcxjatsl0fmeJZCnd6bpWOfB2l9vT3e66nCmKDf
R92HbFNfvix+CcJMQzThMkHlS3Yh7kXR3kUYob3H2ci0MJkxp+EUYrS0VWN4vZXAlc/Gs9QQ6Wot
32xaQ1pUKUPslWMQw6RvbPEjiBIVwwu1dxAvK+wcuykc9uC0hnAbNnLPlTIchVsaanPSQm62TFwa
eN4GmpyZZ0VWGFw6ywkrGOt5Ue1EQJx9bEjpwFEp0WyE5VilcuoMgE/c/2rzycBnPHlzzE3DjZoW
PX1CYLbB9dfH8agSUGUSrwKdjnasBN06Ss286+Dnf7/95V/vNMbiLMM6wimFVOd6rDIwq7xQ08TD
L6s9hiJKjo6mt48hsNSTCXl2Y26vdxo5C419lpzKtbHUA+m6yHAiHHQuThQnZ3A7zs4ypww7lhGj
IglgbVSF3DjJr+NCBnXAB6rMEdCEuJ4k+HMQFGDF8TxQ0ycecrmbRguzg1ZVN+b3+mqybeykadRY
FpzMZeMER1Fos6Z0L4VZ6icFth+OVXhXv/mr2TRn3Fnjmn7zMv6anYAKcDFAZ9RY4QnxlQ8y7LFA
6tWeU6qFG1UEXWeFru9CInmQEXTwOCpU469XMB4m4J5kbdSGdZT9RYjoJOrViajuh74SLxhG9ZYH
5lsiWIPgsH+OQy18J+F6PUeKgTuS02MVsIv9Wvnoj7YMDho6n+ljrBt4UAF+ntqzBJz4EqtN5z8h
UWt8bfzR/TQFhEIby7eyH2jXz/o6pCdwbhZ5QjTqhJZm418GVR8wkNf8KjwC7keXdsRsN3n79nMA
6VC3YMi5lHe9eIp0XHwGE/9SVq0zouWNJs6RqnH90UizQnlzGgloZm5Owm3BVnPZVqhGrVbsUPMv
TYbtLWYw1tfWyuoNRNDKPmcUg6cCLqHNW3U9J7dmhDQd/Qs8/ZBgJBFx+wmzIs3ZGGjlfXAEy6ei
X0oJ+lWjyTa6yjJK/zLZkT0dCJd1oj9Hoqzcoq1W+1Z/LPFeeIjGCVH32+dsbaPM5QDSV7Y9oP/r
WabUi1Fe0f2LipftRyKiRv+SxCL/pCu1UX58+2CUBknyyGGBdS2KH4F0gt4d4Kig66zsuipGZ6qo
KtXrNDxTb4+1cu2z8anvAn8gyngFjhnwVzG0UbkEqZsd0q5pDmqg96emHn+MHI+NW3Hl1qdZATqT
StrMFV7ki6baNIObacrFAKeCOHRVH6zJSh8kVmW7HF6OV2uZtbFz5o+zuLMYlFMLpQxjgeXT1nRh
M/B2K0h+Z5aKOIYaoqBeoR+Ee6VE5tUCvOzuRJT33xW0qtFDlqOxEV6szZw+H50i/gVftZg5srBW
ZlqtcqFwCQU0LHzgW11g9v1JpN2oHiY3COTe8cf6w+1PvHZCbdDA/1NNAuFyvXc5imHXyky5pNVk
3WfxpOwD0tmN+a2NghQandk5XKVkej0KdlSTWTsFXzYZQ2g39OHEIW9daW8MtLZjcbQmQKP1TYNi
MR0LGk9iwv65pDbVpNhtyr0bdb+MgJprHWRbENm1k8+xMOeoiN7zcrjGjeK0FI4LbkUaB0MUkvYT
UipjjAnv7Q+1skXooc+9V8BjbJXFFnFMGtx6m/qXNmkAcbVO3GIdlxngDbM2AzdqlEwvhrHx9kuA
+9TlH3SvwWAsBp4Q5MmbiTm2ftNcKMuikYs846e0oz5DsTU/3p7oypqylry3Nj0CpHMWe8WE5IJC
muHAkkPSXPe1+DCGjqD4KOXGxb2yLWmycI2iAjkXORcXN638XGhp5V7QTYmecEcI71qri89vnxAh
GIU5AIbs/cWEAqABfUEkj2hbOtwj2tccg0oLfruBmR9uD7UQ0Zgr/oSuFnxkVGXB2C8fXD0ta61P
Y/cSu7LwDOorp2HUMeitVSvYq76R4m+EmXYatGDpZIeiNpSif2oxBbhvKc5G/XPlWXbJFbnQ5tP/
Km1LKWxk9TC//7JMaBQ6RXku2rq7g8qKrRUS8seotoj4eNCqjbVY20cCXinKIpyXV61inCGk3WaM
Ta+ljh96awAOhW4z2FlLGfB1vb30q8ORo3LtcIG/SsYjEZVtLkyiRcUtvdAahHPgc/XPfTmawcZg
K9ecCw98bnEhysL2vb5Pe39ye7h9LuEOgGdtGBCRhaENUbYZMaBSN7nQc1SxeCXn3j5RB39Gp8J4
PaClwK/Mzca9yHRqpl3WwO/et/i/TWieqrVywsEvwMPesWVyzgLZFccQZXxcYrNhTDcO1J9k+9Wv
AX3sIGBCzra8IuLekEbsGP5FxgiM7V2KMNVdjdlU+K4uasqtYQqH8ehPSjcclDRJ7rssHn5bo9V+
CUunwO6lTa1g5wxRrPEuaFl2VhuMy3GiFv0OBffKP97eHmtfbI4u/pTm587k9QLmfhQMKmboFzeu
a3Td4XEisFF8BS+Hal4ed6a+sf9fnz1SMTrlc1JBSru8CmzOOWbEmQMoYOqrsyE77SsWodWsVybQ
MpQlBpLQCEvjwySl+zYW+XwTIXBMi4ynQ53z3MWz0ZoycSc/cYirRO3uh8CK7VMyAPDbeJ9eX+Lz
QBhLcN+RyiwhuiH43BbBTftSBYFzVsI099oGxtzt7/f6eDMKrwSANYot7Lnr74drdG0lMLMvVRKm
J23qjENWg6gGlzhsbO/VCZECQVECjgjw8XqocMSQCDSxfUl9QDQuKP5LqXf/q7X+//e+4q9cnyEm
RBgxq2XMjI3FqwQUVp3kaNmX0K7zg3S1al93qvBsBWPV/7B2pNIUI7UZkLTYCroIzGgoe0r9XBV7
J1fHY+mGw34aC20jSlr9TA5IGF5znr/lps8zAmwDROJlCod/NMBCwKV7eXaSst942l4f6BlhhRwU
MTPd2GXIjoQKWorWYAPsKhov0nLnpOIzsB/cXIeRJMw3XyDMieQIAKwATrasrWCVouegi5wLLHn1
rlD9ZIcrvTzmQiJDhaXCxkdbmR+7XXCoHJ3/LdkKeZKHBA4N14cdq88tre4X8rZKPvgZCrqqX8T6
Ria28u1gKgDeBLA3c4kWRyzomzppldK5hEo77qKix2+GtT+M5fg2wfc/lxM6GnNwQKiJOM1i89tN
0YAfE85lyifnLkTBF1ld3grcsrqNa3jlNFM15CDPIdAcAl6f5sSthNXw6FzQXMW5o5bJYaiVfmPf
r32tv0b50xT+q40uIJmXzSidC0cD8CUcW3p+Y/dxdKLmgqqE9R92I5t+llPmaifouZ5VT/g20s3l
WxUThjB54b6M1jDiulHkJ8OIMet58x1CeQUWBvJ1/Lvc/orT2dT4Cudid35wtCWmyhaAPLpcwxbn
Y/4ii5sRVAn1Pt5qqsBLDarWjCUBQc5a1qq+b0oaU4nBjkwyvI4mjDAvpUP3uYJPgMpurf+6PdOV
GJ4iNPAEqiCA6+i3XK9tU0xJiGSBc+nt2CjR1Q2S3241tQaiy46d7jMdGevnsUrq/uzUul0RAAn5
IbN0eVdSIqPb3GNXtrGPV8IJ7gIQnrOQFVDyxZHBSDRuUfWwqTuZSEKAF9Ae49q3v7dthQwpbWdX
7hAWRq+rwst4Y/S1U0SXCzoKJTb4fov9ls3Q6Mol4LVqRSL2akV7yL6Kd3vp126gWdEJ3BgERv7A
9cqHgW0MkULbwU6q8alu8/gYd7MUyFD+vD3SnwO52GRQi3ip/vCKyBeuh2o4UhMFHucC5KF71+eA
NfaYDDoWNi6p9dXIJez9CG8iT1VJtl2tp9vbKFtNpJV1hciI2iI9PRKKV1GaiAQ0mNG95G6YPLVJ
2e26MX8zNN+CB8NjQrcKK1AywuvJ1hZqjX2tuRc/j3FamKsjoLBHB3/C28s6r9qrVUXAkro2JfRX
UVqYBTOuIvAvkAwK/5BKRVQH5GKSz2mKNuxdj4nxo9Aadat4v3L/6mT3zA625evOx1jTec+LlP2Z
JtoDkm/63WCHwaMR4L6Xj451vj3R1f0z4w2B9rGq9J2vl9QuUCvWEo0qiSEwo3f88tGSIQK1gt5B
2PvD0YyIUSGlumekMDJoR6hj3/4Ra5OejWiQcKK2jwza9W8YjGbCopwuVlubydchLqR7tuwsRoc2
J2A/8h+mZOPhWTmihOCIGtBw511dPjyUPXqRuTx0TmO3GCwjiIagUHmK67H4D0MxFqWb+RomSr6e
njDHNm/NkDcOIMMnLI6N33iwTTi1ZGZQbezclesVrOr/G2w+qH894KraY2E5ksVga6niW00U/rWd
UFEfgI/lCEoG2jNgD8dG7MVHKfj2l1y7Bkg35sY+vDVcQK5H1+k9Gu6oOBdF74unyEj6B5gC+kbI
vPbtyKHmiwbBL77h9ShqQjxRtiPX62jWR0NEOCaMlnHEG9ffWM61CVEppYUMUPQ1a8YIg2lSU6Iu
v40rDyn92bILkce3LxsQzDm7nhu5r0ABTQzHLk+sS5hm4XlKsuIwRVW5sQ9XKDeOPrcFCYtnR+Tl
WaeAPZSTlVkXnC5LuHaafD8KxcWCAHlx1UisfemP4bnUh+ggS1/F9F21HwCP0bQ0WuWgovG1w4Wz
fspiZP59vHg3vuxiuZHSIPikl6jNATXrsdg/eaRimACj2ashRu17PC6ejbwpN8gfi/vmf0ehDg1R
D9see7F/kAqDWmJFijeWEUbxpuKG74cAqsC+GItaP2HEvNVtWxkSzAv3K016GM724ooLUr8fE9n4
nkgspz4g5WWdZYZV8NHmQvhAdG1/ur2n5kn89YTNk7RU4ltVpd7GfbCIQaTmt0EhA9+r2/a5ElmH
9jmGbkOabEFv3cWdMw+FeuXM2OHpohm8uOBMdAqSaGwUj6a98miELjCy2E4mdR+Vw/CDF33SdlKP
dX1nlDl6jgnK6j/6yo7zg4L/6XfhC4HHhKjc376l46BqKJb2CD3afM6FGPqd1CoKbJOmDuVOyRRV
nupOyc27US/ZiDZVPPM3xhwFXKGAzj+OoGVANd4c6vdtH6Eoro+DX54bAIafzAizW+Sq9DDbx9Uo
8mPXVd2wG/y2+WH1XS+OOm4OHzttgmVYl/hrK7EiPHQSqFhajWK472fNm/ucWrF2MDrDKh71YRqa
FyAaKJ07bZxNBx+QI+4BRjW9GLVaKdQr3MTFKSJX6kuU5GXOf8E26qCg/UC/MA+Ss9tkZvoS9YqA
EFeMU3qoHReNElWUdoMLq65ilghM6l2lNijr5YVtP4BAVj+10lI/tPGMfFYQqHuM0qoEPp9hVr6f
hiG6KyD2fRAipFgJ48R+EnEZfnY0iVl0MQ22f8DjojLwyNAFYmkTCIxDPgFvxKm1U4eDmxQBRoOs
S4ex61iXIE79kIA2BL/EOH7aHkTTxe2hVQYVt2htck1QuAWunKYOpmJnJ2X+FeAVCrzQ/uLPtzf7
Il5jB86BISUGorU/COnrFwHZQJNykGF66hgGx0bRoy9pjV0SIi8+P8McTmMktvK7Zez0P6MCCFQp
NFDCWfLAQ8LoEVUOyxtpd9k7VI4N7YDzAPZfQdXV6s4SdfA7rUUgpx3CNHwSPazH9N6J40RuLMHr
884S/PVjFg8/iRYfR7FNT0uy4IAXt3MsrEo/DrM51ptXW0DbJGmHrTfzNa5XGztcDlavGx4OZuE+
csC8t2YRglFLJvc0cVAegYSbG6HqygRR8dC0OT6Gn7YkLKQNBNY264TXcW2e0V6rDiS4BSqIwZfb
81sZCaqnAIU5S8lbS0O3CJznTHjUvDaoUnioZvy+UUP1viKK2xjq1buABiuLSCwDOAjjwPmn/BWu
pb0SlZ0euF6pK+8nlvWOBO2jKyOS4EkEW4/C2nAEZ2yGmcxKf+96OC03CguRJNeLA986TmFjUIhQ
tL0b+2JvZJO5Edm/WslZYnaud1Mcg/i45IP1VR2CnZ5cT8Mq5dMMzkWKSSm0L2WO7OLGYPMbevXi
zYMR1gAP4jUyls/6bMBqksU4+G8A4L/g6WKY+zTXs2NFpaOlTIw7EQYsbhVwS4bpO9T18rfhBsBe
zBozFKeR2ycLXnJYJx1fDC2ybc+R2vgYjIadnjup6dURalN+D0d++Hh7sy4ppX+GJGiiaKrq7Fqx
CC0Mbu8sKUrXCxPHkhcQJymazQKLy8Ok2nZ3yNA7PuZaZGLC4dJbPGhg3n7JvNc9cp/CvA+dJPhU
RiEwb7OUiUQ0PW3yt8W4f37mjHqc6/dU/MTi0lCciedHqV2vwonso14M6W+7E83x9mqsbTiiEQhH
9HFANi0CSFeHPtrqievVeTV8K7MRrUV/RLQ06MPy0+2xXgWrfGsbCScXYRdgacvDVAiX/imoWg/s
z3C0grC9j8poq/22NiMU9DHW4J6giLf4vER3GUaDDrs67pN90k7ZOSumcucj2f0fDtAs9gN6FcAs
Rbrr28Hq5eSkaAh4EvohJi5mJ76UvNsv8KP9f1K7DMO9b9PAOrO5oMRZcUGR4Pairt1QNFyQYKeA
DyZ5eUOlvZECYYVOMk1og8L6qexdijdUvEtx8FC92QV6Y94rHxJoIaeWlABp5WWoPKJZS2iuW54W
SecAXrK6iDQIvdsz+4PgX9xPf1Sq6f3R32fjXC+vUWuOEquB4wVjHJTyUEwSx3qe9PhD1iB3doyR
yHJAqlayIcu0wvI4AcKon0EljL43RWZR7YEhKua3Ggut59ZPwEAB2w3I3vDnGZ9cYLHhk29jRdAU
ZqPcT21MtWZ07eBXZyAfsGuUfMK9DurxXjVx6DOw7tH2LQQ9eCNSE6lX9oX/uUFI9peD3+cHdegA
IMB/Id3WjRZ3w76uum8qNASM1Yy+/9k3RrHFzFzZ9PCH8W2gzTaDjpebvsfbLekL17OdGrqQinBo
3gmwx02Sn25/llehI6gHUm9e+VkbzF1mZnk6hrWl6K6Hk6C7R/UCvVYjjA+YwUxnE8vv3aCOW138
P+oWi71g0pzCMRYNl5kxfb0XClSdS1NruLSxojlRWM1JB2DIfyjQNrrDKgmZpjzqpsehq8x3uIxm
j0qWKO8aK4k90GkYkzd4GHxzMVgM31bEmW9qmIbgmKA0Uh9b7lMeLnOKyxpjQMUqfvqKOb2MwVD9
l3UnnYD0DO/9VfAcC2k3UeW4nlLokxdTHyyAeCP88WD7lWi9WJHFzypOtC2w1rx3Xi09hRAoCICy
Cbqul77W0xonxs73urBLdp3buIcJtvweVkaOS1gBgRP1wWOjBcN7vNO28Hdrw88dNhb4T798sbUn
LGqSIFZcgkuz9Uqgf3slTrNLWrflXYpF4UON9dlRtr1+KlNT32Djrg1PiX4mMhGSIcJ6PftRs3Ad
rCIiQMepP+N4I96ZolBZeltD1VnmB0zNMCdOK1rQtpptXLXLGtSfzTU3YGaqCazrZcDLfEfHz1Pf
MxKS9J09yPw5dtIY38520p+HSVfoA8Z19Tue+pCNl9hfK+y77+O46bWzIiYxXJrEDr/5vkGQkhtR
8IwYkltuPERrVxAo0xnVblHRNBffiUq8PaQdoSuM0OrboMd2hlTzSB7ei6DfyKhWXiDKfhosFQT9
Xr+8dgDyqg5IA/S+xCMUTse/1qC2X29fdStvK/kTNuw4X1CsWa59HmqpqtD79AIQBxcXhPCnkO7r
CTgf7nlNFb+1mgeqgfYjYRiBKajIxRImoqnLvg5dD5K9f0ZXM4qPiLLW2UZmuOx0zpuK0JLgn4Iw
zcUlpnXSRzQeUXD3oMGihpZqI8auCNGLb4pDf/6D64/dD4mRdbjjIWi+62lkKDtq2FV2tPOovIvt
MnojkO/Vj9KvT1oURDbus5XjpW09nqjn+i96lAbHSt10yHldiZgXgNYJL5kDhGSJXaqw96uLEhLu
YPjtuQ8jFdxD0u1sWhpIZCguroESWJ9vRPsGN0IygTzd6l2tnBguNirYMHdAjy6dMMq4mhKllET4
PLePhqWYh74u/Lt0Sp2Nx2NtKJr4s6gi+qSvwnxMRuvRzNhZBR7J/8qma4++HJrPtlV8vH1mVk4m
G3eGvQEHn6lr118R4bOqjNKemNiUBpbfQfF+kqG9YVe1cjIZg5Qcx+GV8vDkmDmtDKJetP6mz2rY
oHZLz/Y5YqkxVXNb68ftac0/e/EIkk1wrYElpCewlLtt4qyxAzV3vEJ2zYB/QBV9Swc7Hr4A9XPt
nVG44fepRvBnSFueKBQxqUne/g1ru3YWv6DRCeUG1ssiINZiaUuYXLbXhzh1B2bpn2tsQmj/dwLq
uE8KAODYFfm0L4kD7w0MF+4gLSOUdPuXvCpgk2jMpSWaSQ4l0WXiM0I/t41WNT03pPwZ4AC408w+
Ocbo1h+yMm1eMOBVAKn7xcZzvOSDzrcErTLOLA189HCXRQu7nFLU7CvLczAdmI7GII2Tm0Rw8ks8
kvWnwjfKeieUKroUrvA/ho3tf4xde8ICM/G3jvBKMIxTID2K+RKZCcHXu90nxQrpcJuentVyF/p8
n12PBDFSz5Z70sq6POIdNH2/vfwrZ4wmHvhqHcVQ8stFRMaFjjVJlVle1lrfqqnK7+0kDTcqMytX
BvBtbWaqzV3D5XtOWpmqmWRqDQoPd5k6VOoOX+Xxx6T5VnW8PaPVwUBUz/qBoAeW97EfYxCexyP1
6DgrPJyHxV2ZV9PBlb3x9midCjRgcZOgin7P4pPVamb5qTWYHlUcCzfJsjmNqrnVol/dpwStKhkL
ywiD43pnDGqGj9UYm95kDLDvHTXPBrzi0/i9XwEa21eTFj+0EdJAexqP4VNb6gnaWkOfpvtczVBO
ePsKIxM+4/EpnwIOvv49rl1ImWJI6+l6Ed53FJYwqQi7IDmonWNsabiv7dCZz6sxcet1aZFapTFM
jrQ8hfbevqGXtO9QRX37q0aCDwcdnUvikOXpMwbN6fKCUQz0nwDim1iyGdV4wmFoS9lqbYM6MAzB
YdEshy52vXwtAY9Z5gzlCDoyqdsPnhujmOMH9ZYQ8NrasTW5QRG7RBV4/il/lbjDqFamEn80T7UV
3M8Y71hXQ7mxdiuPCe6Ls5wb/QEENZfBpkupxHGLuQUUZe6vBlFNf+9PDZ72E+7IGAwXrvxFjGQd
3SKbUkRMijw5CKOnqHV7a75+zPklkFW5PqkMvmpiy6AEVxRppmcPVfHYJTjpcIlaARyZ3M4e9LHR
t/KHtSEpKmnzSSB51xanwZKjHQWEiJ6eJ8FFRfq93tP3HE5BMWR3g2i3qrmv9w/lAfwY+aggaEjj
rz8qRXSMzJ3I9hStxcEK66cT9STzmNcAbW8v5+pQFCSoq8/F42V3WQyqSPvEtLwUNftTkanpPY56
xqmSsbqRsMzLdB0VMSt6PkTTEGJte5EcE4HRaAbg5Ymyto+qP3Snsem+a9FgHBNU2HZ26Ph7uHLF
nTrG+hYMZG0P08mczVJ5hMFHLlYVU3slHERhe4Pp1mAggvqD2kXavdr58qxVWn+eRI2cTOLniM2I
POyfpjzfwiqsLTh3HdUwdMpfp4ldXENjMwLbU8GvnjDdHfeGGBEP1+nX3/62K3WwWROMr8vbwob6
09z463KYit6xo4HSawgZttlL2v8/0zgcSVoc5SO2phITiMz9UNeD5Q34zWm7FjnPhylV+/vaEdW5
jbr4vd0mw7+3fxpUyNe7ge2N6hZIeXPOm6/3OMwgpg5o2fOTwO2+E36VxktvppqyF4qwq5MxWciX
2D7N6YeJTETfyVEZ8TYr2xCT87Ct7XKXm5Uq30coeMXWS1kquSwfzMQwk2cifhkdq4w/v+vqocCS
E7zov9ibOsXvMbea4FRpmYge0BqK9YfKpbv70YzICHatOfTOnV50gYK2hFpMX8PUlfnekkaUANtx
x/hIBSyIv9toyveHToytQF139oVtHK0Re7f0LQPx2r71/7XT0MINBdjP0O3pZAfxo+z6etZP6MwB
VSvL5DkyivZ7aoVxcmp6Cxc+OKNS2wdIaY773GmzBj6QRU9C2nU4vgtjvaNwr7goSs3+V3ftGPX+
LppyZ9hFlp/LHdQ2/dmJCjootaym+C5JRi3b6yKSxJ5lBYystIbuR20WnbWP9LAND2rV8v+sIz98
RsGuau+SqEJ8IICOpB97DSbKnQzcXn5OWrR0rINNcdz+PvW1FpxyQ9r+sUT9czwOToQAzK50tCn9
B3iGUz4MMeSL+z42x+JUp6QEP/oiG9S9HAyr2+eDbhTHKG8TY1fUUV+/AAtDhjWdpvFbXZm5gXyV
n37A5i5VfmgiK54QhhI4MqIoY/aenKRWNrvWClTseseqVfeVIYYHvLF4HqquMX/YrW76z5olqXZn
eVn9Y1pVlxx0HEFwEmtC3dplpaJj0GNikHLQy1ztzhTZaNuNrgw+NSnh7S7Xh+Ehq3S3P1sl++e9
WfjZd3ocdrWjXJ+Eu04NtS+jryvyXdKMA2IzWt6IBxo94snsrKnfi8mIf7WmFZSfwwDdhTMF5/6h
ccoie554E8JjFJh6vIu7ZJS7xrSGuyxTOv/UT0X32ea5dw8on/XvNd8071U1UT67I//sjWkceYQj
G9LfGPpfC/I6c6fWfoLXYzNOSrxztdzGhieyw2nvtmnxPaOZG+wNoxTPNVWO7t7K1CbYqSNz3Ims
FeO+FPjI7UIumE92nzffG+m0OrqNSJwdVAA77X3i15k4o3Uj2kvUtflv+Mc4TORNnvzI3Dapdolr
IrBbko+epsaKvkfmrLSHvJm5s9TUSdjpvfspkqGq0fhKNGSnunZ4UUqFYDCOy0juXJPuHHZ4VqSd
sIPGCVShIXNwFfLww+D7NFnDztZI8qIs95qYUvAlEVnp8yONCBT86P9qekerDppWDp/aYLTCAyho
59nylQxGiTUD518GzYesKCK/NU+014ME5EkZNqRnrab+I2QV8VZCSyzua7dXfAX7tMYeD6KznGpf
hiZQq7xs2FNIWZFg9zJ0/UPQ9iahXyuE8t42ygy/GSGaT1lDo++7MyYpDuiy9cNHrY416/MQj8mF
aDUDllSEsokgEaEzdz8kAQJzth5F9WNslnaxD6LGvadV3sTHQHHHx9JVhx9dPFEEw8gt7vaxVhkv
SDQ26vNkuyUumjWgS67S1Pip0QNJ/i9n59EkJ5KG4V9EBN5coWx3q+XVki7EjEaDh8Qk7tfvg/ai
pogiNLGzc1htKIu0n3lNEKJUOT4Ybmv2ZzqR7dNIJcD2c7UEUVNhmZ0BYXTU7l2Sju61C/EqPniz
jrc58gc90LMmLV+GpE4q7JzlPJz7iOLcOyna/FmpQrACfSiy/igpKUVsumKyjrGZVB9EVWqfonxi
xmprrj+2dVYNX7RYhvkx4n55O8sudQ6oqqjfbeHWbw0l7UzfaFtVu9ZDhciupC6F912Gi6bvdp3z
zhnNxLzy2jnySRNzHL23hqn7OjcK58OI3OZNY7O3TzEPwtUIm8wNVHus08DT+3oKbCMf7UNpcZBe
EGTOplNkgGd7rGYtGQ5DNCbVS6y0nXY2tbT5GMupdE6sres989pPMrBju38rwioaA0CBw4BlgAMW
rdULTGuNpJkzP+JwuH6ObWThm7Ua54GDAWZ9yjPdjk6iJJ7mjdNkfjT0tHhPRKJVJ6vQmzRIoh74
V48Xzg+J6LDml1LPH4Dom5pPJY/NOxVg0BxMQT+MQF/+1hSZ/HScxniXF4h2+dZQpv8kbTP8o2aO
nR5EH7UIPUzJrB4GOZkfKZWnJravM2q/CvvvhRe5xdhLVtM3eGXhx94e28dqLKd/R9ceaRvnk/zc
k3hzT5RIR/qIEdYvgz7n+YOCEGFzygut/OwYrfgmQi35SDE5ftDQ/hfHeui0hFnp3e9WRtHY5+9N
skMJRfhf26Ux8BCqcV9dNYkR+mHoY/Vt5Sq4EpbTkDzP0h1sNEDsCDfL3rPjAF5D/DmnpOiQlbCr
Efx2CnHtwH/irJN39vTUVbb1EoMJwiOtlI7qx40Y/x1cWjY29KEwcFOne9OowBJ8q7HUc5HbVvRk
5qXIfKMDEfViTF1zCPuW+wzc/kwtGElSlgx84PuChgttzi4a5wAv4eQHrjuzeSSrSKKT2Znt9x53
GPEyjm7xhebioPhKUo3oQlgxN+08pIpzlZOIr24UhxX3huF9H/pJ/DAtaZpHrqJC/Tb1Y22dwibU
mhPRnGoeO3QTn3UsNb8Zs1vwyg9690Yqjf6VgkI3B5bRytE3ehIYv9L5+86imhL7ULcjuBckOmfh
PjjpLI2AL+uR+Gwwu+Lt8XLTV+2qfD/M0WhR+y4QqQ9bJBaJJZ2vNtleFlBjCz+5ZUo3z53qtnlH
DAlRxssTgUomfKDqMCnK/KN0etXyK2nJ6ADPRCd5dOzJeBhhYuBP6caTdhwVlKbPem81uHF1jnVQ
qrSPn3LdmT80fbW4aEJ8inxwT+OXJgdQGchOh2QQux5+EqBlybizBmwuWCQrS88EDOJ5rCXmAlbn
8PxmeK197qKYr6QUOH0o0KTXAjQAwtTHqLvAW7hBatT+p+zaunm5H/fe1kIBmywFMmDoeKXoq6i3
7zkNZpxpV8y5zGumpBIjJjVrVN+YyIH8SA2jx9Zo06dUOlq9k4Ft5B4uuA+s36mGLwy91zG3BZYw
50XTrl7uLVFalLyzqrTwBZJ5OxWDjaFAL1LsRVWSdtg62eNCLnJ0lsxr2BIJRGMWoosZtpepE3tS
JLclEPIo9BU8RKUoL69T2MpQoyoeautaIhN7DDXy2Ggoovf3V26jCEDxGmobCvOL6Mkqe8VOTaoI
WltXQMQKopGWFF9G7qSPRjg0JztUox/3B9yaQZCt5G//Z6Wu0lV0CatiyD0QmcSVR63v9KehdKZA
R6ktuD/Uxq5EXAiUDiQMGl1rvMTYD+hEJa3J1VNp9XFGyRcbmCks4YIr7dnuOzc/Ft1Q8jYKLe52
hr+d2qU/sexISgNwQVZfWmRtUkZVBSK0i8yToybho54DrjW9Xj1Q45/+uKgLm05nbmHuL3pZq6XM
tUFVexK467zExxT624PeR3u2YBtFXYaBkMQXUVmh7vj6tGlOyYtTp+YV3JNM/cFq27demeKj2mVD
+ZOeSfl2akvrnMWKpvmenQrbR8VHf1Awbfn2p0sMhBv7N5rglB5wqX79Y1xoL6lDgHv1KII+eSHB
h6Lr8oGsznlPApcGM9bIvmsW2fn+yFurCyDiVz9xo+7a5XWrO21rXNtGd9+PEpG+sJ2Kkynd8hl9
wT3NPKobfMuq0EQdeRE5RKEMTOTqki3I4ube1fWracXKX2K0wxD5fvYYMtqNkQdNI9Us6Moe+Scs
HKHiZm3bPtWhASHaLoehOE6R2VXX0YNvya5M3b/0NmwXqarYSH0zUnsIiyoRE4EAwgLoOaveX1i8
z0kAuKiyDrmTRREpgN69mFGvjC9DWetZIBBI/NpDseIZUlAmgB4g7EcsXwjJ1cKc05OpFFrmz00n
iIr7MExI9TBkOma614UP/C3h/CjM5R0nb9OaQyxovGW+2w7u2xBY0fQBTxc3OSp9gREl2v7xu0ao
k/m90YzRwGsbKewL6QJW04J6LoK/MeFLdMiFpxS+6iV6eK46Je4uZVE2Dx4CRVkTRCV2WM9pocnx
ApJGLwMsXUbX1+tCsQNV7UJ5MPErTR7cVMWFnS4Byou9Eln2KfFGrTwQ4pbyS9rbNcZukC67k16G
evpWuJGSPkBWqdPPjkUFx0dDK0seUayGouUIUyQBSgNhdiRjyuzPJhWat/iVEmCldmfIQMh0noPI
yMB02y3wFUp6k/puxAk7fwNa3/o4W15aBbGHD+2xj5GROWpeVInDiIgUnAF6P+ZF9NX81zjO2pdw
KBoCrUKI6EnRnLb0aV8SWZhFVbR+nRRJcwamWb+T3oLMS2bIH0TBuCLxfxyN5qg7CtrTDr2M2J9C
eMo0eSOhHDsUX7vAMZHN9/uFvh6UwmvfK4Zb8O4TpXQnBSdSZImzajI+lcLGHcYvPHtYLFllXj8X
YVI3/6ZzU77YamKTHFrm5D4mmhvh6m6jiEemnMkAYFb4UEN2TY5eqbjGqVXzqn0qBr21LpNik5aa
ilZ88UoMvmDp6BbnAIzHSz9I+0GIUYeNOmnpY84zOj10uYXitUjw9jwPRarNh85286/4oKL9MKOx
EuOckxkfpSW8bySx6cfRq/XHiD6zEsjYKvIn4QKCRki/VLxLTiL/JjcnScqRzU56ybGsD4M2ow90
6vKUsLAAa14dNKuUwueoqoPf1br7nKFvPoA5LxGpbOuoFIHdF9VfpjljolPUuffDROZ74NzMwjwS
Squ0m6MI9lFnxNoc6PCcrENGYe+DVEsze1Jz3XYCQIrhi1kUcxGAw0y+kgHA38dzcP6EfpP3bz/X
6nyso3z8lM2jkGcssdXuiDje8nemY5KdMqyVPkRztxByVPTfA855+Sz6vK7oa1vGPyR4s/Jmwhvz
41DKRPp96SnqMXeTOoOlNTnOOXRlQjUPz9b2VAHF+anktpggMIED9XujQKXYya3pgz3hqxfElJB1
9A5nWVw9UTbo7RaeF3RaPFeBOmGpFpCgFeXjmIBDDAZPxdWEhBoZ0dmTcCxjxQiPSSZCz1cVu85O
5OsGubsLumWeFfTqh1jSvNLC8VHqvUxx0MC5w9c7AWLBqbrhU580iDoPnt5+SjFJ0A+gRmwbgjy5
NY3FXPrzmNdfUfUz9bNVR+MhTHth+jVNOmxVola9Zo0x9seiwTM2yCbAa9dRj5wEV/swfUdFxf5e
6DJudgKA23iHxxDvLfpY2G7dIBLM2B3EIGrjuoR6UHW76uDWRnLKw+p76BX2V1KkgmJls+eWexvT
4chGQLcgzeHarANwJe1hJWKcdbVzxLeL1JKHUc9cqlrqtBOA3z6Cv8zfaHWCSEN5afUIUtrI0tSK
jGtthPMhL9roTcd2fxu1WnrKDHqeve3YO5HcbSgOok9bNFQo7C8Cd6+jjN5GPl3OqXrtsCa6ejL8
YU3qnjvRRkABD4Xps2D3IOG2ymJEH1fJhND+ddQ6uw5cORR/IxfRvekQXKuPLRY9O5TWjWVjt8Dd
4b+AiNag1sSWreVFBhYAGWdMteLkYURZ6CQVt9iBrNw2yXCtRlERahR9aARdX89gmhR6X1lSuype
NR/nxtb/Bh8VniG1mQ8NjiIB+V1zzA1Jlt+ayk7LaGNuFwM89NqQNgZgsRo+ibPcyenXXHtcNY9N
D4Y3s9OQwGVOAzmY/+FAAExZAjWGXFjTrz+3yGiF4fYwX61FJqZzmvZKd7e/Wlaf76DAfonPvA4L
aRsvagyQeRYW/2rfNJY9lJa01StaGpxsFUvIv9oemqivDXHzw8P+jeocisDCT1NcRgNSvrGDKtpo
z7KrM7iOjtpXfoN41B8nl/w0skq0qpYe+3oaTFQQbcnrfO3zxPrQGMb0t9aPaXYYXGH+EBqFk52T
unE9kAwAjLK4Cheo8OuJr9GrRdgsg5UB3OLaq+14mGYDQWtLyAdzNt1Awlu9nwlsdGAB4yPnxIWE
dA53xOtBych0s4e/caVq5yzQf5SCA+QS5pc2zcES1EODaUpLcnYSuKxfOq0rikNWtk5yvP9TlpHW
ewGlVH4L1xTYqNU+Vzpw91pRk5tNc3YKqeNddRUxYa1u97ATG0MhqEZxYrkQb0906XRdUixVabMW
z2Hids8Z0iYHmMr6zkdt3L7LScL0lL4qWt6rj4Jm01YtJuBXnXJofVDQEaT0VxXazh212juLaCDf
ggoFaGBAEWuVp7BfUC8xJtdeqstArYrc1w5HtYzV4wjGZweLtN41N8Mtn/1bFxt/5iJRo8gmSO+1
v8LONP5B8qMvTrJqqAATrmcXCNfVpxz9OiRE4TGbh7FyU/FnILdfP2ShrgIfWPikayWVytQnW9i9
fVGGtPvqxVoSWHodvc3A9f3ZUv4aCl4aIgowp4gTVrUDFCRiu3QnB3toxQjSVp0PUYx30v1TsLrt
f40CBAFYJksJIGM1CnZsQ+Jy/i5xPDmABFz9AKd6RC6xKt/VZr+HEtzYOLzY7kLr4wG/EZqFDiCI
HkMbebBZPoZ97B2buVCemYExGC2rPCEf/B8EYhbVBCS6ABqgtbmSYoeuGEauwqBGl3OFl0I/DINi
XXRpJTsHY2M+8TJc0P9A5ygxrXdqPPcdBWhWLRFeANQtOfSiis6x22YBZsDdzoW6ulqW9Xs13vLn
v52MXCXW6tPUuUR2QuUh0fVnkHsjSmN1uhMybw4Fk2jBrTKX670vRieX+HbZl0JQMI6wzno71Mrw
ubL3XomtSSQGWVy+cZszbnRUDHqsGMRE16GCNRAmQ31sWrd7nAc3DVLizvP9Q7CKuH5NIqxMkLEu
3MwbNao+KRbaSxddjcZx8qXBWX5OSw3CVFYBnKbL5eXHBWIc+dgF6I9d1qfX+z9hdXH//ycsyiw8
jVD/1yqfcAZUdHzc6ErTVDvyApsHKov1zmlfZT2/RjENGHEqJHWQuqvdYsHLyOvaiBAr6sSTQbf8
jU2d/o3T2PZTFHaVd2CGaP47nRd9uP+FvyL/3x7c/w+O1vsSQS+qMMuq/7ZV6bxEhTKW8TWGNVGj
KIR/G6rSBWgj2Q5YlWk1FeBgFKjS+VbfxuGDlfcopvdKIaqDHkrzDErJnE92nzezX9Oog4uhUFg4
WK5oILNqi+OZM5j1nhXh1sQRmMH+BtvMhly9q5Ik1RCWh8ECcrCQXHTFOYUyjt/lydw9eCqmJ27W
qkdnKtzj/XnbOnY8AsSsi0EM5+/1tIVOFeZuNyoXtUBLx4PEdQ7Rhzhk1TjsbMKtc8B1wpHTQXLf
apVx6NSinJNrKePMO9eT3s9B1oDP/26Hhv6dco72DekWnCyS2HSfMg0ltZ0YfetzXQSRyUCWHHKt
mG3kXteYiaT9qY0Ur9wmPE5O9KOd4nnn6tx4iiCI0oBb+gAwRZfZ+G0/plkKVGhKMOjwhLT9OImw
W01omc5BXFBVJjv2uuGY1AOVj/trunHBEXqj10CitVjJrIbWB/RVjb5VLgY6uPJN0btp7dPbRDuw
4s8+QJCV9c7LtDGxpJOoMsJLQ6HWXJX/xzjRhZdmygWvtc953ZWf1bwAf+L2Oyu4Na/MJgEgniTO
zYbNHUsqml6FlzxvxpjSUoEqGuyWh3pw6Lj2WBSUx9GhbbyzoFtfSKcMOTGWk4B7FctMqoaEST4g
Yp93aOdkYAFVH3psakCDbOadTurGlUAVldWjvYBx3ZoT50iKc/Suw0szCj1CWsjB1tqdere7VCnl
0nPFdf8zdvLoY6lE7bSzhTaHN+HYLvp66EOvtlCm9DHH1Q0xetCVzxolK7ACDqAevyXMGJ8kjuDV
xXTTqrnW89ArX+5v4Y27ApFcVBmWyhJnaLWdYFlW2tSk8TUteqf/B1/GLn6o2H/9YdYHDBSFi/wU
NoqZjH2ouEgaaV4r/oNA8GIbCLEHMa5bSx8MdeopE9iiKGMbPeZLl82FD0gdIdqry6yFQJYHzAS2
wD3MESKNW/bfbxdGVbo5FWpHuTS1rURvPGFE6gnwRFz6lPTMa+VUAtUGqbROfopt2DAvXhGlY6Dq
Ue6c6r5o0rOD7/KDNSqKfBwUZXoeQbbYO1tz6yCwMlxtwAxusxSrGITqNZFycZNBWr4UWfRd6fvG
DEJwEeZOdrZ1mbEJSdqXJueNHVuRhTpEKYyO4tImMbJofvmmG8/GNTJE9FfC+dmrbG5ES7yIaGjQ
NQbXvJZBJD3rKBKr1JgBtJ5aYHCnebD3kulf7dlVxEKgghAT4AK6pms9dDBlCUmkRcTSdHHxTw1u
InlsLW1CtkyfM3C2BtJCD1PnleNZqs6sXCugYLhkYgKTXiPdyNOX2kTtwJ8aoxkew7KXz/GwNG46
oxdWMM2pM2EIacvpAQa0aD4kqP7ZPxWiMHTCCjES1WClWO3skHVnetnLvw4N9HxY8jfHdzA1+jWq
llBkzA3kg+zZGcE1gxDw64newRuZqqIJ9HBpI8i5ZYYLy2z1E/jF/Fl4GRa69y+UrTVFc5KzbPL4
gYd6fbpsTWnVwbCTq+ZQjkpqWwRxji3Q/VE2jgZxDT5n0KzQxF7nuzVNpL4BWQb6xkofVMLhd1k3
i7OTlNq3+0NtfhAoH/6h4H8TTc1F2oD2Y4qBSI/nEQOHQMPGeGfaNl7b5e/mmFPUJEJc3cO5Wmcq
6qfJtZM0dhSnqXN/aDAlqAS+s/SJuzeRFovzf/k2JpFqKvnnOhfMZwikdccB1CMtKnxvMpX0ABc7
35nDjVcONMoimQN6AmvE5c9/u3LDwW0rO8rTa4b6j4mEQYvYKbxvQ/gFnPfx7IVuIp5RD+4/I7+S
Jqf737lxt8GbXGiTlMPRVFhm/7fxo3oWo5lFy0XTkJbBMA3qgiJe2agIYHXdnjTI5ni8q+SAVAsp
erweb4ghN0GijYEYdelpxl7sYs7COCRTPL2oY7pHU9sYD11UA20ENAtATq12D+4wIILnOrqCwBHH
PE4tf0iT8hxSfL2odfkfXiZ7eUAxWCEJvZEHd4whypFAjq4ThIyAbqmAADTqJ2yo90wuN046Q/EC
Lmpl3k00yNWdDnGdRdfWTjwMd2z9sVaFhv5O0lzv75LNoZB9ZasuhhbrTAIsgpZXOtlhP+BaPadt
/hjWkfugFHLYse7cOO6Ad6gJ0mFjR66zwbnSiqGXWXydJ2sqH/s2NBpfkBAaB1HPOJVPcZqGXy2k
NOOX+1/5SyV39RxCmqJjuuSixL6rzamBrNQtVO6v1Zxm9RlaMYbQI6TAf9q40x+zkcDzJGdANAfE
96c86PDQsU+OnYBwtlMpp0CB4vPSt4uXey2l8yRt/oejbaXJcwQHN/5y/ydvLQzcS7p2iCgCC1xl
BBkep7hj9N4FbGAEQgTNUqpA+QOZj7LzsGzVqKnF0UuhrQHOaq18r5jYKiAOD7oBfvQz0GWTQLga
jiCNq6Co4/g4FO14rMMkOSDbBz0FucWdDGjjulxiVIx/aSBR3lldV23rDk2qNot+u+j/raqxf2jH
EeaMO5vBZCbDB9cqfoZp3e/sjY23joCC+sSihYtS5+oemWMa/smIcHzWh90lpMENDn/w9uZY5/pb
70ACW84Z3UKK+Mt6/3Ydj5OQBnRFDy8XMyt90SpmeJiSTsYnvTCab9hppC8dTJkXq+v5P5hpXJJr
xlVVnZQ5zuyz081efLq/yzYuUYp2WNnTkF5yhNW5yNHziXEAwHOrabI3iRPN/9peNJ+rYYp9MJTi
6/3xNlYZlCQTzQTQRbvxHRqciBYimtlDQ9/Fs/91tORt3Nhv6sh+AeT1V1Vie3F/zI17ByEF7hs6
H+hJrMOMdsBcsMlGjMwio/rWhsUUqG6nH6PRoUw7C9gEtrlz122cXo4uiQUHl49dBxm2UcQdoS+m
jV76jUoT9MWiRLO+mZudc7Os0GpfEQpyrWE5RKCxtk60aQxDAjMRyE/MHr2oTodZ0oLGHP265rRB
gums/lDFWv131MxglbyiUf7cVoc4nNllSWmfrS+rqsmVPqkpKGiQ0ED6ZKr93DpWiMGo3YEiur+g
W5MLfGIRK6fmfBMIW+0IbMukWAKNOV8AO9GXxoohmBh9/V8+7Lehlsvjt1PbJ0ofjQgFX5I2Lc+1
VL4ZIh1Ok5YN/+EkLnpnqI4DoYE9/XqkYiDBSEOJ92YxKki+xurT3HA5uFPVBS7SH+f/MInE3OxN
lfRw/SIKw6CYltfhxVBBMPtVManyqLdd8RNgGOy5+6NtnUFyIzI2GiO3vbOkVGG6djaekbYFuaGD
5ZY+0we24DBOk6DAki6cLGjiyZ60/dZuIQwHSMslv7QjX0+sZ4z2EE9A92Y37Y+odbrPcHTUwKjM
P5T2WDJT3i5mE2a/wXFcPSXKmNiTG+OfWlfRDLMK7YsWuO1Fk+5eBXjrq+DWUyFBDh+lvNVQXdyr
AqM75wLrLH9XqFrE2ZucAPAgErb3F2/riiFwoi24tFtvIu3B8UoE22kMClM672olmq8yNNX3WPwB
69O6oX1DmtVeMagevg20Zvby661Xw0PtEQACMcpNPzkyM2UeCovEMA5DZD7rsJSnmbLJTzWPwn/r
WPTtIRpy44VoIY92btitqUb7Eco7hX1+wXoD0cOj7eA5F6eYirddYY8ngd6HT3HHerk/05tDLdJL
BCPgO9ZBglPVMUDVyL1UEsZskxrzoe6T7EFt9f/g9ebQOgfVAb+P6G8VXxr6RG6lMFTrufOTsI0+
6DDLCeI6HSHpNXsbdmMTMXmLvA5+MrfNkchKQY7OrntZXMRa2JfW/LnGDamhElVF3yYr4/VqSsiB
JBEV6v1t8vP+5G4EeoASeJK5ZRcgz+rITFHXzEYFc1wXlhM0bZcf+sLZwz5sLKFLEW85J7yuBJSv
rxvDHQEqxti+ydF1TkNtwuyDd31OGzRv7n/Qr9B09fYTtqtcO9R2rdtoqnCRaJaed+nBGfcXa0gy
o/Q7eht/I/0/eC+ayEP3kEuZNz8jpbOeZhimz5oIDfFlNgUtIrMXzvA8GIMynoaunvIvytA7zTXr
JsRflb6KijeFFhcfK0HfxU+bZn62+1YqwTQ02fzUC039SAO4a47K6MzyPE/h9I+XgnMMkrDVjZM+
TPVBagMSBJBZ4+Ra5VpkLWVnbTo0SMPEDxPs/wZW11fNGabxvVWOaNDC9Te1S5m0+Ue4+5Htt5jP
9we99ap/W9RmMUsTreiCtCh19TLZSfeXUtV6eGgiyVZy6zb+YGfuNPoCcmR5zbu+7ukzgMlHbMVr
RKCigIuRiUqb7KgVwpp9V7jmc4pCQvZSgdRRjzsLxtqv14t79NcpYAOuj/fU9HMqlzNHVUsJhiEV
V8VINcic1nyF3rgHaN3ai0CVedIQ69BvznhCCBpaAzbX1qA67yvE9x86gYFLr3o7Z2trJO5ArFht
Sulk+a93fdcrSV1DWL7GlplVJ0eWCA9rWeS2Jz1JASnen8iNcIKXj/iagoxKs3V9lGvADuTOykUC
DDrxPEafrGlsMRmI7UNqmuaByvGwM+jmN/K3oslG9eemkV7bTd2isUMXsh/aK4sXPuteZb/FMH1P
qnzrsoStp9JiRYHvxmK+dUZzGtqGvgSAlZ6OkB5RtLCaxPYbpUndg5FPlRkkuWo+gG53xiCNHaO+
3J/lrQ8Gd7S0XNE3vHn3sbhHI32kWijiIfqM61aJSEPjfoGi1O6E9L8e0fXRYJdSOwfaitDb6jmC
lwIGOu1oUBEITh+lV1bf6YcikiLgVsenPJ+H6SR19GEf50RJn6KOBpqfysz+msFVfS7gAHVXI7eU
8uDMo0331gLRhJWpYqbvk8j2yiAZLdD5CuIrn+u8hD0/tJ0Kr7zLlCIo6Y38BXYj/UKoWionTN21
B/QOc2QQkGB+bKIQ/ZQ/nmHwLCB6oZgu4pirfTxSk1M0W1cunlp8zjLDO4vJNlAvGI2dtdx4/MBk
wzKlmshyrotv+K/oXogNyEVmXQ49suDuRWxjZxm3KkmUmmk10phZZOlXy1gJYXpNYbKMiTk+1ZXR
HGxERvzeQzM7SEvT/Fv0dnoc7ewr9NPkGEnt5/053Shp8BOoIqEbqHPrreZUkxQyoadwTCsjuShm
lg9+lYj5CFBIO2lZGe2ABjaOCdceBX4ee5MK2vLnv+WI7WzjiYC6zyXDJs8vwz4PTE9JzlLh7b3/
bZurSAzMtferTraa3noeDVgXhnKxIqe8JDZiSIPXWDtI0a1RSKwXQBcA45uiUALZLxZDqFygvkxB
i+zDUe/wArv/LZt7ZQHJ4dhCSZ0A5vW8IYaQuONEAV8NG+eK80Z0KUfDfNvbVL4tb5z/pWet2r4J
HvjJKKw5PoAAs9/f/xkbTwnaEi4yo9zo1DBW22X0hqLLlYSyfjbGlwm36qCXTXokNJ2p3ozyTNsw
3VnHrUEXrBLwAzzqUKV7/ek1nanCjAa63HFkHyNVCR8M9LXf5HFWX/qorD/osu52Kgwbjwr0eTYo
FwHEoXVk2iziL+NYAQSLE4FSSWwco64GpDgbyQGN6eJxxPA+iBfGFqo/ezKRW+eSLNyEFA5w6KZq
oyZQQSOr5lzS5HyDc1t50DzxM3SpNC7m3TtTfLuJqWsA7kAVDqWum/ZXqnWa0OG9XuLZ0T85xhQH
MB+mnbN/k5mSleILQaOGygL/LL/it7M/6XVXd3Q1Lp5o3fdN34i3EkbZQebSea4Lw0EVQwBKBL/0
x4kGQ2NOSVZKfXHBK70eupBemFpoR1zGPpaw3uy4/t5CxZ18RKVC/Y9PK1cBJQ1kzw3atbQlXg8X
IdMyY9Y9XNJRRhAWET9GAcZTq+45dnuoPJqgEBrMSI1Mfk3iofu5PpTE1JaVpjuAsI1pJ0H26Fku
Arn8ptc/Br13W43SsufbS+RwM4D7xTFiNl7SWrpfXaTAzFPUGs5AU8kimbh/Z2wMT0V5eWAIjxZK
zuvh5Rwb/UCH/0LYYgRVR2HJ72a79css6Z/aElSnyHPnQZfFy5+PjPvUklnylt80KzzpVhRZmoEH
IGyCzBX5I1zQeoTgWw5nbY7cx6apsVqb0/B6f+i1Ht/CNmEPIHHAXiMktFY7IHTbsEfykR0wO/1D
1nRmdpigQR/0Pp7Po9YqTyKVxjdvkj1do6Q9paoR+rWNwxk9zMZvhRX/kGHp7VxsN7cpP2x5DvkX
yCE0nV4vR4UItLtoyl3koNhfcEfxELGanTMchPlTA+n9szTz4fP96bi5zii+oTtJQYERqcCt9kCt
UMgFjS8vA1on/VEJvfQ6ofz4CQEqbAIbvYB8fX/ImyttqfchsLt0bOBarSlgePxwACPRXzw0uiBv
JNNRpQx+/A+jgB1CN5fH4gYq1jrIGlVuy9kiI//b8OLyudPnaGfNtr6FHI1XCLzA0iN5vWa1mbtl
k1C0aAbXOrf9WJ1oQO51CrZGoWGP5iusRFokqxCjnQS6oOlEFiAqBYmn1A4mt3F2roNbRBILAywH
ZB1vAbH8ahhRU6mww6K/mIPjniU2RA0ue7b2LjewRDo46UCdgQKI9TwnVfWuLmTlHohJDRzG884c
DvdX8GZrwt4AR4KVFgENHYXl+vrtUaqcLhbI78wXpAcyaNYlVRdUktQq9pE80hUa3+P0z/0xb2Z6
GZPymsM5BPNyU48WVdy3AMAuCuHpO2l27TPidcPO3tz8MpciO+gd6HbrYM2tEqiViTkTwsBArkxP
XlKZ1B9o3+pnLYm9ZOfI3dz09MMXWiMhN7DgG3/maERfk1WfLnNupkcPONuTUzbpR0TJhT8ivnzG
m6a+RF0S/WkHcRmZXgL/4Y2hlvx6Ee2EZhAoEPWiKLU4mWh9vjcnegm2p3Txzlcuf9er5HsZi/eM
1VtAsevk0DXwfO6EMl+ANqMeEXpIjTV2/HFozGLPNfk27GcwlI7gGRH8EsEsa/zb7hzpEDqdrc+X
IUdrzRj0+JF41E1OxdD0KPyZLUKuXWt1P4bIM5/d3hvfpikVwZ0Y4nbHEsX8n8e+PG3rG0hR0rhD
NdC4lEoWH8wYWIMp2z0+0O3ULqMs30kZDgPn1TIuZRyAWLVxQSm/DvQpH/CIGcXHRFKSvH8Ebw8H
XXzVxTWBa/U2vk9NPcdrVzUueCOovhtm6nGaW/cICzU5DEAUd2KRm2eXeg3EX/5FcwSah/56IXkU
+hwncZMsKV+0NdT6e1Wl86GIRJQc09zDwBx8n7qTnW7N6FI8Rd6d1SPpfj1sBW/SiYvIvIBuiw/A
l/og1+ggVgqKqn8+oySoS4+Zab0hNpeYsdXo65qXOke3L+5k9hk7hvlpTvXpJ5qlBBr3B7xJ0Sid
chA58zy+yK+v4lrLK7RExFDiBj1p/sqTzKkfcNIGpW2IotJ581vFOudNgZkx5c9raerVj/s/YWN6
lybXInJNdfXGwDXUhzZHbci5zKGm+NJzRGBmoXZ03XQ83x9q4wSyhYBB88kb3a5piindR3iOz5UR
n2EK2YeZuTneH2XjWMAX4FCA2qPAuKZWwIuzih7nc67w2qFfYRWnQSBdAZtOnId8xMj5/oCrz6I9
RT0PLwAeXuAQZIWvN6hDa7Sk7J5fSTfdJysseHxNBF//eBR4objC0FYHdbneKliCYYPe5jkkhqx8
1qKkOcyVu8d8W53x5VsQO+c9pwpNaf/mW8w6yxBgyq+mVko/l5l2lHP+t4MBtvBN9AZDFEG9vUB3
dQx+jbr4vMNrpAQOLvH1DMquQ/fVbPLrYCXlp5TK/kMfGikqZGVaeX6V1Qu3UiZAaTVEQt5l7v84
O6/mqJn0b38iVSmHU2mCxxiMAYPhREV4UOigHD/9/xLvCR7P6yl2d+vZqmWLHkndd9/hFxgyXPmK
F38DVFH25gbsPsejGY67zK47y9O4mOEHz+EWmtMgiJssLRO/WNu3hhE1sb+U6km6bf34+ue99OLB
LDHjoMIgCd/+/K9bspbMw8aqRT4UQlfSLpPzNQ18TBrrsU9sw9ZvYcwQ9f551c2SF041w8vNOuT5
qmhhzx3SVRVOHl71kPWmfWyQTP3cmXP4FnWm/woG00+vr3nhuLC/GGMGdP5flrRWpWW/tqM+RVXj
3DeV0aDuY8qb11e58DmZyXIBo4xnAkM+K16RZAI11Bj6hMJl+A319lLsp2YS9Y0GcZbtlJ3pKkZS
q/RjUaH3vK+7tC2uNBu39/dXorVtbMA99DtJf+jtn/f7pz6MBmyjsH1BTfIpdcefC+ZOqKgO9qfX
n/fSW/2DxIIsQCA/vyVz5INXlBuqU5Om/SGSmXfAHe+aOt7F5yHG/bkq6Led3Vd5V+St26761OFq
kzCXaePKSQPSN+MfMSB/Xl1A9Oc44hXy/2Tz/joQnYfWp8YJ6BQEs/15ciQ0uQGZMuetb8xedyoQ
xvJPWZmX9Y7ujKf+/WhQr1LeMWYP6GGexaTJpPXPjLk+rYMwdt0wLidc24f9VLlqNyibjGfunSu5
zoWvyNQ2QPcQGwTYCmfvF8fJTOsSEeEpM52Dkw5VHM3TvzqqsiuhRtMY3oabgIrOHs2pR4MCKNUn
TADdWBQ1AruOjcuUYYz717fleam8fUbWokrEsYPa/xwYKSQNTdPgtHdN3s5Hp00bHCUbR72XEwYc
hxo07l3mt+OyG2t7Fnf45IXGvl0CTCcxwdVy9/ovuvSKfZtjyTifWvl8C8/Ieg+rtfDw46x/NjaW
VngQWNdG8ReX4f4EdkI3gn7x88g6zJ1oyHcqxGO69iGbRHBKx/CaANJZufrn7fLXA9PamsMvGMhN
IW30fRp98sZIOLGmw+Pv0MEvrQOawdOtu+SzgTS/UR4rO1TWla974SEjTJIDmoTwMtiwzx8SRXmY
e93anubGdz4ZXjXdWtFg/2O7ZXtKbOFIyDdGPr2js2Vov07UJao9ZYZrPkZGm97XrRkcjdbqklq4
dHr63EjGce0PsreixBZz88nDJPdKCXkh/DG4gkXKIGczaTu7pIt5aO0+z9oTo3H9bsQK4wu1cxOH
TjYe/3mbostBN2cbr/Kf7af8Ff7wEFhnq/Sb00Cjf48apYv+YPCPc6kNwUEyvonjbJacL8DEcEBT
7I4DgR+TRh5RstN4mikaOaNcn+aB/mT3PrPT6Zos2outw8pkOtvAFmbkCwQxFhShWTawpWjiZB+c
HjIsnL3hCnfw0iogKrhA6FCRV559sBRLZB1a2CR3PhJyGi4YPm+oSL7+rV4GOR5m04mAEohO1IsN
qmSGocCYFqdsbDjjiwKZHXutiup3o1BT+mjn/WreTpPdOYcRGx8QvgoH8z1t0RVBPVQKSvt05Ue9
iA38qG1WtLEUN1/Msx2UYullB3lXnnS9ODP3lkn6uCBgxsBoZsPtTbzkT3Vb4UaQh2X00yH7xZXF
yszyTZoXW3e/FwJHDouSafad7qu1wNg4rKnKP3VtLTQqMaK4Bt9/ccj43VDjAebCoiPFOPtm7jBi
tFw6AgUqd35T+ro4zZVMH1qpoivX7cWlSC6AmKKr8CJ+GRGTMxWt4gRFQ9zg5WnHcyWCm2KVj69/
jUsrEZ83DjDovRckxExV4HqyvuSgKT/unbY/yRSF2wEp1f3rS9n2edLJu4MDSBm3NaKIms9Dx9h2
eBSZpTiRa9q/KpfhAXweJ3o0oLksseyl+tbwDb6VpSnKWx8qYhhb2WB+hfnTyqRpB9eJG9Ke4a1X
j95DL3vP2AeywMJjtkP9w8Q81orHbnY+VyHq87EtFRC8KXOWa09z8cX9aVcCuXgZ++0GeDNTyPIU
TBXugTYmDo3ZNgmCwdc6lZeCBSW8A5wbVbIXCPlsnnI8IQhJbmG5NysmRXfgWf5xEPIn5HJlA/5B
wceiZfT864BS7CMZBDi3Y1K8K3O0YBCI9Hevb4JLz8LJ525m+r/dns9X6ZCsQo5mKE4eBiY7TLec
A2Ssa/bpF1YhgjMQ3xCAG5Xh+SoFIP68Wnhjk7Cz93PYdzvPH9S/B3FWIY8EZQt0+XzyhgTwpJ0h
YxVzafeQM8TBTadrqvIXNppNLgPP+k86dd4Tb1GwpPsniAW6WYJ9kImuitM5DHXs10NYXmnnXIjO
LMc8mYyMHOr8fhcqR5euX8sTM/PlZkDYEWS9hKoUjdH6Zbbybl/gAffdlOW1ymrbYc+KUgpEWpzk
plvYeyEhhWOxvzVUylMVtc4OZ7nGgA5irc7NHJrVWyufp88a/M/v3hDBr8b0fr2+Ny+tT4uJf2O5
AOj87AT4qSe0biNxwjKoWg5kfWELpVIO4cmPhMjelnbTPnRgkoY9EavVO2xCRHUlwdqukfO3gB05
k1xU1l6mzhK3VidtenHKzVEdnbkjELvgWT70Vqk/5qIs7NvG7a61mC9sM4dWLeUHmWTAv54fGRzX
J3y4PXXyJw8PlRRBTy8u6H4DSATb/e8XHEUkgWZrKVG3n1V6lRN0Qe5pfaqaybRja3XbD03YZL9m
Z/GvpXQX3uizxbZ76a+UVbhp43ltSsU+CPXGCMts5/WdGXflo1GaT1XqVVcO0Vmrd4ulcKYZtUTk
kDzgWfwZin5qotoVJ0+2OJxjTDV96rQC/6Hmwgw3eRk1X1HXtS5crw4TT2+bftIcOIf/VR0ahyMe
VScVNutD9MdtrJjxa5Gjs8sQ5D8gpC12c+lbN1lXYWqVNe2e/LH90S36Gifg0kvnYgSsG25Zk3vW
52L3FHOHIc3J9Eoe2ByH2zkK67shy8tdSt0EhhaF9ivNkQuBfwuUpNW0bAPyp+efGnEboX2jEqe0
V+tDX4GKaUwj/PF6oLj0eZnEwKvaVCPwSHi+Crol2Ij1JDJrHhoHbaTdAZp287FlJPtBFMM1auWl
s8kZ4VhyXjjqZ9vJ70nPO6R0TyYuT4g/zdXewwD8CKZA7V5/tMtLkZfTB+XSOb+fzdmfjTpU4uS3
thd7zfyjdtFnXyLPulKcXPxUcAFATjFGfxECyq4wDAmS+ZQPpb4zA2O6xYivutJuvXCdbTKLfzRx
qVfPP1Vktt0QTBRabqnW8V6nXTbHc1Sszb4YdNme/CJzsOFL5ya41fjh/X79fZ4LHm2hADEDIgEq
MeRW51XDip9j0K2k8kKHKNwBpzVvMgMC9glXLzE9OVYRyC+6weg3CWmqT3FhLCpjVIN99ONSlKiw
lnXZdsnqla7e61UL/4AFnXXN6v7CB+GXYq2O/DXmrudJE+BL7eQtZwfT6vQBJzH1hubGlaNzaRH2
MWNhZpksc7aVx9Sl+wvk9FSE3nyksBGxty71lX7IhQO61ZZsYkC99ErPDiiyKnrctBJP3tQGGDwu
xX3nzcX3pQ7lY0OuLq/EnUsLbgIy9Av+TCzP7rMAmJeR47dwMqqq2fUFAoP9nC1vQ2P96jD83r++
q/6klmdJApn6ZvYDcmDryD6PQHUatvZUjfmpV0314OBF4cbwm3Jvx8xbf7SmdKzehqnpQ6Bi4nkz
DetIe9+dllt/WW1sCQaBWZjeRm7fyxJXBHABmKDt/F6NTmwu2HslfalnNxlm25JxZjl5tvejwsGP
egwd+jAQH4xY42RhJFWbCVRFN12SAw721SEKSqO9bdLQ6RH6lqWz23xzmFpPURUcWgvfwH8PXDTE
SSi4/6gvz99IZWs3hNuHsMbiLvspFBOEbMfZpbjKXVnq0sdmqkr3mGO9Naiev3zJH020VwFNz9Fy
wuZYf+r7Sn6D0GUmhTDs/2V30cukbYKQDhf72XZOAZu7KhuMm8kagl1WOe8yy6XedLvxFpOJa3pw
l84oA096/QQv2tFnm2tVwhxGE3B/aprdrnC8bFdXq74SmS/cNIBH0efZJtQvp9Mm4sxZE/nY6Ni9
Cd+lsd50qu0+oJIgPr5+XC490N9LbR/0rwQQ1gyStSHaMp0j+8Q1hDoGFQo9/8MqwK9pCgCZQFnm
+Sq+v875uNEIMtli/Udf/MgUr7yyyoULjaEhSCz0sDZ651kAlUU+S8vV2SkNMO3TwsLUCMOkA1xD
+1b5bX7MQmnuMAQtrkDML237aNOSAKUE+Pr8hA1mb0PG4IQN81LAxsjEsRoljluCx51G5V1JELZd
fRbjaF1GgL0RWOA6Otv1EbhE6tAAHSd3MR7wcQ4PgvbfYcmsJkFYQsImXK4RoS4uaiHpz1SI/zrv
UfUMW2Xphflpsux0L6Z1TIY2907odAQ7LCX6m4ie6pXb48JRQPPGxlBsa9Z60bZ//9qfQec3qWF0
iICE2npXC7+n2A2Gz8YYOYfXN+nFpSCXAFnkmueIP18KgzV/DCX3ry6K8DD4qYyVobJ3YTP++h9W
osYDV8sFDEr4+UqljpS32T+dQq9phsQqpFszYKvUVzWk0zVA5jmab8uzYD1sfpB0YmzEbZ4vt8xZ
jl9wnp+6fhjuXAxOD4ErlROHYeZ/7PAmrfeeWnEnctPO/eZWTnPXrEpdG8/+f37INvzisDBaPHvu
rG6CppJINBdW4+xyqxHHOi2Hw2TX1T4fI4MasMFOu7CqMEFKiKiUDu3+9Zd/4axu0YE7CkoRRZj9
/G1AddCTNyNS3YkBfaky+KUcG/NnX3g0Vvzgf9jA1J70KOlZMBU7K/ZkNbl2WiFfaWz9vV01DwWc
rT7/0QMavabWdyGas5uYc9FFpmF9PnWbq7XBGrg2bgo1YQNude3tIkzz9PobvHRQNvDiJlmJzPf5
Jbioxh88CSNyxjV73HngtW4WAdclHvvC+fr6Yhc/F3UQoiSbAtQ5HCOfTL+qbGhY+Tg2XqL7ii+X
WkxBysraTSt1wZUvdmlFcNmoENHocvHnfr5BajeYuVsg9gLPRjwcw8IBGEOZpe+k4S/9zpMquGaW
cunD0RhhhL+BQl9AUJvaoFDDje1UFiXHULkRyGn/2iqXIjhpGXkFnYeXfewUwgWjPVLxVhsDQAzf
KZpjC4vngPR2/6ZnCiHj1cm94+vf8MKG2UbNiA5Cg4IBcvZGo4nmUq5NtqVXWrc57kp74UxBnAIb
uPLxrAtfz9+AC9soCqqnv/35XxcGUsjrEpVjccKIT+Hzq9K+wQpFYlQyTHZrYL/nNf4B929V3Gjf
M5ok1R3IGHtNgcaYpRl+NMOcOWomnOpGDGp8xNuq9A+ll3rmlcTh0pv5+9eeRURMw7Gl6RSCCwBH
du4youg19XYcUMP+e84AhoLZEhLWWLicF36yK5lBMaOm/7OOn8wZF7dKMzp2jK65r4ba3XV9P1z5
8tuXPUtUNuYIGSTY6o3h8fxroEfbNlVLzhDoqHzoJ2uJfcPKk0E4dhL60tghDOB+5fOYu3GI1MPr
G+/SZmCKTPCg17hdg8+XH6vc76cyy0++rR29y1q52bh7vbKP2YxbQbyYARabry96IQ2lPAAERaJL
VXJexytUmgBiIjEfGXbxxhqq7uBhsBuvhrTYRLRYLVGPQAXzf+QjbBc9cQsMHUeMLv35485ZXQob
DObJqFP/vgrMmoFfbmEh2AZXPuylNwsTAbmdDYzHWOT5mw0WH6ye2mYhZbql9I1jHZUv7KOP7zcm
08165aRcequYSlAVbXzxF0K05aBKB4RgecqzMfsydaIGcNWU+9azluC26IaoigmZ0YHq3VBXFv/T
dD/bxzgyk2hT8wF2PW9VYZeWMtVueLNDXg6w6Qy32Uk9mvmtgxJEu8/KamTeOWb5zukpeZmC5KYd
t06o7428mx6z1gAWKzK70/fw8FovqTMrvQ2coRcPuLD2D1Ebtm8RKjXtpK7Dej20oYcv+uub88JF
AwcPbgcREh/m8805t3njlg3dkaYu53tvqa0sHvDlOfz7MhEzE+oTBkYvukxwQQSybDI/6dFY7sIB
pRntBteUES9ET/Q00RFgCyIwe55P+p23Dv7kq1PtueO6c7I6QizYqEHIubSFv73+TPaFLbh59AHw
YXgKgursGhtxvqnFNixJnS7MDviOz2MMQsv+WCh3GhI/r3EAZpv29nGxl7rE2Q6HaZCW8yKxmfTK
9cBzFHK3lMvwy0EIa03c2W7lTVAF/AWzMpDlHqIw7Y7Vms0POHma071r5tn0sff9TGD7iclBMjRp
Ztwi89lwY42DfONmg37w8nBtrnzIC68YehPKIkDvaLKc7xfUIdQQDI4iW9ZqTdJmnI5O5ub1aSj5
55U76py/ukWwkOqf6EWJwP19FrBXqftxLUCQpsVo4RBX9tJKBmW2KtaezIYkt3v1Ddd3Ud+Z8GnN
Y4277xT7WHqaCbjSLoyNsbUG+vMOYnXTqurmSny/9EpQ/AXXT06POsDZb9SmpdZ5BG+vy5Dvb9bD
wZiXLvak/EcBwD+vAyYdsE8MdUB8ny3Vu1WeY3MhT6hHWgcUovqfqUp1Mtir/v367r70VEjqwvXY
pqvMh54H9GybbtfoYpzMvgoPi3D8XY/4Q+IL/en1lS4dI+4nAHK0Z9EZdZ6vNKViEGun5IluzDep
cIKPkOSLTZQkHtxoGhP8LfAltOprDuUXYt8fSxSka3xAcOfJSNp7mak83mZV9fXeWZbg7QL469/n
t5tUBl0Z1I+QUjiLErJzpe7aju2Bh9XNKox6n8+YIBmDdU3uessOz24llqIfyc0EROk8pSt6M1WW
WfJAYZbf5mrSSetTkRXDYnEBGXkia7N6fP3zXdgoEQgIdghwhJd457TfXCFGqDPF0naAobr0TWnh
YlUFxRUQyYWNgvId7Iotx3gpPtIXdtQSjcVpmo1xPUX4ZMrbnGBaJ40zw+5Yy2qe341ATf2PWRba
6bVwdCHL2aYxBGUumJewh35plZlVJgQe0y1+pjhd9zdIkJSfLF/KJu4CX31CwYhOLXpopf/BWGqI
Ni0Zrx8Pnlvc2730q+MITf0NGC+sgOspy9xYpqO6pkd1YTNQ9DCY5EZET+O8qVQELhbKgmlaTUp2
VPbsx5Up1pvKc9ZEKvL7tJjHKwzYi58IkCbVJP0lpgzPz3JYV5OZBiMW9pi6frWiSj4ulZ6oy938
WHa9uFO8X6430zu9vg0vNZPIMDjFXMdUzOdL0z1aNA554mQHS17FBW70uDpXGhtZiT51s+OmkRKV
harWCTazloP3V+jAWx0b48PrP+bSmYACsEHHSQ4ZVD5/Db12qJ0DTyLJ5zdhTH1vPxWZ22x+FmY/
719f7UIcgyUDSYZe7Jb+bL/mrxKXKlvlVc0FBPQvgObQoU6H6Nbu9VUuPRP5Lt2Ijb72QpwlI1+h
cTiwirSCB0C0Tpybi95n3ItXHujSMSMZpaHtQmF7kS1iySYao/dhsHmpOGJQHhSJM+fBl1lMucO8
YNCP//pwsHDBEYGnIpkjs3n+ClFKhckclepkSxSt49DF8g09urr34mpd/SurXWhKkAkz/aSx7BPO
zokp2qUNaKTEkXAMkVoeqhKBXa088VnAAa5PrurCBr/yoq0fomrKszhNI+DjS+sZy9HnIl7oD2dj
uteTX+Z7v3EnvW+03aeovDiN+88fBBlX9Gq2rANy23l1Z3eIPWi0D08e6KN9Ec3erSfq+oYjJe77
qF+vrOfxup9fZADLmU6C0YE69MLhADxdTd+lKk8peqoJaUeblCFa99oZg5vXv7z1siWxtb62BinN
KGgeZ/czckqYSFm9PBFUlm6XDyMq1f6m1RtDrTc/VZTtX1PZNdVxDdpiSBboGnMMR7XM4Eo3tYib
XuX+G1Dp862cs+gXIKZ2QB1zNuExZNOU7aC6+tNuLCdu4yu/3375rhiI/BEdBCbKMPX51g1WhEGD
BgBVgU33+5R2248pJa+D6mmvftKmnvsfhWMEC0pFRCARuOVHJYRa7nwtEY7N4dMUV5KelycY7Q72
N8AYGm8vBJx5nwP2W9tVbVX1J6sw/NiZomiPG731WA/zl9dfwoXlts49AZcc66UQd2GY0yTHQsKc
ox7JkXJ+N5QrgKbIp6mDk/g11szLy5WjS1YMICC8gJUpXUK8ITywP0VffJhyMNmzaS6Q990Qv8Rl
uAG1WV7Jf17GeTDNqFTj1ULCykz9+ZeGDVDBYRPjqRZms1/DTm7iu8GVi3Q7Yi+3FCNTilqyHPhz
55MvXxWpOQoZnbqsdfKDD4sle6eXwNtH1mLksZqMyUqmfA6+Wv1Udfvcm7tgh2zCuMQqNMZfOFNo
e6Ol+U/97GX3dSpz9c5rOgymsOAemztYJX2XTHpeKsbMbZ4B6bGz7pguKQpQTdbP4/tu0tKPixXz
5WQWqcSSdTBViwx4EH1vTWk8uY2n3itu2Yw2np0+hVmWr7EvSat2wA6N3ytyT8tOr2P1zlJZ/31Z
ZqnuonWef3rWOJZQI7xRJ46A15HwKLmMkSFDSA3AWPd5O8J5PNMW9Q5N7+VLskbBIt4j3yQ/mVqJ
p6C0qydrXsv2mNuy+5yH9LX3VrGuayzbacIiZUiF+A/djLw6DfSGjDiMZD7FtYfR5ccp1T2uCnAj
hXucJp/RSWQMS/09Kxx6hMvSeB8Mswp/FFPUePuCPHw62thVCWQURN/eCYNR6Z2CLpXtBm+W4s2g
jMV8A2jccX6MMiqMGMWZaf1JRBNIEDXSBq5urTpNimiRb5XtG9x4bVujfaPT5qPyjDQbYYvMkflr
nZtI3xh2MzlvS6diNos/6mzahObA0LI9YTQMMPWXHeaDn4DD0jP5ruP9YrKg/TcU8MtRLGvTJcNm
IHIz03Eab2Q4yl95ag9PDIzJVBRwhsfBRJf4Zpb8H2JQlpPelf1izzGycwFuKmDuawzC8qlJABBl
v0NdO24C37Fc40Er+a1asglyt8omhhZNGH5A7dWSIMJU/qXx0rqBYtbKrz0ylzKxw46cfOGyi8C4
Adzb48igmhg0j7XGapVAdWSrIzBXMOZ/pRmaVIllAfYAjp8t2Q6cWiR3tHvnz+mSW+9IY/qvgIh6
vc/rTrT7UWZTG7cYgA2xjwa6TMII/dOk9dbuN2fc26HAJh6WLtJFXCy9f2foIQRqFzB4VJUlrIRK
RCRlWvtDMkZ58WB0LVqoHiKzQxy4zfBGlKGscCCs2s9ZI+Sb0nP00dCq/rE4voqOtlisetdhJiCT
CGXWh6Kv/DI2tD3OCdtflHjHuaYTt6sX/GeNTvq0Yh92W5VzMe9h1WCYpE3pyF1vcs/c5U1jQy4R
tXub06+uYrOeujdDgVxTLIIsfbBWs3iKuEIlWtNF9rESafnJ9Jr1W26UHd7wRW4tSWmn2U/sYXIj
LuxRFomAZZnFBt5Myy4VgQ5vaqufPzt247yPaukMcVFl4vMsVu8xytxhStZm8d8NCmTpLi/C6Wfl
GosdD2NF/7INwyqHwTU4UP+7ukTVOMDQfZdX4zLEUbWOBv/7EO3LcGhT5Per8h7VysziyYqgKXdD
V3nNzlm6YvkJbY+j3EWFl+8q5n/yxugb904xMrtf0zzaKRjqKJngxLfEwA7dNUG4dax2FcM9FSsE
zRIlu+mD4fhtt1v6yb53M0fyD0+3O1WvoUrmdfLyREWDfipEK3/jJepAG9a1xdddsqBnF2oM0hes
vhNvKYYveSa7LGnmTK0xphAckLGde+RyPd38EB5OQHFKMFO7DtvO9NDnvv/ZN8vpd+eH8rOjBzHv
e3/svSTq/Py9h+hWdgRPDhFo0c2Q7XLZegMQLRqBOxL+yCLLydIunjLDPrqdUNnBqRgixWPWtW9n
YZuCSKemx9S2aX5pl7w5roLS+VmYRZbvl7ZZuoMQS0hrh+nLV2fVZb4LaZXhYYky1mNn5OmQqML3
vtDfa/t9aWRtFcPLXH8bzHk3GtscrvFqGcsX3Ih1m0SZoW5al6I6mRphITaBWKXY+eyZKLaMWr+H
41Y+AbAAAzZ2/TjHUWT237IsbXCU0ZX5HRH9/osEa4GEQWeLb9Jb/GafoXXmx9HUI4YXFKyVlEWx
cSxgm3lxmRb176kAQrRrPb9U+3GcgyBpQlPe29ABHixYCXPSz3ne40SVO59hctODNIshrB/T3vR7
EGmj/r5uABOOo2W0+zXT+MnZAfZrrqV6c4f9Vd8mYZDPn2tYOqSm+Hh6WOBofHsFgoPooSDtbsVr
a6MmSNMW4VNfr2uwD40pAIMTGMAXwKmiLOm69XKqzNRLj11Vb4y/wC14KfZMxz/xhLCNBGk8S+3L
ybA/0x6oGhQwJwB6Q1U5vzoVRW9hH0E3DBY4LnGjqkFj+CeXB2ce6ztP5F0Qu1kLuIkrUtwvdrs8
upVYHyvZsFcznDZ+hyl53L5aSaeJHcK+nUuBEKZss7A5uDNeXnFUD/0CrBKNxNgolSvvnGZ0T0U2
5N+zirCAZVyei2Qpx+axc51cHMoRkstIm7+6RYpnbRj/uN1prjvrO45sJZ4BNX/DgAR2QZgfzGyv
22D6XY+rg84wxB66yaojDJpdFb2F5JBmu2VYgqNl665JnNTzdYIQYv+fp1PpxWtt5vmhXPpAccqy
6Dck7hZfTaKJEa8Vt2WChfia43BZ4I/IDFr9Hgp/XMkt8opedCXdJbaAFfSJlbWZjK1JR/d5liOa
Yi7enCwSx5/YdZryaZRD/l9V29O4SwMVLnS1Df8hc8yK8+8ZrmbiJD0SDKQeAShxsYqG7xy7g+7u
19AeumQhZf6QGtDhDh2x/zT4cxrtZpWSHNfcRDa9wmUIgVMXyIFC1ePW9f20/WK7lb0CwsnEp3ZZ
caXXFQDYGIud8L5Gb2DcBXPKnqzsfu5uBGy1/xxt6PfC0LiMeMpVU5KFYS2SqYzGebeILWoxxVge
5qwq/JvSLou3SFWhtdfhYQaew2vH9wJZ/eW4VJD8D0QJ832ITfZMUmAt+2pQdfSOEr58QPOf2rd1
m0DttLcAdVuMDS7BfbMQkddM1nuzQK0vrjOTawcbqzxAEEeaxZ1hZHUV920l62SCbMH9OM41R5Ro
/59e+/L92i1U/5abY6SJVcNq36y9nn9F1pAdO197Eeelnz9V/lK9yRen/2SaimsQHXLmD7rpmjSu
bCJsgsi+QnzVNbn8DSGQSQkDcAd+O/lfZVhywsy1dW7TUoU9T0DrM05bgnJiyanGVMzIxyrO7Mp/
Sy1XzHGAqme9c0tnMPerqGw7mfOGuNg6s+ftAOkAI5KoM9gckSi8BwSEXUGQ5qmIjWlJNdsvN+46
RClUXDfdyB8WY3RfSeZ23DMBVqvpFE3TceyZGTI/kyReJVLq/9W2NxQw80ligVMq3BtlZ7NX0mUQ
vzAFnVP0Y3Pro1J19mh4Q/QUdCaXfCaJ6UOJ981xyvO0PbRYByJN5NtWS4e6NiqsPWbfYMNrgxGK
r6unMTLHms6dGG4ww8z1jZwL55NqB+lQf1iFE9etDaYxGlpLH8zGcAF0e2A0dkw1eu6KSaf3brj5
zOYuk2KwSB76f1RYEgfDxc6nQ86opkeDzEBQeYZeNsQIhIofg63X9ka7ufFBKRORog6g+qO1AUQS
r0VALS594OMx6Aj7RitjZn6HLCZ+TPM0fIyKujETgc/5t860srscg40FV3tHNjfUyVaZQKngJjEo
dgTpoXLftW6qmQ2GuXU7LYY1HRWwuy6W4TR8QibF41ebnsT9aPHNb6Iuy9vJTyeR6AAFx6Rv6vlL
A2ivj3Or8yfcUZ15TvKhHfsYGZi0xoZ5EvneGkjEk0hT2ezYqpZOGCW1P3PhjqgVRUVQxtwyhvnW
MgCCvKE4CGRsI5tGKTXa6kNTFFUXI/1j/4R27pGCRBoF36Cp1X4qNZvMxb1iihH8aN5nQBqrGOWB
9IczWP3ntVbtvJtJPjTvaasEWjWrdjcuoqdxHs6ijVOGlqBvmqb42JVrdA9hgft/9Zd2OnSkSW5c
NlH2s2+c9DtjT0slXtiYY+Knbs2yaKu+q5gj/Wpdjww7N/0PCsHANtZGK95ltckAdtHe/B2XFeSy
IwsedOJWdTftFjKvH3i8t182hTHjMJGPPBmrNfxGtU8JOKRDuAVptfSxIHv5ruTI49ndMtJdhgfw
LmUeMx1sQxY/KdHm37KWecdAQLJFXVW3gmpibKa4zF2CcDp7/OBpshBtkdQYqqPFlDr9WxANnpsI
XcufOOq0P90s4taQLgJvcZN3a7HrS8N9cgdqs8Sdg+mJgpZARsACJxkSnu9EptwiWaxizHekefX2
fhSSIv0ql2/e7Dd1jKcJtaVnr843iKJkPkYx9vNOeJFs4S+N1VORFtMvb1BAOUpF6RQDTjHuydg9
ytehkelxbJQ1xcPQz3xm6TXFHvftDvICOMueW3FevqoCEbq4D1rTSLjgy9sUhwiiTSuWH8aUFW8q
e+7KB20BBaoM5X/OIYqLQz0tEWSEqo6cN6hCF/Uu7FR2DNO2FzvyzhoAi7WM9VGNyDPEc7s4GXl2
WmlgJ/ZA5axcm2OtZpmYqb81jFXGNY5dRfsfTqKhiKdlLagB6f3J/XZpf1sNd+7j/+PoPJYjRbYw
/ERE4M0WKKOSbfnWhuhujUhsApmQwNPfr+5mFmN6SiXIPOe3IdKgJueMLh7W0at+wlD7dR4oq31e
XLvq8+tDfSspmGBwH0N7zPAVuOTc1xFAm9Ko5wzT40u8hfOUKWNWO0MSYnH9Wc383RQ7nrTE2mks
Z8ldz32djE7KaDW9lfEWr1lUk0CRWtNk/Wm5NP4Wayi/Gq/ck9S0yczZH8iAjThk6nL81Yk5/gYr
yep2UB9bGwU0hVvrFB2597eX2pbVH2Qy4y/yl7qvKdyd6LQuzqizhITsMlXhNnBjdP0sM7F3Ecd/
hxw47dhwWI4b4f+Z50k/eBX/37SiJuF7HZquZeveTUGOQO1x1XBXB5k9ruap5Z89t5WVWKewc7bf
Rdclz8Wi6yQvLIRXvAnjxM3sA+Cn/7cIpQJZw81SF7vIrHb2kIPFe+DmxvTVW8Pse0q6OPkye+hz
jid9HXDekd2dDkOR/Efmz9ikDIPTdEimwm+P5CLEdebFggN1K0z3wdTo3BlCpefUHwKHiurIUeoo
7TH+sxb19uUbV18C55pRR5/l9s1xzbMS64D/YdLNPackisEydYAAvvUWxI9ztI975oV19Zf5KPHT
Lbb6C6YMHYFSzCgOwAPG4kYMOziSGu3dnOrE1ED2ds3tEe5TlLDQet2pZjNfzxPFSxam+MByDkK1
6h7dyrZllY4rycU0AkH1Vslvvx7nqU2V27dcZ95m4ltrMPbbLKb5Ecs3w9Dud+KOoZl1bRNt2aOS
UAstvYsLYFftlsdciNKvTcVAKPmhC9zyl02Zwrl3XflsdqUIhU/o4kgLJ15lbgoRDekeL6YnICKO
q0yIjbdjxlIBXLa42yH2Rft3X5zky7b0VFNGljgQsuOezOkSb26ZDjEgeTbPg/fq2Yv8qnWy0vw4
xcYAPqvBvmFvnA0Tq5mqjMov28kEwHKZBjGxq6U/sG+EyygebOrjx2v+srCOGBNhO/BBBs+1CJ0+
b13KgHmsRmqmfCck8KSOVvkdtgvdZeUS7dz1Sazem3otns3qFUUOyeD+p/hpHprExU8YOW38a630
ymfs6qsb2Y2+CiRZXdrULGWpKgC1U39Kyj+aOMcy6+Q4cMOUIh4PA1v7f65nYpHrQUquFb14exoM
HrZQibD4ofA67tQRgEYdnavD7qL3cXm02roT6AF18jSE08wBbdk7wEY0eTq3QFv7wx5Ii4cBxttJ
7W53L3KWoc8HLsJPslxws8Xt0v2yfEfc05mwhiB6q/yItln5mR1W66up3ZLvq9zCizVJK7ogP44d
iKW5XAm5LaPwQrnz+jOQzUYWPvq5n8HfgGVK3ybjt0OOwryi2/m7X+KG9a3o1D2T2TafuqvVL00q
MJ5s7Yf1cWKM/eqTcCanBjL+LaFDS7CQq1qSBznHX5R5ta8LgfNcFSsxqeggY3axZpfLU5LIWrBp
S9c5+N3ehViqIvsFQtCabnrNbp0mhRs+tEHhXSJeXDeNl3L+Wsug+8sE5/543QYXIChXpbFr8Ajy
GYqoEUxsuzOdir6yb/GQDhPC6kKueWzK4U/lzVsMhZaUihCHJFQHvZfT+wLW5jK8l81wYBYAWozm
vVKp6MT409qjreCAiu7fMpUcny2YbZybWFq8efvaPanGET8odNix3XFeXndHrY+bL8xvng/vOaSZ
668A5WzSVaEOJRqzGL868iLuy1KW7mlvlvLPxsQYZ1O9wQMmEctYujeu/CjN0v/eG8f+XHpneJnI
Cvq0OjWFJ4N+8BG/fvSnqspiIBZxa+p8BIHr891y1hO6NFSFDJnufzsq8N+KEKPPtl+7NSPqiMWV
SdX97jZw/pwkqZBnbuYlmWOvITjPdprX0C+Iz2vcAlGJz/1vpwnRzEm6dW0yZYG9ruspmUBYGFuk
foe4dn/VUSJf5kDIW2esouasO9sWeUM2iJ8ZLpM11cKzqYZwKY9LN+OXr4U1biU8nFt/mERYHJur
sb2DlFPwX29FG3AqlM/nXs0kboq2Gnyg7cYeDnA+5jKEZo1QPUT63SldMXKolV506omQjlOeSyTP
/HREDWyzfcdBxPFWFbKAeR2c5QcpIaeKvQlK9SCXpHXk+7qyfTzmr9sQrewLmi3nxhtWE6SbhEdM
h6RZ45TRY/kacQ30KbaXGCyuZpZNW1iBPh2HyqftQXPCpB0C7ArKZObB8kq3/U8BMIBnOzZizEl5
/dFHW+hkvqaJOt/EhB0XmwhH42i1rMT7QKpKGgAUbrkEPS2RkrTt09yM9PgK04WSO1cmSVbW43Qx
LvFufMR6qfOOVud7+kCSMKPBxn4v1in8UdAXL325MGPohudzRuk7gRMG0ud4UlZCiVnbf7jaEJC7
VlH1tsze4r3RbuE/j0jJhv4YD5DeH3DW6r95dC3OeBXP1EWeFHddcCIkfbhv3GRmnxm76c6p0HOc
CeBbusO2yOJr5uy4YTJcu2M9oKHI2lDLb78q6v0gizaeyG8NgZ7p/0pYneUyv43KCFBWzmxxWiI9
3yda4wWnGnv5EaO5bmwsiL+CrRmetsqJepIOJs8w/NfdvRkc96lZVrs6jBi0qjSWavupu9C7lSLa
XoPBaT46ntKApOPRPG2rN/2R9Ri+9xDtIGhVyLrZe/X81iK3lncRZSITG1FrWCtHl+F56ZwaSGhZ
AnYJDtJqfBhAVyfn3MrYWxpAmGALPKB9e5OaqnZaj7oQsGBS5QFWoI+YcuqNyd1GGNwcxOQU7FyO
V10GStH42z3dUqkVr46dT5yvb7XVeE8xyCnjBlKc/wxpoB9zo6zPic/ipL2dFBu8kHKwJ7Ktf0fa
86FXWJG9DMVBfdFgWkMu1HDFATllHgiWbSUuLNeMh7rg48BqrOEFa0TvH22BQei7dXAr04I+zZrU
uWJhkkkYKEnkYqPncECGpslwK8KqeAhW316zZeuSl96M63h2ierdTktHyusVXLCHs2tY4g6B263L
ofX68qO30MkCX0xAOnTLiTCziX2tc7GJXd/aYVkXh9XboyTv+zDWaaWGyOQSKUbMWKL7ZxwbWw0x
v41IsSPDF9Ekk3kBiJAqq5PWjr+F3QawgrGY7IuanT1II25PkanBYzzTcdE2vEyM6SeIof3sqpnF
YQyHscvHrhs38FOsGwfP6W0WwKq0SeNKNgQeRzo0V+eJipAF6SZ33Ie7FTHgfx9cUx0H3+vsA80X
6/sSzTrJjRdpHMwhVFZKPYnZH/n1jW6mQxi3XC/xcMul3X0uk/HOSd2O/xpuMHFeUOY2x9hsXX0M
xzF57BbVNTkvCxBC7UajYM0Im+QgHdyiaTUHDIgVAPtwvF6Pzk1pKhnd1ywK/4rWp9FrXLzfUotN
5nXr9H26ks4is6TFq0Lq3O78BL3PZJMCh+nw5ESDq5+2oJr3T0CPVd3vQODhwWeMEWnRmvI/XHzl
dnKg7rrbjh4YVoJZRN27JIPUPTojURg5oKA/3iAtrsvjEk1CPvjbUKxpafaovzHA6RObqE99Mu8F
QzBodLVdOs9XzifHFhtNMuBCqNLKTHOYthV38MNqt1XwZCUEn3iplWyrPmAebV+ZqorwxgXGLx/D
cWGxa+Jgc/POlvu3rIAC/8xX8+ZJ86BpXnkb4k5UtnPwOPLqQ1Xi98sWTY80p27fOccxLmd2U54f
qFTHEOJWER2s+Tdl4V9Iowr1bXIdut8oU4jXf3VrzYo3mMMnbVgf+b5UpdYHsldnjjZp1xNZva3n
3UfrGlYXtt2uybBH1ExixgiSQwtu/PCfDIMhOQHld2XWxgp+RARlshzgJpJ3sSUWWsBxd/95m6/W
57YI1XyQpmkSWNVeq3vjL+QWiMQf7VMrXNe5J2DWck5WXUHqWVRMyCPn3PizetZkU5ZbENug4UKP
7e6Y76GswUGaYlsNw0vi/Cz84csdENzYHD1ATP1Gzljfpg19tOudCOrFywbMCQy3JPB4GT/0uHwS
zzPfOVTLTd9cJLHJYJp658kqxtjLRDwk1pPPwDYQzrDPy0NSmBhKkvfd/HLkPJl7sOnI/3QIAIkO
iiZ2mBW5ueZSb7HR9zzzjs7YKgdyOTUvQO5LXPHpsqjA/ufAa095XAHF33imbYcbYFzSBNDbc2lo
/AeKc4rL4TwFehB5EFZGndwZ+VCKU2VzX1vgIJV2jbEBc2yg82zc5Nrf95Hi7G/ZW1Vuph5B+kpW
TZe2JD+3KcII+9Z2lhqQqfKmLXMHP9GsQgSiXhKAtu992OCU0aIrfWBRLbxjORYk/5WcD8tdn4w8
N1Da+5prRh35Ul/NEtxNFTE467zOVi7p1W34mHNRJwc0AOGaFVIvX26zL36WYITeUx4wHZ7LNqr1
UTV7yNaQUNp9cPul19nkU+CZK2ratkNBopybC+2P20cTd64NOenP4WugBie6JHCpLIXkGGae1fPB
qf/Sb9O4Fjha6OqV2YKpdM0UBbd7XrXLQgOo3rReL9cc7y1fd7+qD7hoXH6scMc/I6zJyIfE9MEz
fzgXouSHe1faKCff9ZwQZwGP/83mpKiqd8vtPPGyv4cV+eAp9cqxfWeL1TbHITFMEoFhvoShsxjr
RFh2w6UuNfdgI6w9zFF87LDdOvKGLQM2Hb0LRS7+i886i9qu1gTapYCTTc+aUMz7u9xsCtZon4sL
6IQeplcmc1Ec7cX2hzeIB8UvZqm78hbgAtZfVVqDKcNnhYd2FQgP0ZkpqOuydZZ3YHdRHve1IF0U
Z0Q45kOMUfgiglivD/0cWfcBcor4BvggHFJrsCvnNgDreOM2KpZcgytwvoMhvbh8CyBxfuPTEhMh
NMzazSMJX7ndACDndIU46qgMu7SuWB4vwx4QAUwzmvMMEMtG4W4J3hYVWlgi+U3UX8J35J5Ls1dF
1oX7QDv4KP0qr3vkOr+HrmPQ9WCj6jTy2r49T7JS9mPSYJk8dksX2/c28XYc2AsIARQmtAhDDk4A
LziQrVqTUgnZ1R7itcdENk8KJ4+oWzBdB6Gv9eAVqM1/BdcAjo9GCyHgfhfI2cNQF6y5PkLr4GUI
K3vJ54U84e9aF/EIN8Cx2TKOA9eAxdo856PNznXyJxDKh9116iq30Ll6Bx2YRJ/70lfzMUEOKF7m
aZ2YHjDB9cfVIjh8aJdNng2NtK8d8dO3EzW/U+5WeodERNaRe8IJ+rvIq+Vww6XWISxcKxCRSit4
wanyFhq8var7BN4qwqwa40LQAhPMP92uw4o8gHb2b4ZyIoNpwfnxPQyOejRwXZ9Y2df/wyQ2uL/W
m3cEGbbcmwoESLzGZRJv1Ff50Zi7Q20VRAcxAa9kHsNxISbwjn1PUuArUTUo1CP62P6rZ7Xul54z
0BwsU8WIPjjxiL0fYGkMb5v7jNxCSjvrGtDu/2Rr2vqEwbTpsgnaOsrdPgqX4+jDyuMiW615lGm0
1w0VyLa9LMN9SYr4QjoxiMwdEtdqOYa1HL94UpnoCORYMXuQ4UmzuFNSRq3cHSd+u+zTB2tDtzxO
QSLusA9P5UlM2+IdJWgwcMDSQNCqZHd69DS9V+SD2zT0LhsdI+MJJ9A/Ndp+lAbYz7p0tTxzX0HO
J6fKcIpkjoIbzIJudbezO06sbbOlqvnYN+Nw0qiqysxrvV3cubBjXV7MWIPPMUlYyG23vtlyimbn
IZPu5uy5LgM5Z5AJXM3c55UHge1fy9eDqLxf6RUiMb03MRBe0ogHjVYTyZCYA36wytkPYeVo77Ql
/fS77qfyYcGejOil4nM7JP92x52F6V2IMXzY+Nx9lhRUygNeVvLDrK37h7SD5tkP2uGrLJwOicWy
+/vTVWIT3zveArqKSEmRVgO6PWSgUHJPDVGxX17jRs1xaml4a22Uhad9tfr/nIp3+diuhe6P1L8F
wYn3T8cHV0RLeyQbAhmUlts2nFwrbNZTiGZAZaoqo+CI5UcVr8vMOpxPvn+9Anptf/CHOdOdZiR1
/lC1mQQnKS3HzaUwuzgOcaiS41ZTV/I8F0v15tc+b2slp+J3EycKjGL1vS8IHZRaNcFgL3oDEjys
pQm+phKTSDqywsEGM5bwlnMWvStQNZEVYhp/DG2nXV7B/jyA+TUIZ0IdPWH+n5AvxMFSH+HPV14e
VxR2anuyQlEkZ7snDrAMwb47u38Tck3e6i0cftAF++29v9kV8uQOb4O7yLbLIilA0QK7GnCtjXyy
Fx2MUpwRZ1Hpti5g069zdKUlmKXnX6EZt78OapuOOMmYrTS25PgNBVdXd3TBccUXYaj8W2/TSn0a
FJHRsWhc5Z8mwZFy2Xo5VicseXSyjspbUMW4psNkWrC61IBG681cRfqF8F2eTcsKh68Ot9pfg7b6
l5WQ1Zz1JTEy4MKU6NIXSiBAHkZmMG9e2S8oqLy52s5isxZ5spZxfV5WA+cDnE/si4aDT3I33mCH
SqvVAHKiog1gGFhgkWuYTZ2RKs0m5z+1nzARgYdJzIokh7LRimPHwvefXOIV+mmLoJtHBA/j7e66
WmYhDV/P3az376JY1vEGaR9fBOPDkCqKQLpj3Gx9rVIAsq17n6U23NbzwgVE8yaMdYrvQ5J9PLhK
HGYA1vq+kXX1LkzTNvkoE8c+9NEYy8+29cQnloMe9doUJjUqwW52sq1wCs5yekL12Xa0b4gR6uy/
ujCodFDeBzv6KbP8VdraiU4Yq1mfkQXRjxAFAX3SsaF6J4/cJni0IzGZ73acAVRmDy4uM7bCLtz2
lpDIuaawOgq/Jkg2IWCPKD5vGN6NS6z1cTITHaKcS4134K8tJAn7Ws+l7PBoq7HTBvNptX86oi76
E3G+BJ2h0fP1tTqcXdtFVv9Wt6Ud3Y9hUWpM95snDm3bmRXS1govmzUPIEMiGlsIm+k6npKAGWRB
FKAOKXGZg6SWdoH8CLalv+lb+l/ypY9LQFTtTiIfHTfsiB1S1/7QIQYKdGRkvW99x9rE1/XbtmL+
0TzgGYPGh+vN10XACSGstFE8cEpTdViuu5vvcxtN5wom/c+uKrCyCKB4YYgrG8aMSoyvy1Ily80q
Vue/UImwOEyA3b/qXaEo4qIU2CiGKLxykd18wIMd4h9ZhZ9DHgavI9qZ8IB/ofiP4EGEONfEnKc9
dLv6NFdFGN0IWicR/HrKc7kmhpH1N9htBEMs7+JYMjPGp4Bf/I/N9zUy3OqoOrWokts/aiIWP2Xg
gIBOq6h3z3AA5QUbvDXf4CBNmqvoZR+ysFtZ5l3wxvFZhkDnqdvHIHqqjp31liO0NlmQDPEhvhrF
Ug194JwDUlq7E1uRwNpXNqK9IFNuVhSYgcKFHgGrHXnk++beQU3a8TICaRxw5xeXftqme6H59R/3
cLZfYMqW5yT2kq8JucV05fyEtAGjbR4eVIn2TzUlVpNqWEyRw/o43rFJVpgMIPcW+dcK6j2P1fQc
Gd82ORU5K/7NuR/iVKOSM6iUlXEPQOwNDJ9TuYjFAeSr24YCkwlvnKNLWHtArM+o96R1V3nDXOXJ
COeb+XZDNp0rXGv/hUADmE2PRRLmprWD+xbBl3jeJJ+4psm3U3OGBKW6b/Xq9I/ebiYYPbWJ5ORZ
VXWNzVfOs43pkiQ+q3LXX2MiS5zC9qD/W6Wuze0K4CsfGUi2a4BBXDAN97a0T/CsjCR+qEf3CRhK
appjQyQ4o4rrD6lM46de4QbT6w7YyzDVlADBBdOE9eGMo7Xcba0DFbfjJAkewLra5Uh1QOC/WbLd
vRwN1wpOHFZefF1RDEYNFEoiV4y1VdqYWlt8TUPyVLOdgVXDgtpn1MvJbw+pd33Us89zkyTtim7R
87Z/85JsXIfNCM9cIpvhoSp0+WMNU7I8l54FMYfLqPOefBFvSEZBhszT7s3LF+rZZkK/ikwvHZc9
7E6+RvlE53hiKSKcN6UyuUbL0z7T3csYW8jfmmGoxGwird9UtzIqtoGLhSnxusW8xpg+9L8QBBjd
uG80Thi5D+vLTkuI/aRBh9BHuLPvj+fKLNxVJfK3X260+T6gR5B89E5r/xmTKXr3kOXP1yVv/N2V
bZ28uEWNUtzduzq5M/ZQtk/r7l3hqbiKx5OLxhZBr4dwOBtcmN1fewWMdDdN45jcOUMEmeDrpXkJ
MJWGD5ae3frEFFS4B7eBNaGWKFksQC2rmFhrw7Ja7+oA8Olg5nD5l3DrLpkSw8BRraTdU4U5sucX
jqMA+gl7e6wRIHZpWA0zWoueNfhpAy2SOcFefZEydHT66A97u6RoYCeiMOmfA6hfr9EFbF0LA8yw
0/w66Ridnvb3QmfRtElwL+nOXlbyvZNTNY9GMmiE8ZDZHLjXMRaTYC43iG5QfASTl4JXMMm2CsAy
a8Yulowyw9hngtxhjodksKeffa09V1zF0PN2mBI3cDMHDPx31ZiWbnmHS/swRyLy79Uk+T36iqTm
e0Is0EsPiTuo1xZAdj9uFJJcn8YEBA4bRt1me6j69uijS9nQXbLb1MR2IIDywA0498Pg0xlAlTKm
Xac7NZYapluzNNWrMw2dyhZVb1Y+r0hyoV89BMo+YPXjTt2GdaTuufMO/VCWw8U4Yy1u/XhYGFq9
BUEmXw2jaF+Z7aEnIYE8r7GVRKmutaxZOVWvGL+T7YL5o24/sTdHZ+JB5+fRE2iF1nEY/pggan8g
HuNXqmjAv2e3QGu/u/u9awfNY4vN+cn0Uk+HFVoCOee8uc8tMzEEN9z2s79wCUFgknfEmGQmnRWt
i9bZntVyNL3ykjswSSfK51ioL96Gcc079n94cMdQ4SAZSH938bLgjNgmtG9bGcQ/5Zq45aGuVLNm
qODUcE7E6P10FlrWQ9iioGCNpGCPnNyxHkLI52b9O6P3/1gVd8SVwA7V0d/Hxn50Ns75DM7CnW68
ai72U4M+/TeSKBwP7tbFrw7dr9PjgCJPg1dFjgFkiQv5OMcbh7SKFzLrljUO/oiqqaMTOAfUmCxV
dfGiLcHBQFx9e+ZS1+hMo9I+UCI4dQcErCjlFIbL233YoSNqAiPFpXMS55fUSp6LXqJecseCH2qr
TMEgI23/Ekcdp6w3SfV76SzXPkai5nxna+eQ5UOyKDVVG45/HC6Ut1WEasoEWTjewQ6EF1MAz6x/
wPrkD0w5fUAQVFHKCJPLgIysDk33b23j+WPbrHG+WJFtbhpdLv7z4ATD5qdFN7vfZRRBpfm9C+5v
CA77vewukN9IULN13Dm+cjTldY8RdxiT4z4HbGLAtavojo61OhWuBTM/Ccvqvwn5YCfebHv6klVb
yyPqLCTK9bKA5ktasAMG9t7+oC1NiVesN+aNlQUb3RpvSb7t3J4IJTwbQ83Ebbwxu/+l3dCsuSVn
jjOKglFk2V6M4rlj2XyokVm+kSMAw+aPYvwXIU/Tadwkw23kSdqE42IG0FF7U90Cf/AUEXK7qiwW
bvBFgXL9vlVxFaUKjkSk04ayA7t1tS+p34oK6dWVL7yLqZtZD06hkGNE2kEcjs8a9YbxLBcURW0E
fmnCM179vSuhKpBG/ItmDM430WJ2rNP2Hk7HyEUbnhX26o0nj2GtuFL5SZUtcBeH0RLMYITWy38V
r6O46B6nGnii67a5ZTyO2dmSPpAVP1B913WwGIj3R+QkiAjRzPcue8KhVbGlDkNSrg+EJZnw7843
SbQKc6N9O0R+hzGqnt3lKKpk9g6h8bbm3EarP/J9BZwU7d5qTD6LWKucPYfI+nRlnORxsKE/wOUH
+UXcFj4vfhVelUOHXjVGg538tQfEVili8bZ62G3VjgcrjJFzMZf4Pl+u33NC9+NSzMcJf4w6xxY4
O+ztjlB20g7PnELuqnJKRGSCyGZD1UtLOUhYUtIcdiDE20XNIvRDwzp3H0ValXkkdBndhd7m/PVW
4oohUxfjnwCX1u2kqsQMfxoVKTerFmTxl6tAbMhpwgANAeaLlzy0SoxdDBhxfFaOqev7fXTkP7bl
7ZlTralOmGeqe0uF83Aya1kFt+jCk1cSqap/vZ43cs0QNvsogfuJxi/ZV4INn9TutIsWLmiEVH11
WAVK0wx/AQ4kGNsSoEmyNx4JSaPBb6w8Lmi0d8F+MvWi/Se8VE51LFxd35G8vOuDYuBtHhR7xrGf
PaK2EmucODNpPfyht8evL2gNl8/EL6oHn32D7bls9H9laEefg4fT6iFOzCTP+2TrX1G7es1vG0hi
f9vLxXTnWG+l5hnFOJKzQi4Jg0ITqZu6jLhhOAKdt9Uh6DZr/ZazjpGfw5d7cCZKlN1JEUDr9P7J
MrNv5dgT+mcw7OpHWov1b0C5x3Y3QyCiFpy7P1bXMydSB0hLPDRRWB0C0TYMUfUqDpSpXlmu2KvQ
JDHT3k1ADH0+2ihzsbN7jX9onMgKAO736G+/Cvg6Z8EcxAwzNnu+9hhLD21UISFcSF7zzqGFaORU
z7v7O5oRUeUOWuz2ZIdR8Tc0fNRpLmZCjqDgHjGKoK6aV5Qw1wAc5Du66zd9EwB/H5twW0dEDjxL
HR64fvoQ9WK5Z5SLhA5OXmDW0wj+OXIodPEfbMPeLxQV7l/O9iW8yqea8gjgOIoXR9jzgJyfm1r/
Eo2RkDgIS4tD3a2b4RIKqubsuKXLtB1urJgo23uZWyDkn3IU/nzyNhYuaKxSdvfCpTcFO18h5ydb
BIPKl3Fb7pql6ZGYoodkgfIg/+7xWkgbJWy1w/d33kCZpK+reT1bDhB3CsrqnN2hDW2kXSuGHnwa
qs7JAOpvg7of/UdqJsR0DK0rLqOWpHriA/VfSIv5ftIdaoypbXMEwALlysOLV6zwHvO+aJS9pNhj
hDFyU5c6kkl3SGxEaQ0WO+T35JPHJ844ezlbAs0qeohEcToCmL+iSd+YooPRLe/Lae71g0n2fQbU
iHYECzYOCNgLjc1FzbjrT91UFNEzH6oHw8WtU2SmsL23QsLlZoNTsfRGQiQF+ruewzgRqAQ3e8Zp
vqAYuCtcK4iOPT6H26bhof8V2YQlndnW0eSzaaGbC0fHKj7bZp1BRntpfgK0B/sNy9e0niyYXe+C
Qp5xM+wb74i6veVBqqvmfpaOQZCKLP4VwxSCL55T2T4zgib/UDk2WIWjch4zXFwueyuZoOI1HEX5
B2lRtB0H0jsD9gnq+DBp+ZF7HLv/L5+E43m8d+Du/1wzTCZFQlvfAx1N1YVyh27J1q5RP6srQLqb
CByT8/0qg7DGnt92xfi+H+1gHvaL5FUu89avqqeq7GpMGRGv8ju3c4/8HzFAeS8QSMcXtOSVl88N
DlT0kTC3ebHp8bZrvbrIgPTij5GcqeaEXZB5Zu6aeriJJqcRF8etJIWajBh4cmCZCMyk7bxKywKq
O5taXw0fRja8Za5bk2NJQhrNB0Fva30A947bR7S5BOyH64YhZXOH8pG2OMmtu7TrASLALw5dbQC7
B8uL36hSl4hQxs0U97xkqCquK92LXfrOfG73mMmliGKOiDDAmxTi741z5Siu/sQbZHg3rxFOgwgw
gMPXMdG9acL9s5oCJHL/I+28duTGwTZ9Q78AiaTSaWV1drvdDieCw1g5Z139PvICu251oQrexRzM
AMaYJYnkl97Q0J53t5n0Gby5iU5lI+J+espYh7cCOSHiAJfUI7Sk82irgxgw9xKzjWGfSaiA+9xQ
ms4NS7tv09WAq7ZWIFRyBIGTOAcROZk6jhrzUmS48vqoOxGI2qqZZHRSlh+pQx+FcoGMmfFj2w5+
AawtscrHOauj/APnt7A839CG0YM7Qf84Vd1jaEOe3RZl2IMR5SWSkaNYJfTS6O4RBRqdG7es84dg
gsPuuRNCIyBekplKIpocAC9+/HuG3Fp7TDgpomhMuZH+lGmmU25QVUsUuy2e013Whmaxq5mk/mgy
pvd7u9GKelvZdJJIsebgQwMVYPxetRKvi4iMLdn74EGsY9kz8TqVfW2TOeKI8FsSIqF12Fgy7XRL
xPmx71Q/PLVGkVjw+dLp1R6Q7mcJK3PgKMj61inGQD/qLVDXTTcHDCpQeeBizwMoinSjKiJPloB+
2YyJZfBD/ZgJCC26FISyrlm/3NAO6m0gxjDaOvVUGfsMFWtvdLk+twAsUTY1yZZr4tdYN5+aPpgt
ZlUYKhUkTQpWVtBNn5rEdz4EDHsMUgdQ/Dtdtdh4G2CRgDgXIUznHMVmiByp2Qwb07er7wxFmNy7
uSupZFUIupCXE9G5IC9MTuDHjWQvpD3TsLE6FTEJg0e8RzEnsA9GzTTAm0DP0LrKQZySgiV6Q0sQ
RN2usodI28ZJQ2zzEXtU3jiDIT+ZY+b8YggB/4qmUBzs5ViNcj8X2fSJU8xIEf7ltHGMqTCOMkd+
Fg2FXr1UQA6Lu8IdpvYmqMz+lQO+mPL1XbDP3KL4JVs5/QahG0Eaq7QJGJhD8kwvXMCvhmN6IMxm
0V53i5ahNzw696iNzVxvx8D3530tJVUU2/2pABb1mzm6uwP2t9CP6E/XX+apn2N+nEUuPFBuwCbp
g+qRcVVFejgCc/HI3AeHvLyunU3hz9x60kXVYQvbJi/2+HaYQF6Wgmc3hijBb0hqp8+9a7YfZWU0
X8fMnk4pykTRTUW3+tZGHG3hrQ7wbVK8U4Du2kj+09ny47sK2NsXEdZOTmpZGCXIay5utrxdjXtk
rHz6mjis2Cdn0JxkR98aNpA7ILYROuAdjiXYPlQctMoBlOAE+RPeYNVXFG7D52hKtK9GlzPpyWyi
yR1yWKnc067szS1Yd+fOjke4I5jsKLBPOj5+MrHBSGS+GE7LIJQhHzh7uuuA6u4bNZY/dByPh303
KrQH0FCAJm47RWAdRyw7XPqCoIye28lyKfCIPRuKJfe1AX4XQZXxOwtlId98MQEwx0d6CeOLnc3V
Z0slOE1Jowi/t9x64z7NdPtHpQHy2oArDsYjQvT6d7YEYqGUKTp1kT2Mj2hKqEUkbzYV1iF1kuwb
t2uaJ6xdanDUcjZ+WtWcU40wmMt3hY2A9i6Y7fJjhOCP3FdlFzxFqEb9Ipjb1k7r0klQTqP+iCJw
mv7IGd0xIcgqm7pmHhTAOpkw46r7AgTRLEnm5xKaKnBYJzFPtqA424ZA7WkhCWSXmewiSbEVRshc
Q42BiyxFhIJRC+arOyZB0fuE+cH6gvn6AKVFZuZjYAfUQkbsyi+9bwsgAIU9foijNEhvLbArvy27
j740WslZzjhbfxqlc7dD5C6zt6ghha92UcT9qYpmKBp2YLsnzZVieIAShrVX744dEEoRyenGsQCa
kjz29ESKBNvSTdKO1tdpGIEKjJ3b+seko4Ix4OlFhxLDFJ3UqFmax3Ag1XHW5umuq9qh8wSsO3dn
JRStkAwH175lbNpkHMKKX6F1Be1oqJlxwlAUGYmdabRx+ZAHPqoW7F79U8JtkR9BaWHvpMlkap4T
q4ufkmaafxoQHLzRgEjJmK7Dg77tiyrAKH4yZ/hIDm1r17dcsVUlWYCXW5XSQaNoyMypKEyCo4kc
A4N5UxXBblTkl0f68qHxbWzG4aVQvdYc4DFa93MbZPXRQgXia9RRWdBkLbNnMJz5sBlMXhzbAHGC
LRETgY3Bt+bnIu3MaUMjYQKwW2tIrwWGBaCl0yZKHqr9KTgFdCr3Qh8jtm+UGYrEpa9+tcKhSGiB
F7SbdrBGRbUz+x+yLpPaQcIZ+Kkzl7M8NQj5XzeXZkZrxdKf/DnJQNkXTvdlcY1ugIjVJamCyl3z
ZgZbibs7QiGPOXJVCm5/wNZadFAeKxfU/n4qe3M+QDXPwcnCpdmY6I9+H6DP00V3zOa7a2Wh5nX0
2z5WsBPiDYTo6KEFQxzvDFmqJ4PeOBtukgwHxFRE/j3swwiWZ1K7j42RpuMRViYWvGIZ0QCoqT5q
RkunSs+FG+7NNq04SVrddo/uEIzBfhpSjMQadN+LEzcVyZebGdj5sjNTjINGJ0nZWjZKIlEOlCQM
GJdxKbWOPJZCmcB5/jSLsoUXSpuDiLWdYHffmsXYs/kyME3kUCGjGRRcOoCBBkOsH0kduo8xkQ5t
GGLKNwtyV30ThX4g9tpo04qgNzHIvY3CSLSDeGs/C382ALzLMswwq6jtpzasuPCbjnxPyyq4sQji
lFzlqCS6jAncNJC7OfFLGm6itA86gyoQT3kozW3HMIaGpK4Xz+Rr5HRDoRsQ3RpurONsyukxNbhO
N/3EXG0w42jJpmsa0HNvxTTJiijcRiMo4E3vY6V0K0s9bRYyClnlD8ob20YPxBSPvGfCimnq+IUx
XJ4+KNS4PvtF1SC9EEpQ+HPEZXJAs6utb3SKmedgsBNI+GYZgRiCTtVvihgw+j0dCHpiQdGoV99J
/Kc2mP17ndGNf6sKa7a3KG5ow951ByPbzJNhTbdloFBPG1s9+433YPlVCzv/dQI6OnuLHtdvpiER
dmY58IiN0849muBVSJvM8N3sDnFo7l+p+vAHakahfURSDqvEaUoni0oIUQRPs8vq0Q8rg5a8RQ22
N2tmf3yGMIfFZFq+PNkaEHrY+NDPdk5d1QwlCsfYqTwD7YrVoHliTsbsAshM7O/UbDtA2cA547yR
pF3+DOOhe5rirv8gs6LhxgbO3oDFD8fPtVpKFdgj/Q1KDKDInCSzh1uuO1//yG6ERmFNMu8BsJmm
sQ98+ibQQEGzbahRF9l9vR1ufWcEOWlqJlqZTPOyreUEhh5sEgyW/qsYuS8INnjGG7r4/dfOcMB/
U7LUz2FbAthHC+e2ADRl7v2JmRyqTQFsNF8G0a+g6oxxB2Ac4ZdFMUNsZuAg/sGkBdMiFyDdz6Yv
wleE2ouPyRhxcCKVt6fJKnSduUyobqHnBGITs2kQ/if1ifdmItGUmCLdPRZuLO8Y07Y5Xtz0vR/z
LgWoQ+fafGldp282ZSdrDgKYIJ/OQkDwVGSSzcPsR5W7CZCqMreNkS8c7oAUZ68FRvzFauJqPlRM
Xronfur4XBOnkOXXKpdmqmXKdj9DNgBdSRizeF0mI89Mzc0rgk+Mg9LUKX82bm/XGyOwHKJG2sHb
AOABnkTVrdZugsUaYRtLP4uOtT6WjA26GuMOGkOyeRCzG73Q+7fMBzZiimKosDp/b1Qm4Y1pALP0
oANrTf/SrIK9ngzowfC/9tUe8WNUC2J7RggPNiMS/7xbGFd0kujBIuxgx7u6H9r40CBoG1Jrhf2D
EL2+SAg44f08S835GPhqesmWw0inIqbgLQvXetFreprAqcrkNqidVKKv4zZfeqag4zGDYf+QERsw
U8sxhQ2YQxVEiW741iIM/R96CepOaZlC2Mh2fGcbKCDUN/DYdPSby2L00CYyb+oaw8UNtBZgEjNJ
FvuVkt/8ZtAb/WyA1ySDAo9EbxOQpf3REqks933dW+jcEJu3DRQjDxmKvjryZ2GyaYaReUEqrFLf
SXhFoFZUN31L7YEm99yHbrATFMPZN/qzzh6C79LdkQAQTlR6mjyBL+xuetnTUtKcyiRFsU33O+M0
kULBN8IlPqANDVsiHeQLOmz6x7ER6U+NffK1ycbiPlTBtJBGfG5Q05/yn9D09YWfbNA5c5Gw+y/M
NKzsGMhY42Yift267PTpNlVZ+qQlcWJuZ1DC8ca0wR58QRcjgOuGCzHcNMSZaeHPFI3EGabPu3Ys
h+cxjuf2uWB+B2vKrdvXjPYkSFFk6L8AuRicI9AyWYEQyrkpsYS0zU1VUYOeBr3Qmm9MyvV8K4ao
Ku9ocRQ3BanWfKzByYh9qAcahAbgXUj0ZGP4gZREfDMCn0Q0n8GRgOBuAcbNely1iOng+7CpGDQV
dJhlGR/n2Z3gk+UpeXRp6S57LswVGTMX4HjIqOa4BYrGKB/dXCUPUGnq+G4oU3Of2HoGICsJZA52
OFbB3qStXJJN9stgtEKD8QMaaBDXTSNycg/YjCW3YLb87+hvBfFT2Zl1fMAIQ+T7WrgDGE1HVA/Y
N1fVxoh0fjU0GyFuhAMYHMy2kx5TI0vDG3qlBSkc5kTA5vNm0r+0Tqn9ojDPebtDYX+YrEyBxJzi
2togGtlFH6tgbg4yGKdun4qR4n8WfQMeVvrFAcRd/GSgc4RQVFGU80NUVRLTWYg22L8Bxg2yh/8B
LmhpbdQOnuX04Q3inKV934vIdzezPY3G7n+EL2sFRjbzZr/HJ8vI8jJHcEfl6X5AE3g8gEnXC/6q
GZRCEZfTqayn3N6nHRFr6vhw0CaS4Yq25xkZUYsEB3FNtF0pV5Y//0sYl2noxMyn7DzkonU8DgsJ
UAQ4r6DkvCYNvchsriRLkQih3WohRMk/KxnReNEKhc/TeR0iCTsfyaN9ZAnnYUIaZkuzyP6m+TOl
hUseyJAbdFpBYg4NMJZXtDfPyUTaEuN4JkQ2pkwrQVCNLU3nTO+8xp7bQ4caJiLZUX+8LLl5RgHT
spGGc4RcPB3kSoxSC+joTlQkXufXH/mAwWcZUjbyP2gerQTqqSqFjn15UePsW0b+3gDejHXQ2tEk
hwA5+PQfvaHvjSdwDc5RCUPbKmYzB7IudIsA3Oyzxpp35QBLGWtTd1sOxTVL3nNbC9Gu//NDFkXS
v7YWWku1XVu85D7L0N4Dd+U4RnQLWbS/YtB69nOC38AOapF1f6fvao1Waqu68yxGyUfpSPPBQjTu
imL12VVsZfO2pATptvqcPYCVzmgkFSzerDSqlHkqhtrcX/5+ZzfNX6usdLFlG1jAssbOK6FEe/hT
BHuHQdFndLjym7gGWUnO1185D2c+FYY/Ohamhm7jKrx6NOzjXXqOqvNs1BD3jPDbhy4ZfKTbIP1d
fr4zbxG0KDAbC/wSWvUr+fMOqSUAInHnYVMnYM+2lnMAO8kc/V/XEewGXeJ9YyBEu75swpzrHFQL
uy9u5EMxC7Cj8xhc2RPvVXVZhTRS4rYm3uvNItUIWNxk5/mILR6cohKffHfUxps5ioVHS9AXV4zZ
l+//9hLFjUpX+AjoNvLx670uMDqxUSNqPFKE7jU0KTO0OE32Y24FCCovSv+JVaD95gtxRfb2j03H
am0bywTXQnEct1V7+bZ/n2gGMNDCotlre80yvMTPIdUwZXApgMtcFF5vA0T06o587MSAwKooUwzz
puugLBwS3a2oq3wYxYzrUW0xU3vKtjAkfPOUQ6YFT5ChAsrQ1XGDm8w2GciXQL83KYT8bI8ZVIvu
KIonQAfTWb3Y9SzLK9fn++2JxjWBQQGhUTjXrLwHDTctoigSE9DWxHpBJgpIwxzqHy5vzvfnbVll
2S/c0Fgjrc5bnWiJYrwxMbVCZCDUhnar9aHwhnJujpeXOvtAruU6rkJAEVGmt99Mh6g6O4HNUrhl
7xNFk3bBEl451eceCIsL/OOkpSx67m9XQT7KrWtXYTEIumg7NSbCBzNFHXyGa16DZw4ATU6dNitV
j82A7u1SgJ1zWIzO6AUUSMUGaDbqUN2wCBohXyjCO0RWw++D24HDFak2hVculuXvXx0Ch+UNZUNY
ZUSwusBorMZZp6rRo12i0U3MGN0WA7g9Og63VaXHO0sW1yzIz7xfh2agiU8Z1wy+zW8fuvTLKLbb
evJiLcLQwxrSvV13w14ievPvn5KlFpcEhX8HNpJvlwqsGAn5hL0Zq/GLEmMH2YuxryVVdmWls2/y
r5VWm6atNARkumzyWpLQZ2Bc1kPuFhO0GdF7FRonjGcd63D5PJxd1GWwKLHR0ck43j4e9DgKaAey
RwOO4wcnJviZlRQvTg6PNzM68X1iCPvj8qLnPp8i5ileqnL0tVo4LLaA+U4yeAH8l5sqg3ilKSgQ
dKvrKy/13FKOJRTgPBcmwTo+oDxNiTqUozcoJMEHVUFMivr/unFwr0SiM28SHIVuMgEhFuBA9fZN
VpMq8t6wBi9u+vYJDVF5mLAO+cSUt7pz/AA8Y6T/vPwiz66JURBENGIgUM23a0YTHUVjmZT24IQz
BsBNepsiML+LRmSTUAjQEf+ZgJer0+WF3wd6aRjEA9xodWux93i7MLC4PEEVqSLomSFkaubuKQ4Y
v4qsK/6TSJQEV77j+3ubBZVuEmex+bDWllk1B28IRVOhZK811IwoyWVJ1Fz5hudXIaUleRbc3avT
YDQ52o5jW3lZMYIkccHxf3BjS1x5mPebkofBidYhtIr3n82gdap6v629ekDNDCBPMx8t+onDLkS7
+PflT3VmMWuJ3nhyIehrOqtPxaBrsqsobD3kdrTbFvPBQzj62cOkl9fslpYt/jYWSEtg6MtWXCwV
1r5c7mCaDBT8xivLpmp/odZMFSW6KX1AnhAYdc8csr/JEfR8wr8opdI1CPWXH/fMJ0QCieNHbMcK
bl2WoP84+wktVc/0w+5ObzuQLxCQXi+vcu6lkq24VHO4B5nrqOdEc4G5VNF5YSbCgz9n3yHyZntb
AT++vNKZk7acbay+bYpXsX4ehgtDaIx27VnxrB+70QliethIQTN+7rsjgqvtvxtOUxNi46tTAhH6
1jGhLLBSkAgVeHqtjU9EAzSFrNm9FfB0D5ef7k8CudoyBHDiDkd6gbIuN9xfOTQswBBIDJJICl5o
drPY1dUMz+HrbKBZqJvGrIv/4MsO37EiEHvuQf1FIPJ95T478z3ZMEJgQCLJ29YRCZDzKCqxQBiA
976gXMvE0oka7TRl4O0vP/OZL+pK5Ia5zvBEIgy+fWTbzlKri6LOiwB63WpDaX7yqy6DAdjQKEIE
EoeY3b8uqUCUc3UqsCrYCK3uAEA7eZ5GceNhMIGug2ntGcM2Ox3R820+QGC/vNz7M8hyWDBiraIz
RrRXmcw80O4KW6f2QiPsPOQvYIDyrFdWef/NWIW0d7Er0+nVrd5jCsRY+YNfe1Hrzg+I7TjHNHDB
WS9CL5cfaL0UX0q3LXp1RB4Lz6xVXNAqhW5/pzFLr/vqpilkA2jVLg6BGf1rwvJnKQ67dFAcdN8Z
NjKAAVBWp7qHj0h+Imn5ApNwWGhawZX3t/5K65WWffrX0TPQc0iStsCeIiyHw9D51k5piHlcfnXr
mLCsAqdGp0w3qLrW9UkfTwaRojM8g2wEvVXTepXStT1ydnvft0a8RxPSvccxpdmPKBxeOWxnHhKf
LsnZNshTKMXePmSCUTLORQhGCvAXN7nmdKdo4R1cfsj1keYhSYcwKMH/hv6mvtqKSHlZKuJm8fLE
hLeeQUyNEPHERSYC4I0ZzD/6+izr/e8cRbAn4eW8fapu1siGfE33GAzq/Tabk/hLXduo0V1+rjP7
njdHHuQAmNHfRYIe4M+k5ZaAzoKDK8qP8YzCUksjF9INogdXljvzsQCh8gJph7nww1bBwCwqIORQ
ESibTVhJVRzf8XFt7/JDyeXt/B1zeHtc9JQdQrexwVtfHKK1YopZAHmc+MZ9jYo8pMGhiualKjXg
YA7ebhE9lSA85KqZ8L6ohCDczmhkAmXtxVYLIgP9E6ezo0Pg6vWJvW0029pxATtXczjhgcC1CmWd
ed6Hos5bbYe8jvU0A9uhdZNqUh2sIYncr8gyT823sBQ9UGyoBYKhGDYnN6OvJ90WPZk83OLRowMj
B/w5XYm/5z6wg0+boTPzsGlYvN1IYyBQoUGz1At1J/ZmCIibWEsLmgmwzy6/9jNnhLYprx0j9zOt
pDhG3QI1+dnTx7D/bONf48FPG3ad6sr/xqm/4rW8xJjVR5aMDiQHZemPrAsGpx66fNZZDpM+VIbm
IPuNzaTzKcCnYov0rXhE8APf5wy3kssP+if5e7e0SalCxUIbdB1tszSIm6oCeUVvNzBvy1xFX8BD
uM+95piL06qDol3YBY9zp1VfRNZVByD+1kvlF+Lz0PbZY0/LcH/5V5350n/6v4DVeSnv2vXZaBhB
lChMUMPGPAV129wgBlJ8AkwXX3kB55ditMX01Vr6em83latmtA00iy/d6ihGFjVoHTPK7wsNgMn/
w1MtXXpBE4j7fRWYs15UuKoTLVE3gcaERHa7S7UwfIaC3j5dXuvMBpZL/WTR4lbYTK8eq5pIQeLG
mT3wAXPyGpDbfRoBE9x3KRpBP4WYtCvB6+yKUBuXzpPkX6sVQy2LAiPJZ88YShvSPYKSAODweekC
+rBpcM2Xet1O4GIkTkqTKQFZ27v6rem10q6SdvKSMBC7UUCD7EuQVMAzMkCjwU/dldY/Zt5/1mRP
chGT8TB+XG2WEEhnFphcwLldPAMOgeAJGvhYDGn0/7nUEn7+Snjagvl10DuTNwsnjvY51gMfsgRs
0EZLdTFd2ZpnX6aJsaxtSRwN1zkBQsGWEwID8dxmMG4H5P2PnUrT3wuO/hTMZfmKKm55ZY+eO3oC
Qpdihs1YaR3aFlBeOXR0K034Rw8j8oLHtqyj41LSXclBzl2wtO0dFlOOZa9PedzUEL9zd4S3LxhS
BEV1grFowJxMEAIbyH4wxcKjFCzulS7NtZWXY/P3d0T6NNamnIcEmbitMhv0kzshKTrm7kmNRver
DxswBbVV5FeWNs6tvcxwOWwY2zrrsFKZZc8APuGr9nVdEMlbvwfROEX9DpHg2NliNBKOu5yyaNha
oI29CYprjAC/794gq+UYGx0uQLh1chUgcA1dGnXIafSdTW1WDVZFsxggSg9oAu0v31/n9gZdIJIf
5hLqXSaehZlvTKifeVXqpIfB1ewdWgIp2aPuXNn75y4uEgpdkMdxb63rJb1H4FkN8+z1dTUdgiJs
TpjlFDs9mOY79EKm4+VHO3fWEA5kDEiSb9LqfbsjQAbLIED61etd3xUH1cnuHmyLHzz1shCOl/mL
zISRNO3z5YXluZcKYgQmAqGeTHm1shUQ53QUL7xCG0WJ2ESkvtcuHjBei0BQfVTgIJwDPl1JtB/q
JETuoIIJA85yNL8M6CjkjxBQEoGwfASzyS/U4OxK/Npwt0RvIDk00MD1U1H18acMYbRFPMcvuwMq
CihrMO3FvABQ/vwpRoQUpNJkWgBJwbCpb20AP3sLSan9ObfzjIyEA1BoB52mepmG2Eag2alGYPod
Mni3iOlIvIMuv54z+4CeLfJhLjGFXHt1uY9xjgDgckdwahaFs9JItds4CYdvgG7j9NB0XVQd/n1N
w6ZRRrefxv86+yrxlQj7VqMPX+ioyVRlPrH5uB/2wF59A/ZqT+vj/2VN5tDKdCWN3VUaUgf0iMea
NSdl+3wEA1hzyw1xMLVx/Njr7pVtt0SqVYYJ7IKAqUua8Ew33u53VAtl7yNE7wUZ/g0bv8XKZmsi
3n0NPnPmYCk61CaFkmWRHaw+oItKLEy0bPQUIhAhwhO6oYGMz3AsRa81Qeo/nOe7uJni75ff6Jlz
haoaoiGKh6QLsvywv+74eYgbSzeZ8AmkxrGIsKLJ3WPbI/t9L0xxZYh5bp+yRw3U5VDBoSv3djWV
jeVUwazyqnbukDxqEQdVkSbGnd3OyJhYiJhfuY3PBBIGGSZblBKWVs9qyzhFGLQyrGZwSUht3rfJ
whe2wsQC+Jh9Rzbz3s5tOW5zp/WvRO5ld6x3D0PTpQgwTHyBV0ujl5brDUWqx81SnQgB6T5rgenV
joo9XGXVycK6apfXsTZvyr6qr7ztc9/WcimxMSuQdPBWu5dGcEaKbnArtPkHBzshD9ODHzNOLMfL
m8g4t5KNjvjSAXLJwpY//2sXJchvDHlQ8V1JlsRjGJu0VqEfaPkO8R7mIht3zsp7aXeQhfF9yb9V
TZWfgGo5r3qWS7CIUB1/cAoq6yYCvdJ6yCvTTbr8O88cZ4IWziFKkEvRJHv7M0GqtLabjbOnQsic
omtRA2+gJV9ZZTmsq+8OgQa6Pd1Fet3r3EUTBi6CKEZ6BrE/Pfp91pW3gK+Dmw6PIJjL/VBLiDZG
fGtjxokIVJDPX+nmFjiUjgkEF2D0+VG3I6D/NgzjX40Ovht1ZSExOpmF3W4RGtPyIzI+EE0oNLH7
8rMJ0kfsurH9w9IahG6RhdbFLVViOp2cpsJ42VJ2MqBumtkoB5ftxEeKkhIR/pbL+q6fpvjHqMLy
g4qC4Lcorazd+YMRQOf1MWHbYliKWQ1q+fWNRKwu2GWaNeW45AziRupNln+9/CbPHCCLFr6xlIMM
JNeVYIqILOIJgUkt3UXiJ6lBOfzXIQH0Gb512DzpqlHyHuL0BFXYRjD0aAMPz64EnTObm14+x4fO
HOnoeo7gGMheppWhPFmAd98EpvGJ+l494Tk4frz8wGfuR6pBJl14pUued7nM/jpHulvnQ1GaeGpq
3CeourUVqjqxjbdw0EIefWbAEP57KUMDhe4jABqWXF+QwRyJCMl/iSREZlknUgU3OgwC75kvkzLs
a3O25YytDocDHshES2+p8ddpQ9hMjBVnQ3qZhMgt4SscawvpfxTXs88At4dDppcfLr/WMzGATUTb
2FJMMYw1TIii0e7bPFTMs22Qp2geLZbiTjY81ZVL3lz1NKiCObmFBx1cgzqfuXQwogfmCGiHa9hd
fdMhmyHe47MIHhWlbkhOKGmhp/7vVxvBG0wgM1IoJGuM3BDhmYLYpuUlnTngSWljrx0a13zuzxwF
Z8ECLWBNhvfrfnjcmq6vSMK8Edn7nYusFxZrrbaXBTPDy9/s3cSShgXVn4lqlesavL3lvf51FkDg
Q9/FmtmrexuKuZWZd8ppo32kmfPJnuyJHnHWflFdL3eh5sS7Gb+TK2/1zHlcsCZ8OVq2/JLVb7Bg
HyAvFdueCeHocxqbLeLmhn8onMH8jD94cG0kfO6pgROrpaMngMU6yy/666mdJrVKaD7WkuHmGNmb
EGXmHJ6ma5Y7pkj49U3Y4iTDiDZrEA2YMs72lQvv7FM7ZPakhfyY9XFJJn0aw1S3Uel01SGBmrvF
JQfRKsAEu0La8bVi/8wRcXXa1YKLfkFur9CPsN9TK/Y724PtFDuohLgJ+rUq37UOliZ2qRa7ayd6
BvKAepSjN9jZ0+mfzLje9DR7d+jQO8cIIZrXy5vw3A+j46nwjxJIxeirhMEokKIfdM3k7Drq2Sat
3ZhdH1x5/jNXIm/6/66yuiFMVJIwQY8sT0+MYE+s+4Yfvfg8Dup7jyzwTTO08kpq+mfEs7qGCTTM
qpnpQqFxVzsbiXrSdIfQWtZZp21KW+vqQ5GPJTYoOAFvWuxbYOikKAc85ohawFIqURm6F3GXy7tE
b/uv6LZOJ9xt/P5rlGoK3weRo8IzIZeCUggYLdQWIeoG23oYkmffGnAxSkRvbemMLpR5LR1fmd5o
OB8GQWPiymc29i4Cq3IMkxYhNonlL1xD5Pyxiqljw9/hSGL6z44/gkgq5NJRDADhB7tmQOABvV1T
XRvenj2QkiYfTFSoDboSbw+kjUIW6tKNRROsmNxDHJOwHevK1sOTkeD1umlq5WobY4rsk2F1EyoM
AtwrVKzQt46Xt+OZ63cZ6rAbIY8Aw16dEzfqjMXtxfJmZgz72AqwRYsFpl5upl+5A86ETJaiJ76A
zJdZ4dvHTswEgpEjiFpBFP5KYDchYVziSxjU0z2Ut/HUIUZwwzDfvJY+8zevd+aCZ6BxxqXA2HW1
coYKaDzNltfMKMDlpui3aoyuTcnOvUqmn1SGZFnYfa32P0qMUxI5tukN84hJYmBk3Gyx/Ixm7ad/
/2jcbJAZHIBSZJBvnwfXDLxhZEZkdvF5TpKo+A7YVt5HLUCKy0udu0joEmMkvSSrjADfLqXlyAyW
JfsjG215E5ha9WJlmbiLKLTvxIgIu23VV3Krcy/SpaKiJ8Ph4Ap8u2YQo7wW40Lq2TLo7L1GEpbR
KevLPSIr8ZWC4PxiFAPgsElaxeowqtqtMmx7TC/CxZyboVhUzY34hM6TunIA3i9FqaqTMELFIz2W
q204RZGJ/TKXsivS+baqJ5SrfXP+WM7htS7u8ore7vilKpa4U9DKJdVYLYXoQ8KlKkzPhGEPL5og
n6F8eLi8Oaz3R9pYrjHQuQvk7F3Dzu1DPxRdLL0hMCv3ODKvEB/MrhjCWwyfMf7Bjqu7XfbVrxy/
CoSMCasohjXJC9aF+ourQBRu6yyu0K4yYsHAHM02GwVYPNSwXmhao97Ffuu8jrYF69wIRf57htXw
sS9B5h/8wlJ0JUff/2mlsBg3mhkGn+CIFdmdgySas4k7+o0b6BWasXV63/qZdokpjxFKgT9tE5UF
BLM18z8ceuXPGsO+R/xUnR8tQrvFlrIVT5WkFyWGh5XdHEO37OwXWGa0tZJ5rvrnZkzj/DbBsOHD
nJtDcvD7cv6Fc2KdnfwCSf/dNAAGQlOzEi8DvHjQRxX43i2Yrtw40IfDAUal+SA3AQIBP9PED/t9
McUtciEkzPdJqVmY52VVq9/gv4gwoKFn+qazF2X11JKddSWMn4lOjNwJ4fZSMNLVWB2IqNV1vBQS
6ZEF48yI1pUb/NCrkGhIdy1y4MwmMR6WoeWmaKLTykT8HJlINBWc0q2vpEt/8uHVTgYvQw1psJMN
e11L9m0/oBepM4/Iwo8OFswIfcRIkuEePNb3zmS3e0ydUbyImVgVmnJ3oQpjRIekZLSkIR9EG/nl
8r43lnew/lF0xiFkUUgwd11dwHNWICyZFsJT6dQlqIVgCnwX5chwsNXc4LM9A105jXmEJkuDAHq8
zVx91m6g5LTpTVZmY3xQUYYx5ZUftlzH6x/GLJksH2w3vcnVD2PqBbx0KhCsCouiR5fML+N9Og2V
ez+5evd91txk2vRN4hRbBB31dotBExZXG4V52KvI2lE/aag9yZ3EHrdEDaJtvzOVnx7LyOh/Xf61
Zy4pAZzHWcDUpB7rUsjE0RMf1FoyI8/0jwk2peN2kkg5Xnkr73s++AcTwShiabzzYt7Gk76Df+WE
uvT0IXe/pn2AkQPYzUdJnoq6DaY1GVLPAxJEY5Mie1RhqWBcwQO8j6OEFsD+aI7QLwQi+PY3aFC+
EQqquJD5j498Uge92EygMoJyfIC47eSeUtCQV+qAc6+YKMAYB0y8Aez57bJRiY5T0860u+Ze4Lub
xTdUDeLKIT0T2ISSoABw2ZKMr1cv2E8h8ENFUR5tf3xCEEtxf3ZuGXxQAKPjwz/vGqoM8kg60FDO
1vcTKX0/5ohje0WZ/S/OzqtHbiNdw7+IAHO4JdmBPUEzo6wbQpIt5pz5689DXSzcbKKJOV4YXuwa
qq5ihS+8QfMm/EFe5zYOdgrdGwtH5mhQ1KXlCsZhNaVqMPMYDV3FI6YMLr6Isg0crur5/lyWP2V1
XAFsANKTLWq7pAPXnyefW8NXhmrw8sj3rT/WIOuJC51ARf+y4QA+5bSqd8bc2IkqFAb4xUQGt23w
fNZH0yhgfUmV0vwYxAWUgsqIbaCu45aoBz5OBfZ99yeqLDNZzRTDAo3KB7QTqnXLGf1PEaJR8KqO
RqX3+gRrk6dMroDIIdFPswQUU/3C8uBnhb9ou0jIBrS20fzSDoHWhOUiFg8lZyhDHESiLIslN0BT
MfgwQir+PEQzja0Fn/FkpFWOf0ESltKnMCDescHgL0bLCRfuTwWTleR7SWr1U2hDqTgnXBgN+C05
Mo5DmiAVmxFaB2+p2We6HRb7nMyttWdPAcek9iPy5a9XwQgtxVCrtvXiWJk++hi7YBiCtCAollY+
jlSssUiRquHt/upvbLOlFwdIn4YcdNvl/P5n8cO8QsJNBbYuwZ16SQNU0JEDMhyYruYrl1W7c+Eu
t8r6Y1OgpPlIdrtwQ6/Ho/7VET2DH4/GUHsdcqn5jXRX6CCWgPRo3c6/wddUDqJP+c4+2zi2JJbc
QRp5Ayu92mZaKTelX9P07FQ0yFVkxk5aoI2n++spbSwoI3CKltsBqbBVeF3NZjxUpQ41LepQKmk1
X2zOeizJnl4OesCGLZLZxrtIENwU9aH5QWvYEx87nEcTGxtlv/2nDjAKOHLR9cibybUM3KcQhs8y
HtTqzu/d2HbcljTSFsrSLY8ImxEMi+uYrh0qD/SD9fJlSlNE+PtWSTo7qv3UK8Y2tdz767Q1Llc0
AAKQzrK8xpKUsYJeDGL/nlAY5Tnt2uhVrQuMgPtE+sAz2SDJWkdf7g+68W3+FsYp+y2syHVDv+9H
NNUX2qBiziUaiSK2T2ZvHsau+OJjO+XdH25jx+H2RzeW91WkDb060nWeiGqPf6XXNB2KH0ZvYceg
lukeHuNGDQMYMk3XJdqEW2BxUVwfqlmr6P/hZOlpQKBndwiU6GdOeWkR980nvJDDWvUkFHx7sBlJ
9FFEcV0+9Wql4XYuq9PP+/Pe+LYGIY3CZyJ4A3N4/XNGPxdQlBUbL8JnEw/vNDJeS/bxqe3k4iFB
XUw+SGlYvL/KskSKHAtl+bY3zZ45ScSIfgREwh4pcN/HQzFNgubcExYc7k9xI25EfJniB4ktVZZ1
6jFZE4lqVDZeMYeSowW6ZFe1aDliHLXHUSn9k+SL7THiLB1DjPU+3R9+KxNjU9FK4i6lQLFGcMQz
kPZILlsPxYzZd2WjQ4kox6jgJUKuGjWnvtJQFjJ4NQ5KlKqUWGMp+CqGaP/u3OgbEZ5BDEkEC00Q
+MHqXh1JsRF7hLAz4jvt6oBydFsVxq52m76o95rqG0eYGxziAucKBNr6mSTZBbHVNlC6hgKgXht2
Z9Kszrbw0nERyc93ct6t2RlckFQy+NpEytd7OcShrVSsuPWQaoarXdUKnkJjPgXfceVo5A/3v+vG
60hHlvSMh4qttR6NDn6JeGLdQiLr8GUTJGT5NanwulgSjsaIRvAoGdprhQjUzn2syUzk+mGm1rKE
zUxzadCuPiN4ltgvUnhDEPsSjmpPqO5KWpfNNjUMkf4XjJHnOTWHj1Yc4q1YqOb0FflvYXCB7vmU
2E3T1w/BPJsmWtCliHWU6Q/o5g1tg83DXI2RPeGiILmIQJX1oRlSNOuaAHTMyUyKcdFRn9EEDRRf
+pNZeNAg5RhMhm34pfFRKhshtWckzJ79TtL+JIYkhEdtpGXgKRRMPhWBjxZwj+09yI6m+2gN6E4c
LfgZqP+1mqDw8Sb8KntjsHrE/vQEDC+mZK4GGRFRndAf/hQhunYeXL3WcPB/0XK3RmLSdySMg8fQ
1jJkl52gCnVtZ5vdfniOMhBOamUSOdka0qLHE/w+FNg81LNL9eOiv2D9wWarC08opAMfCbMaiknM
fevbhGzyHtZt+wcQF1G2EKUbTF8VhFi7GQLvsa628dvcAKZBp7ipngKiuRMNo/gZNEfzYYJI+u3+
rr8908RLS7+D+INL7e9l958YNGpotM2JMqO6zJsgGsiLihjK2QPaKcdpICy6P97tmSbgIAhkqUl3
EJm5PtNpYoQVrj/QC9QmP0RomB+0Wvy37bvBuT/S7Ut4PdJy6P4zs1GW8wjfCmh/nTa5s9rOGDH1
1RHnvuSIQm3OBp6q0/1Bb8MOBuUUmxLxPKWoVQTaxhM09JDpyT4V1CFSzEs/JvVOcEN/+PbGIIr+
W7CmeXtz8efZNLTUT5aWeZwPX5QeldsfVlUkys/SgEvxIKqhPJwgmeGo3kY1CuM+StcIxadIKx7U
RrYqj1AloSQFWi22S31qZxdjXjnBCDabNVuR2rKyUwzCFt28sowfYiulIh7oSdkhuwOk1uWi6Sqv
KdW0fyG2mGUcAMz+n1L1IcSGUdWiPh36s4ABgIRNZpWMRu9WYcPdKjVSi/Z36ufJKcDVroc8Mynd
ixAaRKFgucPxEyAg4bMexUhiBmnQBQ9ab2Iuh9N88Ad3yMRw1RKRWrfqItqOqh429jwgOOjMWGDH
J4r+5TPt7Cg9LNWlGbWWSP+g0igJURtp898FQeJR1Xzp1QTz/lLz4x/kwZJCNwgDEddKzMIad54p
RaDIHcfVIzxmjaozqu9fpFYyEyfEi2xkeq38PLTSHH9rZmzqbMriLWV2HyNVnsesLn+YcWfWv9q0
oCiK0pcVPmgIBk7PsyjEX9ppCn23qpqhOKJ0ap16OVfa39jiRB/RC82Sk66jD302MfAqXsSCI/M7
pyZQM1+hDLBn1BugW+0sf0TNHwmvZuji9FCOZVe8xBWMNEccNTP6KTeURy+NWfO0CCyM4khZLSNm
qOW9dUb63488Di+iITOGG5DHyxb5+aSWpguusabp5CHMuw9p2+sDQOgcGwkT1w//u17G+qVtZfy8
qIxT21co934TtLrpqYdLyfgpnUvZck1IL8oHP4rV8gDZIUscA9lm88sQgBh8nCtgg190VLiLn0GS
CJItG3V7Vmpk16j1i8ZoqzHioI9C6weDPY4d0dVMv1p9qOdIjc9BVtTkUw0AchstYEHCD3vSI5y3
56o5opPIq5eaNQ0AMdaU8mvfRMbwtdGERrbTSpZ/BpUSNg9FlOP+ETQhOkYj9694nnANHfETWcI5
q1WKD5qmc03CuTTEI6YUIjqOOrq8Ywaq1+VD5LXbUouP0J3VJTU+tDVu6cDv5vQiFtghO3OpyT+w
2PMR08VID3hs2k6vGGnhsWcG2FJZqDUr/Fd9fCqyZKpQ1MzDzklAV/zy/VqnNpRkcfmQm9b4j9UY
EW/UUPLZKVSNGKOHhiZ4RgtDwU7xao1wGyXGOaQ4Q+g2GQS2fDzNcuo0vdlKmGubyq9aAwRxoO1D
ex8fUaSWsrBtMjeQazFy81GIsrOEH28GVs1HsD8qrfhLgZ/xg46vGx1x009fRa3VtYMZA06/QOfp
p0tpSVFzNGbD97iDk+EDmUT0hNuIWJzSQW9rBwtvDpYRTnQWx3DKgkdRagflnKbi8DFFcOk3nHfc
ddUU3VFn1vQudIehD7DPKYUYsUe97hLHb9AGPeE4MD9NtVk9sGosOu1r+lgV/afMnkwxlw5zbGH2
CBJF776MYlsb/8Dy6LCibToMv3gXfPyra5m3d9LyxTwPPAjsLZ6sf3L8PaTfoyz2X8aozV+kVJY+
a7BjglMUppE3jE0muVOBudlD1VV1feKPULzeJPOyi1qjX4M+0F7wutGPoVa5tC+X/Nq6Kb+aSalF
cRqZnt9GQUU0F5pHNZPVnyq6cR8TdVJ+lJqWPtWlUj9FUWAem0DWB9uotfBH0Oejf8AZFJV6jAak
nZz0b/y6im//diP5eYDrqW5eP8U4chdIppi6N1RmIDh4Z2jPlMU11aEUZH0C8Rn/gXKhYYcFSq+0
F1Bs7TT1kOvoqQMLsaneGOURpT2hOOl+P0huXwZxcuxNBI5cfDRr0w0svaxfhqyVOxeQhmS85Lhd
CR+meYYED39jcTshgUVTGu2BwaEbZHr9XE9U3OJE+U3jsJN/vzseoENPNAD8BoTwGuJQFf08oTZi
eG2Vx+cQ+7SHWcy7nQTiNiOG3w19gTAWUsjN+lpW1JeWoBjU3ofirZvq5Ds+aHhzK3IrKfiXGeEl
z1CetuW6Kk4Y81Rf789zI4xEDArpCOQc5Fsoh6BHsjl2AiIEvl853GzlcbSs8SEX6+lB7HPt/cEd
0o7crTQ4wL3Ly+/5T3DXBrgWtiXbPSb1f60xSxltApX07HNdhXYe6danqfC7L/enuRHegQ+WqDlo
lItvYBcYSSF+nEyGZyE34lKH6B99+rLH+6NsfE4gJNAJuFXAAK2PS8chai2fTSOkipXa5P0+zuHx
oDznipp8qaswf1C1sn/EOHJ4m+u52tm1G0E60mU6NS0Zvo+y7rKgzhjLbc3q4hDUuo0CzrQMgECP
WKCd7891a+MoYEzJfpYSxhpUIkI2FsdOZq7UP20fb3aybt59DASsZwly285R2Zwa9Snqw0hL3ATo
ctw0eFNwVCQ5/KkGenWZU0t/S/1Z3JnZ1l7hNqZVD/pouQCutygQCDnhxQBbGYTkv+kgPWv9ML3d
X7/bLAchEFpU2LJCmEPz53oUf9LlqpdG09MaQXyI40DAUjY0WMS2PNP0KZxBZvfcH/R2EREC+HuX
Q3ZZ6DbXg+ozHvdJT81WxhoLqU3sOsAIaBANeunw/xmKtjw7hDbt+izgzFL54lBTyZyi8IjKp2KH
qjadstgPd47d7QejqggUjbY3Z/sGWI1zWxQSu5teFUKaqLpxfiKxqXbKTLcbnlHo9iA8BBiTQtr1
2s0p4Kl4UA2Px9oXD4Byg9RWAs3A80vIehuZUnTY37+IFrQKCuI0HAgUrscU44bTgE8fUrXyEjZz
CiSHWEtw9LYadsopt7cXsHQd5ViEnxAEXXedm6YJW6ySNK9bzChshH6C8DxUaQy0eQCu7o6jYmIl
T/COkTIoT5em7ljvnPO/Kl7XMYcCPmWpzS+18BvIhdhEce0j5ucpg5HLLrgTPf84JGXdPZg5JVIH
XLWVOSkp0qceQ9MG4ygRm2gI+1H7PURKdnBbAVOqMww2HMNEZFurhyoeDOUwCQM2RRKOknts6I09
SLJPjKRDu12oiNdfKp0NoSSKUb22kOZDFEsZXmL4Zrx7PyzhFVpP1L3YE6s9OOD5adWRpXn54rzc
JjQJ7DIi5JqrVN6TK1ruudWHUJDm40hRNl44BddTirFdaQMRVoRATux01jh96+fBiPFYCacXlSC1
crrQEB8jpd1Vs9hYT4UZ0pgRqZawpNeDK2IfKIkOyL4yKNsFk5447aTt3Rx/GQrrOaLQzGKq6DwA
bb8eBimUxqirzvQQqW2fIOAxvQnj9NdGFpCiIy+ZBAprYitXZOlEaVBfErKCJBeUAX6/GEiY3Ovz
T1hboNqovAaEbUUsFTa6Cm2Gfc6c4xpCTT89mElcX8oWXLeDbWr0VNFLB4WcdPV3vec5wl0qNLve
NXgaxAPsO+u3KbWIbOGOqzxbGVk+6Z8sFA6yPThyK3OOwC1eEdZOGLG1+BrdWA3KEWyqNeop6zOf
/zE2PbNr0gP21cpZAYbz/ssNzUd6INw6VE/l1QtYWKKvByOhZwQd3xlbI8FgIMdOqZr2rrbNCQHZ
BR7zV9ZjVbzs5ZQrFl9LgodGdKmBa25IJLdT3dt4XRfS1P9GWU2Igl5cqWrCssnRDGqnzI7B6Pef
YnyEdobaiB4YCjWNBYPNs7SKUfwhSsskCE2vE6UB8+UJi0mSCXwuqQ09WhXNehjyxk74sPEEQl/i
OC74dlNeM5j8ucWATKJ4qYZ4z2jpPBzFAbdIGgrjocZA6eX+dbf12WjrGLiHsb9uYIGZWI+9OgyG
l7CWzzP+2g7gM3Pn3dtay6UFx83Ku84+vr4DrBTEUNSjw0YF0vpeYPFtYdpJXWWc5UvZDIKHb1S/
Jye+sVng16kLz46I5ebBMCnxpTWprZeOOHxEpRB42LzhFmeF5k4otvHZuL1pxJEBwT1bh5rc7uD0
ctFCZCrMSUgSTf4tKML4TJcnfYJPme2A8zY6rYDkUP4FtM/LQdP3eklHPB0CnAh9j+pv8ISslvEP
QEnlK/Up69MI/tHNk5YLcU4sN5Ez/bWKC3883t89G/EMrVqyaurtgCbW7xeRToEQXBFcCp3SOq7v
8fAwx9OIPAmiBF9CMnwLq6owCR1LzgMiOCkvo51LbmPtF9Eb7KMoJyByuVoJI8zgToPA9lpJnCfb
EoVsAgUqTH/y2edKDfWw2Lm9N95t8nkZuS8ABah9rfazqqEbGo6WgHXOHHkj+I2XAos8p4+m+hyF
1WjnVjjbPeHm6f6Kb5xXiOwLKhPui3Lz2Ycg00prpnipGa3xMujYp1m5le6c17+X2+rRRp8NnSRS
mSVKXH7Gf2oIMSzSYLYqAaODUZTwWkeIqpfw+7STAYyBDZZb/FcUjOQlhgiNl5U1RR9E7EZ/ytKs
zZ+yMIl9Wyc4DAmptXl8LqKsyGzw5SjKllKlS44l9C2GLIEQSce2lQzfqaVYxDaoCywKndjLz4ce
JutjA7ESmZIulQbYTSm2YKE+mdipT9GQPPYpfQa7B7SuncsgkD5BY7CGswS6mt5G0CtvzdD4X5Hn
id7aOk9lN8GcuznQSgnb0wQJ9nVG9gqM+LB4gLfkq8DUp0rFeDZZPIb7SB0/6gmEfSdBeW/EOL2T
PmA0oeNSpmXpW5+Hme7im5p/6onW8Hg0SyKN1hcwqtIiYKVOPWY1cMyqNRo3660yc1rc53S7DSRM
5jT6Q288Mz3Q/jKsOzvsxopeTjHmr1oRYtSEBQP24WaejvJLHqM0BGRcwTI1TszpkpOp/Mm0Vv7T
BQC8y4k1PgxBl/1AizKx7JFyduOINK5/QTRWPtVZlP2ipel/7+qg/m2mWC5c4i6eP0OswgvPZKo1
Whud+QiPFhZXbAjpEZcwipA+xQOMMdGSSuG1xab6ORMMPdx5ezdu7iX6BoBF43nhgF9vv6kzG0Xq
OgGyefR1GmWd7kAtmQdVzaOdB3BrKOSjUcUgDidKWkUUFRbH/AwCFTHPx1f0VoqXHHOtS4TD684j
sXF2F0ijjAwG5ICbt5YGX+zjHWd6LR2Tc4K35/MU45N1/4bYuA7NhQqhLSg/SqurtdPxk8K63jA9
jEqEb3zA6iGMLDGCpqKYpEyFWfTu/SG3JgYOBeQPqCqR4GX1ueImiGnwUTGe0NkQjL5/SmWIq/dH
2fpSxH6sm0Ull5LH9ShmOEhVBF7cGxppdpM+G121G34DJ0t2tt/mfLhhIawvhFxlefb+c/upupDq
esh8DAypz9hO4mta+nv98O35/G8UdTUfARZonuYA0aiEpU6C3MWJxlHktBBgz/eXbmtCvFfUhBd1
GzQOrieEw72Z4OFHkUPCp76hFvJPIxjxr3ePwvu7uOAtzLSbgj4OyGYq1KHlBU2fHRSE4Y5SUeTv
P0UQCEUeJTB1hJSrZYvRfsjwtrMwA4hMiQxt8K0zvtJDu7NoG9+HjImux6JUumhRXC9aK85+ljU1
Be2y6z4lQwxQQFYQTaOLXgU7QczWYCo7DXwVmK4bPoLs95RfWhIbyBi+C8UeFG7TjzZmYntWcBvB
iwUUGFs06tcGme71vAI9J3KRKdSnlD8EB1tP+uN+YsaKPRVC2QII6M1feYgJnkTe/Xp/k2xcTwgj
8+lIcQid1ndFqCBZlc0UZbGvzmxhEjACHcJShWJbTp9QMgl2PuPWdEEjwsGlX8B/Vnt/TinExYAz
PNQgkt/gfvG57Rt/dmn3pc9CCgYTRob43PQ1snj3J7v1VaFJ0CBFWYpy8Hps5MiibsmugPfOl1bv
NUIdrTaegH+o8s79uHHIoXcpWJyQESCitRqs4QLxZ6MwQOUF+qFWrOzZzOR0Z5TbKSFJQUmd6vbS
tFsvZ690eCo2je9ZwB3OIBsau2vC4sNo7Np+bHDWQBAjOKbB0rGomq5mBMBUoksd+l5eUehxydKn
0F3KRhFlDMX8TEpRDw5+sfrgNm3WjE6R4Xtuq6Wa44arqsSHB2Ns9D2Y7e2eWn4YXUu4GHDW1gog
IpJCepNHS3wyB8GRumfyC11R9YjxsFSirte0qiNPQR3ZaYEb6uH+ttocfgFSUbbmsl2fodEs8NkQ
Jd+Luk7LHHyypx49I9CfthA0xUM/iMpXcJFpdGgHpMzeHWGoImEehRGkurmuVhdIUeOFicWGjx44
rB8cyCw3F8v+kPuW8pYFyV4fZyPX5UEhrzaRjiHfXadbdV1VtN0K3xMVHNR7tYVOitSBfpo6LE47
qRUPmhRj/lGawwu2xbhKqkP5dn/RtzY+CRcIEgqmxk1zAoOFvmmsWvDCcVCcyRphzqZtfpBzQ9s5
Y7cneXlAKZlyZyw89tUCG0mjB8VQCJ484kyhxuTThpwp/49dRAMTYTQenkWh/PodMOa2K/PcXFY1
no6ilOLe2ObxYUwQlO9wTHHTZFDcyEC18f5SLn/ydXbJ+405xKKhCWJqXeQKO4h5/qz6HnK/ulPp
ivoUdFXumKKQfxDoQOy9rhsi2Sq07+WsMuZtKxDDNxV/r9byZuAhS96WJfIPJMGC6k3rZz075lmX
fzXaVvnc9LmaOgZG9oaT+2ZUYEtd1H96qHuvStFQ3bm/GFu3HHhIQNWLqAVI7uW0/yfa1BJzTsW6
pF+fakl27Ick+SjqsYxGK3J8X4dJlMoj3PH8hyhYgWqjiJ+/KpEh1+7QGfHsVEIpJTtb8LayAwSV
cIRTpy11ptWPapJFCqU2DC+OxLepyx4L1MdPkdVolymQ0gPhwT9Ya89ukFbpt/srclstZB34ixwG
tYgbG0A9l0NFz6gWBpL+1OWJm4S1AxApfU6LENgb8prn+yNunG3QQdjd8myadEOU608QBH0iKFVl
eZYfAgC3xP4QppL4TylN7299U9klqOQ5Q8yYF+R6qK6c4HsB5fEiI5MdRag7F8pXu/P5NicE02SB
viC6tQ48kkghSKUE4wHTw8OUxI8MA6rhx3lQSDbev3oaNHf+GDqFhOXXU0KASlb9kRQ60AEVgj3N
XfRwNOyd/b0ccNl2q5sDMDYXFu8eDcx120QsYK2bQmd5maZ10bntoZDZ/ogjho3X1Fg4oh6BRJd7
M/go4vS4d1g3bi7GJ8wiJ+Afa/QHtQ+TEIt7RDSF2TUhBhxmpa3cwuhTB9Lanqz3xksAEJwJGzRs
obOs7mj4p7I0Lcl812jDE8mQiph+tNfz3JoVxRZIWgTkPHCr92bqBfoAJCZeMFl6dNECqfiYRQrX
sFgafndAaej9WHduYZNmLpIEG233ASfJRg7I4oxB+VcWm/qxzGb/iUpcukft3DoLCMoiB0PhBR+T
1RpOQtZZA3vUG0txQM8VmeOamqQjhqjuvfsk0B1ErBvcxyIEuhpKnIFHKJOueKEhh+FhHuh8UDLT
hD9l2CTZzgO+9XJQmoVmtVxcSGushksqaR5mZIs8kJ3VnyFTUAIDdywmdpySI5+muSjGN6UeZkT2
gxp1mN6CPe0miVxThW1gsx5GsRTTnfd9Y9eaoCYoQbGXqNas7jjUT6okC6Dwp6pQf53F4Ouo5cLb
/bXeGMRa0jrSN5SpbjplYugrEjbNuieVcuBIVAo9YQLdf3+U26OxFLSAaoBj531eh56NX0mduqDa
OrMoXwW9syasuiIdNOYc/4ymQN25TG9vOAZcRFMppGhoX6zOYoLMpdFIiO3B4/NfW13NjmNklR8L
cCP2PIX9N7hGuWPFWrNT9N+c6vLgU8MDmr2+xhvJb5VY7A1A7uN0AlJU0kxSdEeGcEsnUnm/KgKi
7RpNTt4NGuE3t05i6XT4K2C5fj+eitGXznU/GO9+2tH6WYpRMgrExICrvdjJqGxSIzI8yMvwvEQl
eMzr+Zcl98X71w/JUgpFy66n4756BlWj6xN5AK6HTLb8LHcWsOi2QWi2FqTjLEbaTpXyNkyi0wiR
BtE8OsZI7F4/u7XRx6EO8woIAWrnsR7VhxGlCacX/PEixOrkoNrzXrNyFdzQwsrWeY14htcdP4AZ
ljw3JT3V2tLdqMAVhA1VHhbJ98/3j97tAQfSBnxh6bBZ5CmrKixgn47xR/886lH42jdD7ZmlNOy5
ad0+D8swPLHIrbGIa1bwpLQIXMLtOxemKpSOIEmFCyUR611RTvZaAJuDUfcCX7mc8LUoMprIKldj
5p8nUU9PTVdiw6RX/jmUqj0Y8N++51WshGYlbX1iEorl2g19TcLjzMz0OrwIkwloL0SewziIXYIQ
Uj2p7e8pK4fRLZBa122xTtEi6rQ2/5nPVpwfAkPLkewfx+prrhXZv0NO0enYzd1UUGlIi18h40ZH
uRoq31G1zkideK4Aw46KKRgflIBvJttBgE2tnc6xaiB0FHWpU+QF8rqZjDSaO3dJ4Ls8ptNXpfKr
f4cpiQG4A+zqkI8C0MHNPnV2vjBaHQU1Lv7POR/yQ94Zbe+Ug1990ISZElc2ByEWlbOSfeVfQCFr
rvP+zxwH9RlckSa5YW5JGLQPXQrhQ5yTt3E2ocG8c8MuC75459CZpdK4zplgIGa5j/HRxR+bwKXV
k3u5DMDh/ig3WwgEJieQM0jGBZJwdc2IoYBEQTsKXgMm7LMqloqbzlL3HPq86feHujmBf4f6qxbB
SDdYVjNEBkLTQGcYdRMdlL6WH+Y82wMRbI7CO0A9aSkLrGP6Oe06HX0PimlDap1gJwiHHP7azlxu
XjfkWpAvWUQ+QeHfVL3L2arj3tR8j+aifPCNNnUkQY6++VYXX9R6jPbMDDa+E1VuRHMX4BsP+urh
oRXW6DPWxBf8vNGrbUTj5IPFs8Ow38uKbgGdTA6HeboUdDEXsfvrp6CQJrkClil4c+hXn8ksldZd
immPUhvPvU1xo+/dKO3SAarjPHBUQr294BQYvMVyPL7J+Sh+HDWlDTGiG4XOLgo5Ng8c3PwXred6
r/W18cm5ldBZWe5bPsdqbaRZj8cWKptnZHn8KtZd9ANypbgjG3Rrl8KyMATdDtqgwHNWL6QUJEJa
6RbEKlOIaMKHwWDxJiukGFMNV+6c9KM5240foc86YXYlnAOa9liDS635M4ssJXxV8kDokXjvtW8Y
AMGYCpGKUs5JntSTTf+xNQ6DyOX50KPYkzhaqNXhq+SPiYZYTKbHaMjKrXYSokhoHCDpyc98VPvJ
aXoNvCKymDk3HPKCykEzuqo6hgr6dJS6RbAW4IzmP1SBK7hvvi/vGUNvfQVCTZm/yYuQmb7eNYIW
Sxp2BdRxYzXksq2mi+JXEErv3yJbB2Hh+aAehNL5zS3SN/Kg5V3ue5Uq5L87TQmfSikdVVuPev3d
mC8+OQCz5WlFiNNap0RSj8gH5XnfS+M+gXY4y7Ymp9kjSLr+cH9eN5H6MhQ8CSpV1Axvut6oqHe+
4tOdmKJRdQYd3YcsSc3DJM79Y0Nh6yTkOOhUo67/e3/km+IcIy8CdFwuFHBv6sN9iFKlYA6WV1lA
FO1ySrRzlFEWQLixcgQTPUZZT4HXZdp8gBZW7ESeWxsHtASJO6JQXDmrjTNIs8hz2lielvvhZQj1
2UENIDven+XW+oJgECnaIj0Afep6eyKWOfeaL1ieatRI3KHa2J9SLUy/L1y+syAMP+vBaBxAee+u
GLC+dJyW54guB7Hh9chCAXgLg23f04ZZOZW1Ip5GUE6gi8v8vRUD4nfOMieDXhq1l2Wp/1P8bdQe
hb9lv/pmnTzmspg/5FVnHOuy38ssN74aWxVEyKJkfFumm5YSHZorwQU58eZLpQQL4zPrd+T7Nr4a
nJslL6G9TK6wWju9CMJpVBGgU3oz+RPI/XDKexi2h7IerB+zlCnca1oenrKk9Hd2zNYMFxbHX7ju
0im6XkwjEUyzpQt2KYtOO8G/VwZXVKHjuPd35jKH68gaCDK1ABJ0elLUqq/Hsdo5yWkbBJcZ6tcB
nPl5zvqDFbXjGROTPTvtjRVdeExwCCl1sJtXKzopU6TKYRBdQqWsDmlqWMeym3RcdPT4s1LJlSeb
Wf2thUCyszlvMsyFpAJlkuPHNUfT73qeY1JYiFDW0SXVwfiNUq+d2jRNPsGYVR7Suf4DP97fKbj8
vaFXiwuYEwEuHCpoTK1v8CnTgRkaaXqBmlD6B2rLAhJCZhE0tjGY3XhomyKLj20UF8rZH6Wmv2Qg
2oCt9WHwNcXGd7QnVOJ+w+SXNbtXo7w8UPbHNkS2Os1Om6JpbaVnm9qNKgQnSRh1xa6tWjO5xjTx
wxgqUnqpe70tL01Y+61dGC1e6RHql/+Y2QSXQLAiry+7WrbLwoqewdYG33Tsdr/5gTj8iQIRX66g
Autlh60l/wZvkX7PcSoIDjpiQOGzpmHD2yaa+kaDdn422LCQ9WdRnxyElqtP9/fr5nfk3JPfgli9
qe9WVi51Q4pmATVy+l7ZLLWSncnWoNlNFpT6aZhwa3NGCKPKzpHceKpIqhkYu1RqFH/ZIf+539Br
idAxz8JLbHRpe0r7JADH2ASq9lYkTf3Ehh9+CeClPxAWd/Ij2q70te5P/7ZOyj7+u6eWeJzLafVe
RZKSdoMSRZcpTtrkNdV4tsEz0rGHSMK1ZHcoqs6OgGnyLxjq48uIQZHoQgBtQkeqjP7j3CuxsJOR
3La1+VmoG4K7R/oPiszqutLHwQ+alquyyJumPzBQUzp9VcJsGWlCSraVSZF2kqS+bJ1mqrTU1hpd
zW0zVaWdrHLrOwEpRlBKoZNzg1RROwATlAOCi4xzkru0OQ9xOfnPaQrGys90bFmFPHejETZaQtP4
9/1PtEx1fegBLNL3Q+/xNoHxp74YaisLLrlaV7YpTNqjT1C9cw42IlHUxXExAaXGplz31SeTDBCi
FaMEZJrAntBEYZTjUM17V+f2UEvzlNYuaO1V8EIa2hi+lfBEJLJ1aLtRfVViaXDRsKh24tDtoSi2
My0Imuv8uQw6opg4CC5xNrRYWYmqm+XzbHd9t9cV3tyypLNYbOF8uYCNrl+EekjDvMDv0EvzRH9A
dyY/CL6ifVKEvHkeowKFMDFPHRGF0GM7SjC9FD/9cn+vbB5nEP9kEksl8obSX2ElFoUSgUwnTcZ3
2pwRMXBVlx8aMY1RMsEpNjuNiRouut9cb0+YaRSzWwTK8L1QJcGyZT1X9nyoty5ZdvDiSoHN0g08
VUyy2eAWCS68bf0vdNhHoOxpIH42/LZ5QFITiQd5wPnt/mr8rU+ujg6iUWQixONYkKvK9SfBZLKn
gyhEF7ouCNBXuKb8KsCl/yzGSfyey1311k9Gmr/JcV+gXFKJnWjD9ovR10lrklKrbY03FHDizzMy
uqmdGbPwEzPAPv8/zs5jx25jW8NPRIA5TMkdutmtVrYtTQgFH+ZUzHz6+5XuRM1NbEIeHBzDElyb
ZNWqFf4QVOugfTIab0n8tGrb0VeNSTEDVGy04eTayUJXQWnEZaxNHUKwx8XaTk0HG2/InI8YIhRW
aMD9w2cqEdjVJmvSfWV8URVPJS6HP3H6Han8C6c5YwH3C6qOzE2AAlACbH0psg/Z0rY/lSytp6CG
BwBAHr0TtJHKJDPOeVVHHZFxqb91rlZrPur1LbpsmVG+ozRU6n8616qfAIh2xsd4nfNzaXZr99R2
c/ajTQrr3zROpp8HH+Q2lL36Hpsj0sSLu+QGu3Oy8m/6mDrnRThtUJn5+vDHK8HIBrIOi5MB5zbG
DAuF00QeFC4moDdrxLSrmkbnVKWz9e7+UvJHbzaZnGtIc0zGQ862TKm6FgFmpU/Dsfbqp36FNm/X
oj7dX2UnkqH+SS3E3AsB6+2F6ACCxW9gzkJa4sPfaJGlL5UXpZcK65yDNPNWmxSgJEkmyBbABPzT
JkDTnUXP14qzcFK89ls3qevXBWbhXyraLx+Hpp/eTqIpv2ntmDYPqZpMmCxNxtCcJ9ONvt5/7p3Q
wb3Lm6WsR3dhOzlKLBDGY0t+AvZNvLj9igYRviwXJr7O2aoz/R/PKuyDT7pTxLgu7RiiBgjVG7UH
4RVK1dZaErZobZ0hI0DuQAD5JR5EH2BgEn/+Dw8pB3G0KXe4YghzDWvMU4ZZmtJjkmrlH2OtcvjH
Io2+MP2fV9+kC2UcRMi9vesiX8kMBNDIDeKGWIi0EzPbMKHcTX2jcldcqBP3w/3nu8WYsaOoVyQu
3cJ5ZnsPL9iR946+JKFIIijKAATHT6pZINrdRyayZ01cvFPgYP5oq2h+7MamQGqtw471PJVTG/S9
mmmXdh3bgw+9d6okNxEiA5v9Zk4Y61AlxJCQ/eta/jIpznSdItd7ztf8aJa286ql4B7FInmI7E69
vouKZLSrummTUE9G9asjdOPSr7Ag77/pnePiITALj4FggWHY5ujiXd16q2fGYatz4czGekqHKFjU
bAmiHMrVgKTSn0cm4Bxcs7T8aLFvQ+00V6hu9niXVlZRnEw7Vq+2xkDeRuXjIKrvnEuwtQjP47nA
itvmAmJimaIWUxo2S6c8jZk7vKxppixBQdbfXyql1oeDE7LTYaAolALFEv3DUPn1Z2tA9GqxxglR
jUK8acm8P3aOuzwhK6qGSZoMT5bduQoTvkwZzvc/5s7ulIeGeZY8Ojfz+VFfbadUbdqIjVFeTSf9
MrZK/U5v23/vL7S3N3GVgJsCeh0owGZvLjkoo1Eezxqt4bfAhb6pwA0Oyqi9RUj6QSujNkUXcfMm
MZWZjJVGRKh1mOzMKIgm58QwxRENdO8IcBlIAAwotJtNolhalSY9DzP048eWNvSV2bVzMfsiFRAZ
1SZIBdzqg32y962oVUGKMXe8xWHbFdJg2PQRSRQzeieaqQxcDV8Yu16OXJt/RctNxiH577TyoGER
WDc1O4wNo4vtpggh8c7RRR+6NnuLTP7wP2FaKD9CH0Ghbe5j82TQb3R8Zhj9uwa1CcCza/Ily0bU
JJ00ar51QIV+qHE8fKyKHs3FsrKa1p+8xjlKxm8/v8VcRmYTyBUDy9BfHySOkNkt5VKEjeHiQzRE
2hmt4eagcbC3ipybqbJDdju3cb2BZNeJ6ZBNVXrK0EU5L23e/PHBZBsbdG341BC5b4LCkMxJ37dI
Mq52cWHDF1chtOYxF7At/vRoMqyBTiKHwAxttuPLVriZ3k1TFjoKWPqm6JqzqMsjdaHbMwN3ig4Q
x0Wj2b6dBpZLP5Rxn2Wh2qP/6ut9u/YB+hjO26hnMuvrzayJ8wjk5AiK8asGe72ZmUiRFsg5ESTJ
7SzYpphCWTItQ/BBhkxEOt0NRn0Q86nBFiTxM201vYkiC3XrK/1Y2/YVdVa/NYU+fK6QBx1PUzZA
qeQ2tRk2jV35oy17DROpNkbTMAETED97dZoAfgUm/i9tyPmthX6qHUCKMN+aXpJ+aDUbvZRW90Tp
u3VpzKe11wo8//retc9olRpAypNYX658r2oJ0mJFud2KRreAwdyZAoa2VvaBK6Q0S9GVZhrUjWr+
tRo1dOnRswg5Wb1QAJqFcBETsvjX9/fKbQziVVrk7fTOkLnbzheAxYOnNHSux6rPrgW+3me9bvKg
dnLvIJjvbRjJtYf/C1bnRiCniZZkUow5DWcETn0Qq/Z3MxfgfJ1RfISTgj3b3P0xFpdLkHksMZYu
HErQmxAyDr1mtDlpMsgR7aFbILyotYcf3KwrJ+Cc7cHZu238AVehoLMp7sA033R0OtGjdFRloebW
VnFK88T8kQk70iQZMEcplhvo4ixeNZ1BvDg/9LhFpvz+N73NP6TZBukOhml7SpBZkitdNJJ/NFkV
BWO0xJ/oRRdP3TKVz3avto+mLgZkZfj9B2vv7SfKTcYcvPZbRLkAiLXoE2tXReEFEv8oNZRNVHGL
o4bvXtyWTmc2dQid+O2rzpWWEqdkP0WICJ9nt2oeaq/sD+L2bf6IvDbJFKondIRQdnp9BxWLsXJu
7TzUlTKoi7K8RvTffbVF2gXYxUEuru28PzyHZNHKI91KYcRZkStWDYYm1gcdZYAlth8y0G+f3KTq
orOMBvPJijt4x+5IN8cXba48jyWoIpGmRVAp+BY+2BOyYUEEUf0pU+MjsZRfsLpN/KWzLCdYQEC5
ODfvZI6JeOiacZfFOANcV+AvIGGYCGDL1CMP/qwhPaee26EZ3sbRbPYBOK+xPqdDU3xS8V/8Hz7A
5fpkq2n9aOlqL2WthYlDcZo5ZxuKXXZSx9SFgFioTf1Y0P9SQnxyijFwXekHFSHEMp/LyO5ysJnZ
2B1s4529BdAIRRBHlp6IF77+6jadjHQZ+AwaaiCfzNL0fAMd6QOBvl8X1fZFMl7FqROmA4jJzYtc
jbThHgdo5LliXsIUDxXNr23mYz6KK5V4AtCJ5vaQtpb23mpqUwmMnPGF31mSyqYDyytR81qmKMgc
tfoYxauJqAeM9NmfB7WnpduZA6p3o1v7OrYH5cUbACcGWVwVIojnxX1DPQKEcbEbFU+oORmtYB51
+2s5rMYHq14mw9eAx6W+2iVpds712bVP8aBY3akroHOdtaG19dM0Mtqlw+LMf9XCKM1gnJb4oa6t
qffLVFO/tk0a/Vs2kf2i2QsODg6A2E/pVBjfoc+j19tXXuM9RRXCzX5D0zO6LPk6fhFrUio+ARyV
hSJWsulcDpBpn52YzqBfT5MiTh4eyp/JrpT8smIy9rjkhfrTjSpn8hVT9N/Ldlw4u+A2Y3RQUET3
6Wqk2pvMbOe/NIHl+sWF/G6REyzGUam70xmjggGexVPQYL+5YRc7wYUIHfBH0c3IMtMnPWWmiINY
Lee3skf44nVZzbSsr96USj+ceuYngeMM+kEkM3fuBXKlX8UUGK5b8H2sG2U+Le4jgiWGefbiMWlO
bda14sVOa2/wFfrJ+VPueVN2LXsyA9TtlTx96LJZWH7fe5N3BaIVLRfDmNCfLx1kVXIEci3foi3v
PjMyWYZ/VU2kfYBIEi3vku3yWR2srsD6dU2Qi48F3J5ZGdX6QzO4Y3Op+3z6XhYO1gBonmv1G9dd
vTf2utjmSSS2eJdZSvaP2+DsChHDzEv+2tzxy/tyWQKlc6bMV1AS+IK4neU8rIlZTh8gkXNAFoTQ
q3BchjqcunTAQ5iAMp8Kb9HeqsaKPZzjsbcOgsdOokMxIaE8HGsSAXml/DakHVvEcta59h51FUvc
Vi9bz++pqU6TxndX8q49JWS2B6vubTSWRZACLjkDpe04LqolQFco7mOCHIGf2aA1prysT2kzML0a
6iJwyy4K+o70U9Wb6QmVLXE1uuUIUruzz7iOKT/4LTB7b3AjaKpnjDr4IVDJTlObry+KPvdnZk/W
Sz+oMyr2pXOxrKPG787lqUstC8QfVSmDvYnaDjgBz2jkBle96hJ1mRpkrWdepDTj9X6OtdOe5GJi
Rkjng09905qYK0arJrr/j24+9+8R0sHjN3PBXPudsTLztct8fZ+lIxL7TqsyuYQANqSfhklZvxo6
YgktYoywm/w4jdTqjxFl4PzJWiQjksr5pjkzY7EySekQVxHFOU/LNTTmqTxYZW+fy0kZMQ1SyA2u
iz8oywVSPV6GmcIwC6DspyX3hLwxBi+ch9zBftlK0qPMT9vJsiWTgdm6Bdr1BjEHEn9y+jZRHuOo
6OazIWIpklh6FlgV/sgEkd83iARb4/J9ttL5X+JP/4F9wzC1yhcNk97E6L2zrUVW+0B2meunyGnG
vxeAZQzvnEy5uLNgXp9Rg3442Dq7v15Wr6TXQKi3cxnax5Omx/DRm5VIBW6UGbaVFR2gAK00nxcD
2wrInvGlqTX1aY5iXfjUwVYA/8t8mfBGCTplVN56xqxcVndQP8ZLNz2APVH+McxuviaFcqThs5MG
I5DHLUatDOx0W+0P3up0XgLEmDhSPGZrmVynxiz/zeY5/5SWinbwknaOMoQYqbxEt+S2vZjkLRyS
nvWgSxU/ChglbVCPg3gXc9EfMQ12F6MB7mB6jQLDth3do+SOUZ2tPC7zkJ1oOeHKglHAA9Jr1uX+
x99JLOGmExolIutWurFG7w1RGJ6LwfEcaCsGAvViGQdV6N7XkphmdjSPw3d7fQPxhKRQSUVNUAA1
adq1OJu0hK4xyc8pqfUjTN3eC+S2o+sNBW2nfwr1RGAHEj3OpT2cLLKps4Jpuo96xp83TYnsUvSL
6YuG9famkWlGkTMXsXy0dOmfYaKqSC27mHwVY3oQ33afCmAu7TrJC7uBAvQTY9UhVx7NZkzfDIo3
P9Kl7L6WWuL497fF0VKbD4a5jJbMccbxQoTl4qgurTS4w5/jKP1jmXM66VwLNv9jOgqW4fXecMD8
TdB6o8cMC57EHxZDBJi7TA+zQxC5/1g7NwRtEJQPZAHNvExGwt8yIUX0egaGBH55PsTnzlyzl6Qc
s5NjrV/bIfnX7LTp4GLeeZO/L+lucoCpWq18tlbvUbNT6GC42c0fa7RSRxLS7ggysPd8tAfAqPxC
N29TrlZCalTMHx4b165eFBxpnvK2M58qu0NtdoonLsHVOeij7T2h9EqQXRb6aFsAK/9y7bshcvFU
VfPQTgZ6rfWqX2Jrqg+25U4cwftSCmkxzELXdrMtF/xata4npaxHpT+tyDCeJqPHKM9M04DS3D7f
3y9760kRVolZQ0V+O/OFDRwNY4WaQz6M2SXtp/Xn1FlfzL7Xw9QevYP6e+dNUpHR2WHsSbq65Zen
WlophZDYkiRBg9jCwqDEaOeKlOSR+cTuUnyrX/fnLW92rlN4irALQoLv9GxU1vJCl8d+N7hwi+6/
xB1Al4XuGQJdKG8wQt/2/y27wOXMjqTaqKdd5qVUgmauzNMMDuOqaM5CIbJCpIWQ9iKMpv+rnPIq
0LVGeYpjOtz3f87ekzPmtcEpsJduJk9Gy/q1p0OmQuX0vEB4eyCnU84xndkDFMrOcURvhp0jrz2u
P/11uBnFGE3OCJcP77Pluenq+EFLFfUi1rg4i856Nyt1dgA2kUdg08IBBcA9xHiefqmzEepWu7JA
yH5RHrOuis/eUuXvmT2IA33i3Zf42yqbJ2vUsrYxIFIeRztLqcGxsfQzr019dKABK93/YnuVJHh8
uK58LenevbkihqiQHoa0FKF1ON8wQbceJ6QnTmMEI4BU1DPetTi0PfXR7P2ltbnpBOlqAB1roz9m
tVNdQLCQ0wnKjJta2hAU75lBatYsahH2tlOEXuwduRrtvl4k7aRcDVT9bcWqqJkTZ2UTh51hzaFb
AJpxraR/8bzyPwzneKdQAEiTJD96824nEIRZ2wKadecEyKXuVQ/FWH68/wV3D4JUeaP9QCN+e0Ug
POAJNwIKHWED5S/Ogh2VneMsmCF7OxZpFwx5cmC9tfcOfwVu4DpcT1tdEMBI2uwgiBuaS9zRD9Rr
zGB5m3kESfj+4+0uJUUkiG/837YYqQmfBXpl6EXDuAuWJcdco1PLxwi5toN8XX6O7fEGxIEoN4SR
WyA3EzNRqy21GoKsxXUYXBWJlSG/IJqancphyr5QgFmf+3j+Dy1owIg2ySfIFcneeB3MphnBHMSh
ieJJ411rJLZOTjosBwOHvfBFgUW7hHRazsper4IivzZZLkcdoDHaH0JRH3Ndzw/uAG1vQ1I4SuUB
rJdg+b1exhk0xqseEmWKsNbYR5KqBTXbj4vm2/gViYfIWY1/GYgxOBWrNjcn0S2juJbFasm+1Tw2
Pp3/3js5ngN8Vu6NxK+LtfypVqvozrQ09aPRz942k6LJ1DV0UkhhX/9oXV+TGUKs8liN6hKurih+
eJVunG1n1v7DgXWA6jO1Q4TwBj2ILpaY1KagoVGX7knCpvzUVodr01fjJc+Xyi/rOjvglu19lF9O
fmi10Zl3NzsMJKOXCBV4mRJNI1qPGpaXGD+cc0t5b7sL9AQoWP/h6Eryu015SpNu25nydHgzOh7l
oaPF5se8FmmA8rb4sTjrl/tBYufkeoAjSSZlhn6zs8ts1ZouA9amVCgjMUIwxZORxtoLRmgedpJW
XH60e7NZr0BJjwqfnWNFbUqApxNJp2cboZwMsyMcX+PQmgHb+ppQwWiieKsevM7ddeiB0QmTuJJt
58KsIztpOwtWvMibyR+tyblM2LR///N3KR0fweqp5FfbKJGUKEes5kgTE2WkkOEyIlYL4E/mu1GI
zHwfeDG0QCw+jsr9vQektUg+64Fru2nN6Ay37C6izSqGcvzAAKuFXiKOLuW9jId6GL1yBGcczuAm
DEb4oDhLC0U1SaQE65q2nXuCnCA1dZtlpY05VY1zLjOvjHyoKNNM9zaZGJCsxuAEhqiM5iCZ3Xty
SZwFswA686aZXbtzbGU1bPvSVJeXju4DDID5KDvffXIKPIoFCf7k+V8HOatAELGBnPIIG0J7mOlM
h3hk1afYhtJhFIoO/rOMX0DbzL6XDOOj2nvtaZjc9qDbsvtL5KwdmwQghTe0uskalJFD6z4WCsol
pzIBsgAP3ErbU2Uvjv2A5NCAaKPa4jCtU6icG0RZxMUAWuD6uWJP2cFP2rkAPNDzQFVkLXqjQGIB
pRSLlUeP+ZIWFwEq59nIZu0iwYL/4WuDQZPqFgD2b3SAy7WOEBNL2eeOmpytvs3OytweEY526muk
EtFPJp1AyHB7o81LFRldiw+FnYOYStomfhhVLQfyI6JTs2Y/7oeNvfcH0o1Xp9Otv2HkeRTTdVFL
J14bSr8qkIJoqhHHmDEv/vwuk759ElYkycTbzgH9iRYtqlhBtCyNrp3RZYpv2qJ5HrvVMshEE83w
cytZ/7r/iDt3KGk2UZHUBGWlLa6yRjy9xxCXUgnfhasYFBG6zhI/RZmL1QWSA+HcGUeJiSGLyk1W
6kEgITAQ8im3Njd30kBnx1WS/L5RKvOcNogtBWmC9grzj4pyDOLmEA54eBt+ZiTixyBcrLmcFlAc
1MuIi17NTeUE6cRZHnqoGbk/wHqug1aIZTi7STG9X1ZPAWsicpChWjrMmY/1RvaN9uLMNL1cy/TS
I3f0D1aMeRzA7xVf1B6mybvOG0dc5QA9PWSNcJ1gJITFBynl3vVOyEKRBPFKEEebuOUoSZO2TUPL
WUlqRORnJ39ul8a7tE5G57lMuvox8XKP+U+TXu9/9L3QDGTehY9PeL5RVC0sSOOV1iLarevpeWiN
/lqm0RFyYO+wega9ELBUcim59X5rntYlM3V14upT2qx4sFShgkvF5DlqLCxNaiM/6Cv+QlNvd9Xv
C252lWiw7YVogMqpU9v017sykILcb+MZQCD/5PnmghFSAcDN1yN0vZyUScn9V7v70LQAiVL0Gyle
Xz80TuLopsBDI2Q07dtZ8cQlXWM9UFrD8mOvPpqU3oYo+DoME8hHXSQCf00af3vJSttlY4JGDH4l
I27Co4nSDyyEsx0VR0XQbah4tZS+ebQ6A1DkZVKm2XWq72u5ToGHelLA7M546ZhT847LI2kg2WF/
/U15KCnVzMhOWlZsvmlLhs10k286ZzrvM/LAPwI8ObtpVIx+YXf1+zym++cpHYZThf3HJriSIQyC
VOOIQhbfFn55Z7nrrA9JaBhl8jaZ1+rZHdpmfcwAs0YHO3jvY3JOkDtAT/ZW+qobu0lXcK4P8zgu
Xoyo63FPieZ3Rd1nB/f13lJUhSj0/iJbbFuNsxkvZiYKwKy215z6zMVUCGmCc5ejdn3/SOwtRf8L
azIXhtkNnU0VVaPGPUzYdEmVp0VTip+dMfYnZzHmT/eXuj199MDoNZCCSaG7bd+oGEpl4doBUk3t
qXTcFpYxxZc8mvITTZL1fH+5nZSP9aTdmjQ9I/eTv+e30ye6bEnjCY1cpBHdT6OoIn9eI9DHSqmd
x2FYQJ3ZxgUHhuWEsVX+3GBbFcy5Zhy0QW5vE1otMA3ohAAoxw3l9Q+xiykZm5EfEk199s6rLS8w
bGpTZAqcwJwXy09bBax3NVoHBh473frXS8vL5rd3gKhRYY3DkoftqqodSJ2u6a2zauX5m9VFk89v
xJqOPq1nCMOlJoxwwESgCYciUi8dF3PP22uNo8CxcxtgPYPGBWKHHOEbCYN5YIg1Up+HeoVNRFV1
9rVX1vSSjTPlXlk0T8bYZad+HF0+mkiuWT2p/2HrS7VFHPGocW9q+M7UsKdgj4R5bzlBVAn1izYM
fWDjZnbwHfa2Pr0eaZVMW/YGUjKqcUsLCeJU3qx/I51QqYGL+sxJ6RrnY0Un4SCA7L5fEhiSVWSm
jRsepZGYaFNYShJG2VBc9ESjw5UupeEPWmSfaiMyz5YgbtW6lry1Wnq2WA6Jg/7B3lOTyUgML/kr
NfbrzYcuvVt1Mew4rc3cr6ro7bfjklcXZDS6J5MM7khQbHdB3i+GnOCDGKy/XtDRsiwqPOKm5rK1
rFItPixKVj45k5K8L9CCPkjV9i5dCh3kFVB0IIJuIkydDLnRYGwblgPKFM404SpYzRjTVUO2UNqO
0UlkpvHhfmDbfUrQHRLz+avN//opk5jMPxvRGBLeOH+Zm6T3KyXJXiYrYlgbp0dd6r1bnlHNLy4M
VKbtLau3olT7yk1Cp7Vx25uQhtHK8ctiRxYa/OWKUWCSBwvVsl8Vy8/7D7u3k1FtQkIeJgnxfNvT
s8aaNr2HbWXEnAo3wVhD1FLTUBe6Kr29XkpsskJd6M4FY4DpDe0y40M1Yh1/UK7LSLnJdTT6sbDp
EAFD7Hnzre0W+HIxD3FYMM/2CwQVPjaToh4kGburUGUC2zY4NFv0lssbdguXWdGStsZPOnOfWyQI
/z54pzsXEnU6TlmM+ekjbvetQd+jHaQljlopq+XTJqKNmK5p/2ZQG3ybFzoEoeomzj+c3CLHRBGR
VL8aQZf6xQDO11eSaBX+4rEZfWxChzhYbTzGcX9orf40VKP0kqzzXDm61OVduf0MslVHEN0z+irI
s7201CjFbbP1AmVK1udsTjr3mg6pqT5k5Dg1qafe/xOX6midHHdWn7Qob77F/RA923XhlidygfqP
7Qak3TlZFALvAMtu2pgTvIuishRAZUo8Xea2Ny4J2PmfelGr7+dqPRK+29sqZC40FNFFkDzu12GA
reIoI6LOoQ4PPbT0CLGhAc7su/ubZYcPhxY/CRQoJarFm3kY+j5KQhcsDssiK1wfUlzyLYls83O3
6i07oYxQL4SKFH/TB0eb3yiLUT6gUSTGYIXt2r0YS507Z72UNQl0zvlL4tggBBpXV9wHxypcgYjQ
uPwDst/5LsasV6/azIk/2W7WInSwluXH2o0wEPWZ6bj9w4SCmHeuhxp/NwvaqeuvmE1Ml2lGkuFh
6d1l9Rezrp9A93mxP41a/rFaGt1+oybZ0NCGHWJx1cFKfHX4j+T/6xP46EBrReycu4YU6Qw/po0/
HrzJna1L/qvjvQhs7iaSOfqa1+vSw8hVFyMEvW2/TF1XPdxfZedOYm5IwCRa0RzbxqnRS2sI/8xd
mqxWn0QztU92lXZhseblC2zDz14daf/cX3OniKAsIpSAC2GcuJ1w92PT6WXN1kdXoQnm0iwfW2bA
Jxgj6UEA2Ln8gA5AMmaWjkTwNnRx6WdFuwIaWtr6R+O5I980Xz5i7uG9jWKvGg6SxJ314OnQM5AX
IENvGUp/S6CXyI0BlZRABCJjgTApIQOXtlBoWMWKIeYAeqWafb7/PvcWZSghUyYKzpvZIK68RbsM
Y/TYp4p2Xif9u5OsnW8vDVKMzXpkAbHz+Rhl8S5hihJYt1361kk7CEnMJwZRT+TbsYze/G3LDOrU
yA6+4E7cAsxJ55Z78ldu+PqNxqbRxGor8R91iyKEigkemEHj4CLdeYVIdIKDRU1Egrk3qaBhQrpu
bMarQmWIcml1uhMf7clLgEB7Yq3Pjahj+3T/u+28yF8IIWpN2rVgI14/GgaxVod6oPLYTmaLxuGq
XPImYzxIsXvwFneWYq4CFEJyIRiwbJ6v6JYsQaQMwEo71heH8vXN2BhJGbTFYeDSdz6ZTHMpXqSY
2E3/G8qnreirUYQOOsvVeYw06Jf2qlqjb1mjsP2UMvKHGJz0a1qWQ4k0zDjnULMK8988z9o3RNxm
PRkCpvK5yXU0nec4cS/m4mp/wd9x7SDxGt2DbDXAC1Kmvvuujbr603BjG4OUOps+urhnHbmR7z0X
SZZOZ5+Wzk2r1ZwHOgSzkodN6gnE7ZfmFGEdchCR91b51Vuh64HV6vZ4mdxE1hxTg1vmWjw0E5I2
nrEc9cL2VgHVCBOMBJX0Q94LvweqWItT1xiLECRg/5zCxQq6uj8yUzxaZRMOh5ZlJr0rwtQCSmDM
dnLR7Vb9D5tbhiPJOyDF2d4nwPNhrkMuCZtSVYLJoF/E/K2+mIBTD+KE/MGv80mwAgQJxG//X8zq
9WsDNTJ33ZrloRbFqQioJsQ5skv3w6jZZXwyJsu5oPT7YDh5clCk3x5hsnzapr86l9irbI6wR15o
q7OZh2tlVhg5papvmOMSJsqwHBQve08JapEBliOBtltcWILYXEXVXYRGArHtmnRZN1yEM7txUFQQ
5n/ozog+gVkaUdjPC4Tb+4Fxd33mzJCcySQhr71+y6nIJybRvOW+saonc53iF/qnqu92VvJQJnP2
Ao1NvcAo6w5W3n3JiFiB6adouOFx97rTp+DEWXlVtTXAE979bsHyjH1Xb4727e3pQAWI44ehDEve
5EHV1BRDh3J/mEK+xlN+SZ5h5g3X+y/zNsODMQAEibgFn//GKyQzqok5bwVBGgm9CrW+2SpP6A50
tT9GLbG1TfrojU3j5WhotNNSlWQF9D9QqyO53O4jocbV0Bl5GdZITnyOajG/KYrMVs8l6mA/kt4a
3/dd5ZxQ1B+eckOJ8yCvirrwbRcXsf/waWnbwaIGQ3NLno9BVGdoaBT0NptPbVI6j4mV6Cc1T5NP
f/7GAUtIlKjMA7cyT6CM9X6wkzIEmV6gJeyp7xco6r5XNN0n4Q3VxQEFeTB03ul8IKiD0pMcBCAb
uI0P3djSuy3jMqzGurksdoymhGbN7yY6zafB0X8u7eBdc9Ejwlh01Zmex9EseG9D86XZafRNZN2y
ObfKFKFP4OShoEF+HVrXCDJwvQfhfvdJQSUAJQWJcjtxVkw31tTIysPZE8V7jE1Hz1f12cv8QmsS
iTKflue6j5Oza6dl7VeNPX1ecSw8AiffZo0S0Cpt6wFcuzfRItKn3hywtQvxUMlXvzGc6XuTQ/tE
KnOOz5WW/5fDzPSMoKwBhb6hAYkB7eCBvEBSiLFmcrlcn6aOoX+QT5Hd+kOejnkg9FFYB8dn79v+
vrL8898SBtrf+Bh1WRG6tbK+mFNrh5gVi4PO9+4qVLu0KJjTgX5+vcpMgzQu24hP23lWFUICjNA1
TePBO90/o7ufDtAJok6A/25EfBN1otrwuOIiU28vlvET5anvGHvpQeUh1Xx/sZ0QTDQgDtKDlaWh
/vqphl6dYyc3sjCfdD37xJwk/1vHIUN/m9tOdMX4oH5U1WF+uL/szjNC7WOkRVyAF7xt+fTmYjKl
ttB47wYQ0ONKdRBEGS2wVM+7J70axoPuz23vF7FShCBRrEUr8EbgHVjn2KSCXrNdTXTX/amd9PbZ
VXoFVKxbjx9WVR+NS1ulRfK/DgWq/lJOcW9++vMHBywrhQpp7998XBSU9Jyl09AFEP0GSmt9anQx
ApOr4+fEGY5EoHbmZjw3QHr0p+G733CFRgIioxGUZlxjwBQriZrTmC7ms3DX/iocG6uQJEdiadG7
AG8cEWB9+5QrsfaFtG48+Ox7u03eu6CrJHhre+siyj6YJo2dsE5yOprFYCrlxeq85S/UuNLTOJjd
o9do8Z9LDYJ3BuIKfkECrba9jxjVtigvmVrFcVSezLUqTsK9aCVw/3R8HnvvnZE51cG1txMwSFIx
oJG9gduBNEAhEAyjx6hMjZBraXrnxVvrIy7YTlrIKqj+SQkFqZL3+gAnnl56FEoInFpKGkDOEJdV
W6LTUuJRe3/v7i0FUU/uIolN3rb0KwAttbMi2uStE/ynthe4POW9F6HePOIYeX+1vRABRQmCDQ1+
iWh//WCtAsu4S5QsLNUZZ7YUdEsPgODBW9PvK7iqP4+61Ge0xwAj0R3Y5ihxttZmKvQs1LuyfWTM
7Z6qyegeKRHzcxZZ3UHuu/cyacLJdjQV+w0irkI4ZNAV1hunLgmTKVrPPSo6pxo5ofP9N7m7lERm
MrHfoZwU2rwoKbLooVKSlDRrpZ/zudP+7vFdOniLt3seQpkue+uoehLlNrux62LPy5o5D1GhJ7+k
8jzrPXTI+w+0k2axjImdDDfITs8ICL7NxtdZBkHhAFvZ/CrLmXPjxS60fsN9h1xYe3WQMPUVbTZP
tinEwc15e6HI3+Dg8EVlj8reJqOcsx7poIWM0rIGNgxR/GEeleU543sHU+PNlk88r31cvtDTWbIj
LrT877+u91kf1D5qtOzYm/a42sc2ioIu+Yjeicy3bfGUu504x8z3ggHkjz826/K+d/L04GTufmQO
Ji00vNrZj69PZq91A7LqJW+/TPrzikz6tatM44937a/GONNSCTSB7fF6FeCkVdrmCFfNiRIFNX8r
mITmnOJOKAeBbe9VakhaMg8lc70Bd0seveL1DUtFff0wOU5/6a258R119eBNzeoFFOV0sfrOOuJo
7Qik8JjU2TpVGYyfbUXWtWavKbQxwnasnPdzbWY/ytEC/SsnEeOV1iRmHEWipG+YvDXtg9c76ZmL
YDjZc5d+6tYErAlijn/c0uFnMXYBcERqfYPziI1xrBTDIi+M7XYBuZVFH1ZkILuTIgSg4fsHem9H
wSoAPo4OAwTDzY6a46ZwsIfOwgixbMP/P87OYzduZVvDT0SAOUzZ7KCWZWs72xPC9j5mKuZcT38/
+k4sNtGE9kQTA64mWbVqhT+gieV+rN2ufb3kH0/FYQUQu5Cs1nsqcRi8y6RMqfr7ZjilSDh+chED
HtDrcKfHssup7SEniwgFQiPcqSB0bePIojyEviyQzVvpfMccRNV5eXqVUtbZez3vJjTKjEhGgbYo
DX7Jp2pAvqnQEvTExnTU58AAyWb4uobYm5+4ZhXjg5AWpa8kIAODyWrd9iKkbL92k15ByeirAf3G
ObRPVT5PyUVVByP05WzGxk4AvL1WUGJbOBeUQ+zddW/TQuU2L4ssvTaqnl/zbJqCzrXEpZPG3v7Y
DPhgxzkmKOnQAlsFWz30tLodhvQaA6Z6Vw6mgToZKlXHGT22Y1In05Nrjcg5QXD7n9vFIPI0bJJe
v0vRMEKCDo4ec6ZVREq7pI8sC8FYcIbd20kOysHJc2cn7m2dBXJUvOeYwpM3rpqpSBDHRecCW8iz
eniwnEa5oBPm7jUItr4eayB8ycdDj2P1RuXgDiUSc0xXG80OYjWxD20HY9MTkbPDyr7N5GhAgIxD
5wsY+o3iFkF7hJgykuXIqnvSEITHop2W5TRoQyANdw7uf6fN3QJWkqkZfS66OKtX2GcTWouL85KQ
hvoTNaB5OHZOMZiPQnMKLWhohte+QE1Q+F6Rlc5z0hfuOzXroDDd/y1brxkN3qXNSUJ0U3nQs40U
d0bCPYYkFLhmE17j1HNOKY50O4+9uRQ1PDNezsmNSqIJigQyKLDeEqzgEGhCbbWnEZ2vA2YtzH3v
P9jWR6WupHXKB70FicRYoaiOklFSdVZxmIA0PUYp2AMvCc1fgDD34L2bHxV8CEwj6h0kqFd3hF6h
oE7LDaebcNSFj66heDQ606wu6BrL7DCWdA9Qp4o+zkWc1scqbKJLNlXGXn9m4z0jprw0/9EzM8m/
XiYmLW9lNNDromUip0OuSRxkgFull6EY650rY3Mtgiv1AaNYGA4v19JFz6fGe+YKvFm/2F7aHD0H
Pl2mQUK5/0E34g6jXvpNrMIIff1+o7ExY2jEbJ9Squc8b6tTqIZ7fJStO5BcByNRujFchX8+81/N
OmOeoO1CoLjaqLOaPiKU0y98pLTvAJvct4ZWlFhzjKFePPblUHEZ4jU4/UBbPfWOqLNXnzpvVvuj
iVz/pWy6SA3GKh0zzTe0GRtUzUSl+pBSeTc+ZibZAuBxnaM5V8J7/dEGAkMxTO2NLso6c8NjnAkz
asVXxTaw4K1dzRd5lF0yW1g7R3vjsLEUoZNrBwzqutbIh8QY9DER1xI98SdN6Tv30EBH+pb0ynQy
zHDWdo731saDUwNpiJQYzPeyW/76THEnUevIyb5xpZif+tZ0z7USdYgm9t5OObGRfePaAeiU/BdM
5vrhqrmUA7Q+pkBulDwrhZc+yCazyzMv33yCMudcmWvW2E/CM9z5hlubniKGPAaUEbn/8uL/eky0
pIBu5KydoONxnAFjHjsr6XaecOtlLspYXOmES+7bl6uUxqCF3TJN8+oc23tgTRaa7Er625ZmutNX
2Noq4EjBtlMz3ZKu0NRMkbXvBL5sdnpM9Lh6nJTofaUPZVA47rijDbS1HDCKJXWHFMCOefloI+JD
1Qic7lqUuRm03Dafox56s2IO2Tk3rL0B1tarpGVMDoZmFIP1VdpiJZnTmGYurhId+iDTxzBgSxZB
YSivHxnhC0A7iNYhHP8bDAz1CloqoLSuajiEj1o11Mc0yvcGypsPhNgDQxNAUjcqh8Cr+950aXN1
c+SgKZygeFR5pi/R5P10P8Lfdl95IKg4ELjpud+0CrOhBB1ViezqNp08KcRFZmCx+w7obH5u2zZ7
EHWovroLyqLIWZAvEydvELoFCL66jjICSU2qbEXawF1W/Xv/ybZ2IaQU+pJkWoy9lif/+xjnWKTr
UGavBiheKOiNX3r1fIrmoQ4Urdh5j3urrfagWRct1wKq10OZWG8qkf9I6yx77jh6h6qds+P9h9va
IYDZyNVp86CtvlrO02d4FUWUXecBnkEP5OCgxLBPo5ITcH+pzScDlAxUD4XYmxQS312JiDGb0VQU
75QYurjobdQdkjRRj008Daf7622FX/Y9bHZQxre0O0OXnlO4NF68TBMnUvnqGi5KyvdX2XqB5E6I
W3BN3864KhPrXq8vEYFzB+9oQcM9znQqL1GvN//hWzFhoEJl3EKSuPpWLi1jMdqEwyjVk1MZJrER
KJOcjgg+D/nOYltfy0FSl8EOXbKbZmsZSaeJDGKhEquQFLV4PCQOQs6qZF7nlO0eAmUrfoC6AZkK
aRAA3fJ7/jploE5gnhRcY7OXF5+avGt9BHSTU1K16if0ZeRRT5Q92OrGoiSJ3DBUwny9dZbFPsyb
bOmT8wLaaylQTfZFZ3eH2e6ig63kmBf3Tfv1/pbZXJUYuShDcXGvVZoUR4dj6sj02hZYGyZU0GfB
iOgkmth5RKanOElZaq/fp4tgJ7NJS1t69asKpxo8OVRpw6Jzm73tCxm/T7UkC3J9MnfAYhtHgrqf
Zhj8ImqL9afUndj0hhAfwsmJNfcU2qJ+F2UgJx9Km9Jmp7TY2KjEkwX7AStyUdF4uXEm3DuEEYfU
45lwvtdxHZ6Hvm7PVjIqrc+sddy5dLY+H0MISrRFXvsGdsxLlMUwYOkILU45JAneIboZRxcj1odT
ATz+YKpYX9/fM8vZXjXkl3JgGev+SYhWn0+v3X6wsWW/1oVWPTva9JYy1j4lDj6cTlwn5zkqpvOE
OdfH+wtvfUzWpDxA+u62L6UVTZ8BPKERh7BXesCfB+nffITFNNh2+B++5QJap+1P3L5pT806KQPq
8MnVsMu4O6CLX7WHyqhimmEllKpnt+Ci37mXNu4JLkDudRTbQSussz48ZvMl44UOt8xabK8QTy6e
WzsfcGsVdMQosMj4iOGrD5jaNbSojp53nVtVkM1Lu7Eaip2ovQE947wx8nMg/lBYrR8mjcRYIZ0N
kE8jiTgM1H1fvbpSnhuOYXrIUK0o/Laoi8rXYAIFUWRacSATgCaqY3Q7HYbtn7OAUxfS9GJ99vJw
Qk4ocxCMpBcGWI9oKPNDgV/GG00W9hdcwauvBTrleEUp+UUwdwv6rO6eognVyPvbePuX0Fld1Nw2
KGOxNwlOrkZBLTKrOcyTmbyxUiVhS9vCu7Zh1L1ttMY8zaU1v0O5WX2KGzzkcc3pXs9zBaShemwH
5s9oHq3eClbAtixKer1NFv8SaM5QtaWtj+iqfh5Tpf4PW4+si8hP2L/FCUeiBYJi2aSUWirfW06d
vYuBKuyc3Y1AYZD5a7g6LGJ56wY24hv2HKGbfgV8Nh5bw/01t3F3IlWudu6XjVgI458gwTFaeNvL
Ufs7VRhCd3IKFTJ+U1Y/zLhMp4fcbcVbFfZC5bdxXoB5qTG66N3JVs73d9LW6jR+kXdFqwnA+ipR
iaRbtYJ2xVWh98oAGLhNWrflSWum+JLVpn1u8B046gSyne+49YZpQzLTJxBzty6/7K/n7qNIm2eR
0+pWs/mYOoobxE6YnelUlTtxZGP+DHgAeARUfELieoei5EIUbsfomsm2u6pq12AdkueHvI2mjw4a
/n6BPdrZifGG9Bmyvp4lSAG+XALcOATm9agf24gRs24+8TxkRxgq8iQ7Cc+ma5OAL7vzYjdudCIm
PxPqAW3eNRoEj/MSDcYmfChSDzUmxRreuE48Hxq1mYOMue0xHtXo4/19tMEYXBiQaDqDHqCsXDcr
WzLvMhLcCCquIdNRRg5TYVvaeX6UdYmrywBaDPVqIys1eMOj/T61uhgKvmWHw2FyKu2LpkXYFrju
+FsdY1EHeoYVw6Gpc+VNVoWRgGetI1Db4HblnAc5Rf8k2tSZOAh11WNYZlL1keWI0lPXtOVXsym1
+UwtlQmfIXz3g3FRHZ8YdjWfsaRNTD46iqnBLLzEvRSWPSdBrkXlcwE9sA96pCHFL9rjFHdoOcij
7Hozukx1GWlfdL2bP+I32+4hJTaOI4qxUFMY7/Iy11PXDMlECI5JfLVEWJ9znBpOQ48OnlCq9H9p
xUBmDosYMk6iXu5/wI1dAx2BBg6KdWSe67FhHGp1U4wMufQqLq/4SMLenOL+H7oe6GMMUYMgaraH
nd84mOTv8OixFQHtvM6ta4FlTu/Bjsz7qDp6UqhBhlz2l1o3BCo9ojpPUTEcWgf82TCV/bf7z7yR
xdAtWEwKgTEt4ImXIah0hjSDFkqChhD5Q5s4yUkVstlRAtlahU4LID7yGJwaVgG+yvHE8uZsGbEN
ZeTj2zsEpSimnfbi9jKMI5Z2BIzTdUrWSq6HGPSiNcoi9/M5yn8UcbnnbLFRoKBtRMAmoP3JMF++
s2jRqWHnY+8Ye9ZT5eJHlLSG7rcIJgTlKPfm2ZuPRTKLfgykHTbJy/WMEXcoryCJLjqluqZuJz5M
YtibtWyv4jEH9biL+fNyFYT9rT7iqqffh8p/EM2qdYgykeivTyvwNwbWyX1HFr5GbzgpNHaQSIgX
jWYX+YNWUm+VTgtteVQAub9+f7MS3SJoVSrglJdPFZeanuY1mDlRYHnWVCCy42ZXaHArZsGygQVM
WgYqZbWK3fV9VYNAupqRobzlODlBirjbG+lmLcqWkxMQUYqDpk2vF9n+Y00F70ZHieOmhSQVD65Y
BmxUkwww51LFhk4q/T+wBr/ef5MbyQoT8gUVDCeDUeZqF46xa0xNnifXyK6Gb6VV1DxZ0n6cAErv
fLStA7Yo7UMFZqh042SeeoPhJh0ezvh9ModovGunC3GwC/m5i7sv959rczG+Gf3gZduvcwUI965i
ZCbm3n3UPXlWEvt5r7qnCjfu48S72JmVbZyz5bEQF6CFT5N7tVcSaepiNEokavJ0PpFIzA8SLmlw
/6k2vharkM+Su0G3W6eWSSfGadYmzLf1RL6bWtxwbKaBb/p23ENxbmx+G4zN4ibOAbhJtmwV7yAM
UOIrgxbPvKZqJtLAln1zKV3Fs/ATtNNzwyb97NXS3gn5W88JdBTSBjMl6tLV/VUYJb4x+Axdp1E0
WRCOufYhTMe0CtRYn0/3X+pWzQmeAGQKU06amuszoIgoLOzaLq4CDcOjNhthkKmT8FOnU06Do4eX
RPM+UijieWwVHqRkLQ7cPts5ihtbdnFjw/+B64dR4fLvf9UNaM3XYZMO+VXoZfRQoIRzmMCqn6zc
I0kb0r0cZeMLLyTCJcAtGKP1Y+tqqZh14hTX0ZjUBmmRJP6qToreBo4WzmQuif2uzeIkmCEk/nv/
nW8cF0B+QEfAqjBeW18XtTtymYdmfm1zIH584NB6jlSn29NQ2kj+AKeR9wH8x7hkzWHXc9lZCizN
qxiHCGXiAWos9/GxaAH51Uh6H9qmzS//4eHoOIL5Qej0pvCN0go9tEYrrmaoto+52eQPzZjWO+X1
1qNRk8CCpQ0H3mf5vH9tF3CoZpUpc3FlMmT9agepX0LNyb55VWnApomQckJ7ONvDrG99uWWkTGPE
Any81sUFpgJ8MYwLuuJZf8waJ0F0Ux934GIbAYBJDzQDJkJIOKz7YyGNb6hHoryqRlWqvtIOZGKj
A0rWRyRm19Vs4yjQkebo0ZzWcF5ZRe+6I0UblJCjENpef3GdsX1i3DJ8bT0tLgLHADt5wFi31wBg
zlNpne/vmC0EMD8AJhSzSyqGdZFihlrGtnEZ48gJdorszUz1AYo1P9rYS3Hiq61KXgbiRuw7WZT/
a2BT/xkP0uln3eluSnO5izRfgWwd7lzbG5+CK5szpIHy2sBcYRiPiKDNT4sQU1Ujdz45hjAvlD7q
zmvYiIDkIIzA/4SlG0aYAobfpgkmSObqKrBkObzBHbHHG23xWodzvROFNl87oZYoBPbj1oJcsUQE
vRjoR++F3ds2ta1nkv/aPWGxOrunZFIViYHglKlBi+azfTWE3XxAbhUZd6dXUvVB5plxAYSPnuX9
LbH12il3ln4gvDQctV8eb6WKx1Kb2BFlauW/lGSG3K6g8RGOlvl6nDdvfLkBFh/Bm+6vortiIuFA
oMBIfluh6b1xm344GXQfPr3+oRhuwUOhB0lIXl1xE5ShMNEtcc3mrAxmNUkor1CYy/XZ2SlI/tS4
q1EMo/IFbUoVfptDY7NpzXFS59dOhOn3sWjkP90oZOiPmZc9aKNnnm1aMLZvpjniO25pHceO/s2r
j49HYGHG5lIh34JVUq1QvLQ08mttaKN5gFrYZwFgtwXVNuvNnk7o7bbx6NaTQiz13sL2e7ltyqwf
XDUGXu4scbPMZvF5tu0fKL0ar77lWIkRJQkpTNib7vjAtV6EqM9fdSy0fEsN5UNdij0Azu0txyoI
MSFriUXuTWCkTz4ag5swmUCA9xP7RL2QxWW/DAB3jq/Gdn8cVETmd77abSQCD4atE4EPYN9N0yjj
0k7rdEKVUNriA1LAOpTmsn1rz2YdnQcj0fTT/aNxe6+yItUsTXmIATd4ZadsqNAsM7mOSYS99tjl
gVI52k6E3Xqd7ApoFgsQ4ibvMkqCXcu8/trWIro0Zakd57x33yaYq52oBboPi57n648ic3uUcv9U
fvxZpSpxQqWiScrZJC10Pws5etLr4wOdwvlDg7Tt75Fx6YPWN+KECmHkV5DGi51PuvWCiXIgkZZx
Dlnhy5NRuebIO2GaQys9P4exFz6Svez1QW4bf0wNIUbSqrKBKK/DNgCPWcP7Ib1WijL35zkxvYvC
5f0x0hHzO+ndoKoQ4GPxHgRu0h8YpTbPr99JQAxptersJOLOywdFty/qcj2GPBAO0YNhKFowopa7
0/zbOiEcTUCbNLAs8qOXq/S85L7Doeaqu5E8zPnUP2eNjiB6FP1MBWiX+w+1FdcI5jZNLJDDNxC5
AhkXrHngD6gawU1pDANbmth96NAd29koW2cEG0dtgcgt9dhqowy5brD9HLDdsaiC3rPAmCNGCsXE
seNFZrmLLrKY+8/3n3CDpU1bBPbuQlLm2l8Xvf2sVKNaUnFHVj2FBxekzWGaQvVNBOb1t5W3TXeA
NK+drSibPZ9i0QyPtZTuO0y3FOY7ReT+uv+bts7M8nEXCi5Z8bokzZFAdJt5iK/tmBg/s8gtns3h
Pzi6Ltc0bSgwlmCo18Wg4ipQNRpmA67VhVdnRIfF04f5yW7UPc38PxOxl1kBHxYNPAIg86obQCfF
MJpTHoE9zRKBmytyDm/qfMxnXxp1C0gji/BJixx0vU4pV+hH7ATz6GcTlTH0Eb39MthV/07turwJ
OrsejLPrsOXp0XXS9mVcmpqPhqPBEGYCFntyO886YplTtWelV6tj1bqmoJ9QJ187wxvng9EODAK0
SQLf8rSkdA4SwK7hTxpFz0703/ici2YXDVOkqG6VUlGdJtdTgFBMpfdR64X9JFBm36lLN04qi7CH
MfogFq4jYGQIvcs6I7nCLuoCDMMZCuiyfrSGUd25MzdiEOhcQCHLp7ytmvQ4q+Z6Ab2Yo6ohKi/H
d2Onx0+OlPqPQp2Gnciwud4y7GSfbih5DU6BZr7DHa0IVBKTxP6KEKe4DLQv3yHh6+7cm1ufC2EO
6kJqqVuahFJ5A/IYMUJ1jdozoNOmIxT1bmeVre/F8yBGTKvttstdR1JrS6iX12kW6aPW21VQKrp2
gBtW7VT1S+RcHb5FM5wEYNEO54Z6eWeUCDJiQwLCIW6s+VeG2OShZ4B/mXrRHyrFTd84WEU9d+mu
a9XGQyKbSD21jOXp5+svV9Y6jemigTqZRx/IOiHsmb1N8rT5JlKl+34/aG7sElBK9BGgfPFK1zJD
dmPMaCsvfAJ1Tk74OJTdoTcZGhdZqzR+U5j6TgG3sVFw5qWqYvACw24dQDPDkMWUVPlVxkp5sIfC
OC+mM8f7z7X1DuET0J5YWs83FkW2YkFKlEl+bVqTFncUJ1eceu0DqLQ9rY6tpcihwHGTX9AsX20U
hK96D6fR/IoQl/yBpWAUHpjI2V8TSHr/3n+sjeseRRhQNxbjUi781VoDwdlMLRxTS30UT9o0zs0h
zFv9QxLqSeFPulYil1qKnVi8vSxdNLziNIY8yzf9q33XL/TkagZI27hT0fs9YaXyh1hYx3gyFevQ
IFt2ndXR2/Pb23q3jGGAfQIkJ0tdPe/MKfl/HtE49XaQYDD4sTCwPs0nVX9//9VuLbV0XWmsL3TE
dSalZJY+ZbnDVdAVFpIzKMz7TmWKYz4a4B3uL7YVXLhvgOECvrmVnRjxSJ5zG0MOdbTsL62YNARu
jdZ5sEVjPaSyMi4a9KGntEjNPVbw1oPSY4afxUs1Hd14+TFNoLOz2ZFVWC68l7I25VGtk/qUJG60
c9a3osvfS632jehHEVWTxtjYzdNTkbrtaeT2+C2NBNOhOg5fP2sFAo2t4J/m38KuePlshtLWVVJg
Q9Br4+/EHMI3ok320FrcM/w3q7thuejYLrSG6MWtIjRKKAlzBlBTYRVb5sec8kaWPnR5BWJur6sn
IZPW8cNQz7oDajpWfxh6T7tGdShSvFeKIj84Wq/MZ7t27eowR5b6DzY3xhenzSPHh1qTNhgK5JMV
qKZo7edZZs3vDI5S6rtu432MMqsoLp6N3sTZcGstOrZxUba+gkL3VWgatu5enoXqIS6m8betFi4W
LKWrftXswtODCJjkP8Mwhu+zwZbtccz1ogpsfULB3Uuj4Y0yeW13qr3U+OoWyjQEZtZH9aEQhswD
wZzGC1qrHnofF11FwWlUyreTblT2QzX2gN1HBcz9wYPn+stqKSzfh3TaiBmhnWlnvWpa+I+zpE87
oDl3mJMyE4cuVJzJn62OmbwEt4gp4pwX7VsYR1gN18IVFdlFOf3MURxE4preEtCUIpo+T9GUfSJK
OfJd6zkMpnzA/sL6F7XJCS2IVou/tWmdjA95ZXrnfIA08qDoYxsdyea19GBkqiuOoSoy+6jmkYmN
hBnpBnEtMZRDaaTJWwlgQASYPbX/I3pM9qMupkQ/RorSAIwa02L4lM4UOYF0zbx4lmXdfqjS2n5C
Xy/KfWmPU/M821Vc+aKx5VfXyrxfoy3nkzdhYuX3CUo/F0WzG+dcqHWOxOE4DG/7rNCzp7Edh9GH
gBq5AXXlSHqfW1kUyHyAPJp5oykvKuZ4kR+p3HpHdPodEWhzbzaHarSxNqzoTbWXTB203I9EVZtB
03nJYzGPbY/zd+Z9RYRsdA/dVFifas9qC98BreM+6co4Xq1KGwXSwpB+DyoXzXQZ4nKu0X1wczPB
36TNNb/zoE7B9KnGLhAApOoHLYttzLe4LGrfHaLu39pE588PhWLX+NUxcj602Mirj1Unrc+9EsYg
wKy0OIi+QFXRzhhS+zMwt+h5oJhs/dy1a+VzMTW6fYjgV1+VqpUfjBSV++cCn13pk7OlA5vSm4eH
KambT8PcWp1vVp3xpap1qZ1QWrXL33hS6vlBx01jr4F0ExsWdBGWQ6BxGQ/cTIOwrZtNLPvyaxw2
xQFfYV5lK0cjEJX3Y4gc4+i6kziEYbFHIriJtqzMZQnCcoFRIVX3MviVWhKPUd3n3MThdFSMIj+K
qhrOVubIN3pizXslxs1NsixI0rNQ2Lg410NZ5DfrsI5ZsMDZ81rO6gSysHoPLFu8vk4DhocECi0x
/q7huVM6tVKMNXLRtVf+M8XTjDFjOFKsNdnp/tV881DMtEg3uJgZZbg3cJ10KIrIU+H/hSM0zbyI
JKyEyjrpSrjnTrXcRutrhByOPYJwzS01IYklGEe3YMxbj/W/i0nXL61nPvb6B1okcbkXF6mgdS8x
SpB0A8NPzWQMHNZGTql3cN3U+rGoxsrXZzYoQQIIILWhj7q+gc2uMmavoGzKIOi/8RJjPA/Mhaez
bUwkq7WXTA/mUGjHUtWmvbO39e0wvKYZxpAZ7MnqBBQ1mDsaQ+nVanGMzDuzUX2ddR8KpeteL4IL
dgY4AHK8INZuUDSFnahdLOme6hpU/0wnMLnddG7xINl5pxvpN60mRgqgAyhl1s22KpsiWMSQu6w+
N54B94cfvdpzf+W0+z7UrfZvM1Xzzpo3r3IhdSErR85N/XTjvtBm7ujUsJKw6JqTQ7vgd6tESY+z
Yv28vz9vutBEERTg6XJx8FhrleNPTApVa3Tyq93q4ps7efk/kdHZ4Bi9tPtaofl77rO25DKfp89w
ANLqeP8H/MHzvjiHS8gm/2DD4gZ8UyzqtmKXCN0CE0hFOgZLF/pxbrz2pzQL9392bJIEqLmb6X7e
NMVTZjex+zSblaEEXay44hROIvmmhoXKHHykW3D/9/3BY61/HzRaChMGkbQElyvnr/IL25sZiK7D
JFKX4eDrYwRke9JHKwpMo2u4F8PaLX0yloVWWRc1mrZz2nzXs7T8R8XF6aNuJeYcyBlK/GXoUcv2
i8Rq44vh1c6nvG3tESeIKvsOXEB8E3oIeGmeiO3HQS81eRxrQ/4qJgW1z2oIjW8NiquawDuvafTP
7P6+89NWTsM/TUyn7ui0sEqZskGx90l7bJpqwPS+1VFkTT7lgJMcsBhNPZ99O3R+VGL/8pYAln1o
0IEKfW12xy8773AdavnEEAfpWSOBB0FSf/kKiyK2p7hA1z7hWY+2DLtPVqJkrwXWLavQBWOcCQXn
JiSoTor9lSryqyo6nYiXKE9NXu/JWt5iwFiG+RSRjCLkdjqUpKmwBaDSq3TC5CxEOB7Jd9RgStKe
76+Fh1jo5rs46RJs5iz5PW4c4x3iXHs0t5vAtPwQxoBkfrAIoUG9fKv2GKp0spj7J5k5H3EjIuwr
LbNp1ZiCzFXYk4TJnVxgK8FiOY6CiQHpDbeONMOTC/CEHkhU/C+y8uEhVSLX8akvnVNoluZ3CGLp
U4gq9x7jbiMqQsumE0HzEW3W9Ulka1Ucsqq42v08PjaqGACchXijDd6e/u/mUqgc01JltRt5m1Sp
KPcW7BJq1C4NTiWCqoJawJRJdyfl2fiMrsqAFVlWmnL0+19+RqqIyJgR7LnOrVeeZzOrrlXm2EeN
UcOhquPyUXXCYmfRjeejoYQ8DMBJJkjrtKQxapvMXOZXtLa77waWlOek6bveT3Tp7EHrtGUnrkIo
/TK0gmiHb7he0jijghjYNA1lo98MlvZgN03ul61AnTCZVR+8fnpsst79PTIqDKoE0F1mq+0lhUVz
VgppPdAF6xa5SumHtbonZ7RxDTLupRuEUpMK2HCVuyzSQdo0kUwnlgN8CoXHnGCJSt0Jb4fyI25A
7VcJgPg0ZYhEIbch5sv9GLn5jpYxKUd2mTitYmTtAndpKLWvUs/sR7W3nnGoQJpzzKFKYXGyk2Fs
Lcdch2YwY8tbbcPKrgvJxCm/Vq6mfHLLFuUBK0d6tBrEUTpzN+0seIuyoQ0JvwW3STBKt0PLdqgK
T+QdoNXQrt6CI4qOeVfFCC9ZWfoNc6LxJOqucg5G4c0fwy4dHiA7lTvX+dbGp+UOR5+U59YgVJ8U
0eQmIJvcbpPHHPoTwr1D7XdKngSv/6IMtpjxL0UG4LGXBzsXqqzdbMyvrrC7oxMl3hnBFHHxqsh5
7GTjfLu/3taj0ds3AcaBSOEZX66nx1M1jnYPITaK2++sZMkD0svmJ2sYGnPnc27tH7YPh46JE4Kr
qwPT4zYd4WGVIbaEvXamZfKs1Xp9LlEmOfTOFP+HhyMlxhKTlia7dnn4v7IwoRWZE0qsEipOylmG
xfvBm6Zjgifq59e/xr9XWp78r5VAlWiRJB26dgyZA2BhGX0v+m4YyO41TLe+GKkv3kgLI9Jan3m9
xQbG0ygO57Yq/RIc35NoO2yloL99+g9PtWBG6YZCcFsnCzPEV9x4QUelatFdE4fDHpQu8W3Eh03Z
KXqXnbaO93RhDKYGfwTPVq8wo1Wm0iVKr30c9YfRNebHuHLlTiqy9fYWZU1Sc2ujBBxbOzE74LAI
VUvjUyrj7Dh1ljxVst2rx7YeiO4OvRbaSsts8OWeGIRH8VczqGsjgSxR7NRXwDt7CLaN3IqNQPLK
NcC0ez0EwYHbTqcauzEYmwijqm3sm+7cPliDHR9jl/ZsUg/tmYRwL1RtvUoydDgc4ABvCeW5LUAV
cKmhy5UmEDbU+ULJmB3ElJWn+xtx81Vyw4ESYWB7w11o7QmXqdgWV9Jr6M5zh6jm4OyBGzdvG7Ip
KF9Ul8wHV9cpAtvx1DpLyRF6/TFtU0mjVI0/zIZMTySXTAIQSOqORiYpq8e+xbHYKXfIKbeoYe68
hZYCf4GL7yZjDXsEPSl+BGbinR4dUz20J3rpqXkaUrQIAJW4ObRgBaa9XxZe05/LMkfSOMuwbKXV
mOc+UIL+gZx7r/21tdmIOfwyuie3YO1miNIi1BkCFMClH0e7ZohhO8pznpQ/x3BSf3iotX0fGDns
3BxbG4DQQPFAnXbL79VD11YMrxLXSR3sJ6cbky9olexpU21l1dzygHcgrOHksfr+uFHoRVbl+dVJ
nOhX3k/RV0/pZl+bYLkDIZp8b8r27N23jhGPtIjyLIDQdZDtTDx03A49Jyu31Kdcm/PKDz2nM30g
WfrP+wdp6wMuEnBYg7g0p9YIabtpXanmLMaPgVNrJGN1RjAiJD9uYvOMKFD8dqrVMaCV1O6U2ksA
XwX4BatMfQnLnXb3Il391x0ZVyJClZN4yEDJfF9ryr/ZJLzfeHHF1MD90OyMMjf2zIv1Vl+ziUN9
8JYReCe0QfiF3s0/Pamnwf1XurkMZGiIJKQ0Nzk44R9+Y2xkEPhL5UmpISwzxN3JZLZCEwoMC5US
6Id5I5bO11SZW+JjNsT6MFxQGqKVhF+7HdiJsLVAse1E862it3U/brqm8LHZSUSQYzj26nE0ilXo
twLwpfzkoKxuatXJGoIfOWNd5t8NK8NG2O3tA6jT8vW3Nd4meCAQk7EFWQ8R1NBsjLRDabLv8/Jz
V7p0rYoSeqCY7f+QGSwfEUXLZWRxA+AdGO4bvaAR5yI08aFyMutdnFZh4EyDs1O2bbWDlqYgoYam
BCd/lRrgA1IodousmtWaPdyTWe9/51lV/mzUunozpVp40kRbw+LHRO0Ih3J40I2i13zM7Iyd/bsR
f9hR2PWCPEOGwvNeHsu5bSpX0UiSdTuOvvTNrB2ssWyuQkTz8f5Rub8UQKmXS5X4HA/SAyYVz2Fy
KPu+DlCtyt8qBoXz/aU2Qjm8AaQM6cN4C/7m5VKtgRtwuyTkcaaBWXLgJ0xxmjx4U5eda6TRL3O8
h524jQQgl4ALsl8p4LjBX6456UndpUXDHHEKsWALI+sjdaO6Jwp8G0dZhs1IA2jJy9clmxFHjiU9
eonD4M7HJEqMp3ZUiiBUCvtN0rZ7SgJb6+loG8IJZtPSkX35WHpWl4bUaPskcaX5baWFT/oYZ291
Y7DBL+Gcc//Tbb1GKJ8ANZigLD3gl+sV9uR1bQ1R9f84O9PduJGkXV8RAe7LX5JVpSpJli3v/kPY
3W7uS3Inr/576AMcWCQhQjMzaAxmYGclMzMyMuJdmqC3PnaSkr5rZUUcjLLdi7hE4TxBc1Ijo1k/
o2Kdt7yJKsJtIPX/B9Hc4Jx20fioyemBUtz2zmUkHqALfZvXzfodkOp0tqYI+ByUkuqf2cE2ybNa
2bjYwUhTAOHSq2HQKIltHCMPjsHet2TMhfrBiwdjipffEhwHdGMNUF2Jr9K1GUflIR6rIyTp3g75
axR1tWJ6EEX5pBbsSKOV34fqlJ6raJrOptJ9lwA+X17fIHvDYbC4uBeQEW4QkElHYg5NHq3jqWq9
YpCsxMXBIryPza65NPyZAwGzvRWkQ0rGqwA32/SyzUZTggFW4q1WxOiakQXEBhEFtP7G4KMEdpui
ZJ98x9ndOYpjfzz/XmZN1JzARbF/lkf/5n0Hnr/jQZXfhmRqwYZYZFBuix244vX0Rz5VIlWIojJI
FC3obunYSQ+g9nGywg3yK/mc+RON1bR27TFPcpSqgv5gf2+ZBbByaatyYkkpFw+Cl5vMVlNjoNkA
wQ8syHOYlul5qPvgEyJG/QOm0fMdEC9crDM8RURuyy6izZoX9o39mJVWdHCw/+zp9RcD0MMv4lFM
NF79HEMGDRW3PWxbGP2F25l5UHtJqum3IR/s2u0io4h93A/z6SwNZVX69ogEqBsrWmZ7wJr03LWD
2rQ9wLxYT4dKG8Xvk6RuLK/tEwzJrHwGexVHNhX+sa1V+WAKy6lcz4A7mRyEkABsdDkAf2fKwo7K
2DHzm8Pb76RTRDp3SAzBCbXrRzVA3sfJUIqbqqFAhLU+ErPdOV8GDpsI9C8A2c2LBBdeB8N0tbjZ
fS09DXLfnhUjMy51OTkeNaEjvced5JbDrCG/yMOESvo6QnK4pCIMcXgRiSNfJ4z6PGFoX/XRKYVn
TPOMT1JVgkWArd2/E8LIv8CDGt/61UHocsoWlR4kMDb3almYGMXTzbxiJftN1Hr+Hv67ubRdjbu6
qvMnba5BgclztuCxjOvrQW2TsNCfWijCUHIXkfh1c4WJmXiFjObVkeCClODGnugd9Y+0HsZzruJx
SvH0iHz9J3q82GkoZi8AWi4oCyqisXqTjbYz24mcOFdHR3fwQVNNSCrNkOrpvW6Mzhf0pm1UnrIu
ds3aFu/7rpJNF9v6JPJTdL2eqOXJ0l3gTHQO5yANPxZs3neyiTDqrDfzPdmDevT+2OxPfjSqBLT1
qOyiurWE67+OB4XqccxKyb72Ivqa4DB30a0wPTdw/b220cVB1rozHHmxCeEU8PuW04MrYBMsjqlX
5BrH58BqGo8OMQbgUyj9skX96a0bATIqyCyKaoty53oj2FYo9zoGsNdSKzQaWmnQPWi9+k3KAv19
jmrlHUjQ9uBK3WRDWHJgPIvpK5VbnZrly0865pXoeRs5V2BH09XWhe3pE/KCw4C64evz26QkDEWZ
DpYdzUQgR6vg1nflGAbNyJYzEfLzbeTlwjsdANy/r4+zXTaoCtCEFjIIH3QtCdcbnCZqVdZVDJnt
J3omXa0OoE8wx/G5rYRysE02QRuBKpYNRSV6ypRTV7uyVQdb5GpjX40urD84adneCQAVd6FRlTdl
dHpXssrynT0idj5p+VH5fBs/0OngsYMYHXVtfsjLFRR65shzq1jXXJODJ6Qdsu+0LTtGNQrjB8qG
XMqOJUL/9a+83TgMix4XlwUJ0iZZ7+oW2Xg4FtfIkuZLCr7YQ1/UOSMmnhxsnJ0FhaBJEkbxiNbH
euOEeYjsoNZLHHv5MwBt9TrEsnXGj7vw+2rMvrw+s53hFvcP9HqAi3PyV2kEcoV5uQijXxOzHnIX
ulfzfbDT+N1Y5ijxD9ObwaCgI2DOsYi09ZeO7ssVnBoIdFQCnKs9FPZHSVSymyD6+A3YOd0dpf7v
9fntbJhFcXJ5+hPW2Dcvh+sw/OOtqjjXYHnRDXBt301ppzxpkiXc2lG66yxr3fn1QTeZ9DJHhApQ
nljY2utUERoK8JS5dq5trjvhJcTqrHKdfIF9zKCM0isqjtIPIyuUn2Vet0dWxdvYw/DAMxZZtyUM
rdYUMdZuME1Cec2kz5OtpXcBkzyoWu2Nwt+OPiv3OIdx2Vl/3U92omld0NrOVdRC/yoQEb2Vcfjm
uqPBZqHhYwBqgdu/LqfmYTOGjgR51ooLyvBSo566Kj3KpnfO94tRVl/MrnU9pM6PqtrkNCfhVID8
Ak12qTocXes7nw0YL3uSO4HVWQfssGTb6yGSulY7C1/pJvWqdXZwELB2R2FpwGWq1L/X3K8xqpxB
IqOnP5vPV2VMwcqH85uNC1kculUWfRyIFVwIL7eAEipKLmrUHrWk+DK3QXbJayX2hGUOB1krxV/+
rpc5HHn6gslA/I64uIYMqLkY1DHGM7kZbOvJKkX4rUe/4kmZ5ShxOy1FYiguYn10hzJHZQ1ciJp9
KXoDSn3QdyYw8CgC4asP8R2CHlgu6BQlnyIpS/5L1RAOCEca4O/CJEsfYxP5MD9KOvkfuYzMzoWq
oT5brQVCvqCsh7Vk0uuPkZ1nk5vr1J/dlJQWF2cJgw8L/G3sOW3cq+dMaYX6iaQ8l10DDZ7+hP64
RaKZ5XLilwKbQA/nV3pdk1Wa7805LWTePJKVnaRB52ZzOsX+V7dTuYK9EHLfpPWov7enjrdRE87O
7EaDmKd3JLnGvdHUSEb2oy3/LEcn+S+KNOsDFN8w8AcJwXnXxPrkt15nxXOWoTl3KYj+T2gkBaU/
mBb4S7mTUs3rsX35mkhF+aPpu9zxBsPIbT/rq2DAAtOKPqU2zBq/hX530gJ76O6CbjQfsYQv+g/m
bGsfK8MZeYg3gfYtaSFiUK/XFuBOlEqnodPG0DVRY5TOqRKLh3wcmtgbUin9ESNbFd8ViH+NrtUo
tXPGHTsqPNuRBCDSGMUHSDAjomOdaognXM4U4Qdjq1aenuVCv84Nyk6IOiVfS9ThBT6METwXKZ47
4RpNa5uumUa95EMrszovKfmXa0tG9YR0sZT6IoAx7JvkbjIrZUqUIVpu4XdTDRCKhtGk3Vu5NdaP
kppPzYcm1OTfRTkrmpcKpBfcXohZvFeDNL0kZonHRkjhSnIBvNT/VCx27w1zGiSeaAqII7o9lh9m
axws10gcUd9Jqir+Q44gi641Q7IeKowa14jtxHlvJpUqP/W9SX2G10nzQMBFRwE4XAUky8qsn1ik
RClMqT5PngPIpeWBYMXmFEILBBOF9xGZ7RZIU0WzRI8aNzOce9J3CfpOP6zYcA6SzN1RCC0kWnRg
QOG/jCt5n0qBJZnprScyAmSpuxtgm+zu9Vt6kxowl6W9Q+2Efgh41Zej2DnaiUB+qcCK2BuBSqOO
1emnLK4hS82NeerLI0DjZmIETIoNdN+BBm2HNGOhyBD04tvUhsO9ojXByTCL+uCRvXeb2VzNvBtJ
Vjew/ImbbMTqBaWYboh9GFIzvfwu8etgOPId2huKGgLFm0X2jZb5y2+IzyFipHGGQPwsYanE6w2g
SZxeeEk2B7z3naFIUyGEU+3a6XXIalMORiKka5C0mpeIOj9XwgwftLZ3jtBHywZbXTbQDDAQ4H7G
/nR92bSGibUcsHBsMvTuZE5yejJKI/sp5WH2MGCNWB9k/Tsbg3SArA0N+qVLtUpTM8jDatkXwXW2
mtHPMa3wBVHqqIa5O8zSJ1pE/bdyXi146wwHWXI2slE/E53jOTWG7jZyIa45qPo/Rl+nd+aUa35u
huV9L6ZfxIPMD2ezuBsqtfPauuzfehLJIehh/RFhBJawTiXpMuFqM4f2tTEr3AxCJwLrL+RTa9nl
D30yjQs57RHaZmc/MSgo8cVJd8uVDYjncwY0+9pRd/YD1ETO/RwCFOgk6yBqbrcTZe2lNUJhfdEz
X5blr1R5mm2EBo1KvSphmHVuFI5B/KWWIVMPRdTEP8shOFKJ2M6O7USfnu4BDViqfS+HDAvYuWPT
K9d4HGy/RkrzFKgg4JNC9P7rcXS7qRb418JOZ3ZbqaTABiyrI69/5cVnfO/DoP3Cc+NolN1oTR8E
1NwiObMmSlgldW76cUBG82E4tzGa7xVu7T65dn21Ziv2ez2ZDtLOzdSWKwKkzCI+R5F6Hd6Kqvyj
sArBZWyCL52a6h/IUY70dDZr9WeUxWuStiNP1dVa9YoW49MZAv8dRe5R2Fc86KTiudPLI/Ea6Ajr
0MaG4CnMv5cNuUH/VKhxT7agI5jovS1OGH6bZ1UOA9NrIyQ33GmsrP/SolVIzbI2sV1Zzy37rJVB
lXiYMVifVZqxoU/pNg78cQhhBIP0GkmQSqt0U01thB91uNBjJFyqTzHiCCO22CX5OerOenqWmsF4
79T4RV+yYmp/ZADufytJmn8xnClULw69Fecqh5hBPGhcL7qXAyUgE3JG9V+zrY3mjAHK8M1C2nG6
q9B0sk4BddzvBd5NMazzrJnPrZZl51kZenq5dWlY14XzX50VJ5ls3+yRcrmXuoYcM0QqSfcNPYsd
T5aGDpkRTHyCU1SOAL0VcvsfOZTvEpOTXCSuCvXD8GNbalW31p36Y9NAVydHtAGjIM1oKV4ZdJSG
UPXXLMTb+zpypbEtA1dyzEl19SxMle9jXpolFIYmg2aUaskvI67jwCN9S/8J6WXq5yJ2nG9SZcNA
csIiu28UJ6gvNSlq6WW62UTnDrWEX2muBNm5M8b2WUmrLsG2Ii5Ht4BcmLml1mkPwzwP871WOVH4
6KSS3XsBaLxvxhCbvEIiC/Xw3Enn+0iehsy3EeNpvV6usZ7Xu6D8t8VOGDfGEoFHX4mDVIJlr1UP
tpOlvYc80KS7yRhqv+csz3+kbavdY41TDic1C8fGtawkFHdJ2sh3eKbKrds5OQieoZD+VU2EK22l
Nn5MgyPdpb2a/erqRnyrC8w1YK48o3xUdkGs32WB5nycUm1KTk1YdvFpubngnZt5UrjRnPS/WXTx
mGjdrLzHo8E0T7bad9kHzMvwoO1hsda+UKXpUx+PcMXyrO8vUjLF2kkP8hZVjSp2nhDpkgTqAUNM
B8yc21Nuq0l0LTotKD0y4upHlkFpd/W4Ntpz48xyemeZgf67HCtH+Lz5JTCJEYmxn3UzZMExNYKz
kMOq8NRW72K/aLqQLSBLYz25gzI2zwEiDIt1e6mJBznk2ee2RWNY/iAHWuriFolkwDhL7Z3ZZ7Nz
R2MJ2c0R/94nIUU6p8EcnucycB6bUpc/ThGd6bsqbLPYzXsz+0wHNZtYTT2sT6K17fDSWFrzA1IS
tLwKWmr/M1TnQfFzRyi8G9PJEJcohtaRx02dunMrysiLFLsafLvq87sxVqra58JUn1slMuZ3jjQ2
3+vSdH5Z2ElI9+Pcy+19FIU8DqUwLu+HyIzsU9gmA2CtUcsUFypL+1SnWgYnFREA6TJJ6KFB5Qyc
z3jmjcNHxMD4lGrCDud8ciE/laR77UekXOPmw6wWTeh1GZWJG6uiQoiY268BOnPGRS/m6lNV1mI+
uOSWRPZFRvgnRlNlXYS/kHlaboq/rnCuNorhiCnfiE597A5dheVJnYJfRGkhcFvcgQA4ldk51eLw
2+sX7O7V96dvRXOcEshq7DKmltd04Kiw0LK8pmotiuz6eMqsFmWFMU4lj3gi/3h91J1bCQAjbUp6
JhRd1uitPI8Q3RgWKYwqth8yrLJdYUnJD1RQj6r6e0PRKOHmw5SIW3BVfoOq2hbj8nHnWU+9fkJv
W9Hywu8wpnhr1ZJaMFKoMJZJM7d9J80OGn3MsLpQC+UpJtm9r1FfOMizd+ezAGEW7SVq+asFM1qY
Q6Qw8OebKMCHLghdRJKjT2031gc46r2hcJxjU1IjRQdpNVSQogCP8zuqAK2aPE5jZnwI8nkY3TYd
h/itrxSg2rgA4WQOdhg+zSpRgVaoOeGAdKRqprI3aFF81pT6COu/MyWSoEVGinQIIdfVm3Iy07mk
LJrgUSr9SJsi90cpV6+IOg7Pr2/xTV5OLgT2askqHdZqPZKJbn9XLCp7iOPBqgvlpD/ZBo2zWBS6
61ByOfiA26nRDZAXUjmwB0rnq2feIEezEbUIK4QJJ7eVZO0eldzZC9HkONjoO3NbKidscl4dW+lr
qw8k6Mu4EeahyO9EWqSnOmvbiyjlykNJ5rDJrm0iJHMjM6e4QR0AbPnLCAkUxjDbeEhvehtnky8Q
4pTwFdeyD7mUzPVvVUlJhSJNHeihp9H0vhjx6OqjSVHcaUrQKTIIAnedtXhqv77OyyF4GbyptcCs
I4YuKtabQ6JHeR/pGD9Lmd1gO6YEH5qg6w520/4o0BlYYLqka/ElR6spjqU2FepOrXwJUfR3JCj9
v6/PZdOA5Qyi40LvE44eFYPVZ7YEYB4xTeFNpGr/K0QpYXbLsVZoLalAxlxkaxzxoSos6x9tKuT6
HhW95Aibtp0qnjrcgkD9FuDyukCn9JqAvVeE+NCaE9ChKDzrUnlEvdkZBTT00tuWDXyg16elncuR
80txKYEke+8MY2R4VlLZ1cErb+9U/kGa0tZGbGHdLOk7YXRVgRKfbpTzQyCmfzNrKvwi1t7sQL5s
DpjTy1uStuAa9aAnw9wg/ZoigQ85uy8oesMRlFw1qo7gRjv7ZAGUky5gHLnF+bRg5WRktklYSnQv
w662vjswec8Z6qVfy9I0PzPl/lrFIaRmCXjfQc1jS/BZ5goQlIonQAG8kV/Gg763jLKsuNSn1hLj
JS9i03E1ITvVyaqCInA1+p/Whxoby992Wymp3zp0cfBMDZB+yFIbYY82Mi03VCTjzXx5fhw9K3BQ
nNWtuwgiYo7WGFSY9TBRbtVs6hcaHdKlxDn1IPjsZW8UmVSa3Yjbca+9/A4oZk2UGFgILI3hTOdK
9s4szNQdBqA1bhTQXSmb+Qjqsrf8nE4QPUsfesPabnFhQMYeOwIM6I0T8hUE3UGYF42X8qWl2/kZ
LfHZS4fookRHfljbu4csGesWCo3Atzfx1tIGzBQrUkchGeVnzOgkN0Qi1A1yLU1dbInkg9rw3jcG
JQ5nDlgPVdTla/yVnWMIKQdSC29kNIzgSx+FkocVUeCm7ZA/dlUyLxWJt4cNZvn/ByVHfjkoogdk
SklM1ooE/MVAd/1+EAtDXxwqzu9EQqAkwE6X/Iu4v9pDYKtFZ8OYvvWjSpmCCvmTHKRHueTyt7y8
JpkQHiWLCOqiT7os619fUYs6+OcBE6LxqD7jIJyfm94oPDTJdIVLJjcvSTR8k5Tmf2j4LJB7AHqM
vu2LAMsYWxOBOyjTsYKpbhY+ZdACD+L8zvxAPWJNRFnfXNowL+en2KmpDrkkXdUuLzwatQ7m3spM
6UGo7+wqUb0IYfn3IfCxt2fpvA7NP7Qb8BjrG0Y1IrmPUTi+xWGAXp0hBSfk2W2/C+fo4CjsbBUq
eywkCiT4u66xJ6HWDyqRBuNc1Ave14Ol/IQhlxyMsnPg6JzxExnqD0P75aecYxF3UheEt9LGVfKk
iFD9baSmg+TPmNX2GdZKNV7LkBz67W+r/0fJorUFTmoNQMuKvi5tFahGO1B0caK09uNprvyxkKLr
66nWNi9YgFE2JwFxWUBEq/MwKE2cAWZDS76KMT0lLy0AKobxGZMj9X+YFtFr6aOB/dqUZdM+Re88
sEIkDcMOe5UsMu8miKi0leNiOLLp3JsZfRbSdIDIMN+XTfTXSR9qw6mluIlvqeAmshBp8gcRGL4d
S0e9nb39uDx2AOxZpFfr4ratKq2dqTNvrCIIH6lSTRdJG/57faW22Gp84EEzc72CrKFftJpQ6dTG
YJJioGQaVadES+sPyEZhwF4P2mlMWuHTUcaLNJHMUxAPBvKc05vRMPyGRR0BeTc0eMiPX37UKLa6
RA5IIwc5F9dME8pFG5BUF2EzHeyWvY/K6V6k+RRS8M3OlGJHTgoUVdMsau/sMZkuY2rHB9TS3a8K
GRkIGe0rJFxWM6ITQ9MTGsFNrhTVj0rVOpdzPrsWXHivk7vMH5BU9EqUaNx66vIPItDfzGBaviqU
EBD3CFdu8JDxNPVZKFcxfNqyPMc8rEFdloML8iU7+Kp7p4L3IbETUjzo69V5j/DCrrqmxtV9DPEM
6ybLrcex/jE1h92s3aGgeoOb4yGwuWqFpUW6AdH8BvM+OalIo/naGEOGjrU3Y1eRWAFpyeHgUQpB
ZfVgXBTGNCdTcoj2Xf0R4Iz1BXUSFBMcMzIPnsDLF1plEAtog+FomyOmsbphJU63pRfoukhZ259l
We7ceeFhq3UiXeSisn+9fu53PiPjMdwfINrm2MtSl4SqjHBOV815hAKx2j5ovB3eg9kKDnbHzpWH
gswy1IIe37B0e70aIC4svEc644lv8Nr2kUlwCtQT0pz/QU+TCyq31sfX57iTtUBS4UYAdQN7dV1X
kY1Sq1CQJc1Uy/lUq1VMfJOzJ61vZIRuk4b+Ric/FVk+vD1roUCG3CKslaW6uDoPY55LnBIDHYR2
GH0jjCIfh8TsNOaHLsF7oYY9ihniIk9LqrsKNY05IeeV4S1Oo1AXrhWb46lSlfGcFKYJhV9Txbkz
S+umSgCv/HIUnXkvHK37+uavvaSGlLIo1G2vq0oy4jBTJTwOgq5+jKS08ajp0DJMg9+piqevjH2N
P45QzV4feCekM7AJO2YRP99sZfzptakySfGjXHUe4Yvrj22VxKfXR9k5MBS/iegIPXF12Msm/+vi
L8JMcEdRFVTpaH9S5G44q+G0CGocap7uTuivoVaxAMfQ3hrpYt3asTJ9R5kz35K7ozLHzulY/Il1
amKLIugfYuFfEwLmGlXN8vJLhyH/CXc3/KzC4blU5BxXPSniBBqhUdD+M7vi8+sfcyfavRh7dT5U
beprmXfYTU/z4oQ2l0XfnoI/0UNxY77twRbZEuoX0j61BCoJS2q/LruVImmmRkJZCvRnGNGLDrNr
0qb2VyotWAEOHZpWbgPKx5enIGTmTqY9GGE5PyIdmB8hMvb20qJbQMkXSWLUUl7upUSfWX18+W5c
/Qj2WzTnHk1a4pWra0P36e3fGp47RHfNACf0J378tc5UrUbNoTuOuFD1o6DHdo4SdJZhOsZ+poxv
BgfxpZErWe4VQv0G+OEgYwQ6daKDEzvVLdL1xkssXfKj0DQOCmV7O5gXKVkjJU5rY7KtRiIYIg1P
Xa2mSQ9cNIg+DFKJcHrUgZwYrJDSeB2bwegDLkrfvofJPpYKIWFhm/PQ1p5GA03BmxzPJogP8Vue
0Lsx1Kr7kFhJdrCFd/YMqix4unCHEoPWV4oyaPaUAT++9XXfvkc6Sv9PhIP4XvVSdxRRd8da6KVU
P80tqsw26DJ0Jmo6rWWMD0VgGlcF9Nm1M+BYvr4794aC8EFCbtC02tyURSDTL1MIq1HbR+9maZjP
Zpj3nxJJqJfXh9oJq+S4RG7ILJR31+lcWgymXAb0FrPRSN6PAIPvwA38D+tEWsqXU6FP7axTQNNZ
2PLSyxDR96lphdeC+3jsu0Y7mJC6cwBoHHHd8pyBF7M+2hI6ckmA1MNtsGdLArxcWfUJZ3TdOY8g
NWJPq/Ok8yCcAddRC8v8FRQ6Kr9Jrck/2hl7Zp4m5QRE01DST00+8keidjBxSJH6BjHfLOS/t8Zk
wOkcSIStPLdRtuoQEMPFfkp6z4kcKfaxHGLDh2Wu/cbVekjOshHgQhC3NgCQ11dxZ8PQBVhyf5hQ
i+X9y9gJKKgDHg+bAS1VcYLWNZ0cVCefomZ4//pIe18X10gQgMhp8JBa/v+/Aqdkp0FTo26OCIuK
vDGM04s9mukFo4YSo7Y897QuHDHkwwfv9ZF3rkeQwSwqff2FCLmaY2e1dZCrJcZifZKfEr6HK9J0
uCRt2Lp5IfcHM905GYBaaePq3EhbsB491AnnJmDPnamHp7IM5m8g652DdHxv5f6Qxpdq8w4sQo2i
GShcfAtmSHpJrw7P0oA6Geq7R5n/3lDAnTExAjTKO3+9dNQJjTCUKSjUZumLOKzPEEUyN4Wxf7BW
S963erjBxF2w9pCtuMyXb/v3Lplg3stqgEWLnkjDxWw18U2VULLynDKIz/mY5B/gmlbh/3AOlh41
omAkcJueqRgUaw4Tm3Ej8GWQpsbveTC+6wJLPL++G3c/JrcOeE4yiE0dASwBGFjDiG+WFCbIzYW6
h+So7k1KeZRk7238ZQtSy6Zisbnk2uFPrX6KEQCacs+EMPszCzLZM5xwerAEBZTXp/bHGWm9ekj9
kxhBqma7rE4ahmImEEFkgKwhMr7R9lW/CgCYH2TAkV+NKo8+jZnAoSe26qhHjj1Q/yvpyX+0IdbI
ntxZ0uSR72DUafWiuCJI0E2u3WCaN+CC2p67xOp/9kZjV/ToxAjXaTRE7tdqadzrc6EfuentNK+o
HTARRI34x7o8yV3R68jGJLeis3u6slL+b8W791dpJXXv6bNuU/+p1dGfaWd81ga7mQ8upb1YghbQ
UnZa6KPr89AY9mjVwoLePxvlV80Eklum4XiA0dg7daCeaMSycosM9MtTB0mo7Y0FMSDVUwHeLW4u
Y5x/dpxR3IE5rT0Hz+S71zfL3jmg6LpAw8EQbB7aMy/PJtABDPWW9AvKkfJYpUl0p2Ztd1Aw2TsG
9kIqJgWj+LR+H8whBQoSLlAXsyz9sCVd+ak1WRoibjaXD0NTHAmO7V11DjCPP0htaIKrzxk52HeY
xmLbHdXVE0di8pwYw6lKsnVXrob2i9ZI0ynL2Luvf9TtQmoUs2BbgvLfAds0GtyUsiRSt86QnbBh
HsDe2uPJxl/WGztMLUVuRAe7ZztdBuUdDycSObcNQG8WZDBJgnGnFLTFnSrpvwYz1b1sDlXcjjLj
qQlKw1fxvzyoC+209hmZk7koVtOzWJ8OezK0Oh5wGNHLKv1GdzAz3CGeZ6iIeAuc4CVDek7qFAWC
1pEG4o7hfAmapnwnMHZS3YYUVvWaPouOQu9WpYe+F6j2hfyg7UB9EEFXVR6FvGeMxPoC8KAAe4eW
euAbSl/8xmWsNACpS8lTM7XFrzycSYj0VtW+p6DtZ5fOYZ4dXHLbYMJvQuQGxi+vSipqL4+5Uo6l
lHUk03LetXdaj8apWcNJfH0Pbg82ZQVQbGgU7Ck0WkVCn7Yk3XKC3Lj1UmpHXpXFkup2upMfmczs
bT6ecCC9KEYs0lsv59QpeWx3EiE6jWLpPs8M2XXkbDzxmJQvuaxN5y4s9XsdjZ+DVGV3njymIHag
Xrrx0oG9APOxAx4IgAJUeQ9brxZcY5KC8NLrn3RvkouoNvQWUGObeovQmiSHSUmuF0b5NYJHEHtF
4Ei6b2dSgSXcFNhfRNBU98mMbuvBttnGT1ovpCtI+y3gkXX+HCahmeis4E1oU+NNWZx+sEIrcudy
SC66mkYHd561F8XoqlLdRiFlked5uabgc6ZYlItRda8lj7HaDiVE4KpowevXaMDjzZjXLC4AfW8u
bcipGR3Ln1bqNPbJsruxvIL0n+pnFN4gHsyaDXs2GuLhXa/Nrf21jwepPVEzS/LH2VJLomIHJMTn
fWdId7WZjsEF++E4dZtgUhw/0vHAO4/CabRT3oOdRM81KBqXUkWngU3vxeNg9kmLdVRgIv2lKsF9
nvYg1kt7Nr/SjbZDV45EsbAuSv0xqLpI9sBb9hXM/rZ8zqwYadFhlLTyhAhTHp/qGZi9a2U1NbOQ
exFbCz3rF8SMhthYT+NPYtJxCXcD9hEOXN2kjYg3mf0vAzSn6g/GaNHhrPuMQx7bk+UVzYyfrGq0
NdS2RioGf5abFnD/2KemW81Gr/pZE5j2We3iSHGzSs5Hzm+kVzcpwRL+3KGIL+7I47TPeVHJ3WMO
a6DyxdjL72U6/LHbBWYf+XM7KNrz60dg77Qt0p2L4BlN3PWe6BB44Oai3T4loeZT1sGakPTwIoa2
PbhEd4davEuIJ+gerfd7S7NaxGZGu92Z8zMBrPYQXQnuGwzEX5/U3slaBsIWkPbmJu8yYLDPedzT
10TpQXO72kyeeYSYl3a021+GkI8A7ns3AKViWmOLJvAm6WqtuQe1KeD95lZhuFIQCmwdJY7SQcTa
mxkUPGrEC6VxIxolm51JGwFz7VlOam+gHet3imhdKnI9yf10pCa2t2a0puDHUf/l2l2FjDHQERO3
sdLR5Lm64Kkk/DLtm+eO3ubp9UXbHQpFLF5V+EZslEBCLppeLqLkZspdfx+iEX5TKq05TZOp/w87
kQSZ/F+DGqqsHRWKCUhclox8xaLQT1KT6q4Io/oU6aDE3z6rpQhEa9JcXt8rabLWNEctqlBTnvIR
LT5pGJM7tMSCgPcXauevD7YT4GGgIkFHeeSPKtUqwOvKhOrE4oGn2amnzY7ducBPOxeFhurSoiL9
jif+ES5i+5qjnQa7UQMEyYNOW4HzqqxEdlQmVchHPf5Fx0acUl0RtlsbI/7aFPYDWhUm9E2IhI75
OZQ65zAv3NIegSvxx1ERpqCPfuPLqVtyTUjmarlB+reo1hRCeic5A1KkVSSyB8RY7Pw5hOBaI34P
2cLD5qb6nMtyztUbI9pysBQ7BxWSw2KitNQ+6e++/D2jkqu9GZeoaI8langoMLp1UqquEdXpyWyD
Iwj8Tu9osU2AZM0moywhrz6AIwbAVBbZRKQmqttOzngnutl2kyqy/NQQ6Z1pldVZD+fwlM5zQh22
C26zjbvf65twJxYuCHbYMaSN/Gf1Q5TekOPc5pWWZFl3ZwVG/MHJ9eD8+ii786XCSl+FjjJqg6uD
VdMJRBkZA5HEXqAIdu6cMXbWcUBHJqXp7eJqORVsdp4IXm0gLRI2YFx0as8HadVO3AKbRMWJ5gA/
ZT1f9OzK0kK54DZOY+gj90cwMdLZw2X7qBC0t6lgl6M7R82eBG69qSpczdSKT5tiR+rmACO8iXV/
l5Bk/GuGVn9wj+7EE2yLjKUf6agIKK1Odq6UcyuJOLllZadKnu485GhQZ24gh9q/fSE3z3lvVwf7
Z3dlgaywh+iCLD3fl0cnb+IgzqHZ3fRAaL0rl41tQJhU63/JEasnVDuSz2XcGXdGND0MyOPz1CvU
axM1R1r/u/Nf1IhAOhPBzfX3Vk3mO1csrdFIUDSjrL+nu9W9N7u4u/AYr79QdRiPrqedYdEsgLPE
nQsZfl0eC9uWCh0V1atSjLgSlrMdKZ6GlOm5hgZTeBCi0RBqKhsNx9dP1c7I8OfoFi61Mf6uFUqj
ssLG7NvUuepGa53VqiiuzmCNF0mH6Zmg9YPDTHEkzrUTMIDMLt4rC41hUw3UkBixooJBY8wczmBk
spPZU+N4fWo7xxTLL1oyVCeoPa7ZO6CpbfqEyEcnQFd9SST/x9l5NceNnev6r0zNPbyRw6ltXwCN
DiQlUlmjGxSVkHPGrz/Pkmcfs9FdjaNdrrJnLJELWFjhC28Id42u7VuYuBsL+Mr7YNVHGZoDl+LY
OmYKlyUCqsipX4G6cCetUZ+6MFE3RrmCqEEXmLcRYEQGWmfoWIYaHc4qCL3iWDZ6Y1dLbxPFbgkL
xzCW3KWvTP2VDMxbsPiqGvXZqC3Dh5rCTvL7sRufjmPYQXOARbtaNwjMBlYgd+FdQLK4LyG/fxhT
y3Aja9nSF7zy3kKuAVQyt5yIdkRS/6KVQWifgXkD5W0W2EsXTrDMXOaK8rVV86X2EsWpO7+qluBd
LCQGvCJph0ena7TvtxfU9QchJObWhQpx0de06yEaeq6hO6j+AY5SZezh0qrFLoWyAGZcq+zbqJo9
NVbnXR5PqqsGuvnj9lNcLmtmA8GHX0zAS6e1uS6NCqta6dTLFSLPPA9CUbaJ8rCRb+ygqy/MQuOE
IMxgyannM1+VuR4NoSGdUuFW5mlhnWhuXGpYw2agJ46w09XuUEaylLhWMBjRPjfC5g4hZPhyt1/7
yiUB2JH3pTAKWRVh1PNnYTgn7QwjpHfWRsC2y8p8lyD29joPq+FbImkxNk6L/nbOmvnUl2hd+ziE
6ppbLBEaXbef5jICPn+Y9cQoMvfxAmdPLeTibWRYKHqNymw91Ek1etms2GgMwXdy7PCpQhfs948C
4j2ArexARBTRMzqfjLqttH5A/u4OWW+I/DppzC9k9FccHIhvs7RyXs9DGewR9BMqd5Jzx1xIxcYp
cHnwCag5IR8cOEsYrp0/RqKzGEOzD+9Sw+qOuWHOkrdkcdtvjHMZBvG7qVUI3CKtlfW3LzvLiaRR
gU2iTzCPrARcplH2+8UwIxdRNOnN7c97bY8JUxFKy47OrbwKgyJUcRbdmTjd8kratVM1HZpl6F0U
K5wN3sW1oQSJDPAMr4dC7PkUFvYQFvbImZIYUuyGNPV2ob2g0leg8bCRolwdC0wmSEFh4qKvPpeV
GEVeFGl41yVRC4EdUKTRyhPYMmOr3XZ1KEEPsEm7aaKIlfPizC5SAARTZCJ6m8nRGzRJ9A+5OQ6v
cfxyPt/+WNcWocBDWwKvY1KOPx+qDSTM2M0E/qw+jL5eBdLeSrN8I/2wrw0j2DFASQkmKPycD6Pl
oVEG4xycnLif4r0V63L3aobsHD51htJ/ips0U7zcWug+D1XdPccwd5ID6klF6kWlUxoeF8Qcg+Fz
kvf5PLXJPhyoFbt1N8vfp4ar062CqWzRmGniFPOXLtMPDZHFshuWmcplG5nhz1hPmsrlLsKKJtLi
KfHKJrOGXddKEPIWy4gjT6Wi9LOAwE3+YxjTEx5FU+BSBsumxzooWc4yopidNzpqQWKcNJZ1DG25
1r0hisyCKzXT9ogV5TVqdr3Z7IZumhyfwkY6YMgAluiVrC72h0RJp/wBL98OtWpkMf1ZT/BabDHK
OmZWkYMPsaooOS6pqX0xMxwB3KDow8BPpyFfDlY2Sq2vdCWynZVcZfYD4f58DEMEO10hIfJak0ow
0fMo9R8bO8uDU6Q1zXdyeCfyJblKX6l1VyPWM+bor8Dd63q/A0OOfFAQow7ZQJUv3VZuw3dkhehP
RCHGs26r4vfmFoUyo0HUNhQHY0kvn6n9x8nGRXFlH4AGEk1TWTFIqlaxSxDTDlaRUTkl+pjdc69j
6ZuFQD4Wqs3Rxv6+7G6Q8At3GK5qZDcc8TAvNl3QNKUWFk1855hh7NNPmFxEw5ddvsidD3N9V+QZ
8oFWtDXwZRYBcoYyiygYGtA1VwdLr5a91lh2dKfLafoxwX7h06iMCWLsqt2dsBbmLu6q0Nx43yu3
MJZsBpUoIcoOVef8fW0tCvo61SllR2X7aDMpR6TnH0fdXu4TR/9GW1M6NNNAIb7s642D+0rPlJol
NXSIQcAK0Js4H90xFkXPuz6+Q0a0cJBpGqoD5kwU3/oODmLb6EN5hyCk2roIkuRfwBn1T73mkEyi
2Zq6k9Johzjqx+Pt8/DKkqMcIxpNNvfXBYDaysN8iRsZ1FSJlSZXJ/lj0k+7iabYxuq+9t2xNuTQ
JQvgWlktuBgVL3VJmggJt9iE1L/0XubkP2QtLN2kdxyfnvFWZ/7a63EE6wqMFAFvWl2YUTLn2WhD
VIRmru45QJRTgLbVQyIpW6rf14ZCtJQkkuxcEPzPv3DaAT8jwGJZK7RbDXo/u6FRBnyxi/lw+6Nd
iXDIh+kkC5FU4f9yPlQwOjbgFJ1LLJkDzS0zJ3wY+3LoaLsn3SGGGiZv7J4rQ9KOFP1IYU5JVfx8
yBCrFmz37BCrsSryMRow3tN/CvdOhLZWakzSxoa5slhEk5cODYSsy/pdmWgjFQx0smNH5Yrup3dF
k5VfwGWb3sIx6RrjPP8vTibAycysIEtBM12dTBlwcMucHHLHuO69ZlDNR2kuSJ6nNvMQX+68qap+
28GRr6iYFOQR/0Mu3lwNaqKEZw8mMd1klOjthdRdLS9gQ1j/i08oohFiVHJSYHDnn1AJ2xLBsEU6
aThTu3RtIk9LSnsn5MgOZZxJ/u1VeiUGovIPpUcgiSl2r8YL0iBPrG6STk3aVF8su+g9OzW2For4
LefgN8FEpr1Ay5Cq2HrbSfGwJFZqS6esLdTDOPeFVy6F7bVlY/z+tqMNCj/HZFGS0q92+DzNTp85
DKWrYflqlCB85JrzOUlq28fgc0st6NqWezHcmlCagGE26Q+Tu0dO7EaRoRxmreh2RpSpPui0rZ7E
tZkEjMblaNDhsNY6Y50WtbMVTM5p1pfRRQy5vEOqVPf6Qeo2sLrXhhLsY8jOQgx/XZyaK2gcCvqJ
p3ZOxbuU1VGvJmaxh01+exX+6tatFggrRADQaGJf1mHahr2VWhHGcIVaHE2kxvu9GQThh25AZS5K
SwyPx7RxUh8v6+R7o/fN6I6UngEq9TM7Utdmezl2hYaad0bybL6TY2fp3iPVq3e+jpmM7KFPH9S7
vFxk4wnnNPVgF6nxKdG7cvQMsDn3UVaY76xyMT4hqknsbppLpr2mKGcFe6758nuVaTnajIPdvQrI
hcKvNoHn7ML7wN4rngCWeZOqRPHOAsMuu6MU2I5b6UDkXbT+O/truwyd7MNiDb/EOJbMbmaMsn6y
m0IevSCWh8+pmoz9AdUW4yP1OC4pMhSk8rUI8TpdUsLUHax2BnswW8nPnNI57bHbH+NKzEkZgv+I
/JWLRKyLFzHnYpqJGVeIOEdqat5nYxrsZgWlddEFI/kgaZYAifzIoPhu7N0rK46iK8whCPbooqyP
iVYhgJKx48UUwyj3I39jl0Ut9Z7ZmN7efslrhTCBlSDERZCR8cTd9uItu0rqwJlp0knCwe84k9tC
EZPSmfiaFShls+RyeY1eE5n6o15ozwi11G9uP8Tl++LoAj6d9oRO52ndJMixQ+yNAkhi3lWOZwLj
9YLGWt5rXbpsXNWX57xQmhGdTPSUIUutjsU81wsrNOnHj3S/jkS30jFL6/7n7Re6NoqNkpDNEFeq
LMYChqcqCN9xdlQeynnUT4ihqluYL+Xy1EUbCBkZ+lmmAMiuAp1uqhHOAWcFWs/u3yh0zZ7TYVpM
D3mybPCAWFNCRxmjeySb7T7gLrAc5hhabLwo5jPk1fhbMjYOYGU5ej9jI3AcWc4fbk/GL2jw+aFG
mZWWE+puBLcX9U3KNZlqF2N0h2Z1e1dSq5lduY/yn4Nkh0fSCgTsVKiBD3MRDuS9+fI+X9LRrxLJ
2hmDJe8Hqzcfh8hcTrcf7crCo1uDNAftGnocxmo1RP0ST5jDoJ1ut8MBm8HmaAR43BSmku1+fyhY
A0B+VfJlVLXO95kt2bTBMmRVOqmXd3LW47lQ1IGfaemm9OGV5QccHSYG1whYznWvsyAsABFHPBpC
+n4eKKHmbkmZMT0EWj8+m+j6VV5P8hq6tRH0j2B8hsEF0tQ9m5Q1uocuRPpi0ttBBxJGtWc3LY76
tQLihQWzDVnGRb96mfZRKHeU9qSyTt160Nr3WDjGn+wmHyNXo5d9nNUpyXZJGCii9FJOXxwDMO5O
Nvr+qRJY7J1mLuiot5KCnHSeT4hqKaFRGZCnZO25owdD+TcrjcYduEN+TmMZ2W6Hlr5JQ2JOak/F
QCSgGl3G7+pocbZASldWiIBUkmFTjaYlJP78xfEo0fFK2whdldyOB0+dlsJXgW2/mbRyC58kFttq
mwikAUYIdBywBlktxt7JDC1wSP+WIvmi9Fp0WCSj8+xca3aq3cpPDmyIHZb0shsX3byxPi9zGPiA
FBxo9yHGQwPz/EUVYBV2n1EYbrRU3uWN0+2gIdde6Di4C8MLAdZYb0nzXHtljQhfWLgi1rneFOFo
5amEyvTdJCe239B/OXVmK9rz/Ri8LYJgBnkT5MEhqkrqCnXfABG+vS+vnaGCtCTiZPoN1EDPXxyp
nHF2AjVAPLlLWXdOlp9oAwXOzxmzBuWbQ6GpdwcaH6cO1GR8xOGJS3GhjS75TaGrT2Oa2B/VpTB+
6mM5IgFqDRTvl1Hagmdcmy6aEUD3qQ1dqcvUOlA1qwlOObY1NfAQQHNoHcfEgBXFK9Pt4li14O4s
U3OszDCSPyhxq9sbU3axJ0hxOclILwA+oku7WqilU0yKsSzayQjKzlfGQsWVUHVch6rMxqq8MhQj
0YAW7E7x4ucfh5jcjIOs1YAPGAGtsbHPsLTrzdlPe76Ud3stXJybFI8J9FAZoiMr3DvOR6OxDRJf
stXTMiitq5FbvVqwDdoIQS52GqMI2SvOZYu4cl3mSWBF1VkdysSVcvyqMWhYxGpuPuA4TTlcRvJ0
Rnr6+fdfDZ81IG2gpi/hNhTyAkuPZfkEQyO/b/UaYzen38rar70aPCQOS3jvhD+rz2VD8Fd1aDsn
5H/tR7VotIe87tonlKj093XtyIE7R1Q0NhbktWEp9JPlskJIdVdbuAvzLl7iXj4pWiW/keKEiCEz
4v1g5rDmlBTxSLd0kqHeGPdyvXCTCu4XRwcQzPXxpU5RFufAzk7GlJQPc9cVu3lQ5Y09cJGH0GzC
AUFDCY5EHkfQ1apEvBTLJ10+mZNCN4S9nVCom5NE3dtJXQ2e0fXJV4Tsy/kwtEW69VF/nYBnFxMP
oIJ05mpi/UBZPX+ASU30nphZOXW6MnRuS59j9KgUNqVrKl1WuQZy/LKrm5L6ljanY7oqbqzfSO6c
z45Zad9k9J0/B0K/jtNcyl/3dccxNUWiDzgapvIl1UZ1eCaLb986TTbXhIfAFE5aibie5hTJcxrZ
xl+VGkf1Doa01HpWa/VfGiPBLaBNO4mkc5qkXQW4/bdNLnl7HHkFSlmIq63BeUZil20KVu6kgUjY
EdDQVZQQbWwyY/YKfAx+s8hN5ReYFLc4H53sdn0Rg6RVC9vEVaIfouYD4kuLp0tZ5Ul5VJ1uHwoX
5QbBnwB4w60PEoLKhljgL6IbMoHcnrVmOqVIrWAcFyjt60yyJvX1klJexHBn6u71cgZlgEB+9BdH
Na7CxuDojxi02A/TYmm5m0hkDn6nDabqJWPZlJ8TPZit13Um514D7/p5CmB1f2+MzHmQx47GLF2+
yDTvumw0qEQMkOERKQqN6LGNJiNyx6bqSw9biFz2wswMwmPBXfTXMjsLNATKf91+ymRKnGpVN9NO
ajGK9qRZMRMsFrIU2gUshPDYT/L0yZDwlPOsHCi22+X4CmCVN1bF0ziO7R4vimF+jbFCD5GDGq1z
1Ecn1p5qFdVrNw6H1PIwU9erE6rbcXgo+641jxm6OnALbKojH25/kfVJxgehmIs/FRRjB1Gq1Q2E
1lUmsS/6U2xX9kmRSJOQQQ367H5IJns4NnmlfnbKaArnjbPsohAgSEM0uSBJCbPtCyQCqCdMISRz
OGn4eKSeHVVgPqOxDL/IZWoNXgT0R7ozO1pDJ6WTlI/sVlqTebZYy4bMyJVZ4MJnqwkUFqGhSHtf
LEu06cYu6Yrh1LY4TuD6l7iJkpjfHB39A7PKsc/DdmHjWr6A4TAB5EyiCgJuH1jqKgKm40+GXpX9
aYThMpzMzHQeFUQdarK1kewk0acEEVzkaeVX+RSi81uHdWfupKRqIz9WwmQrv19HP8iPcE+iXQ2c
EB2N9VEQoQiESHkwn/SidB7DXkpOtjxqu6Vut1QW11eZUDpBC40FIFprF6q0mZARM5VxOfWYNR71
DgeHyuzSw+3lfW0UXDiBdBNo08cTV92LD5unzhJI6iCf8C/Pd9GSNgelyfSNMO7KUqZSK6wg0N4R
YgSrXWQAHccXmCM7hsksWoQyCb7d+lbdKzs1FRxzwLhlXN9j1Gi+Vopiq1N5uYJ5AkFdFkqqDoDj
8xctx7bEXGWWTzj5BMe4beNjbXWI9VuBdUq1ZvZKE9uR27N70bcVH5FiPzuYsqWNtt35qKisoUs2
UiWBdKOguRRY8Mukaagx4Ckm+TRUaa0/SPSTPEWdW3JqXa7vyyaOOtJ1UMqRFUoWhdURhZHbz/YL
yvgyiPj1bGjBAOjnrrm41rLQoQcYdcspUzL1vkyQwHRZ/PVXC23n2R3SIZ9I85Yp2bWGTt5Xk8YU
J3lo9MgD4xGigqtBfcBvdCxit7XaXD02HdGGh78ReABTqszG0zriWy+IRvOTprXm5DYVaPBdr9bt
k9ma/eTJaVT+BTmwrWiQ1UMoLFHz55Hd/4hYXNK4gQhn3Kar8TmVQ3n8CR4lxpWzs5LYNbowBCI4
aNGTTjv6L7lH+cy/PVfrgE9MFYVQClN8psuqnm5WQex07XJqDCV4LRuF9ZAnIXAYfUmd74WW9z8h
I/bN3iob8/3tsa+cgrQSkQtBRRNA7oXqGiQQtWX/LCdQiXHpW7Nq/ExDY9BclMNQYkQDIHiskz7J
vJbDESNbgohPWTcBwlD0rjE27iWxV1frBrg6FmCOCIiI8c/XNLBIyHV1J584sEfJr8M5Gdy6AFit
aHSA3C5K28BTZt3Kd7OO2JY7ypK2kT1dOYhpJBOAc3hRnllfDRP4wjCYm/GEXU9yClp59mUpDd4R
CFYbR+SVk4PSHfEYQFyC5XXXAcGDgGB/mfD6np3Huktzf87ryhvDSr4rOPl3efo/Ulf/9W36P+GP
8unf89n+67/5929lNTcxO231r/96HH40Xd/8+OPVc9X+wYHw/bmLy+K/xS/5fz90/iv+9Sr+1pRt
+bNb/62zH2Kkv59k99w9n/2LX3RxN7/pfzTz2x9tn3W/BuCZxd/8//3DP378+i3v5+rHP//8VmKD
In4bhk3Fn3//0en7P/8UFOL/evnr//6z1885P7aPi+y5+L7+gR/PbffPPzXlH3TkRNfbEkwgkr4/
/xh/iD9R5X+wIrjLIBVilAoc9c8/irLpIsaT/0GXQVDXVORwAAXyQy3xIX9kOP9gb8GkEnrGNITJ
uP7nwc6+1X++3R9Fnz+VlPVafvpsh+A5QdBGq1+nnyHgDmtFFU1L4sgpjMg3J3ppgB/t8a6j+PPB
KbXu9GJS/h775VjnR5MYC8wj5UFgnUiNILN7vhsTI8zwTYtjn6aC/rXv89Z0sxxS45grVucZuDB7
CwEhB2WRpRsiHVcHxyWSYEiUGNZtIrLFLikw8PBrXYrvCymtDo1Tazt9wBG6gabgoX6V35ljMm0c
QquI4u/3RthUcGcABRmrU2iCZ1DUphr5vZzl72bc1w5JWY2vp7GyBjd3tDDEzaQHspta6kktU9Mb
e73dquyvTue/n4PgVJEx5OCKV8/nn2ijsurMAvzUxvHHTKcwvSRGd2QlLvtgqcufGAA2tmvLKL6W
cZrudTMcH8CQOltAbfGp/3Mw/3oUYmVBE+NEhBa6CtKxDQffQi7m162BzSGpuXMy0QHMsNaN8idp
bO0IZ8GwWLxSkdSTUYRwU/sGx1TXkufmwYzQp9tVSD5udW6vfS7KQDq6CzAa2GQrROvESd7OJhZ8
tT3Gb+ETTz5a0LNnNjYGE/iYHjK4//da1hT7tibYqcOy3Uhirn0r1PfBSIqKrTgfzr+VLUUU3QLU
2yK9AZwaV/pOW5rsddy30snKams3UyEx3Tls0oc0SvvYncxieLbMzN6Ivi6PCEGB4upCcYRVo4tL
9kXcDZqndzCiS/2iTdTvRNzpfgLucujCJti4v85bkv9eFi+GWovjVkEEYdyIU1+V63bAKF7qsdYI
gi9GPs9PfaZY+9tHEifseh2K2RWAGkGDXovsx9hkUh5pE1+LHNlrtbq41+lTbxx859fyr9fCuEwF
Kgc3mPdbZS6FkauS3KF/XY9VsOtSreKcM2bEGizhvmWgLKFbG1/tlyDsaosxqEM6Jk6dC03zRJql
eCLwA+EK6rvP0/kpaTn/8kzqvuh1H+2Nair2bADH6+2lwpY+tAu3HWLrEQwhtBG8VUJX7R3jwzJM
7e/lp2JS2PykOLhokWRBWT5fVpxRGd4KZea3ZaceirqydxOp10Gr9WDjBL5cVlTmKY5QGuN/AMOf
D0XTuBsbjD35ygbFqCqO3YAHe484ASVRywo3dIMudwzj0WshAQcdcVEMyKdyacFoJNC/u2jP2W8c
gl6eTmYlO/7tBXxtKHip9KBh8DORq1nsU/AvUhlmvj04lq83VbbTkijbT+NkbWXG16aRiwPdClAQ
wpz4fBpTvbViVEbYnakzYS6qS/NdOYyT4TpZYFO9q+betftQe62UzfxQkqDsS3qBsZeXs3WKe915
quN5/Jy1auWXUjeZvp732sblcrnbWPe0yUE3kAZxcJ0/pjVC25KDIPWDSgEA0+GspPRhtudoQ9jD
7OR9V6jjxuRc+w4miEP6MqL6uq69LWkeKGWBNmfcljjecVLSFK9mK3qdapr09fc/+ovB7NXlUNvq
gvxGn/qR0+n3sT28yaLMPErL9Hvdun9vUhJujg8qSLzbannZ5pwqAf/l4/Fa7jI9pHI5DDMMc2iU
t1/qyoElDsn/jLW6Z0bUeRsFRSs/DersLsIY2g21kHMolBXf1hIci2ur7L0ZPaZPlREYiyjc48ps
6Skgliit30hTAQFx7KsHQLPWBpTv2vIXcEFyK/gIyKmcr6vBQuVmiMrUH4hjj1o/hX7V2eY7QIvl
J3qYwXFjQi4vJyZEqGDTt/kluXY+IP6FgFgLJfUXo7a+dqS4P+bBqpDnmTqDGLF1xs/I8BZPxWjY
b+xO76dTpMQ6gDh8jis3UgP5eRwWU3bNWDfajRvm2nw4HAZi3yAeqK/Wxoh6zWRHQ+4bfTe+m2lZ
S65R1tJHDtn0vjDn8revUbil5BBCVUHoC4j5ehGI9GOnWaM1IbEaKgmAD4V7g5Z1+qmz+KcucRAS
TIbCeXP7O4h1d36RCodOgJU0+mlPrsGwaaQo45x3uZ+y6FxbmgO/ntRyLzd2+WgosY0hIfqhioa6
bBlaysYyuHKyCE1ZAYDiSMPK5vyt1Xqu8zYv0Q+xi2iHUUqzy6sq9TIErX//EANAwpoTtQq6oat7
0iiJh7MOYb/WKuH3lUN7n3St5ebV2G2R7q6c0lAV0PMTLDhgAKuPaaHkVPZmmvm4fdPRKRQbUW7d
2IEVUoT/9nTo+9H4/RdEloWrWZSRuYFXgwIyWgIssEM/avrobQs2dBePy3zfp3Kzv71qxGdZrRqh
P0KmLhoisITPP1tqG6EyqpyXmKRrp0nRRzfI1B5MM/XSjPRmF09dflqi9OfvD2yIAYl3hKbb6hhl
uY4B57m0U81w+pwpUfu5iFQ6QQQ/btv3qp/YqKuLqHcrdbpyItBwoPuhEdvBe11NL5DhRi/jijtC
d6JHYAo/lzY29/0MvDYptXEj9rk2HKNRv+A0IIRfTfFQ9PUIv07aUba13oTwjD8h6FJ9rKMie1v3
6rxx7V4dj5YSQlrCVmKdndSmVGuqhNlrNXXtQ8Fl5bY6UWU4LJEv591GDni5goBTsT3gMf/SMBWP
8+K4SywjHCL6uP4SlJnIeru7Lm0zf8nk/iBFzVMaye+KyKg3pnWlUy4ufQYGwyKcO6nlrunLaI4U
U+/IkY8qnTrszCzvgYBW5nSwksl5U2pTUfhTyK52bVuKSy9FbTS9ryxzOlkJoZ/XGnJ0r8pT2LtN
JDffszJosG3QEuejlWjOYwSFsnCVSij0TE0nc1ehbGi4U2rITzMm4JMH3rGQdsAH5S9KFcCZq6PZ
9pXKCfXfDzzolKPPwxEL3xhdjfOJBgdvqAVyfD6V4szLqqnywTpXu2yin5DaSuANaPD5hSxnu2FO
NP4/8PRSqWd7NasVT0rz+T6SFNOXVGlLcf9KJYBnY43jDIu+AmTC86dT45E+noOAaLVEqtcZi/q2
VHrZS2ECHGUlMl16s+hKZY7uqSOw97mfJLAFprNRQbu8iHDlAeYqXI9EV2oVdeYadfIoNkKfVp/l
hfBGva5cwlM+VPrGnXclFqRSKgqfvDLeFOtYC+Zs1ikDGnztPEitq4AzuBu0ytrFaWworqN2yQcD
4IDj1nU4fJOkSEO8cRrxrwHddmfW6PhnSy7Av4a1T8K83KqmXd5fPCGFU0BkukEaq51/lmGpsqjq
wsjPEj5LWavpboji5qEyKttHUTxy07zZigWuDipmhTCZjrq2GjRs7UHWxyD0+4m9Sa2sio6p7CAk
2SxF+nm02YxLbm19eXFun99lom79n2FX57opyUhHRimHXDImJ/z7Gkpxxby/fXFdezmNHjpYGW5M
krTzGQ11tcTihmMHJKd5wtSi8fp0xKg8wA65SQrDnyZOituDXjlkWc3girB/EAImq90lAZqAkEv9
OwBjv1PnsDoGCbAU05CWtyGanod2Mjt/tJwtFuWq4frrmGVoyu9IKhDNrmUgs5h+kAoXyW+zMMSO
oZmjRyvMmtcm9uVv+KDDJ6sB+G5wvpy6OMxPZWagJ50WICnAV76ywEv/vD0dV4qfaFICLESeAE6/
sb5TFZPksrEoExF+V76RDag8a/hUQQEb9wsWFD6pRPOmS/L8gAm67fdUYncbDyEu7vV6A8f8y5aK
zGedWfTKFA5SwEO0Zo3rF3n1Pgd0/OA00egtOOTcw4qYQPcoWfJVRkQhPixBpFNSqLSNS/jaoQeD
mugCXLUQ9jlflIrT1UPdNNTMw3g+KgM+UlNof7RDY+tAuUwzmHnBpxV1SPANq5VIXpdrszyx/NPU
OM6Nrv81UDc7VA7cCrejY4iA/agdlUKJXgf44/51e9av7QTQBshpAqqCwL1+Uy2uTHS9ONB0an1z
HfzQiqJ/PzUj4nWoFZxUExmAsWnC59sDXztdoL7SHBHsSRKd8ynOl2iyxoUpzuRqPBSFk91bAfXu
26OI6VuvKZptMIlFG85e28WaJf0oWwFrgwO67McyZNeoNZqdU1rhe60p8g1PyWunGdBwwmCTlcMN
fv5W0tIq8ZAzHlSo+c5YGhkKVlCDRkIiR/pARJPtZSwDf49z8O9TBW4tIFqEyxFsW80mvM3SJMNJ
fJgWxi6SZvnRHOOf+jz9L+JTTLfZneSKvKS5Oq8jCH12SIDv68uC2A7SxESks9XvBvo9n5zIBP0m
KfabNm82N8u1bQm7ntfEMxPlltVFGMOxTS0njX0bd9Bdn5fariyb6AgdTt84Aa4tnJdDrS6/osim
fOiRTJbsHJUPszG8ATaw1+VFt29pqm0s1GsLB/6ekPUnvoDKcb5wKKlgeqrUsR9kRL3NYtuvqkDV
oNzUnRcjiOzmczYebu+Oa/MpWCOcPGRv1BbPB8WupqDPVMR+2dbzLgTPs29Lq3X7gQvg9lDXtjvH
qUBxYTBpr8m3aZ+kiBFj7thRUMOUj97jXLFeb4+iXJtGOLCUTCwONbL+8zdKu7TudKbQt/K4uZvV
JtjTkqZNJluTfJ+M0vwXRIXqraWXyt6pq+5nVy/9QW3r+ki4N+60odKQylLoQOEXs9O1fPTxJqk2
jt2rz8k8ALhCNgPR1vPnRJ85TTvMCv3FlmNPqgtjVzWG5jdybHtDVS4HPTe1d7dn58pZT7sfFqNQ
/WULrUL5ebLKIm2a2MeCsXhQ1f6TBgj+4xxIi0DCOp4kZcbBaori999W0BaE5gDoBRqc528rtV0W
wi+OfDUuel+XIS3oUxMfHQ2teZj18UFeymlj0GspFEUY5O1p6aIKu5YLbTXkuKKGbKIa7AacWJqX
uwGitEd5taPrNKR7IVrySum64TXy+iMEVtQ+aUsHiE7cnvorO41nMYSBDTy+i8ym19V8ykN8mwoz
lPe6Us6P1gBJTsNkcaMNJZb46sqj9wQ3SajekNSvNjVBJSyXOQ19pUN56C4PuugvLTdzxa/pnxyK
MEp/JJrVHiJ4WrmH9n1zuv2yVxY3zGCyRiF2pcOUPP/ck16F3dSXkU9LSb8veihaI5KhpyxUftZ4
rrpCOXB/e8wr5zVVL16b2Fqg4MQzvSibKBPpbxKldGKUOD1oSTicpLi3T9CRsmNfpdHH2+Nd2Usg
fxETgHIvevXrDTzpQVUYBeOBS/CRDyn24JwlDw/Zbz209Yd0kYuNO+LKIuJ2YANR9kJUw1m9o2Ng
SDEVtEq4fnE00vH5zjQZecvJSN/cfr2L6SQ3QXQC6gZTCW1sNVRND20hS0/9RNJ7kYG1BxmF92MB
3huvcbneeLXLzcpS5SoC7El9Fv9WdfX95AyJgSzFglLv2xO1BgMBeSdDv1pO63dxqsxQ6Sw0dFAL
2qd9Ub6PEif36zzPNvbPlVenQQ1tC13RX9Lv50/SQi8Y5I4qVCkvoMbltvDrbD/SjCqbLR21i1tR
vDXGA0D3RanHXu2UpObUCmXGyuVgkF3MWWbTm6tKizbOn+sDgeIQAyFDJ176xfbIOwKYbOylnc2x
cwqUAYmmTJm926vm8volg2GBsjRhvsJIWN0wpax0/UwXdqf3TXUwGhy1jFlXH9DNDL7ULT1ZKTX7
k1PM4UeAX92jHk36X7lcGfuwHdS9VTiTqweYqmhO3troWkrlj2Fo+o3lfbF7xXMS9MgUyymZr08o
J5wyJ6hiaRfEU4HnshZ9bdMw+GQHspN4ldE0f5VzUfnQkre8Ei42sRgaGDt4alR41LU0iJHXw1jY
tCBw+7KOzeSYHyYIEqceL+b3tz/HlY8OVJCoi8ouAvz26qNDwE7NUZdEbxRxzh7Jfy9QpPjj749C
f+pXdw4myBrmsgRjCXYmYWkFanlylrq/7yt0P397FNpGtFTQEGLLOOLWe7GAl6rHsNaag53U12hO
kPC4PViSjZvryoxBmqAORUaOxua6BBE7YGFsawx2TtjZR0T0k709FM1GbnFlCZA+kfsC2qWt/KsS
/+JdpB5NPgMRfLpQcX4Cd6vtB8POdjCYlI19fzEUBW7Ah6JvAX+STPt82v4vZ2faY7XRbeFfZMnz
8NXHZ+imoQmBBPhiQUI8zy5Pv/4+xStdYbd1rCZKkKJI2afKVbv2sPZaQP+YBQdZH0Tz1J4nwM5/
Z/FSUlgron/uf6EXdwrmLKp4OE7SCZpgG1OjWauUtEZMtan22GoIbraZFd9yXP4JdvL4eQ6tj8XY
68F9wztrtBj7R4PzJ0ZlO2sIQjnr0xQIwJi5yXNehhE898I9p4vuHpyPHVMwTXsM+koQLvH7ejvr
SI1ciPS9wFInoC898kG09mbnjfDSbD7fX9fOhtKxk3MPslWK11gbG2y7Ybxt9AKFciK01pnrvgGg
OP8ZhyYPoyi7+m8LFZ+TYBz+aK55b6WUhGCzhsJAqm6tjWehUdaFBn9N27tfEyScHxldmLnjwE5e
v0wUMiGd4NmVvBprS0vndao7zF6Qpoqk9eynOaAAF38wxRK5JzoC7hsvj4u/8ZzD5/u291ZJ1g2s
g0If6cnGdmINSuoNthfApmn4BcyfZ2OggGJoqEbcN/XCtUg6W84O9ICEFsBq1ssMgZAaZR56QTd6
2sOkLsOjUOzuy30rL4IX2TQCQMo0BpkGqsxrK+6kRSPQYjcgtC8f7XyOGIk0yndgr/RbNHX2gVve
2UD4f1ia5LJjjmjzxFhgBFrq2S4E3zUY3RhMJf1v5eZVtXXwzuwtDbg8eDf6vi8xb9mY6FBrC/jc
KCE/9lVa3FLar7lfQZ8GtevYD8nt/m6+LNaznYiq0g6lFoTOxubVESUFMAn3C5yekg+MDhXqpvmc
a2c54Pqh0OzR8tN8XoK5YQbSDwvFfVS8RTtlRmaePbsyznanJp/u/669XWfkHTCSZEgkiFl/5UFp
UWRMC5eHPS6/qjzxQ8CM0Xyd3Wk5wD/t2KKrL/edOjUjPpuQzqqYy0Vl0KMHh7RgV0EsVZRF6MdG
oV/uL0v+7FXmSgVKYvgYdAAfyozVellw/oaM5Ydu0HZDcYlTDeUeQDbVyVUla7DRDn+5Yvmj84rq
x33Lu4vkW/4cpZW+dm1ZVHpauzOLXNJe82ETbm5oyyJXkw3N0ZmSG/ZilUTgfDo5qrVdJcQf8F9H
NlcUmt6nxoSyszWL8ZqNpvYg1XQvszGE18YEVqk76XyJPLN8/TvGxB+eSKqSS6K69XrTRYtpY2pu
MM8AmYZlNB/zUtMCqxzMz/e3du+jAoihFkdmh0jY5qNGozf26O65ASAn5XlIZvck6CdfQojlAjVN
LbJZvYQcKMtejTXmPCFYz+wNo51AfzbOiTYb0DGvdYPIMv/t9Ha8RDA3XWmiHFGE7Z0fYnkqqUB/
AIJK5/9LRNeYXjNHoncJPDzYjG1QgUNWfbfH0Tv4ci+9IH191KSJdSQV61bHYwRqN9H/coOUse5T
lThlYI2t6bs0AJ76eTiKiF+uDHumA/qFbJj5avl5f1mZsKtsrltItfqx+9GGbn4bRPI8NeZ0vX9O
9gxRSmGIUdLL4mnWhqqmdKy+tuxAA9tyU1GMCkqwF0HjHD0ku5bIvX5edrggN8einD1jGnPNBuKi
6T5n0bpFTTHJSpjyG4uSdB86cCVylm1fNdXqdNby1g7iIZ8f6CcgTJ8OxSnpPfHql5gWHgkSJ533
mLLNev+YqJKV0NoOkBuLg6xjBHZSlA54gm6fX/2pGA8gG5M6tLS6NmeiVhrqy0tuB1aTtoovRKjd
ar2snsVsjd/v29o577LMRpNeLguQ2XpZQg0tqDRKO6gH5zNg2Ol5iDQRLMpQ0qw2rNt9cy+jNPCe
oPdYl2xLWpuzAU171JTaaAee04XnVB28c8po62tLTDh+PtX/sFbcrM2i0AMzYH4ZbMoPNCSLLpQo
krZ7CNO+ugHwo19xf1myXLd+c9YGN8tiuKXjO3IOtQxSYc1U3DNFDvr7/WK+S0ZEjTuvrA/2Ut7Y
rVHwDTAm8v240ZvIYZnCcGo99lLAff+2Xzr3Ejf9cHWnOLnklE9PzTI5D8wTmQ8Fwsl/3V/z3slh
ypK6B6EE1MMbn0waKJo0MSFbmJbwNGpZflqSZj4bjP48gOLVXguU4qPCigKSFmQi4yabdG2sBm6e
MXMB1db6koa9YvtKM1rQgbvVUT1PnpAXewshJaAs2UTfFg4bEtTM6FjcVOY0b8Zoesidar6poZa+
tqXNurgT6MyB2pXTqesbWDpiLOKlQUhWTXrmiAxdBgwdDBdu+4EHPH2fN1DPvP7jMUgjHx7eHQqk
a6N9pAydm3JDmrnLbnSH+gAFko4/Wu009OkRd/vefgLoAhFIa1Jy96ztmS6+WU9YZN0X9WWwnQY0
o6k8eGoVH+S7L0vdckPlCBQlX6ozWx9TGk0+tgkHxTYVbzoNmoDOoh2W8NGkhf/OcRrlE4RN1lkF
knGD17WH5s42IUd2j2CGe+6Ow8PPAc7mElSsl02+moXDYLDsek7pylojZcnYOKBJ2fM+FndCIhlJ
W7zNzVCaLgYJMVhB7kRuQEaV+VlsDL5ZzgNUxdYQdEnpHDy98hHa3hBKJ1QuoASnlr85QWbjtgD3
bXL5eiquzqxMpyZR7NuS0qXpYYQIomwYHrz4kEtzz/HITEJKxoIz3PZ254K3sW0MK7DcuHjOmAI2
yRwTdIzpJkOGZVNlfB0Xi3SwNDnBJtMeAk3Ev6w/ZGXOStEZsxWAJoous14pJyfv1YMZq71b8quV
zbsVgrVO2mShxFeq4jwr3eD3g7ecID06Au7smaI8D1iAQEMSrq4XNBqN6i6JZgVqD5floobLCbkS
+qe1dSie+jIjo1XJW88XY2oSTpu1rWXK88jtVSto7Rii1WnKdHjqrdD9jAxjmT7MyAH8p/dW+WEG
0ZdAPOKMX1w5xHjf6e3dRjpfzMrLIX8ihPXvSEpDVEydcHAMZiCGvnfexoW7/H3fijz424shI0S6
pVJn6adM+i8R/dhP4GJrSsLF7KD72iEY9W8Dhdh3rx2V2OeF1n+yfsPSmoiiTE+tM/zO20xYIAfy
Jdnxdtg6Z5TQq+bMDgqvr4PQKj0ESgdYleGrdqFjUyDPKA5ioN11Q3Xwk4sAdPFmd3PIa5sMLtPA
TYr5NBRVf6qQ0HuorSwKIg1Jybrup0sLQcmlAxf+OvXS/11RAGhghiU1LKCP9dctK31K7ETYQVmp
9vtOVSA5r/DokSnCc58wznmw4L3jJCHDTIjBRE8ivDaoKAOELwlsUyS86Wk2o+rd6E3h1/vHae+i
utLnQIDJOJiz8TxILtb6ZPNyzqoXBUNkT7CPwwg0Ro716b6pPcdK7dIDkM44EBHtekGGXhXGMOLS
7ThkyhaWNmZrEdtza9D57cRXvW9Pkw/T9qr8anDzcFV6rM1MlllB32TDG81t4B4WZnGyhZufmqbx
0IQds4uqde7bps6+umNrn234eE82UjgHD9rer+GlpiQPioa65JbWxm6VtkQd1IbLq2y+pkDJupP0
azOCTVbxY0ntDv/YtJ1xXpxSUy8JePmn2UQFj1FchVM2L333amQLrR6QPcT3MhpF7WD9UarOEJo7
EeXPjC2e4cb7UPSt/TRPlfN697iytL1ADix3SFWTxOhCpw8oh0RhEznIzXbOM1aIVmRnmBVtHh5t
DhfVyCdyMzrmN7OdiTzzcAy6KDmKvnZNAWeUhIok1FsqxcVCJUkIlQ9apr2f0XB5hG3r42JM9UEE
tnNzcPZ0WcDl4BK2qdiYehXj8BQHnNbsL/moOxcVpNvNcTMHMg5XeX3OABaHbgeOji77CwksGHFr
A9BBMDpM1CSdY5xmPOwtTiFxPOVVln2CPn46KvjtLpOxMJdqC/ME2zKuNnq9M5VE1haiwU9gW+b3
VCrIM7MlfGe2h7p+O08KnUe6+LK4w9jd1vc1M2TO0UIWpqXQmyrVcrZaAaEOV6I8IQhTXNtodt+O
idmdYi8XBy5BBiYb/7SyLw/YL095Ooi+RvKSbTbN5aajwcBUge4+9i2wfQPI+Mma4aS87xV3Ams6
vMxMEKnQgdjGD66KIJ055U6QVl19i1EDO2WVCrSg8eJbF3b5g6Fl9QnOJf3AAewtl/iIkB5fwwsg
//svy53TGm0//ErA5Hd85SkKfUMkximZqxb2UdHcBANmwf3l7l1SQhVqZ7RC+dgb/waWI+OV5pKm
LjVC8oYi6PMyfcKTHtGS7Jti6MvgCOtk9uv1FXObG8NMCXSxI8aLB5jcZwh5LgNtk4Ot3LspFGb+
39TGy82DrQ1W7thBtbCVbpNqt1wLNZjy0Ii1tNi73N/Fl6NdEhHAZkEo/bMguglGnChWOsp4ZJph
qPxoRtt89LLWg18xpDATLjEMnWrbOeKUzsPwBnURhrqyOSGkSMf2rDB+8jecctbJAAjypzEqzuf7
v3AnWuJY/U9sAbzEFqDsGnOTQ7DgBFERiqe2CP8Zo6Z5uG9k5wvLmXmie1mQony//sJQJ4raGYUT
hCPDe6GlpNcpQ8ugTpyjSeSNhMbPeHNlSzqvX25Lgiy2J0Iog+y5dSp4eSHZDhS7nP/RY6/7kTTA
jp6VRHOKM5D67Is9dmZ0qhFdVU4ZYqWuj4xYlN4qF/qSSdioJr52MyS5EH0hStY8gFtH4nhQ1YYA
ZAI7VfpHqO+nU94m2jkeG/cgcX35cck0eJGYbKLAQwqw3gtFLJnqohgeDIqlvxtT+C5rJI5e7Rkp
OBM1yMRfRiqb+FSxGetalJSclSjt4k519YDQESWeLJ9mZhrr8mM3wsWq03x4LaSIVIpsTlYBgNeb
W26QtmcchaaeFYQ9L0GnoTgNFH66zH2evdohYoq+Ge6fDI7sYr2XYRPmRpo3VoCWYv42i1P1toSi
OJHC/PXaA4IlUgo5meRKo2tLEow9QazCV/OUHuS0kCxKnXKpJ804CPVfPi38/4mPiBmIWF7MDahV
BYY8RxrBCcv0FnXJF/xZf3GmFP0o5hH9HC3ig/P/0gevbJobl9jMCoQdHTZHSxkC1Y2S02DrzSmZ
6viSZOORgPneJfhljdvjuUxeP9LWwV6jVKQIenOJYsO73f9ou6vilZZFdymDuXkvF0SYjDK0wPUP
Y3YavQYITz3YfpUt001BYfH6G/Yo2zDCRlzLIN36kIxjbg9wLZlBrKb5B22my+DqkBM1BcXMyOqO
yggvwx++Gh1K6jPEmECx1/YENMcJJVNOSuYWF9WCsC+M5+mZAXKkhnXhMkVh51e9NdKDx2NvZ+WU
JjEXzbAXmYnddunYoeQaWFkf3dp0IhFV+hIMqdo+aLPy5f7GvhwKZZFUgEnuJTExydB6pU076A34
civQYyV8AHlTPYYWbLppOkI3ZeXiHHZR4/N2K99do/ysZepRFXBvyeBX5YyMLSnNNn6bl3RuNWci
Aa+d7NxYqRP5iatYDx3sEg+zkh0hfuT/cB1Rs2ZJiYyKPMvfZn/K7I1DxbxOoOhR82YQzmctFNpF
SdAXu7+9u0vDGOUgyS20TZGaPLFFU1PMgC2sPqtDUvqDA3uXsKf8TaXp0cHp2Wk7YI1E3aXIqUNx
vTm4ht6ihARHCn5borSiQb0UhZ1SVhU6EjZJ/ZArkX3SUB57hsWsuyIrrZ4MO/MOHhBp6MUeUwCT
FSMVrJb0U78EJjo40Z7Go0VE7YQ32PX5o1e1YGgk1qdhZvvG6I7SH5jdP8+yzuuC6SIY3RymPBN5
FunCCkTbe9SU207/MFpG/tDrSfGPIRTlX/RUlFOOmvl73QnFdRoVyJ7vf/fdEwbQQU7CQaewHbi1
k86Ylqi2gsnLxK2osvhLmIs/o3zRLr9hSZYXwFShHrOdf2IQlWpASDhS9K7xIZyF9yRMpXtYKHAc
7O3eokA5yBtKvZHG+fqTNqodzYqKKX0251sCV8AJRv72Mif50Uu9a0p6X/CiNFm38/NRrZjdmOCV
UrKwU8wA9ecly9IgtIfkn/sbKA/i9qBKLAqxBxgYKHvXq8rz3m0XqP8DBqXab7pIeF/M+Gjyc8cR
wJkD8BVkqIQrbfauXbReE7Tng3SM27MtWueLO7XDk2LrH3oRzQeL2tk/uJ4kqJdpNEq2G3N6Pk6D
pphmkM8102CZ7TATErrflEogA39/A3dtMQsCtheTL9iezK4bzaJMOBaihV2l0p3H3jK/G96Sfbpv
aedV5j0mfSNBlyDFzafqS1qJjkMslYvaMC/CMqI/bBQ/QWuKpTXgGnYTEIye8sgo73hw+vc8C6Kb
ZHRA4PlnG4N0qNrX3UxMMKpOehlTs33bJb0ZKK7Sf8yzHNIEJ+1SP8IvPZbpUJ+ZP8/+vr8Fe5st
LwWnCFIkWq3r0zpVKJ+1E9Fyr5i9emr0pH6E46JoACTU3YFv2Tu0kkD1f9U96qRrY/So9VENC1Kd
zCPMgqe/8kdr7C8ts8MIsyyNMv/GYfrV5CZ3nuIZ7di5swLPHPqHTiumc6/F7nOoJUecl7unifE+
SFsdgr0tRNOYKjXOG9LFqSphSCXdaq4T40pnmOwdxafSnX0KJ6f9S7FH7SDs2rMNYQFqKjgcHuzN
MmlxjFWDwwiqItGePOKRc6RrxcmzW+NMbXM8i6j4lkR1fvBJ984Ph4eniZYr1TVv/UmnpUfcHXBq
ULaOenWSOEc2p7GeqLe8TqxWliYofoB8xfvIMWR744NKE3KTxaYcbVf9v6WTWe8L1HiuzMBYB4va
O6emRnGdUN2T2h7rRSmGlUJvh/gu8pJtMHSD+X6YWkYYZ1XS6Tjf79/BvSALsAw9f0a7aeNuCzwT
KOI0l2AZtwnjbzlu7yFuUuvNFOrld49i7ceZEb1AqZg9S5TR+qOYoynIquSojbFT/mH0FncoS/5y
8Rt3kHiDLuyW+NIlW/CVVpmf6gok+9JqX+p6qSnN28kb5AGjhzIE3+mpCCfR5kNKrs6g/4pycUL8
8QimuBP84SIZTGAeCZzddiYtrCxLhCPPd6ZAqiL1fQNVjQy/i4gZhok5Nfglj3i1dx7yldGNt6pz
OA1DarxybGc4VY7eXUNA6AfPwN5Zk4AeNNf4+lS01metQIgzGcfEDpJa/0s4iXVdevQGLTV90kK1
/OP+UZPXcROcyBKTrIRjkPLO2tqs6CPTcpodqGGl+WoS6X5b2OO7RBuKW6TW0zlKUVgzYmp/Y1gk
7++b3/MWllT/BD7E2McWF2whjecApQGglcBPGXYJrBGtHp2sJC6vv2MKSAToceKWbb6wAFfoTInX
rRGxusGQXp7J+JvnVEML7r6p3U8oNWQl4Zkc0VxvqhVmdQGhqB20Y0JDp4z050aMWgALXx7YdXUE
29ndxV/sbQ4m3Ix1N0I7H3i1kl8WBlFOpHDL2VPco7bN7tJonUtiJTqO2+zHdedk6ijoBVE3hm+o
U+STjxRgHvl52QxvLTN5Na8oXp5iGkN5uCGmZ+Tif8nz7IKCXdxT8mew2zkVItH9JrQX30vDV89R
b0xtvlvTeYlgSUAdltH2E02IoGvK4aCKvHflKDDRfqeKTFVkc8G7btDalAsVGIrXSe54V/hZqHmP
uR6pVysmAMxrL3xTJUv9Tfem7ghCsvsD8Oo/0V5SFWm9o+i8zB2M9XYAd4g7+imCeydjGLwfRWUq
57TkvtvGoFwUJcoDzU2OWAH2jitSGjTDeEqh4Nm8KZUJ6TEBnvRwAkFur66L0Xdj1/hzWpI0PN2/
jLurlUNH7DZUFtvLyBRpjoIr1nTU7X0nHMXzAm9mEPdwU9noK8HDqERPTq2huWpNR72avUCMTgGl
bvpWFIQ2Z4p2oFYKC3eueXGR+upYfhFqqvypIfd90Uc+bjbU/aktuu7A4e3mE5LDn8oXyRNQ9PV3
npxOqC0tl8DTxPLPYE79hUJ8dXOrwbs18KQ9OUrV+rLUAUyV6Q+qKfVRN2Pv0ZTKBXxpvjlSx+sf
YSgdM/IzzWVqWM9NjginH4UjQpv3v/KeX6IPCaGrZLRg0nRtJk8hCklVoOmW2v1n5p12ies69afc
7M9UKo7G73dX9fMhASlJr2Z7hMvcTcJ+toLObNPTMtF5spf5qPSyd3RlBECtjRlvgsH1opSo87JJ
kPgiCjkZqI2189s2h8TyMsN5hhRZp0f1mYsOmSopshYFwsmn3wA28jzTaaRJA+0PfB7rnwHjL1om
GpW2UFuizyovjT+MY/mooBkZVNHkoB4i6ovqVkh1FXl1M2oRHsDi977vr79h6zTVtEmyDiBnMtNp
Vpa4fdKkDlsmUOdWwcbf7p+nvQ+Mh3KYbmNk6cXgMnJtyCdHlIzNqhpvldXrNw/1gT/vW9nzhJQa
IOpl4gY7mxs6xlQtaThawYiExj9h35iF76JtlvjeEA5HuJY9V+SashbPwA2URps91ITTz+VC/KoY
KWppKXqwj3Uy5jGSmyjW+b2WMGFQ2j1ikz3s0EcV293VEjfAPYozgKpwfY7MdhxypWspLVije6mL
br4tYJaYbJjGA/iV3LhtWMuxlJNFxF9AytamsnG2USyjsLAgyhf5WtZ7J0eZy6AH2nlOoF0Nsrk4
GqfYtfqzM6zTX3lxaOAeTgWYQrxC700PlZ19rBhAu6rwM7xRRlgC+95UDxzf3qZShKMQzOMi/d96
pZVJMvqzOBZXk3jbRurySRuS/sbw6aGT3bsUMqClQWxo1OG2H1Bn4i1yIBnL27S6VHDqvB21Kjq4
envHVGZsYKFAB7nbFQ15awrYguEfpIXyn1V25Ri0MMtf56Q0A0YMk8ceujXgQvl4ADjb3Uwo3omO
eUgoQq83E7FpPbaYgQsmEaMBG+e6H7Ibj1GL7vTrr75EewFAZQodT7M25WkNuL2IMjD0cQjtOf23
bgqHMxwJRy2inUWRT6IFBTE/L/HWybTjhFBUBuDTEYl5gjYmfBxG18qRzRbG9dWrgi6d7jdDwRQP
ty6mi7RhMqrUDvo5SoLe1BRoWN35bZyRXd43tfMiYAqME0eEPtt2LNc2mY0yUmokUSWUHylSDr6h
6/FX0TYOqNriCKG68xjT7pL+E2pbwip5bH/JQxxtzBLVxqVolVsqz2OhqB/rEI40Px+7enxMkzp3
L5PbmgwwLk7uK9M4f76/5p0L+FPviEo46BAysPVvcPPIIFim8iNMO/00eGI5d0xs/rhvZe/AUNhn
0pPCCi2FzXvfLmSvUB7ixrQQtbt+TP5pBOrbIWHIQS60Z4qRIeoO5Mr4sM2m5pXXISI4mYHrxe3N
cBv7fRkR2djqIbXbrileBBeSXLpY20rWrFJdnpgVC5yhXs6RF8YPmWCqWzhRchCs7Hwm2afw4IPn
IoDUWn8m224Fk6UIBg1GMl3iJHeuiUNV4/5n2jmQBGO4fjpYkgBok8aZwgVSInFCpMiQTNeVe57H
mRRnylAaGcbiH0/pvpthZj0IK3w9yhCIC2IGVDiYNCGcWK+xdZ08rKi0wnnS1c9oIsG+64nxrGvj
Udyyt52QkcjOFrpY2haVxFvUW9pCrylpde3mNoNAjDU70m7et4L+KQBcwM1bK2GT9TUdXZPAoCpv
RCj6k8tM3e3+R9s5hRLdLsn3QDCSFa63LfN6FNUa2isRSmoAAoaFZH9Q3w5O+u31lpiJwefzWkOE
vzkepdpWPXw0FOI703ynlrN+m+Y4OWU2Dc/7pvZOIuR+MBZAg04MsjFVlCWtnY7AstRyzTei2vC1
UIlvSux8Zk42Nn20U9RbK6bkOliIxB08BXubCtMgxDu4ZtmpXm9qoaSMZJUE60wIq1eGOz9VZkUl
MzaW+a/7S907JdhAWRVeZoqJm3qpGpZZUUAmEJhMSEhi+RnSicbT84Ml7W3pr3b09ZKyWh8bRuS4
3HMnvji9kTwss9sw+5jml8ZZ+utQ1NY5VqrQn8buSMZjd0dl6gNgmTL01rf0aW2PfccTsIxl/qSj
WfGnoyKWbYXax/sbumcJmUwZVTKL8oLIbloWmiiJTj9OZNkNhVvvA/rl/RnaXPtgT+Xd2iQFrAcC
EUJLiQSU3/aXF3zyJrfKO1p/cFHk/3rCVB+tXs2+ReAbHuE9K95ZkzH8xoWnR0E715NyXNt+WAdq
Ik+h1gzmNDP8uKdHMpRhf/MAHgT3t1K63O36JKCdQgskkBzRzfoMrW4XgxnKBk1sJCRC0V+Tqsrf
xIYTXtreqt/DE6/856nZUZVnJxhDiwBCYKxKXcaN6VbX60GJY1qdma5fC1jETwzFZT5vhHHu1LI9
iDP3lkrUR2lDDqUxd7xeqpLY/YwoLtcw062HAc4fX5/CNiiNqLtW06z7VV+2Z+Tlxfn+Ju85AOYe
aYpIBje4eNeWB8YTmoWrF2CvOXnTFEs1+bI58N57ZghtZemO+tsLnq+mMNOkqGUbPivMbxWqCtca
ps2DQGXvRhBBSH5WmhWsaL2YNmauJAphKlvM5n1VZNa17grl6tRKCXjbqk9pqFQHF2J3ZTxHnFNo
fF7IaPW10elmwspoEubBqDOXPizev/e/0t7CeIxggoPhnfLc9itVSuzRWIJvRlfpwFRj70Pf2Z0I
1zs/yYvaF1UiDvzLzsrk4yfBv4zkvyDzhftardRZYRrCEmLwnVSt37RTMh2AtPfNSHQxGQAAw83a
kjhSGiWnfO9qnfKjnq38k1Y7y+vPuYRMAnWX7gQIw/poxIVBjyJjpt+pbeVmR8qc+o0Q5sEJ3Hnn
4PSWynwU2UCXbRZjFkOlpoKunOWk5rtSU76H8PpCWm885gC0nvt2+KpOqDrog3tUrtl5emB7pLUk
SeshKdwsUavBSBRhJGnZIu9N2TXwzJqZPfmtNpnObxwODWpeOebFG7RttDYwV7dmIrs+xey9h/qm
GS6qqKvp4LvtLoqN5MMxtEvwt/5uQxdFM2hLJ6ia+gd+sfkTeVFUDpbkKAPYO4caYwJorUAWCO3Z
2pLZKSV8CSGdjaJpLxCVjIs/L/V81N3coc8DTEu5Sc7s4jO2Yxf5qFLFa/hOaguNZT3r8dNQl905
mZ3hlldM8gX5uBhBYydIKU5DpL8fYOe/JFTpo1M75g1jkTZk3sF9J7N7dkEVU1JB24XiwnoDNOj+
lUUw66Pzqn7N2lg89oqufqGMNP2RT5HmPkopLJjgDDVLTnZW1M1B5L3z7oJ+4Z7+LOkyA7/+CVXa
NGOeteAuSAHeFmMhABfVqp+2DFC3o34Yau84VlD5EKqA0qRKtg21tcQKhUF5gxpu7D5UfaVcZ0u0
J5tj9zc0gtNJj5LuN840GbuEpElNr23hWGUk2VEKIIZZZ89/6SNKtZ6Wi68F+czBNd27PlSnqce5
yLQBnFpvaAvkOYdSGp+gQ9Tth3ro/JfpeVFeRdOq5uX+Cdq7QjD3Mt4qVXOAJqytDWY0p1HECYqB
amfvc7eGwtpsnPk3hjbIN2FpAE7EKdl6BQEvjEICxcTYUj87reb+08D789/91ewdRogR5LTzz2r0
ZjVRb3ttGOLiVCrDb2C1196HDAee4kQXpT9OyVGStPexTKqMsvxA5WZLgIVMc+QBIYQLwWvti1EA
qkuzXlxEGWYHF23XFAUd4mraoZQH1l+KRvWgIaXBPLeCvljXG9mtHZrhXLnxEbZpz63Qrv5/U5s7
bbSmU7WNB9ubwbRCb9O1sKf+S49wJlTPk+ePi7acY7Pt/SJ16oPOyf5CUQ1UQQfidDe5NMOjqhUp
UEKpadI92R2CtXE69xcxRuNv3DXyMcIlqpl8R+lrfs3HcvJo9NMoFkdD95DMXfPBa7LCd+xiOHDV
u28Ic8Zyru5nWrv5fmlUAaNvIoBGjRZaD21OJnvS1aH1fAXKTkhZmwhPPUVUlN/ZS4R+ClIbVePb
s619AeQ/XfWyGf8de1OpLvfvzZ4XYMwdfACjTmRRmw/eMdeUa4ZsBZhF/WmugH2A+/0NHA2CHpTR
QD/JHNFY73YU16GbaQzTi1YLz47ZfavURrlF2vI7PlROSRI8AkqiYr62RFQ+WaMOWhJ2YqQt7KKF
8yBXNYRIM1v3DkgJ9g4s4+uUIqHdIjOT//2XU+Q6UeVNBZ1/xK6LLx6lwluaq/rHonTTg2r13uMn
KVCoHsBJwODt2pTKqEXcFxI4w3DpWSfrDUp3pGSN9J8/OuP0qNix8un+6djzqpIECoUQqfO3rUtq
cxmbzNbYARc+fpqs2vHxr3XpNzBeB3U3HAHldg0Sl5A8/USNbDY0RHrBLaoJxjvE0yEF0bzvjcOs
z9AZ8d9xZRz1jHZ39ScvMidD2l3vaju0ijerNN0ipAvf5UZvfdKUQlyGxcjhQWkS9dRDiXcUVu7e
ul/MbjyCxbBrj3ITbnZU9VOb5DW9sfpozm9/M3mgQMDQ59i2AgrDVvRYcjuUJBtknZY2U0WDgfrE
tEsynMgPYUe/f2L2boTk0tZ+5m14lPWGZm3WDQB/6GLGpv2umwvjHI2m8xbm9+TgWdzbROChTAoQ
LdGu3ZiKVARHJjpSgSWSLPYLFWiXD33CYa62d0iobSHCRCTLfNDG0EwDqtQKRt67oUL/o7L75RJq
Y1OfJ72k3ZF77tkTTf/5/lbuvcUOsFgHvAJiJNvhJwHMJ8pIsoKY6ZZr6vb9t6VNgWfEifHGMhT7
YgOlOOnM2zAKa3oHDmf32XIIpiRvKTWTbRYOw5tdkpwDcddHYZHbaNV7K16kEODYa21gG8L+CHxI
WXxTjGAxR9Dyo18L1yxP9mAlrY9yigC5rerF7f7e7H0SIOp4Jhn0oTm3PmZQavOdcxl9VbnxBNo7
upBBZ4HXq2XqL06jBQZ8VAdbsmsVZAd/4QyBoK6tMoM/jKInyEwNVRYYK+NHmk3pG5gel3dVQjWu
9sYjDtI9QD7uV5OceKoce9z4KBpTCE5BvhfE4MEu0Ll1p65s4/dwwzinGGTxFw8E31PJu4dghGoT
NoTJ324HO9f9Td+7cHI4iUMBIMvcxgq6E9uDCidoUA5xeCV3gKtJNY7Syn0rDOZDNkx1dTsHpUw5
wF5Bam+PS/pg6GP+ZKeWcuCnpIfd1KshSKLxS2KvQyS+2dQpVQyjlfmCN+YdRRjbvqZTNl3HVF8e
euFUfhXCkW+ntXq9v4s7JFiygc6IFbkKAL5tGusIDcraOnOxmon3uquopzAv5r8gjh/FWWEWXFyz
zNBrf7Dc8Ql50wxCP/nBi8l6bzZaegTK3TvXpE6k1YQwlPU2sUUVNpA+dI4TAAydvxuTqidAwVyk
XPQaDtzHyl4c5KJ1/TfuEykhRVLq2TT9N7dYKdsoQ2odtvyiSYrnxkPUTiiO9Zy1cED60KwI5z1F
mf5IPHlvwTLN0FXKOlI8cn2RibMSqxtZ8BiGnvVW7x3nDx0FQ/UPfWr099nct+fOaoyD/GbnQQb/
j8cCkyvnd+XR/yVcNOt2Thk5g2Pd0dLnXOf+aktR/Nu1yt+LNZQH5nYeEHQPyE9R0qD8tyVan7Mq
a6hKcdCEYb/P5zYMJuZOvxpTLIyTWSzjf1mEyJVXSn34RTliot5bLrWan3MInPMto+ect5Gi56Yr
W7Nh7SsDrAZ+RkH169IKT4ZX7vLvweWSKeLmXpOOAw+Q7GfWi8vVFjN8LG3vBFNXx391zaBfnTGL
3jOcY/+bZKLwZ7uvKz+xlO/GbPQBJP76gZ/c8S38BrA60P4C/t52vzs7RYdhmimDOuVybe0a6gHG
1W7h4qDPbTOZ51MmKS5ZW6QHbm0n/CKVo8fPWA0J15YgQxSWDY4a03ORzB+avnb/YrDVfdAWz/3v
YKvlJXmx1UCr6XDI/s0WP1MY1EBiuE+CwavTd4QE3o+wlWIMRa4snu9VihJ+qEDA66dSTbvqjG64
ZZzyrohxba1eH+27vD4vfxAfntIBD+W2cWwrIi5ElsDPGzpzjhZOXzxRQTYOYo89M5TLJCCEvxEx
WN/ixqoKtUo4YloYx1UwJxXYuSZf8j/vb/De9WFzwXsBLiDD3EQblqjS3jNgKQP8lUUnTaTNR7XT
Q7//P87OpEduI8jCv4gA9+XKpaqrW1Jrt+QLYVk2933nr58vezCYLhZRRNsH+yDBUZnMjIzlvRfk
Kai8RJ/v29tdF0QX9ByYZY17vF6XomUol9rE04m9lD8AG8i/LXM4grrsrkrAoIAes6atLHZXl7q8
WGg6Fes6fdCrlJYH2tx+I1n9p6F2jm7EjqtHqUDnGlLhADWxcfWVTcsvTWfLr5kdmHt6TqH4ZORm
GnvxOhTRuVKAsge6nMR/3N/PXcvUqUllLfGvzetm1raxOB1pgy1l6ddFD6OvPA0cTLU2eecLhYph
JS0HHmDP6dPmEUIytAFvioVjQ/wtpYhU16OjDeCi1u59nanRM3Q+OLhKqknNKUm0+J+4TZzYo/O6
/IciDHrVoA6EQC9ot82em6tSogBOzVzvlMYKVLmMfjpl5iyuPjdHHJu9A0UFCwQQuFmmK2yuSecY
A0Eb4VSfx9mJ0ZuZG5pL866Mwl8rufzB/u59VbS+KDQTKtGBUq9via1Nk0pP14bxqr1bQ619KAf5
2VjK5uwsQNjboTlCf+6bJM1FHID4f0tjCXPJLKgNEiYhNga8aWrgxvf2gmbj6vxZmWnxxOgk4wCP
vGdVaASBqGBbuavXC1Vzm3lwsUyHSaMyUUixFEhG1F+iNXV+mYw58RgYdSjxsvc1X1ndBscmCsNI
m9GVkJZO/uigB3Zq7dFGl5YT4BHpTKo7DColDDMxP0jqoJ8aVBx9pZ9WE5kmMI9mLGvf2MbuS5RW
ywemC/Qf79/sPU+J0hbiL8DbaDhstkaTlqirgMT78Ryt58opww/dMNfn+1b23nIEvcVltnlqtolQ
u4RyZtAD8hmNAJ65KHVPzkzZt0ulP73dFNwMiou01yiJi6/yKjBVZMY3OT2BqeKMzJWWUt1NKX6d
kaJKDu7P3t6BUBBAR+RNb0ZqFCYxWZnZAHzTPDsxp0o65ao1Hhzevb0TdKwX3CYAAvErXi1oTjNm
Y2uiwFYs/4DHix7Udv2TMvARomTPkJhDBaaECAgpgGtDtawMdd4AVpNaGmdhpk2eXqLulEUE92/+
SEwvgptAy45cadtHK9cszUeBdKygiD4hlZ8FKih0D+JiexDB7qyKkI7whi0kUdmqG+hqpsNoB0q/
JkmIYP2QnSqq6r9WhOX/gykycCBx9B/oEGy+VDSiITBB6yXKseozNf04sBI0DrpUOSr27lW0SPcE
K0dAV5DFuf5YIfPblSytLT9P5eqsqI3kJcydDJYxGtyS8rI3Z1YTdMxydMMlglxXKM05XufSjeVh
uXSlkR8Aanb8HYxmxpsKRXCav5vnZLHLvFVLli8PSeP3lM38qVKIj1Uz8YxpOBKg3bWHIgiMHROq
9DZ45clmcloDRCOeUKh3hbpTkKGb8X3RQu0hjFv1IIrdO0oONQWdweZwtreTM4ZOQwRxJAqSpnr6
J02r6DIRCQTMeGwO8DwvzZ1NAkDRSBf1YEUkvpvNzKY8BLPHkyUp1Wh6Vc/WfpCUtkOTi976pzST
zH8TtWsHX8Kdhu5KZI32CwpWDezBdB7dxSA/9BmkAhF56qz6M7GwYgXx2hay2xnO+rGegDh69aqO
31I4EaW7Rjl8d9g7cevmxPKxV+hS+SHNhf6ILA+96kYR80N+V8osGy7D7QfzFBPUR9Bvm5EaXtO0
n/K1Hv5R5zaX3L42ETVbllJuPLntq8XT4ib7NK3VUJ8R1tPkIK07VfLNtmi/pKlq/L02lfk5LiLn
cxuH7ep3iI8dtRNuI0vRvmNEFxMX6HtvuVH6gBSJoYzAE2y1/tE1C6N0EqM/N4ZRnh0Llc7aIbrt
01DhOZS/3vd+twdXWOd1IgQSsiubJ2pgFlJYZ+LudmH0fnbqvnPJPo33pjF2ujfFqv37P1gEXcR0
MLSMeYGvvUW2cG4UCwqzjUP+YIIC8RZTqz4qVlwHXd3bB57wNuCirkqigpYsK6WGcW2vcoxYXUY6
fD2D31A0ifuTptqMeIDW55ayspxSWFQH23p7PTFKcwi9cci+wDSujTpZGhUaXs83OzP/3q+JSu1x
ND6EAIcP3mThya9vJ6ZQA6LQSPEY4Oe1qSgdpGkJyS9jLqNXJFL4HKWycVBT3Dsnr62IX/Hq5U8W
bU5Kk2p5zbDtx7wph3cIOeUek53RK9ZQQ/ovn432E2g+aDc8m9cGQ1vJpQkPTwbb90GlrgzpWqX5
nKctcE84r5eUEZVvjgXYS4HBFAA40R66NloiNWNA8KEl1cfdZ1NPQncIx+Lj1BxyU/ZOCMJgUCwQ
KKUasUnmqmboO8ng2g96iXaJPjbe0KWmi1bMkcbx3g1ghLKQSQFZxlN9vSoyCyGDAcAr6hmmXI6G
49GPC78h2F6/N9fJcE27OCK67x2YF445RVK6AduwKlkbrV1VtjIBQDidZyVpP425rQYoBzS912gl
6gT3PcvuOoWmCK8i+ly2+PNXZ1RG3aPvbECFTZOoF0bDjj7MxeZdscD50ZjHcUal4Eixat8oKbmg
61Ia3Vw/vbcTFJFAvHS5XEHl7/8cHOLuWJJ6T1qyyctK5Wih272FAy14MYR28L5x25uzg+QMfMUs
W4NQrkLfNKrc18My9uqinn21cNaD0ty28vpij6AVJgD+k9j1emPLmtRysmNe48UWTjNblxouwtI8
Ahy0z22fWe8gaEwnZTDVH/c/6t5aWS4vo9DeufGkVj3EpWrOa5BZ8Z9W2s6fEgjmrqlPl0KLp3/u
W9s+xmKlFHgYkonvBke82dmatHSNaSQFUajqzHNu4se0LuXyVHdL80WW6j5QlKX9GQ5z/q6fbfXP
+/Z3V0trGKYtrDii9+udZh6gNLbduAYUJ2xEKIzM1+M+f28OiuJKy3BE1rwRFHlZMKVtRiszYpW5
gdcGJ2dmGJAOezLrS+VhnVbrt0jIzt3QK4G+FJMv1ZIaDEsjP+lKFn+JwasdRARbV8hv4N5Y4AAQ
vAWCunksZxoYHR95DfTcWfwJ9ISXGmnupdCTgvv7u2uKk0RuADCLEv31ctcpKtSK/kiASsrwQY9z
+dSXcv1tnMsjiuOOKa4KF5Tcku7yFsm49olhdx2DP4A0mp9NrYBVNmXpU5FJB/u3dUHsH9UStKl4
R4ATbWfJjlEqgdqI5EDNzdiX5BUlwHmRfkWE9B9SRCc1t9SL7iAi2FufSYJOWMo/PJnXW6lR/VRL
hpAFVidbXogeDZ3FJr406eEwwr1TCpCIewFoAjridoVhzxINRVqD0RFEj9maF4oCqflQ0PT4uWhZ
/vdqLxayvIZ6UtbalpHFQZvxjQ8MGy2UUQVBF2jMDU2DGSCD3faSHPTZ9F2KdOnRKJlik07lcorX
sUb/EbrWgdGdfSZ2FQUkJBGhoog/f/WqrYWRq3IeKQGpiXJWokg6xcacfJ7Jes/3b8eO9yORoocA
PIC675ZNV5RU3RUzU4JQaewAPoN9thXkp5NCXYJGq4d3jo1YIiM5Sr8a5uwgab9dqZDYgDDImHPh
BzaXU5OqWZaMUglappz4cxHFPyInb/0lWtfL/ZXe+llBdCbhEvMlqFls3F5StGnLNBElKEAheVaR
D4+DrK6Pde3UrtZ2/bf79m53VpEZVQAeHH8g6CnXH9G2W4iESKYHMxQwt5Wn8aGz+r+1oc4+GkpV
P0mdozzKfGl3rcvcv299Z2OF0CWRJqx8St2bV00N8zCq9HEK0Igvn6Qk/rcwmuij1WXy6b6lnXUS
maBLpZNMifbB9ToXc1jsxcYVza06B5WjZp+R4V8ukVGC4lHn/lEq084z8jUMVKMaDw7wCz/jdTJE
8wtfi0wLJxWo6hZ/MjRmiLjIuARmpsbaWTPDTHbJ9lTky80oft9RiHA8Bnapf9u10k0n0Q5MvUTu
0085aVPx3DKiM3VjNXJqrzcSJvsItsny1BOn10+DWfTUr5CtSi55l4at2zQ2Va7MGsJzXkxlffDp
bn07jQmawbSwWBudiusNpRHeKFFfcftDuzrrrT0HSi1Xvp5SM8mjOsEbhpX5z/3PuG+VG6gKYcWb
0UZFm6NuLWM1KQb1DMFuOvfLMH9wlrL/t51J2YuxjP+6b1RnKdtvhzCWUP9EU5uixPVSzUkqnYW5
CoHFcPT3+WwXwdzZ5sEJ3bkLNM/ooNloD8oULK+tgOjTWrO35CDpav1cg3n2cL+Sh5hkcfDtbsNm
mhVotAC6gqOBtO21KdSWi7KKMzkoTDvztCRdzmZoJ64s2eazEzpSYCbtE2X7Nri/k3trJJQDEA6c
jnh2E1BNjFJbauB9QYm4qcf4pvysxBaT3RQjOigO7jzNXDTeZvE60bbZDmKoceZAZFKCD7g0F1B0
P5fVaU9AtRM/k+fmoW/79nHWwMG7ZZs2HgjLo3lBO96cy07SDgqedGjrXRMrMiFPtnJgyMy8Todi
eEzGNP67Bfn1rmpQeDl4k3cMCikVoeYLDAhY/PWX1ewoUrWGkeGDPldfoyqlsB1F5SVhHFwgkXke
2Lu9j4LPSB+JoIUW6XbgRmZShqPhLge2mURPUmkPoNa0EBGG2OxOVT6PX5fOUr/eP0a355c4R0zM
swh5aFgKZ/8q8tCHXrPjim0dgBV5op7FRHqp/B6Xbfmkd/qvsgJkJhnSQR/w9vjiBmgusbl8TrLO
a7taRjy3tDyWqtE5n7I+oy+bJfljkuXxwRXd2dgrU5srGs2DnmYV3sCx0wLYGlKVeWTYz3KrTac1
rGtP0db+IPjYXR9gIhmOtlAV2yBCDGYFN8rA15y0MfwG1rr4bRk8JSQT2pu9HakkTk6Iw8Fg3gbO
U21GRt8tbTAQ8nkL9aH3qxp/1mtL+g+WCFJfBnkLVNzmsCCbkZhduwLwC9vcK5DnPFWdrbtWIkmf
75/L2yBDIDDwNdx5IWaxeSjqBF1E6GqYstThUk9j70pWW5yUGfRJzXl0l5IJecjlQHlf3j5uFcEh
WUe4loIP6BdIeNfncxqKtWLEdRfIa9Jc+nI2v8ejpbnUiJQPldqXHvFR91Dm9fCJ93M99fAn/RGU
Qe5FM42OA+9we54gUeJ8RUgr0Nsbb2Sj7tyGyKQHRb1OyLQU8jd6IjS7FLt9uL/1t/fFVng3yWZx
ClRKN0fXHM2w0NawDCJDKz3ULH9PZu08pmPfBdWorZ/jpT+SVbt1Q8ImQaUIXUVoeb3dcm6FTU5c
F2RSGPm5I6muKY3L+yXLBz8R4wCbZVFPThcfzZW9dfOoX6C1z9eGzEbf9tryCpIxKkq1Cqo8NlwJ
AZlLndrzmYm5irsSI316++6SWeLrCRkEmvXaXp6WYdUrehUYxWQHiWxlHnpgSWCvnf6QttkfFDGP
Ou17a6SWCK9c6GLieK9tZsTrRHtyFYTVrHqp1cTAi2IukzynXlTZ5pudHzfnlb2Nn5gMq3OqRKmC
Wa8TV21q63219OVZtmvzIDbZXRoFPQY18HCSFlwvrZKyrg67qQr0RmeK+GxQPyhrCRh0JCSKnbcX
71gamQ/KvAQiEISu7S1Vl8ekJ2zlnEUPdlb9M2ZVeZ5b9CnbwXAOdnLvXryACZgHQci89bidarZa
Zg9lgNqZ8T2i0e85VpL4FQPA/K5RrPdG12ZelmpFcP+cioVcR+r05hDqZzGovNFRuF6oDr05zyHp
BHEYd89Q0pd38DuzgwLTDa4AP/vKDECQazNRXWuLshhlQDc/QdK5j3xNb7t3dhh9Cu1Sf4ytIg5i
oNBeG8HEilN2W5+G6R3D5HrC+lk/ICbunSjaQoR+tNzQ19984dauSbN7C5n5dZmCJu2bYO2KwpOb
dTrZcX9Urty15xAiwIcWVdLNCe4Gk3mmcG+CVrWz34U8Wj9qVZ1kb1y6InPjpBr/vv9p9y2StPCC
i5rixgWZaddXkcWnnZtOd1vKesGQhM1J0ZcIwLl9xGLfebuQFjJERQ2xEDLc62/cLzqwX1MvA6Ww
VZ9JyLZnr055qeumPzhPe2+XqJDymNAjQvb42pQ9VDPyIzYfz46d9/q0TH5TVtaXsCumd4h+4fOW
Aczb/Q3dsYraFt0o5FWFhNNmQ0fqkNY8alWAVG53qeZReijGPvIqAn5vqEzFS2lSHRgVF3BzQYWE
BWKFL42prdxjCig3XZ28CXrFGilm6OH7rNR/G6M2+MxSmR5jQ41eptU8dZOSH9ySnSUj30StideE
ZH4radmhQbROGgJmyhQOXtnADpicCFV0dcy+WmareImuHk17vOFz8UqjPUT9RxNCtjcbXZYU1Uyt
tn3wwbUZ0ERZSx9avfYry/Pwoo8jcJKC+XHPxQxc+GlJ+/CHU0VJ7c+mJB28Pds9EL9GeEdEpUD+
gfe5PmyLTpezyFRbDJpcLmk3DMHaNmlg9G0XTBlSpmFVHLGvtn4Zo6TAjEWlaAMSYCsdgiSsZMRZ
HvpWHJff2e3yj6U95IJvD9eLFXBHAHWpnt5g85TQofw1FiGyN4X2TpUk/WfhOJ0fatFwmdsxP3Va
bbh9klRP5WgfOKitwxDWKWaK8rAulAbExr9KSrVhMJgPrzt+NNTru7jUHrVIHh/riTr1/Zu7Z4mI
iLoN+ANBe7m2NLeVNqFFAeSbrGdyjdIySte2m+anXK7lAYpj1xgQHEGXfqEyXRtT5rKIGziC4Cs0
tG06ReveKW2dMchusbLv91e2d04E4fb/jG3e70JzxlLvAZLPYWb9mXWx+tAvi3n+D1bAOcLIEmHR
tpsgoRxCjQ2gLTGeFcyxOT1ES3gUM+9uHDgQGtO8E5z/641b+z5TmPsJfApK1llFS9cf+9B5nkPt
9/31bOMtcfKEIiaIHvLPmyaUvIxOX6UQc3KeCQ+CMXVihJF7ZjHM1tPY9MmTogPosI3qKO7Y8SaM
uhDgDYBM6DBs4oCpborE7gDjow2ZPM5qpriy0pgXNK0XX4mk9VHq9engvdyGAqyXmAt2B2h1HPmW
KN2bqR7LSYoLM+sBXskkVy4qhOW3YlyaZ4lE9vP9Dd4zSOAsuomUS1FjuP6UcFjCJEPmiZZzuLhl
A2/UWVBIsVdTelTSw3GjO0cHa2CmEP0kwNrKMIxRXqeD7qAX3CvVg1UX42OsL+bJIlY/2MtdU7xL
1HxwKAzdvF5aGY65U0627YfqVPqKVstuQxH61Ogw+O7v4q4pAlTK9tCcwGVem+pmk9g/H1lV2kyX
uI5+1SD/Pykd6c99SzsPAR4JWRuko5iCsg1t+lQaFca+oBTQ5uanZVTbP2gAJ54TG+VXklfzqQzX
yJOjKaTSPUUH5vcWynRnXiHwi0C3NzcfUlwDRhtYarFoBKhd25wnO+v8dpl/3V/ojr+khEbhlWoT
8vVbVEjMWCJrnvFkTgF5udEl56eaOfXBE7B3/MGdcecg7Qoo0fWHq83SNFqkV/y+nYovfVvElyRK
R0/vBvtBoVfn3V/V3ucD8il6E5CmUem4tjcwW9RaDTqteTcO58I269+NUasf8Wlq7IJyzk7maJfv
Q3No/iitLjqauHKT4AkPI7QwBZeVC3hTYE4mx6S86/jw6+XoNBlt6IXNkP8CRy5/a+O6PKVKNHV+
X5v6zCybjskvaJD+lUOtHd0RpYKf+VxJB/Hr3sGySKiZGSCyoBsVhJCOXl+uDvquq3aCLLO4tobC
UEML8OCy7n1zFLyg0QnJ7xt0kx7Jdor6hOOvDcICfqateu4OwPGg4+hm8gXnFR7Ql3d3HWwTgGbR
5we+cf3d8bGa3UGm9vMqTr6ljRo/oE5VPzdxZJ7JharJ1WZVjEiv5ciNZKP8lvQMaQfeP64UdOWh
+iUbRXgEmNl55LhklDEBA/HybOsZeaTnwxA2jm+3Ci8Ne/awdhiMF0qbtdJXidsyzPV0/xbsfGz8
MoNFRElT1G2ud8OomyzKaN370CdFfqChu24YI/OD59W/b2rnwlEuAcphMh6Gsy9+yqvQdTKApSsF
79uUSG3AdG1ADmZXQ5rOeq8nMbiYeflNb4o8KFY0K+9b33FiHDH4kvgwUtFtz6qKuj41ndjxQSZq
Dy2j28kOp/jAqextJ7M7UfEQCjJkAtdr1Edz1cKMNxVK/F+lUUbfIs7gE9NRjxhPO1eHhojABAqt
W2Kza0tN0kQEzezhCEzNqxpUaipUVD1r7cQI7yZ9uL9/e/YgwPN4k1zCO928q3LSFK2sdQ7AlL6A
g5597Rhyf5aaqvTqPD9qHr/09F7n8BwQpryKnh9y/JSaNuvrxijjI7WOP5RQa5M4GZFetjqPLKF+
XDppfYgbe3Rbpki6YrqvmyCO+z7XOLbO1JkPg2H+RklP9WaTsjkj96aDDdn71LgPi7vDF6ATc/0B
1AEQquPkDvzJROM4R+antsB9gVIMg/t7f2Rqsxc5L2ZXlJiacrm4pIpV0KbTko8GEhMHl3TnmhDe
E+7CD6TDu/VCcRQP6YSkh9/oWXTW15Im7ypVB9dk5zCRFSERiawAilxbpYwIbG9fMxcUSVeJ71qu
duRaUacEtT5BUOpt89/7O7iTvAjEw0uJTQb8sEn56LWuoWmiSxUyYPebYlOBssL8vVQny4+Fgt8H
RBR6t1yT/GClO5+OCI3C3gscB/7Q5pRUZqE6k8FKxaQCO1YL16F9/kGPmuLg3d5do9BUwqCYCyg2
/ZV/jZeFYqkahSSAkvkPTAsU1WJJLhvUopv0x2JE6gerlcJL2/Tt6f7+7i6TOcKCAweuZMtqETNt
NIsMkQA/Vb83C6CixTbCHL2G8YgxtGcLvyfgFmgcA9y9XmeVWtpiziaeQcQJDEC1H9Mse7RXeExv
XxWlFpEF0kUmTLu2xACGmTyzDpE6SxopoMADDnEYi2rw4mxMloMn6gZMgs8D5iDmgSDlI6SZru3J
RsL8YTsO/WmsKFA6hdH/NNV0YNCXLbvSmsHdCc3va9/kzGApdK8su/rgwO44AH6DAFnARRel9+vf
EIeRDuOrZM2MyvkDhefmW0NucbDUnWCHej4NYcp1LyS+ays8nFJlVhalurGQ08Au4goKnSEEuRVf
RzXIOElKp7x1HOrLBtNdJNYEyapulRVltcqyRJdDCqOt8dOQJ/NrOkVf33xqqMX8v5HNV3TSuFxr
BSOz1oVwS7hsahVHp6KZpn/vm7pRffrfBQkyLQrtiBtu3EvWFZSwtEH4taj4e7D6/JuqZutfimQm
j4s0Z+dm0tLvkZrOHki6On7s7LYq3F4G8z6OS3V0fMTiNs82IQI1E4q+QL+3DQ1pirVBX5XQH2Il
PVOunU9MxROTlsLGzZsj1ZS9cyREw8hMRVd+m6vYizIaDBHAnBrFYea2sIoGN4yXdbyYvdb/RhYn
DN8Bl+iOIpQdNwROj5Cdm0K95qZzXOqzAyFD8u1QB4SEuP2XpMkbpmRli/72WOOlJ45SuMCYbKt8
kmTl06T1jGfPlcrrskam9Js0waQUyeX+kdr7gKL9/n+mNvdfgT9vV90k+XFZaH4+O8MJ8dHx5EhD
75WDrRzY29tGxvwJTAn6F2ANrz2B4jTh1BiLhOJNQ1c8VPTfajL/UcCl+X5/ZXuZnyh20RmgwQda
RPyUVw/kaMVRr6h8scWplr9WDfVPV5Pbv4YG9eFZNdUvIln3JOZHumhjWBdkTXS3kQHBdtSPqD7q
jX//N+3ttsC1UoHTYKJup4VrYS/lliRLfmc5sLQgF47PDePY3BIJhwvM3OGtw9iFx7AEfoc8kyx/
C+pY8rqR5KWSfGhLPTG0xUCtYawD5l19WB2j+A/OkBoHQkOUbqkhbT5vMoQ0D5SUPbfL4iEtBibG
2NBcEjHw+v5e7p0ky0S0Hl4L6M9tg5NgPMumFF8ILzz8lqfVD8Aqzkmxov9yZsFbwoGg40aktfG6
ipOuRWLOkr/OqvVjGeNPrd5OfpKoR/xk8X/aulOQFGDmQQCBM90c2cWKs3pxOB/ZrHZ+nemdG0rz
0c7tnUIKwDCQ2Dj7RiKe5HKltsMd1M2lPdvdNP0BFDB0pbzPTlEGJ/r+l9pdFZVgmBYAhK1tLi7J
1rBMQn1xyCrZn620+TQsKf2E+2ZuDwQpDMgB4Etwtm4qKsPYJXIdZ1GgzXP/PW8BC3t1uVSfloxX
+SBu2jFGvATficeI/2zPxNyrM3M2qyhYlWL1tN5xzjIz6rzRUqeDQF+EndeHAhUypiwAxBCS6ltg
SI2iAEQLnTs1adYvSGrRuawnuXMZFDlcYjC7D0pjDIa7Grozu6G2TAe3+vYD8gsERwaqygt57dqT
MtREjafGkXxlnvKnuS+Ux7REF//+97s9lsKKYNEK+voNdV0b+6VL2zwCZxOhMSUlxU+UQvM0iJta
+iopZaL69y3ufkQiUsSNBf5jW6IKl5rBS1kfUYBqnUu6JiFyD40exHQ23vyks7hXpsTiXz1GwxJN
laO3UdBWWe73Rtm/q0MSJjUyw8/3V7X7tUwE6Tk0KnHEpnzAFAHVTuMhCrrZZtK00nVf5Mg5Es/d
2zv6ScLXi3LIlr40NLpTmjHqrVXSOufYqP+Oimg8JRYToO+vZ9cSngPEPTHmDcCiDbVV0+YwgpaZ
RBdTCeXPZZ0UlSsnFG/fbgtUv2De8mryhl1/JsVOUnnuJclvTHnwYwB0D93SzYEJiu/NTTLEU0S6
yTeC8b8VeNQLrY4XqY9FEaR4WCMtemiVhoFSxnwEkNk7ETzIAHhfShPbOS+yOUVKNahxAPO0D/pu
VoRgXXN6+94JBQNR3QeBvWWb6lndxWvWxISpsQKz3+xdk4kFl7ROj7zvbR7wAhmluEx1WRBCrz/T
ODvx1PZ1EqxcrHeN3iTvFymVn6nG/mXYqewXSWwH95e3s4kQP6hj0f6De7EF5gI4zxSzMWJALfr0
zMSc6AMDnLUDJ3hb1RE0JCZXwJoTwK1NmXEAmF+Xs5MwR7mOvKHVRs9Opc5PZpmNjfTypKZREmS2
Eh3wEXfc75XljduIsqKJxthKArOtqtOSl+PHsuuGS5doTeTa9dwfGNzZUMSTYVvwsNGO3g7qGCa1
U9UI/150nebxTZ0LSo5HM452qixCYk+M6ECCjguwOStpJTQmENgOVnmVgtCxO2+22jCo8CuemUrq
ZSzL6NxDB33kszMwW82mg7Oz48Jge5OFWGiqilmm1+fV+d9ReBFaW6ky+5I1qec4qW1SrTT9cf+Y
7pkSzCDRDBdilZvPmHe032AFpKglFO2lnqXEXZV69brWtt9+VsWMLuqd0ErpHIqz/OpNg8WnFlWc
MyBjtJdHi0f0EwNHsnPPu/rcyKIIMVZ5QsRXVG8VbGR12BaTc8RoAkSwr20jjGspkVFkgRRJZqCt
c+UiH694wImiQK2nIwXQ3W19ZU94pFdrbaKwWAwdezCEO6+2zdJzpLZ7RKrgCEm049yo8AgYCoBG
Ajv12pQ9Fb2ca04aqGss/zUXNPlnPU8/NYlulW5ONfBP8rzi/B/ODakirUFczw1rduDSGyk6G0Fj
gJjk7+UPAEaUR6cZ4jfXAAzCdEMIFNFxJqG6XqDcibSkcfh2UzL5YZQm31UJPEOLtPKBqb29JAqC
Zk2BHHSW8EGvPlvVFnnb0XEMGOiAUJndVKdIZvRJvIz68zpl1dmEonAQgO14UvAF/29UnKVXRq3e
0CQmf3AvLLl+NPtI8eokrx6rYUge7bF/q+KNuAvCgZJZwZiHq39tT4/R78nCOA+g570vionXfYjP
BGLmOYSU7FWOfRRR7C2RR4qWungzyOuuTabJUOWFNSXBQBMycZHHDL0BGfbIG5PYuKjrobDV3gUE
7yYwFGIsz/bCm5kcSY66JEFfdkMwtgxrkByrf9cPxu+33wRQl4IMKLSZt8OgpbRSnTSUkwCKvPGQ
ok/tJbM2eHUldf/h0iFdDwYMVMgt6FIdwna0mi4J8jaJnmneJDyGzvS0zsoRtfr2tSWJBEdKYCbg
S+bmiw2pTUt8tdIALFr5Eaxr9U7vm6MJvrfnQlAoKe2Bo9MF3OL6XKAlMYaDYExpjLaF+D+cTHuA
gl7Jv5ol0fz7X+o2M6ZfjEA6eQj1Z/S6r611ylo6SQ302irj4tysuX2qI+nZGLLGteJxeuicPkcr
rw/Pmj4f9W9ufQtgMGrwqAEKVuW2GB8PDCtUZqhgWRgaiPaNyyMzJqovujP0qAc3nVdWTvvp/pJv
rwHakyp1LwDJKFxt++R2llp6aTtdQB40elnWdWemIUseU+PeOumddhvsDzIh7AHo3wppzaETj5Iz
FgEsSKbBpkOEbHjUlU7lqqaVHkDIxcm4rnJg7YX8Idj/uOrNt3TwYWaboaMZas3jBOLMX9Fx8FQL
vFBhl5+LUNMu4FQe7m/onl3QzkLsH9YbI7iu7ZYt5M1eBYSipYX1fpTz9HkyGXcUTdKXuFD7c5mq
LHjhKN83vPMlAV0JsgtiWvRyNoYTuV2FuHYeRG07XZQxWy+qNQwpoOtcPpq6srtKm+oKzEl02bdS
b702N+bQzXnQQZSgZTEonWt1hXzKhuU5a6bma+kUi5eN5hHsbW+ZtEv+d0IKb9Tmu+rzqFKDl7Kg
NmRCwWLUzk24zpeylYuDI7RrCiYGTBD8F1fk+lP2qYEXTTqxo7ZGOwyymCG10bPe1OXBNdzbT7BF
MH9BSAIz2HqeJnXyVKpyEjHIkfAGu3MtjRV0YFX5Pmq1el5UY/DhgByNY7/1sJQMhIfFMEXpraB/
KDdtA8mf8zroyclwYvlUy52CymxsfE2jbv52/5iS3op47PpqEl8Ixi3lOcK2rQ5yN05dlIUzIxGY
UTRqLmmOwri4OqN+1cVKgQhcKIexF2rzgtPj9DX+EDWV7ktzqvoR47VmV+vX2XSbVGq+KDRBQrSh
taZyp2nSL4U0mI1XQnytXQuq0L+txHsflIse/VosSEye5cxO4XaV0zRwYhl14ta61TPelEmZk7ck
Cy+ZWsQJdpJ4nh5gS5Q1oWyv/TnmWVNc5jG0J1/tB633hpq/iaEM7dq4ABTtTnAPHmQjKzqvqCP1
R4IceOv3fbx8QLQiSs9DNEh/GovhPJRmlHWuMieJfY5YdaAOCZS8vpoH1aMEFneBLnyZ7zDJ06+l
tIN92bUKCCW28CJ3VVS4qKggtjg56LG4HYpk77sk1v9NUXNtvRLN6X+saUmzS1ZU/XOoR5Pu6/qi
fbWKNJUvEpAdYCUjSaW7VNRJz+Fi51/GSEFVcbbk5Gm1E0U/6arU/Q2Mi4p4W/X545D2lv5UN3YS
u5NqjpMX6tJ4yWqtUT7Yiym/y0x50p7ieY2+k2uon8Y1mf4qiyT/ifp1+xdgnRr4TpK3f0YSswof
U3nSE78s4+63IoFX8OQkL5+WPORpkluSl06Rl2ceMubDDEMTf0z/h7PzaI4cSdP0X2mrO3qhHRib
6gMQEQxqJsmsFBdYCqZDOwB3yF+/T9T07BSZtOTWXKosjWR4wOHiE6/oK0smnm7ir10gA3vnmyKs
08mdmn439WheJzYqC3myNYP1rUc9Z0ymTA/rZYxEQpdao+3eGQ/E0nHbsnpOTT16sC080dJdwIoT
NwR/AUyokR+KEsR4zB9OrrMbZ61MsRs633wsc2tZEhFXQqbRMtXXPZnPk1sSXCbk5Lo6ToBGv9rj
nFdprxbPu3ZHWeLUJWt0P4OoasedU6jmA96bmUrXeJsuBi1Nt0PbQJ1PXhv62JVlEH67bWzf15NE
m0v32WLSzPTMvqx7PM6AY/hPvmxrkEhwkockxHb5Q5j1VXbRMNg3+Dhek2IvAXyJ7JsgAzzP+nVG
IeqyavvwOwpdXI5VnG3dvmlKyhYVwkvV3hOjutOxZ4lE2/FgJzI0+UFTQhdJmQXjj6IuYYMtXnRW
iG20Dm4/rh8Gt96K1FJtqJmTzCbgxYTtwFrNDNMqizUVXR1LpPOtQh9kPi3Dbm4apzis9tQqFIvd
qklRSVPru60ot3BfzzJsUAxT4dVQz2OU+JZlf5Gz3dK7B7R7Pntuxe3aVdW3qcfdM1mbxrrMvUl+
RTFmfQiMS5XGL5fVSStnkdelsw0qhQlc+N9sUcTibq0QEOyo7087X/QGSQC/W/p0yzavbHdLpbr8
sILxznkbJPFpKyeANeMY4jcN/Cb+5HeW47/L3MXDRUQbsIeJEfNcn0+u0yEBaOk+N4mCJ/GlGTF5
OnQirNUPgEgAhgcEM+x9R8pwOzrlaLeYg+SZn/IlMnXBNhmqpBAmn29k5WxTAtZmvhJDZfkoNCuA
i7M1DOXHwPIBbyxO287pICxxjj7PMCWjY2udCjaUfpwW31vP1CDHKpmtLXjCKVReI+oX5h7a0M56
Jysiq7SfNXss6uZFEgXXTfUlhpw2JMhRj+WtwUcjGhLVi9y5ryKKC+kWlsX7bnSsOBF+MVV4AzoT
qArEiZBE6qwZ2KVejNrlsva8JFrztTiLvWn8EAQyCxNRycg9LptFYEgoIfJDsxaLc9g2VDoOK3L5
7tWKHlDzNG2OzB68IW/1vcqU/7ABeMcXIvaNuglK1y2uTVTN4/faypz2EqGEOL8R9lK7H9HEc6Pr
aOoqZ0fNzrrvuryrORCkHwIX1V6deuHi4ki1VmVxpsHzP8W1GK+CuZrNsXc4Yw6iQ4L2GAvVky0U
Y96jdtWrLW3DMuQlFpbGGCOczZmXZ3N5wIgcJYsmE+NT7hS2dz2HTfNjKVSwQdoJTZ9WWTu612Wz
1e87azHZRSjhTO+6sIjuxWg7zZ4+XTMccDBUP8JRtCGwrnx9b5lxqtORGLO4yk2xhIeY7+PttjHG
rs5fnU5e2GE2RclSk18fa8tHrX+MJIflJrW+9PwikF9WM6lyN7TBtu38uu66xDa6cu91X7T5HQuw
r1JgMbXVp43NcrsRBHho1hcC8kq91m58FnZV2Cfl4HsG/rMU4h7MhGX3aajHJjsoU1jLbkJIVhSJ
roZVH2oepr/utARnaxdjZZoUPYzZS4phDC8pwE7NMZ42ER8Ku1k5Nq1lhPZrcXeIAy5H3fIOBQu2
Y7EFmBcLd82ivRoD730t7Hm4Qr58k1XieqX9IZT9Vu5auAFgNwZKG9OVzCxfqdTqoUYsqB/FeiMW
iXLuzutJdI0FhwHn7lgi65cv8Q/Hq3P7tq4de/rgAJvK9yXFiv6w0NEMvEPYNlt0GHQ41yfkazjs
0XhFc0MbCX7jMDfO2n+0JVKhVpKDdqoOlrYmxMFaH+f6M1OWVZf4gPnLJ0JSVFS5lbf5a48NX39G
v3s2j6FlD2uquz7ncER81NnNolVA8OmWcN956xiz8x3lHcpoFD04wGHoEgXYa07EJjr7c1xEpUpO
8lceGuVLF9MTgLWecoi1cyIjb+nSBVcFKtu4VonUdul4p8bGyAtL09isV/BrUPxZpyy/HaewWff5
mK35tbt06nKw6rrcFUNfXzlxZTXHBoVwO3XmWn6dSl4lgnFRVQPcB3OVlkXvUoSpzRgnoEuDdZeP
TbxcGJ+zLtlcOW/pUi/644pCyu3UrjFw7EEs1IfaYrSTDILUOYUiYhpdFYYzbnLNh3HK4xFTklB6
SbmY9badTGCR2tquTFdO1j/iecDlCXee+hbtdE7eBghWvnM4EaokGH23uCtsQ+Lk+FXTJJU0RbyD
fzEGPUeZcf108N2tORhtq2pnrLl1D2tWk6pXSJLVO89b11u9tIOXOtTpikTl4eIjmW7qKaWYHbpJ
LLZJ3sgilvl33ZRmqVM1ZRWAeMp9LTJ/EeGvU6LSmbAvovJQqyVYr7oo0P659nPPPdbtUizHQDum
O5NWZvjuoFeaFQOOoYnDx75bw74i/Bl1FoOA74VM/DJo4+veV7W57srcH/lu3Ry7iSu21Y+S1RdW
/5HgtO8+iL5T2W3WxJKj0CZqn3FODaqxu5xmd6NGjiihOTpZ2NxI0CFyJ/oqN+d+Fmk57PiPVTwN
uWwCSuqtnnYT4pTtPrSqgfdSRkRmnBGNn8jBoUePxogukjVu0ARcpjFSR8o+nbVDwd+b7/Fg9t87
fNp2tgH/kMliucOABmXedAfXXqMvWEJ2WeIYoKHHXkucDkhUC733YiLIy9mP9aPYqJ/ufTELKDqt
xD+hDLQZbjtTW3ayhOJPKoDB0UZwTORJWQeaA8lC+/t6KXILcUNumGnnQM/9FiwiWtkvZfDZnbOg
T2cRy3ea0MTdAfTwj1ZoI2621jF9PZKZ3OBd4mQuZmm+vmL9ZdaZV5adl8R0Pm61F6vlrNX8rI1y
v9pVALJ/4LCC82VHO/a+8Oflk5mb8qavPerPRQUV/6rqap8wpM9kkKh4HvtjbmsJU0VBeXWzPJt2
oVN5+R6RM7/ex93kvA+qXAyJ8VdAc3DO21sMP/ScWrU/xCnsCPeuX6BPJFC4YnNGwtV/3zbTXMZj
FHXHpannj+gNxtflGmPLM04A5AkiHP4inOJVH4tKHHTlWbet344cxLkXnY+4mH6v8IFt30Xz6N6y
ML2BnEFaD0AqRE6kV1cXoCqy935jNTqpSCTusyqTxPXFoB55LD+/FHkrGaaI7NvFWmMnbS3HXMfh
YrvEvXrLLkO1+B+0TTDLo2SrOZZrqLyd9gK0P8jVtg/4brDjvXhc/TOygSE776O+FsnS8H52kcqG
23LtB5FUYykRYVATs21z5V3as2t/a31Zcd2i7PgVZy/3u6Uk8pKricvrxfRccNE42UVSTxw/e7aC
/7Gse9Pue7j2UdqYIKjTIlZIx69FOZ6x6cyWOLJwzqPBPdWo5kiin+bVOo0Xe3JTzzej2Ffe5Fyp
gjWKgHeQNUmp661JKflm7TGefb9FugAN7n3gltYFaYUlD6Eawm/5aAEl2qahKciet7rihum4Qzav
jfUNAdnYJrLVgXPQ3ABQ9uluPJlVLfgVTugqnVVBlX0121iSMoylF+whA4RholzQUB5ZrYRGlLtD
Eq9WuD54OnIIO9HuuOxczWcDrLNrVJTbNkyrba3PtjGbl6QtGq+8HyfH/oaTYzimshdVe2gC7Fe5
nTtZsn/RReNeCJ1vlYhruVOBQ6xfZWHrkL4HADYUVdElNWHt1rsSS+4qcWDmzUm+tJOf1gooM6Wp
iRJuOM+g363Wh+PT6/DLlI/DsufalpqLue6dxInt3j9TZeBW+3bpy2k/BgI5lUKZOLXaKVt5wdRR
jnkZqjJxhmGM0tCX+XCzZHV30yC3ZRKkd+LoOiPPPSKH6ry3sz5ShNSy5EKTsfdQ5gCoqSUV2y6v
T3eDN7remtr2QHTvllTd0mUU433oa7ikY5j75UXb001MYJX7j3g76vWouzL+AIPXuyoH6XzGSqKt
r7YCMTPu1K3v0rmtvXdui+H6HeSK+Tqj8+qkxAcZp+vGbZzWfMcfCroOR8m6ieu5oZeVEC2a4ri6
amRCPatQCcBp1zC5QUAEEQzbdSDFxjItfOKWdgs/AzGY5EWtWywhwznypxQqX0Avzg8agVjUolms
eIdzkYW6jm/Gdl4FJRxKLLfIwVZjAptBv3Nlk22H2V7UU1MtK1CFYImJqZYsoA7k+PnXU3rCFce5
PR/IfafvXAdOgYpiW6BbV49MSxgt1LH6BWPyZZ23XSOVFV/6JndvQVk7D20X23lqT+t4TsM0J4US
onzX+sE6JZ2LNloSokPtJ1FQ6/dO5hdfXW/wn8xiYlrfWafOFoOwWUr+Rl7ukwoHbMS4v6iibdKJ
aSNkOgvV1RmnurM+cQNEKq2Gcf7sKduqD1sxSnrKpopum5NgJZitvPmm/NnMZ34T654KyIZRQChD
9z7blOsky7J5TWIpdOTPvJqIIGGOhy+dXbZjUk7huBDfRupRRMpcBXASVNKyHm4HVdYfCvTdnuii
ZUfiWWtG8bYpiUB0eF7NW/9xnuCiJF0fUzFovb6hJo+JKo1hYayGsLFyLkxRF8WZ17iSetpAGT3B
KHJBmyuWHHblPMzFeYjzeZfSewKwo4xNWmA3yr0xjVgxD8rHaeDBfefIZLRyp1FG6fZ8xvSAM17A
Pdt4fbWT66xY+3E+LAQDpvtK9UXYRCRyuS9L6bZYFCF5lJRzaH8P6JzLJO/KOoIUVeuvDaSzMOmG
gQR2GZboZhgGhUBtUzoPnmU7n+M6n510MegXmzpW70pW/ZYGvTtdRKvsRGoZ4pDzcEThmHpkoC7w
u4uj1CqNf8hXktwE9UkxJ4hmLOFedNlsEabNzcoR1RUfkQWqP/SxU33UpU0dQturDA4m6+avesrV
fVwqapY6DrW7C7og/JTlS82kUXna6Ft79tfCr7yrGbzdnNq5heXWJib5PZoVUeFIIsVp4Ab2p9DL
O4pacpIEUHOvr0I04SyOmGq7wsB5y9Mp3gCAubEKHx1d+uduNVUf2wClr32ug/CJoGtlN1p9+KAF
coe73F6rD5Rty6/0t7V1YHkG53MmTJE2ciMSCvGyz2F+jMDJcEFXX1cHKHhSMdFzklFwDA64E3lw
j3urk0fZKYcgKmvI5Dq9TGdN5jYFWoCBf+xFIe2krtRKhSQarXxXZcPp4C5kcIuUR4t/lbL770ve
66cJ9plO2ijCRMYzVORTgf7RPdAsUaer7vtvtubw3bOugqeV0/kPAOnqDx7CpRZRBAQSmaU4R+u6
74ZUFJU17zfPwYpKibIxbE1tR5QkaAmiUhhP1m6Jw/50I0bdeTfNnAXz6BW3sSVRyAyFmXfVhB5l
OvkFd9FMXvTkGGIpmKNtcN6MDSbCZDv+H6YEGHQTVOSHKfe2EewP0yDJbvJ6QRIW3ctzuygW9y52
tno9hYVux/brohUnwohD0xvzIjoO1HjJ8lTo5xceNcd6b/Kyvui8ZZoOjW2ZOHEaO1jSMZw6J41w
2qA/svjhlLg6FF9AdwxURZbJIfTkS6FLT2H5LC6d2Usl3RP0eaq8uqyxW7OuvZKkfzd5sdUlkfEo
48Qy8PszURZZgZr9FFAJ12X/ME92VexG5S8mMU085rdU7OVn46L/DVmnMnemCRxQe1sb3s7FGMz3
wprL706ks+KQ00yldMllj6uOo/whxYTAOTN6LOt9v07Nw2AEaeq4CAL5jIhjAP4TxtcKHW2kSY2Z
b0ovxMy6AOpF0FMHoidk9rbqVJnzwXM6xXbvtrOVH2Ndlp+Igsj+rKwTCJLHVGQgjTb6QbEyJUat
ixh3YAvVuWw99amI/Oz9uC5zeCohq+7S0IaI0rkkpUk3rYML0VbdxOZAcmEfI76tkoUIrTlbmiBa
zhUVu0/YLfnvpCWqIu257mMetwvqnT07zpj4YzZeS28RqGlRhHES1EyotLVRYH1ayC9u8y0wj/20
Vneq6oiu2khFj2wo3k4XZdWlYnv2icydqLwQVK6G1I4tqzjHWNcDCWy69pRehBO/aU2XWtJkWZ0a
KQhtfFJDn1yinAjm1oDkcpdFk/BTLIe7MqUZFZz5cnJxjGorprIRoXrH8dHeqbZeSq4FqFq7IQuc
vRf0rUdVa3KuieImthLUrSC6GjoqplcDqRtKgwiFHYN5md4Fs7N+HtvRFBex0ZyDctTuUTdhLtL5
5KWSKuKUJ6sPnFvJWcMW7qSp9rVY4vcI+ThUZYtWfFqzHijjHJuI9ZWN4qHSQ1tiaxHCAmyboRNJ
EaOHk0RVJ/KzYnZH52BHlAXYX70U+76tm4zqXkBtyBvEqE/RbHRWK4p5u6XsncfR9+v3gRz9G7xt
V9SKBgS5UyWX9Qzwg0/zyWvLDo1RK0avK87zj4MZM30EeSux2Ynrb2sB/SKhskReBGvBbg7RkNX2
Pmzj4LY1I3sjX9hVXPX+QpmTkNPeTWHevRP0wn74bj+VCQUaIhMpqbomkWxAP9SbDL7Wvim/4ooH
lnJDiOcoMYSsrlQ7knC63AFkMKFYLijEod89SKGLd613otIF7aDu3ujpnVCkzzt6NBH9P+3tEdNE
Yex5p1TXBqEBfDZwyWzXGy/TS1rpnrNFY5mVORVVLmL986bW8y63pvgwNuVbEsp/sth++hJgIU9Q
9ZO82gtECovPwOnPG3Dd2XC58c4exthU34utE2aPejqhXS7Rwk6mLec+IJzt5S5AZu8CBRXqp7+e
lJ8BMnQ5AVBhUkahDk7u8zkxrqMQJcPIE051e0VmrR57ryneIHO81r5FY5e+MeyRGHzf81G2tY0q
OdnNviYlPUKWVQdB9+RQA3fc6bB9S/bm56cC8wO93weWQ2z6sl2c06bsaxm3+7ie4mTMu/mSRoT9
Ruf9FSjMiY6KMAEwHMwVT0/9F8SbaszmRUvT7G09sDEbUT+prR8egyyEiLrhXDdY/fLw6xf2Srsf
cqSN7uCJHABB7vmgVIzngDu/2W95P6cqWryjH6vsoHPVvgEjfAVEzKqA5gMDHczGTxwEC8uzDQB9
u/dz+Uc3YuXhTZNOaba1V9htZEcXbcSDCh39h/K2Ia1rV70lHvraq/zrd3ixQKVrSW82Mc+7oBhE
jFO3V7lVu38f2nByW0eYmZY/6ikv0ZkC0+OVOsWescKE2HyUSZBRr4ZRFn2dlYcnTllN+SfgNG/J
Jb+2O5jhk1of3s6Izj5/pZAiN06lst23tT9eFaIHObnmAw3+rvtsLJq8v15Cr46HAE8IWhphFfcE
8/jLui06WPlWPaA4a9crvLFuTgOrCg9TQMNsPEnw/nq8VziprKMABAQYFcEBfHrHfxkQhqa016Bu
91lTd/l5tTJSqtwgu1rnsLwZFs/ca00LrcXCBrj4TGfXq6wtTFx/ivZSNcFFM1buh19/r1eXFppm
SHi6vPKX4ndjG3hFhqYkFiSi+myNUMotZJ2TX4/y6mzjow1mG8wMqfLzh8/HxZCYuQDKNlLzIrbU
beXMdI9Jvq4xaH9LneeVUwlDFyQykHeievsSCp+HfR9Mvmj2+J7G5+44mgOtx4CSFnAvOzPBu00M
avq7T3nyOEDTD6UeNJPdl7KkW185PhFlu9dtlz2JoKz+gBS13nTOsp2vPoTcNy6unw+nP0eEU43p
EZjAl6zRvFnioVhztReBKRHdDfxHv46pa0WbSAuQ3Wlbs7zX1VBTcwQwhwZoyq/f7U+AqNN3QB01
BDgLJPIl0NoMk1+Wq8XCtkWIiNUWXVT+iek2UQxva+keIruL0rKvx78rJMfI8DKYchQe+AIvVhU9
Ls9kpUaHHGPt42h6uQcsopNunbGAmvy35MB/WsWn8SBs4TzPOfVT7MQVusp1axQ+N275JcrDrt4J
8pyvG9qqfepuw1sOGj+tY0Y8UY9PdihAq16KLCxNTIcObDfklQnbORHq2ykHQFJguXMJ/EDcgHEQ
bxwJP92up0EBvwsUmYDYvrTcLsapjZCAU/uxi9okjgF4K9qKQATr/OzXa+e15zvd34xywhT8LLBu
uT4tjHZfCLvuk8Bq+uaIYJgTJd5mmzPC+epzy+S+Me6fG+NZBMozIh8McJ6NimDQi6WjJsAeQHa6
vSWW8N6QVlKqijH9rsvZQx5tq/QflODKfd/J6ANQ5JZ8fMrkVQ5Gin6BJC/JwVw85LmTRUnt0o38
X5wmEKROkSI9ArDGz89MIlBvysNM7aNOtUeLGtceyDEe9zEVmXxbpzf08l5b3ZQ5gdkTz52u4efj
ybg3jT/33b6b+zUN1jo/LFbuX6JWV6F6Vb7Fi/1Z0oR3wG14IrtBY+B/zwfswoY2ZWO6fTb7VIPt
bLsjuJDLZYZZ1a1Yw83shzX3PhnLFTel3TZ3oTsNWdIMm/+u0+Dd//6Uo695Elo78TKxzXv+jSbT
9ZNus26P0W2zj7Xqjk3b5XskuZyDGHBV//Xyf2WnOchvYEiB+Q9cphcBF5UEr5X2zJSXXnEcB/MV
+3i5j9DKOfx6pJ+ueeI5ePEkW0i6wQJ4MdLmZ7kvXVoZJdGyTkK78J7QyHtL2vDnu+C0ftDf4pX6
p7Tg+QTKGY8WfL76fdV29gEUDkLSnmddRFuN2GIAeKLPhHdOyvCWLtXPOeWJIQIul5MEUhhin8+H
xuQ8VmL2+r1HmxBgbAVgQoh8Z1Cymvbd6IfnRs3j3s2Jc3wTd7d5P+qPpEhveev+/FbxQPTAssOQ
Zie91NOuZpJJG7AEAgFRdrSWefkRw9O5m03Qj2+s2FfHIq4klacOj7bj86emIRgBfWasqLdNUi8e
UrtOuSXLulb7Xy+h14aCShnjF+6ABn6prNaOQae2KOj39qr9HUusPnez5n3l9OUbp/PPi/W0CyFc
oiCMVOXLk4gOhgf+NOZVLtWmE2q1wDZzLTv5xuz9xCJhzaAf7zB9OH9xHzyfPThi/eyPJa5Rw/qH
NuGjBfFht02l3gchFtObR1FInIABvdVXb2zJ1+aTR6QActLg4cJ9PrhWtrfmG085W3V8GGicnIMU
Ko7VsHVvDPXzNfunAyDm5Ox/YokXzwnhwOmArgx7UQbmUHd2eLcSOe1tkXWAXsiRAjpg8fBGxePV
PSloZ/33uC8YAG7Y53aFkyogL86EuZ/kedNEzsFtO31oMZ3cIXE4nDdlHHPDmOFh84foS4s19Vsn
+ytLikSPOhExIdWQl+SZzZfIDFftgN3HGKaAw+2LpuzEG/P86ihEhgKh5pC3+mKeGzwQcnLzYb/S
5txRbjKXiqrz57+9EU/CCyemKANRc3m+cBAedbga+2GPNVd71k1rvsegzk2W1lneuKBCPup5mASb
mGSGxA3eGKfr86GUHTsy6l02SF8P+6jGhVNqr31a2E9JtCCO88aOfHVATJ5tnsGFYfziBs6jxQGn
IQbaPmg4ztCnd3UVfKfLDwcgqOo3Xtgre/B0biIohnIMqOMX1yJ+y5TkG6WRR5BeWrSBTcGjttOV
SX1jM7y2NgKMWuEXcjEg/Pt8KkEzi6WOMcUYmO13zozR1y4OS/Dyv14dr41DQE3KgGBLiIzY83Gw
gUMJp5Lo7poo2seZuYGO8ZY92mvz9qcZJjtKQCt8MchILmvJbB72cx6jEUv1/iDFuO2Cli3+6+d5
5ezCsetkTUFUwYO9OEO0E5hpWDpM33zvZOyLvh52C2BPpmK5Rmw+TMdi+tt6kCx72ETUFkGtkp+c
nv8vxRoctfJuKme9dxqS9niYhyNkkbtu1c4bd90rM8k5YEcns2RCp5f6AA5cwnaOW71Hu2K6mCuc
7Ep4wukc9W8lFK+sDKYRUSBxEiOARvj8oWhTthWhk97XeLbc0RYSiW+C6Y11/soO5kZziEmomMbB
SwvPsEXva9l81nldrfsyV/mxpSWGuQLdOMrI/4sICBoopWCkZDkMX/JO3Ux7DkYVZq9yKN6jvYik
b4kAyyZf/qve8H++Lf8hn9Tdfx18+l//yb+/qW6lQZ2bF//812331D6Y4enJXH/p/vP0p//vV5//
4b+ui2+D0uqHeflbz/6Iz//3+Lsv5suzf+xbU5j13fg0rPdPmprjnwPwTU+/+f/7w388/fkpj2v3
9Ptv39TYmtOnyUK1v/37R+fff/8NC/W/7MrT5//7hzdfGv7uqvj6NBRffvqLpy/a/P6bJf5JJwdq
No0lTrgIxt9v/5if/vyR4/zTpzPA4Xri6iLyzKJs1WDy33+L/ol0BGk/RMiTOgZs8t/+odV4+pH/
T3QICP5IELmxcSOJf/vvZ3/2lv7nrf2jHZs7VbRG//4b5zkr+3+uMTjPxHZ8HtUM6pxs6xe3CtBL
nw7elg7aE3RdrDDWaUVh30KFvzi1xF203hMcKyaBwybFANhqbnUH1xl/Hz/vTXiIvBmz3zDLmgM0
Z3sCPSQ9IAVbppGz37p82SHYb1+1kvwiAdY63iMBDAJqbTVHVjzKzUotrxjOpkwVUHK6IsxAyFcq
3k0RYFvgtZH1tGSZiNMO2NSlygd1KkVv84U9j4udeL0wIKpqh24/MDkQEo0LXmqmyv2hRjPyQ2P6
3Dn6oPEeo6xunkJcv84jqxVj0li4M89deVy8ellpgkNcC43Zit3aZeXDYHftIxwvbSWU+udPpqrd
iwkSBA3PcuzqRGVi+iwLf5QpdOpqPMsKLvF9tmKRC2hExT/Yh9P7RVhBcKmIqg/jPKxborawCMFY
uXpAwXuVEGxsHT0IrQoAQe2SuTur8Yb7tbK9L62Ou3MwN6V9Eayr+lItrrWlTVVbV6DQujHJKeZ8
WMDhtWeQPcFqrQXWn4knpC8S0I7TpeyHqN+Z0R0/lQDSL6t+4IYA7hptFCRFd7fNXd3Sp9rmEXvz
sTwjCpyjtNPOziuBPWSbiS7lJsyn3vE4+8spcuA6Rkj+ncDkUZ/0xRa2Cc5P7nVQSeemjwvhUS+J
V+gAaz3cht4GBX4uPXPpVSCMwOuDMg9qI9TFxMM9GL+Bkt4bD7j4uHaUnpwcThGFfuA3UC70clvz
ESHANu0/hUv8pV290klkVeK5SjADtLtsa5AaXQxONHMG/bhE8fZ9stflXTZGPjYXKoiby0J2wM3d
uZF7rALxpO6GAvQCeEfvPgOV9dTSZ/6eW2bOzqfQDs+6bMqbnQnX8tYKlRwpwLhDnoJLWoCwV7V3
zNq6xDVDZ+G1t3Vje7521uDux1qGXrLOwfohLsCdQEMqVgxinQZvrki6YBB7yzWHE+LkPdnwMBwk
BZjHxiyROnTBAvoeyZr1k7OpcTsB2DsrqaAP3niuAiOqGsX7toGf3GLJ0FVgfvqGNC3fos+rre0T
6FP8SYMLwukatVhoQW0hQIeNlbPqZOpHHK5ONPP8ILa5vWjneZwOsCuo54o+3uo070J0a9zYwcS8
cE/4A3wx8J62R1HUu77SlUzsRmSPZNnND8cuXe9ATWftExuO6EdDg85K50U1ddJrI5wEgQoXPSVr
jj9SQAU7n6/tCEjFmR3WYQ8Talid66GNxafMNRMw2zjO6tSuBms8ZFm3/Bgk6D8sierNJIHbWHe6
h3iTZE49psYn3UDmsO3pu1rKCXcGFziZOoiYfSlzD9Ho3sWk1q5sgHFbUIfXUR8t+S7LKH8dIU9Y
bbrmtQiS3h+PWz5vzW7wQ9UdLEBjj/GK8d1+9XWnL7zBKX+EGqQLTADEFZs+y9Y0jpfavo8BRX6J
gIzRYwi2QKskj+xN7GAVizrppqrQ95OpxuJgVNSNd8A7/Zt+5Zx+F4VVMRBe4c0KVGxZo/3k6+xg
NtSgErKA3oZlTFMw7SM9fGwaOVyEel7ZO6qdb9ext2+KoYVZ8H/ZO5PlyK0s2/5KWc2hh74ZPnQO
79l3ExjJINH3Pb7+LY9UlhTMSEWpRm9QZkqzlCmCoMOBe889Z++1TYEoHnu1zOQtHOr+GaRUx/s6
8PXzrVXIwPQZ6eKgT+K7OS6C4U3zYjU3CQxlZpqxuD7k+Sg+FWnO4grIwqpuGylrEuyPaIcAA0y9
spwLoc8XP58a0EaRbBSDi0RLWv2LuNtErZhb5zYUOGQ7ShVRspaRWSbXELBReaK1T2J37Yw0dwii
SZfDqoWYpOaurfFUldh2kJbIL13FvXIFLO0VUiGxfmAMCtk9arR69KHLdNyZqjGH2FHG/qITWlup
cGRa54JbdAaBUlKHEnNrRNOg+lWbdyBnlz7b1lZWPbe4xq/DfEnEfZlwYHTjLsFyZIamfLcgT4Xc
yrp1XJYuWq+g9U/tBrB7tolm5u12WpfseWJBsKwPzXC+0fEeofhD+D5flvMpNPd4yeX5bPR9KG5F
Y06s0RmYh51xqrWTH+elKroD8UVXAl9k7ugjS9pSp2noxkk3DFALq9+N83+rbvu31dgPFdxfVnf/
X9ZtlN//55+10b/WbR88LXH1Y93G3/hH3SZbv3F8o0/Bq3YJt73AAf9RtsnGb5yGweCDbkVqzsnr
v6o2QaZuMySU5rStJJAvl6bP72WboIi/IelBR0P1dsmY0f5O2QZL9XK2+6Nuo9JgCkHNBpQRL4QC
l/HLicVYaGvOEAMwTY5uk2YaVrI2saPJJEJoEE910d5Iauupy5gfclEGcVgNO1FpXppi3Ib6GDSE
l6CKj4eNxiFVbsUY9RhGkcaYYyfHKDZY1nXS4wWzCPV6rcKa6HJs+lG6W6h78kF/HPtLjaP2J5wi
d0AJ+jO+YN/oFdR3xjezUd7HQhbtdsr9sOiv2gT/cJ++RKq1opaVO5vqc34o+9KiGa61jqK0D+Gk
u7HRousNAbeW43RWynhPSaC6sVodyAHe6EJ3pWfG5MDaHFnL121p8MuPsurWasYyXklYnIbuQ1PW
l2WcvSxFtd8lk0/Uxmcz65OPMfQiCX5Lsc7pGR9LIMBlpzY97dv0BeLx4OpK6+PT+RTWtHKqanhq
2+JqWEiUt+DMhpr1riUHVYu2SfwwC834koq4p4xLITRoa2rXUyQ7+cKvOfYLS1sUQWwtUzwk7GdY
bCZ7kowbM9MTaizk9hc6g6M165Oe9xclp7oRjdLFXVy4yhzvFfjbSGm7c5lM1+oon2l6O6vcw+Wu
jhkYdruoymeWPAIn6nlnZZGB27E8alVYOpg8Em8WmOqZmSyyi4XpZjWK6zitPWqXzWi2sx2t1yqB
IEpbnARL2RHiOtiGUN+2Q3oTLdQ6YOUqX+8zZ1IF412YwyvB0Hf4xzp3afjDZq5QcvYLkTi5Sggj
Azy2nqIT9rwrNqNL0V71CqFkfsqpJ6gihyu8hbeCmQi3WYuLvsQnhezYKjfysD4IarRXM/abFgGB
3TRvST6LjjYr0icCWOqXhUDJkb6802EIeUjgPxJTwZmiok++BU8D3iFdvXzGook1JnEYgWtOqs1I
bCN1g1vjqm3DT8rZoz7UjyVdULfFw2DPWnZmdCAfFDX25RF7O3vU4uPsxF3bWMekXYIlob+j9cYu
Llqkk8twWgwGDX09in4VScJ1uY43atKvPqYsAT9Pyu/VxE8ZRxdmCOSPE8Mw22zPh2xon9rcusdY
cTTyePGZkiCXSuT5pJbFlpT5wV2G9HkapMwN22b0RKV+yAY6f41cnaZ6QvWvhgXDueRNSYejVGGR
TA099RKgvTi6cnXE8Yn1btuj/XWKoUlsRpoS2SFztRfSpnC6Tl82alwVbiKBFaElh9LQBLgggdQo
sa5B2RM0tvVhL7XJvW5Fo4uNLyjA/bdTHLsGWAPbSOd3Cw3n2CNGjUMNEEsnOHJb7Iy5sQUB8amU
yG/lKG/kLoElQVMYMCnGkNjUAiuBngB9x+6RHMb5OZEJMMY47sT9dRkKvmW9pFIz8yik79F0GAfF
cjk4XsVYy5hPy6Otqm15GMaFknJIjehWkcc64KzRHHRB7xyOrYVHNHGH1zKKtxwutm04ji+5Xk+4
8kPpabLaW21YDugZUNbOQ2OrZaSd6t7SnGXWShoJHNUQ/+pgHhR86aDInQUJ/WxNo2cWVumWRnUG
vnjM1mjXYLII1K7JdqNUIgAW6qvJEvZLjZY5t77hjLhL0+khLzSHNnzlFrPwkWA/9JJCDD0xCs9E
bzrqKu/UcdlzNuQErS2DozNxrRZT4UKVEHR9hsFEm6ZNVynFUV6US1zK4ED+cYpqCpBOX8XmcEov
FgxJjJCETBfkBsfAQTN3XSbIbk3DMFgt8TAUwlOj97KNclf8SBlpQl9i/apxdLxlpVzsRLyEtjRj
EVzb+SDmZbm5ADnszignN+1mzedA7i9jeasZ+XPW3lSLEiBhl+0opZuQY+Dsx2iy1yxf7sJ8u1Yt
6/cgjf3DosvdUYhkDiErINtyFy9TJ9o0STo8u1DfJ02d/CGRCbsiktGZpLV+FzOWT4Dm2THT47NQ
zxD3cojt4hBDEs772ReN6DwVr3JWiq5W4ak0suWEaR//3FB/S6K+27RSDCih14LWkoK4Enw8ES5A
hpVD/IT5R99N0eoYUnISkuRh1RLdi8dilwnZNkGuXWht7Y5Cx/cTxvAg+o/FMGcX7exeD81wK+tl
Y8/RmsKyqRGMIOcDpqw3wzHpzftWZzcYcH1m0zdRAtQRWU6m9U4bmvGxjsSPtsvvJSNcPTrWmh+3
PEwVrHVfj2fJTmLoKwmua5/ZlW8BgrY7en92w0gniGMr8ZV2GJ1+mG7UUXyek9WvoMM5VtW+Zjgv
sKWxAEwKIr9OyLMjkV69O67Tc8IU7NJRkaQNpijOZ5Ao7NkMgTe0q+anwrB4ZaeLgVwK69O8ro+m
PuQ2ikwqixrTiiLIM/06DbutVpGoV87pjszB9C1J4WKr+Bj5gwY9AbzwtJbCrHJiPRnexFgptusy
ZYgf+mm7SlXjkhi+PFy6H8+LVRbXYqahaSJst9XOWuQvCKFtDRMl6y9GKfWxKLPujs7xRDPjsay1
fluFDQ6oXkWIPmFNrypWWiFDVk0DgkbGFL5YHcMbo67xcotT4aoN3Sir2s0i0tKy+Zg6XTmEdIHc
VdBg8yzaa5pam5FY6G0hCeJtE/WP8qKzoRk3EDI2/TQqj2pUkefV4knB+2VHclPuJonSHmPw6NYd
W2ae1f2WTiEH4hb/BdCoKjr3ZbqLLXE7zDJHfAmhkYSnv2yCJIQiaHSuAcA2M6pDkU4AFrDE59qD
kTSHEPxIKeecRC18VZ2Fo1+CUDEmitPhe14y6a6wsEMMxRSj64/sOpync6+A3+0vL6UewezBNbw0
jtjoXpoabJzVQRwEb44wOBNaUVvh2YyHWwz1L9CWOMHhBMrb7ZSIfqKq9x3OINzU9JFIvbCwHegp
on2LHuJg5V4eSycJu+SFUqXlgpvq9OtU+UPu8g1YlFI03cTCcQ5fjzZSoGpXUZm848zbr53u1vqA
l32maIp4G4zCNYQIX9YQhEm9qxp5kwMzpvbyB10nE7k3N5IFNSYqhcxPlsjAz7neZKV+UqoRNksB
kiKa13u6BCK/ycQBNR6GoBmmB5PzmksaMFFBi34eSj63Jr5Fhr6XRDa1blk/x3E6ktkCFmVChFZ2
QY71TknkM082dV9SOSuMDL2xfIxPXl6owdiFR+SHb213I4jTba3qbtaFbq3cVlX+PNbRY1lJm7o3
/dFqt6uQH4pI2Bqc5xsNT4eQti5+SJlwxdmyazHx565R0P0snzjlnzSkYpcFAn7Jc2W0H+Q87bVp
sIewOnRJvsFBshESdRNnsk3SFp7o6ds4FV6iT7tRHZ/XJrDEaFM1ESV96yuFdVCyk7VOL+MiH7ro
IKo3kb5eV7O1H3LNUYn9MWPSB+P2oAN0akJQOTG4GLua232rUuAs0XAcsuRVp+DNZlhIrWVSONXl
m9zIgd4JRHoce5gHdLYazbXMjM8F7wuXov5ZQjCxKanVw0JWeb+CfGiqc6W016Og+SwiR13nD2Tm
lTajAW9vlE6YOYbPoyPn5zxZelto5KOYLETqyoo7CewojVg5KqvO1lqeZ6q1UMdfmuTHi4UYCsXe
kA1QX/F9XaqYZaMk8hapd0gdAvM1XOEIfMbil7tjpQwXU2iwDAqarPdRiV0zTe117ha3hLrVztZ2
KK2HXqeCafpht7SiP8tKuxkU4RrcwH1TPyGyOxDk9s6TlLhFn93gnS9t/DOhzYkkYow4vZWIIdC6
Zb6cq+qxXGqFsAvw+LN8gn12BZoRQipOyLajcR4OU4bV6UNPNNJSh+UhEazLsSJ2TPYySEvOOFrP
MwVTyn4mlsIhL/HVz/cMwDY14z1W0QQVvzrelMno0kE8N7PkRPKwz9gIAYVBrBrZB4ZZ24YrqApd
fx7Hs4V1fInaoyKYtxYJNFmrPKlhb0sse2wcbesMcn0/rG+Z/ppqwseq7BNBuxJ1T29oArHsXS+L
FnTrcKyaQbnG9vttrpJjJWoPBWmmjqYuXqb2zsRvF4fCSYO0m5n9DhG4hxb+05Kq6zkavap+klPj
I1a6oEjLfZSI8ymSNEg14bnGnA9cTtmxc3NkWzGY0XrKUv43h34iDVs4QEB49G9lU2VO3FVboVJk
Z8oNmVCk7sh0d5PIqxc1cdC27UtmCo9tjQJ0SWdfEzF5QT8AGMbWkBfTVpiik9ZSl66AEDm9jaOd
dNh30zgznbCcPDA4kZOhVbK1uP7Eo2vXctjyNYk3mcCU2gBLAitr7F0sm8pWQkbGvwL7ynHR1fFz
XWRUXONwoGV8qpvmYVxzGCRKOe1qZjJOuGgParEugIjH1VWU9K2v1dtKUKpN2WevsUxBiem62VCe
3o8jhnY5bLZCQV94ENqnMWyei6ykWQk/y+niGcv4lL6DUzacdp3FXVhVhr8O5mAnpv5GnseN2JWa
Kw3mVZumDT8NFNBSdWfmSMc10k+ZKpZQUyTdXmE22rAuNI+2q36xn0PLaKJngUABV+jUIjDMeNrg
2NfdqpvXjci0yk/GqsPWXDR2bM2Tw0ikxLMvptzyJHyUpOiOPKeSAwtsBn7acKaXO4HLoUqmXe/z
5UDuErTQFmVy182BzrWiDvs8pIwX2ug6J5dhnuQbfLOXoYrHRL22c23yrKr5UAzpKm9XP8wryVlI
z6QNQjveb6ewPBqJzImiSRXXMBv8t+PS+7FeWY5eJcZtAlzC45bOrA/bRSZPK42oVuZqvupD7FyR
PoYHAHoXv2wtyHt1KEu/ZsaO+HYqncSoJfzPKeVSA+s8xFi0ZWwMsHR+jwTebTEFqMWzkRlPlWAe
JoHTUifvdK34NNlrlaV4iUPRDKqlgiLRpIy4Z3l8KZLpIUzLraDqnN8jZYcrVHBWS7VzoAzyyGM+
l/Ke+jS3seLpLvgNJ6uhDAjqQYdssDWk6m6QIHx5S67xjONU3bK1FAIy+0hiStZoMvVwZfpGKSWv
Uj5L3oxgemNxwN5EPY2YmVG/IwHzsGDfUfl54oqTrTVp7Yu8fawe4T6NwuPSgVprm1V3olzAamvI
D0MYvw1W5kqztB+N8qTyJJpd/EoU7ak0hLvE7AxXwkkc4nLE1OLHZQsaa5WYj1zgXktIK4ZtOYXL
A5Ejax0tHLxSHWz4hoEu4Qxr8fq0FsJJCU7AQLKLU2klzVzllFKqFXK5Ax3woYJuT9RxZyVKMBbx
Xm3ecj28nzvzapxIcJc1fzDlndECbxxypxvU1E7G7iW0EqfLi7c2mwDixPt8eUYv4lTlcq2o0ZmJ
IpCa+lBnTaBRtOmwAAor2RFge21WqaOQwNm1mM9LYTowG7hSiox20nAVjY9i1aFPz/V92q3kHXAa
GTtqRZqNKrdzCr01RTc4SNLVwL12BoyrbojthDJp3a3jpTqGNSPpxN/GPYZUThk8IquATG7JHESK
bx2O7iZl0CeoPkNjSMHKq9kXXqeo3/qptoemcYhJesqSovSlfLXbyuScTs2HfpCxgBlzzBjKUzKx
zcuZ0fhqyMteGi7TwoF2IO8fnTRrsA4NAVlgEjYIVS1bUzIPR7IzLcmd1Sz7VdYBFfQKASvArtRU
Cmpx2JsjZFKVpTMeo82aJH7SKiR55JZdSJnPpGwnquF1uyQf61LcEuMUu4O4flpJeGPGyatVtk+Z
scuUCxPGWH2RLV0WjBtRxvRuy9KNYHUt1Vb+IFcNyfQNPY685mgwWH42ytC2JMZ+UfzZZW21DcXJ
OpZWvdArShUCBTMs8UlGaRu3Oa+iktyGxTpmzHzKBwMAzZjXn0p+EmlOnuOpPdJ8YpJXxDr7jiIC
EJBA+skiNZRcp9kAzSbaxmvMIVQ1bqNyvk2T/GlsqNi/98n/d2Twn/LFmfbvRwa3UL7a1/84fFTl
x5/nBt//2u96D0n8DYMeCUYqs1Ck3hf51z/1HspviihDttZBiKP6MJg2/K73sH5Dw3WRuptYpCTz
Ytr8fW6g/4bv4KIcuRg6aZeSxvXPkcZ/Q+7xo6IKORqyc3QjQKA1nLOMI38cGrRLX8KmAWKVW9Ir
LbKKHmQ/9G9AaapfaNN+VFR9vxRwHMVEvyKTBqdcfpU/ycToGKRN08zbVlM7FFuWYotEWv9CEvnz
ixiA1S+ocPGrd06u5QadxrytUX26mpxQTqXNr4j2P7lpTIDQyJBSg01L/XLT5kExebWnLTe3/6Zr
uRhUsjJdz2oT/q3sH7R04sXvgwEdtyFGdOtiIfjTPcPnPIHYrLYpg6fKFqIcEFGdVZ37p6f296fi
z6Kfr3ftH5cxEYTge7iMuH68TK9PVm1E9TYJe+VuiEEtiWLZB399kcsP+WM+dfksuopZnqcaf85P
sjCsdQBcpAZaMS2bgRHxaCud3ufQvyVxu6Af+UVy2L9+Kh05FR4H3KnYir86DOXOatvBUAJdDwun
LxfREer2V3FXP/tUvNoGIwVNRn/1ZepmYJOIu4INHsQNg+WGKnJiXKAKUNzNlkyav38T/7ic/jXD
JMfNM66CFAiFpfmIKjSnr4sepAbja9aR5vqvL/fdkf7lS0N4hp75Av434ED++GSseqcP1VwGqCDL
lwo9xVs9rFHqqJlEVZwlhAzTMDGzq1mHCudyUMEMDcm0vRcjCgN3UbXxcnbJDc4l0qK7SjTT44cZ
GF4lDXIJh27u+txhZcOK2MVdwGBOMTj60GWD7SLnbMG51sSZn6UlAg1WzOLjrz/k19eZ8ev3qSmf
EmMBdo0fPyNKFGhYl7bo0mkbA4DmsSDMJViU8O9RDS6vgMHKx3pPMAvOkMt6/+fXOdTNi4G6C8oI
GLKgMI7DSzF+LJC1mQiu9fyL1fBnn4zLXFyRBPziFf/xenmzSF0dtQHans5dp3HZmCbU91ycs7u/
vof/+q7xyXC7KLwFKIC/ps/PaZfqEYhGfYU81ZUE6ea0Cv6WWvv77fvu3DUudhc2iC9f1ECLbklD
6Jko5zaqIVR2AnjW/+tP8pN7RqoTgnC8D5DOvkb2UHUJ0mAUwdiTAp7NNUIOhiJ22mjNLxy5P70S
F9Au0k0WqMs9/dPirkEWVYS5ClKzTQ4pSiS/qqDx88Qrv3Ar/uTbIeSMSG68lxqy5i/PXbOI8ixB
rF1kgT52kY0cHuNfZUj97ONwUDA0BQEp7uovH4f0qEbEFh9MJUbYSSPqIe4l9pQSLfhff0U//TjU
KiDBZGKcvn4cBHpLEy55IFgJpO9JgVivMvj564t8lcHyrvJJYB6AWeB1/8o50cW1AvacBpVhvWp1
vhxrY6hBCcr6TSmPyzepnutfeFV+eklM4VQUaEkQ+f74QEDr1WQCDYJsbWJ6AXHpQ1QqAr1dygBX
OnMXQSiqX3xOai9+7I9r/CVXEx8JJhm04fKX18owhj7izLLpdPwr3qgj+2KqCBqt42UDdng5uaQ9
CDJOXXX/rIgthJ7vGrJFqboWsaSIuOS7yGzK1oVMnwrp2ay3TyJTwtIxWYIw4fL7Q/25SNbGXFpN
L846iyiV1uL43NRwb667i9hNQ8o2XKVjNSacD5nY3OhJaYK8bTApuzm2ccYGvwvocMC+aqlEZwxm
o7A4yXe9nd7I4Vm+iPASDSDmLvyuzUNrVt0Js1DX/ih3IjPtbArEtZfphMyxeBTlQTS8ruFmcJAq
pp0ir2CoJJM5ptfBgfKgPs/Jdsw784SaJHzWURgw5QOZvi3nDNGAigJ1M2f98pQPqgFZktD40dGb
NPogoqF0w274DmRODPKjiaHI3AQ83QG4IQMT2QjpcFTlzBg5KuaGtnvdAHqqm9ZqHYTSHV8IbW36
rg34rgCK54JUD5Oh5uSqARqZ6X5CipmpTbEXGqv6NIqxxB/pxuIz7pbs1LKc5cSP9OFt0ywkF5Cu
UfvLEmWcyctZ+gYaKxJowOnjsxiRhughVJ+PFwwSZ32rXL4JS92SWVqAHQOSU4SCLYKA3feLJGYO
kEOyF8Km7PUgWoaqdCurT2m8CVqcu2teLjcYS4dna8r6t5AXrHMrNRIBTq0tM+/FqG5i0IPA+CZY
Y0rQoHBN3F4mJ3VESAx7a4TVlgZLV2TXqB4rggniSfCQ/EjVpjVncg1XJFebtm6giVd5GJh4kzZ1
0+OvbbSJGUQ9dsMmDmcDWDXv2o1JexCRUV8qOwaZ2cOimetLDpbuaM5z9MgxYM48VUizzqPk1wAi
DmVxBxxTUNBvNsZTAfhxAKoMR9sZlp6jTW20QkH8KLk4PJB997bAgh7dOZYQQiqpnrwOcap9I0GB
sAYrBJLgqHVVF/u0yHjFmRp3dNCnOf9EFcmy1gHJMdy0L2LIn1ElbcdaC0kiEDru9qrpCwEefQ+x
Ts3b9FZDgtA7AodLVFo9Cn5nYEnpLtNLoElmHAkIQjVxPUaGnDNfLRYOS8iD6WOFl/m9pbbChnoo
IihkjIUHxSgiyYVEpmdONTc5A/u2X1bfRG7zEo8WtsREHJYN/n6l82LcsDmin0SUrteQ+acbm3r7
qEuEhwT6XLWhi47RfMibYq5pHy2r6lvqOsQeODfrYcGRUrtKk8iZXUUi1DQNbTPdGiUv7muDvwWQ
DO4jQpZBnb0mBjAKUDW5zYHkdx5sGAVdhmEUoCb0Qv3MlwoZxoqi8sIKp5toK+CsK5fkBj67Xpik
8YxKhhY30crwXe+SSEflm9IQFvsqz/0apKUCsAA2qW3oMY0jtZLnd0pUFAQ1TXhsEgtpe0zlI5Sh
TQw182Eea9SCTExHwKxOjrwtPIQLYSOX1o8MK0iSpPiIquF3AMb/9mH+E3P4n3bvf5FuHl/fX6v/
uP2/N39uwnz/O/9owtB5/U0n1Ys2iyJdHIxsgf/owVz+C4LJSzFODUZ7guv83oKR5d9ksCUGrA2o
vpc+zH/1YPhPeKEv/JaL1lJHDfp3ejBfaEcCV6GKoXP5xWkTZbMJn7YZ98aoAi0hJ1m5n5XjFKGk
nq5CzYO+/ojuftr35SGzlOc/3aOfnPq/e1//2Pj/uO6XclCM1a6Xu2rcjwuDml0u3YpTdSqje5wf
Ae1D56z17SvgZxdWr9uRJYcZA0/MoN40fUAojyPmOGLWD1FkG4DShJvDqXBYkEs1qWZgWNXGzJ6H
zMnKaD+oq73Mb3/9uwOa+6Fq+eOXv5Shf6qaYV+NBbXRuM+S7YwYCWRg8iIpqFpzJy2ftdlv6vdS
+jTm0/gu6QBSOPlcXWzp1nyylivUXCTFnITn5I1/Kxb8LWuwygdJPhx7YdcUt0Z2n1mMhFjEmQqS
PxU5EHm9eVe9NJ8ZPNQ0seMtosWgPJYvbMuprfqi2/jtZglCT3Nrt/MGD0e8K9jaYbUZ5XiAKlyG
gE7qguA+C/abYWPS9UJm44cUuK3Tq0QtP2qW6hgyU907eTrNcZA221B61utTnt+X864QPUO5zxpE
T6I35Y/WnNhZRw+eedyiuRgduvEs1j6c9VGhY7576cCZ7xjvaMkZzG1zI6AD6wIdPR1E28rXOobd
4YkYAMad9sifUK6z5Uy+OlHEhh7k7R0XHEu7byVX6nSnDv20RRV7mIqT2j+gXMmWQNECqQ70OJDU
YB6vmuFsRjup2YjjVhm/6dXiyoI9jEFR+Rn/4P3RlhuGr7aFZI3RdCCqXv1Gr/2+U5Ae38SguI+5
5qsoEr3ccrUbIP5MhGuPBI8eEehR7zCVLa7anq3W5x9pVxFygYQRgZOdPE9Q3CH/jK+kH70PCv11
p2QECEObohblJSVWBVfbkW5mwwkZSdckubwTCWFeUNzP5abjxkKSFuZguk2eZrw48I8fJ5QFYnTq
ws3S3dGzcFYJCvzUICCJGYG5nYCQw5WqfZGF2K1edYC5kdNucs3lPsXebID0JtENExaE9EAx9iXO
94f1Yn8n89onekTbJsvDsMBOz06oVXrroRv9xpf90eu2ipfv8nsrkHeab/k0gDyyO2jWqZvsrUx+
0Xv8bj792fLw5SA361KBHdoa9sJtfhXumh3it7Ny0o7KrjxBRt+VR+mq+MVhWLq0Mn92tS+njxQv
kypmXA2R5kNzaq/m2+olvo02mpee2lPxvNzCnTtSc/9Pr/jlmAVEFJsg2se9dGZavYOdv2028Tk7
6gfzrO0YsBz0QH40T8rdXy9aF4jMv/mUX/poI6lezCO1Ya+cGYCBPFUugjxberROyW7e6rv8jmhu
6tziYdlJWxop3upnAa/ArvWRiewkv3WVbbcrD9a74o+H9qo/136yL68SpGS5n3dBHB4hJiP+ExJ3
hT3gQv5HGSlnKDW8KKPEJ6EGEReCdKcpvFh2UZRUEHWPFnO5N6l0putkdinx8B03i4smMvUkj7G8
4YyiczhV/rXRccDxh2WLElF7qg+Ma0XeuUM/XqNPFhu/7jeaHkjdLjoR0Bt2h5yYAkoo+PufS+kS
gtw9ZCi5PtENrEDemV9+6kj8CODZoOA7ihdFm22+NjfNydrfdeDZ8crYEP5xxaEKCrBMjbmN9B43
zxUM9tAvBMo3fDO7aMsFzsS3ID/z0H+S+ADuN3UFCVWSfSkK+2CIfFPeMJgbmg+L1bdCJfKUde95
/dwrD3L5GYnb1ghMzJ/v8nHaC8+kxmqpK6luuin0HQhw0nnaD/EtPSrb5LPD85q77Xv0tj4zQB9T
BFl28TZfidcPCU6kaj9nLyMZENjFFEfgZFS46CEBM4V5wNmH/1NjxOC2fFIgru/JafGSIAqaB6W5
ttTLPqIwsbWtoNsvxNnZ06N+I96I1/k2vlOeBo/cND/mlcyPVTA4LS9R735rHZJafMDzZ+uKuy9N
LI++1XN0RAbroxUjTwa2IBJDN/ezTRloRygStuqsvnw9LfbkmJ5iQyY6VUj+nPow+rNvncXP+Gof
uYi7nMTli7JJ0rNRzm7zp8azzsODTmhqYhM9ptiqNx3Z9LaGh4rGNoHt2/XWsmPY5jz8Ljs3SXOP
y1k6RS9dtumt6wjI+vLQ8R5Ed2Uc8WjCuqYeL9/ED2vf3NTP7TMPQcM/nMnSTbu6bReYlqN6PJ6a
Bwtcc6JP0S9BpN0jskXwYI5bs9z0dxDinfgsMQqq7jXD5q/yAwinH8jBu4Goa+a+ci1egXw3yxvN
9JUbAiSv29f0pF03T9L1cjYPgscK7SGB8Eg0c5CP2am72ndID4LqRngyfO1wuZmCg1pz99JvLf50
6hPY6aIx8LOj4dT2s+To/nCn+/2G4Jqg8Z9n5332TH85ZN84piXP/WtylZ/C2+FpbB1cKAQC6VfZ
Dh7y5aeptrRbd+xZbuxMna2+ZsqGxEa6LHHjyrPTTZ70Bn+5dEUv021V348A6OtFpd3M64lsnPLC
1pcbnruZPThB2EA1ZwND90t/3PO2qd/I86ieRDLHyJbTJ4dK0ZHK1cHhgxr4tj7qIULXDbKwwhU2
1YE3cd0UhwJhdYzC5qB5wglStPBQvRh+fyCFYR6conCnzwlLi7WlcyfKR2HcdIovzk6i+LPly6aH
QRPYlIe8c0fGF9WSvpUepUdwtR7RS5oNxbrbSv5wWrfDqTnpu+JB2K9X0/X4jvZ7boMudtrG5Y0k
SzTmSaarQR7ze1q7xf+j7sxyI1eybDuh4gUbY2O/pDdy9W1Iih9CilCw73vOqMbxJvYWlZnvyV1K
CbqF+kgggfy4CDeRNBrNztl77SvOXQH5Doh2wy3e1iDdkd2F8gI9WyRPneQEWf/QrZrxispD3cAL
vOTkN6uUCQi/IB8mXenzpT+dYwifySHDE3mMP+QmOQlO2tMmOS7KH7r2WNrPMvlpKff2QzAnj41q
H1WkXEdLNAd6hNtgQtHl5vE6vkuv0rG9bfL0mZizNVWnAlMz8QH8HUcE7qAFeZYh0U0OREoyd0jp
dMPfykN/21/Ke6QAmVdU1U/M4qdkyFkl3vBE5zAuefA4Y16yF+fRvtYv1UusmPPoorJH0uz/ap+C
x/a6vwoequEyJcRPtfq1jgljCUvAhltgT6b4lBLCGf0M0q2Zay5I+a5E2Ajt/07UuzDZYdGI2ELV
1zkisPbGeWl/Qw5n10wxL+lPu/P2QjxaN2xyuulBKNaObEe3GfUdRhF3Yo0YyZx4iqKLvt8G/U7i
lw424rr4HfsnfX5k4ZW6cX6o/XPS/J60nfKQ/WgfxBVlO6XHgovgi80tLlD5rHcr+kW4DwZecWDC
ZYje+8eMJzjfRKWrVdxDdp+lv7L7cRHNoKsKzmTz20ADmawQuJQDWkmvIjX7rkwRC1ZkTt6LlX1G
0gvlTETSCous6VXYzOQ1DYfcPzHay0rblMZFp2w5GdUn7J4Xof+pOEouqht/g+I//GGGNHhWKbGC
hC1NMHpXPRWMkq0etQoXID3qKTJTRH+CxCYHJSzWY38HUxj4v6c+8nXj0vxTsZJX/q/gd9i4Zs3P
lvnllD1a1BLDjpxBdG67XmxMwrLsFbvMIdiq+BY02quuQAhM6AxAsK2pXc/yymxP7MZjneOZxn96
2v2X+ml7RRFJL4/C+skwEL6dZuIZvZfPAdDcNc4xZzutvsM97NFsBDF2lCB+Hd2sXOHZ8gtg4ydG
fDKmzxrCX0vn84xCGpRAmPzIsLxa4+/Iv+WzabOBaTfKxfSDtfGKSKGGt145MbpzsztPrsQ6uk6e
zIvywSh+olQh3e8+usE5c+ejSdfaH1Rhil2zGq+1n5esSevWK++iVYEhqOKkFeJKH3nNjnJSIvg6
kdmTu1OzEvLIGVqvQAuEGWXS7rtFA4r9TO3J34U165G8tk4ua8yHmLieg+JKvzHlOkN6E3I8GfLb
7ibk11oXuuWZeltdAmtFaj9PcFQo7HkcLser4ZcB/4z8P+pA0brHw0JZyOs2TMjkV7E2T+POE/f2
rbNpLtFJo1vycZd76JGTm/an47so5RV9K8sTW9zW5UkkEP64YHnJx26O4qNsVT2LzE3vsA86J91N
fpW+KIU3njHDA8ct2IfheHyO/sSn42OYkEvlWnfhaXLvnyMfpl45mp4WYP1y59/VPfILkpKmctnY
6DrRJS5Zbvi2iGKpN+o1j9lRPV31/ivCVhoXNAFOIh+pmMJipHY01Z34SnmwPHEXEjISuMmLFa9k
h5XoPMauQ/fAPyYUj03uD31cIa4sN4OC3QOXi1KtVHXYlqRTC+VRq566NF0PXYYlbVpznJZYrrCp
j8Wf1+33/0J57Pypj/I/xX8Ei4YTxr8XKJ09/X4KnppfT/VeZUzwj/5RGTPVv8iaRy7zr/IXh6F/
VMaE8Rcdf4ploD01VdLY/X+VMQVQDaUygDQ2kMxFBsNh7l+2Zt2k1IY2ybFth6RNeCrfqY3tt/rA
GSKcosfHXwgbEpnUgQDGKQF0aCEJ0z3RMrvZKQqiqdp89eamfFAJ22+8ORq/z8WAu1lUIss179eU
HAFdZ2zYRPU0eUO1uuu7/r4zx3WBhN2tRTN90XQ7vKyFrEMJXsARR6f+Kvx6W8QajYzWUcBHF3a8
ehGCldlKe1Dczy/r3ShA4bDBWSqNUnrMr47xN6WyOAmQ2sQT7TU1xI+rNvpWoMP8ohu7f3Dn5unw
qxYuPI3YpZd9eIBXEifV6pzNWzaylNbkL2bBJhHRKUrb2zGOf3VjWn9xafs9y2XQV/A914dMFjzX
culvLo1gmaAdGqXxBFYBtOVWu7HLSeFrok+nhWqXX8yQ/eb2Mh71WcFIi2BvQavtj2dPk+o7VkVn
xbAfbL+w8VpNeEaW7sR3Hxr1Drr0DrIvAxbTwZX5U13oMdmuXm6G4zENEmRFJZF13x/ltdeLakM3
gPntX0+fDDSinK7l2BDiRCUV0leYjBVInc8Hevdq6SAReYdVQKg62pCDWnMsZB/MIUfPNAWHhBEl
2Ur6Ip7js+8vCbD607RtdvT5oB88LZOKPUqzBYz1TmoIqdMCjLNgX3RBLKvIR5ChQtnkVSm/mIjL
4/j/ZSvY5vSwoUKgd0BeZcnD2a9Cm+2GyjA80un4pBeOsfMHP/tilIPpzuRjhWKuw4CmmY41fv9x
oe9XA6nPnDrtMjlKaBBgZjrN7jNf075Ymj4YCnEe6EUbzZfzrilhzmpejkufWO2mEyOUJs9L2sdp
qRc7QnDTLx7VR8OBzETywANDS3kw3auGhkHVaamHOosWnkpIGkE2YZWe9GlP4QZ6IoXbz6fHwTPj
buoW/RsViMYCkj7UbxrkmDdOggzNHixlVwp5k1Rm8+0LQ0HEpAcha0B7O3xkoRZUDXwfBhmHZheo
mUBk28br0K9wOwxG/cWL9tFFLQuTRZAD0+SwmSScZbnPlNjjdY82nV3iqiTH8G9cFWpky15aaUz6
pb75Zt3NDQx0JcFc3phQlPJzhUZBTfeiaDlC4XXS1t9+VHzBmIoLe3jZcOyPZwulm3mZE29e0h1Z
NInMQnnzxZx/f+94RGwv+N+yDziMWCLjLO2BicMeADS3avtmQQ40xebzazlYlZh2zDW2GksWj4Zi
9OBaWkB6kUNMrOeQ7onnguMD4KAlDNbwv7igj4ZCLwcPH1EPc/1wKF0jyXQgSHCcU45hNMtvGk0O
6Cmn+On7V8WdWwg2ryDz5d6+mRHdjHelJBXM863gtuz88aSP0NQQK9F9ey7QpwVMjCBLZe4d7tJ8
VWuJGA1JhyenNcEQ2SneGBX237ggVnUQ++xxl8vav6DQgIze4r/xrFhpzmZFnbVzvSOG+lzFrPEt
jTI3jDkhl888H3qxBCzsDzbEeeXUNhZYFceay9vVn6mkLu8+f0YfzG8H7R+ZUyy0KMkP3lp4hqDm
eEW9oS7rNd6fR7ql3+M5v16Ks2gm2T9zVWLp2L+dCFGvxaGvMYjS5ek6ymtxEbTV8EWE1gcze2+U
g6ejl0ESkYOXeQTxhEdOmVKka6tuneqDffP5XXs/lGD7gPhPXSJT2JXtX5A5KONUIQ/xTDLhKaFI
ykWJbsb3KdmeXzyhD8YCdIzSGvUfxy3j4AnJJEn0gT4Y0cCxOElsm7wsdABPnCLEF2vD+8lAyM/y
bUKLz6blEFM9+DqBuwVDESufrM2aKhMK/OaLUd5/1xePxyK3gEsNjvhgNuSxPaQOkEGPXPmgP9O7
onjAGOm0Jz2eQpS1OmFhXyyw78fk+GFxVgRDbHJ2PHhgA8cqfSgCuCToNlwfICI1UZO2eEPbQBgo
1z6fINryVN5s/nh7F5kmauFF8MpJ5GBA0mykFhYVIKdO+o1nG4DjqRGWULRaOTk/lMGSyRZVXle7
U982hAvFpfqoN2Xz0GoOCSp+3IGEKnPIvK4lw+5CdIARaVAnI3bIvtHrTeHMOjhLYHQPn//57+cc
vg/2ycupFzb5IYC9jhtEiAbfI1iGJcHIxDwjx69m/1lJfSpU3x8Ngb0Eg8Z6xz3bf5uaOi3HumSj
N8R2O22yxNTvauhaNa5OSaH089E+mAokXECKFmSloEc++ADqfhRHHfl6PPakcUcRAj7K+8U+oxjg
r9yQELMvlvLlJw8mgwYAjtAAtmFMemP/AlUgCKGSWBg5JciLznqZZjXzEjVcRRXlSCGGm+9fI6+v
revsWIgqPxiwUwXG3IrvIcZm5BWBschBzsAt+vB6cfp/PtoHs4WbiUaKGEowxMbBd95Ie8NW0Fl7
AceUyFXaprxVpirZxSL6Sq/+0VjL95BgGQolHO/3b6VTmvUwLUAW02nGNY5p5STrgcylWTOvP7+s
D56ajdafu6eTbaItlbG3Xy0crIHl+E2OwbksV1WV2He606hAdRxtzekxBgA+BV98xN7PTtwLgJYX
YiDCfHmwOBYOKLMoUnkXrKY5a+YM1RBS752MANeChRab714kaTbLrn05EyM1O1inFCIRq9Bhj9YN
47B1+iKioRPV3SnB4epx7CfjpaJjsf981PdPceFV6wJROdYQnGz7t7YRk4DszKj1MKfbueJLViVQ
hUDrfDU5HX5q/91j/SL7CZEpan3I2ftDGbEkjhEAhhfrOYyYeRLZZSVruAJGPuc/UrBSJOlCvHCj
qeu+ktC/n0NUGpivKhe7FIgOLjSN2A5FJRwtu67bs2Ihd1WCoqULJSU+V8w0vvXNzPxqk//uQ06W
ACpEk/cfzx4rz/5FJ301TTnkF3qqmdyNTpCeSoNq/OdP8aNRWEMFiH/ce/bhsobdTJ/UKuKAnpnl
yk6gdsjA6b6Yoe/mCjUvXoTlDoLB52O6fy1tO9a9ZrJ51AixWi87MlcjThyO1TD/naEop3BYtKSK
NWp/qHQmOiozIQbp2YDOx2rHlVAnCAOxMm6/fe/YYWFdYC1jeTm0xGRa5ICAQOkylgp6P5XVBlhf
WnyznKwvFUOMjlQyeAfweR3MhEEnXDzLZ05GzYB/X/XD9KflgOL64o1+N9Ffx8EJiC0Gx8jhaSVQ
RmiJgZl5stJpczWO3yvYO1BUJviLdmOh6M2m1VGD/o37yLpnkSiLt9c6WKQTIzZjK58ABWHoOMbJ
ET+ZmPCjvzUMSlxOfQKX5TJJ3xxlg3qOa9saMo8TSAeArIQs4inUw76YFq+1n73livto4Pe2GYk+
ybvrsRPgoTPPS+CNdCYcDMFtCsEe8X+6I+roqIyo3uQDlAzgxXgSc/2Ll+CDt/rtX2AfzBiZkmDa
IfTzhk6xes/prPweoa55/f0H9+ZC7YN1GUH9ODW8XKjsx/Esk86dkRX/JBbDGv44suDja1mWDxsD
J9v//cem9zhiB3/Za+FkqTeOGpRQERSpfvHYPpr9VB/IF7SZ/hRW9seBpdsnXaVnyMEqC6HzqF03
Qh8oS7HjE25hV/6pFiKX+Bv3kLxZFkV2exSb94edOrOQasGwYsZL54VzPN+nQWdcfT7MRyswanZO
RlTpSUrS94exAH1TsmR/56smuK1iEpvJbqmziMGAk/35YO8fGS8zFCi5FM9ZvQ62rnrUiX4wuSal
HFp3LsIygltSQ8X7G+OwieQUD3iB7+T+RZlGqZHNyYJlzE4Su00v0JWOdfTFfu79vePobtELYE0k
SOjwJGUXoyh1zFPMhAlN4wztqw9tCMZkpX9xRctk3l862FLpzD6ah5QRxcGdS6exVyzOkl44ZEix
C6WikT7BA7G04ijJs+aLU4223KK9AbG2SxKSiI7lTP0uyS42SxPbaAecKAY2dAGBzCyeUo7GNWcr
WbdXoVmq97ndymKd4NHRf9jx1Nk79gyAgj9/nO/u88LLph6jqdRK6IMcPM461+OwLPoRyGGlbCJb
zbYq1Yyr0LC/2lGyFzi4cIfXTXBypPPNd1UcbprxseV+60e2lxa5wko55UovL+xJiOYhN0qMb6vE
GSoyCmYBahdcke3M80Xdh067FXw6Yo+k0+C2AnEXPcVTU6OZygKkS81cmOcpJ61rk6aieZyMKiqZ
uhy0cT3VNpC0OGmtk7HKyJysasMiaKEeq+AO1J/92h6JBsJN+pntnrHWwVcC1xQjEArHzWBG8Gjk
qHfDeVRQ77sGmi0QwLcdeSk/MjVFSpqFYiQVIk4i/1lIuN3Zmq+UA5+HMIIIMrYOnxWPX6TZpfHs
61NmT95kscm4msJEsSuvCBQtRcBMhiUlOAl9khCWJGASdK1moSAc0sAwzpooxncJQbIJu3VlECZw
iqzGh+UrZZ0hso9NMyeHwYnnDribSZz2sW06qY+Xw5jGX4YTgAJ2l+h6hPP52EeUQpphjFa5Omfx
vTEaoYCiGk2+dW33hZTQe+vcvCy6QdqbasKVtmt5wLrXToVEzVyKCY1xIKBCr4ZCxtVWTJ2F+WZO
J4mmsh/LUz+pqulimOtUuVOCTG9O/L7FowizyoBkFmnqcY8914R0MM/5C37T6SUuOgU6dDdAA/et
zjePWeBS9cwSSVzv9Doful0QFH69boBZWw8xtkVoif2Ais0O/OC3YFPlLHRBeGjYzWEMnxjDCGtw
RTUwjO4VEfq471iUUUALUU+/CDqhne8amh/GP3nbCIHzK4xsN74PeulYM0vH3jSJPuqP2ahF8drI
89p6GusQQK/bl1GGXAtfL1HQSd44mZuE9aheE/TU+UhzYAde5IleIY+bK9U+roZc/ql1qb/URQr3
DzRKFhwZnYrwSlaljfIssX2x0cpSuZAGxT+IDkM03hpd7WvkOAhwlTpR7vVLFfnqo2GEDbIji7/N
nfUSrPxcRTk2miQfTlUgmzhD9EGd72ulR0Rp11EXs7cdkK9rGZsXV6uT6EGv9TRztaYwhdtA6qpW
HVXGDoJYUATrVOQqc3tObGMVqqPxS+uzDDm5hMZJJAecNIytY4zJ3yzii6aNtV+q3mCmLPppNrZD
ooy30s+demeqHRFnIdz90QtFUwgvAWtnrQior8wNCa76S0AaRLwiv8XutzMHcYSo2jwOGx/D66Md
Z4Y4CyaHgafZsuCEMWcdN8eRWazrpNBuy0GQqFmIQg7Hdmly5qrDBCaV40/qtBFDHvwaCo4paz3T
jRxEr9X+tGdSKu8iNsOIvwNl4MQL9bjeUAGubgAxqNOZnQQw4ashBBnfQ1CTplv3UA/xbKv+Ei2Z
4GtNMydUoRX3mX+GC9cxvMBvneY4rrpAYBSOjds5Uebwfo6snIcRx4jesiintR63mrhj4Q/vSzn6
16zdOh6nBh71HZyynOWGYIL5aGDN/FOron00+6weTygaxI+UOKPsZCKzKXH9prIwTcXs71cqJPMX
Vfe1u7CnU43QUbQDkj69h/wgmbHeMPqF9XOxiatXIzTc5j4rJ/VarZX2QptxjnuDgrX0hHUov+jh
pacwDEtZHJl+ncwetaDqpmz7BM91pjh/+smXxW5qwXtvZdzp0WkZgvVUQtUMtiWwfmWLKCh4MQZN
wy3hNHLYZbICww6Vl/SdkB2js9GiKo5PIWpK7VgMqnlvhSoOLKUT+gPg4QqZZeCESsXLPjrR8RSo
ZIBMUzafll2IF6gxi0RZOwNSeA9oNJQ46U8hvuWhaIxL/NahtkqqJsOfmszCWWfOMHTPPv386qzJ
Crt1jS7sMcPJyh6IQMfd6zVKPF8BjK+HnzXZPz8dyw+SO9ROiXaSNooF6USELPlVYBqNJ8n+0j2t
A2K9ZS3p9U3mNKWO2cKfLW0VKNFkeo0xZsFDqo3Jc9lX+r2VFo6/ESAm0EEYqcbaEPENQMPXDX1F
PcYIqmtfSZvsNk2MWt5DSIyCrZ3yurpjwVGEpAJDv8ZyrwpPj30Rn2i+NCqXU1GGr0QlnWBlV2Yd
rmrYhf4qhwWaXwSAs9N7K08hFScydeZTKEZ+dwdrgBrvUJZ8JZOwT7NVQp/QYSLGdevJEDi92/ax
om7riVn+qKRdaHlx23fHQglGyE4zD29NQo6KRW+qE9wSspiSozwb5+JPTbt/4szUZ09DaNsvFXSv
+teYDBrapx4twTpSikRDIqpgpEugboJhVsclCqEjMJNAy6ZomqMiA4ZzXPKOkqY54RKmKDe26ujq
QVr793plVRHc6E7VmOyONWG0Hp16uzT6++tEE2V4k5V+K3ZaAc6Q7C+nE9nagXmY3RIqVKAeb7A5
MUvmOCrO6nAYkuOmrGV6FATACb1+dgT8HljlVX2fk6JDjoNs5wwZd0Juav+zlbT1n8w2aILrqIfe
/csYHYglZuSH5nmVBc6LKHwAP4MqW/M4QrcRIW7Xpnk3Wb0SrWGBmmLrExCRLGJnhzvs5cUYVWjl
A1JHYEYSI3c0WqkmbkUyqdpFnVFLvLe6pAluRu50t536akgvajGjuKa/GPbbOJgMAJdGl2LJ08V0
PfVGjmFdZHH1TLsVMb1MJtFBndQrknUUZx5AK3T2SFXJNo7NJpqahzIkVMjTtTiryYty5pNYnQfn
KCeSCH26JgkSgqOqZS6LhNofQeoBF6w5kVZeNFONK3QoB56514iWF9MN1S5XfmZZogxbLayCYaOo
jHAqoJDZoAK5xrNEi3IIn+2YQT3o4Tdt0KGASCB3RB8vgwYJ/4/eMpTzqu4K+7Snn9v+KiXI8nMR
TAXVFjsRWnMT6ghI3KwZMCa2il1ql3Yex85WbYV8UlpVbX7Y/gAkVFglDCUMGEqHn84g/QOGSFwI
xUt8a8KS0OKEU5/KYBpA/BcBwQ7alE13r/v2/wXl7X9cptCiSP33+tvr//PfXX4YH7n8k3+qb82/
6D1QASI1iEMWOtR/qW9NE/O5vZyQX/W1r471f/rSFV39i7MJvnRp6Cg7UZK8Ud9qfxF2bNGW5HND
xDmMpG/QAY3Dkgd/EpIYTrac0ZGSHkbX8lK0aKX8mgCLJFTObeZ74TljDqK7H5H8bdjRE6slsiwm
GqOXPV4XnQw38kCECAhZtmaCyX0Zz1toxyAf/DmXmHhwZACdrto4PbZJaIRAukRgeYYc5mtiMFN7
1RBMjU24DnXyYGwlX3WhxOQstAkXhJbZ9e9AxNIAad8Z134zx8nKECOBQWRogISPhq45EsFgdJSe
yoemswqguJH9LPhy/P7+7P6Pm7cLoevfz9uzYn7KnoGevezpxpd/9I+ZK5iDBmnl9B90Yvs4KP9r
5hJrhexYs9jf2vzfa+v1XzMXFqawIQwycxdhOCX4NzPX+gu9OHWuZbJRf/2fcC35GQNFOyIAVA5L
oeSwN6qyhiuBmZDbo2qKS0iReZp1WBYqq4FO9ebWXP6jFvKWnnhQknkdS6MsjTefvgRl3f0iU9Lb
7GJTJrEjexKq/drpOaRyMAWj5GOpc5Lge+nEr5dHxwcVGX0Z5MjLfXxbqTYTJ6McU2HHsAZyOXgL
13kdRrtvXxgMTanTUVhe/tfS0Jt6eIrSp/JNnEphIPNwB5bN8tDCmt0m1HMH96eZ5/kX9a2DEs9y
MwFuoEyhWrc4Ew5KPCEpXLbZLpvXbpIc06fM91Jqntj97S7Yfv8CJYQPqsY0gJ1DRVnsE7ihU8Rx
exAx50Yuzd+iGKojMsHKYxqkUn4xVZbn8qaYpqGOkhYtDOChGoWlQyAfE1Lti6SAtDCEJ2ozPZND
VZ50nfmjiU15muXWSVg168+v8qDY+jooAgFGFEsx67DYGrb+WFhjTMIYOzNXzSgnNWmRfjFZ3o+y
kGQhKSIu4sV/db6/mSx9Bd97VnGFVVrZn0c0T86qxn7+/FIOZwddTprY0CgpAr7qHvbn/TjlzlzW
5eSWJoY0QFLTZQLoeddo3Xc15AyFioMXGv/Jou0+6Dk1IojDGNkc+L9Enb2U0CQChoxpeDCGsPum
DIFnRCWc9QqrBs1CVsj9CxuiosqKhjwRJXb8o1hO/n1Y9t19DTzsDHBmWBKYQtLZ57fzcOV6HRVR
INJrbqo4FEIHrVVVpRPObkop4Sry5/EkdmR+apTkJdNcVs0v5v8Hk4RtCz6ApYbLEr/89zeThEJL
5agZoRORXzlrwOgguuzpm23X15sJn5eGNesj7L6DBTk1tMa3k3J2O4kvkJpOsBoa/ZtC+WUU5DAG
JXiSF/nW6fvX4qezHc4qHPWh1qttkZjKOQHZ9rEe2dWfsMury88f1vu1w5GIh1k/lgvTnIN7R1Cd
lRUl6BciDHG9c0hzZlm5Rds9gFYla7YmI7DWvqj/f/DGyUXVAIVYXVrLB18acqv1rM5J2XLayV7X
NKMIirLkka/M3d3nF/hucixrFFoRtBSAssEv7t/QyiqVLjUm4aIga84GMLNb8nrj705B5EugMBd/
2iJFkwe3kSO5GgstMwBhRBMhjxkIf2qP2hetincXs6xSgKOY5Yti+bCXHFdOBB06AfdulTAuBunw
hcZK/s1bhpxOt8E2Lx9oRPkHrU+pO3To6D25siJWSe/hmTULK//zUd7NAd5Y9P5oDFgJURgcjDLB
jOwdh/w8MFbKMdWz+RLJAx0hq4k3nw/17ra9DoUEn8WXpt2ha0Kl3j0hihZubYYG3KgMldtugrSm
rz8faFlQ977E0uTYRRuJtRbHxGEfre6drmghPLpdaZHxZwxTax9FgmRKT7dBEmMdmkClWJWdEhhE
twTI0hA747evd2lZM+/NRcmHJmx/zvO+GnEQ2bYbj/0YHE8+h/2tbmRl8cX1vn+GFm3dZfVgo8o4
B++x4scEQuNTcdOxAEdBfdCdu7k7CoxSv/381r5/hhYDoJ1ejGXsGw+WX2vWzIrejkO7dS4vbEXk
RwRRfaXw/GAUNBocMmxGYa1fLvjNp2RCtzcYKQXV2MmDdZFgds87yJefXwsI1IOJ4nCGUTlDINfj
Y4IyZH8cMyIvtLep9gAda8d1yvcLm9IQVr9tp/XrR4UWl0hcu2J/umqj0rdsenY+jeagScL8xqob
G5IYQE+WT0WhGVbro6KBys4S9TRKsvm3bXJGJQJnSuoXWjc0DoUvmsydokatbwKj6e2Nz9cYREtc
jTklmkBL6mN1JGuJpkdooPk8bshSa3130vrJtKkXh4mQ5yzSdBx2FTTK6CoORwFMrnECi0AaXa/6
K3P0JxAZ/GexnvO8065sO6JoqpUxMjq8ZlJ6VWxO9pZ2YB2edHFTQjUo1C1RabgWKq6uvPCFVOxH
qqpTeqaCrAQkg68MpHVvcahXcR7IoySSWn45S7OYdqRhzcmVslC3NxrpXOMp++0pAxlgkyDl5kNc
LhF6QzbmHPh1n29qYhb2uh31yLwm+McPN2FDBBhtfVMRVwnMTHg0xBRdxZT+pSuimTXRpPs0uyRU
RSTbJYhKN53Z6PmDTrdNPS5aJER3OIJC2o9Ik6P0KQViCcTEyVGPz4EBkwjBb5dR4Xfg3tWit0lX
1Yg3cgm/CX4m8eAEXlSPekJIpxbdqWGkzDtHEtazElMME6zW0TRc2pTw75xQhy5QzE467PraNv7M
tBpVwnwxzwRuahN46Q79VNcrOiIhCTh+F14FHXF+XmaHpKpYRUJTI8349atQ6SM0uJkFxcFANDR7
YWqNg2t1WdqeJ6FqyeO81NPLjvKIdTsJp5l2TSNyjPiKyAZJ5CmCWhHgCk6DtlsNYxMqz5THO2F4
s0E/+ryORVafDCRyGetSifv6d5RR2K2NyfE9o0wbYoutjIMZ6XIhLV49snRQLpnT1jRWqi56nmqz
xBmZE99XyzVijJYArsSSih6sGr9QyT7Msyqwe7KzUjnYK/o6av9bGoXanmILTJuXrorrkk5d0soZ
QMhkaOdq5uQhdewgHNd9bWkVmV598yvBOmhufWlHl06mVn+UxmoQ0xZRq5wE9ILHzmWDnRVwOxSt
FRz5DKP/NVN156l2tSKVnRxnq38m5lHPtyj6SbzUZUUsHiYC6rVILdthJeM6pn+mzoHj1bmlkGfR
RylpaWFUBVfU+FEiaC2WybOxDUsY2EFW/EYF2PbgsHmHf2UNHWvPUar8pJ0D8L/pSGdkMzhl7+yM
MNHU9cTLM6zS0OzP28EIgpOxc9r02kkLS2zqLNb1NT2kSl9rJBvTMQtrMFq+9B3i7AE1lIRbA3um
3Q6ZfxvGflaCzbf4go1dyW1QJgkjyyp862LpWfyY0kLttzY/KdaiUZj2jY16de2IsS+OWj0yQLwY
KrJZ0ZSVT6++D5ZunZ28zK0dsQEOaf65JXlJ2pHZDfnwaCaianYhJx55FCl1ZpyUTRaIy04Gg3Xf
tnGocK+k2e0sh7bNtm0gD7vMe4IKZd7K+8psozO1lEqwBr5avKha1wQ0Jqtp8fuInJw3H2gurBPh
pKRBOyQJKWoB7pjm3fBEKbJFcJkU4W0xxKn0qCHCGkx4/c+TMR/gclDIn47soCCYXEPGtWD5OPAf
DQlt+VXeEORKhmVdPxS2AmBRmdLsqulqGLo4M5TzZEqqGxZ+MuBSwyFuklRhVo08b1oILVmZ3EKa
KYGWBc5Ykybpm81mhoZdXky+roY8v9ZqNk1Uo02KyMdz1qUZI4Jq87F26KSVFZlSI63Qh4BdDUd3
cqK1U0O2Sn1OGHa0K1gvxFGhmXGMKViP8sc2gCu8zrtZPlopH05Pd5zB+oOSIVRRImn5Qn4J696l
ozjoq6pzMuXUItKhXoGPTK3jedBgJwWD2hFQNmuT6qptjrVK6B2GDWAp2gwxrgWdXDaGQvsd3ySs
LrVo5+OQt0Xb1EqsApfp8rE9rvoA1M9olSY9KWK64l2lqhijg5RU5ru2renljbYIJNnBATzKEeHE
jFODDz6agElWGyOncLNOdJhKLGsVUgoyrDddYAowUr0D07kk+BSHkV0I+2cfp730RiVTk+OpC4KQ
zp9GnA1p9hQlymnmSoYAG9IKBUgUeyYu9HktaxE8kIZKKQ2odqJ6vkbqojuXtpF6yjCQzB2MujVB
eizZFJbSql8KBYnJWkRTChtLzy32+NIYAF82EMj6KdQrtxgSAmjJeBc/I1pFN7EWEVOYKRavYprW
ykWp+DbM7zLuBzdN6Vqu9LiXOBzwRdWrSSrRyNol6pi8eTqsq74aE7Gi1Bj/ofmP/Q0OMhHfTZdN
z0Bkm96LhTE466SuOtZ2K3AUmnJa46xkqTXdWleBGB+pWdkJNyLDbVv0JaaHTh9S3WPRlT4rcm/d
Oy0a5R3ZXEoHikWjMwbX3bc8u4imK6p+U+5ZTQkwrNaV0tkUVpyetKmpgIO1GvHDnvtcpy+lcTBt
glSNV0bfEbwCD3OYEdQWyMVmxBj8PaGpkeW6tNoqdCRg5PIEHDxoxgwW3pBw4iS2qHjQ+fTxyuez
gWKlqm2dqmNl/A7tGiGUMhiUtZo+B72EAbIiYSvrK4UcQj4GdIrjPPWi+f+ydybLjWNZmn6Vsl4X
yjAPWwAkJVEiJbnkUmgD8xHzPOPp+4MyOkMEVYR51bYzMyzMMsL88F7c4dxz/iHOvo2VmuNqqwCy
6EzL5ypIZIDEKNkHjiREfbLRYaxtDL+rjYMCagMFOMscTBIk1JsokvieZbdg/2Skhow42oJx9sp7
3xNL/zgGSWE5jW+m2I1VUdf1+zKLJmUjcL6HjoE3dnAXx8kgI+7VR8MXeUo7DbkvVYsOaqRO3Q4T
y2i4ovnN2kmDUZf2XhNb8b4gl2iessiSU3ZaqHrhDdBkvzDQ6alVnIlzzRvECQnE0FSv83LKG/9W
VsZQ+1H1pArcr3Jp+K5VcZHqdkefCT2JQlDU4o20Rc7dCnc/DAXL3vNcVUhbvIQjRB4xc9G1qxBs
CkpcSeohHcjjEOBD1tYhd0cGCE/lJfhaCri53lSJiXcevEyJqnBujA9mG5aWG7aWhLacEITxtgIU
NbqT6Yfob4cK1tgkXXgABWUkM/0lU7Dhy2g3Ta3U9Q68R/IgCjmGnHqlTS95oPk5OXgJwMevKvWx
SvuORm6shA7IT9wuPUWNHH+s9MZRfF3ghsKcoNr0jWd1r7DslNeRty3LTQbjsBW9JjNsS0zjZtvR
ffc3/HuT7BgqGIrS139S60dENh/GtnZGUSlxlEdXguJLVRQcgFyNwDoy4SBW4KBY8pnHz8tHSuQd
NQUsAwBcvXpiwAkiCF462q0yA52UmkY6pgFR+63iUu+dthTkyO5kjF6dKvH6lzIyVVxZexksTyEV
+lMdTQgkZZLUhracgAy0kzxFvY7EtcLnVDar7mpMpSSCwldmT5ogKwJ0Q0FrtqR9xj1CYfrMLU4w
QVfCIHqV5bCKYJp2g4KPe4LcWlZ4I9FpzthlO5iPUh8JmF2niPu7k+inkR0EZfcraWQknfyxYBtG
ZQRNvo1ag/9HMZqvdTsGP/K4omQ6mWBlXd5s/e/MHIsXPYz0K9XzyKVEgAsQY6Qsrx1fiOvb0ajY
q1olDPN9Aw/ETiOKoFgiGkWKc3qSf+uFxthPmYqfr+xHib4ZEi24x8k8LZ5xjyh1wF4GgsBBO8aG
C89I2qaaIQrbKtAxMAcqAybPyLR+1hvNwEJ1csmth0Hr9NBmkY+kGZfprSF0vn8TRJnwXOq+IT4X
puz1dlXF3XEqVeV+qFugGmagCo9hZAU4D4idvoW12d6WYodBZKONJbatcZHTZ/Tz+w6XxIEUO054
DMt6idJ/GwCmTiUgK/N14Hk7WW2j4TrSeWg8UPPof/kAT38nRQdxNRVqbk+cVeTKtaQh+zbQ8p2d
yNVqqJ3M60YJrp+vNTyDjTGb0IosqoxjmuWTR/UeY9bB+ksYp7R6iEXBR3C1CeJ23ILxFONnJUuz
JrULecSG3LGUSsZJCkkHdqVQiDVCtSRA/BND9IyvQLam595ge22SJNO6bVsoSe32jaa9+nXUPak8
BSsH+EkDSmLKUDMs22hEd60ZTPQtBanbDxNJu2NM4C5sdmvIohNbPRgHmHZN8Ksq8XgFem5O34ay
bn9GZRN0To7xBIqwpoDFYiGULfKhqQ+pkyMjA0TmBcEWYoGJXmGGve0mqWoy4AmE3Nc8VMSvXcTp
zWGbABaGJdZeRVmGV2SZDOIhUxV4/qlQIFdmkKn/9HHFtnaYzMavhZaAEG2aDE3PAoqjo8uT9aoN
rVDcy7EOIMmG/qwV39uQh9xTktIke2NuR2kDAqQcN8DtIsyxhhYVNkA3MZBCARVKoTQQ7PSUtOu2
vjpN6j41Wu0JhGo77AZSQbrcHdUE60GgnBHtsSw1DVc3YkHdyF0tgnhOyx/SqKmcbXpEsmIA10SF
VooHhBx1iYQ8b1Q4EFVZ8FLo6kG7wos8AXFCvlnbgjRMT3iQt28+ihSKncei9GqOmo6NNH8IMocN
V0XY693XPgQxxuYQgTSx4sgdKJ9q3LUtajA2TFFEJSkPF41bVhFakWVdAPrUoeL9AEQ0cfLRpR1s
XYuAybSNUd8oWd4Ccg4so3BIQFO0Jdu8/Sb0AR5IvZZLiKqOpgHKSdE8zybVaB+rOsU1XRJMtKel
OkUpOy8xsK6mcnicmlCKdxPm4MhmdoIQ7ij7KQy1NdGAkiYYXobRax21CArPtiaIUnnIw9Ai7TYT
HYhNKvmvWWUixhfqAMZsQ0vlJyHXQYkCszc6VCv1OXdLomofpi0WGcYkRF9J+UYSUFzTc8wfNDZ/
2QO0dCo1SxNba6QUqWVEtJFObtXqh5H7yLVKioWUemRIcbIDSNYULuuS4xDvdF/agDS2fDfx8Vt1
4jZM3sqeYwYxU6xOUCKdkmehNKfjLBz2q0rLiV0+hFVz0xdd95N16SsbFH2M8Pc0xhni6+TGwo0n
hY1ktw1OKbbZVVJyZVZtk+1MZCmwIMfeRtny6hVFkEsqKgeZEsXlphKb6fuADwcnfBrgcOyFuBCC
/6z+UlS9ImnqwgrfaWWKR8G7E0ZzkNMvwdiq7K+yHaNdX5CStAexMEcZyCIUdjefeKn+oHAQpW9i
pHc42VRS3exqv6BMhQExb/WnmDSu5OLrZV14TWAaB19oKhoY0HjFFLNPAw2pjMdESfA+1fSBhksZ
92FxZ3o6ArNDjA3QiB0P57QMFhltDd4rIc44t1jleL+0EjMcktv2r6KzAvml89DW+h0NZN9b3SCF
tiU9l6XrsS6i/EuAeEG5kxOzCZ70hmY1VYAyemn85jGLRxNn4K6RcEdnaShZQbIbCRnPIi1wvUKT
r5jnN/xwb8usOma5+tvCh8QNCuNnlsjDX5Fl1gA4fWunG/1NPaecQiHtzBTtr1jqZfWHDzwv2P9n
wVbyYvx37KASpMwFMivcC3qG34omRy2XZIHNr4NaSfMXZQmNp4xBCXYn1712/E8zH7yq4vnHAz3z
B9vPAaLSKIrao9Uq0hdeZhL6zG1Aejr2Zn0PRnbgjinb+PlyLfWskooiIB0RPDUkyLraUpQmszqN
lamj1s1sO9haBvAiPcutReEPBX0gKNLNnOmqtOjgLSypWtqgDNjpYTAgCWF853MNumqD083lAS1L
0EShJSLS8qYtgmXconhf65ra5EEE9141qhseQdktwBZlJcqSgTMPBswTpXQ6Ywpqe4vecO03lSo3
tYDwKsIMwOO5dWyvU7NyY9TxeAgb1Tz0hsibIvZL4dnkwvuNaiOpz+XxfvYB0WGi4D43PFVj8UM6
zQPiK/ABSZRbp28M3IdBFLMnhL/bFf8fMfh/Zpr2fw+82v76+av61vz6+R9fGv5W/0f++z/uwh8V
BsN1+O0jGGv+c/6FxULY57/YT4CdIKH9rdT5t7uNYvwXyoUAXIBUzaAJmhd/Y7GAYomI2sxmgCgd
sS1pX/8t4SnxT/iXZ31KEn5dRyHmDzCEc7fnQ6ONP4CeE48lUZaRQsOz77R/EipRnlpFFtMZCB3J
bHAiEOwOHGqSwmax/qz39K9oLE0APRDjgaedRpvw1OLJ2sV3uQBitwUJL95++B6foL0Wm16k4coR
puEYBMqSp8RiEwwd1QA8wNQ7xRNlJ0ihC1shfKXLUc5mDewJwAwalGD3ab8v2nWpyWMEGlRzRxpa
2HGrqRt6au2ub4tgwzO/cMxSUtccP+Ze1sm3Muh3ENCAq84eX3bumjALyb6t+g5EvnArednvwhhB
sOeWeQ2BaXQrSfWvtQBPhXEqxsouAnNwsk5vV/ra77CCs1/C8qOFPvssWYtZBq0Fe6NRqrsmCykz
TRjkeQj4vAqx4V95Pc91K5HVLXm55050n3C1NIJdj7SFy1NMuh6GON6MiRLvDc3DliGUlU02lsWV
P3Sveabmbpv3tUt509xJqYZGfagjw61LlQdRIcCbAANsSDPw825FiCYPlz/v+yo5Hx+8M5iFbIwz
iIoZjYKfTTXizbjXKFr/krOBbY0mrpv7jb+NhkJ5aHMedqlnBAeNFeGIXemR/s0UNDkcN4Y8PiGP
m79WpTre005sXH2AV1Tm3d/OYv8txXreNqc/l44dvVGWPcgTcSn7l2bj2KYI9N5JqIzseqM1tgDk
FadSeho7FUSNy/NzHg/oH65bHE3cfaTsi21cpkY6CUp4J0RvZYSBBe56gepm4xqQ8h2ceTqy00iL
jdaLozEMOpHUm9khYRM4uoMdydbawIq3PTiSdnVDzdj5+ecjfJccxCSc/y1lXgtR0P1h0sK7EOXa
KbgNqUZp5rgfkQS4HGlh8zUDUmn88xblSEdEEcTu6WTKPPmreJTDu2ar78LH6Mk6Zrf6DWteeo1u
U1vcZbfDUd4Z22JbP/u/rDvr4VAc8mv52Iy22jra756uwTF0L/+weQ8vp/7j71rs8RiKY1jGU3in
9PtRQrM90zdC1ewoFW+j0KCNYjpRsELVPju+Z6gbHrioHygAhLUFvlTlASt7bTjcNWX2G8bJTvPy
YGXGz1bvewx0KwGysm+W2me0qgoRpczhDuvPmSHraC1HkHo/xL8uz+A7HOZkCheR5NNPGwFR9PSK
SJTI3fxGu4rcHxqq8/VxTYLj7GMRySBj4JX8DvBUTiP5I8RhinHDXUT3RfH6LSUORxq/ddML9Y9N
wiYtjRXb4nlhLkcHinv2H0dlDUzwaUw1mRQPVZ/hzoKuCvscQpu5MYI70/pS4/WplStX+1q8ZfIg
NLzPJeIFlB7EJL/rpmzrS7/1xrv2reJOjlcCfrYYZy0JHH9Jufjb6QBFuTOGUs+HOwly5nXPS4AG
iDmtLMezTzfjBWdMNbqjYDyXWmh+ghRyr9XlwehK6ri1W4a0hTjt8oB2HKrMZh5c071aSWHOZvM9
LNkfeR/YcWOxNvF7hZARleUBm2Yq+fEWMr0zGfWmlPM3K4GDjaPw5f3wyUiRBUAICli8DnFmEbI0
BEml01oeykza5Kl3zTtmW2vGdsKcypPTh1bLAMpcX456tt3RPUd5hLemAWqN4KdfMaVt3PSFzkNM
xd4UDwOv2hmR5ERF9uNypPcF8XFH0GCagWJg8blo+e/iXjTzpFLBxSl36p1wVG/6Q3yja4785FF2
oCizKzbZRgXTBpVmTb9vmZH+K/QcFG0cqA7z3H/AWw25MspWreG5O8ACIBfUqE2NIfgjgIEVES8P
9dNwJADvOGEeIouRWnRhlcEXlDsfH4qovzdlbZf04z5U6AiXvJT+/ca6/9cEfmRwLPfh+9g+BFt8
QZTQKZvRFSPY3hTeJO/xT//8Wdx1/g+bHLG+xWBkA+RLKOrCHW22dtPmk26Po7Cm1LV4nnM4g6gm
aecv1PHxLT/9QqpUSSF9Qv+QlVaH1nn9lidxchWNKK3/8XiIQhLOA5JzZanDkSOFlk7BFB6aOgrv
AjUz0TtR+pUlsNxX7xqlFthMXiU8Qpe8Gh8aaagJY3YMBEXfJYEJBb0rpO9hMFi7UkzeLg9qeV4R
DsIdkqikt+psLLCYvqqLgimxqiM9ExfPiWMPSFgcJXes5S99QRG1W9nOnwyQp+r750JLiwztNGJR
BlMZlV19VBSszhqpv9b8SYQMauzLzlhZg2erg+GRZ84izTMBZbbs+Lh/6zyn+udV9bHhOKbQCbFB
NW5SS1uxVTzbS1w2CuB4iGH8j6v7NI4XFxmCeHV9bJN8H7b7VLR2lz/UWoTFbhqbOIoHjwilYTqT
eDSzeGXlfTJXcCvZTqw6MLFLmg4SM4bc+U19NEjeBPFGrq+FcM1SYmH7C9Vjnql/oiwFZpAsmDyA
bfVRfQYmK9rTS4zcGP2Wh/BHFNvJr95zqetenrx5ck5ukEXQuQTw4Rg3Bjyx05ygIVx1EBTSxkMZ
AwL02n3xyXZi70IImk1cYNEs15sllOjDsd6gffIuze9VT+jtCNe4Pqs2QiPNDZuflwe3vP/nGaW9
Q7eP+5hK6WILB76UeLU1VUdzdEBSAOWIruhwIYnXAoxf0yw8e8TP4ZAihJWh8UyFsXY6l/rkjbGl
aRUfULsq7v0JEz1lP+2pOO+mXXyt3Fg305vwszft4lf+cnmsn+2Cj8EXh4cK/qGa0FI5iqnsKPl9
bKw5Cnz2BWmzvXMoufPPalBe3ncd0Noj94kbaNkmTlVX8UHsgFk5AEh+y7Nw5RD+ZFNADoKLB3Ac
v5WztxNFPRMkndAfB0lykSS+R7r1tpZqXHVV+vY95UO6OvHbIMYbPbfsHlaWl61kdOf7H4g8FGru
He5ROBynH1aosg5YQjgdaZsg6um5zXCtWSuL9bOhcuOIskXPHs7XWbZamQOQWWs8SjJmoGAiHNza
5B/m63Do7fJ797V6ztYsgc6vHEb2IeZi1dRSXGZe7zOyjF5ltk1BXadZx/ZfYSvN9ePFQYOHDZQD
7m1ecGcOPeUUUtUspOkIhqzp6NbbqenKP4033Fuz1K1vlefJ2PzpnjiNOX/XD4ebh8kDZL1xOgaK
5IrDy6z/cTnCO3H49Pw8DbG43vDWwIlKFaejsq0dZV/eDbZAqYj34l64Flw8ye1wB2UWzHl4Xe3S
38HOegLgcvlnnG/+01+xuAJr0M88EobpaAXhjYw/u16sPE3fE+yzgc4lEoOcgTb94qKYZCNulaGe
juMNcD99l38NfnZ4P+Y2fd9+l3wxvxzoWT+IPzzgsQ/CA27NX+On0rVwDPb27UpacVbqoNdGQQUJ
P+SE4W0t+wgTlVij1FLxGH+l6iCBQN+ALWu/gHUy/lp70n26Nz9GW3xmNFvkBnk5ov3ufmrKNe1U
C+G22X2MOwwcgQ2WP9x6Kw+RJduEnOB0lIsPi3yv2io9cdPf4aOGbSygz2v93tgHX8LbYD+Vtvgy
rGzV83N+jgnN1SD1RZF68W4QqZyPPrhZ7H1V4zbGpv06Ub5wWSsrgc6KrfPo6GQiEM6qgj65OH3a
Usu5tfTxOLw22/Cb8TT9sPb5Ywz0ey8+j1AfkHhlsbWO+dpe/fmWoSdEF5XehgpK4fRsQFnOslCJ
G48TIJwBlhemMpcjfJIPzMP7J8Ti4xkq3HVx4kAXbzS3c4ft+Lu4zfDIxrb7OrrGpf0KiL1yyKJr
1HPblfCfnQkfoy8SrrEPUrA4wXRMpgS/00HYli3mL5fH+GkQGupz2krVQ1sMEbC+KWVVOx0Fle3Q
x05dvlyO8NndS7v73xEWwxBmAC8YkelYV1+nMN4nIxa6qbiyGj65B6kUoRVOdkNlcxZe+XhThGE7
NeN8jLfWwRq3bf9SZRuEvS6PZZ6NxRkKaASBBroi5mwedxplmp0zI4SzDugtHUaw69FzFjQP43Rr
gea6HOs8952zJRAW9At1/OoW69ucolGKrEw7QOYCnhM8D9a1GO4tLEaDdLArTBOnbq3k8Mk5iYwr
1HWSGNqVNHhPR1iOMUiSsm0PeHhdFRO6T6gueqbwG4eU0Wg2aaMjZIyzdPW9k00X6wReOt328tDP
PyZtNKip0NhBe6jvh+qHa18PlMKsYnE4hFBg9vKI2pIilk5Y1k+1Kay1Lc4zG2N25qMyhVL03BJb
rB0wX7XQD7J/9HiK2kOjbnLBv26S7Brdyh1ySg7mjm+iHFyb/mNXtRtcQVYW1tkmoaODJAG4E67D
ub9/Ou1eF9ESRcPrEJYme1At6JxoJQQprOFWmsKfhsLf0ZwfrDyHF19YycqhD0nWD542aUA/8YAV
aw/aZV7Hf7qEeWlTUYKXTWN9Fjk5HRV22CIGT+KsvAn6n07QEPwKh+dJi27FtHMq6Rg0Ky2Gs10z
h5zf+XzOuUO2OM/UUpGR/JbGY43CJNXhq8GS3BCsLxUUZ5QbgGCYA/ftSv42T9rJwTBX/bFIQqwa
7ydK5KcjzUOEcgerr44gkWVnFLpubyXetBmCAGR1JB7CQZeuO31c8yD7ZPESmbIDksizn+USIEHH
q/TNpKyJHO/y0LjSZhlTiWe5rwXfaexswB9uO99l4e06z5RsvdNXVu8no2dOuT5gXqPqvhQkSepq
GAOjrI4x7lodQJDZ1a224DxK+HLDQ/c5rgrpvpOqtaqEPG/OxcxTG2D7znit+ZV5OvNah0xbnLTV
sdKEEK9hXUh2uRFbR83Iszuplce9YQXTfkRU2SnaKrL7ZpJcxkHRwrAGpx+Dl1GIFHeqRpzBwWE5
YMOmbZhHvjNV7XAdV/oAdzYtd5ePubO7d+aHz0fcLGU9Cwuc/nSks8BPJl51DHsLLlMahe4g6NbK
jljCzd5p6BTuePbSZCDKYobUspiGzKJCFEUWaVIjFRvA6a8o+En7zuxDF9Dyg58lFU4+irlBd6L8
wx7tTIQ3kV4BAkMX5+wqQ+bcC1JPrI96V7TXqPBm26E3k5XpPN/6FETnTYC4xVyoXI7TArZgekp9
rGtdxXhyQs3Ry6C+jWP/JU7i1jGCNrwyu6Q/4AmfPF7+mp9tAvahyb3JbjzzHKzUvmzaVK+PfaSq
Oz0rFTfKO2VX0IyTij7azgKKkHXBs14OfJaUsOko3M/KKPz9rM5tIrEceHGvH+KGDk6LyuaMFG0d
j3XvQOBTrqrY+vGHMQF+oulhYYOp0UFeznVKV0sKDF9h130XhLuw9xxJFF0p+dr7/crpcnZhLWIt
tsnQZ6nQFp58tEIsAUx1b031PjfWmvxn0/geZu40AmZVFH2Rb+UgbVFJVeUjMr86pA0IGLZ0175c
nrjPB/NPlPlXfExtUNRrxIisCQLgFcxzJ+xuAn9aeVyfrUXGgu0KYoOcLXMJ9TQKb6PYE6dYPvbV
Vp+uRuVmqNj5Gym/b9aguWfJGkVLZHN4cmLVhrrgIpbQjImYGAMjek11R0s2w1d/DTJ7trXnGNDf
aMiCYgQWeToeKe4tXIUbnLVVa4SpHD/HDQo2YEomtYbimYug6uXrrPJX7vXz6/U08hJeQnGolVDl
EXkfAWlv8/CKPMkRph9VGj7iS72rp9oF2r5ppjerFd0xUlYEe+b5O7ng5l9gIp6MlwP4uWVGw+2O
3txQSEfILlsDIlpgvSCpsoFe1PjKyl47z//naPMpDVyQ/H/5HqxITg2Y79IxGSS3N/RdESUQR2V4
QdFXdXj1Evk1yL9ofeH2UPKmtrrGbPVP839+BAkcLna0nWaNk9PPnaVSHkeBLB21SXDr+k2BQmrU
P0W0XC7vxs/WFTgNMigOrNnn7TTQFFsoJACmPypf4Au01VsZ7vOfifdYqkcgPpeDfbZRgMsiCspV
iBTeYlShKI11HEvKMevMR2MS95Ab7poqfa1i4/pyqE9OGTAa/4Ra7MkhCocQxwCFXo386Ovytm2G
/TD0K7vjs6U5P1oAKpPJMIen01emVasi0MHJjGKK40fWq9fBaWzU9qsS91elDnXp8sDOSzK8Tcny
sMwGjM/VM598H85PKA9tGEtlcxTD1HxNRvhFXZVON4ocjA5+ydU1x+GvRISSbMRqvumzdtMF3a1W
aEgqiFxVXpi6Ux6Wd2MyBXdFXP/IpSTchVrdvaz82PPPMD+yFDy+Z+VDssbTH4s6oCx5TdJwS3aK
o5rZX6XVFJu8AdnvVxzJKqnovpMt5MbFRtwkRgH/s4TV53dZ4LRBr9hpi31knlhrhkHn386chbNg
yGLJx0twgZtD8CLuizQhW4JAvZGb6BY9GNXttGGCdSTsTS8qNpfn4x0Ee3qUUc+ilwfiFAAjz6TT
+YCf0/ThjHntvdF48+Go/ERJP/mCtbDg21Ti+7chVazcwUop/StvQ4hfTSTElIXp33wZ0OA6mMgP
1dCkaezbY+BFz3ESCW9FKaLrLEgG2GDkMMI3JZSmwu5ZJIhOerKMWE4jAo0M5OmmjxrtQS1koUZh
P6lNXJSTIHJEK/aeMKQW+IMHecKsUNfqQ4YNA79NCuO/qJ7Dno5NwXhTI7l/iKUxju2maPvvY63T
2e3SKH2Cb1GC2U2g2wEeSb/3fYtGQ4a49nHoaWes7IjlqUJLFkDFrFs3F9LxdTudU7Hwa5Ajennk
6HZ9qHhIuysBjgr97vLXWy7mZaDFZu/xHK4VJMyPrSm6jQCaNjla3rAynPnnflwiyyiLJZJR58m7
jCiaCIa2DDZ5na+cWssZo0BA7Y47Dguc2WNtUe5B8kxqMinqjkkaHfwgve5CK4IUGemzrMEa8H85
INmCHAVaD6iGhrjbUgQP8jHC7knXHcOAys4oFrVTm2D+L3+cs4uM8ioFFt5XBhhraWnk1un60EGN
AqQRdJuqRg4fquNjU/aI+yFn0U20I018KsL4D1cF7ywC4/kkgyQH9bh4dCFIMjRIXfK4VCHXV5lt
oBjfmSvDW6699yh05ylvMJ1cn6eLnPfc7HCVUeQQOldujyYMtxwEz+VJPP9UjOVDlMUKh77cQPfP
eaZGSbZJLe+F3kO/vRzkHbPwcYW/j2V+IhKJJ9SyhtxqWBEEZsQ7sfHcJDKOJfKZTfOLPq4TT8UG
qZ+rAmv3PsTd0hNHW8FqjX/SXxXC2lY4XzbkPnSPab/RtqZddDqvY5q0cAM9uPdC4mSWfhPnhTvF
QKQg1UOC3ZbNQy1bK1nX2dUDAQZvVnhnMAJkIp9GVUcLh55SC+91Gm/WNhxutMnx1ev05fJUn39P
rjZKDzMqfC7wLr4nale1JGdCeJ9IjbAVJ53WuCavlf7O6iu8sHj+yO8cpXfM4elwfD0xwsSXuUkV
a7BVvLdB+fTjtpNUW4TG53BvqZR36m/1yIslzIs1YN1yoPyC98YHGZ9IBQyl7ZOkKOsR/s4yqTl2
QK+dfEx7NJXSfCWpXIuyOJolIQbfjJLXEXLzUUsB+MO0WOu5fRYEadL3OaVmvBRhRTQIWQtquEck
P7g2Y8wan4VJEld24fIOmGeMyxLtZBGjBpK00xlDXMI0Mc2dN6GRbeFlV24aINQj4+KyLVFK2PzZ
UuRaQ9p/TnlmfVm6OqfxlEKNtEyRyqOvdxzNv0vt+XKA+RN/PFX+FQC0MguB83i5k8nNdUS/tPKI
9pBtheQxtIiCr/+7IIubc0AtS8bVtTyGWe9E5Us/fSmNauV0OFsB71P1z0gWnyaLtQqVHTIAKX/r
gVGG05pZ4fLUW87V4s5Ky0AvBkQWj3npDNdpbats1Igute01m36tmbX2Zebxfnix5N5gJoCsymOq
PElxgZTUngLGyqQtj9TlkOYf8SGIVChjFs2fv0CPzp6uS9UeDF7oK2HWvs3iCDDTrm2gJJXHsfuu
ADgM154Ia5M1j/PDOJQQDqswqOXRpJYvpPeG9iSZv/93q3ixF5NESMMoIYaP9pxoflPSr1q7UvFe
G8e8BD+MI8z1CekslliEbEQrAc1KXpLVdvTK51gCTvupjurCYiSdGTqqiuWTuma4eXZQnu7GJfUp
qRlEUcrl0ZCiq9mDSgJHLRcbpfh++at8uoKhB6AkDuGDSuLpjImNFwB+ZNvztEBfDlPW/s0YlY1h
PXraSkvk06/zIdZit5ghFMwsn58yleW0xq3UPetp4F4e0FqQxV6pBDFMenk+x9CHSpQr0RQc6X/y
/IMb8M+0LTZM08dWNSsRgTkMnEIrcQdD3xKVsjb78yUNgJL2BoVImuXKYjy6IFdWLYgc/nrhqEVr
8162s2ElyidnM8Uk0EQ8aFWeS4uMFDWgyCuqujwqFh1jHteoXNgyqjIKXVWcauw//kiE4w0DJo6i
xFkLrlQ8+vE9y7v8a6J0FSuxDRf2cpCzoiqn80mU5XobNExWY6KU6WZ+uRyK+/gBuz0Ry+3OLn9M
d8GDvPbw/GT9kQkCoSA7paOxZCTHTSgLctDyvazE9bz+l952rppkK+XpT8N8qD8srmvDpEJOJ4LE
I8KIMrFnLc325+UJ/OQQOqlxLC5sGRWjRhOIEXnJVlQfKum5bsLdhDDP5UCff6kPo1lsJ6WO+q6p
Oe56xA1k2nlInw13VS+/5onvKrlJFw//bl1+1BA8ShB47Axl18n+ykW7NuLFHWXgNjfJPSNuI7SY
TNlVGhjsorwzEc9dGfMnt8jJ7C7uKsnEqhKKSnmsA0fDGcqzm6f60biKn73EUVKXPhiux/kWrc/L
kVcCW4u9HktCEvdzYAnr3Sbx0Np8uBzh/G12Wh1b6sYMbUbJZK6OIXhgvbaTLX1HWCpu4Jy5lo+q
3MqQVr6btdgNvoRCqQUU4qgMGnp0d3KIEGac4en2Pzq5/lmpS+glGnKcnjhTHHHEQ7sU0aRuK8Vf
L8/fyua25i/4IY1J09av6vcvlA0oAe8xeL0W1ywCPrn5P66/JSvYE2pZzRW+kZhitNdVmAsjEtzi
hRQfKmnNIujTC+bDvM1f8MOQpKJCAHuet04i+8cIss53xYSEpfqMjpsjwxRucR27PI9ry2JxrKCc
9ndQcOwcK8egfzaHl6leIVvMp8LiEchM0jOD2D0zrBdjsyDuZW1Det5k+TbWRJtStK0DcjasYkud
7tBOL5cH9nlEfD54R/PXcr3n9OnKFJXKo1FYrodVapGN6INPoI3Mx3exedQtL4c8A46/36ZkBv8v
5uI2aPzQ6vFaLo8Zroe98jpUhmsqnTP14TbPEV6QryVro6BNt0piPfuOs38erS6Zfix2ae/KDB8W
T4BTSlLLgnZoir8UpDQbWLm5lrtg6zeXR3k2sYtIi0FaFqKhferrh0q897C8xDPAmSKeqk343BSG
S3theznie2nlZPUsQi42uzLqvS55hFR3rnxTf5Ux1c1x4rbD2gZIYhtX/iZ16Mh81W5G/RFr62iP
Sv/a5z3boPPPAMADhUZCP09d3AqlkE1JN/Ezwq/1t/535VbX9SOuCQ/GY7FJvrXX7Zf8nuC00NzV
9venH/hD8EWFA8noydNlgut3PSVzW9ui8Bo5+Oh2+9pN74dd8pxn9vBrTSDnfFXPw56xtwBrSDmX
sMxYSRU8iAP9MFRu19lW4I6NWwmbsNl4ja258p2+ssTOzt1FxMW9LybjqCCorh/K0XqQsydpCjeD
37mV93UK1j7r2U1yGmzZbhTxmyuDel7PsMDMamMapTtgjXJ5Da9FWXy+RJgyzKAZUl5v/Qi5Slp3
ufTjcpBPt+Y/X2qJ9exBJispcsqHMEh3cpPz1LKulGrYVCmCPWWFjVO18mD9dFmCOGdhIPpC7/T0
0jLLCcnO3NMOienZaTI4WuwKyU2wRvL6fP7+ibM4AsIkkbtpMrVDiLBgqBwKvGvKlQfD2ljm3/Dh
DO3zZMIu2eIMzRFZbV3FEGwTglWmrRxoZ50W5X3N/TOa+Zd8iDR5ooIVNZHiyhYfrB/Nl0y0w1v5
Ovne/uhfEc8wcYpYy2rX5nBx1/faMIgVffBDhrt81eO83Dmy8Hx5Da4Fmdfoh6Fhc+hHhcZFpArW
xgzDbZT+qqM1T6X/5lD6ZwYXR4QgAsOxZNZdnW069SjgO/HN/MnLR38RRLcNt3qxsoMvrw5ZXJz+
eQ2Cm6eAdijznWLtE+OphnAQr+FI1sIsDoppLNQgQVrzoPmFIxtYP4+v2YA9SLW5/KE+vc3+vXPP
el0iNKxIGflQReiGvs15NBPDd2iWiIIT5M7laGvDWpwTjYhlRmwye436w9PVm6L8zuvf6SvFvRzo
/KEMigmnLUpPOryhM2Z2qmZGVqNEfBjg76H+mT4O6JTZ4U+rc3X7S7JbY9LNR88iOwHcAH8fPgiN
7iXdSx2BkVf/l70zWY4et7Lwq3T0ng5wJhe9IZlzSkpJqXGD0MgJIACSAEg+fZ8sR5TLqgr/Yfe2
l65wFUUmhjucez70hq9TfzVLB4Xb/2Dj4gmXPiFuYNgu/ljsKbTivuPgCaRSFBU7NqzBw5AgdIe/
unr/Yvv+8VE/YxxwfkxQYcjomkdNDtvPxuvh5P79r3+jXz3kxxqHETypFTQs1wTezi283QF6AHro
Vyv8V4/5kfJ6DXRNvsG7xLHNAzQeSP0mzK8GZP56wUHogpbuZdDwZzkrSuH5PioSXrv3/Jo+qglO
EcjmgwL29Bi+61XmjRmscv6Tb/iPp/44Z8UCpLo/4aniIk06j+Fz9Csrvr+Ku7EY/vGMH+vuMgC1
xGIJr6FUO4ZeFqy6+/i6Kvp7tk6KoTDfzVu4gb382nsnsLZ/Ee9i+396zZ8q1wDsksBVc3g9uxr5
aVogNWXi4V8/5K938O/vGf5Yj8JVMD2meE/rPM7V2zK+/Hv//RBbN0EOCsmzCx1MdFmof7gTWwUE
RA2b49OFr1BgWPALCIJfzRn+ad7kcjhcdIfwgoMM8U9SlASCQZcNrjm1TkemIgHs6TUBseG5nRf9
Enjwky6CSPdPDeMoh+oqqJE4UG6KVpfTY21dSMtn5tlXN5LhBB9yXTL44NP0yZe1avIJxWoQBWCw
1WXgBYwAnho1/iKG/Rn7X97iIrKNsZ0g/Php5gGjaDmWARtPgJgtZ9MpQON6xVHJjKu8c/nuYuX5
i730M27+7ZkwDsF9AY4lJMb//Pv4THOhUn884Sw3XyBS2BwK2Bp4OBhPhtJfXlpiHiY/3P3rdfEX
7wr+6MXtEvoI6E1+BLXzkPZpYIg9pfPYrbrSgn/NG6ibNZoK8DCroHH+lRfEXz0TnxbLEPaMSOl+
rPWZQVRpl9CeaALr0YqaLwe7KvDJefSXK6qZ+Tdvfnzcy2/5+wN/nMJNCDde5cf2hAZKtbLMOaeA
yWXejHmsYaD/Zj6Cp+GlYHQaQSYOsOuPOMNNZNSUZMInpZWXt3Pf3EXUPgoW08+hN78yLvkZ1lwe
B5MjSLTxPMgofpzCuGG8iJWdPYUxrIH8WY9FCSe4nIuWFo5QyS+C0D/FvZijg5YOUlXI2tC5+ak3
K8NwkJWT+CcWf4OWdhfCxBPQiG1LELxRr5jC5OBZfgUUxTFoflWR/9NGgYwO9S3YiECkAgPoHwdZ
2ieh02DU7uTPzesUDOVuJuWY2258TKWvQDitwBcFUvFf75M/zTrgrf/puZef4Q8HKLBQFmgyH2/d
uE/THKyr0D9Yx8NQqsxAN8gG6HH7ge5Af4AOdvIxjdP94pD4eUmEF+MUjKFDknYxUf0plAF3iDj1
EkenEPy/Qvhhl9lh/lVv7C+fgkWDGiLAaZir+Oc3dfHr9jgdoxNzqNp0HGywGEb2q1980D+tW2gi
0VzEOCjMt+GPfzkl/vBB40T4gGE49S0cafWDx8GLg00+JTfpQjuRKeDh37oGNIyM1aKaAA4bEzeX
cSfPJWwyb0lfTxsgV3blINo14FNqv4Cl8/e74P+t2f/7Nx3s776Bxdv49l9f3ViP8/Ub//qf/756
Y2+2/qMH+2//wt9N2P3wb5jIRikd9GoEZ/FF2fp3E3bf+xsyHoA3cPTBGwLmJb+bsDvp3y72AxCp
YBoP8+u4Wn93YYf4/G/AfaMjC90xcgyMzv07NuwY8L2cA/9IiTB2B6Ec3AhwQMH6AILKH8ciR729
WbwFYLkpibGyUvDCjgNy6jXGv2Dv0hFcdXgHu4ILSb+eWBLuqo4PpzrVUQEYHz8MXs9AwoAlN0Ab
/V65ZCm6UrrHIYWfVxiVNi+XYULdGTHIvpyY2Ek5zkUE+GJn1QHcVCB7uPcF26MXbvpcLfRuXKCe
xfhALoRJish6LCOTfAxGAohOMiFSV8Ge4elSu/lo7Q2KZ2Exy07tnBS0nJKNcKBpZbq2szmQvgUR
w3W+HS990tgHoB6tQLUE08MFsnQChkXLwFlhdFbuJdT2WdXUYrWkfQkmaFIAwkvPSr2h2okzqw63
2msmkHoiPF+59yVv1wCUImN2AtiK8vMUsU0pu6Kali2YcNsRHdi0hzuMG7W5Ji2MpO0wZAqGgh08
VXo6gKLoBbmuo6vAQdPUWQ1g/QacpTcYLHmqQH9RPuaMWQ2qcVCUkXyl0TxmsFKossb3vsgwVC9g
enUFAXBqO4euU3A4LQElxvxdXQILN1GgEIEcB7eYgw0GDHndVe1dB4RvIIAbQEXygGEmZ+VodHE7
FSAj0uTDHwMgj8LPSkb7iji3kp/DpipCvjatvkpHUXBm7VsfWr3BhVreJW5/rdphL8enrt3TGZSj
ZgAFB4NaTeYBGWNH9xkrClLyxBy8FNwUrzsCzAGZsvG8DdPRaenmrwuds/CHbpeayWxDMb2Xdt62
Y6uKmLZ7q6sFvB/+Cd+OjzIIb5YIa6lPWsS9qs6b2qE5n+03AnEOEGK34yFd+xwehwNZ/LUAYms7
MVY4cdis+maas9YQ4mWy65ubhpRdpkvD9nAdOXpdHGw6i96Q9eldH7H10LkZ7I1VRmndbiHIvwZR
WGcBU3A+cj8AdilAfdr5rd43cdQBxMrqDKWHHvJAiRnysjnptgXeIbx1++XbgwVoFpdASQu3/gp6
f516U0aWGTgbiWnFbqgfkmB8aJvhupTkPnDw/+CoXsRQmxegNjMkEdA50WonFrWvou590PWyitED
eTNB/x4Y82xSv23zqXFvegxsd2l/ToVf+GiDoIkeQpTl5Q0dP8txRDXLwaaP7sEx7k6qrIG1AqSp
yQgMPZrS+2gr39tD65oU3YS5BylkVDQoJqs2fPOsjyr2grXjZsu8S2FPZOrTUh7CEtzDAf76dQIi
9Za2adan7mc0h3uPlhup99qsF3fKzBSWhXa8BJsfxj/QCEacYzBzgzJvzpe+ED1dz1P/6vpYMzZB
E5ZjL1gGex2fHDv25A/3AtrFHigpAIszD3P4GbZ83qo3G2wGhqtaPpkk+qwYk0AtGRTUgCoG4lPl
QYmsJdUilq92tC5U9H0nQDZt6eLJLGoBtVKA7YUa/Y3Zr+a7hMzOvDf9AiiD/xtmMWwgoq7XYCFy
+EJBPQ4OI8ZcSAXEURcBDpHMcdvdkgjwZYjiJFcvQtbc3Va/0RzTXrlAOwIRLuMtnb15BifLp+1h
YUDlZAMmgDzkphcuZGCqCn8Uhjjfe8mTGwLvr74AkMXcjpVGbxNVMLmbQLhLwWW6ECbBlKzKLBmb
pNpUKvCfYAcLyo/FVEm/GZQffZTkQqjsf6NVguEGcmXYLGr0s6gvFeguPcY04N8Cv4g8Kv3GFIOZ
Hb4atcOa9YL7JiwGTwOvCuQMCJnd6EOEBaiaOC1eGK/o0ANAzILyhYMaSWeGDZ+EOXGrsszAW+iu
YBC5Y9jlIaxUntkSsrdhcWGQxG6CpHGuQGz2z4ICQCwFbVDriOZ735VBFgbx+CIu5MCJ0kc/5U1e
W/2ZBoHcjnLiN+5osHXgzwIGdZ6k07bz+r3Dq3SvlvVsh3yc2sMY2qugRvesLnMOmVqkcYiaYWua
Bj6DBh9enKw/ZCZNN62P391xc0dSvsJJO2/LZe8iyM5puQakjV+ZdGqKVo7nuq6Rpxr6Mvj1KqUy
PlqDf6CHryVg2xh46gwd6S2H+4btAQ7zwqTADObYI6qERxAQlX4gcuZYyIulpnungiKrtxtfm/A1
TjDF600+2LphNK4X7KJdVOrHCNXh3hggBsGCXzBu26IqORlsSU9Vd1FNrxJZrhfD7inKFJmEx9q5
nCt+nBDD5x5xMgAJbplwkMwzduB9O2Z1MNE8Cik06JZu8GtuEJ9CYjcPX5Sx7wSWEBmoHPW2MjNo
aynchv1yZvkQg3XPQmCL5bySE/beAsRqAleHk+Xz2gWDqwdgJChh9h8NRduT66R68YMZbThRH/gg
T2MX5r5f5a2v4TLdbHR506GJvUKi/Fg501HK5S5igmaIL9CD7Dkuncjko2w3TC7bmPTfZB5Psc/Z
zcVOopgClNHdPlm5k3M0ob6O+7HJYXUwh5mORH1Og+mN2hvawgslbJx0Y7m7ruAhkC7HPuKF7gzQ
Wx5aQl1iPkU4PgZNUyP8xuE/Tm61cuAZt64mH8jerlvJWT2M8bRfKgOzTIdvI9KXx8if12HtncYQ
gOIu5SAtTvzEw7bdmKA5L9VbZ+CaVOu1WewuphazNQRCcyn3dGpe+AJzIT/JHdHhelE63bljc0gE
TMdjfAEZ13cDUqBegymGc3kifDskApB6GaUHp62+Y39ZscB5Z73YIt0Agdhd2YkVUsz5mCrYryks
AD3rdtPW86P0FIraZVESd1vG/KWk/RUMKraKYoOQOJud7gs08NxyvgL1jyGMWTCx0j754biNQuxF
2t20DHjenpTJOgmnbueH08ZXYjsP09pW6fsIZmdQnwZ6rFCYlUphIrPFUY/DOD0PkzwuE0F882AC
uqIk2oxApIIjT+aIPWpJcAsiP4LJMB/FTlFn63kO/N1SSNGGHFNFT0S9Ge58pG2Fq/8oqCFfNRcH
0G/BMwfQdRoLRtONrp0H7nIK/5vY23Rtwh+lTZ9cS9g99mSSlTFuOVGaKxGSTcmi76jxV2RESKMA
5so9KNBxVQKHU/V3dTWouRhCuCWG8gnYPjAgqAudsu02oQgoYugOGFschcmcIeKDrMi55mAo9Onr
Rc3UHob6ltfhCiL9Mhsw2pWLeilPVoqnEFOtGozAIhwDUNvBDSkrj+Q11QcD9cxABDCh8iDH5DqF
Zm6natlnQIlv2ziJMDgFD8Aqw0AVu6Ay17wZlmdM2Xa4aV8lS0VRolm4Sq1Z6XhTDrjIDbkORgdG
qLBt3VJP0YfG0m1ab2U3PS88umXuMKGuErykcC2FzEV71daIeVzNNL6NZW0LaHNwMkC8SjA9lo2t
HtZNROOisjavwzkPGqyf2QNYOLqGY9CmhGdHUYdEISbiPSQUHYszEgXLh0zAA8XpNZujP5mm0Gpa
1snoWTBxnPZq6CwrlAzOfY8rxpXhSfB5elm8YfmuUVmtoRPDcGyFUgzweb0+wbr/YZkVIut0Hy9q
x0IKHDL6Kz1QmLOqi2Yujz6L10ZGazCQilCNqxCl0NzhsXO7zBFK7Lwyj6xaztxDhOXMBzXaYQVp
gQZigeW0dp8cGh36mG6B/dz1Yw9Ng8MyHqfHZKqOTZ1mVdpcO13ypPn0IYfmuupuUx2+U/Rqcbk8
K9grgIeyolrDcQfXk6V9dA7dztkuERx5h4DtnLLfRqM4uM1y5TWli9MfoPueenmt0Y8NyT0GgW64
VeuJwgwOLhIY+oAZokdUv5WJizAE+R3m8gUY2/FJJs6mCoICZdAPw0W0RfYAF+VR5qDjboehyWUg
bG5gY54NGCfCEHo7b91kevCJRjLHE/R2xvac4pKteLvpPbrzrX5AILjX8KBe0wFUR6XmfW0ZYoIn
lQA8Dy64d9MNwUdYO3uL8wtU1/e0i6uVhrnaMtcrDGPjWjmH+Jf6QNtV66OTAyJ0kDmhgac01Xs5
6afWd/Ko1teLdAF7791v29df5UQAkG8edaqPugKErHPr52CYroLZYG+n2xk/S0S3I5sRcbzSeF33
yAkChLcC8769IauReUA7ILm7YHCflNDpY4MK4xEEtm3AY7Q1mV4HLrlZatzIUA7OmWyQE5a+fYqk
/9qxwC3itL5mo/MGl9xV3/GHSk1z3nAY99Xupx7TnPkq3g/mRnkzjHn6reoVyYmjCiuDUxJX/T3o
OeumZxjd8xCdyljeMpWs7RKrzK/tdwkrqqOmnsARAazn6OFcJSlOrFSblZq8N0JbnfHZ/6RVBMp7
WIEbM/Gt007duodexKfABXXCZCi28syPDT+407AamuAtiDucI2mCDD+c75PFfy97cUZ67wbcyWOg
wWm6HrVec6baYmjjNejrd0CXrUPq3dmmXKFvsAphSiK0/9kN/Tax031E5TNAoDm72LoOyJEAb1cJ
fNHg9zyyByqO3cBvoc9QmPCIi9oA8AZYN0IcYMje9cI2tX3SmsZXvVJhNi5R89q20A4FLp0A664U
rC2MRqZw0rA6+iirmkBqUbPqq/T1ArBNQ8uMiM7dYUWBaDg2Gj8wApKsEtbfVYamq7lOvDPGROWJ
uAs5ti3WnqIqyNE81U+8Y6AlBQnZsTgCLW1G8kyX5UpxhLiBjKN8CIVYI56vkFFjAdde6YLta4fN
sugBdwVZ25S806Caq4yQ0t213E1zFcL9R2FsdNMb+gqZfvfgOr2DhK703hkQ9U8DTPU2Vc/NOi3j
etNRmWBMLRl2QavFCSmse0vhqr2lFFh3qkyFb8+Vv65AVXjwK7Cxc6ciqs2ccoZYfaFNiOcLpDkO
Ck1niqtsL7s4BQC4C8DvLj0c88xQRPVtOOPSiFpxxNXSKqBP0E6zlzLH0I76qpKVe9Oh3L/nHSZp
1sS28yeamHHez2ra4QQSqFdW886I0tkvY4fcYwxyMfQlCga1t54J3M5IFU9PLZq6O8Cwp+dBxlOZ
LUbgAsCfeRfBrOSbIp4qatDENmgw0y2p7XQzgbz+2YYpkl7C59UsOibzoSuTNI8bZEECbyaObVNW
MDuSy2asSgCq+zLZOFgPb6Ueok0azu07DvK9adkFvmfINiEJwN64qaavIEzk82gMcLTAQvtnG41z
DiF5cMQgNsH8Hg3o1mB6dEtU4BUcqfrQ9BxHpvHbfOkk8l/FzwnuQ55VdUPXGh//indDl5MSEhrt
aoIiUmzQ673UFyWOksi/RxGGghOM/mgEq+L3yePNmfAW3wttgmaTEumspUfo2dhKHEQj/SOvTVtw
lxxaUFEVdNOkW/lOgP+MJWK8jQNJXuECqF8qjH7jTB3H5TZGjxF4WMzZvpd1h2BjGoRTeIhut7Ea
MZHdzD5cbScksTysw8+OMIMOu/JtlVM6tjsMbveHvh1aAFIFXEMQHj2PrZ13jfbDg1PXZZ/FFD58
ufA8uvfxVAxRjCpYM9GHCNeF8p+QPwk0PXHJUBLv6rpbjXSBJXt064ZYA12f3k1avHkg76ie7m3b
l5vK9WA7DnOYEQHHkPDdSEfQzudBowIgYpEkOePhfJB1i2OEGtz+2eRXzZJXXbpJamsKJPLmHDnW
K3p0kmEqhLy+K6IxDpF7dHSdjg7JA6TTG7jMxTBwi2J6J2xXbQi+yhzOppDYA5uWjiUrdKuR7JTW
oRuwzJt1D3v0gg8VG7Iktm/JKJ6MSd2TQ6YAcUB3YL69kk7cZV7LxgLy6ObWXZb4ygniOxHwNU+6
23kazAZNwlFvhVKm3PRWx1dTPCpe9GzQ9+gMvLade9mpthp3mGUc4FjozRLOJxC3HxRaW2w1tjhS
gZ7qN3IK3kM4G1xG9zDLUoYdptRnxqMjImQXEEUH1Vbue12b1WZUe1cKtJjESDdRn2K+25ed/GTe
gpon+jIlftGJTNA89reWINT2PORSCEa0eakkn7ts0QwOmwtAhpnjTQoYblgf5guYyQ/OoOScxfjv
7mnZN6vaidlxiQOzbTwYrsLHLFMl0VfWk8nKd4139oPlEnosidnZwGWoKcZ03o8oVOB6beVwNdFg
WGvwPY8eLOIwO2BcMBssMkTsrcVFUWUcdyjKrGqONLDTZGVKTTZ9bPS7q3RdDBbZcBNFMhuVWKWQ
VTuVv9HKHoX27J038ssEp0+mj5jBZixkiEOQMLfhgvw6qfIGl/gO6ZX6CuuhWi/J0DD8FWWfszqs
riZeTYclGlAu8bzKqFxqUe7hA3rCdLpE8MPL/pbBV/C1RA6WZkqrrkMOGWC3NeXBd3FiN21vbiBS
ewy0emjFgMLiWN66xh3zDgT6AvhQACOQ0KPcEeDzwtFVuD1Wt38/epulp/YlpY44Mh+VNhYzGMyX
l9QGLjmuU20t618i3pzcaTwb6n7jGMktPiXCUuThzrXpY4nAQqBaE1jQOAfA5eFqYGf6PFKXrSKW
2NxrGqwlkRRERLkTdEjD9FPIgNBAw4sfVfziieAelSR3Q3uIhFLmn+wEoQOxYsPDOB9a4WxrGz4O
ilVFuQTjLepMp7qb1jVqqw05+4sbH0XYvk84/1zWo97rhIE66s5Rt8AYX6JWp14tM37IbERwYrCT
EsfJ3Bj1umq268qj3iudwQfEZRDldjHxQ91HqwTGYq0m5xn1+WxKkptpQOQQpvyDBd41CSACQ4St
C7A58yBs5rUMifgIsVYkTuXC1+yGtAZyT0VXCffhm2bvWRSMmwX2BXdGk2TlBdNRtd5Tt/gfwxi9
jc3DQEEApWJVY1B4w+InwdCB0BNFzWnkLC9bORdu+LakET5iHT9Ykl7NE7wdHBQA+tnkqCIuGYyP
UEzBZIAcbSFQGwtLcTKo8plBbicpV3jVdYgTAVYicG8ma+TNj9Mc417nATgHqtmncFjM6mbiKLgG
dzGMSFA27c9W6xuaahjJNih4Lf6mJsgXauaRVT2zr2rAqE4ClxlDVLNtEacdUW/YiqSsr1oXQR66
6yCgd/SESU9gE9P+y48QkC4AF51QIL6bEPXDjBa5MrXhfRRiqkCiuK3qOF2NxEWWbLfo6QTPWhhk
BfKRRdUaeRHGLhL+ZesG0IJKjgVupobc1HDaeYA9Z7ezKY34Bh5WL6gcHHSHWrWb2McEiOsFjhVb
YoZbNYtPqTX4ddQiRBP8eygblLfI99S5T4nSDXrPQ4kV35isBiJl0ycViHeperAXtyBSqtuSyHaP
8vNy5dRUrbkth3XAOASDUawLNfhHMU+vEWO7tAR+CvfKkFkuzqjGO4CskT2N6nHTT0GQD/CPugJZ
qtmFmHwWwaDiDLJbcSV05BdpG0GQlWwICMUFcRW+HM2F8aoM3zlELWd6nsO2LDqTHlu9eFfOADuD
1kns7aRdJx8JstgKrujzIuBtHVZzNumxxRsuCe7c5SgVu6WyTiD/986xp5LMbRrvVYeV3RJLomu/
K8s6S9O5gTeO02QGtD6Itts+n8bPpB/C3eK0w/28mPYFF/l0EKJ6XxxavwSw1bymA912GsuldCKk
J+rSHoG5binVHlkRVS1dwekbNGnNYF7V+tgTyTAfo7R11hDEY2pVHKnuNhr2OHDRfoOhivlE2cNB
SQqNsdSfr8YQM8KT/fJwLivWPlfowwi0h3IztdsFVRycaDRnngARFgOrV16EfSondzUE7afXVOsO
ZF4XYV4WW7oGZ/hB9WO0w8x+HrgoVLutv7JwOg1iYCsd5HHUf6gdTPXpahxQjx6/m0E9w1CwOqYx
aMpl7Ga8x6WCCCPzy6XZeLULZ7xm32GaZ3BDVLVxRFfIcOFUZl5D5fQrQwcL+E3ysFj/w8T1wWma
vdvE24a1mxQq9rgdUFIZtpXlWdhSdaydUl1b4sI6KAXZVno4qlNClwItjTmrulLkpE5xqDV4SdSu
hDwqvey8IYGrY6PDrZseuyDkW3hUtfuWOvBhk0GYR7I9z5Q/Of70jS4WXne5ibwOOKvgEiFUzykK
TFqzqfB5j1Dfkvu6qR+mHhRK2VW7QME5fqIH2rlXmOrfNGhiZej6HerA7nExDqgBuw259DXXY+jL
ogmQisTobjStj4ojgfTbhZOZt4RPwzJi5VhAl5IpdPdoh5ydlOdGw0pLOeqFortdmJgGVy3eZC0i
6eQSwtosCRG3+Y+ieRnstxrQ7HCw9Ct3aRCl1OHXWEav/QiflDjYCu67aGB1KPhiXvxBhD7fhxIb
1iuvfbOcRQ1VK+lfyIS2AqdypYc5t+W1Mgw/q4rmbGFVsG7g1lmkyDBT18k8XzsZRXiGsKEEvxKP
DQf31qgGRkT4Dk1t17TUGUpUuSLkAEUe38oRp8OSoNTQChjWVU6QBR1Zhe4a48A5pI3blLdNNkhB
8gqKxwJp/zWfOMZqQhedLrgpQcITbCoeJA9xi/qyXdyqAGd7uMFs24dGt8MMzubS4jRO1eaRR6tC
VW5XDHJ5DRtxizE+204r3khSLCxAAsPEWeErHGENhQPcjWBkgr9vbnDlgcRZtHBhnPGhse5CQ74j
8tGY3r6P6B+uwxijKu0JsMQYo5Y0hUw4ue3DMm9j/6aRqAPBhvCx9aifBemCiNvcO4g1tgsROHD0
W4/11WQstY8+CrKNSlCkHqNb4pXbZYT/KxEb1FTR1KgCdMhxtU84x4l7RyIMc6bYrEvfPKilhDbd
+t/w9e4GvHEWKNEWXVU+e32ztixBZ9ErbxeOZuM0uXtVLncUIUhAKvSd0SIp+TeMnnJUtOssIovd
hBphK66aG4VDPpbdBorLQmkvE+lU5l1DD6XlB19xpJ9LpIu45dum83epxF3dkoF94EIpc5MGct05
A6zbUV0H1K8vUk+hPoM2HqG8u8HWasE2X+6QC+VRhKYcFUtQjD2Q54Ixk3mxPaMCjHKXlltaoRns
fiLw38LP6KqTyO2bmH2Wg72KWP8UpBRbz09zU53QEcoNVjLsNKdMDHAPnNURADCfPzGrdy5FI8VP
UFOLdP3IXbb2l7ks6hE0zaSVH9Znd4PFLiMR2QXRiOIj6BQSggG3fG5jdPClK7+5gBwBaPTNiCsk
d0l9aZXNKPqH5Zx5pr7ilfuu20hcebqnmTsEB1JqXTAfWgZTrVJQ6l8jwvunehnNxjoo/sUoChWI
Gbfj7LxM8JrHbBlKdKEtoAOxed8s6L+2+4B/soZej53J07nC7Tidq6AsEmLvhStWvTd+o9aJfiah
2Fh0frBJU79q051mJKu2R4EadpytcZAOJeqQjOPBk/rULS8lWXKZcGgH3Mxl8S3Kdhu/Cjaa1quL
MsbDWqR+v5lcFO9EDPka8tW1z+yOjTiT/BmKYAPYJvAd3Bj8j2S8HiSuZiEyyBVu0B7YycZdg9H6
4Sic+2U/XnWGHHuc8alyUE67Nd6AOBOSjq7UN36nCuM/Ylw7K9H4S4P7Lhb7cSb7qrqEAgH8uXFn
IwMkRdLhRkycZ0dx9JVdzDXGFuqfeeP6EyKl4dgIusYtWyRGDzvX83LHwLyEI4jE2quTzThXH/Mw
Z6OQqK4JNFsUQlGSsRLDOqjlt4KyjQ7CdSBxpaftnQemTDWrfGxhXtwkmQkrVeCCrL79Eqds6Yt8
itodcvys59FqWSBpKsdyB7DQ1eDW2Fke+Glt+UQcs29dlFYA/qX4qxt0iacGcBwOhTy8B8vAOY98
WBFTriRFa3dB3uAjt+hdtA28g+6DnYyWsVgcH1VcDkUj/kzu9bwQA4H7gam3HWxD/SnIEnAiXDrs
eQNlFfiulPG3kAVPJp5vUHNjxYTaftQdTK+2XYrLK1TVrTN09OLlOk+rmMyo0zdy/vIoUic6B//L
3pksx22k7fpeeg8HkAASwB//OYuai2SR4ihSGwRJSZinBBJDXv15SnaftugOK3rfGztsiwarMH3f
O36f03pd4loo/faO8JR7419E9bBBDH6f1eP1BGnCg12xUbX9do5wfuZFgSyi2UM1pmznFnt0yJW9
8H7c1l1x7ZadeezPDX5llAK4Aqd4iXfhL/U21CV7qGPeewanTBX3UWnuw346ZDqEJ6+iU06dzVVn
a0IwZWtumpGIYGEYdeKvv9BBnpXdH4RqAtsGOOk5auUv1ZFtNBqk/1wacRP4N0sRy27v1br4Wgfk
ItFHApCa1UtwNY8tzhGEGYNAwwzV+ytF5ll3/effhPzNc6UTGB76f4cCbf77nxSZWcagXQ1OvUK+
179S0cGZdsAEyS2p6uKuqyzrK7B9+EAwYn8fDi696OHUDxvLyD/K3v+ru0R3iezxb3WXH1SX/PHf
VZfeb0LKs/TZBmA7F3FyAn9XXVqO+I2yOOKhHN9BDO6E/5JdCv834gdQ2ktJJrQdhPxU3+gh/T//
cOzfHFTEJLCGZxFuyBn/v//7Pv9P8q359PuF0X/45z/3Socy+ukCAgaW/GbEuUqXv6MN/6CRDh1r
SHTBotfPtn9o8ryvN+VsZ8OzO/GbEYmGsqoGbYpMuCaD25mYfpKuu4wiHAB7X3bteOfODOqnKh+C
/Ggn8TB+TzvR9JesHuM2qgJKMvpSFP1RgKnSWN/Jcj56YdKmK0iKNAZ/KGv9FBQAauvZNZNzwCHc
OBsWmDR6hlhowL/ihZi++7Bz/OIrfIzsuLPmIJUbu66q/mueFhmZdL1qN2lTTtnXuScFeq2kUtEx
X7zJu0GPBJ6SFpRmapt24dssNTMTFg79/EyGO/GDHUzRDxXJvMkWnr5T9N5E04lxvNq4qriNPetK
uZkbr10kRi0zuTeE+0oP57wqyHYgPAjg8Mm21RcdtU5yJI/UtddCAtcZO3j0svSz1w0Ur3YRLtSW
fGq+Up5dFa9bTS+sad0R6CkJeighUjGevKaPEVO4gGi7EjVJcjlFRXcRECnXP3lWbpm97NN+bTL4
1CdTIP46J/trVR8L3rg3rI3xlaZCsd81hTUfkdAwPdZIvY4kbZX9Ou2U89D3HuUxaTriSAh1HMZH
01hEV8MdOXdu5TVn7m9uUHw7SLvfcrpB510ToyTbI613k0/GYodcl0nUv4neia/dODfBrZpMmlSk
g/P0ropFvIhOL6+MD8CtmfRWeZmeptiXcDEuheNZ2Mm7yBofTT2IIzuV+w1zUmr2VF9PPQvhLFN2
W6LgvXdv1ozdXtoX+d73llmf2nxmFbGGaHzOsLHwOl/6al+kpSq/ECHfLfu4I8B8kw+K6WQZpi6+
S6scfGxwsLVunDEpgm+Z9kvnWwE4PN8XgG/TcVF4bq7LubJrsRrb0iUfySbDqRr2rgnczmXcdEzh
HvoAHsOsApEX9rG150y8g7gHXbK2Fhs60dZDldL66ZvghReqnTG0+rH+xuadI40I3VSZ1ajGph73
fRjFTUM8BWmrJHKQuXgCC4Fr3dmkr6jtUoso3wKf9s1bFE86Ofrj3AX37Tyo7BExQ2/T8plnJfR3
aBo28UF0Q/+pt6OsvB5CgNNuk9p2ifwR2ZGzDZj43ZWfaSc611cG7H4Wc7VbBeIom6m5LHIZ7gt/
VHsx9fV12LG1AgudWPoNY5LOl/vBJMGXtuiSyzh3xC4J/BFwX/brKAqKNwSv2PC7IkxWw5mChyyY
INKmaGeKtIbaLap9HsXwqrYdSAZ7uMF6nVutwGYwm0sxhiXNRUtdPITQcphGFs3lW2j9tGitLnnG
5SgMjLyoc9ahOJq+57mXXM9t/FAqJ7xrCpPQFhrwvTdJx96i8TqgHeN+UMQq3VTt7D6EpQjAD2vl
7W2ehBdT6GNdg/SadhRhLbvEmeUj5l1zGyE0uyitYbhSixrXS6/kBtrZ2g+lm86gKO742as8pu6x
cyOQkYiHKRS4svedmCgW6N3w0g41mOTYLfU+L8LxYNqleRF1yzIjMm8bjixUAZDAuPJIQFu1bhxu
HOgPpGTs07boraMoM+ukx/6TMzCS5bq3d7iLiJ3vDIBRXEgKJZUM1wLU9gGCTm+ifNCXs5qjbTkV
UPROZa/luIDHWvObP0LE+n6n7oZ+zg6k74WkMTo2g7OYd8IrYmATy7n0Mhj2JZ3S52QpAjRfU7BB
AKV2wazjY1Z193Q+xzspEZ5OoaRz2p+Z/UsmtKyC1cwthRLJajMSyyVye8X6v5J4lh+6tH3D0KTI
Up70cxIG+rYbFOBUgiQMYyfFIem0F4WXXto1MQEoFqM1GrbxSNT1a2JG2m0d/vD5kndOian4IyHg
si97OqlmLXZVC97hqabYWlheDqmQ01HD9Z5mEIpnkQt56YVjexxV1l4McUmrgeo3RkL+8cryt43S
9cHro37T+eN00qhPL+bRj09Jk8Z71/IFYHWjXpd4VFuHoPmjbPMYMWqlD5EZ3gJO4RahnbjrSGit
qjK9KpK8PjhycS89ymRfShvQClKYvkIy/JH5eTHZHOch8BMN9jk8rvBeRJbNzHphx0Ka+fWxCQb3
k5MuAFtJDM2PFhNR2JJM9ZNX+rcNANyaJEdxZ3mhu7H6tNtJG1zeElV5Owb2/ajYQ90qB0myHWdd
ATLsMpt816Vww4vJq93P0RL4GxRIC41s87tVah4tmauI67eGOEePGVmsZuUCGt/GuXtvF4CrIpwX
xV9tfTdw527TSSnkPE2IuNfR2y5OOi6g1joN1CisOuocXLbEZriGJeUt7tk+BRIWeXlqB+UQ3HaJ
7K5EMeffJ5O4/ZW2cUn4BReBqzNnXAW0LXA/oqRtnRSGE0y9dNHlSgrCZPKsw0Q5sDGQkaRZdjgK
cUuliZV36LgiPyvURP1BqeLSIFBOgyAma83F++ja5xOuUvsea7/o7fk4aRnr9VjYqb4OpdVX33C5
yPhVSL0UoMqJP3wZegftn+lweHd1hHOlGdZFNXwpu2pZB9GUH/Ke/HB4mxRMJC0fCr8uofgz49o7
O3AR80SjQsZbT3m11mHV3A2AwZu6iJ1THslhq5TfSlbAGfnm0JtDAW25mdyz9DFolzUab7SPY0/N
/BC66uhkejxa1pJdmdSvnmo9V8WKdtjmfRIxg5XfAPDPGdtwDKe+c7vysfZlhODWCi7cjPw8JDj5
yQqS/LXtKveRRquJ0qDB15SfT8NFOYEdrxHBhtz60fK576PmgL+xoinN+N/yZfHWUmTWPjEBtWZo
9m026FvKzKKLsJLDXaAbHhv8D7lsch3oY5RnqbWipwzcvBHeqi/kfdsDT/p5PpJstFjhu5jJdkIx
FzzSxPwc0395j1SLdssszYPbXozurjs/tGxLdNMK6XK5K4fJHy5b5BzRZk6UuJ+8uOp46ZR1vjdu
7Z50Z9Iv8xzdO1UafqI9g3sm1UALS5p/6nKLgvd57OMWV3RbIm6qIVskJPKXefSqU5ZLwD+IrJO7
JFS2+V0GzROUhyYdhVgFKtQPYSbnK3wxwzq10KXjgfDHY5hr7Cx+J3lhmDcrAgkbRgeJRe3Vz0Ow
YGCIx4jlvmhmH5FVM5M5kzkYboY+C8nOhYW9lSa0n7XboUHqnVaPZx+J/DyFnfduKrt/5M041kjN
6VPwIX1R9aU8w2fXOeYydx7SJRQn35qSpwp5+1uhlmTeJGTsP46I8g7BXJ1f5dWUnml3cVpoHzml
crZPZ6HqRcH/Ilp7VmtfmcrIBxLdu0tvcTOSqPoC5Z5jmGNaf0kf8QInJ6/P0Eoa1xruR2cSYGrg
quTNzHO4ZtaI+y/oo7JuU0C9Tt9m5Dp3/KaflQVOAMgzFe5atZkj3sKuG3xUVr1abpbYnpPPXcE+
dpNrZwzB9WQIIkOXzKQfMDdk7cmymhg62A3dfpOiqal5orHBgOGXJMKNFxEZ22gE1Gz5J2e0Tb9N
KhcfVFVCuVx4yUToejBGBViQoN3qEPojqAcSI9RJGDzmPosPChd66Ha8kNkL1rArn/lc7TaZRmpb
Wu4oPCx2vGJea4+VO3VX1oRSc0JjWcTFfFqMH932nZdfVkWfrqoqAqefJgwX2g9QanrzWZjGTOFY
ycZv88vURyIRpCUaZ0TiRxkk8uj71QsioVstxm5Terz00am+xIIJveWu3sxFae0tf5IHi8/9nRvU
vU94dK+9YRIvwzSnj04XFTCsTrxHOihPPEypIbDQJuwsMN7XXnbl5RyP7qvdYoGAy2nm97mXgTl4
ylpSVqV5ojl0YR2kXk+q/JopXn4B67dpshkdBHpeXg6EaA46Lz9X2TJ/SxyPV18222F5qBw5dse0
jPnN6jYQh26cgi86ySq0Ql4cxTsPdbp9tN1yJnMs8vzj1CZ8H1aG7GJtKhITtzZGvHxdFrmFFiKW
TXcgxax1SfFqMs3ulXIJBxWT2VHnTBkIDPypv1lCBGGvAFKx2KZgtu+ZVC4Cv66ZMHK5vHpWYRtU
IQz+EqSvwVB51gk2J6hurWDkqwsTbM8RtfU8zn2Zor2PItgRGi1m9NNthuDYm1ucXL6rk+C2jJEj
rPOpb1FH+HjRT96oWhwtY4zdrDKoC7YWH+rbKP26uQ5Z/eQ6LCzj7/Ro4CiLHCIAcNDibFtB6l2l
DV/fiiYPUhEG05XNwYAu4VJDUH+wcv2E5qO8iD2PvMFFx7ssj+ybNqVIHh+kdxBxrt5tM6Sgym66
CkwpP1tDbrYtTNM+tuJ2n9c1L8xAhOWqEwEQGd3O5dsyxiC9teuWB88uxWVIgee2s+VzqfyRK98O
qotU9dZFMol56xeI9AsYnk1e82NJ3TVvo6gqrE6MBe+oxCSmEVFG24rGD7JgmlIdLF8NX6nAai7s
yY/fWhAUnoF+60abwjbebnHQ/axAVjoCHQeTmm3isQTmttvuLdxtOzwqBTE8SePs8TQNt1XsxJeL
k4z7wIrEp8WuzXZqjLMLkuEpaJZlF5TS2SJTVZdjgx4Gm6i4gkQWp6TIgzOlpcJnOh77rUGt9uY2
lr4sAT53M/GKVPOE4qvVDuoyBaO5Q9XoIEfuQii0JYBZc3jbrLSvSyDhtJ7XwnPZ37nhd/6ZC0wM
6uhOxLfuQipHNbvx5eQt3ob1ujgGqdsTs1d40dUwLPkm9mP/vlmS4nFIkuJYYzr0NhUzzRExOWm4
WmA+XQj6KJFrXKZTMyGDcorD4BD24CdUfLVjNpxsytVjFJpd+4IZiL5VFoJaRzeQP/VwMViW7zNI
+sl8YUGBBjcIryN/XzgKImyF2ij6oxz5v4jjP5xzoODfIY5aZUOm+5/M3uef+R12lO5vPhbqgJUd
PsChrfqfsKMvf0OIJUg7ceW52vic9lc36gwtWmCLlFvTegyuyF9/MnsL+zefhhFqd4myp4uaEIcP
OOPf4Y4fAymALn0bg7cjzpEtlHafYck/4daGObsuCsTodRE4F1YXzI+yo7Btc55E12aY9K7vO4yc
3VkSOTQmf53sKfjedQhx//TN/YGJ/oSB/oyAnn8VENjzpwKG9cDJf/5V6mjprTDIlrVokv7gC2k2
gZXpQ9BSPbKuvHS4BbCI3zsMWr8Ih/iQp8AtS/gqD8PziQgc6X2IHQHBtOggO4f1WulTODjoour5
Wz6HO9yNv4qr+ZARcT4YESCcODpzPLDoDwdrFyV9qwjbDbKsZbOk+tVtrV/VZ/37g7BLEyfANRZ+
OAjoIQ10vtVuRJU5R/S04waAzL3/+1P2oyP0X7QHWarnvAJOVXT+LBFhOD+fM0mIHys/sSlDdJO0
9/VER0x3i17BJE+ddBBgiXWknY3faEAH/+wT5m3lbYrGX/XAWa2zbLTrbEzoAnZGl3wtq5J91Znb
bWzeGru4GMxNbHmbv//FvXMQx4dfHOwe2RY5sNTZfqwDamSkrGSAPi990FUM8dBEu4J5/HMcovLd
xcQfYJVq7Ff3rMufrSaC5I3xx3djAwStodSw1Cozb5YF5AJhSDR/ztwR1JHglvDZA364jWiVbBBc
Ka/CEWiT1Dct7u0AoviQqjRDuDIisVSFLOJj6vTD9UgLk3sUeBQEL9aefLVGWSJYjRoh+jHqVcD2
i5nFX0dVZj3Vufuk5qRLDq7SSKwZ1QJn6+c+y7Lb9vh7F+kjRPnFl/eX745+LSEJPrIDwTz4IYOI
FaqxCtSuG6TnxcmyY71VWfSrhLS/3JPkTZOUI2iLJX6IZq+fL60hm/vKGZxhM9lDt4kGJYDtYybg
eaR23ohfheOcM1N+viJcKmF9F46JBzZFET8fT1pV6+tUDRtKltBx6tpFUNARq9AiJ+q4YDfOgoDt
77/Kf/MhKZ/DNS9IGIvEx3w0RiMyQiRIeFAQL6ZaXvVpj2vdjT7VS1au//5of3konF9DkEW4rXni
0w//80c0XBwj6CuakTTX60rhGdURSODfH8X5y2Gic7YQzzeP5xuP0w9nzp2QEepQRJtet1gCZG6q
bFsTcIYKucnCB+C8K0srmWxMIooK81xQ7erMw+EsAhE8yGX0b7qoFG/CGv+Ie/zvqMKowkPuV6PK
a529/jyr8EO/zyqW91voonqMJGQ2bgfqVP85rFhEzMCC2gFpZ6hF7R/F339MKyL4DZ0t2CzP/whH
pOTG+SdH6v3Gy4d/LThv51eE+E9mlZ8vKzhRh+eAF4aYNbhTiQj7+eoVcogaWoC/ZOHEAhLM5OmT
iPuLW+RD9M3vBwmoAz9H35CD8yH6xquqANlr8mUKi/RQL0OEWtiyLux2+lXc/L/9OOeOCJdHaUio
/s8fJ/FNVEZL9OIsZdGunCka74alhi3500n+N1PVXw/DvkKyJRnggnad6MNh9IT2pG/858kmg2db
25V+oDUG48TfH+Zn+vp8cjhMRCwVzxbf56b/+dOILMzCsHOfa3txtl3QxqvIOPkuCXNU2Kw1m9Rt
vFMwdeGFu5TtLz7k+az869n9+9F9V9gkuJ0vxI/qi4KrEAmO/QxeHm9cpxow12Ks2XgU1pPOUYlN
u8j8erGy7heBdf/uc/tnBQrzOBN7+OGt0WQN9UWOee5EgvJ+Rn0ZryfZs/mzzFn2YXBrvFxyjulY
b3z8V9smbAGL/v7b/+tVe05xEpwErlzemB9+C7lkbWla8azz1NsyzT50rYUQEkvgf3wgWrl5R9oI
IiRvrg+nGaFyCqLiPpOX0e1i7XdbrLzJGmVi8ottgPn740klzoouBPIkg0Ayxn6IdaylZXHRptdm
cZNyvcDXo0mNZ26WsGkrYmimwqGKsIi8tQDXuAiiBBuKLStE6f0i4S3QfKJl74cpnTf1GTeNA9To
K1497mtF7zzCLmdQNd46rAkbaeai2VJLBkY7LkaEK6EyQkgsGw8/gsuaGIPwB9KrTJXyko575z0U
FCJivjdptPIgWQTKtyIZVpaXjBXlzKTT7C3puv1l7DrmFPpGX2XGLDMVMQWVkFOn29ewYk849RaM
623ICvIZnsEEWHtnuzlg0I7IdPmBrVPyPrLNS92RIzNRWmWQsnOth453L8caSSjM4hklWHDUrasf
0L9dVs1Xhp7c35Z2Xo7H2BPqYUH+Ga1kq7Axl0VlBYc2S/pjG7epvTb457An/2AyfCrND0mSkIA7
6Rj9GUXey/gQ2IVxL00t0dBWRTZ+Sa06/ars2g9XscoEhAsWRNgXGG07edMITO/M6FuMuD9omnlW
oUzXjpwtvti9beUpmv1BuBA6BLqc6R3Jy8a6xajQA7PgzK170Ato984Un+I/mKHKKssIpggPMngr
+c2tgkby2qkmJgH8DWLzpW0p5HRvhfF+SCsnv+rvcluhziKtiZw+eT81UTPMe9xcinALV1NxdVk5
qujsHQ6TUTBNF37a+iEeZyQbMMDVEpghfKhKZm86sS0mU6pEkyDj5K+Jek4pW7DQMpeut6H2IWCt
GEdXe/A2gW6TVdk1oJdHogJC0DHNwj88lPNiihmBbqW+G+Xqc7qALTsktQgJ2vhqdJNaL598AZNh
E3fSuirfy3zxz5p9Yl3r+rFPVd6QkROT6Omvmq5FAO+5HCpbVRmuiGPU9TjvNHnH1XUa2YV9OY6x
tPfkz6jv09JMULOuCk/0RSTtsXGq8LOrRqLMB0+W3/KyEcn3dlbau+7PLfcr1RFacyOS0bpByJDF
eyhdVuglTEW3dkJqPfeBmivzKW788RaJh09ZeZtY9CV1df4yN0Me7Edlhz6qCM84fBlimpvPqYAk
2adGhu7VIDGe4+CKFEp//7z8g0Y6+aWDOvdZFvAfq8r0dbZ1DGlu68GJarG38IC1b0lazJjTE3c2
yCqBd7mRMBnCObC+JM9TjJx8N0RoKx+XaRjdBxwTcXyTDRpVcrgQcfec48hzHxZZ2enXqEKQ/37O
Q0VgW1aL4+DE1pVocPc7EfaVmdsd/aPdSSKZ4iGPBrJ+8Fy5RGMMUwxQ2KsxfyxMpvB/ZypFYr24
Te0TN9Wcs6gs2xH+ldUnqC/TNPHW9InLT0vY0hsNp4n1sZ7G8rb3JWIBB99UhOhVAB061uhhn8p7
2RLZ0YqriXAbivscVd46INyftCJbAPVBn0RUYrXZzMsxJt8j9zPnu+74Qnd9lqfhuu5Hj3ouPOjL
BuYZ9Uc1jemp4snSr4lxLrJ9m9GStsowBxR7Mcv4NgHjf+rR9dBJXJ+XzwweBz1qJXkNkQyCtr7G
qPEQo0N5bCw8mxsvqdBMR41R027MZSZ3wkJ+tBK1zmoqolUKgx9kL/0y4YtUaT5/crzUd9cA9UWG
7jlGkZ3VyQizW/vVzeSiCoYKzPynGm/Fl3DQuGT8wopfbBwq77q0RyafCR1+kIr8W+qhblunfdZ/
kZZtn9oOByZ6jowkfa0HG/sAkSsvYKWVgmnO6SYAzLX8VeA00Rc/qjNk/p6qL9GuD3KNzKP/3E/k
7S2hX72lYmoJyVV190ZfsjUTMEHGXTvXTbZPpZiu69nBol5Ynq13IezduMldk735QeXj41hKbPva
fc0ra5brMURos8ZCm907ROR8SWfHe9S2Nb3zhCLhA4Y9Is97mBwS7gIlinVLjNmO9C5D3KFJg+9z
ModmZTiMhiUhr27T2jDueO6i2sL2oO07IzzA7XFQmIda2fmAH74pCwzdsWPt+NAI/yoTFQPJXE5Z
kSNxdv7mdYUZutICxBswonOwJBXTNcTchDlVyOXT4nviu86K4aq3RtyLnIEJVjYj4LUutChP3Drx
dUPeZLeRXhgb6sLNTLYcWGS1IQA71SvDWzJaNUjd3l2opmLtjXNGrJUpkvclD9CCDVHqQrItFs9C
gUESccXiN9clVkiiZMzUvqnJ71FQOyPnZVBL9SpD1VGoLRkzdpTc4pcSHdUDW2NjkMQn2uJ75U8r
vBlhPxbbomr0VYrqSiLG6Ot811lx8cwtUzv7Ka5RHYq4p/dNQWQXROC0/p37g0f9Mer9d3/9B4kE
f5p6/xKqSjXMN/VheT3/xO/Lq+ORnRqAX7ugemfIkxH4d33vOVQVzz1oVQBdBvDKwvvH6uq4v7FO
Sves1aE0nlnt/6+u6IUDNMHsrjDezJ781H8As0txxjz+taEEtAXyfPQ9xI4+qNlf9oSAdi8v17Q/
jHnWzvvFxl6wcnENRkdT2kt43QZJzSU9ZkV60kMwYD8diF065ty6Bby0rCUJ7lI9BLomnqil4HC6
ifBcJpC+cOTZKtGdHRKw6dTYvT0BL4f9gUEMOSUGLDg4ZoRsV4hA5YdgoTd83dp5gz207ifCwpLG
Ipkni1l0Q9kz6EXY+vFhWg69VBIIYF71kPADHpHCPXl+an0xVib9VadJvlqxFC4IB6LkS5Fn52ar
iqF8XUvyRml59OJp5U0FggMg/KA9ELiXEmVaTJUhX1KQjuZOeaQ2i5yHjpzVYCKLIUvJHXFHop62
0s5apFRdIZeDV3vlMypGce2lXuNsSUxIbpQZoteU3N3nJhnCr1j2I4X71ad6FT5zJJVRa0c+x4JD
fk4cZAl4kqe5Oi3QlxV8d4HjqW6QdW60b3sh0Xb10ty7Jpe4OloziW0RmKgnIzIIDUaQlOdh7uvw
qcHh5Nyj0yEZxs/J0olkHGJfHKyyrak40+aiJPilv0HbZJdn5XU48IQluUtIdx5QrE7zc41ITO+6
KExJnR3nOn5qUvIiyXixUpLZYlynK4RWpPJ0Wd+9KYACkobwrL0T6xkjeOYB/DRV/vCCYtzyt07J
gxpzUdut07YO33sUrGqTTxkBMsoUhLjYCC68Vc3LihcoIqzLHNsrMwViKX+nyKdY1gUNAyTsEqrP
61tX+F1mJMdofHs5j4x+uj/gKbS+pqOVTeTlZtklxpb0zhqy/rvjeY+0JqCcS3vHFmsSqFuw/TzM
7vXU1BlfECtkWTpkClqGOICVNML9jHqGra7wyGDhce77d7jhcMmOubYJp0vZcldjibBtFSN95bk/
V/PzXCOqX8+drt/FYGVqHbqDU7Eb+ea2KyWj5ew4BMoIalbrVVmPhvCJyFbfUlHF7/GEGQ5BvvOW
YR4ud9DwCTOPBola9TP3DIxpEIzEXTgBWt8uJumLbsLPMbh3u8oWMn4Bomrz6ll+ezO6Pl6prlMz
zPnYhMPGVjH+pjDtGrNKmd2bCzEot8eKKppsnfg9Ly475mVN2Ci2mueygOOqJswH+7ZqRH3phzo5
D3UoJe/rRBC8SwoKr79xEMUnJ/fFXby0xZVjmSHepKqwv3YdO8suQcxEesyYh8+M3fJ2AEB7boKg
rJFOO0F2ZDshCS+dyuoGBYKN+qAUscd9R+DNOhrC5JvoCYhf+aoLbf7jZMS678KFdYNUiGQdz3P5
OKUJQ6grUqMfc7psXxCLcJKiMs/I2VI2Slys4+SvdSrxX4JpMflqorHjOXXRLa88WitOEcarR1tw
xG0c5MuTYeZLb8aqV2gkpNTFHWZ2BbJjWxI1cWiSgyfSbtqfIa9hmyg5l7AeE9ub7hrGSiwBeLCa
TiobKZaHGieKK85qQZ4T4Q6RZi/qohlWpm6G1uyYIxkzElTJfMKI4XVjeQ01XlWJkZDia9cj+IJV
G8lp2MabULmx3C2BNb5YdtC8VF4n9GqarJaURpCgaTPMGW5jMkzPFlNNhu9KBr28KRE0vfUhWoN2
TpB6JZFfD6tiaed200NL3sXRYpytnIUXrxDsI2toZ8KLNiOybLVpufPqletCy65jDwfHepFhPm2D
oG3Tmzi106MqNJ1WhlCPu6yrRib+2OhdzYpw8jqPF1C4UFO/qpKur07Yz+rmkv0EsX635IneEj2F
b5isoLzahXE1RIinqhrItePC0JS3oVHrouCO6TtmVWwlrg+sh47NpT1nL1lGuNVa9TUR+xH33IOH
f5N4l9htLuJKOP22oBsrX6P4QGHMY9XGtWmXWq2WDoZkNVjVkHC3luSXleRp9Qx9onoi/4QcumAg
NX1FUw8RLejB2ycSfCNrrXRx3oIyG11qWVf+Szqc/a8kfmYbBfdAEBO+chDWIPC+Yn5jB+R1n7+E
PotvffSm3p+mJ5IdbKJJZKqcr9NQ1TSaGip2BQ06R78vqnEfA2p8z2dRXvuz9B8FmtCXUgv1nlo8
FNc0OsmvTq8BHJfGtp/mJiejGRdM890jKmk/U8WD9dyYLwjjiMiOHcJE0rihjryFcG82XVdmxTpj
HL5bBuN8lj5ZU+jJGmgTNPfBc0xUUrMCZTd3RWaZ74U1jBcOAXHk8mZkgkxlzgaZjkF048H6Lqvc
xvK0GhWxriuANBLahnR0jr4OuGb0VKAXM9w05P3oaXS5UUb5UCR0s61JNmduLjEqAzTlCTp1b1aM
1iPlCacUI8N7P0Nhs0u0tGVQQr6E7IAGkVSfAXZd9/hvwEGScCKgc2ZJQCPnFWPmvhaRPaT8oBkc
fcmeVs2fjKn8uWVsn3R4lUTOWFzJxBrJx+AhGtcPskTjssFD63ENIFWID+iDFJ6KKKls9DIWcPYt
EWE0HASeKqsNloWo3hCx1WIB6sLysh5SkusCkzvvhOJO01dnWZLuqinjkoSqJqvIvy0jMnuWqYjd
808uZl0uqfuWlBZtMq69VASAIhyAqft/7J3LVuRIlrXfpebKZaa7Bj3xOzg4EEAEERMtiADd7xeT
9PT9ybOrCjz44Y/uaU1y5crMSLm7JDM75+z9bdg+vr+ahlb4Zw1yrfAbxk/NXDd4NOO7duzz2bka
i3jnRyqwmX+x0iPgtkZ+GK/VR277hHLsR2eaDVxQlXtQAroCyRv44LQ3XRau1KtmuB6m9+cqYRmj
xUf7e0sTW1MwGJi9tWph0Td0L7Bz+uNL6w0iOTQsEDQ0jMytLylki/rSJ2nPOwvhe04W7HwX0d8K
eIxIN6EqO2ePQgpmMjCNIrjQKfyDJwbOKHBD+BLcptjK2iX8aT6oHna+2jHZM40BnVNgmL+6oe3S
8yDpx+TasTzMyzUnam2bN1ULhaQcwRJhWZ2cXQpPwd5UYkrSJY9pYSyNyY7kVwRQerQNKofTMA+y
Ndy7PdPzRW5ZKpobYFXlfEfkKB+IQxr0bYYj6kV0hLoAXo3pUKQBXqZF5gvcyPrEw7xqe0xgG7fq
nXaXp3UCc1fHv7IcBYOQJTrHqr2KWXjSfRjr3bPGSfrSpT//w8lH4WwkwrFoI2sIl1vD7b1xrXKS
fyG8SGrTguQCawVaa3ZisDAfSqTi5MZ1UkCTsq0guMDQyeDW0Qw5LlxO22AgSqdCysDSuLH6BoWD
jl3dXAaG6t2r1ul4zaWbAicxOX9UHNu6wGCPR0G2pi8uXioUrhziPahqDDOmyljbnV4BBIDUT9ta
OjgPorFv0y2HBAJlKmvgffM9WpYwN2r/Hu44+mRe1equIOc33HSj00JxVIqWDvK6wV4DBI6/lPUY
vuQ6NpFl2tsEWLJFjvsWjnWFatm12lWBi5zk07pB1tBUtppp7ZntnsPp5ieuHRF+0ySIySU+jETQ
S62RyecWTaNFX6HMvza6OujOcquIZqT72BV7U6VVvBhD8EnLSWlYLzxVlM4ygTVuInzokvyywjUT
LgrsFTppBAXg6MCotXDdd05Pz6OQSlsx8OkkvR07sdYmYkyI0PzPyOvqqtCnf1mDOME1nXfLQDWj
s1JxiFpUNJ762WsTsI2pCYvnoKQngguCtK2nMi3NkeZPoFFljE1UTvhOiBidCCR0erdbGnR+6pkU
33aET0yWU8p+Q/3h4eJ2rEC3/EU+GJq/JiKi1ZcZqBDvHng2QLgkMSLxJaxH37qxavBVLU2bkp90
adJHae4RkccGB4QaM/n096zuPy2Ef9Da+aiF8CPKnh6f1PPrAfjxj/zdQzCMechNAuDcRBAusql/
9RCsv3TDMWdVg7Qd7Ob0Hf4l1rP+Qu6AGgYBFHrdY1rK/8y/NV3/Cw2EpH0tLP61oC3wB10Ehl9v
ughkxjjSw8TMXAyJhe7Kk+l05ebu6DG5WUjWmm43Fp3f5reEimB7uBwmMnxAe0YxVhS/YbmVRrFH
fFjf0XdkkA2SCzyrLTeQGgve+7klybZR76Oyw8ICDZ+OIIST0XG/Ie/YO40+bBuozNvKtRYeMtWM
UpEkuQzd0x7GCZwS5E5B51k/KcqLlVM2d06h3E3XDV8FMkGYwiLUbtw4KAhTcSrKRl6p/KchuvRs
RJm1q23sh2Y45WcxH39X8p/cljiSu7WiWtvrhWZvKUrkIgd2sMwDgsPtgL0/FbBnCrN8MGX7BE9q
b9jZDbdUsGK4NUYs6F9wS7Kda/r9noted3AvvDG/wehxqAzsV2Bfur0zAiFDwpXk1XYC4xa9MHQD
NpgFrGgzV0ZuzWKAHU5Lsz2vsVBdRB3wNMTuLCcD3LZBAMWowGdz1lFYJQKdBcYFowDjdROmYkc5
RTWKgtjZ1HJkW1cOhA0DbpGGa2zD+f4nnA51U4JaBPrC+VtksXewTWWvXOxDa+HmELka/77LIYba
ZRmDf2IngtfGypaGzfXkteVZC1PpTIqwuZI0CcBv9sUeKbC97IaEYYwB+CLWWgBiTE/uencOiir7
vP2JDGjaqKiRILp7cz/aofEjrT1tm0Ef3SF6wwLTdhk3MGrF2o6Y0cGEy8tVa/o2hRXzbeFYF13L
WDtEMT4wGa03iQzZwIUinaUEMQrLO2YvgiYlWlDdgI9UlFGpt0VzTgvXusncUNs5oKvgUnTWmhN7
snfHRixEa4H5pulMWI8+QGpvUudn4Q7FA1VjtkuoR5dTOehn5mDEd3HvMFqdIE0mdo86O0uK8zDQ
6z3sNnC9HvRRjPJ4ZpErLCI8qdRZZetl60HCBOtCaV6oQmh7O/Yk/JSgoR2WjtYMF0yLx1Gpfjta
GrbRDl/8fOKwdwbVcb80MN0vmFEB+PV8QOB1Cw2LGpXn2k32Ba0oD2grA0zSOWhu98ZP2iZPcvS2
nDt8fxE3SvvqpdCSCs5yW78rvMeCg9S9Rpfrlgdn4kkBedRYyXBjysLawFel7HLa5idQQyQqcdB/
qZNJg2Edfcsz+gcWO++iEG4DLJszAljC8EJVclg2fmZsSo1S0/OMemPBdlkPVgFtSYiGxlxiMDSo
VFVtPS8399TkN0EGJl3P8+gmB8vfD9pVDRJgW2fFjqlIRrq8Te8xqy+QZ+wwdBM1OuklovPw4Fj2
bezljwXOTew89Q7yLQRIOvn8YP2PUfe0ywnus9mbT5MVkLIQmzU5JCMNTOJpbqXmcTY2Inlwa/ng
DKb9lW5vvDFy0e302tz1TvaY+LrYABKTB/J7DGxj00+OCP0T47KrxPfuQOBsy1EyUrDNlesHV+E0
3WdeQ1hFcoPt4pFi5GHsnXufeU+Ta9S/bc60p6jXjd2sYUvAWKhfTNMK9gVzQZn2Px0iapjxK389
cHDmwHblCixqkeXYi2JiLD3pQ/js2+UXdH6HBo7yPh20b0UEEQz6/jIHSNnYzJqH6MwOIefgoLnW
TW1cR1H1rQ9cxkYm5zaSl4oyvA6d6py5nIb7UJwjUCw3pi4vbNfaAqRsFq1RbrQoiNfVHEhFsgae
8NK8tVu92abxyNLoyCm6GyrLeinNKt1gGrzFqQPE3R73mK0FNYEPMj/3DgGpVYsxp9x3JsB3o4PD
xeSciHXEG9ZT567d7JdpJCWORBpurBmXLoe5ha956floF/p5BuDSC8gTLDWi5fvSm3Z1al04Go2x
dkp/xt7wHE3a1tL0cWGb4aUXV+dRjCZjwKi2cCy4220MnCFAL5jvANUYixCpReT6l0ZR1SQCsKe0
tfMMqRr6aG7fkBHARN7bD7wZCwdT30On8T51UXyV9U6zG0KpLxn+3SidustT1yk9nZckCCVzwtbe
hC0dHsqfQxyxe8Y2XQSH/8FmmllbNrQcJ/IEho+WnrNJj8u0SISp+lys9MnZx0PfL+twuhdwNhZ1
XHbstnnGptU2t5AdqECM6UfXyH7tx2767KZNCmGBm8YheYAvXuR02OO23Uo9q366tYdFn74XgKCk
/kXFOK0KvunW07VqWzhI5VcBxOZ4rxwoFjedY/OAT1MLvc1sPbVB789cbZy5Gn4fWRLcvCKfvu2j
27LiryvEGgyh3bDr1a4bCwZajn3T0ZIg64tyIWhDa9l5ANJBseXnOrO0pddU/TrDsRWZenKBzMpZ
YJHWIA6bEaQ0alZutnWI3Wqra7xwWl5NS6lXycYea2ct22F4RHpg00JtDbEW9YxgC4D3UtiMpT6c
N7B6tRWFGkytDHasdx4VQVKtdZyofrywh04rr4c4oiOcTOusrMqlUjLbAEDrQD2iVKHVHwF4Rsq7
puNI8HqxYmehbZ98FxXmoLCnkTwm5rch7lr87ta1aKylU2HFLwTtEyRNKkqITwgOvpms6GPWrNvs
AMsS4TGZOXIv0vGp7MFIWh6KpEHclDG1C1Fo17S84CgIdtbWJ+Fu6iu+YxWB9k6yFxdp3BJfW4LP
jEh4biEtVzV5A6lgalhVafpIRUubzYcQYBJyxWFoHQ/0Z7pcv6vz+d3ElM+qUqQbS2lPYzHEV1Ab
623mGQ9FwfCxYwCz1K2c5otBv2Ys7PuI1h8uvXbnVXSqCwdaWkqFDx87Q2MPA4DOTECLiZhh/Elj
f4YsySBySPRQZC1/XCXYKi8TLQj30lXJLvVqImjGkX/b5N8R5FEWO4oZOhCmKFqXqvUvCga5B3ox
JJCROPpVVdmE0MRrb3uHXKKwqjZV7moX1KwvEO83VcVHoTxfaZnqzziG2T/ihm67F5tz97BmaFGE
HkV5sW2cicfIXZk2lPcROirYhGCNSwOA7NjuPc1+sMyZ1BWM8V2W8cLXhaBjGxYu0AGTTRDf71NH
F/98zKoRSqFDeDkotP6RLtyqxe/A4aZN1mxsZT6u7VDHAE57US+xNjvcVK2dkD30BcKkXRJwP9ax
phF1hW4lQTuQByPUYAZMZEstDBQQ5oqoqaneozAy7JUxygEdSzSSC7VM2jGqEPRjHIZGMYQkHukB
mIUxGru1FmpGvcLpTGCUq+UJ0UrCAGODQ0bciFgCFM9MG2d9JqYovQbHb8gfjYERvmJK2qTEFzCH
vB/IezaXRgul+iBLmhAgKMzReQbvpgboIqHhl+dIqFS7JZ9P/SrawOmJCZzIFTtkym2KB0bk4tcg
afDRm41qLUt5i+IKhScOxHOMZjDdDH6V9k4jtXifCxFWT2XrdmqFT9eQuwnuXEzRrE3Rfcmx9ry0
u4HynJUMyUwVRjuUc3BzRGOe4zjFsUexIfdoZXwLQzMk7R82YIB9JNwBn3Oq+r6Gaob/dl8nYXhH
ad6sTAI6142p8m4/jj20yi6iqB9rw613eqhZhAdkXsZ37cyIDb/INThAXOLRdcak6kmLQwWzsJHu
qAs5zTDFss98/WAhR6cm0bW6PzMgJ955iWU9eXEWMDS1SSxelQRIdPg0K8hC6TQ2ebfozIlGNjE0
k34d9zRyz3qiwuqVGmgY0YbNmx8YtW0L/YEbact4KKW5G7sIDSe0X6z9eW3brES5HnUIWj2T5gXY
nbrcBQPm5y8JfBq1zODVNl/yyK68b9JpWKoN7OiAClJPa7e8XQKZjt2pjnyMqGjTRcymxvBRDyIN
bCEJTtscaHLO5g+y9NKRWQQ8A4BSug5k1KYrgnJAlmC/CupfRt8q9p1QUw5b0mBdJDhj2PF8D354
m8vH1mXhpSnl1/dulI7Zik0hI0ii9r+IVgpQw6MTDZfKmpodAKNJ/nKN3m22YqA1F6DbkhQrzCG6
cc+8qDgwRqxJqQXArc6hxkNNHFwt3pph7fZfyS8XwF3jYcivRaUA0+TkOoqFgSFykbZl4+B3h4cx
QsRdd73/QMqM/SUSSXYWAfOH2cJuUzdRRh1LC6nuh2RlMzhfx/E47MDBzLNzvTtzAT9cO5VIrnUB
WSZVHvcVNV7mLFqhV/QmfXlNm8yEFhveUzHxfBLDQDRVOM9ldV67ZSe97EH1dnwlox7wg2A0zOGq
Jo7MlZg/FuE4CJhxNnYwgY8Qw6rTeruKU/g3ar1WW9XV4DTnZYpQYRVOY7evmHkuAr2pNiQP0Fqy
wSkBTvVreFa959L2KgFg39lD8NgmOu7wAoZL5UMB6FzzMOl9t065ASAeCQBy0PGE8U2D3Cx04zI+
z5xuoMWmZHoFGPIFQ2qzcpiOeZuxDAFZIM9fVxWCgL6f4b+I27tHzTS7//SpiAg++/Vf/6DB+1Gf
6vY5fw4e0zdtqvlP/I9PQ8q/UF4LgV+IcsOybFTY/2TZObhDwRAK0/ZAZRvWK7GL/ZftCRMuB+0q
F9fBv8UuEPDQb+AzBbIksVzR+PqDNtVJk8rBvInRwIF6Y9KrMme9zWtLaeHn0TBm/o1NCsQDxvz0
nmG7avH0dZGxNFt3eCKH09+++oX+f3wOR0G6ZC3kB4CiN3+qV0ZW5jrspbl30zNyZMiZRbe0UqL9
/+IinkEPUOCQQTD09iLYvCsXeclNEpjmw+jUDfMyApkWH19lFtH/WyuEm4Gv4ggh+Fm4DGqht1fp
XJ9qwXTZpEJsgK4emDd5SPoXGZcHkTs/Pr4arcvfryYFT5SnO6iUTiycJDMqB2fYjQTXuxcDNAcl
rYumI1bv4wv95kSZv9a/L2Sc6Pnt3NM7eoI3xEJgByFibiFqLfl7zXgDVnxtIn7v4UOsASwBtReK
r5M7ZAdNn4WhDTTA9b7wH0H9hHODBGci5Wb0YiAgph2En/hPjo3X326Zo7MRm+jJXHFyWUZa0Rim
DEGV5V52yQC7ZfIvUL80RLwBWAGfbGymwktuu9rz1zmSkm+WS5UJDjx4igLgdGjYyUe10sncM5cC
8RSm0l8x0UYW9vGNePc3wkaFK9jCTzpL5V6/Kl1dd5UHhqfoqmZD/O9kLhmuOks4G9GLbkzeNaMi
sfv4ou/cfdCoGMEMOK2Yzk9+IeakoRkq/WaIW3mu18pbTWyQf/5+sj+yBtD0YPU5NTsxuezDsRP4
bvsEOSY+zqimV/HxN7HeudsOrkya+rwxroPr5u0PyB4Y1wBuLmjdOtaaMa168Cjpi/PazdxiFbke
yeIpfP1u1euyi9cyZ1YIGtyQNO2FqF5AA/jYH7O8V/igMSYsGAMjha8nAn5X+O/9C7uaOFerYtAo
t8nq+JKoMQVt7Rn+NaD5VltUDGnJFPSi8t5BZ3ePy9hWTNWq+iXsG8J3rIDO5MLSjEbStpiFVbpW
Gt8GwIa0WcB53bUlTjDGyPKMEYeBlEZ0pBkKAhAxLeHAXzdtRao1b+5wgUfeuCkH19dRzUTJoyVB
OS7Neay+LBgrbPF/Gfc+aDKinLFEf6kBMg6bJi8NUj1lnd3Mw+tpm/AP9MWoatDDjbLUD1uWs0wG
HwimkaqkLUzjyiWuYkQhv6hIY3o2w7wiSkW22s+g04cXxOzmmZvDOV1ZyrL6pcs48Jbf0TvTB+QG
Z6ir8QXxigV7u6I0PivGsL0TRqJjSstb/ww3D1mcZUPLcAFxtEJ6lBQq5EAs0dsEdpO8wGxDhRYA
LArWUdVOxQWswFm5xVIGpToku5rmRa091wMT8FXN2rDzbJAj5wzJmYIMrqX/yAnjYF7uDdAFzGoG
ss2BH5Bl2ty7NSKruqazWh2KjCuQPOSkd3lsewhfXM29Z28hp4m+A+TI0lbfXU11F66bgoyrjKS+
nvrG2lfCCx5Dz4HxHB/VyHY9JA+IRNEoR0e9cgOh84LkC1TM+t+K5qO6mdg4lM5kS6pkFXqK43Qo
8LaUR0m0c5RHW3aQP4JxQzRtaBECajmhpUYMgTyElnZxQBOB2NpIBqrd7ijCno6CbKwswU84mOjU
zKNkO8jr8adQs5A7a5xobQyE1jhlR14uxSGCb8Zu84AddXq1qo+a8L/l4QqmE4lhs2zcTVx1i0K/
vaCVYbyIo8A8saTa67PqvDgK0POjGD05CtPRcEwKLd8sWM+P4vWcTIRwMZ/atQ02eQTunqlMsgyO
wveeNKIB6gV6+EpmSOOro0xe9sDYUF1gP10A3kJKHxAz96Lwt4DIm7X2BKPw3lCBQdc3bWYLq/Qo
zfeNbvgZDej1SeZqfqhZw+8oJ0POT6/HXuqzyl/Nen9zVv4TURE9eUc7QGTi9l/FXpGcFUevANmh
w4FzPw6CiGHbWXf0FaD7LJ8ifXYbTLPxQAg/+M4naL7lCCDspZ1PzjnMHuIVye30fhCP5FuLsa9J
myiP3gZz6sbv/kziWetH90MbeNDB6U6JyzSBnhsdnRL5kMXPeI3wT/gy7+/kbKqwZ3sFQ8mK9Dr6
5z/KRppfh6MTI/Hi/AqjDv4MkOR4NcgzxLeBfBEPRzPbOVzYjNpCyzF5+FoYXuoNcYXQfH2qQGcW
v20IJMAdoogfDFAekBe20o4GErPv70Q6P4OD6L4OTYzLhFERzVnJkB4Q2tGJwlREfaVn7d9UIyEk
W4ZilMPT0cGSMfdolnhpwkthRHhc6Kda46o4el8Sn9i/ZX/0xCSzPYbsbZwyIcsytIejg4YNjDoz
1HV1jdIpvVFgiOhAWRr9eE7sGE/6ucHZHb05ZAzTYIPNg2enmO07Cc894pqjq6duTeu6URn5JqDp
p3sZMEo972OVnPUoCtzLgZW8/JF1dYGfx9QjX9tg2pCsQFUBH95Z2oWVRRcuObbNAmAHwN5FickN
TmLn1Mq4tbIaHXchGv3Q1ibl60ioXLbSCMjWzzVUIs1lMxO4mADnWCmsklbX0uHv/fX8VsB59fDu
rxxCN+bNLqhZNnU1rlxF32nda46+l0bkvOQknJrrdIhJaTNAfdErrWjRp+bcpO39Pt3RLxd7DU4o
QRpGYH+vrXS8MEuBr05M+BeXHeFKv3ro019JjPSsTYMlriXfRBCfkGXJNR3r/lkLLfnMMRwj2JCT
U7MsiZsFGuoHYbzSiiYd1uQom8xTwxAUGYhCIb+6USPuKipZKuMRR9KucoegXU/4CMWyNApaNxpq
jGERkjWXot9MrQCuVGz8soYYSInm1Mmwsy1SupaDExMJPSmAdjsjLRNtjZfEwWwyBERHuCmBZSO5
1eRoEakQrfsymQ1giES/YcFyhpXOvBH5sItbtXfoQu99JC1cApd4gk9qfrJMHDikeWalTYfdCH17
VQw93tI8tx9R4iX5Gv0zMhv6QmisvEChc69pkadLa0T2uUHayhB7AHcJCMROSm0NZjsM1mbXAY9s
xGAPSJJT/6dB62LRqpQ0jtCveXfId6sIi3dB2K9HElzI4SAgyACOGZFgj2sg9BdOZuD9sSJFcHbS
TzbJ50RpyUVEeYEvNgpUtVQRT/3aSTB/r6hTExMAGW5JBnOgjhd27TfVpdAH1W4aqVzklU2Bs4bI
tzHeRT7m3wuRFn14PrAVeGRLJfFwljWF8Q2zsMu0rMn6VavZ9YPgqIClR4yBv7RIrg5XfRAxq8g1
v/buMsNk/7maJOpKWH21RRSLdH5AnZx9orQLr5KeAoG8HyMFaz2nwHNiUkmFIrZq+GaTMcuZGzlq
VzC6kZ66jUHvE8gPBwcUXGRdND7eu03QITpfsht1tDrxaFRz/E8O7tFQQ7AA4gyxHd2wfBk6o2Nu
6TfQwWm2uVt9RNt2HY1GPKA+t0NghcVQajsl4+zWhqPq7upRORpNPNfhD0Hw1PvzGvBUeO+PPvpQ
E5hAtq1hN07Ljk0kh6ZZdy23OFTmqhQtu1qD5yr6iZesKCKGZ75erpX0GkbZfVCZZOLgVfaYaNO4
TjadFE5yNcbJBXr8/LzHHNKfDROIDgDSWUYPKNCRH8/a0OeGHzrhI4Q1ltMOadcy0oayZqkH3700
ulFedKWNnNPmpIJoSuLEWLZZGSA/1Zh6LEkPta9iyf6KkG9KsUd6OFjCYdJYl8EOIJ6FsboemOPc
DRCk6n1m931LkomXgDVKo/ihi3on/duB/h+Z1D+oj16VPL85rbY4LJ8fNbwpzWP3ugl1/HP/bEIZ
f4HhgF1GKwRZDW2Xfzeh7L8cyaBE0IHibxwHHdU/HVe4sTD0S0ERCDjoTRNK/PUvTogEwPN/a0FR
gqOIBU9FdIOrz8Xoq2YQ4aBjL/34Cl2DjWKmaQ0spDo+c58/hKReq+8FXQjtk8J67smd9FJcghwA
+ZAYYUnU1W+vSzlXVH0ZXc0rrSwue+LIwoyg4lpd2BE84lRfN/5MXTWSh1d36J3213uX1mlI2XOB
Ta1mn1x6BG6fqqq+QmRd71Vod916yA1zA62XOE+zIgLtcpSqOUsHgzwkAA8K/6xR68Hmk0/C3T39
ESBw0F3QrRknM9/91z++kk1AJzu8mk0VUKzA1qSrJiXwimFnILs5AEeSa2/n8kmhJAUen+GPWkoP
Dgq6Tjfc6+iUAJDbTVn9L+4QogjYLhjgidswTrpd5HNXste1g4CJWDNERjoNC0niTktdHBZwPbP7
cWiHkbkTQqeV5zG2m6OA/YuPf6b5Qm87Ri4NKtvhpkkdStKJlM8aXTMLi+BK8FA8FVZXPA2FZ698
bBTnqczkt54gqmvNq4qvwibT8OOrz0/Db1eH0jL/AobjWCe9uEyYjW013iEO6vArPqH2ScfCswla
Pdh+fKXf+z58T9d1MdbYxKJ5J80mIwyHisDGgw/S4d6VTbWT1GOfXOS9r4M0E1yYCTgUHMvbR64v
yCYNfOMQ+CZYPTMY7odAiHVbte39n3+dOSnG0mHrQdI6af2kvW61kZFcYSbs7jggVFcOwpW/d57/
ZxPzva8DmI71S6KNQvX59ut0CdHlTRpd5Zzyq0VlhdmZwL3zJS7a8Y87Zq5JxxzW2rExd/qywjH1
SXxOrswaoWFPqHm9zALkm588b+89BdCB6JZZJo/bMf3m1YKMHgXFObEwjpdMdzF7/0Uzq9k/vjcn
MMu5ce6y/cO/4e2GSOXOjfVXV4lbt+5hjV3JzsRSFGkpztXKQaGzMd0svMuNrL1V+mSJVc7QjLU4
pl+Ht1aXQCh66KmffKB3vrVlziRPOB3uPJJ5+3mg8lKapS52mLw+SyDF7nqN/MOPv/Xv04K5lSuB
L+q0vGG7vb1ICV2iJk3loNPaAdDuM3wu8m9hSpyxV59/fK13vpCts51azJAsxxQnixamAQpnazgQ
KI8QARwMR/vA+mwDeWdptAFJ4ceCMQQS9OTxJ/idUj5FPjb26MgaLG9ZXYYrnq5iWZmCcE5fN9da
GWJDsjKEkKQufLHsSVvXZmxcTHiwzvQo9e+qqo1v4eeguMSIONBbiOMvVuflnyw/8wc6WU1ZyHmq
YS8Jxignt8Ds9LLSdf1g67V2NRV9+YRLBA3YCLc8GwOxE0pYXz6+Fe/9SK+vebIQtaEYurg1D7HO
Z1oyJNaXTPIJqXfBF4VGaeM9SFsHlOZcZMPQ0W4+/gDvPQvMi6AlIkc3aLW9fe66EqMkK8vB8UnR
7rWayPQwjD554OQ7hwleHcbggHh1MFDzp3j1SjeFrMhOFQdOG4ax7oZC71Y6Kt1Ze+v1D7B8wu/U
19b3WOVotBDokwZc2yRlmbEAwJ4ZqU2soZZpyScv9wnm8LjaMGTF9mLb9nycPXkZJjpgpVeZB55l
d+XXRfgFekj6hBlQX0MAj77i18vx3jfIrtjMZ5+yJddh1EcPUrObGzMvqmd8quqTtfZ4yjx9HD1O
N4LdkJfodEpJ28hTjScOCB/luRMW+kxY7/tzRKI4zawBB3bdFN/tfCj2NY2sb0CqHZgtVTNKxhaO
vraDWj8byjw5zzOtvPvzB4dWhsGwGXYsu9zbW2qXXSMoHg5abeXbJveIlUjc7vLji7yzKjoQLjkO
mDb36HQLDeCFY4DrD+AH+mTFDA5xhojtRTT5rbnJyST/ZM9+7wDuWDq4L051mEfceVN/9aSWU49n
WzYHWpLtXqK6IGpq1lqrOh+8hTaaww9wPciwkRAOO9DO/a0/GfLP6MLHp5LXkTBEST6qNE6paUkR
FwbchkNKJPZ6iroXmizpJ4eG9zZaLCjUOZ7BCBEk3Nvv2ua64Sdhc8hq3VrizISRUiND9IeSGJ0o
VCvKDRLksgBJ4KIbvVZbTmNLOEVdi09+9/ktO3nY+Shs/dZs2sGm//aj1CiAa1K4DiqkesBi/L2c
umfliiefoDSbcVPjGJ9tUO8sfQ5LG0NQiJeUEyfXTEoAGVZRHgySNRdaWVeEMZNtbUoP0zmzNDpO
iq+tXwzp9I0u98ExuhtrbNetLH4E85nj44f93c8zL0I87hanjdOVCCc94sr84E1Bfcajna+80XI+
+da/XwQ6NhN8jvGcAEwK9DfPt5YHtaqLikhoPbzH593cybCw//ibzARe5uisDC5pmvN28OolKoBh
ZpWlDuAX6p+GspPzyUJk/vHPNX/St48MF3GBYiJ2QJ9yymzMSdNDaaYOrVD6bdlO7RmIZySzcW9l
2We7xHsXw8iFlGMOB8XA9fYbjbaIFZK1g5NG+UhqjhnchIMVfTWaYSDHYCDTQy9j4x5lYXc2ULo8
jgjwzk0B0UEfJ/IiwD2TQiA0crYboynV6uNf47eFix8aZxlMV3olrMu/rRgWIl8DoWMRD2Rlt6qT
00p4fbRHeQSKyyUQKVtCaM6Mha1wuy7sdhx3AVDRP+MTc6Dkk1Ai8G6Rp4mK5+QRS4whhZMxHmxQ
K2iPcbtMc67zx9/39IZwEVdKKAEmq9fspju5IcBO5qjNg8qJqSZdivxqMSxwpcWHjy90ekI7Xmiu
eDm22BQAJxei/0R+n1cd7Kw2022fJTRkB44I21qFN3VOUHaOivu59SoPJIgtvn98+d+OTifX905q
/AjVpq0T3BWZTXPJfpFfV7rqrvHlXVaaaa+rgLyflDTztBun8zIo+s3oDnLn2IGeLgu0n+Mnb/cn
v8ipPINhThTXfn3A5otCknX1l48J4kYBTF34CUkdLeEA6yQJ4dCU1Z8uYPPvAa4cRbquyznt4O2N
pyXvdpHVHJxMqqULa3IZUT58srbYJ2vL8SKsKnDvLWhTp4htn1DvGr/Ggbstb/SucTYQasgntuw1
yrvks3s8rx6vl7L5csjRWJWduVngntzjlGEa3r/q0DSuaBcG5OJ94YzDg+vBE+QXbrt8WbmzhGiM
jODZIhaAgWGogKMaEmbhJ+/Wu88cKQ68wJS8DsePt7+xgS7FkmlDVRJ4qHgz2nhRbzJr9mPtoQd6
sYDq6ZxhKgPY4zH77yJXQBqJSYTUu4sCR8fjJ6/BaXE2/0ScUQwPHY9g9nqyqIADcAukLYSij9pM
ewib7zJqHBKIOD3Gyy731GVRjU21Huj7gDUsEDMj1ejVrQtGJlmGHYG6i0wkpbnU/K7bxoxqhoWG
BbU/N5msP3/yid+7qbPCkNvJEoWL5O2PyD5BVlORHXonD6a1kZiAUjGWuZL4ANDV8FpbjbZFQGgg
jhzRXndW4DwbE9PsBfc0sz/ZIU53/vkXnIsw+gyWcH9jl9WE0ZD3VR6kVk3RskTEt7Vl2vWfPTzz
C3j6MINbcyXbEQeNWdb6evNH1cJoOJq/t8FsDfuzjPGLGinHqCR3l3hoijMiiADrACeYquUcIJyt
yspIDxGxhdnSz1X3p51SvjyOReo8xsRkpJx+KFg9gc409LLBeX0RgB676WWIxw8Fze3H9/2dn9kz
KdYt+qTURqfrtRPiNwJIclmMznAGiNxe49vVPmk7v7M+0Vg0kJiyCNIlOzlgORzDmci6lyUKUxKE
hm6Fo8+4SRKG6FBR83T38Zf6fckHoYcbU3LiQix3eqDLJ78nZ6C/bCK9eRB12ZI0nysCoJTbmbCM
RFCbezqOpAAaUo2/8t5vo0+2HZae0yeL4xfDJoannDFw958skxRK4dB15aUB9RMuhELbsTYYMjwM
9eQ9WEar7m3PYhQRJmk7/DRNPPbQ5qq2uR7oUsFeC9CtXMaZ74MG85wc2oMfet1Z5gUTDFRZTNp/
s3cezXEj27b+Ky/u+OEGvBm+AlCGLHpSNBOERJFwmfAJ9+vfV+p74ohURzPO/A471FJVwWTu3Hut
bz3qGuakM4w9J3MmqNBNoAYuquocpBhilSkeP3eYLzGXlHdt4bSv9P5t3NCg2JqwX1FwwKipgFLZ
s5aNsSM97Ycizf5mzGERw65s2teh19PLepqXV8dFsB+DikHcN+XC288LiBlMLuXcXwwuU+1tqxz5
ugyWgIpL37OIakuq2942Oqx8gsMEVgUzUVsd6BN516ZZ/gSmiQuG+DfttkWzWIWj2VfIM2DDHsqi
np6bykLrRgAuwSV1WRJd7I2W9WJYqQmaDRQh0Ip19a/yHJdmyIeDI4V9UqmzuQiUAiliqf1QMaoy
UNRkjJyX1iXVmtLoNIwOmsBgMP3XlHr4NbIeSh0yKZqN0QZvZrOloD7BR2+VvraEGBt8uZPjCZNU
jCOAzg1/6zQmrzggY/z7a35uk8Bxkfwari/BTGJ2orRgvg6q0d9Zv0bxgd0NCucHE/qqyHUYXr8G
98DiGOKf7Hwt5mjWZZR4k0w3id+tl9JqyyqkeGtJyKyZ5UcdiercwFIQcJMYLH8PQzEJFRW2Xd6b
o9PhMxyBJGEJrHFpoJYEs9OCqmtjDPrIIMeeuxOtQdrdaNJi50R1YN64kzCNS7ufyX9BSoMuQTq9
IeK1J255b3Bzn8uiR7U0mBkyBqCBVRIW5sDskVzYjDl6kBtM6mnbJqs2v9SQV9ezSq8Xgj/tpHut
3bJfL9t8qSRp0N4gQijm9d0AhauPFojcqESsgiBaqD3O9QJ67jZdW54gfRHkN6u2Aa2XBLMXhHUX
1GnEHJSnOkiaXg+t3odcNTkngUO9VGhSZGchZ8kaOqbgrRe0GWrCCx+ncNq6OJOabR1NvIkqauoi
/W4P2YDCwqq8u9pd5ntrMV25tYGvjluGW1hc52Iu7/WZGNIQSEOOyQYP6fWYTOONUTOE2yh2fhnn
c2D+dEvsVttuDMyY7L7x3HOInrMEfD6cZf2+TjHFHRKHf4a0SxAHZL0VDwARDQkpq8vu8RkYR0To
2nmLlLzaeGSOQ+ryETMeaq0a7gcV5ESZJz38RygIEzJCNXwb4DhYIY7wQMRqnWzWEChsadTY46z+
2kv/V7vwX3S2ftuB/tAu3L0tr9mbEG/978KFX3/pL+ECuWsUVf5pHGNiSODA/S/dgs2fgGmlpXOa
phCIRn3yL8iLhaKBzj4CduYRbCGnbve/IC+ktZ0ajUwfofTTDreM/0S68PF46pv0k3XDoOFNH+dX
GNnHIqhaVGcmgUm4ibBxLNTATNJksqJhmYMv9sWPBcf/fJTnOhyFTtPZXw3u35otKM0kLn3c+X6y
AJXUTowojAlflHV/fgqTRQ8vC1fNI2nu097bUluTFSu0TeFbMnK73o4ryHBfjGD+5lMczvVgfhnN
chc+1cxK5zeQSY2NEN7YXiaWEfbE725/e5au/6pFf3eXfFL+ny7Z6TRPYU7imcdZ8tOPsXXTmVYB
aRDT6M9WHduqQ4SIZ7tQLLc2W5931rA7gKg6OiqJlNQjZtNRrXcbvR2xbl+bjX7hrdndP3+zj6ec
0xejk3WKr8NvRZXjnmrr3+4lqVGO5DhBE0saSdgO8q5OHcwBAGUjnqQlSnqk2P/8mZ8mIH99KP0N
Bu+WwUf+MXbPKszeRUL+R1X4hxmA8AFTJJT42et30OmaaHLbKfbLYjqMAe75znAvq8ydd65VZYfM
RUiXYlKI//l7mX++QwGNcIhzJiIP3tdPd6mbTFrOJALAg9QQVtbBQlyGYWoRasva3Sj03BBBS2qc
SibXKsNxrFuF++gXFBS6bU1HYmu63Ypmhn3eS9+CUl+9KGhI8ty4fooalWiJc98GxTia4HojLTkN
X7XcjhNwoYRyW7n5VSvxz0ecX+XRwzgdRCwkVB9v8eR6w9TPekaG+Mosk/TmXZvaX7UDP5bKv+4p
B0+TAQy5eKfm/sdPWUuLyLjcIuPd0ddY1O5MShdHyqa22tDE3PDFIvR39+ok1vKwvHDAPC26vz+4
NiLhxpsd3qhMeOHUjkS/ysUFyQRO6J+fi7+7gJDAT6q105H2V/Pit3ekE0upN62RhZ67VhtUwaRw
F2b11dP38cjz6wq6eI94ITydW2V/uoKGaoaMNNssXO2guswnfb7yOEbGZe7bu6Hx8GcbubVVCpC9
wNJ7RaPQ3K7uhEDqYkzibPSmA0eEIesAKi2DvM6wj9Cs0px9axYvBMnlUZ1qamuDJIzp1vfnTjXr
MWplIAEpcmtT+O4BMoP4Yv37OGz566fh62Q5p6Gp89s+3ix9hFSgsCKGg7BglXqQhUyQjmjDhYl4
23fh5qqLsuy/OsL9za1jjHqStWHvMhHXfvxgs7M47TBUCrPFyiBZkFOiqaKO/vkB+ZtFlG3XYZKP
i8/4I0aJyBDRVWiew5FpM/vVMu9WAn2xygfkOU9LtoWO3n7xoX93TZlg6fg9HfrSn9UOjTPoI9tj
FsrMRm48o7lFCV7eITVq911u5I+KxKyt71X54Z9/7t9cVPZlVGBMJXgdnNM3++19KHlH1mkBH4vl
nuiRSoM/Awjli/fhb15wwHdoPk+bBEXUpxfcH2yBBA1fjMA0HJamOe/x0y9Rg2vji8fzV8rYvztI
rFoUXzwijAM5lBMZ9fkxWbCVGkNjb8rOeIHkGGVqjgh4KHYT8s8NrJS7FGAWlJomv1666h5NOrER
KEh3dIfFjl4SQxiI8CGk8OI/vNx/fTkG0g6BAwgmTk/fb5cbUFpLL5cvt+ImucEJB4AZvvYX6+kv
beuf1+DfH/PprhJo4QOk1WG7Z8BLDaCYMIEbYqzWZf1R6kl26J2kP+r1uNy3AvZoTZcgylWmbvBt
O9HQJa8zusFNntvWAU252mqLfObi+7HnT+nNGBREm3iFjC2I/lsJhS02VPD2zw/nL/3Ix99hUweb
p7WaVx+d8cfLxcK8CLKeOHf60KaCvP05uyL4xoub61HuqR8DRnPqHRIOTlgb4gwmVPrEyC/UWU2f
iWdEMalBVkjgYn80vJTJgvROthl4/YKAKB0+jmO0QI4GGxxJPpGIYthjnm7SMRdEeNtAf8G5A6cg
c6r4Yjf61Cs/PaxMoEy0uuwUrNmfB6oEuUtIgMspQMEA5prTXOFniXjOs+CMqoM0YgC06O31LuaA
M93mp+50ULlxIrVQ9s5Xobint+PTFUdRRM8Z2ZVJ9WR9vOI9nZ+ghA1DzVPP34RjvWutAwasXdMY
dM7yxcL3SUXw6wLQjjvl9THEIE3u09sqh9KGFE5De5rmcB6NI7ARFUIr1EKlZLcrT4kUK+CXsPPb
Mq5LaW/Aj33xWpqnuunjz+aVYNGnfmX1RWX08WcvftmdThT+xjLBEE16mXKAd+EV8OgfVVYRHQU8
+QIAFjzFlc7IFLQdBobaR0ney03aFMb3xpQsH40sz/KuhUCi2cH9WI5tBL3wjc7kF23cz4sqx1B6
0jYzH/SOgAI+veSGU1sNShZCE7rFPfnBXkVqTJvy6/zIv/0kx2YwC4yAY8+namZo26Yb2wmjnla9
SynbXeNUUxhkuvbF8/B59+U3uaejIp1vhPv2r6r+t/VxAdJpOB38qrw1nP3LgfkQKYpygiKUG19p
Rf941vEl/BIZ4BZn6z25F35fjGnY4IGfaiqZfjVhyozZqSO6q5sYFs5XB6U/fxkDFMJp0Bpwv5B7
f/ywAJCXX2KLChMXFP7GH4EKEqjUbnThdISai/XcyMrii53g02Cf94sVhsYE52E86tS9nx4SktL0
YYAcRSZXH/m6uh/lfFGP9qbogvMin85Kz95BQT5S133xUv3x1PA6IcgDJ4IO6aQW/fiLIWai+sHD
CV9qtGIQU3Qje3JsPHf66k7+cXH5KAbsDtY7fjCmko8fVSTN0HqAVEORVmY0djD8srnx4qrpAdMV
DjjSBkfbP+9Ovyz+HxYNxLa8glxgk+LGPhlqfn9+RrOTTqIGimAOZbtWiSIqjCo9a6cp3THLZMqB
ibKwmqsGp+Kx7ZLhyoCUe+jS8uGL7/JxXni6z3wXZDnYcLDbIMn8+F38fGwJK4d4gG+BCafXzz1u
LoXLTk1NiE+22TXJqF817hZPM61RQIOD/pXi7s/9DJwEeGTWJOwMzKQ/fQ19stHmCpq+GtX1NUtJ
c+GaTb3tOG5FVpD+LJ0ugU885ZFZzMaVS294N9D2jegcOK+ztHa/Lsz/NkH/i6rht2fkzyZorYbs
//y/9y5/ZVr+Bvjsf7BDp7/2VxvU8v+bAwdHHJ+B+8nHQFn+F0PIcP/bRm17AlrT7eIm/qsHCswa
2cTpHWOWB9I64Dzxrx4ovVNgKvQnWEt5Ak//3H9AEGIzOz0s/36/OIChZ6edh2ADyMbJ0fTxmSZ5
iG4BCE9gCwbxvSCfQSawBXu4Nr1BPZtQYBfmTVXvHXGWrBCOLSBZsC5J1EGZZ6yufXSlamXUNd1c
h5wYFkgalsjWS9sulH8ztTyUQP0gtSW3pW1347EqdMEgRm+Cbr9Kt9iVjp2mZ9jrDehpRgXxNsoB
M4937qqbCYDFqsJH7mnmqqJ0QEXwXRiGN5lEH5qp4UekFqQ3lerXOXICtuoXvS8H7NUBvzrd4Wn1
HWezYlebrxjDzg31TgVwOZ46WQ4POHxdKK6QxamP/GUVV7KWgsKoav3iTjc1p7wlNKiRPwif8G6c
tHL1G0dRUZ+5ddsTQjXXXhWZxowlWI5NW+8F7A//Hv5/7fRRPvrkTQMUr8QPmQ5NgXuZVZvKd0hA
ZhRuPgYXYz10ZmSNq+ctFxZPTLFGg2QjdwjNWKf00vBb5echP69enp0h0NazaW6H5g0rV9CKzTDW
ff5dZHXZRsEqJ3JPbJI+E0zyS9Wb+zJrjfKmMfDXv2SOl/eXuav5Gr7lZtIOsrEK/91XuOD3hqrX
/m0pSSPEOmuVua2TbzRZmhkJBE4ixVU2VPSpso4ieo4Gd63XPc5bgwhEnSSoKK9WwA9JbdTctlZy
imQpNJogvaomm/4FjNbCZbkaRiy5QDf4sjkXAjOBOv3/neivED7U1uUYEFP4BCgVN1A4z7maSXMV
pAO82LPRJ0+rie/pWztMdQ0+roonEj12a5/fo1Oxz8vJKr9BBxoO6RRgXi69J3txm59GXSZzqI3j
k+6nTZQwdf714N5kZVkDlpjTCAcbzQ9JKEEHpDzFWjwTw3QNYd2zHi1meeq5hTUxnTtmN2xop9CA
ivqcgN2Nrxpb+ZGnRhDOYU/uGZmzdQU2xC7qLRnG602iDc2Wm6oBJ8dhADJYQ1bD6p2JDeRpvs5s
oKsOAzJon1u67MUhcPIuqEIZTLl+Wc5lp19PJBnjxk59V+si3c1zl+QkyjsgJLQb9F2umfP6w6V9
NSSxM5coZEkpqdcrYTYnKggxJc+lWMy4tTXyhHA9sTfUZKNsecOSZ/5Xc1c0ygKDbgOXDVtSeEmR
EhkManprCH91vRuHW61ZS3IjCAQyBS3emsH/3VDWtvaUj0s//lhws0w/fbsP/IPuSvprWiOm/AJe
RG2+d7pe1ltDI+/lzJ1agjYzIiZIo2SCLYarrm/qYY9HWd4yFyIyY1gA7PHowe1D7dwXoa36Dsjt
6HG6tD0EgKFatPpZG7M2iwoCfItNplg6LpuEd4YOe05vIOCiIo7QiJADw+HvvQoKxJZphEaqhSQf
IvCGmkGpXzuhGSjRhp3SimO5kOW3MUqy+c6TdZDrHq2xnTE7IiVkozepb8bmVMunUSrI9Qtl0jl8
0fG6XshQjuDhu/CCGlsAbLCc6kmZcn1Lats9N9x8DUeVgwY1/TFO68m9hUr6tAKLvU04hVqHnB9N
aFsGmmIy+3InS7Tnib6OJqlsrJ98Ec3frJ5eH7w2N3ZYZKY4R1zK1FTr++c5mF2HPFktf2XWpT2S
FZteDfybRPH0eSwWa7l1qlN/BvDbrk3UcqxMIe/TQk43fVVa5lni9e/0LIduk0BHIZtzbVCCB/UD
dEOfpv5gmO+wmASuHABeyPF9b9OtuTfFsPeNe9imK4DYakzf9cHynjzB2D2cFfKMfCEepRtkIc6U
i3ouyX3nm+0SybRbEwNZhgR5sTFrgMhozTzwA1DirrIAMKxL5G8ZGyTAiU3VW/Ob6saHoXPRaXnT
WD3Zld7eswIQPGXYuOhjiU3loBBG//TFGFzmPVlmPjTfyKrM5YI4yORlyrLVOIp6mEg/EaBkfXMq
rrz2xPOys/ngyqB86RtlECpTkyk4+vwoqLS63UUpOJY8nBmChiQWGM2+Md3ucWKzZwo9m26788Dn
3QoNNttgeNkTkKTxIh2J9CHf2r6HutA9d/qktgY9my390vy2sa0+bsWMt83Tzgh+BrFsNfd6Obcg
WgHtXC3IDvZdAfzYauQ0YohwCJWhS8V/D/vcHMxTAF7XAqGGa25hlXrojPwH2JDqzJjTI/FeDr6U
yRm+GQ0aPM6P9oVnq6ty8cU9yOs1WoyxC1W3ZpSS9RCOeXIcatMNHTV0N0qQMhOsp1LA4pj+nCe9
d8YARLudeqQsAwjUKx07Q2QCOX4O8rHbtdIb41Z3tHexmvocBm2h4DFrtX1DJHtbHho4QRtkEa4b
9vOYbjW9yI9iVe8psPGAbL2qbZPnxDCvvans7+y21eIi7+xHgCAwbvIGPfhw0RmtOhRZk3O6rqX+
npSj3IDFOrc7VBNGa2ffNE0n5TDtI6hW9iFIR8qFvj9rA7pXUh9ZWCwbknw7dyb6LZgk9zOhoFt2
vp94NPIRvnG9bBqpdgHynXOC0aHHk4EUjb1wmkNjdqUgEQFMGOkOVxWkqHOKHH/Pghoc5SlQBNqD
840ySHNf2poscNpwC8JRXVTtbSmYc2wa0a4RqXkYOpkGDo9CVCCXOzcPiCL3615GI7rJpoEh2uGQ
8B2qtb1MqUpujVWfvGcRGOOPzJcuKXhLtuzzQlXRhCQ60hrjvUlVvmxZ5eRbyZ5/6Sv3UdRa8Sy7
jPW5BjGee7oMVcKI4NxqRnDCQ2BEo56vpI/Bt3nGKmduKk9vL+DvlyG69mbrBSiJ5mWGY94sPgmc
I9z9QrOcXW1ZioZcJtJtTa35bSYFUDuI5rRsKyP1SNQwcjKmvG5ZXudMOwUljchGr2w7aXdph0zL
mSszrnMCCVdjEi9jUkg4F7o7Rok7BtxkzQy2Re/1cQHAKU6a5sosCvIPwXcm5KEgoAGNsSybzrDl
EUkc3ycthpCA9qOTTG26lU1VHUkPmjdBtVQ7iCB1E7qaZ2w1YwIxX2qauaF0FrBKehZUtPvpRISE
qeJ+ZMJpIWAKiQGnH82RdPoZFGV1V5V59exjP35atNEmcysbbueAYIhN6q3tdtQX/9Hv+mE/jmW1
nVX9c5WevoecLaK00JEVGpW8qLEJbElJFT/lZFo7RZrnPisn2L4BtlwTEdpVB9IscsAmR33a57cj
0DigUJrBgEXKB6YJ6xn9OuMx85oHkRMvS9apviMlenwzHQZcs/Deap6GHYlpfYgcWds0GR42Wm63
1Ak9u2nONKVtAwf8Q+tfm8AGieLw0ouO6QGV3Zyy2erJRVn3b7lwCnqO+RBEYAXb2467aZ314F8i
9FXy0bakBoBKR8Vfi+wHiYXuPlt83rjeNMqH3qnEzu4JDawnZb+Qbiru+0LCx+UoguFLA1+yG+aG
+pSsj+zKhid1wgOW5CVgqS1JCCgdJiM6qXWemkdYWYX5XuWOOoj1BEFh6uvFUMMQS5W5h3yKuAJ2
/xJhWWw2k8u0ECfZpsJpFgWaaR86S3YFCTT47Tdt2iXaGaMeQj2T2Ve7fkhMSMVZGfBwNmR6kbZD
AB6e2ifN7Jx3gNfih9mq6SInBDTyoL68LCa9lRXuWx12BTyCDeP15jtiGnlmVFD16WupOVxWMuhT
uj1Rq3XteCOFl2VoANaUmq6/FuZkX9KD6naGXgaxxPt46xmmgxHH4NnuK3rhKdAfZrNkE6HYUsDR
Bbr9M9dcEVAIHS7cxuq8yovmoVDlRQspMyTlpwcuOzFOJfBDA3ojSyeyTejziZetR3q7nn5R82yL
CKhDx0/CYmOhx7A4CvLETpcBs9j7eZ1YtjSSyJrzmcD3fca85rYlV2zf1qVdnI1d7iWnhm7/MMFN
JLqSNgbgMXshKMEzgF30KJLnR9UvF4ybahIDtVJkVNp6tl+yyoqpYZxrC5PAjsm9++qYE7RnUdbq
2mcdPthLWRxnuaY/vF76/SHVU9OLS6J748l2FkKAFpdFq8yJQsoDFG/EYwqimJzaATdE2vi4DTxV
PmtIbc4T4Xb36dzzKsI/pE5BKPdu+4Mk0jMpDhqr3GOqnPzHWBh5XA/F+NRBmL1SNusTkB0MGpaL
H6obMu1KrSq9glRe2WFi1sEj86FTCUtqbbhwQLjSAHRHGTk+MYAoUPsD/chLOAneZVDb03eDmjJG
52m/ws3PCT4pHJ0sbEQWV4JF8YCB3T7i5KzuKz+onoH5Uk83Nj32zdwMzW3TBDqRAUKcL/qgv5DM
0cdVkbgHfegIC2H/SX7a9AEjQybI9q1uutFXYUMlCoJliGbTOYlmnTxWDMZ29arYtLI2eCChl5YA
sSt7mxy+R7v0uy1PRPPi6EonoCopX5fKK46Al/yzoa+nXYORk8jSyjlrXX9dIrKiHzPDSA4d/oI7
QE7FG+E2IlwCC0p3zeOo9CF5JX8X7LvTZ7iB5vLWYGFk88kVIZYcmW4yMxA8ZHP/vQ6a4CYnW3hr
zgGxM4Z/cFxdHYUr07MqcGB44vTQw6oS7Z1vy+RlGFp5YTYdp24oYMfslNzA4a1cLkF1NdD59yKp
kC33pHKjIpCO9eIkiTx3tb45Ev4Iytuq7/qVygUNrlFvAxjq7pY1fEGZWiw5waKkJdC8FKGBgaaj
rO3EN3vtJ5B1K5u0VwmyvyQHQ9ZwadwEqQl+sPV6eF71MlHFq5QMAiNJV/7G5AY3OJPotBeczzyY
ZuAtClooVNZpzg1HtrsfKJ2qzXDqvEYeAMzvbVfbT2rup4cGtCdeyxkdWJy2hv8NuKpN0ngxB4dB
OU1wjmsuL36stRcE+6Kl0J8CWVoHFLjtvNU56PU76uWfoh/B9Or9dD1WNiHRY+u/634xPve50Pvz
efVVcVUbDk0ln2pf3wxiEYRSJz+G1tWWe4mNLCxmM682ZTuljxqJRmclde013Y8E3OCM/Bgqou4c
LKctycvo0mU/zZ1jI3FxwP5LJjsyMtPFjf2CcfSZ5tggKyYmE8dKVXoRr7ThSqiwlgXovfejvG6d
nwSgtTtopaS4ioySPPSoqMLJOwWx4Ep5c9eFTkitm/EMFXQKeyzQ5ZYz6joRa0Ehf2jcaeS18M3l
SHdnaDYa9on7mi1TkNY4ajACdYPwReQyD3Nn5wRygiuN8iAlWEfm8lUNhnPWZ+QLK8+9yxM1Rp2a
tFe9l+heFtBgcrXmu4wQaKYLsxXRpCI+XJrYvou8uDHEWu3MyWIY0lXehdLs+Q7kYHnJL+U0psny
2WW5J+c+XToChYH/beg7l5eLT+yj7NYmZm8tUvLooMytzrJctAOpjJuAXmMS1gXBak7dFbdujZwD
FCqhjtlim4A+8Thcu1pe9uGc1I5+YXgJ7UGcJItFQTBb3plaSby57URAAgoegEWc0/JI/ajMTWIs
8pkotw1FhGbddU1fp9da0igObzxZk8w3ZpnZ7pstV1X9UKksnC1975YwBegkzYnS1671NwKVXZ8c
2xL4EPLLck6eBkf5xFWPrZtoO1OOmQoQXZGyR3iTV8KI5ERuH8jHLuHEjhOnGagqQXKemeOyxj6J
ou5bNjjekTBd/30qhiJ4mf0+cYhwH1ic4rq33O44El1wzfHBLh7KYCI5yV6IOzrYtV/420zViX+R
cLhNbpzESuqt4OgwHbAWkQ+0DmDxojyVDsEBFtbU1S8KHEfszqD/KlkAm/A43s6bhmC1IFocMzFI
9Pb489GiFXWTyaIRe1BvGvl+bGVb11sDI07VOJzbUzbkwD7Zam7byRtJ5S5Nmex03ibnYiQ1eyXt
o1zsvUNIb7anSSS9c4HfWu2smcRqYq/VaiS3kDz5cMb7mh/5/NB0R7uQXJs06OVwvWgDUF/LL7Nl
V5CnoG3LTK/kfuhNTbsu8gaQ3koNg8116c16H9gQRI9CP6k8O85S+oOLcI5ltyoUmcldYTN2xcyl
XQfrzOeuA4k+4f/tvcVvdTD3G3rzyxHwcUWFbH8PcHGc9XoSrOGSYR4hiqyvjwS9ESirhGFOWyub
zSXUJqQ0iCOle93PcjomyqXPnJg0AFteT04oYr/ayY4aaQFHa815mNdjHyowJGnR35i1942u5USv
M21u6SnnG8TxViTwr/XD0uw8oTymkOva71WaGJFOVv2tyGW15Ql78mGnRsYpyzDTiXkkBaN7rpxB
HWgMu99k38MB5MiMb1ZDEZjQXtkKwAhMoKqfbQJ+yZdDPHb+E49fvwEQwHsxDOSAuSf0cTDWMSWY
2IxZFSCOL83NCpg5zFhYw0xkj91K+TEWBMQVrdYD59VINbZXGbekze+yuScqcOw4GNvUY9UQbEqi
F3uyLePBxwfWOCs/XOrLBkc+STrsmtdO3ybhaJf2GhFeDOu26Zbg4IDPhHxh6uBxnRLQF3K+2K+M
/HsPRWHrcM0i5GxYEwgOGy39Yu1IqUSpeK6NfbovrFrGtpYt29YUt73vfM9dccIVs+DfpH5i7Eib
Kg8uObuHjICr+6F0m/cFG8plzzGt27Asimux+uxkrcNq1tTqAj5i+4xUYSBgyRQHqn6yjRs+7gWz
CCcpp7IiyRt2nubt/O5XYBMrp+c1d/MSjmZjuD+yYjyO6yzAqA7p49hoLkTTxnu1ksL7ocucLiZX
98nrqULGPsvvyMPON8ZsjJeGIZa4Y2qEYKipYmmNdJ/GMQh9Le22PCX2ljTHRxdRbbEbjFZnSWsn
8s/NIL3VlNvsSbR7s8vKPZA8dWXRY9yUo/dgVFkTkbHIwt3m5Ggp8i+DOXnHalUcjEz6QNB8okXp
l7em/Lk0p7CkAJzXujqPyrWKDbR/cgMm6ndtaJPz0euaa0/O3ynyNaL0RrogvIYbUKHpde4vfuTi
vxkiz1M3VGQ/JK/wpkkC9qK5uBZMdDaULNMWKUD1tNZlV8XCNoa4yZv2rhxyBtV5MYvbtV5uDLUm
HOOUHq/a1BykSrXIFoxR60Q3IuwrRlgRVFhgXNkkbdB1UcILvAOR0XwfS/12HSxC3ZeHpSz3cO8Y
gAz1k+Z19Xkh3X1u6ClpLzxXhTU9V8a8XuRqOUvmcY1dAvo2dtbYO6jLw/k4d/WFrPz5zCCFcjNR
6R5anNoXbcPLaOQEVQagDFCdDtu09Y23NsDFg9vVPHWF8RK4rasOntW95h0TrZa+15nXem1Inua+
FieJ7xCIrd5SfRV2sBuZsxEzZ8zR6JJ9ZfbuEyvq+Kya6cyG0XvIS1JxLFW4Y6xa8kAAnfb7IajP
FoHemgRqQcNRWsjkE8OZsCeN1hUa+xIrlwVNijOVXZ1xlquyyOB9mXYCXvq5RabfpeXy2DZrPu8D
OOzROorHRi/YYbvEAN+IG4eOjYyYOFVQbhDdL+BdoaVVD13qPqUdT2aZD3MkrIrF3DMepUnSATfr
dIYrmJETUkSDLO/9POZM+2gIAxtU1kalxHDb264EaML7PeaVc7Qrpf0kawcCOoHxYTN5pFVn9UNT
cktnxQQsNGjtbbDjmWckj/p0Xdr0EXEsleCs+m3ugQFCRdaGeebK55GRYtxpy8zVhQfSECc1cJQs
nBur76fdANKEYLC0mVeCqdKfHE2pPEwCreaSBZLFsOE5ZmknJmIl69uvjqpM2m9G15Axl9LLLpKZ
l9Jvq71n5ER3WiQvkormuCz3aoejMOegPAx2xMxwmeJqyo9KuuqMfiHWpUwhGhH9zVIUzjn3sHoj
mzyh5VBxZNHz7AGQcH+cClHeZzWlB+HXnApCs5peT+3id22gtq5JCX8wFz2PFCcruigMkyIpMoLx
dEvxcw1tsi86oiGrAwqHl5mu8gEXSo3PehJ9FxMXqF+AhW23LpPESBrzj8zUgjVSWpcUcYKM34pU
qelEqlc2+YcTTi98ht3wmNBWPa8XNs3cz5obRt0VgWO5R6lOWw132BRsrCzXvtPMoJjWyh1HH+PC
tAbxsCbFsgWiy+Pa5j/9xUkjGlQ3Bukyg1ZimqRiJKd7LdeoQBsXYUCgq10C+7KLbBg3Jz4ztUgL
+LjxX/MCmZZkNpHE+P5aUh846zeb1kauHZpNM2y6JaU77KKBdxirUd1K8wo490QzyO63Y67oEM1I
uwe0nYycu2baLqvJ6lMIc9w2y7JsM52g4coGJtIHhnhTa3VWEAtPG15fzon21a5Yqd3dsrAtU7SS
KOUn+r1rWwMHGuy5v6kN/sYm83l4D08Q/B4WbhQftoH66OPwvpXppFnV4m5Kc9xzUtuWqFCZ9iIt
/OcP+qRgNnwLrAo+ZgM3F97pz3rfZILU7CWywG9R2e0ZwZLmfL44q6F/oU07SaX+LUf4lad0UrUg
3TV0BwfQJynV/2fvPJrsNtJ0/VcmtB7oAkgACURM3wWO9+VYboMoR3jv8evnAUVNs6i+1O39bBQh
ulMHJvPL13r22EcFMQq48ZNervJONrRRpo731OXMkEuHi8oYZjrBneZbZveHkuX/GQj5s7aGy4gh
3BGEcMpZJPdzDFpfIubPLSdchZlCiaEHJGsQwI2KwQhwy69tRTrFI2KKqDvRra1dqVMB4mCUpreE
XVeCo+8UqnMiEIK2y39fZnOXczxM/2uW5rzlxViFftB8E4D88/9O4Rv4Uf61+eWf2nzk55f0o/75
D336l+v/++23/Y98lr58+p/VN7HLdftRjTcfNTzsnzKU+U/+//7md8nM3Vh8/OO3NzKrm/lfA3zI
PqlpDJ77//Pjv//9781f4B+/YewGLX/5j/VLnf/lr/0hwqEdHlccoTtYqDj+fEsL+V7kZf6OuwzE
F9k8dfRk7KHP+TND2fxdRTWLG2KW7/CX+K3vOhznd4NXYRbhENagIp2V/5YMBzfAp+ceEQc9Nzz4
FuJ9ND/iZ4dXEoPnsJAtZJ+D/jQIzc6CstGPRgEV6UBQkHLA4lKIYuHBjvWnzKdHtgu2isMEqafY
bd1yJPXOa1aOjLxlrwQcnm2lRRDgyAMuehpWEuo2KbJYW6MTbgus8vjngOcbr1KXTU1XfWZ8qapm
P/ZA/4keQAnbEr6wdqxDXke3gTJtevrOZ8WEdwnzAXmuY63BD1hbPf8EClaubK3oL3ZHS13uKGzj
Sphk3MPmpqITdVmM3jUL6YOXdctIkaz8cp0GnJ8sYKsHh0R6zrYQLlpgLdN4Upf9ZOmP6VAHlO6i
edNLI1xOcLxoPNGfAyt9oSfXvPSNLnaJUFNcBulXAHFn5ZV9fcW2M301lfBZt6kb0CeNjOQ8jsit
hE5N+dALbnnjkNG4ek2fm7ZLA1EtMqfuvoQyzUHHvUHbUyKESYu0WvPG8BGFl755XYT9ciysZ6dL
tPchSmRDqzBHyGWmFer1OEAHL8va8I62jg2aTzUmsJNJnMhKyvJV70fW2qc+62sZUJ0YBKKNV2ZD
HYzr4Gx8yu1aZ5oY9PrKj3X5kKACsSEPp/GKLIL0LHgriNuEU6N+SArMBohorhBAZaewkl+dJmFa
8LiEHXUj/bgbTUduhjGzxtCl/TcIN5ZPzSoN3hkMcVt3IQht1kMWt+AGy95PnUc9Yqd7rWsfuL4u
ETamojYWTYdH/q5UffXcVfKaCgEDf7cWlrQKEJniKpFFL6/PCNd6JcH24VRRLSGoy6jw7O+xfViX
zuFuBHFYrPwmnC5eVZwBjVJaiEQ2nEkoQTpQpuN+8uW97DMdubduwL7R3gn/xkg1eSP9QvozYw7d
nqq6aIYpfAjng/uUc9gFcHUL1dyUkykIe5azS2u6jJUV7NnTVz5/RPjXsAsjtTXZmXyAoxGrR4qB
6KDt3KgZH8EuTz5nYd8OD5TdQGfY1soncrxNY8ZZfwBSVeCnOCxFOHptyaBamYRdm+WJyfsiOrlJ
UiqTYm85pPUd1QRkUOjJZlARIsTdcB78cNFYOw4tXX5bmtWGtuOFr7/RLLAamJ6A5h5VM6pv2ri9
eB3kkVFuWI7adQW1pnr6IanAOEfvhGUfSj4BERorUCF91WRpt3ImexuGkbdNsAVx1OeuKs7BDots
x61ad8lwSIphgaZa33Q0KuAJQD3QWwIlVlDvO+oOrsyAzw2imCCe1JerUibFLa/NUYuuRp/WPPU5
jO0vQDsLMZmbEYFaifpWpBMsebYbm+iiEydbAMuOMCgGHW1B+NVgVZGDhkVGhMOXHtcZFCrnREZE
I5cGAEy18gL5RYKIL+I6RTDk1M8ervFjEI3dYojDr3nCiT4q6C2OJJiOWj4WZf+ueNS+0T4id7rR
0lBO8tGQnLMSwWAYbjRa0beN0F7HLB78U4JKfNmHdbsZo8xLrnNsO0C7uRHSk5LP/oONVAl0QvtR
nOkAA+/MQ39XZ1Ml1hFqomXUxcEBLHZk9KTB2v/iO51AzOVwKkSpFMRLaK3VWCe3fhx8hIr6SugQ
S1xgx9cpzbITVVFohqdVZhk4t2Wr3BijV7+LqbpRFdW7AUeGk/ZJUieDIRcUSTsdkA25cSfi5OKl
XijVti/oBXPxtOx8v9DuHU2n14oSj0clzwhDMSpvpVDLdJNFERxirE0vcVU7J0OEa9/Tm4Vs9Gke
V+E8cjhHBPYoitVbikoyRmX7EaFKiwiRZpDeoZop6dRjFUbhHgEKDhrfbhcGGa1HT4fJCECAo8Je
1EV6pyV0v5fdMmgKOEMsHcfSy6ILJUis/cEX+oA9HNvNQ5nmayN+gQxemIF/S/Oy7spc/bBDa+tb
3j6r820XcnRoZpWasIaD35XFSonLN03TT3bcvqVDWC+82gBhzuPrStPeoEaxkBgROSmoVtw2LvZ5
1LAtzP1s04QaoIwdFXaUEAtKZA3XGSlUS+DiWAL1fhF4HGfTqXjzYFHp+cj2g+pE712f2Bszz96d
Kt/3qPDW0o8XqWksirRrF5karCIvPVOMeSlLsvijigbvLgtWsRwXXkmLcdxRPkNh0v00PdWUNJUx
Uh6uMs3jc3oY3sD8Aa3oManYzRojWjXtsDWVJ1jBDUwfdcf69CDtmMreJ2z+WzJ9kOkMoPkAXVlV
ZnOqIOciUBNTblo1u65Q9Bn5sJt8i9cAvQ4quSt0qBfht4ewIMg4jLJXKREf0l52ggTetXW16zNj
OWbJifDdL14ZPHqGsu+6dh/z8OZBTnN9dMgsqm4zDWzCV5+9aubdCvhVTtPyNEH1haOy1xVxp2Cr
d2WlnKWTfUzdbVnLYK11Hs3sBUawbjS+WpRQi8jcePqL0YITRormqrSoe4N5S8jk41h/TWWy7VL/
ZDUsL7DwrlCjc55o28KrLJKswquoNVy9Da4cojVnqzNis1Hl9abIXtbN2raDUyAOPQAdd/4NVG3n
F+ZKryllKwp0gxoZNEa/doZnqEhUzAS7ECMpVqOunRyv25SpouxslXoHO3YVD02nNroqD1lQPwSk
wonxYeyDjZ3662EAXkYK50ZqX+xVnUib0O9uutLZghledwFFTJOTrVrPeedlXQa12JDT57uq9Mad
WQp1EfbKu1UUu8Bx1lywBY8GwEqwy4HW7cne0PW2imgRV607U6leqkDdELe0nFgufDUsefGqs6e2
rpo1N3qVLqSAd1LK3dhFC5k6C6ySS60UIclBZDpH8cmuQVWnJH2K6w87sc44Wh51bVyDfm+N2Fyb
xUSNXJ/g+M+X6DT6Jtr5sqOGbUIZRP6ms6kSwe2lhtqJ26VpIvcqjCPC+OOI7sJVNf+6le2XHDXx
Mu2fprRdplaSbwWavgOAc8QXdcZ9k75zK3cxuhYk0suhTU+8WmDr0bKLjT015SZioPhclbgSs15e
W+RfLWTbRyvRmqdCkhSE7HBVB/qNX8xiX72+KRkwuqa7UgK2w0EDNut3iNlU11HrpY6/RBvMpdW3
4H317YABZIn8D3hyTlios7JdGsbQbafaeHSI8LqDzqT3yqydg6Pw+FkdhUvUSJp3oyB6Or+DqDg3
hbjNc1Tpnb5uleY6sMuDpetH2fQUjaMPJOJwiQxt35AJbfnltVHpNzhNtvCdz71qXzVtulYcGhEV
GqnVDb1kbsu1T4z6mPb2HbK0bo3/6H1eyNcpzZSsnN0mMR3CEZovZabvEO2780y6jgtSoFR2ayfw
gJ7h1xHeyA6B1fgAouJKcrLWsxxmU9v7OdPfLsMtRdrBSpUhXVumyaNe2EsTS6ri6G9+9ZoFM289
geN5aLxXqd7ek/7/pI32s54M3t6UCZ5SnSUAMNbXoweatVahY+1Q4XLfUKdErAvdbOLRTJ0dgyJF
IDTvpaFrsu2SM8C/y1SywJW9EGm98kS/rmPLHdJTKryz4Z+98DnLGUSMSxLXmy5TdlAQTzWxR2li
IOrHJ1Ooz8JP1jH4fkMrYU/aH2bWlYmAopj+aB/EAGcvEezELmvMS4n8NaKbxA65IaZyR03eLgtp
8rPCDR7GLcrkpa9jMpow/qQFrmZasDY4SxdBZKDSJIUyzqleBj4EgPJuZPkcpchjMzuT68m4EXYq
wOcR6/axvfakQD00Iqc0tR3qrm4hJd50evmgKsIYWMpO4vsSJjkcJZXuztkcS3uhJK+OVpOG/EKz
6dVoyFfNf0PmQeoHSn8kBftWexC5/mLGVNRl4o50s2CdTjS26/BlZHDQXAZ6SpV8KZ4D+imebL9k
A81s2CCXcI/NVHGADPU8d8uquq2g2e6D3INKDSHTT/VQoICkCXBVWQ2RJK3PholM2NUN5ioKCyaW
CesgjPhVMcVjz/pMwBvZlL4yP5JA2YSNXemjeE1RuOI+LG+1Qa5zxHd7ktUf9DK46U2jeojU+D2a
91IPz76Sujr4NaLia6Ke1ZVehGevVd/rUtlXYSqoYrQQbsklqpf30ugXI4+QM9gnnF1nyLMVJXwK
eY6Q2OSMbdj5V52vHH220qvI4ZinoyY6ZV0ZnbGnONuxNnWm0qQCFeqSqHU06j/T6swJV1l3mSN2
bR+bt0mj12sa4YPHxpLxM0rzwE2yKVmEhl4frRkMbQplelawr0COd3OZnWafuklxto5NaeNC0yGf
KDnrrXWTTMoR1VfSL4XSqpqryDDNUd1MxteuCIoO+B85VRyJ9uKbc7uzOdk2L1ReWsBjdesT+KJV
QbjUWq/PAUT1QjtSDIm9Z5PFSpuj2CBigjz9JkZ2mqqpVS0wAvnVRilGBWrap/5yQKHkU6mLgiZi
7pgYva+KvotnP04vCez0wrMTip5Dt9LsmopyvK7ukKeixtL2tk7PHQkWfkBF2wRF4II4a0suFoEg
SofxetUBewBtMFg8tKyjIfdN5whqJIq1nTBlE3GDUH1YJFMdxcSeZXhFKG4kayZIDITRMcMGBC6q
3SRqthassnGWZUGb94CpZjfVSmC7tT/627GS1QEZvwO8xk4ARa9kjGT5lC7U0ueJxvQcZS5R/fLs
NbWyCC1H4Q7ym9uWqdftqiA7taQQsh7ZcXENdJSM9qqvFWThtkbQ9boi2m26M40wjJfjYCqcHB0n
cEdHC3cpUQzeEvH5eF9meSDWlsG7VMXjPHb6o2tFalEfqC5hA5PSkyXeD0cq2pvNtqzuGplHxYT9
3qxisY2mGFGdi6deK05KJzKfyFKbC7XzMidLjlE/qMPKqbSJbsRo0tDBl3KQ1TkZm7JH7Cit4TZq
qY374OAWyI8wc1h++ppGzMD0rOExDaf+CGsxbSHh05YZbOgXQ2WHW33KLe2mNFqyDVkJtIOnCYeV
KaQLdJNBAHobEwIsdHuDydolt29ez4rMPkWWbReu1eitueyGgXCDnF9iJHBo5oUFs7gX1hTVJ6vu
iBWkzHQitC6OTRhLYfioNyGZYesyM1ur04gUzKSxcbajdeaGCHxmvRHCSSNoQZUXCpTNYmk5hA9Z
dSI+ssJpX3WA3+tRG+qPHJHwMnEQMDZVQfFdNtb7Qu3yp0LTSPGdvTLTrldHlbwVx5N0Gs4+mcws
smaT6VN5E4RRQX2o519HnucFS7ucLPSZA+QtRcT6jlSFemGWQfgYJlENoZiM121NxICBEnt0A5YB
tMKTx/kh9rWPxvJgybvYISjdtAn3t/OTjszqGuCfOII467V9hd0AVVhqOg9ND4NVZr0+H7fRBxL6
UWNDsqiWANAYo3GPpLCY736PeKcITeeKc5O5oOQ62lFWSetiIHOgbeKgjfUgVfsBAXfzVa1snnUa
N0c6ywKEylKISxZWyrqMR/2QGj7nBe0YqgFol4yZIVKtSHcooVjphop0J5rVff02Zrl8JPyt2EeI
Qm69pmIeMWjLAMLqQNlMhvFzGurOY92O7N5p6EUIWbzBf0FxF2y6lDNxVNfaG03NAPFNp6X3UTya
wIs+0ehREeRomLTqQ/OzC89R4gp8dV9RZBI6TdFkl2/0pmaL4TojsrPDM8wN4GjG+sLQ7hftTVSm
WPlF7RtPIq89dK9oyuxjQ+vAgzYUTDO+xMFTiE4D8tE4vk2GjoYrbyEO4D/RsS6zJui/gLX2FIb3
arfVnMp3cT4xJBsXCkFZrhJhbApVeNIVbZus0dbVW+A3sTMH37yqYGM5rIl8J6bnoLrpKz9a0J6n
HkE8RymRa3Ui3Je8hXthTQJ+syHysvVzxmdFCz+0eGLEGTRv3Ovksl0hoDJue1ghJqKJolr6qe8I
sxrZA4Woac80h1PS+gbH1uJmio3xrJkoNrJG2AeTcsct17u5FqwwjB1w9T0pkAgzXB1oYYu5Tp85
dWXhB2ZNKAJQJPdCHQ6x0MBd7KpbJwICsxTprITP1EVneiCpzbntqQBO2E7NaMNrlSzVKn4sR/MW
n4vb5xtlcA5D6r+T/LupE8NVGG1kjSzDGbf03TJU0LhEq8hK9ab22CO4IsqDRvTCyHUeTpJubQnQ
rGGdOBl57+2NajQ5/MTi3Uob5SEibTJFV9Fb9zEqmV5oq06/8somfLTq6ACDW70OUxqc0nEQX3sG
hwiVitodykKPHxOKYz8SQyRPmtEYe29UlvYQVKsq82IaWr1RVtsusAukkYmCJS0t4mzY8Hymwa6j
yegRtUr0DhMfXGI05G/GZBGGVkpqa+Hoky+qJbQntB44amuqnhZ9VCsvflXSbA+fvAuCuL3TJg0P
oa043WXU/em6l40H3K421mtUGfFeD9UKlYW2ac2eKiSMu++FlmDbZULSVr0edy8V/SyrqG/Ki8iS
dGuXJibBSZGcueS0yVA6wCdeY7PkOfEO40j1b4Kpb9GRRfU4Vqm26YNUx1VL3HmaX3y2wKVXhOhP
Hahvzw+dneqJdc1iWqqU3LKRp27kzK/kEDbrYCpP3VxmG2GsJfzFRzztRAubjuKVgaF30flgu1Pr
WPf9NMy9ijinlOC9wQzrGnl9aIYwXhEN3mxzzzKW8UQ2C6L/o3RA6mEFb7G5cZht6m5bQ54xK6Dl
BgilLQ2rcO59wVUfbYirjI65lqqz6NlaoZ2drmSdPw1h9RF1wzJKa84qZcQhK8v2LRD8gvC5fBlr
/r5r0nslUYhaKMWLHFtaLoNIWVt4UxAnbHw783aFHQHE9NYXzeLBrzpPXlpUbIdQSas1WNZqRNbp
Yr0lEiduq4tVmLddj00V1BFnci29V93ODpAQy95spo2aK08lCoVtPiAES3mMnQIflgIr1LRCruzu
PULzgaRb3xZZnZIG3F17voUjJeO6dEkqV63dPQx+jC3EN8+ANtE942e8yc2uW7G8b7ywxsPj11Dg
9nhji2gJH7T2cROvESXlK0PLx20uOnNHMae2cwB5t2NWdU8jBkFG6wqwQvjKVWI+YkXa1G2194F0
V/RlEoFvIe2JnWbd+dGhHYW/bTB3Tq4dT5OrVs2sWI39ZZzYzL+GfhGVBTwcarPPMiIiqmJ7y5aW
DAkHe7On3gTwUNccr4sdceKdO4IX9jLWbpKA7hdVpivd72in1soVLMzzaOcjKFvBxNQ2iM+BzEun
xAKjw6GhSL5SbDRuCXPYgqbjeKF6kjdQG3b10GwTA8wxCsKK+gSemDgZzlAJDWudFa2TtE2OKTKD
W8dTT45TazvsU3fo2I66P7wPg9yXRXmwJ3mMiuje+Qb19c0tEzy2Mjzm2LHl8O4D3OkR5SU1mo7n
KIzlxVLjBIyiaresu+3KTNDk0y8QMXzwZXoM2teWHr82raQUhzctgFVc0pegUvuJb7itfUqDkI8A
3mNYRdAHxK8USJJUTLN1fA01uE1tvBcBIvrOHtidesYvkW5jBCG10l6QIa6KIXpscKRfjyWFwtWY
XUd1ab7QkW3fkDGYTDBMPLZDrCYHp/EZKwbduBs4CZC419UrPO5uZeVkSKOKXqWwK5uuSZpjL8We
jG78rmp/rr26vXecOLh4Sr029Sa8QWoO5NYgs2iLwXA1lLcubrmXsoROXJT5qJ/6XgPVqZFGqbkB
IKYtm0R9RpKubefgYzt0dIDAftOjvF/nrbhrWUqWgz9U+zZLm9chQiVhNShEzDa7EYTGqNl0tDXr
Rqm1V10gB2ZJJDxhwR3dC+QmunM7q+0aH89M0+s7TAgHPzZ29N3uUGI9FyNFr1l36JWUppusapZG
kcerGo2kUxQJkDoLu5MMqPcL9U102bJI+DZRVL6TkXdTVPEhF+EFd/USqfDgAu1bG05L49YK1GDd
6ck9zQq7LtDFlzZ19i1AHlX3iYs+d4YFeRGGQK/vhzGqH4ZUWcUlbIuNNm5R9aO+1oLJPMiqfIp8
nI95BEkAs00ldzO0azkQ1c6+HC5UtUewKB/qNL/lOJt84eukmNL7clHYu75I3NgAMR7wzbeRfxQm
0qjigLU9uOpbNVy3o3mJwnc96aPQJYzGuBBMu5ZZthg4ED6FSN1eq2owadDtm3c6zFuLgkgxLIcB
+8IiDcmCpv9BQkxThh3QEo4I5pqcbeKCYntw7n2OIMoBZly5iNHOnghgNV/UGXNL+CkRw9jz+2QX
aoXXLNWqekU8WLks8F9jAsjI1GZdTGqkmaq2MfUe1NmrO1rHbXTMRYBS3bKQHFUSIspI1OltrnYD
g7PwRZJ3Dn+IALtB18sClmi+f/AFpCVg8Ic6UhrOHBQ2OFh0BjOUtlb0JNp+7E+eIUbAzTqqiFzI
MDThLf5e/PK/SSy/UV/8KxHIbZ7CXHwOYZn/xvcsag29BhG1NgZF9BDEuf0ZwmJQhk2loMSZJshP
+hbP8qf8Q+O3ZrWInNOObVOgQvku/1C030luI6eaGB6S3Eh0/Lf0H5/VVZygyGs05hI5ug3xnP+c
3MjY19dgQXBewVi9hoDP9IvOZPgPV+RfqMXmqKR/aqu+f4yYGySRupDBhpzlxyglPYxqz+MI41oc
SI+KXfu7qm9m/65frAI5yttffx55pZ8+0SbuA4wCakbjXE061s/BWF7cYJSugFFKJ4/UhmzkkQAl
2IhUQHmlWAQUQOdyRqt6lNYMtzV2sX1okUwRLwwW1TJYZKnVXKNeTe29oQ2Gs6Y1grjuTWwHpNwi
QMniGSdoFE+BlQ+Zbokfwa3ShEvFCASM7oCXiET42E8q1Ih9obRYz5tQizhYjlNrwF5VopUc8mVh
ElVwqLp47N80rehmzp1HpG/wEBnS6diwxNARg+LkpAMvepsWGPFUZemIGgS9teEzy6iqgtHTrBOH
EUwaUlaQKw4sgrNF7OmTYhDEmfAezbFvpntZaklFtkmtCXVLEwN/DuSe+omNaoBDA1mzAQPEEb+Q
4y4gRGYcCLvmWGAXjCqR5XMSymU8TK5pDokJJc8sBMhDySeHLGHhkA7w8UJkUPpiDiYbGZsjOnMD
FgzNMw0laO/LGZ017ESprkFv1GCftp3iYJrki3ucz/MqPaR0Dj3gXSqtnR85MXLeYtLyYkmDtuY/
176a1jsqx0Y9gupL9fzrGDXVHWMgLASqEIKxy2HS2d5KEWCjNbXeISAhtfU7Ch2LAazRz9pVREBH
9I4NG0jSoo5N3XDN4QIHAuOrdeEVTvDWx0Q9fmT5ZFB8yGNG/6MewTwcmlJoEGCCbHpCDPFj268x
Ud7xuggpRlwbejoyBJPfR9Qe+op8cI6h0UvKLGTseYcBgie9KSZFyVHoZkoFH6B2RQac7pdKchRD
1ra3BaJn65QULdZ8sBY+ED9YrJ6TXu3FIdc0hz0e4xlmkSRGywvdrMx4gg3sOLmj3ncGSLmphvk6
rGk+OFiNX1oX7BIFKaIYnAsSEKOcAcsNTbNpdhqJypW5YJLPjdXAjlmAI1HUkULGRzonEKyZiWRe
r4Z6ekKCoOPWrGKjVW/SuGakbSrbQLyectuu6AvRnXMF/zvHIdhxequEImzPps0h9A4uyiJBhQOI
slO8Kd2OFs0ZpkWYUkDbps9EbYTY08jcSEhd7uw0PHXh6Ftc9JGkA8KhUkJiOhKzIS7gsOcQR0lm
TcIwNRXjrsQZae0jpr/xjJEZgLYlfglcuG67lmmMVpMgWU4lZgdtE1Z1KLc4Ra3qySlRbF/7neol
aLKhf7vbKh6MBCWMUuZAuEGbxM857FSDa4RMly8RyTjo50rcSthmW6ECDbujRZRpC3hNpdR003eD
CWrr1nQv5d2tkRpKVdwSay5CWtvVJgfmrDAXJi2ZPeDPmE0LOVb269Rgl4IV0lFJMFvmhjLe4iyF
8OlCwTRj5VVh9VSlSD9agcqr2DLoUCnrlYwssM9aYi6jniewAmvRoZkTqPFYSp2LaWsMSe7Iw+dQ
MZI6sl7UsYreKFVE4a8R8hCaDoAmVSIwIiXaT0qmcCStG5s4CNv0lO3Q+DTGVCSlQ9kpalvsLBYO
7YsSEzW6yZJQMjYSgWDs46aoDsSWEFCFZ4ckG0BnAByIEtQcIHJTQ5LdhEXFodNW0PGMcKqqB1+6
yOKNKnoiw4iUm0M3Op2fXDuZXfXokbrUC/BP9TjT27/JW/y8XbKr2IKi71msSR6JBRT2eR+zdDIh
EFEG4GmmP2e5tCRvJBbyr1/vX//yc2xoR4u9EgfsrL5+e7kJM7/+x2/af7Lvqw1OFYJ74wLzUpEU
3W2UV3/X5fZ5W/6+SaLgJtSP3RKk9fPHyAiPovT4GKVkxtxN6XAo1XJXIyU7GoEBb/zrr/WTxJrL
p6Jy1RByC1PSwvHT53moMIfJIlNBTNShTGEGdDHBPy0zqdVLoHhIbGNUX2Kv+LvG5M969fnOkRsp
WUXIFufW/ZxWmatjZxHtH+DQ9hJwqDhZYyYlp12t/i5e/683jy8pDLo9bE6+RNt9vqps1mbamXyU
Rs7yZQxIDfJa++9Ky/56LecvouOPkkyCZMh9/pR2BOSXAqbP6CeI1HKAZadg1Hw0jIZGz7xilxuj
YNuJ5HsB4v+O+r/xdPzwRM968k967wOWmdeXJvxR6/3tr/wx6ysovH9HzM2LpOmEG1Jf9+ewr1nO
7yYHCfJL+S+xtKiwvw/7xu/zMI+U2zZxHuJS4U7/z7DP6cGw5l+mbMBm2rf+LbH3PGb/cwznI/Ct
snZx3sBmQz3OT2O4GRLTInxUKKPRI0SlEAot6PjeJSR/ldjXdxobC5rWDLBJNWriTkH02PKNA1kh
2uqHS/cvzgT650zT+aexqOilgALnA1fRnt+jHxY5bQgT5NdTfNUn8IuVIvaamib3kEH6nERcbVMt
y2iP1NI1/iEQoUALl6HmbJUpexYRx+2mttMlQxw0gyAzEaNZiRETC2czeMORSP/HAZPV8tc/97e0
/s9X0SKo0SRQeq66cX5+8wbyj1rZKdGVWqDFylQUGA3161qton4z0KeRoLRDItXsG71zrjJoozXq
DhRLhdkfgMeqtzbt6vsi8c7msE817ePXP6H+ebH7dmVNejCpv2CJoKZ0ztP94cqSYINaKOYnTLVE
vTFg476ibjcIrrNMNPqqeVCZh7DCIxTVWqxC5SRjZPCByzkWcXRdlxfGkf46oxrsTDxdvokh291e
6X0XaSC5QGGXbEmVUS8l2oujMyA1tXrKIcwBv/qvv47582M7H1IlXfJobOlt0H7Opw7bSFa4SqtL
LCwI/46TheGOrWmgqUu9pU8OJHk6wXRTm4qnHbpGfS2VxrpgiioId+tGkH2GEvzQRbT0Feg/s4kb
SP28rYh9L5S3NFJsb5FaMIV9okAImdkV1TDtB9wsJ4qgzeQdSLlgAhnz2j6WZdhsEHKCypZNhY3X
myjLIFkwPwwjsx4QkEgeLEmGp+so3VlEk/4AuWC/mGNESkIulMhxOXFmz17uTUtNbz64X0hnkgaL
htsGtnOWXA5qvlG5PBrN0K88v/PaPUbU6m+el88b1ux1ok4eVAGRFXmxWJA+Py5qbNJRVof57aSh
BCM+ExWIjZzh17dR++k2/uVjftoXSViCXka8edtMYbFRoinYJFOFSoGABQywKFIKLXjmCQwQO/vp
feap2Z0j2jtO64+//lnE/Ab88A5LfGvMIQaYqgRNwVX8+Ssbsh8iWnCgIbEPrFp0veecEMalZef2
sdU08GjpVJue6K+F2fXa15FC8SNK3+QQV8zsGeUMe6OkM8QkacjNor6bFVLNBTFIVtMrKd4HHcOM
bvRbrHK8K5VVH7Q01rYWLN7CF4Q7opidtgmRCw+B2g0nfxiLS2XbA2BMlG/NolavnKSHWugxwkIK
lff4l+ztry/FTxH93H2arphkTRAgnQDzb4UbPywWw2gJrwkG76YQJJCN0yniOtRA85PqoAK19hZk
PnrbddjjFEj/rg7+p4ap+fO5D9jehEofPJ24Py1WhR42VgMzcgNAVGJ3USRXt99bxOG4pOYmWyKb
wlsUyETmhhamWw5erimaaMmvV5AlcXIkM6K//Pq6/OWlmH+s2ZRlmZwysUl9fkLCxtRbUQ/ihsL6
B5Qj2tkMA2P36w/5aaH+47uzEZNMbOu0p85D3g/Xfgw4+IdiEjd+aIuNRUriwOFt1/43e2eyHLeV
butXcZw5HOibiHsmALJnm5REUhOEKFHosdF3T38/UFVlZdKHGb6jOzhVZYXLkolMYGM3/7/Wt+r2
wst3utNfbrKBlYweDHBnNsNvoWe/XUiVE7vRtVQcZ1zIniSISEZXBxCxoaTzJRfqeGGVXD75yQtG
Kw7I/7IHxvxGatnpN6ujCnSlorXHUG/go063FJkIVDB/IKb30cr5BLnmF675N0PZNGycdmyVVDyc
ztkzQw2QUoftS4B2mTvM9QMEN2+uuw0mrhcrUTi6046sNF9Oop+qmm8+fprvv/NyPLQMQ6eBqXKs
Ov3OsZnrTaQP4xFVBn5i/E73aUy7Gp3rcNu06gsfSd3rdtdfeofPBqstExBBrAW3GcIXfOazGRzn
OvqcVKvhzhXzjVzGHgINPAJUkPFU9CgwsiaesXsIsUZGFjzqUdivjQlII7b27hvLkbhLgkq9cEfe
osR+GwZMLWRTMfbYhXACI9Ls9JakfcybzY74dqm53NMJNvZ5NaheDmfuYYZSa45ZgDI21cDQOAer
GSs3HQH2phBNK5S3245NyzoSBl582Rr8XGYcVYbJ8lCW84Xz6VmcgmHzeiBFwZCpYos0iJA8/bgS
DGEUmLN0W4jeazSSVfvuSjGuHW2ifUORq1XXA87CIJsvPMKzsQN/FXMz9ViDo6mCJuBsFgzCokgo
iU+3E2Y1u53Mrdow62cDiU1lppCSUUElcarR+3jMns1Ab9fVTEXRNUtjE3B+JFeo4dk6vNlbbYhj
v2lEs5IsWvFkeF8KVFi+wu9jgcIJGwwmA8rxeKzPz8UdmLDWghN9N2UyZoxBuioodq6WYosnUNgA
bxqfP/52yunXAyOGyo6dMOVZlheMtGfjD2+MHk9BPR9lywG2QKCLj6QI9ylgZAW90eKx68N8p1Wd
tZsa83sAwQskaKHs5Zkj9DhIPZiZxN5IMFUu5QO9ze9/3ZK3j7cc4t+qIrSAzsPWjDFKCtav6ZgX
7WeBngpOUh1TrSSIvIOn5KF1jl25k6MnEulBBIUx6PSuqwFVwf+2slis5lFPSI0vAYxBdQSFqeDj
jIometb7Jt2pM9WAJF6gxmZ5k6vJfE11tnLbEdiaPSvrVOvGvdb0yaXZ+HRS+vXlTA62y/rGL/bZ
pBQ3NL4gC83HLMlgWlPnPWjDgOlsHucOESDZp1muNPvEfunybCGgQOF1uvyeQQRTImg0LwKx9f3j
IXH6ovGplvMvjmqGIUUaJuzTVxxqT592waQckxZ9lmF3xTYCZAf5vSlW0CLGZzsXiJkC+dJO5939
4MrI+NhmOYSXkddyemXZGnVhFEI5xoGVrWtqlN6IQPfCSv9uxDOHgOgnyFYh3kk9/35BG5qDghru
yBTXb2rNeKyayvIJVZPcj+/k6fu83ElrCYMga5HIyqXcdfp9NLMGDKGJ+mi0SfgErgCtSOEcVFgk
LlZtcpGd7lISzNlucbkojVFgDWicVfbu56ERNmKkntUACSVnibUpReqdWRWIDYXUPiRMPjDgpuFL
p+Kvk5u+xYhFjawxiVzX9DHcxsWQEBljNZdmGgo4v81u//5gyzusLRkt59WMeUAy1pRBdySxhw1I
rCpf8Q13hyDQ5p2YyuAQkBi+rGmZq8pwr1lakNQUqeoXFCsiTmHwtYxwY8yJus+a9kWE9qteILBv
C1QMHz+78/7o232kT0UQmE09mxF5+vBUOJMKJf36WKNCWM/VMNIDMOn8WVW/tuEb73lJ841u1TrW
gm489j0Zry4p5NFXE9S7x89sdgpkpasAHesNp6z2xajafGPgpD/kYSleEYDm+7Du6X9WYXyATjGt
er1VvbQ0HLSBdrHSOzjZtZC/yrQBvzAxYCqWKOTeEOLBcjcP9U00BM6xRxq7jhJUpZ1iIJeucI9F
WmF6cYfM8eN7c54AvNwbpgd7Sf1h+4/z/vTe2CaWLwDu1VHDi4BIXgTbYKr0vUG7YW/Gwrhq5Mje
9kN3Z4h5fgxy23kOpv4ptesclR1KsNTEP6Ma9eRNDpjOiXbwnuJ08fLxRz3d1r8NOhScmGo5vFus
I8tk8Nu2HqYSLL1IKo/ZpLdbjO0l4HEVnTDNWL+djXn18fXev/Ls5pduAYlEzJ3ncW5Ji70oNILy
yDFDfuqI4hMOhY86dijDTPjJHQM528fXfD+hcQxjnl6ymNjZn0fW5QSrpm0dVkcxKqZbq7GKt1Cf
PF7nSwiYv7mdKC7IZSHsiQHwrrIn9b2pQxg/2jmOFvTqIGUXhXtM03yfdUF6YYl8fz0H/g7pfm8B
WlR5Tx+fBYQqYg8ijnbjSJ+Gkp50uNAyJrnsV4qUlBegPe/WPvbj6CJ0R+eYZHOyPb1e07Q0+fuY
qseAzHFWCJ+146jHNdCYbgkzGEF1Lna1jJv444e41NFPp8elygAe0Hw7EnJaOb30aNI4TshqOcaO
NDyPkFNfaK3OX9rCuFErQ0MsJ2MTjGX1RqriBahZGjv0aMOqJJ7DldAeYvTkKJ4l21nEDoEqMfYd
aQCODk+Cn4yI66uEvwJSVlMDStJgZWAVeeyyPnzs8D1kBYJf3uZ4rVUtRgsKg8M2G9ruIGbxz8L7
WOf5ujRmqMWS9gLE5fTrlnUwkYPASAqjBY5YBYRoMoOyx82mCyeHd+/k2aWWh/7bHEBSRkFIBXMA
sjO8plnzVBZzzMkBq0ZUPakTOpsLD/NMXLN8Ow4qHO+pJOgkpS/j+rdL6r2SCJNkhiOjVd6POqwX
RJeOeCKSiG56R16OZkXFiu71XVXPPd1nTdzIOVl8NbJ0LA02S6FkY/Ymc3Il5WW2kaS2XjvJHK/p
R5tH8oTqQ4XmwZ0M/Auz1L4uJ4uV2UsC8XS9qJVJ/kkOlT37ZO8JbLvFpS96dh7ki9GDXRYAJjzK
6O+rGBIpMSRspEcJlknLhHilTDhCe1Dl6yKXQLGP+gPQyFa4+LtQtIxfPr7V72aI5QPQL3X4GCxG
5yWFbOgpz6d1ehylAKlFJJn6az7gEme/3n6ehjzdfHzBsxrKr69MqjmNGYVeEafh02crF/SAkijK
0KVW5t7ug7XGYRfQLmmzg1JvQ0noN0Vfw9PBSeDGFUJ9IxovVcbeb/T45s5bI81clG7n6Y0dDH+q
JWF2JFYk3nS42TapjhUNlG6Ap7R5VbE+bZE620DimgBsskFBHUk5xQTjvg9q+1uUXHoc79YiCsZM
10u/iiKLbZ/dnK5Ri8aWjOIIhtF+tMjE9ufBjFdGKin3Hz+Is/bY24OgIM/ZkCMzJZTzWoRjy5Sz
ODIcywZrsLCjFPwhjRbMBk2ogSyEFt5pekFQC29YJSR1jaa2g6AU2XtM14ln6BLwN1KOF/Jd2Lga
NgTunEohrq3nnbXs97ABGMY2CBxxSfP37rhDk5E2/7JkIy+mMHc6kHQFZrIeUXLUSf3A3VjEa0qd
9oW56BybtryiNoUaJiMLdSEdztPLMBsYNqomcQRp/Rr31naI7UdRaRP4EAMDpSG15HzEwb0mAdAn
pETZmIYyfU6p83jZgsP5+Ln93QsEustAokuTweAIdPqBgpmuGBG+4igVnLrzFCgJ/rVkH5fmJ7aA
83Ux3TZ4bA5WNX9S86Hb9pfOImfzM3UchqlJNWcpvy5EudOPEEpKp0oIge8VSgerriW5DsLQT7Ry
KOGtpt6EsmWvtaLvVjAl3DzvLxTPzw5DfABb0wmQ1ynro2PVzu4BWp2Uhp5cH8u2N71yHjLQ1MkX
sve+hU0peU0S6X5i4iTHSNdf2GucDbxfF3f0pX7HqKCcdvrt5QwnpmmWzTEc0YID87+iHp5/+vgx
G+/u8bL9Xe4xX9JCWXg27kyj7mdyOboj1VV7o+kD6iga0y6PQ9TupKl4tUtTHBQ1FDjVI4QapE+v
pCgKPpmElh1TYc/fzESkN5jeF8NWGjxNThk+h40cbxAVR2sC5rp1oU3d2m5bA3S3CjE7J494qdls
28GmR16Et0EwUDrt+uYwRla6sZToqTezfKONoMjkCXOHmU4Nx8xBWqEZdA7zPIrraMRAZ4VW8qkf
McrIgIjXaPgd6Lbkx0aR+FpVazGhrophG1h6dXUpy10927rw3qI91jgrI7tD4Wctw+i3fUTeY7LR
cOMcKyf+jqAe+iyhR/ssd2IDitCsLsd6bLpJrA6bIJzKryFJP2lHybjO0vilFHl73Zd1eQ/nNACQ
FZH7jj0T8rFtHsoCk7kBSO3WiIA7Oz1GHnDlFmC1xcWh9YHqN3UIZLua5fXHw+PdGLTxxqJy1ThD
Umc6Hx1aLkHltyP5yPHhDc4m3RdxFNx9fJW/u4F0WUx6d7RvObec3UAzlgcAy7Vy7LLRF2O8CicL
FrbwzKhe2wpuH9vcSqO+iZn2UmS4OOTvlHxThF/C5rYoIO1q07U9KG4HDSbEclS3n0hJJw0h9iYL
bj1201IbvhCbdmmi/JsPT2FWUdggEyXryIAMT54+xoRwNomfOXYWmBVL4B2qbYGFX1fHbDdrmC7q
bAJKo/TCiFyVTiE5Rom41qtGd02d4k5PGBlg3QEnST/s58j+3jtWuTE6w9lXdLTvMfmw/Zbk7Efq
1NGaVagHIAEezwARcZ2o6rAViZNdWLvPKwgM7GW/xjGSBFXgpdbZQQt590BsA/7vMdWmdaDBqEan
CgW8H+/muS+vUaY7XxqT4BJt6CwcZBhGh6qfPTHRHI71eF3J8oSsa1YhWzClJDSQRtNP7TjzPx5E
Z3saPqspW296PIQiFnqR08dgQQtpBqdTj0JaqEfwGXY1SGZQuqp04ajyt5eiZIguTmULdW4DCKdh
zkJkHkc1T6Dm91W2QVkLsIThdfz4W53vH399Lb4XCjn+wyJ0+rVGo1WGGQTOEe1Ft011OAVQlgGC
afKBI7Ab1SJeSErhhqizL60zqVtHDghzjyH2qwpvB+a1f7abf/tMtslmztGQiTEvnH4mXSDmMwC4
HeNo+MleuiyA35nBfaYN1oWnenZw+HUpFmEeKLUhulqnl0oNmTAgZAjHUck/Sw6c/LSITd+U5BBK
T9jvL9zuZTf3WydjuR4GVmrOS6WG0OGz5TDE90zsbuEcnU4TL6bkQNUJ7dQvYr3PXBvhw9M4qBaB
tFGxnQNb+gHyw4b+VYwAWcjTie7KKVzpqLkeJShUuzmOsVhS/6TzJpLpwhv6fuWh/EFjiUbx0qc+
L38ivc4pKc7JwwxqwJdmdfiuKaW2RSak0W9Tu10NjejCruh8a8hNYpVDMEbJlV09reLTh9KDOyMG
L68emk41dwkEkFVemOV6yqXptm4RghTdqH1jWi79FMX2LabwaKUjfvv1uP5XwYlZi/nrfyb2PnQ/
vp0Sfpc//5+8bCRzJn042UES9abR/IXqVZU/l9Po4sjSaDpYy1nmX+pNVf2TipZDrRhBM/oZnd/6
l3oTUi9VtgX+S4eb98P6R4HZv2asv14xi40jTVrWejwj1CfZPp+OHt2ucJu05lNTz535CYFFBXwy
JLRWrq/sAmLEaygPdRIRlzE3Zf1VbwdJnVZhgEVoi0dRkQEhimBtyqOTkt+Wkx0XobZ3otnZNPoM
xj8oNa1Vb7Sxmgp1TQwqKVpJZOBW8nLDVJttmlcdi1Q8JLw1QQu+4LoTOg6MJhg19SYZ6e9izgST
P6RI5WTMQevKzJVoE5KzYb5QMEqmdI0rugCJN3CATK2tldYaJ9gms4AgmlpkrsgqcnSPqYEjW0xc
FrAk8JAwruREHeNw3RlTFtbeHI5DCguPfg6pTFLYZZz+J1w+lItZ/v1seZZ7qSoN40dS8FpeC6M2
ujUU4Fgp3SDSOZRaapMbrjIvyTxVNxKhJ4paQQqVFMCOZr3LhWchp279khHSEnlctteVCOdqIXXq
9auQh+EhhxJU/tSIYRM+NNKcTShSW6t6SSjQVzdmGIq6wCVlYEadpxrUWEXmJFmJBVHsOH0qGw2s
pY+2vQOHbKc/J6EXJDRAu3K6A5lLIHqlgdBIPDwZGEdbU8RjoLRLgnUt9TuQkTNxY6E84r7Jsuqu
q3oiXkdH7x54ZEb3ubHiVjtUko5Yyk2KTrsec7uL/SqdC4LgqjE4JF1IoFfVFVK7TsN5WKIc2bNY
rmjohm+yolB/GC1VD+y4dZ2xbstqSd5MBGyE+CE4lcgzYCtFCn8wDLSCtmogNNuzcBUvzDWgj3tS
BORHW+6x9ujYYSJ8Rsg0oYvMOfm2EXmU0PUdGsIF+uQRjkxrczOLAYCw62DeR1dfTXxLq4crSqJD
rlsgglurXNmpRnYq/CrVGH3AREQdQQ+qsPnkWYDRrxLkWZCSV6qdDfkgjY0Es5GEYybNRfxjIHJo
2Fhmweq26xWDmTgc0kp7kktB9LbbV1IJIcWZ9R7GjmhmLQFdOwSDj+sckExHVLrwMCdrqt+FMfAa
Z6yg3c22CD0lCflQcyzKzBM6fVIXnF5We1PulBOGQskAHBWxCi79rR96V4MhmhN7at3QsQPC5rQS
mOIwmXELWqIP73hrxy+MXG7jIDcFtLYpMQxPsof2to6A4HhqpPKbCaUwB5r91Dhr1uby2dEGnECi
U4MN4oac7A/CFL5idZQfLCR4X5e41i9lVefghEetgAUaCmUL4SQcrgDysVtt2InDtqJfM/hRZyLH
m3UOXG5WZiQl0QGCCOvkrUZhFtlLvLdaGYOfPZhipxv43txWHnt6LE79REAtSrRyigZwKtbEp4Zq
wlCxIrN/rgChFLg0p2zYLrhkcVVzxF5bg5HZX8cIhxSJ5TgJx9tWVu3WU8swmgZXHfIKfBbBWMSO
mLHZoVxMJs1PhGq0D4L+fHZdhC3OnXSYBSjKsCxo7bmqiZMcGpfIkwF+Eqrk+bFNQXEdJfBPGOqk
aiBxgxcQK2nn1qNe6dCPeU0Vt1HJN/S1QK1iqsMlbVzao5EFd5RsGLn39UFW6t3I7ch9ilUalP9c
qcyDFEp6u0sFCtzrCdWvdOC9jaz9QEicDTQZwQ+0DYC0JhRJCEmz19p9AYE5M3sRfqfHH/VfkVzX
wjUGAni9xhEK6dp2n6hT5Gcl/R7opNI4cQ6KdKtUXhzc5nO6KxIpVCnMhVot02kdMHN+nuXGuCX8
C6h6G1r6Z7BCVnYVginSNqrZ11Cis24kXe9JrThJcqSWqE7kuPPmKZIfzJC1wsYsQJz67AEPbB+T
Jk2lq75TgR6x/1TgiUZNAHOMFyZ6yCmdE/02ZwWYTXDMlasJB5KbFbWds85CTSXEqXVk9JF5I1ve
Qr+4txX8jV7dBcQ1q7lE6cShu04GQjLkN0GPmdQvcFV9s2XaR+uc0FLcp3KU3zTo9sTi1qKPHVJ6
RlgTG8RsYnKrKq8ZTHizBtY/YMi6SWoau+c098hiSW966nYsqI0BBdg1HUO9bZssmDb4MnNSqSZO
9oHgfA9wRgzTjlWBwGbZbKvXhkrUk1nM87R2nMS67gmevw5Zn5ahIcv7nKg1tIoxfN/tnAYz0p2h
oS8Smw0rqGDtVf2AiGzCjCVhhtSAMjMjk7Dsp2g9Q1v5Rqx0+SN0Rju9lmoV4hRd4RIyR+KQjIIY
QQFyaQ4DQyZsiDxTA13eD5NIakrmLAACSk0TVG6jSeATq0rAyWqxFsNLHGwj9m0rVA6xVqFDcixj
+IpLhfS3Ed12tg6KEk8aS3jLrAo4TfbgEBEROalkDulgFAjQnucqB8xl9tu0dZphHSal8XUso1DC
OZpaJRghS2nBSAnicLZyk7XzEZYYzkR6E9qGVHpT7BlQY+dXZMjPdJAG88GWqxIPMHSpH2aQLUTK
rl0oVEFh+2UN9nutlYBqbroigAajBUfyQwU/Mh+yGwCqNogqGJTfcnSTnwapMe3VyEEMcCsWv0K7
JqiLMRaHBYXiCblD5JdNjLcxaFT1FsMOXcamSpQEYkY6ix3IdmZ+NiDRPTOJBtOrS+MtFcr41eAp
c0PzRFOf+hZByGdYOU63kaj8FV4tOZFKk0XvcZFYfVVti9ZCHJU6OdMiNTdDWbVmXpXS/WiUGsyK
guPe4JmtRZbaIDvzdVDH6ktUjeFDpelidqVIkb8HYxTkXkwSHKuNqPJuNXGvj2qvgUwJhtpaFr6o
/oRUSP5RE/RDok0UWjxXWZu/ZyPDfY2LjdQVu8kIEIvI4/2WjiiYga5F+EQcqqMHmWBjnnAzUVSR
2MUMKywG6s7IuRHkRegxACaOf9dRqDRL56+UP9cFx3IOoOQuuoRds1ckgkyBiQWEdPH3NjHTcZvx
4RNlrl7yOiTbIAD59s1RRLs3gc8/Sj3FdUIagOKB8Ub8lpWiv6b/QzQVQ5Ftlu6EJqzXFp8sccC5
s2sSOf/ZQwS+aiBX/STPHfUC279yM6Gy2wC7xzBcAx6saLSEtbprpV5+HbreRAIIo+wLYULNz8hw
RPBY1YmWsrKVOZxDGOzq85iR5fiJ5J7UKqCTYRaBlVsTUCNlizDxQnn79GS/HANQai71fbp0JMao
Z8V9GOzYu/lSblSpC17ULjOq65Ao72MrXXApVV8r//Sa1BE4edBJQDwgv1M2I+DlsI4d2rWUND/o
Wmlv5pSwKah58GwX3M5vh7K7X4eaP3B33om4aLG0LjWnk6MO16N5gn9puSBl1NOjjiGNCYsCcg9C
Qu5N1lvSwEk1V5LZWYVSO/jtSFCE2hXOSmOPeOGcflq85Q6jw6Wqis6FE7tGhfL06kTX49dXFtIv
HbKVY7atN6rFj4+/4mktbLkIKkBF5bBJC2vxap1eJGnLgup+ZiIx1mmRTGalMwcT6BqSWPzt/+Va
Jv7XpSPjvMtQUhJMZ7Ew3Y5Nl9+SvfpYDY581dVJ11zqf70bn3wxnQuhFMJYrJ9rkiBfUeUbS5Mz
DbOPOVkF+9Zcnrd1VcGyaDMkHey6adon1d7KNftFQs64irSKDWeJuZt1R38ciQT9VmYFORw4v6YL
H/L9E+YzWjiS6B5ycD+XZ/RhqAnwRaabCFusuj7OtqRcBuu32/6/VZb/ortposdCI78UOAxafR9W
XT4Xcfv644+H9lv72vxxHVM7+eO2I0sZQ/sfuyb7VvxofvfU/u2P/5fH1jL+lBGe0PLAw0p1d9FM
/6rS0AP5883g6mB0YXu+2CL/XaWx/8R/wIGEluxigTEZtI3o2ui//0uS/6Q9I/NlMNYtpVmG7z8y
2Z6OLR2xCC+ajJ4WIwa6ynOTrdo1edjHZvhcAe9wYfcaR6UB6NzMB6mqXqu83VQp3fYxzNo1Ozs/
0fMl07QmCUEZwDpqF2aa01rnvz4QXQgUX4tG8FxIMEBelKapD59zYAJrKQRY+vZLqgBpllKKLnkn
P34845wpZ7iHSwMWqZllssQtIpbT6a3RVCq3wD0+TaZ0MJSFlTDUX8IJIHNbR9mqrkYKPNSgvKqI
viBav7Bina4gOqwlmi8UeDGMGqyx52CjPKL5V9WjfZwhxztIxSIkASR9wMmVdtgUMN/F2s2kyvPu
42/+/sI4rXRWadoc2Fbf3MO/9TTrJowwh2vaUTUlxdcsajUDqWOuFvQPy/6X0MkHCh5EwevPH1+Z
FgI39a9lkyHMA4ZwwHNeJnlKlac3PSE1pwC9l9/j63Y1/rq+/rrbkb3ghRsCq66MG2dl3LRbclN3
ZLduzF19MHfWjbQCIuzTIl0BpuGfL3+u3CKi27buXb1t+Vtnpe7Uu9YF9Msf/N573+9Mv9jKz6Ct
V7pv8dvJy/A83WWHeTPej0fjOtyVK+VmvsEe/Hm8H+7Q7kx36o69okckoQdIfFWvvt/xQ79/J7Jw
BXHP5z55sX9v+J1nr6Q1nGdv4O+IZNqaq9qHx7MRK3nTrznZ/Ux21ar1Bw+K+dbwk43Y0ixcQiR+
yDfKbjqOt+OtdMgP5sq6Uq+lrbyZ9oNXrQhy4acpu/rt59srYyetNdfZznf6jbZbflLnBt7P7QFV
l0vxyl8+huPjlTo028x7YFvrIYDeRZvAM3bmTbRxPjXbwS0ujOG3NuG75/kG+9KY0BhPp88zdjow
q4aU3a/9208gRQ+VJzbhff8Sjx7KHgpbTrnKdXc8zFsi0t14BbfSzdbzNl6JDX90VXnJ+nVzs4f6
7Nbew+QO29AvPCSmLjTWFbBwPjWgeP4Zf10vEUzuPTwQlN6tW3zGva6j43clf9hKfrguvOXf3V5o
C765bc++J356Cw4ZIXTLnH76PUs9H9qg1/L7MXNCTzMGez8Cwd85otgMxEH5AtkC/H77pZXb6urX
L3m0jxbx99v/a6bhuQj7hpAUCmSlJTpiFElrAqZMFksP3dY1lUreET/r1cSh7N9+UZL2e0TViPAO
3lC6pOiLcce7vEb6gYMKcUGJvA948fYOqoxfv1CWxDofhJb/1z97+3MVUPsLI8A4nU3e3mhqwg41
GTTCtBDO7kwwF8Ai4zq5R1q7l3SJkNoI50p0ZeevUts+KIHhW3F6o0kEmxrzAxnjiPl3feisoIJ4
6rxP5B9hpF0V+kAKWPFNCOe+suI9TNRDl7ePnSDOroHkWLwAo3pu2nwrxsg3pnod192NI8xNrHyx
KY+vgMjd4ajeYMEAvol729Rin/LK1dim60SPV4MerER0a6Tdqm1L/Or6Slim13L2zwJnRU/MB05y
SIz4Fnk/ZVxEhkXxMLQ4FbXswhbvbAV6u3WLkc8kK1FBNX5ut8Gz1XF4yqP7RUXntYlFhU8leET+
KbdWc8DArxh3aNbXRLr3Fy5+2g1dntjiG9AXUwx7EU4xpwMaHr4xjS04Rur9o1c5qCmSGeSSXhOv
ZiDDPiKNg5qUWBcGzNl4WbZlrH2KiYqdwg6+4tMLG0NtN+NgzLdJo76mVFipy1T5eg7V2yBsDDdp
oQvMDkAEJ2mUzaUFiJ/+13sM7Abhm0IfjNcYWwkbxNOrl3qHj7Ez5E/kkarbSQ+PRI+kBxATkPcC
KVtjUQYcbIhrUYpdPMfddWpA+VXyQ0TH69rUi286aZN+2M5kZ43l9zIpm0+5VScX+tWn9+nfn5SO
tYUxddFXnn7SwgaAlrF/+NQp8fPijgeyJ9Nt0axD0cTPiCJBfBNnlc1Q7T6+S2/wpt/uks6PRReI
mYFBiQb/XNmqDHltq20n7rOi87NhCFb0hXdrP7bKfEOMH6uOGuo78hMbOPVRSSxM8ZkwrO4QFtVS
KumcK9IjtmEdkRauK082kRj37aDWm5ocCO/t/5oiqlaGPhD8MlnxppWnz12YE2pjyLd2pSf3VlsG
n/X2Zs6H6SoJ944V9RTHo9qLSnhfiT7JPvFTCYXRot/PRSH7Mz27oxUGN7LZG/g9tM9vd+YfnZfI
wOB/b9mvf+XK/p+TzNnb8rV4aOvX1/b6W3n+J5eL/edf/P8kRHaJVP2fW9JEycYvZ/zQ5d/4dd5R
jT9RKIAf4JVCiI6c9j/HHeVPFiRwZICDQFlgsvzPcUdSzD/ZAMsKJlubCRC98l/nHdXm95iUKDos
zmy26f/kuHNaxmBjry3/xS3DHEvN/FzCV6JKUya1JRmOqtM91OqvjWKIlZnal+BhCNpOpxcOEdRl
UMEjvERVRZn19KVtqlqZ6pCWsJzVtit1Q7UeZC6dZPnInhIbnUGlmd5NpXfmjdxn0ao0x+HByoPi
Gy3G4oZWLbbyLsp3dm6k2163UjeBy+hmkfrqIK7fluX4GGNX2DcI7+/iTgWljM72jpB3shqm0H6g
YnCDtIu692g4q8boX6e6F+5QhNr3GO+aZwfhU+DMGenRpcaN0QGMu22MhQy/ig2xPujN/rbJ27te
rdrXQAvAQiqG9WIbUbOJHR3rZCOR7Dwm+6yfNC8QVY/9fUlNq7taXwVFV/yYFlW1qcHUzvuapHha
2tVDXdFpRZhPT3/VwT/HX5+34escpvPoa2R+LgpPaPKaQcfMJbEolOr2IZccKVVWwBOlTH5wIlrw
ir0VgDcD04d0p2fVXnYkdYaiPgIfHfbWaEvDE53oGk8CMR+968DVNm5rjuZ3fap01JBD5INSl+uA
KOVC+4azXxlXoUyyGv7OJPJ0GMQU+JpWenaCybyf80D86EwBgrubHNsrg7jX/V5ZTJzJMBlf27ky
nV1WEkLiUjbnniuDcMK9EWnW0yQKR3LHNiEyqBjkEUR1TbtEqc0AuVHffG4EpBAX31Ns7nX2RqnP
fpBdJRBSUEhQF234jIocP6ooldu91KS428KsZ7iFVW45e0ELkoQz20FxUFNZN1ZhnhLX6XBhCHa1
UXG0zTXWM5B90d7qiFzypCkJBjed6+KLAey/ZXNmtp8S2YAGqzsT62Isd+ZPGwPL5M9Zn3G1dkhH
T7GxN7oBO+MGbYJlAshBoQtXdJKj0BPIqx+bBCesR8KPlcDhLqTXPmjq3K3jTP1hl0TYbOhsYQLS
LGiIqepEHK6SyJG8HgJ7T2+pdvbzEJNKlls6/nuNELDGy6Rl5ApNFd8T8FG3OqK42k8ae6zovFo5
gUoDVl/+dFv9mNMFGtVbQSqI+bQqk4ilDHe6WuvYSPvamdrwvmkHNkNfmZSmsnlNwYFGvkx4yTMR
DSgcFh/NvkTUMK80M3JgJzWmWngRxXMY+lJXRPuK7ajYWm2bI5jWUuIgojrzM00Z2/Wk0LhxCayW
6SSlTehgECFrypWIwgFJCcz7XjMS+ztjItZ3ZRNgklKyPmUWsRI7ZMIYpxfM2JG+atUUDXSiF3W8
Sjub2YThQx7hLEsPakLkjD/oMMVnRacZFjdaZnt6AlV24wjGDM35cLjPKf1YbgwLBOYUCNIlyUNr
vySiQ4GBfsLatSJtUSnUtkETyZIm0OmDEW8Lc6AoJEa5eS3ok8bkccbdqiicbtq2eW/iXUA3UK00
uVdBj/VAMiytqUcvEn3KWVDQOMcfJEl3oVLFT/IYdOGTljiAiBSj+65kLVaaIMo1Xwz6TAaj1Mez
WyK1U4DA5aSy4MKLJDpbZHHOCDRX1WQ2d5AYcflAF2E7oRhkM21FF9ZHNt6grcoFAUOzqgx/ploe
0pDLJb3cQwktR78LSKhd1W2mEeKXj6K7pYWPMc3JxxYxRRFAn7OBAkRY4eNarNShimggBr2l7h1g
TPBc0cTPBHXFmrJ12DUSGJkk6lOX2armDarTIypim0JfvlheJOSJ4dVEo5LWqoNSYjUXcju6sypX
0idVq8PvbUrwgmuSxGm75uj0hzTO0Y2LUBueyNtTs62S1rj0RjKeUy9WJZJFBlAl9mMDC5+4LlTs
VwaCJ5NyUiRTsZOz/kuBhlz1QlmZ2uvMMfLwqyBep321a6XIf9Ion8cXEahJ7qdqVaHzIG5k+L/U
ndly7EZ6dZ8ICszDjSNcqHngzMPhBkHyHAJITIkpgcTT/6vkdluS27/dd/aVQgqRUUQBicz97b12
9xAJgnP3feMZC5wHr6amjc06jihmddKcHslJpvmNrnNLcW9hzUh5VHpbDHS+ZLWS8dVRX9AG1DeG
sxs7LaZbrrNlHKrQYBi9Ypcm6Vbg9yd7wAYF+0cQG/xJgGtL5m8UVifOtzAKWe0Hsg7FSDu3Mki+
0vWlKcNrHQPLuNA1BYiVMTKQY2NuJKxIZtD2z0wQNJUnS2FW4Y9Ag/5ncU5F+0A6e3LWsJjtZV9r
r3F3sBxoY5wcRlNrQdUhi19bVPkxxYbl772SffqdQYFX65EwB2JM91o4vjJqLJqdWXPI2iVUTVmk
Y3OXJ6pF+It9uLukOKt6at2Houfp2NdFB8aDmTzDwhW0ZYvem8lqoxfIHtT11V0E/HMtm64VXwvT
2OFJjr6yL7oKKHX0PGm11GW7uut4JpsgO0tA2rTCKlklz2Zhk7OKTFdlO1t4DdH2HCvepjCq6Xaa
tMMMI6R37ML6O02/BlpJr4WhzPfvp8J0znPG+nqaiNqrdV9kmIRC7c/1QxFFxnAkFuJ/SctN9dpo
IoF80Zd1QIa7z8Y7ekvsT5DV6fjd6TbJPlADqvHijmWbnqlNDuxDAdlcEMc2oyGLJ5ZRM6ApT7f+
jltlFmojO7fTXpy56eLCNtE/Z++qHM0MhCORVze+YbBdYJdS2etOS8KMVbR4+7GUUHSppSldVBiK
2m2nL1fYYNhx0BG592j/FbZfv+GUglQLgFRucqyE2A6z8oY9w/ztNWZJowbLFhxtajbc2oR4h7dp
VXVzfdsVFUmXsaVKSjKiXRFlpRZRTe0BF8a1sdxBo0IGWweDlgelmuVHXQgg3iMTgHU4wGm3e2h+
GnNGvUrpzLzU1hzuUHjqlZ/jUcIFfIMlfVXLINg7xBkIBKHEqj74KXWh9tkw+DE2IxNOeyK37dim
WzHMPxdaU4FyUelH9JuC4qkZX1ox13fRTChcBJm173xXvNZTlrzNRQWxm78189cqrCO+5NLm/J0s
Ni85W7PJNEqPqqAgaLe+8PYuZWUb9PNBr3H32dzQEl7KqhtxUyZuVG7NYDG+QHR/cpv0dzOBOkS/
oKXW2R0vUONpNrKplmW1KjvGZ+Nyp5uyWLPyyWPrw1q2vMH4Sl33HGbzsG6NolpXi2PcJiB4Ywnw
8yjgST8qf8SgllMAbrKKdWIX9tn3WLvjmt1cw3uyZsaeEsmhh5xeC9stfxQdEZxpvpaI9pP5QB25
WoPGCA4tZjEco3X1SPGtviRW2F6GQXSHuvTY/FQ03wmdmtsM7xjLKdunoUnkkZbynDcb8ggNAWZ+
tgb7cR6idGM1sKsdGr/ixJD1pu27Kx+qTl95eLt1kI7Dm0kJSgy3xb7MnSe/60Yn94nuA3IrFA4w
Y77LovrZlkBNqUsy9iUGAFd71X66jgXYGa/5zTmtHV0z7oLc1D9KptrtNovcd48t7kphcTvUtYOD
0CVcNq3DhYd6PRih/3Et6LtzZl7rQdR7F58X505a049g7qo3rYBATMXoHMs5YPJQtc3PNrIprO6R
vOylLA+UnDxGraXjbOKD0wKbdStO5PVGOMC34z4n4R4zz3qOcurCVi7hpl9WU/tUDcOo/7Z7O8dt
ZCfMwr0mWlM/gorRF9F1kUedi6QxjGtIF0XBYyeGXwuOn3Vd98amVWxPodW8igLen+sDjDAoPDx4
Q4THbXAm6k0HPX6LNlN/Yxf/Uwf9S/7VNX3zPfz1BP/HA/y//F8761vXLPx/fdbfU84+dh/9H4ed
v//I34abofOb5TCxI7PKP64S4r+f9o0w+g1tBrMAgakrCPgP000roGOExwvJzyW5HVxzB3+bblo2
TSJYxfldgDtwNLj/zGH/dxbkf0hX6JpkmZiaM1Xj813hBn8+gTNoG3E8+WimetIbR6NoerV3GkxB
vJZQVulf932+CUc2X9XtSzKRIedpYeozG93GSlJEpMrZVlb+8Ifr+A8cI39BafHRkCGu/DQgE5j3
mX/9+aPlhJjswVXpbqGd6Q0jWMLGkJN3HeNpL3Zy6tOZMra+Ive8mOVZzrR3rHygjvTGGfpxybXc
tM7YPxmZQimFhOauXSh6VABMy509DNZ5wmBKz3tDrmjVd4mrYvyj9mdOg+qwHpsk+YXYGHUb+rSq
ZJUUiXU2XLc7/P//1N9HiH/6FhiWIF2SRfDgU7rhVZP5w4ixzzqnytI5YRU1/CdqIYZpm2D5ipPW
CvZ+PoLLtIzlEILc31GjnL/xVubEh08xHNkwBfnFGGxxmyeetQuTKCSLY1vxSBfLf/NJ/6wO/f6l
EECyuDt//8dfNfgsbG1lRnm2I6I330G+rZ6ZwG+6jNuCMep0qzodPs/Z3G2XTnG0iuh5EkuARNEM
Kd2voz0fBqyVJ2o+p3+zZ7B+pL+af3DL/HVCAKfRofyGkDAzHRIcf3Wq+M3sl+EsvK2UPcbgoaU6
AY4ZSFEKCqu8UD9MXdyifiTH3gqts9dP1n/DCSF1xJf1py+TtBQ5baIl1wjkf0qK0skXuX6XOtug
9w2MyTPelGNahZJ68uI1Fa5ca7oO477EsZl5PeMsChMI7j4voOLWRVdbp4KY4KYPJvNs0KButtMU
O2qhzi8lF0+1rkTNNujyYnuw9WvPvnNyb9qxo8gJT77rHr8YDCbxo/E0jmpZFz+uFYZxFdDmPtku
NsXpibIIeWkBTqxczUaYcdqYP2XOlBl0x9uq3qkm+BAervs1xSN4Q3Hh44lUdI35yZg9VyZpP7Mz
zzntVOwblLtso9q1ECWI5R0oNyiMFQwhMxY9bAX6nY0V4smAvgUuEZ6JkhjYFX4sSzwFdM6se+Ma
si4M94sy+fKdTsF2n0NaWfXWgG7lp+a1/HmmYKVvMR1N9NQ2K5lNTM7QFmJmFB4WSa7vBKef/h0a
K1YqavMfJn5OGiX9ab/MVYtw0bk3BiW8p1SGejfYI4o9tstD5s3N3nDb/gPkDHvkvD6HISIZpWPV
cSxsdkKMeFaNV3aHqm9u5podGDqYd64HxbgaxO2DRWfIWipDbjTIqV2mrfqMpyT7FQ1lsbHDVh3Y
ED8i2JXrqlOvNQfZLe0Z084c9fIalA0T4MaPbss2wtE7KQ5+Sx9F78NEp3o43S3aVG2sRs95aiYi
tmGonvJplmC+oQw+ickIv1PA2NlppgPixnEqKHw9puHArtMNm4QKBEvBteesN9+kdtaXMT7j6tHX
Uq01Jr2dR5RyN8/Do65ksy2CNllZUJRWiM/lNb8wPlH1F63T0tJjrEM1ryiTMTZRzpc42022RRm0
DpwrqZTtOaNEZo2jcQrf9IJnoGymtxLZ6peR9VNczX125zkN/n+r5gzIReYAOm184Sc7dM8vQ1OQ
mMzRYS6n7jbRw6fV0tU0R9KLwwAoUKPsK19abTwj8zYlJu3NImqCidxIVT/bJ3rR77NW3JeJ198V
fbh2O388oE85MU9jsmXKNfwsSu/Os5Jlh2pxU8l02mZlHv4yluDLUAMhgCmlETYJvS2HqyIeo5xv
DFdobDfs4xIq70k09/ZpVkn2Tb1hf8NaY0YophhKpwVVGxykD4awUfvreWqIm6Wz1hzfNNVZnbcx
ZPSLVzUakpcSfaBr/ZbDzLItRD48EaSIVmnTunctekKtYVxHolRYo8nDr3JLO2cP/C/G7Do3N7w1
5veqnqNPp2rdA7Ki/2pgcnmXtQNoPXLzc4L/3okpuammVZ5G2Z7mmofGjpabGbbCrmREwFip/tJS
v6R9T/MLOchzL610Dz0hIZXfuD8YfvaPHHSPC/zUY1NVyX0xB8t5qCYnbiJ/by2KQSlicLkigSX2
lNAYnKkEjYoUuGfjd8Ez+o5hgoNHgun2lkardM/gJNiyL8c5oMVBE0RdW+kidkPnRMmqF7N8oQPV
OYhq4nEr3eNYsq81vWW6wajfbUjk1sumSUpNLsAvxF3UU8ION/xVSH3ukik4ZFTLr0OKV1cAttpj
5lPsWhVOcdLQeW44D/gvAGFw/8LRq09NEoKmd/O3HuBUQdT7wZBhe4P0AmtAEZdascM/WkGLbyac
oieYvV7Bums99PbQrE2777e+n10DCnMSRStr5hDkpfkt3mIHOGn+ggJFF4JlqJ4GLDUu98KFCjGk
yrgWDFrdTqAz7xrM0EfT6fO1mYfYPK5F2MxDyZAZ6dX7OJT3bd7ToBBgoyCOIl7pPcoROmrzWxL/
ukR29VksUX4CgCEPbmJ4T7MoS7JVkX2wJvFNy9gj4KNpZUXj6/L7jiojTbPNqqq9pFrUB2oriY85
Mri0Aaoxta3JrfCr+2pBFHWbcIWR7pHXVHZ0nJmq4G6cD2UUbU27kdi9p7Pw+1vS8c4GheVG5hHt
tWhmcZF33YGB6bgmhmPti3wJTkgbx0SZ9/VY0tccMm9v/AkFsOsG4155RbgqfE1r+5zPtJPl2TYR
yWfNmITGg4TXXeuXe2zoMHGUfOnatPmw2lY+57YoN7lLUiJy0K+K0fV2eWCTDSxdcap9FzOOmzl7
n2MXD6hrb5AWs4ObtcG9S3htTfdwua3wspJXofGmDDv3dqxEWzKo4v7mzaf24M2vHZy+96yj+lFk
VQBA3rh0Q/48CirGLJ3ctUrJTVeU4lu7yD+161cXQUH8HqkayvSQMNxSc+79YoRdfnM4nm4Iiabr
Tg4C7VDPK2XV5t0sItkjWxlEFe3WTMkdGlIEBwpNZ8Zh6cDydTWZ4X1KaVs9q5SehC1CfB+eiBPV
xqYO8devWqVNd1MkyrB2A4Mhkx7ifi6dR50HpAnQkso62S1tm60nAqGcxUc4fqsSBEG5G6VTfdW8
nMpLq8QUnPzKaW3GHmRXf1ZOIOQ691rTpBrVD5p9HaFf7eRcDcWjrIPqbCXlyPoUUb6tfG8YbobA
afx92vYGuhI2yPRgmjNpGHtyuul+RAqTKyOf+dtk0DsngtjWxYLa8o1yGuVxlGXTo92wv7rhNh85
wHRy189Zffaifr4JqpnrYWvNFdJj4pBhSIU6A5K0q/Vi6/7FtUrreexksXOVKm9kHbLoas/AnlNF
H2YxOPsuaJxNLUJ0tkwtKBRDKrNiU3vjyBdnprjiCj+PnZFZxLhodCfVAz2JOyeYd4lVzTI2EP6d
dWdDrAN0iqsbCFpAe+6AyPIcUOdt3FXuSCBv9NO7McuLLZC7asMqY56W0XQu0Fytczk1yVuQdxxV
BjsghKEC1ehNlqHGr6JO9HQRSBoKEzwCR6Myk2NhB625Bo5YHySTikdHweq3ARFT6UdIbJXllr1H
l2KUIotr0LBOQFEqAcitbZJjBuuB1xhZqcGerS22JvUp0S6O42JYJMCSPL+z7cR5YcjmvLPXdhDv
1fJpOMGyYYRDXLIxmuCXQ+l9EAd57zLUnR67hJ5qrFs/qrZr1kmUv+RcNzrs55Vvi5vC8F56oCDx
4jpsWJXKYqAd88Yu+gfVKufc0Mh6XibaFMe8pVm3NomG2fBkH6iqysVe2EsoOcSiuOxlopLYatNy
LYySCuzaS3IvHuh8O1bAZwRS3qiqs6TPAYGeFCuzhNEyLlky9PZ9vkTg25a8K35ORHJxw6T+zy41
WppYFIqMZVdQN+zyFa0qbvyeUeZC53Tu+fKJ3Jexysu0PUpFszB+p+jWUCI/sG8NYqGZ0KzEoseZ
cdWscGVRrQ57yCVIS+wMAx8C5Mc0Tf1nGPX6NXNL/+Ai4J/7otM/SyHQLlV/bKzFJsaFMydG14by
mjccgJeOdmxzGewPkZTVQdttehl8vuw8Uc9p23nPDKGW7TSml76e5aul2BzUM7uFtS/H5sMYMj/h
HF2aBJ9Y1uLez6i0zDtf0KLhZ2hNDtT1n5Ws7szSEDc8v9VFzrYQ8cjHp/wMXWNtWBV1lAtjFQzF
4XdVRP4a0+ARpMKuKgrzaBIFE5uom51LwRZ5k3ntcNtaVUVRJKHTNQ24Enm6LqEBk0SXP3OqSleS
+GvTOwwLnIaJfhHW03tUVhT5hMO9k6T8SF2Eir6AOnkpXJqLY6MOh53n8tAEYGJvdSP3tY0frgx4
pWYBNu5GII6GShmAXKLqjA2Z3ec18EAddGx1jKldafwi/D3f0jFO55JglUvq4TufGWhiXlRhtB99
dwjWnTH4VTzXQ7MfAJOKTQnW0YqJPbW71GI4cJCu7C9c8+/azDWJTO3tHdLace0Ym85wG9AbZTz1
TnYwvGi4j8zqfhpgyNBR+EJIfondvmUz6XSAuVKmpoLny1MyeUrm8r5g5kJKPKifQ/sa43O9Qr+m
OU/lqoyo5hzbqNr6ZTl/sqIsO3DjayjvaNgk1RnDWJKc4uStIp8zaj+G2SFlAV4zGNAjom6IcOQW
gpsfT1rqG7xfowwNid1OnItA/CinDIhdy5aTzbc6k63P9mzpipPb0RTX0onzhPn7UM7DucNM+Kjx
ohNYr/QmkT6HOdE19bNcmhkjU6AUunTvkVKGivc4zEX+MiG7U27qmkSd587uTpmrWeRbVvNIW97N
LFzmeqThNj392W+8cbJ1JJS96ySD5yZX+BkbP/gwx44yJz8As5WIz4o85amaomnjtUXGlrU/pKV4
xPpRvCW48bydWYr0EHWO+BrYK79kczhtc39Kf7CxNU4kYK2zrNT0MS49CBDd9mvTyXnh8smK7CCH
3HE3fe2wfVga+wtLi8JMqQEkV50fXAPzwwBXM7DO2EPsdcAw7JQLW/z6Xdz5p0Tc/4Fb63+m8+5+
NfigfvV/FYP/F9q5iI/w/kGaxezEQmchIP1BFftPnXH/+ql/5X/Ue//hz//N7MVv+htxJPgtJGzH
bty0CU2S4v+7ucsyfyPpgggLNo3YGO0Gf1d7kYjxdeF3JRfo4/z654gj1p/Vu8AhW0P4zfbI9V7D
XMFf1F6G2BDj5PCuWdj9DRwfn6UMYhoZ0dVcAKTGw+PX8jDVRvjktJYLQaSoZBc+MC5PWQSdTpFA
f2cM0EGenPKiY0krmbSl5CdJo3/983fk/7WBge1j2/uvBwbvH9VfvYHXH/i328VxfoOMDRrUxXuH
08L5+7QAKs01z8StyTw6uEay/377GEShaK0nnnL9HzzYZNxa/56FssLfTA62uIcRqgPbJ7bzL1fz
5X8Iqlgq//Tvf0xxAn/iBv6juuljV6C99GpTdJlbWH+9hQapjdFwx4INKS73tecgLhw5Vrar0u5z
UPhWFno4GwLAVD9tS6rmtZrZrN9MuZVOBoJWMP2cHaGHnQhrtkARPl0K7AeF2OLVo5tj2SdDn93Q
LVSSKOqKJHwGR05ueV2Qij8sQvjWu83ItryrgIFS7UDHixmHuTbvsXk4LMUk34nHYGmvL9e3W7fG
nbDAxhynV1fWtYbsOOpwG6Ylvb0rzQqvSREIq8NrNsyOv05B1HQnXj30XjMu6IHpV6k22nt0kxr3
X44vp9qYrZ+Gm7FpRn8fEKkudnTzMvB2WiwjC3S7BsLpJR9U9sS2WJ0yz+wf5w6yhSvz+RVADpNS
Wm75YP342PWL3OZJ8+bKaiDCVf9kC1KsbW1Np4mLuxq0y1TCCNqPwLxeYo+sUwJYBZF06nZol+Ji
muOtkbs138aoV0FVydiKMg6HAH33tZrGU98X9To3nTc95Ao+kBmecKEEdzanAhRq87P2y3GdmO3I
ri/Au5I5L5B71YkZhjpmrll/4yIejkkrnR3mGjOWEeaQtoff3MBVwkgTDK9eFSYrOWgM6g0zoxYq
Eeg2BdOicYfbofQLHGFEZlvyzUaIBex5ppVMozX2fFGrTppNd2/0yxK9Qb8t+lNU9PzIilIdmxks
rpBoBmwZVZ0bxDZOUDHGGILUrbii4AyRngBVwgJEEmvLG083d3XLFp1GlVEmm9ovaHkn00/vWOQV
NmqH6y0ru24ZzNoSAx2+1yfGYuDUhalWZsiYfDZcTaMxBhFRAblJOsxsZLcHDtguP+HSD25sQtxG
0UOe26W/hZk2XnrBJH1O7Ol+cWvwOVqFrYNm1tl0VXujelMd4hImBvykx0VkjrigtDb5kS+8CM5W
GXxmZma6B8NJxuLoSbqfV5yA3/uSW4bV2gu2qZ6ndFemoS33SbXIfRnW9zamLRgAkhGxN3iHAu32
B6XMPQcJbd3VnsNuT9d7ZlJSxlGNYx+XUQhfooPp5jVO3WJlz/V2TA08tQvg7v6rx1gPYLLIeuox
52RnTYHAEqkC0ElTCQRpzXEaS2eYaGnfMV8IB7RJhBWeg+XMLO/BseUN9KJy5zK7dnppx9AUYFhg
TXox+HXNax8ubXOSPQgoDglmcSTqmNSfYLGYpI+o+9M60Jx41nNRe+0JIlSPTB6U1ColgzeJL1UW
RRSbIym4pqFso5uUh6g8jlMduzUtEDF7zHfYOoQl8b5+5Q1mG3S3MwuUFawqrKTXJBbW1FimyGkH
GnG8F3euAGAsbb1l/m9+Kl07PjFo1THVGLQz/2QtwJzVLUEZ4mHpOOeIkkj1NqVjsFqlCojNxlgc
zmU5o3/BPdEva0wCWfepSsWQA7qS0eKTSQCERMZCYAFDuNeseWMkVKRCkRGbrjNaMtXoAWnke+eh
tqx7Ht55g5mtuQDHGncyzWkhScvlTbsdoO3Bp5w+UNcuUyf96YoyikdnHOO+dc1Dhp8XpWJantFt
bo0GTkzuyH5nF/Ai9Fj+wmGjTw2L/tamx+8UEjc5DVXmUpWYG1/QpjwWzrRhROP5pLEsBIN221mc
z7ccSL1tEI2/irSI1laR63co/S+9oTyYt4E+li3lZW0fBSerBrDL1ncdFd7AScf7iRUlv6ihDFfL
VLcbbg33ZTI7Imw6X6jsyLrNVKmZgDnWPCZOrirOTJGXtZeMRPpq81eUN9kD621yjqhGBVs1YyFL
NaevLjS9XeBXPmCLhgCk9Jd3MQD1BVO4vAOB5jQlkkScRVmXB9fzi3sEvvoo5uqWhu/vua3wZwZh
Eh79MGnO1dAux2keOUEknv3AMGx8bWGb7VhpwwNTxxQgCNkMZy7TjccyCLgqc6eDpfvplspcv9vI
CQU/rm3vo1BehC0dDkJk59MdoTlxr91254ZJtQ2s1tnPZV7vCyyQZ4m/g/kXWooz+VxETgo9nyTw
z7MaTnleBpRy9U91Uhne2mmj3t24i/eNeeiBGBNzAWlSKCSSc6YVU37FtWiafSPtD2mNsYVZ1KhG
n5GC3lZtbT7aXY1VXdxXc3tKwWAEtLttl0hPJxsQ+FZIlIbMGfaiG9uth1N4VXOUi4HybIerSD3y
tW07Vz/AfxiZQflrXMVjnJnBwbUWesro9fwRUX+9FRMAGT250S7Lg/QyJ6G55a3PapGVydFHNYxT
10g/XWscj8uCY5fqu2KdqaC5INvt4c8SACKlhTipv6BrTffhtByQiJ+6XgO+N+xbT6Z72gCmpzFX
mIJywydbk2bLLnHG70Y194WEKNcD6Rqc977rwGplx76RqyJDmRFzuJ6XjCP3tFajeQse5AjChZe0
D4g7z9OLwM68gi3ygIZwjsR0zMJFbGgjs1bO2PygpWef+U3s9cYVuN+Kox8UJ9FG+jAX0sbMT5Pj
Dl3wWeTSWmEnr7ZeYN75U8jfMm+jxjFJ9fm8ebvuzXcYFwiQN2sPdI1eLdrLNrmfFaxLrvlALWX0
VEStFzOQ0a+l0aY/mO7kGNDcXi9bS6ZYOGvF1GEt56BztiTKhgxmpzKASpcZZ9Ou98sP21lugWvJ
jZ9VBBD8Dluo6rt4GBceQxrvsi97SstDO1iNOVwsuNardhwlyqdTltR/wQpE8rdYrAvzlC1J9RJO
ocaFuSQr3S0VLfJML3J/xxMkt5aunAPMNDqEBNpMv4xQdBpXjkcbR/FbV9vm1kPuLWmg7IMtPFbj
Hkp7BdIMj4e1cgdR+TssAPOH0gQsDNyoBhvJRVg2SVpd43BcityB+mWr4EWlfhttLGa5wGaQau9M
XCK3S2/7cEThv6GOimzVptrCBqZbvLqZVOKAAMh/5oDeHHpAO3eR0O6NzHAfKEZK9LkVzGtT3Ljz
yJduVxajPLokQSyWeNRBRd3KdDAvduY6DFJxBUyuGn9AWinvJ13cIyMat0VqLjDjuHcXdvs7ZUt9
8pTXXbQ3PlxLzlrIDvcgXXjJNcUtW8D57I5tWMZOWnjruRxqChmrx7QX3NADSk4oOvSJuVtjZDgT
m8/wD2TVpm9cc11PQXrLrsVcOUF9M/XmdJvyQIMeMvdm7nD1k+UXCs8HogSp3UClm4yxhe6MQ++L
6cMLRbv2sK1tJqTGw9y0ek1j9mjiMZzqJ75W9VZlY3820uhrdjHnqVYW+6b3XqTRdzccgZzDhAMO
13/9SIiDV5gOdLYpZN9tOKRCjuQgW+aA6nIa/6gEO4ce75NYeVLsy1k5d11bLo8kJ4ujkyE4aju8
MK/2dp4/pwfl8C7xcq2fKkYCL1Yigef5QYX/30I9Zyy1JafrwQMCioPO9nManfu8QQ+tzKKMg8p8
dwYrjP0J/S3ByrhBzU+/ImFHZzDw5quXDbssbdj7+W3zmi8LVsw6hV4w149mXlevgMd+GrN5KBFR
YyR6/Wb2aivUlO/LtHI/m6JvKKiS48MwQluouyT9lEMQfDaONwIEdN3nqOj6kJk08CeZJt5jPfGI
pX4zPI7mUp6Mec5pMFHR+O1pQ289o1K7wjL7nTEEvNPs3tj5dhu8azsfsRtgDYflPLGNz1taHN3y
SXt8bJpd5kdTTYeS8NTOlK71VaJxw5uyDRIfc/3eF222aXRobYp5FLdKYuYm2sI0N9TmW15VFFn4
JSGSsH5RDAV3s4N4hy9910wZyYE81RtR+t1hdKORaY5Nfj1ZkrgJluVYmkGzW3or37Uqn6/diXbA
ihR1yWlOLLWTAwWD5OrXYReOMQEmtD+/MZe7gngOWY0xPxp45Z+XIlMAwHxvx4P6kMmiP2qTxAao
uftMo243Gb06s2jYKjrdtOvmOdk3irhCbrQHMyg2YhTyNe9M6x465JNjVu1pdtJLWvkEgnwGLSFn
zb0zhMUtBn5vI1EVY8NJow+vRwENw/EtdOeMDvfUP8nFsh8tZNyzy6sjLsgcr/087Rhb6+ekiY7Q
bKa9aDLnQbBF2qYGXgJhzeXar2l5msuuzigOiXIcG4l+UooCBjIuVq9WnLbdreVy4NO8aOCkNsWG
rW1+14BRfOCYzukywd2Kutl+iWK241E48johy9JTi2x+rhOg/Xnb9yuOMBCpFpczhzYkK4i73FGz
pE6GN+X0arcPCkkyHiaLs0/qIQMYlXdTtGV6CbHVYVkYC96PYGkTt21oUcijPXIsV2OicCa3h34L
ZtV7gMsGJ2KaG1jx8uuKi1boT+u8iBw6o03LAXLmB4dp4p1qy9bcOl3/Q0C1XflZyjl0mCRnb9ns
deliGq/zOYq92f3VpvWrMDP7eck6htXkCFcFjT+ffF9wZIffD8r5a8+h/5Xb+ZA0aR4HS5ltReX6
O4P5bMuf71cHVzIzrhAKyDtEOp05DiaAyrrIZL5n4kOiMqfcREBzj0jgHtvoNCSwIc6pCsNd4iUX
mmEebFuA+jON/AY05DOC89oywbPLKLw4mo6uuQ11DAGXK1VH91HiAd0eVbJZ2vwDnaTirV/iYAeS
drJUtscFwaSoXQ5mWr5D/pwEInrf32LR+2GUuR0vVhbcaraxpyRKpI5J/ZdTCSKhTveZN4yXsA8o
pkUseE+ChV60kuTbXC07g1IJyfDzEaxd/qmub+fBmTejIYtHRphnxHF5pqSq2KZuUD21QfGEcNT/
6Mdouh15D6w1dac/OR98hNK4aaz6ixo9plZz351LXQD6dMRk7ptU+rFl1t7KMIp+7TCfOwZSbgw/
MihRpzo1wIH3ISzfAzfumjvDbs+lyuaYRYaBpr04KXv7/8femSxHjqRJ+lVG5o4WGHYc5uIAfKU7
9yV4gZCMIFYDDPvy9P15dspUVFZPddexReZWUhmZQboDtuiv+qnZ7qd+FHsu4e/mNcw2WP0bc/yf
PCIxr4VZ36rO0HZzjKUOmhGOLDOJaij8W3xY1rcVQ1NwEHWITowe5h4moJDKGMYOcbdJ8DXte838
GmXZzAxgMGAwZ7cZdIzyeSatxbqdtnd5p/oDVzYnZOPVQjXk7UYpww4syOnHEhUl0qgrC3wbUJAj
bRHota6FNlRA9jHMKsoXzXMzIo1o88rgpJrWe2qpy6MqDG7A+jfmt3SL25hGW533IcTi1j2qZf2Z
xwaG98UDOVbp7bnSKOUqPCY8c21Q26XZdNCbZrerdbJ/3jLOJ2P19V3SrBfheDfT4r5yPOJQbsnu
omolD2TdrJvSM2voySUQVtwI7ntFhJ6jYfo9L+zlpec2YTc61U2PJydyY9+9qfnlAk8tkZ7aL2WK
wWZomdApueYbf2BCZ2em3BWMFj/KXsyXrqlLyqgEphW5vg1rs26pR3FvMnrN+asN65eWxFqgk0O7
LwfaknPdjLED9fJM5TmuQK6/x6rPjMes0uttZwB0Hikm6zfmOgGg8bgTQltsd03mWdyrWeNd7hkR
w4D7Rk1pWLck3kAgyP0SA9poyF0eRM9MDgzjNwqUxxUif6SxaaWBzbY2emPgLUyr+X4s8G81hA+M
MfdP1Wg6e2m4/d4Q5HYa7CYRuIY75tYuSouhB5OT2eyBnTwSdYsv9DFTD790OQhGB7njMCE0hqRd
uDFNfYNnhbrgDjPwveYU9ZYMVIVchw2slWUXQsPldERPTByu5uKGIwjEwLXLZzboOtC0ZY2qmFie
FasuYF4HKjzV3tnxtMhQk36CAlofErwUW5nbdFTLg0q9/CTwCezamsrCmE7bwGR94G7fe3m40ERO
HtPL9vmMsoQNV+zMpgO1bCiYljEIYml3z3UyvywJyiLyovGelO1nWTu3hoxboir29NLDDL0+W92B
Wtlhhwh+S0eoHhb0oOnssgzgcVCQ6i22SnN7FJ9lDlpnwpwQ99jWMNREqspd8ts5ymsy7rCBTwfA
4bS49QsKopV+4MGLzSN39j4+Qc2FfjACIK13hSOL8cbonfmxSSubUsKhGNa7OEGJ39BgoVehO177
OTpD2JQ6mWt+k5mwjQMnNvUlKPKmo1OR5SF9aVzm1wW+AADefp5Xb3NXwJjt9dmk4NuR3tu0dnUT
KETc11JM6ikbed42TaW0+QCsmXenpVR1ADE7cyf0UqGT1ewobmazLLWEe6U30RPrSsWS1+klt5Rp
yR8VRG7xS+uR6+5dOLDakbGoobHpYfVkjmPOvXHfjzoX7hz7O8ksPx7U2Zxawzg2hOe4Nvq9SE8K
ExamSdEWEM7J6K1HLXeMMZwS3IZHa+Jd2qw44+Yb6eiDSWVfDCaXhNH36Dg66alRB6gxd2RcNhnS
8h3Kv793uwxjcpU80fScY1ZxOKbJczy4zyXuSlzPCHDJVLYPVWIfG0t8xgY+qqIUfTTKgiTi7P4c
e7G+8CBMz+i3+Q6+/ULKExP2K3bSclPkSB1k3OdtR1jXwv4B7x1/jjr7eacTEKgzQgkcyz1woXg7
8peZyHN/b3RDxfPQzu7elwjJDOnH6iFDQMopDa9K+Vi1kzrpCEJB0SFbMhqTrwSHmaPLSQ3nSa2X
aw3M3gCKGHRpMQalsWoRW2f9Mo/jawkMQzZu/NF6hfUwZJr9oARTfCNdbvAbAVFtnOpHb+WcLXr7
EQow1wIWyZRFiaBRM6jqTvapOkCpdpE7kcxf1i52DwA67W2TZ+0bfb3LtxlXzc41MuLupnKqwK7j
txKTM40/4NTNMYGWZaf2geQEnr520MgjsWJ4zAzqTpy9uVUduINJ4ElzCButq7KXD+mQFdzLbCyN
iKN4g/NgsNJkx0Pv5y9Z1vlyk/X13B2yVAqiXYlqWvOEtcPOIgfzbBNYGcYd5N4WDt4GPjgibmUZ
/LgYsXFzZCwINMeNHa7i2pVYqYd6qJ4Ky25nNLUiY1ddoqWQw0x2qrmyhvdJKjGqIc2404T3Yrp6
s2O5Mfhutj0unCBb4zVah/V1Tus7pOljsug484AIbNylbjGhotRKPfcIZ+F2TxUWs3VaQDV7pE9x
OhGQJfUy7ZzKsbdmgoxts9qBHadQbki8Myb1/MK8YwN02f2RtO1tiYOdhqJZ7ozJSrZF2Tl7vZ61
25YwMe5vGExj7unMEXJWksARY3OIlfIgo3fSOJGXVO9UgbhvyRi7NwxaAX2t5vSeNl56nJFI6ZVO
UWWJ/6DyyrXeJoPv7T2owMchNeWwnVTfKr6frKM7EShSBIC50ED3K8qZW8uUkZvqIIXJ0gnsS8WD
6/nvaxKLRwYDN1KIw7SkatjSWD99r20770TLsVyPyyLgCF5Fo+HEAa3VHZV32WIE7J/qlvwbZKnV
06yNQqnauiO5MoKCS4aGj+TzilPdVptEQ8adOd7+cJruV1ejMdND5dwoUxUBT1MeckohkqmM+tzP
a/85Ku+W9jM/zIeMpgKx+Idcn+cjZbYKbpA07tPavDh+S/ylX3bemF2aotu3yvFPgjRCy36UN7e+
NyZni+kABhniiC0VUdDTEiXwiHeMfXpi/hpb9JPmxhemHWyKXKbBZ/FU6oiAD6aVn50m246rfcwY
57UgsiQjzepHoxGchLzzYSt0asu6Fg75efIgltTZowKk96Wb15E/WsbOmQ3U25Qf2vfraDH84pNm
mkPnjx+VIq5NR/weEgyeQ9QA+t3vpdLnL9Zb+Tq27sTb2FxLPZZbS+vA8ri9J3Ho50vYmgUqEmiZ
aT/g/H6E4mkJrGcyPxiTMPdmPk/hshbGE6rsrwkAPHUCjL94725s7KJ7N5nWcCHSQGjfvzgY8e4S
xXeItZOzQmkP7WFMpXeAfFYc245Nu2x6vFAjYde6N7ULZQZtKISShAuaKUot1mdeaE97LL26eRzH
4uHKwecGa41b4gjVBu6uIJBprJhmbLAoLn3E1eC+YuCGIbV4WCCnSZ6lZnAJjOmkMKzuM2l77qxD
cnGvH2orWjfiApeHujQXfP1g66X21jqGuR9JFG34Qy8pLp2g8ETOLXn6wPdMGFLj5B4uaQ4c4Op1
rcxKnpNeOSEFJ1+VazOkAdTzhI/NCMxiPDt2yl1LyPVgJljcmwk52qE/BKnsgpUQ7bhaIgA02rtL
j9FGsWjBtbNlKAZSFRRvpOnTCB2mOxXTCKx86TgmQaToYuckUfvj9xa7tB1RhRoT8umbfDOOwmLf
NbsgnqZk3mkzGG5iaS0kQE67BO+doxNLI3tm8IF7qvC5CO8L8OR9yI0wbT5jV3dORr/K/ulfd1/8
98w+/9M8GiZZwv+3RYPpcfX3Dp/rn/8Ph4YQNqlN36IK8/+GNv+E1QoLqwW+Gow8IMi8K/vxT1gt
gFugTPzfDrwnjBO/wZv4dzBtYPag85SxI86Of8mfgXPkN3cGxi9Th00HRp9BO6hr6y9ApVVpuHDE
JBHuZ2djJs9aW/xRGIR/1l9eoJ2g5uQ3xXhQuiwOGFyzPXv/hRPs+28f2X+Sxfv7FNyfP8m1ZBnq
tgE79i807IHDkYzjjGtFMR1iLLzc1QlQEDsQ/wV+7S+Fsf/xV/EZckbHB0Om/Op6+i092XSsJCk+
/EOvx680AEXGbNzMscN62KZiS5XEvCnYty6auFYMZRijnbbMt+T4sz0oOz/657/637MC//h5XH5z
vlcGtPTi/QVF50IPWkAjlqhJE3Rz23+bPJlFrbIOqUMvnKwLKp105/mf/7XXX/NvucN//Guvzp3f
PgYuiaZYmqU8TE19dTNfF9uiM3Hge/f//G/6T77b33/Bv3qABva8krtvSfXH9MkauwMMg+y4uj/L
7L/8rfTrk/K334unGL+cpzt/fJh8vfpffq8YU7ve2XWB/zTWES4Ll/kI1I9mQDBp7Rc8/Dv4IN9t
fLAJoSXFUaVENnrLoyq9S3dy3vHabmOPa+qABCDq5NBPu7LPFgS9qrikNfhLqzJCxv2hiJc6nHSN
QgLbEHdD1XAn06xPBj+3zYovs84FMDD04v56wzLEPk3H52K1mm3ndM85PLBgHIc5kmmLumd7E7Di
+AcLxHjvcHbCm+f9UYVAUM67xDmdB5MZ1y9tjyVoM4zVD2T5yzLk9XEx0yd9Ialh5yMdCVbAMQvC
roFuTECBnoAkPdezf6ayfNdJxJuYa7tMQFII9iUxaFtPTN4+B+64IWjhMKjnRQQ/8uwgzDDrlVNU
S06EvqmI2lTF7VSwNyFgb8ul7zYQgjYWBnTOBdW2AwiOX+snyb4FQk25I5qNHTDlhKylP7zV3a7j
sK3xCiPITpxU5sjL1LM+yTdRddd2T7FJYP12X9hyNO6SWcycuKgPQ61UmOid2s+dv+9qY8868Ub3
1G1WQLzMF85xtkNd2MKNIq6RR68iLuYea0PNxR7SA5VIk/mciHnHg/JJrbpGPrTmByNCStk7tC/S
qX3DEGH1QxzCpLUSliNoYhL2T/Km9zEDtY73hVNHvmkJ5m7AQj2SMhIoyc2lS0CJYRrQI6S+JMJT
cAeaFcuCxR+onRcXLXbjLwOGsAxyTj84XWQs+btRIy3JGBdRwSjX9RVrzmr2IR86oROaeDZ+zZ0c
JccJeA9egKt8Xin8r0U+PdsrQ9JKc5hhUCgTXk8I13pnzx8rHOXzfjXNaHase0o35k2jz1HVHHK3
+ZrzCNjaZiiW+1LokYY+kbpEFfo0xXWfAkKTqA2qyU7kLTn/xGAgvemBdO/9nA5qM3TuLYCke69R
OjNNLdTHHmOGkNHaZw8MToNlzqZQn8u9XxovhHKfcoAfrM7EQ3TFtDea81evak8ddw2/OiQzvFrj
pjTQbOdyV0KuGeyw1GgYqz51C8vG2OIYas8GwslSvqvkSmrqN6Ou7RPxmLCgA7jCs8WUXLOvhqzN
7L7N4roCAJkiyy0HPVjKIWL24c3GhhvIK51GzxzvB8Xrl9R3WbWl+EO3naPsih39YCSxPBue37Az
reIylNWNKjyG2pdk2DGl49x4MHF6wbXR+zbQ5/ek2w1AAppiuBma20KN27oFRdW8297ygeSkmOYt
XTDQXAtr2c1/9poelQJ2F6MHxCWCsYxYdOOu0jv+J5FcTe0dglQJAxoCM0iqK00J2VbRCTNhcB/C
VWqn3uAYrY6zfKjMjkAMgboRAxDcOwwO0E4sp79AqotMzQ1n2H1aYQSYy7b0t6M1v6XDOz3CBKno
uGqPceEF2Ssfr9/NDzOzjxmBOJvQe+mQYRQtoIwgvqEmhSKlsHd51JqwNvSTRV898ION31jHTPfR
VNQx5/pSJDzCo9zW3RgMdRqYzZct12jh5j0wZVwhIoEh82R6a4xjkGN0dCbqKtohun6WssaIODnb
tp+x8PFWSmRTRuADr6nfVMg8W1MaDzbqeJs8KreOGKUQQlG7CRf8TJ12A5NOAYXu6Far4jcpVmJW
0YrSYDmYGlKJuxLaXmaQqqeSw1hOnvGRtSeMKGGOcWugMoNikH2jty+0DgVeZTGFL3+0CykCmkJs
/WaROCt1WnicFqoelWEtZGUq2NHMulYDwwXvXrvD2GFbzgP+A3DERSBzIzLWYWtNKCL2xzo9OikQ
as86Vza8eus2N94FWX0pBf+Vs1EXD3mWXvz2Y6puk4p7YfJl196WoHpoUVaSU1ZHmje09Swcpzjg
9tqXww7LJnzM1mZE1vlx0Fx/7MYu/R0HXL6w3PZDswWBluuHyeno/hbZO2wzAOBxDiHRNrutKrsq
zBPvTU8SJ5C9QFBKEVHH8TzJtQ0QG8J1EWI7y/qF8p5v2g7OE/P2Y1ZOj7OV+Cc6C80NIAJJmslF
EXhaYu8bO8Ud6jhIlJ1mJd71znZi1rGZew9yh0zDUSt/kRpDo2zVhT3rhDPtZz22Yp/lw73RFDet
Wd4Igv5Rrye7f36AsfQrr/nvDxU+hkfMja7F9ieubRe/H5Yy0QGXsn1t3zeg0LOlecjjPUzU6hER
csQuu56Koc9Dpr1+Aa8HvSesPV0/+UjRO/QaeVrmhll5D/DKwxMNC+gwlt1WEPXtsjFCMftYekOU
bBBp95PRguWETI4otxxe5OiaT43mvBIzS8k45RuhfqrS24JF51zQb8r8ae6RMZpKmy/EtFoqOo2z
BUCdCoZvYUzuncOV84NPx21+rOqWxkjqkRiY6AjKsuPebXXatbVwvcH8JrLkNTH9NiBBimxx0TQz
GIV+M1mIjDlURrX6r2uFq9VI2E6RJvAEvoArRjcZDg6jn88afvOCUfER705/smqtufOYSOB9FM5d
is3pTK1WEegj9910VU2op+3ymS55/Zot9RYT37nv+osB4e4eixTzwUW+TXZs8EB7OelyJNYUl3VN
IVDusbTSyskcZETdWutPw3PoCiqHu9hVz5PJqBuA5FKC7NLhdi1ZgYVCuqzwxnJrYEi7gvWaoJ2w
CTKX9YIKrNPJbanFxPFOkEj5SHuybth3x1LfjiUOwDjBDTA2cbVHU6d3cZrYSozuWA36cl/34hU0
gR0Mrc5gQWlUs608rx4SRaxqHCj+T7dNQILZV0GkUXkwG1zB8oVjiayyeudPC37BMrVCGjSrAEdx
EsqEFZklhLXJb4xDDRpA1mZ728HGCJuq3hEU+yLce2EdvJlX+5nc/7HCDGwaWREtUr6brv4CNfot
gbEWdCvEQRh03cHsea0LwyBUhpE7FBxazwyjS2RsfC9Lm7XvsWHjYvJnwTcwK0qk+wVMAtHvAapi
PT5Wpv9qSUPDbsVGqaw3IuL+BvjsXQE4Z7apVa7K8WN1cmxWncpPc02zoUsafAVfYIGbXFZqDY2C
eBSlbCGAT/wXIuEkYqRNqPVViLb4ipGBE4Y5vnnAAqt3kvYYo1YMQ8mV9+cfcadhynVZT4roWvu+
QWDrhig17CshzsfUeK8VPeMybnhfReewoxkkSX+Vhnl2QI0+0kam8SgwtQNUVpIX/aABIC92okm/
0AczP3Lz5GnoB/UBXfLDntVtSoyhB8dwcOwi2eeN1m8aMKD8VrBu7e6dKlzOvcsAx26y+/rSimF+
dWdxBInHYAooxiZtxBqqdZQBUeBAKyG6RHVVJ/g1l4Maq+xYxTdEEPZzyVVBs85Cs9+sRAMqtmQ2
9rUryNgYpyb0rHcD3tqZCxKnpmGJtDgZIuz0Qdmcrbai54ENjcLfgSQzTYNeaPAa8WIfcASWcX3s
fAWHnXk2+yWzqMg3T5J337e/Rb6dgQ7UfKafJg12U0HesHkdxWfNhFvMW+FLzO/Vjn6FqJrRkZsn
C1DeWohXAMUZPNuxVo/0tAVFmR787K5Z0QkT89StzZ3RyrNwQSy9NuPJWZiecYqwqHGc7nQMX6U3
bn2bEHmXfWDf4MnCdj584dLGEVT0uxXGZ8MLW+ESSzymbgYlbQlsprU6Qo6gPAN0xnVnJEbnwJzs
KGBsUogecw/XM/fhmmYQZLvC2upouJ4CNJMBKMUcKcu3YfpFqM/s8VRnLaaphnZIVq5Rh6mJjQjI
QdQ4E2CJdg8MBRsqZyqO0SFml43SDo1zLciVV4u6lCfil3vLepGCYpHM2jLv2EwxlsWG4YLLmNJB
m0PU3ZXLk8sSgUWKCOupZPMux6cyzT5N7xetC3nFOKdsrHKnCDGQqswv7XzWYo5hc+NGOCIwngnt
LjW6cFWrd547NtQECmMdy18K1yYL5kRf62ReWgKaVpsGf+yb/z8h+LSoX//nf38xa+rb5eFXQn/P
7wk/+m1/O2D8QyLwsaZ46n/9YxP59d/6M9hl/xvxQp/yKKJ3NmPQvwW7zH+jO8AV186ta5HAlaj1
p2woaCJnq/V1Iehh4HLCf+7PXBf/kucRJvQEVXrXAvN/LdblITP+fh5yDYOfAey5T7MT2qEwrsLi
b+JRRTVXrebhZTRNmn9Wy2tvNOZsJxhP6+0wculY08HnXkwKtqXK8pDFnrFb0tredS7jGU2V/dE3
awz5C8BC1YkVnES5b1I722VWQTGnnE8JMBp3qu54O6+1qJoVUWZM8hz+4X6gnjKIbe1X4uISIami
Q7uiCFjKe7ehUTfTHtq6KKK4WCVvXf/NAPC1zNQtoY0LsxsLy8WIw0mLD5Pe2Bjm7OLOzKXx1NP5
om1oQp9PMKRzCGlWsZQAZjqAxTpmR7Y3TI6Y1fL8PRG4IMaexQSjNE3HQ28/ebqZbWZp/wCcrrkb
X3T1V2XFiDGOn443Cce8vdQyKq/UMBhQJjyO3+xjuEMSDDDT1I57r2jbA6mf6p6riP1hQuner3bb
76U/5s/G0GVwP6fYoyBC8X7zLaWRgdKwl6X9ncuFm+uqGz9qi4MSEOUEUj53BXt1SWj37hvFiXNg
lVV2kzXZpV7T42pRYTvnF68bMKLaB7cdHrQc7aiuI9se7+Jc3OS1uvdc9no/fZwrSKBNtgSUfNPF
LacnHSQB18NCY+nFLredMC/9rGr/HHNBBdmf9QS1IG5v59U0gHRL7TEfhl8qzUh9Tf4R+SNBvak1
pWyYYiO9R999xu/0Y65G0DrVaJVbbfUZ3Goiz27zzNDBbsmVkZOKTOYa3O9BFbvZocOM2Vl7bQQw
Bd7Bnn/UGLiX662olBD9KoIXYN7irGjesMPrr+VY2xlGM0rKHqzJI4o9iXymA3f2/FXbppDyim2X
izIOWllZMpgW0ncMh0dTbQmtt06HkjG6PDgaaPkucn3GrptqdT3majDpg9iU+B4A0ThPUBqGp64z
vScK4tgTV2/eL9LyUsx7WNFd/OrB2BrDozcPCMJrn5w8u6pvNVgMCkd+6e4MjtaYmeG9XjgVaEfM
DOrl2kb/VhYVA0I3xvNDuSxPjbUKeyL0wGw7jKclw9klR6DXpPqvQzz7arMOyGxcPftSp3ZdXNtU
NdWgi3kMYNvQVplUxDpMnjmLh37XLUu99zSXq5CVz1c5KR+BtZkWQUeRCbybXNtRWiTRBZe7X215
wzkDr3NHZygDYzKd5WOMfyxCg24YBStZvNFAILYTVqqDJxraDzySTdSYrTTJ4OWou3dMhXHY+Ynx
PlilfYJAqR9n0opRnJXFwWOzHnTHP/ccVPeGP9iH2pTtPR518QubQ3PP52xtAdqwM/cDXnx94qXZ
9Hxtd4ld59wb9Wt5eAoDDH+LAdDOXRh1FAnXKCqAj7Oj12/4rYtdDQHrG2sEJP1e1V9pU7lbiMAg
3Ca+oCkZ8pCfcDlNXjKE5GNrunSNdFet5NfIOJq71F3nfZ5cz3fwNIcQ44N1J4E1E46j7coux/5G
TUNzRSWMF0C0Md3wan3smgRiLT2s90m22ifftxn1Gpyro3kROLYRPIJFUqE1ycXa02mLWGfixSTn
sIZwN2eSb0qEfqrjRa0WgxOMpw/cbBZuptVkhHrHjbKbuNkYQHY+G0b3t4rlKSwWnl6iSdTDCJ7K
oLM8Hp51kloIitJ1jrRvmyQZWLUmWBa7AQJbgIUXq3IPq3a40pLier0F2/uCHA6HWsSH3CYSx5Ql
Wj3xlSsPO75h5zsufzsWvOynURS/lkaDJ6K1OAiAfxBMYAFV5YnIGOY9woyTVutRv1R42jNMGJ0N
9G8Y/YozrLeb+srYEgW1UIJtDJx1YRyJSDl466sOLvRMG5iVxXwC1A4MdCEEizbjw8vLE+iXfTa4
36jtuBySHJiokiKg0JfqPsMKJ9IXD8MgRMR959szCMEl+h1ZC1KCDNFBSfQq1GP+uaSUB5qoD+VF
5cZunZGzJ7uISs9+8qshRixageXoY3ff+5S1ayjwCJtZ9czbhYfAWMHOdOe60CY41PJe71lwyU01
4D7XD80jjB+3Swznwfyc8+m1Kub3ZXWenDg9uMVkh1x9eX39q52IxoRj5sWcJscUSobB1SBPmp/s
yXfFahtE9yYVGK1xl61q2NsGR3DpesTY4hLoIIFF21Ow9jou/DXs9WSxrACe6H1VgKoyrK+6tUM7
6/BHVbNG1ffYUjxRH1ILQ0wiucbq9nNcFdMGF/vXNPW/kqWrT7XHJ1SMWuhzuQYdcl+u8qwP9KKn
Ewu/hF+1WdIxi2JU8sSzz2nrhWK0oZw01hfqxS22lDsiL+/DMB91vB/hPPLEUVb/sGpcozGFZD3h
t9jBGsN8D2W1avfUS8Vm99NqYjg73buaaxkuPp0hquoDYVsWE3Ptbkz6R7MnFImFYqIwAKsoQYIB
Jbx6c+c0C+A0okMQ/2yIkdGRXj11fDsHuaQVqkYZUJL9TIOHBaOH+nYXa1qTyS7q14SyRaqWotmr
VOjkWo3kiX1+qnRTsV8C/bG7vDqOTmvfuCXLS2NQeV9TKMbPRIhReU+z8tklynXf+yymkn0msd1b
6Jg/1xIQvq/tzNFZ8EeSU/KHjEhga7xkhXfHl/GpyLdtNMvZ+xrERibF0ehk56klUj9l1c8ic36U
OHeKzHs0YJ6BE819OiLhV244EYEm7W+dXvG7T+0Pm2jCK2kK7o2z3ewbYjG8VH23qyDWvK7e0p0n
FvuLOQ4pZRgYD51RO6KQzt8ZrswwVcC/Cu6CQbeoLblmur39PA7rdfLCJU+KJ2ExKuDFtkK4p0+F
Ht9UHds7UQK1dbLe499ux01mt8OB35/wFNyEoB/Ko6MX2wGoNbU7EBxN16/PrY9LhVQKGW5RF1sx
sLIoFIUQBtU1ixJX72Jd4og84zEXxkc/lhkzs7o6dIW3bafOIb2xFDRsMtLa5rH4VabU6ni1vV1M
hmaL736PVMmQ7id4r3cNv0iM0EvXgHiqAPJzcHDfM0+Ahy9978bDCxq2gJw3BIv7SDVeDO9v0C6E
RqrzoPtnr8jAsdXN3SiM+Rx3Ijnli2seZ1fciTXvojkb8x96pptbMdGcSJ1KeZsXQ3XpBZqXW82v
GOBJQXkELDrWY1oU2sn/XoQksVihi0EsaJPuTUNPCHQ/bR58oT36AMQJgRrrj47P7BHrECsVpCk3
HFLIPYLuFFiseFTZ6I0e4NjA/IhwinYtUIgdIu/sl8DJqORgpu1/dT0Bv3gV+mEY4ErFRvZ1HeQ+
EjJ/p0+luZARcO9AxrEMxi0Y3Csmsyi1oHTKJJgXiyBJzf0b1aUd7RF67Yx+OCd5AJZwRQ1ExZma
/dCNZ3LZB01fb8x53GYViyRNBhizO4QvF24fHfRxxiaYjyebowwJmYzJYW+hQyz7qpzusNsVV2Kb
f0wh1h3IO5WHDDZ/QM8C5hooCjDMONUKxJvl7BiLep5ddDGjbZqtZcfJDXYbOkOyZSzeGyyU2cZe
6RbpTY6MA8GWDbbjY+xP69FHTTrgmYWIH1vZDgcpif4QIjtyHxDSHMpeAztUfVuZIdad7Fd3fhu9
wkBIyXRMVBurxgz8SIdNlW1R9WjVwAU3OwPm+8TVz0mrbPun5GJoH8EFNMg1toIKQL3dCqY/0vFE
szwaLX8cWBXwPBt79thZWyI6+Sk22vkjXl2Xmxigi5oZ+UotEsRmzwoK2qKcaJ6d6VzJTJMbVtuM
w3Vui8IlWbtQGgf+09XmgrW985xPZ9Cu5ZE05LjFNlZZMcFA5JTB1c9ImNkR2DcbaZ/1pG3koXZ5
9t3QbVuscBYRHrZ0TZlmb1wKi3/EU8ES52Pxkh65IQeasDAixYDR2q8lpO8sgIbRDRcChBBrugIX
nMsCNdQUxKBJp36QkprW2xu3z2BeLp1P9HSj513nPCVSWCSXyTI5v8Rkz58QrItzXmWgcRWNKexO
YPrk+DSx88xbMi25DF2vvE51s9gJ6I1oduwr8xs9Lt6H6Js2fm2tYYwWF7xEl6/f2eol4bhyLO47
8TxYpMHM9W22eLA7ABCDztQ6xfm9Wd22OTYYQixb0MLbsEdyGlKbynOP5gTcUpMtLtOqfxsMQQ1U
wS4yX+EhqhtDCnYEmpn7CpCjCP3Wni4zhOhdWRVXq3/rRbqhx7ulcGWIq4BdzfZfXSIyaQGLD/fa
r9Xpu0Plc2gMyuHaEiogfI4xybZ1JZbM7T2gprE6WuZwW5QrYGSxJrvcd1/4iu8wyLF9pXsTVHzg
5s5zWqfWVsbTB8G5E+FeukFcQbDAesNWrBDQrlom3JfQyFFESyp4CsbTesYdfKl580vuFfbVUW22
BbNLkzvMaN1TgnQszeZt1eRJyO4NjuSDV643jencWcN6LXTCH2h008ZbsxfYyQDsEQuP9djDjlFg
tm1Xfq+muM81DhBpSWaovGIebAcutaZASbfj85yVw3HMzHAi2Z4vMIqxF+RBaizhsFDsJTEABjoD
4z0pPLkfaVAJcSjomwKbglG4OCEkWz5G6BvK3uYPrp16RAjqWy8ZjvoJBEsXWsCge5xRh769JqWH
Q5VxQaTyJfCTpWKFcQ9Ymt/HprpZ+4KrbRY/kqHDTjJo/87dmexIjmRZ9lf6B5ggKRyEy1alzqY2
D+62IcwnCifhTCH59XU0MgqozEUBuezOVQAZ7mGmykHeffee216MKE5Z3nYXPCiPftOhJgZuTUa+
f2S7fhMVSTs2CvZI2e2jMFVxNtaf3eB/Kbudj6lg6gpXf2UqIsgmgp7xp7gqasTjQrn8RyAG2yHv
rwVaLGZICUKmzvKnJuk5AhSNQyGRynbUTf2IdPvssTsUNiIoP5feeXxmu9b3qydp+epEBpP4yixG
WJ/zD7tZvkKBXqxDFmpWFbq7G91csCTa5FVyn6/dMZiCC4YGLCJV2B1Co6q7pWafI9UC6Ryd88w9
+aEsuM/pbYpU8ziAxsuYciSATUwOfzxGxL2Y6w/hAhsa+cu7FQ6k9kp1yQV9JSrH0pKxjfGnOS5D
QpRIVZwXrFuAr/0zTe0rvcJ1zA9Im5HT/xrSgIRleeOZc53cio45g0xfuZV9GxvIu8i/lygfV1R3
68qxlNCfyq98R9/sWzSc/LGMxy5YY5wxya0aPT2YzmgiS+V25Ufe+W65ouJbjEM5yb1Zhuzub8l/
Swx4OyDjGrbJR9qRiNNkCpgfADtwnlVzRCliy+M6D3XHzNvAk6ZiJn0WU/vRAyHd2jYlXyMWp6PT
BPkm84arR/cLVnGiinkRQfkU03eXKJYbkjk1Yt02a1Ft6eUZnwLKfHel9tqYMtVzOc6AzgkxTNP6
5fFMiusUJHdH5H+XJCVDclhimF2AcSRFYJ9dVvsgQnKI2YF1CGss1VpmIFBm9cAtf6BIEJjj+gHs
/bLIkhlVWs1Wh0GOVORXG+Hb/IiIeZvIW65TI/YyUnuobf15gjQeuSQwZ3rBrSV5SBDqt0aqO9sy
3/N2/LDQhKCFcmLznXsabsgxrcUNUXlAHCQuZV3zHDuCXaufIbu9YSLjexsF3eGYLLzsuX73nVsI
9vzwkzjS4yLuXYbS/kfOMdpDJtyuzCfQ30/cTjuwlSAEs+IY9fqBmCFIIOia0EQbl9UPnh3S/vUv
f3bbeCkJF+R/Ck7u4zhtO7ztm9yyyEcMh7DicC8bOCGUvczNN1lXV9NYx8LUF90tdCykxyQcXvwI
gxKbru+Fn7y4FfKG5SLrLJBFSIyuJVH3nMPkvMdQzuqkyXZIKE4M6C25lqIiBMlOP11X8Ate8g7Y
+bR6A2vOQLdbh/DPdhXmtnxfmaUS9UBE1EWeGB/amfM67mn8HBHqqH7pevaPen2xPXgwJVaSOpox
oplrYy/HVQcsTAlAcnhR6HsbglBgIDy0K3rQtsnaPwyckHdUQjh0DfC4KRXOdx+O2BTrmcdA38sr
RAq0iF5AMPbW9ORmzq8K1yteB71bAWdo1ox/Rb7D6hoRgIhwEWwpwnvnKRrL2WYPY36piYR0Qlb3
ME/pg5d0P6cu2ElnJLJY/rKH+ZXCaDfWuHSfMndKY4cJ2fLMXQeg8pyF9gd/bcojSFJfyRLTZtVb
6XrXQyz6KdLmICNguFDyN1J2B1GjQOee2ZHWif+CnNcjEo1juq9xoDgAvsVlKrtPUazmouXyUPvc
1R7H1wM1c/lhxoMWioUDlQ/6UX9FunuVRXhpXLWrWiZLkbHbSxB/lwlYa+lXe/KKELQ0LQsjdXpQ
wR8Ige4iAmwMxyRUw+F307sWMxap+jBIGdGmeAAAvzr1tk+mXTUYhIxJ3rvDVDy6YT4+s6+aOoP3
Ywm6A2R9tzquCEnRYQj68F40szO9soQFxaHVaPdHbnaIIBaAY/unYeVPgrhYlyOJfqpbCd5wOlOe
EzfEHCNKoWw1PY5t6xy0Xw17r/EG3P2gt/kk2jbv42C2lXkCMJt1p3aimU7xmSdNtJtrv/s1urJW
OBdw8SuOq+axMJzBYqHWAv9XKTIpkcqjaLqL3KByPkFA/UCPIHLvYRPo3uaBRixAB5XTEwoSBkoN
PmrASR0BF/W7o1QydsFIY2wZ2656ETNeQVsMrCIK4EanyQ8T/wioDxnHk9p9KfO+IwVg9IFzqL8c
/EHapFNseO3gkqDOcXok4MiIZopLIOsCMit+UVjmdaO7fQ4WYj4QB+eQQE9Pd1+XZVpui2V6rZuB
gRjHDg1wbeiBj0bJW+0r1a3BU1qT0jyigXuAW3xTIqXqTlQoFFCqke/3w1ClalMuAlCAhgkCjc5u
QuR9Gj4fJhMqyGW4RtMdmkl/obk2de9Lj3Ybloe2W+4K4w1pzNdOnj5nDATaOla4GaZ0ZEW7LG1a
nRCOhD4NFWz2SzggP4asa0GXtnvw5xpf0iryU904+kQtiwONp6gjWttbi38Oie9W7A6WG1e+27Su
bxU7tlSkyGToWtR5pVlKubqm7mETjux5Bz/0xzM5/YoTqR5vopbU5D2AXPf0TGqZvM1+Lz9h+zfl
liaLXOxUoxQVRrg1Kn44CLwBSettNK3FvnS6DtmHccV9mEZgl/thzkMMhgp3WOIuBxvC1KaarCoW
CXSSIqXIPKmG6jFzZHN0hbwq6D0Lv+80nR13mcgAYS8c85VyDSDrZ9xs1yxNinOysM4K1vKrS0iN
Qv4ajhYD1cUpazvOi/CjBUm97S14F1NheigwGAzZdHUwMAxPWTUfoqIWh2As9N7KW2TmeoZJnI4Q
85KAA2q4HCdBNW+SYpEdq/bJtnpWLJG0d464FR/BYdvpUOb4RPXIAzQdWLF0e76vaXtDnfzqrHV8
d/o1jTbKz60zWD+upi4sn8oBV2HS2d1RmP4Nobg/zXYLLO627zwxKYCJaUkeJbnlv7iB018q+As7
E3Y3oYay8cRbs2PkEoiyzNHtwO4V1K1sbGd8rlN5545wn7vRjg3GQoQ6GufcLOFYKeZ3NXm/havM
/aBS3C0iM9fSct6hey0ATIFNIyQAogu8kQ4QfK+1aKmaLYiCJwX7nKZrDwHaEJyBcRsZDYpuNu1u
BHKzRaZDuxkgkYzYpF2mga2ZymifFZV+Dp11eAKjcgnGETFh4ACDmSrh5bW0u6CxyoMWhi4MYBbv
Pdaafeqm6jVKhisx55/S0CqiPXMuURz34GhwaFP49TNhd7DD6ofS7qcStwyNOn2Odkw8TZBpnZaT
AIVxqiai9IH2skdQDxAClnQ4Ecv8GEs7wSCXMfxmPZ9/m1gbe2x4fUDw2AZug0aKzzgeG1yDlp1g
ptQW73AF7iMWBaFPxE2qFPjS71mv2U9VKxwaCOiQQ3yy9pjwzIHyJ2tXA5KseMaAEEwIDhY6uzQF
/vJxYLNSWOxcLexuTEFleE080prRCgZqKQmx9v0uLWkMadY52PqF4ckh4bmf254nzJQEjFKj+zD2
OMqiWXEoEM0NjLLrAkrAq5T1nDCcA3vZZRz9bFAsbqm2Q0j/Ubq6zvOyBEWDdQKz8Tzb8uCz14kd
5tt9WxSChmwieWzVoupXKPS7EnPO6dRSLNHCZ9xQ3n6Gv0r6Nf1sA4skfNGI7JZ5/O62kKZhmtn7
Wqn3pMCrMdeOF+c96xSVhMQ3Gf0wQkuHbSibz0dorSV+Tl+/cjwXr8hMwY5hMX2bAvE0F9lPwnCE
bif9VjnFW7B0+liX+hOgefokMOPckdg3txl6Ba3ijhdGFgqQhmS9KhuLS4HGiE2WxENUZGZDMzuP
p7VsnqcgymNTQT6EmF+QKjBL8rGmzKwQSsKzO43dE8z2dTOlefGlWS+TyS2iG7VundhaVy7GRb84
JFW4BZTVbgK7mfeypZHVG6CIoHIQmm/99IuG2eeyxAM925YPMY7qlzqvf1WlPYLG9/4UhoVEYiX1
I20TBYB0tZ+RBSrP6d7Tji6SlSzfpgibjs7vvucJosl2asWBia5hxDRzEUFA6TFUSCQ8J9jRUZAB
9wMT0HvOzg+nWylM/wRn/W5qaPm+SWYMqMUHQlJ68TtTbEsziBegYewX6jbbuvP0DJXnrHmRxj5H
D0pNFxW3OJJ22CYJ7tn2H/D7NI+M9Vu3rNdGZifMYr9FAAkOKimR3j4H2wQEZrMEidnU7VgdglwG
9+2wPFInw1olLcS8LafgFXoIfG5gjY/12JbYrRcrnrAZYq/zR4wE2ogTpfA7yI75rlfLlV728FT6
3PxukwXEg5g0Fzt3L8qq7jAG0uiTmuEumQo82jXcoiSgrXTW9RfGhYhXZzCLm3N1vUPvjB4tOJlb
2rRAjjqWc+1bIsnB4OYnaEygGgoZyCeZoiQDujPv3HjDLd5ubrfxt6bBjkXhAlfDm+opJpZL+CNH
VI9Tg1SbdIJjbUeoeEyrL1C01jNqfXXPiSlm03j7EHj602EL48Y0yXHgtUwroLZPlhcNsR6i6sew
qPfMdn5Tei62brh82KKANRU4woVvF8xHJXtiuhIQTlgkb/iZb6ciWpL4vA8OtF+Y+BIoQhuB1Fl7
MgpQ138tKRJAQBAmnvlJr26mCPGgWjJpM9rw/MSXmGXN+BSueQrNKZv3c2h9z4I1he3mZ6eGu/ro
K63ZFkJ1OHCUCE/cPiSmMtc/rm7Q3mlRfAF9oXpEy/bNokVMErKJm2Jdj3nAVL/SxXaYIX7Eq1d5
e8Omgvh5ACquBwmXR/xihS+WXR02xS4Ms5rQrXUJ5zxWMrzMY/3ay/Gtcj3cjajDV3sK86uvwgs3
S3Z2MiM4h9EbJPPxpzfCV8xz6MP9zFpsHTpk5J7lZ0Slw8XFGy88yAORYyCBRXcmY4sTEUK4Maro
2djgnnBAP2DwVYvxL6TzUIYtxljuGByMxz7x/SvN2yAyBxYAbZYX/0zG/Uf+sf8/E6W++F8dYpus
+z+vXyYr/6er7K8/87c/7JYdjSQeTo62fxnE/psbDxLcucHhWfZSgu56Lk72v/1h/2SCY0C3Q0Es
SNwaNP/2h7nOP/h7bKZW6WDrCt3wP4qV/msEL3QFB2sXATKy6eSUTvhvVZwUVhauXBfohNHUQ+zg
3+GQumKf/YOtShGRy1XUhSkaAubgZuunqN3pZqUuhjUqOIOCsH/V+f4/O0L/o+vp/7XssW//r1fK
/9XDV/dzyH5+/culcvtDfyeQJdT+f0aOLef2z39fDVZg/8Nn5Uf3NS0GkePd/sjflwPa4z8gwzu3
75CoApbC/8wvSJT1XwMUgeNjWfQCmwSF6wV4Ef+tSqBBJnabXN4C/uNS9vQHnovC4eHiUKMuusR1
ZolNozFVhTvpTxMSILQfE1Yd1lNgtcw87aauugqdIaE5nsBmXaQCIVWotEG/K2U05u05XHKMbPd2
xv4EYCMd5EgkPLgHccBPvnrzS4+9Mrd2q9WO83SGyqxhx6eSSgL0BLQzuWE9Q6V4Z6zBe6iH2Zmv
DeY3QJoRs/IRrPTS/bL7Yapw1HvR8pNkI4vkNB0WumamtWt2QJI7l7IqbAz1WXdDChNgSHqLGF/S
UER+XHyP0ZhAIKcxjCsgMNtmOysOdpyQOfrtx8jnZZ1ObXHfDJj9zhR6sSEjVpS19c9+FtXwsTLS
PfPlRTGNdyNmY0AGrkLOqyPzUfSAURyZprGnTIQNPsX8DnQTc91TNPnNG/8FBKOobe5nS0myjLmg
nAe4S8BbLgG3jCVTpBsd0RV+SLph+lVGoh0uS6WCx35NfLwOeDfAHnuEMw9s1eT0bYjK9kQdn7Nb
+8DDp91hRcpIerg3lB/upgp83WEGTggzzXHeJ6gHyy4LPXsJwW9AEgKcmnPcmAfmE21TALMtpg43
ppk85FfV1ZS28EYdxsUq4mSteClG40z8AvG+35u+Snjb1nqf1H3CKEuDxXLM/X5YDzOtNZ77wnzS
Fu+Q4q38Tw+qBzQcbH7BcSnNwgerZJkctzbQfFgf+GBPOEBHsgkVXMZLJ9E6f9ijVx3kQBCC+CYY
sNJPkUM8MEVo8C/AfUvIi2qBEqMwI8Z4v62H0fhZ3EMNw94QcihfKBtSkSlo50Tj37AZqT6p+uQw
XLu5t3VSBUvJYwrdcoyGCzOz62UimztsC5yemeIXQcHl2H24ZFf1dmVWgNJIqcZbJXvzSDsIZky/
WbPXlUjuiHmpG+Y/2mmwF/iiNtMTJPhiu7q16R/aRfB17ix3oatrJ7RJ1E6rfjn2S+rKeBBzhfEJ
gOmd01XWTq1VB227KnnzBzyy7Ysu+CsuWRcilmKVS29wddVH4LgLq5QDDaVslzSItKl+D+pKT1+V
U4o9oPr1iCfRV2dSwRzTtWsS9zd3MIxWPZPU5Kuz7hR0kP7oLSuZZuKQidywOeveWcUG6nFWaF4o
enT0hCyZ+vJmBm0bb/ptoNJ/RGtWHQl/WN8mHAfJ1k1WmkimqS4xCq50rzfeuk0wejukJUe1pxq6
5+IccQtjqEJ5Ztvl8c0rpvMtJZtI1ynT8oxbP/SZqYxHnXE0Grx6GIKQ/9c0r2mFyHqBbL/K42ow
7kzzbW+ZjOzJrl7jpPYTxQvQpge/DNOfgRDdRynysrng8MAMmlo0Ke0XK0ThosNN3BoE1Xo0rsZP
NxO9Te5mLyuv2P2yZwcK5keLfPQ2LK75WIoliosKcxSLo4FKTNYTeBbSWjn5dsGJWe00uujOwUFz
Xiey4GtQpI+YSl3nkI59QEhCpvAWrebmecoteYfTO7+6HClA5eVRd+2naPqQpuZ/G7hCxRCHaiqY
YyrWQgG2lPvQS5Np0yXBvK9xxV571cs29ipJRmlyRQtwkf03m8qVeUOOHYmrpEzvpV1UtHbUnrsf
Gku7n53HXE52q70Bc8mqRdupt8AKTSvrWrbjABKxIgS3FQc4KJ93KcuVKQ+vpp3890Ty+MbIuE49
WZ4FiXtu3R7YoYOoiEN49r+7XZ0/rg0VtTHLKIf1bz07/kaUbHpwtM8VlQlLf5d3yfxShxEiYA9x
JbZxhDwrVOoHDW7wHWJ6a/0htSGLmKkLrNvC9i7QPG/h6rFuRW2FqZS4mJUXAJK8ybJ5TJHR6zV5
7yuRkfuEAdE+tgGPmE2bdxCvCJQN5ole7RzkpjaQ67LM/1zrUDU0xA3G3topPWj7oMrbo1ZzExPQ
5utDEVKx9CfL01vUIBFt2FR0xPC547PnYJgtdqd0PFNGRa7ISqoOxCR9dzdGZlI/BX6DayUSdIdM
NhUptWQeZOXve09RaPEkh9aYfg8BYL0B0nTh/WlM/7/73vG/KZ5LLTS8+UacLql7vt1M4Pxlte+5
PWHiSsVKxh+4SDY5K46Hxi9J2mA8V9d0xBfBG26CgkEwCvsk6rUWx6hF9STpH5L6kVmnWPAQDax/
tEF/+08AtsPGVeSIa0XXOMd+ssH+1ujn6EX8fw1ju/YViyDGLl7vve/1pUMLx5xV0WuEwEM0COT7
puvQzJESBxQn8D9QNfnRuqQ6GGHX6zkMffMgs1oi6paWbvZz4N98BCPP+EA3g4KGqW26yhIlUIQd
NQhW3ig1RAKinct6FjSf11bjNrTz2tl7hTOdZd/PLp+VFaSndMS5SNptqOwfpqbKosWyywsaFopK
lj3veOdxRh8kWNmnoXngzLTw+MvLA3XBfFppSbnaJveFzwzKCHxQ9Yjxc3UqCCOoAblzFLoD+D1F
BZ9NwYuQMBg+zfItghY571rLHnvYvEkO1tql8dnnK7u3TFVis29wJ/NL6eqvtsZCnxyVp+zDQz6E
A69cc7JaUVcEKjzKyVqojJuoTNPk1rKBsbegNxpJL0ii4dTAKsAECW/3p3bWLj0S4ehus+oyTM8j
DcMlvTRR8UjMABSocHUzH/FE1qz22f8+uYqAwNYfI57cjvbyDzY8A8YejzftW1Is9qvdrPxoY+5F
b3a3cvWGZamfabeUnyi21vcc91VzTSZ46A+kwuCWoWIZoKM56KdhhfC+c10Sya1ZK17GhREhO4aC
3t0iVemPKku8YJsMI0H8pUhS7260XFCBcrUw5kxdB+yN+hgoclg5xC/+pgj9ds70MwbBdj7MIWCN
o8sa6RvWSZvCmMKG7RSz7KT32oetPsdyEMsJJoAPWZ6cZrFVvhDBJotgCkJZXnOBht7Q0DyGwKg6
oi/W3tgWwf9JDMTsAUrO5mV1O/NrzUD4UyvOE1JP88AKwGlvdUDgWJFikIGeJtBVBHOU08xvSz4k
za7314jLFwxZtE9EGpT73CCo8RUT4jBWERw7bqqnFVDXF008dOSgFaEqFWPdkXuUBa5+YY0FeprR
0tp0IwUgXPjY6bYZbBN2qor5lXNuHjbnLpgrjX1VRvWls1th4f+mpSGAaBiZBJNS45o+xjVkXhcM
UtiVUdS24Qxtou97ehZLTVnCViLKcgQ3g3yZ3MEi+jp7RRYXtq3r/aRzYHKO69rifqF/Gk5rr9ps
E6EbX+syxZRDPU/SXwfHq79GTEWcQfj11XZx3PQH8NZ0ePT1rb168Bv7sJRD8txx9fiH2q/C5otq
omwloztKfcMR2+0z/ru1xcsc0OS5gepvOfjbZRsF6KXCf2tX06db1+/UhQpvMC9TQADlICJUaoS0
CoedCqX5kWjLd84zQCO9bVoKTVjmTNHbAC3O2lPo6975HLngbbIaRCZbLRR3x9xyBGx+gnZrBoMQ
FvBKgr6c0ly5W2Yb+D67i/kMpN3QYOE3+JPDpMLL0+ILex7mnl2JtlbYbtqxsVF4GOluLqjM3rce
T3y+jsm/S8rc8bks2FXu4a03f4hiYKY0S+C/1rc3KpWOTXpPzkdk3wNrBcztgs4B9uI3yn0sGnzR
+1TSoX4OtSt/VEMJN2+mP/UcUm1wC2kNDc6XmizO1qOc8lNobawLr13cbUXahf2jxPT6u2NExFWA
WezazswJJ0Jg4XixVyv9mutG4YPqgqcKA0W217WnQH9Ik10ZO0Gu8rcPrFd7l9tioSAmO5VrFnl3
rpHkIpe8wo009rX1i8X6KM5yTO3ihwdSffplpwkknbxB97yB8A0nThNUP5bcLAeFJ+4ydSK75bgV
B7U0/REWfttuhr7yP8QsBxJttqXerXANqKds6uopmLLwnd/ZBkvf8DzYZGS9WY5U/QRepyoQ/AmE
D2+TPbiYNPwhCnc8lbJxm1pdJa5OZPmAFrO5bN8Nvq3stRjFpOLAlU7xPNsAKs6VTbdr3NQpM99W
r7IoT4iitn01uGDHXYNdBipAQj8CdB6hvom87tODF3jLq6dX296RkTZYEDuZT/fE1pPPkcgvx9xJ
kT2mioza1sOKKjrHlPbm829jD43/NtPi1R+qdXbifPCnAxiF9HlcQ/sd5pT7Vk3BeKpskgfvHlp1
DK9v+C54P8mnnIL2cTNJ33BNB9KOx7xYOVA7ss23cqgzfAcGaPYpDUVr4YjE5BvdGgXmIC2OBPnl
IfNBHiSeCg9Qe5KrMyNn2knhvFt2VXFVomYSYwPfxENnnFCoJo5wMW7AaNwEjG+PwRo4oLEziDwb
STpzBRGdFeuuwH9Qbsh82ekuyMPoyll3/M4xFCf0GJT10W6X5W4YOAVRR1b5pHP80Q33nJ6JSrWy
C8JtQmC0RZdtuKN1hMP5Q3Et6GtD5n7dzj0jLwjalcOFDPz8taJVbmED5LkMwibAA+l5+SHR/Xyq
aBklheEyHBO4eJltndj3+QxhKMyi4AGEKylwZ9AMEPS6MpAvttgEoV0lX5LtMst2nfYP1KY7WzXK
TJ/92pvv2TbP4/caa+3ZzyVs5XIJ1UXKfrqMZb/+WllOhTvYDtV9mXrTYY5SiAZlPuU9kBR0n5jg
4fqsXYibuCqzaNkG0Ty8FHPeRBs3JxfD2oNGpy3Yof7X6mO8SEQ4BeceuLS3bbBH4M7OwugtILTy
cmOastNheqHh2MOHleC/Sg+jp5cv31qcF8t4znu2WOk27VZr3ZW0NRxq6RKamw39w/HUuhzK3Hy9
B5nNN7rKAdaVW/QJp8sARjB+c07BXWBuhbBzPh0srQxmGUceIlq8Imq9BxageunlaVBUxEbUAMx3
ozv6xEk6T2PXJ1sHm3kmNpTl3cROxMkgCjR9T1ZVJVbxjb05X5wtG/IsxC2k++S0nGIfGapl8pt+
nfRbanxmzpmr9BwFXv2cu8loGMnbRsecAwf9UDvprT1sLiMoMoNtn9dK2N2Bs0Dzk0W3F34brCkI
YKXKwKNBpaS5ONHutWBqnZ95o/mfrYD5Auad3KrH6vqbjmq5nDunQ+oHe/IkXcgB27HoihdJSXSw
KxbMNceUvVYIIc+MF598GB+2qQPvlIS6/rZ6od+yT8+Sx3QlMECBdc/EE/Ei4YTMG/+4RpN8myNu
rl1vvAXmgQqH6QQ0FThR7lrTlz/7t8Jy3FgOhW/3Xmamn6vnNeWhRlMCXhylhzCbgJU0ya183jWA
ZwVMcloUHP9I7Qb2OyIK/ktlsAFmIYvBDTGYpr/nSBzued9HzqEO0nXDgxU+cEa+IeVk6s3dk91k
WJDZXlkZnh3NleMMloGWtoDa5d3cBv54UlRBPKgRNWGEp6deMifCkcAlJtiEDt0lo6aS3vvcD8Oz
oxf5ImzOPtwt+YFewuLkpWHy5FtSPtoC2Go812MV4BqmnGrwnegc+TmrFZil9X5e6uIN43x1xIXT
KJg/DL370bA+5L0ctp9VIkvnfQhC416aHhmYh4VH1VqKaek08qgii1De5AhSExFtVHUXYXPjGPGi
8pXABkbfGkbTWK5PCaCDT4v9Dj8RcsO1S0qG/8ijTWJvDaT8AKpZ09ECqs7HZaT1nSMVTHjke/2r
4WVGsGJsSBe6HdO6ZXUUQboz1pcFFZKTQ0QlPA1hoUtaUTlXlSeTjyGY9FmJlbbU3Vs4lA2unZVi
gz91beZHyVtpwfy7oIYFGnnOVELfr4mlpg/c+5RVNMp42BJsWvE6v8yIp6xVYGgC73hG3Ye5GECA
oaNem8Gv9JtQmcciW9A2yr5MN5DTQmwIGPcyK0DzdYPud6Mr+5NVhVT7prOrea+83rnZxorCjZ7W
Hlw2ORWacx9rbGlDXC3JsAfSwpTsrcp/XzJKobHdglzq/JsBgc4ICBykofRdUDW3xK9hKyhQKX/l
qCxFLEPm370ZVwzxGFSiOw75gL/clFK1DJWa4vdgeQOVaZ6HJEUJ6DKSiMzk2PQy8iYl6bXaOyxa
Ar2BsIMPJbGoW8q18L7NYVDcESS6PQWDfpy3zsIFsjORKuSRze6YEoMBCox5klstxqNQfsPmBQR7
suTwiFN6eFPljVgVkaUlc4vTmdgb0fbXSk2UAVLzMEVxt1KZEnddFUx3mWKT2Ey2/Vn2RUZ9FY2c
43Hpl8m8LY4cP6dGAvapqWGolMCm6xHL4mQhlrNlzz56UmvGNwVfkIHObu1lJ1op2fV61JLWSR8t
Bx6nun5KCgt2V7qQ2nnyygj5ja4oHt5z1MqvHAM4rsx0yCiRCcsGE35jDlXQ6M+11emdFVRLnNNu
uIvo2yPSQuR220+BIZBl06ieKfjkpLoC3J5dQ7pubCkpQkxThzJvrYMUg3Wnx2E+TprgcdA5/sNU
R/Zn0Znpjt8LSIxwreOkSO3mtXbDg1aONR6CxfJ/a4nJA4PKsBzHJWgORMjS3/h1vLeiXbW66rme
gcvfPBt5VeqnFP/3MRkGzXAddf3Z6cXNSuFa8KVsyndI5PWYqTi+ZwgKonSBM3azkj9FuXo/2sLC
Co48C5Uk5LANtgBwWrFAbG+9VbvYnqYh3ztEJT9dxHhuI3wWT11CAeYZSbOG6SbINgApHGmSjDTu
trga8v44yMlp44hgnA3BPlrFfnAbF4SfN9U9OoDbixiOH3468twLZ3vHU9gmFxF8aNbc3pZmL4P0
h7XqjoqhNvyN0AilOSGEj2mffMq0r4oR6bnjaYZ3w0QHM3PmFdYMFKwtqdtAjk3Nvl0C4Fa5JTBv
MKtTwrJY5CSCMUifpny8OQ8D2m2xkTYBthmIDMjt0i0f62UcvyVkXF6zVgUZjy3FIgLTiKQpz1nc
8dFTpLvlxKFv3q6NV6GugWTJHifaSJ98xfvi3muqCgZdvyj7D8+95Nvqj0FNX18ur1Peuo8o7HwF
orKOdGFim3cdQaCwTjz37GdN3nwPVSm/Rj8sr0lZhzu/gFMQNXRQYSaXnFBXa5JHR1QG4hgHz2o/
mZtsafdAHo48aKy7pegrvYFXgAehH1TxEFDl81TOatFnq5UVULegkV80D7vOrqTdlbcMJvA4a5Ji
73uo/iyaMPo0wEzD7ZRp7K/r0AagcYtC8m7BIiq3NXkSss386/PLEKbFoXKlf17asv9a14Wb17sV
+qVuYElC55Y4glCLplgGVnahEJa8LTuM/lMNMq7Bg9O5l+6nnjaAuKCK7wR74VbkYLpl30hh/R7F
gpwyaR6ka9YhyjBmj/jW8VjWGP295Qe+B3mX2b2F1ms184Mzld7P1B3r49paOJXhjMIsKKtkn0xW
cue7FumWkOWNOvR5S9hnxYcKnI8uHhhFS5M/0yeah7sJJ6O7bzsbmWAtZ2hd0i7fOtp+bpbz6I+d
D/ZzWvv/xdF5NceNo1H0F6EKBMGA185BamVb8gvLI9vMGYy/fk/vy1atpzwjdZPAF+49t/5ZxCuO
0Gw0zc/U4lFm1ivKfC/hgbz0oSBZliGl/Ndpf3lkdO7WF3dU1N1+tdiZ07DQ9QnlCt4KGh1YbGZh
8vbCaAS/BFDZ+DloEoDhBaTC+ZoQ/gFISdT2yTVChe8VsOf22XMaG3Hvo/t9voNhjow73PAIDral
ta+h51ntYW+CkxTEx5AsC1ToIPc28+BV3q5j7TLQVhEhd7QhLwuHcMS6y8+JQJHjELpfCS7gYI/z
DWFutirwY7UjXHSaBeHaEEbIiiKflOvv2qWyXAljMH2BujghlGWj8cdofMa6+o7WEP5I0Y1TTWRW
QEQl/XBIiG3Fg8iRlyc/jYZWeAVYN7y5TTaCWC2Ev6OhpOtKNexk9rsshvwxz96SPJmgqICSoObN
wnHnu924pyckUhuARQufMyxrj5m0cDMPffRQYLgkc2/JzMYTBIDinCmY7m79pJ2OE2//2ypDScAv
//0Rol3VAS2zIuZJztV/xk0ByHdJG3zydwdyM93mfJcLHtktDb9XZRW22355RyTMmgqtMrA+Esct
yXONu8LLGOeZpFjMfMWPYjKTeAiDKmlfPB2z9SRnT/ks6vz6XeSN/+J39Vhd8kwDj1/XPnhYxhYh
KzUkYBa0uyI4NZEipi9CDxxh4m6C4SvqI1X/0nG/ln9XAlAWDiKERTvtpFmFBLLJixfXTCGcrsQ4
Kbc+eK0/XWWacbtGgw73ZNWiGkJ8VLHNxBAqtgvxYN/MqRiXUbBMvxvr4qms+Tg3jg6mR2gpNrkt
GHq28BMSplI4g7nh3b5ycFMsXvEFYNL/rexCcwaGgSxH/L7/EVpqw43OhqbHFFTnpCB0jMnjM324
exkyNaRbz1csOSoF3p8MkOCx8Ks52ZbL4PV002P9xL5BkjXUMBV556IJOqY8PuFE/JAATGamGsMH
yoNovcixLo8e6Vb+Dcy/YU1JWjjWSXe1zfioVEo2NYBGEI1Eit9n68w9PsAM85Su8Tj8m4kpUBfk
43Vy4UvVV5YNzrhpy04Muz63K/hoTBfO++wT8XGZ6ra938pL/RWxmWdO+v+B+/0nxU7lI2s+zNM0
IMeqS1Rxxlk+AaPQGBGX0SeXgtNiPM9tOjlnhKTJ2W/F4rOtY07hhuWU/8dwXewH06h5Z4jl1ei/
6/xx9bCB0ByRhJ3D/rl/C/TyHUPbqygM+lgff3WYJ7zVYeCNxLu1Gh+QnM8pVSeu/5kWIWraoH/H
y7CEe/C3KbgHQpaLs+OLeevNI6BZ8MFXNrLNzwU7Im/vPC4GoW3eOo84WpzXHND9uKtpH6iDl8Xz
wQvPPZJxjSRTzlXxYRGNwk5lQwu6ju0QUIjciz/nOm+vlOIszmbdQeWj3PWLDxUu62854APNfBQL
P7j3YJQYNhRl+jCj2F6Bgy6pnJDSa2bRn3FRJumhxB/qP610V3T2QV8vh6zuhvSNTjUA1hZQ+p2i
mJkOTmZ4duuvvl9dD9kgEJz0IR5msDXUEZnx932U0MU9lIMKJxiyXTOK/rCSTu2bYwYRIvoKAowe
O5wKvdX/zR05jxsKFmYwgEnC8QVri2nWXTz0ZUyMb43Sm2mlbdaL7hzdc/rH2huuyVjYsN7XsaNV
dU54M6fP3Etj9QwCMkg//TQitA9xIS0oPJguI+KnXpUUN6XorHdgDkd7xDaLQrlEpiePOPBbBt7s
acyX6gdTo41M6aIAoCgJ4UMMWIKODSG55IdFDKYPk757JOts7vq3lgVMzn43ZweEzyuPwe2RYsHM
HtQeKdPztvY8bZfd2Ex1jNYUv6FIdgrvoWmPhqF0cjfxOtOJoFEqvBvhHkH9HyApiO3DMq81WcQi
tRTFgWKWxOOivemhiKgWWDCxLKNFYIbdPpczvM7nMU8yLKRtW0QxGenIcqAba6lHwk9g/WKWnBvG
bCdB71pjv5DFkB/jtHAoksEoM4YLy8Vis2ZkTQYc4eDpFWxJC4fY8S31NKtd1oEluG+n2RIcUk/e
lo+x94iucdpabdQ0FT0kqMpONfaNYm6AA6WpHYO/tQ664MMJSXh8oJFty/1UwTzfEVgfaBJGu2C9
ttFQcD3KKHTIgyuYL/+oRVbafQgUodqz7OdwqzykI2fExk5+Y5Dmkulsu4kssyS00bEuImP+EqVO
wt0OBZNHNDcJE6BQ9OItBuDO7N3lQHWc0NbvWV5NwcWfc2IF7z5HZoKsiWNDIQEAlU59Xoosc0/E
9Cb9FQGZVfeBtKIT3aAfSf90Gbuxe7Fe9VhEV3BeysOrSYzf9NrnTeysb0Z2rndESsMunkrJankk
VWq5Y7uRmHRk0reuV2EzRu2yBcyYjVsbajtcyYoBtJhEyLcC2PuxrU+BIbENQ1ktXfwHxUguUBfn
jKNqWyzhUQIt6aIjZ8OEwayTvES7XrSsg4t8EdNfVjBFFx/ccBDwx3BtAldb0ZK8TFM6y39ZGAlm
27wVzX9tLFis/PNS0udZDFY4gkHa+M1qtjEc1TrDGNTImJtIetyggmRP0QmMYO2dADK5xAAV6Eu6
gyAmFlZOxiiYpRxzvU0Tgx2/uaChWM6qLpkvY7j44oZhIK+3M6gr82xcU3GNEjgrvGbbN1NWv7UE
1hjCBX38uUnXyPqhSEsqVC+yWDMtWmb1O/NJGgYawTTLucZ5Tz7OkHtd8K8vgwXPfCqrcq8YLvfA
nFalMFgWcz48jrWu3qWiWd6CCDDFf9ksbX1Y7IKKE8feyvCkYn2c5LFTn9cZJcL74NoyslCPhZcB
YWiFOoywNJP9QBQ3mZs41cwebdgQf9YFRdBZJ2IWv+47Av/cc2EHXxyPjd2GU9HkPyIRLN2tb2FE
ACEBbTISItzE69WUc4/yW1WKbO8h5azjthiyebw3E6E6hGucAtONVJisB9PHUu+KrlgEV+WazL9D
v4/Vl2UY6j0wiKJ43hjJFfBWaP9uyKF5EORYObhcydxagTEUnFgBi2S2gsawRQXHURVEwA6ywR7t
lyXBT6KSIeHYwerEBc4gyl5zYZZT2/NKfbx+Npq+9tKKaBASLVXXml0zLs18Rqej2scRkk74j/9d
aLSkJpfnFgZsoYgjqXBNX3CQZNO+VAtPJK1PFBL0mBEyeUiZhUUHxIl58UoOaLwtoXaDQGQL6uOO
4B4e6SrcYkL0XkV8NLeK9ZX56Vd1u5jt4I9LfyGn2y0vPdKF6Kgczurn2ef/nAIpybLaZNg2sb3D
7QqpsUyCguDZtlyY21V3ccdQZ1HkZvhTXJeHYnKIwCMdrXJfOT8QVRzZs6/la5aXSbFbIOBynPdF
WS4PsQhHSe09piXMRdBzww9dWFH/HctExn/9ph1yKPpFzSaq0X206zhrFN4G22rI+Sa3oCbxPZzW
mAnT76CLKFUOEIvL/ImHfGo/VlBIxQGAIBEUr0OSWNJIncnaPSUm+7PFX1Mn3/hOAEcaEABb1KXO
lni9rEOTegdszbnzTwczsN2NtOGLxybAb9ixPAXxqLDGqMzjh3zKljLSRGTOTjtXZ9yxw4x5wsqu
2jMObMffY+NYJGbUMAOpI+PgNFgpvWVJ4ETWfTK2KLh8zzwta8j3hEEh5P39JihzHUd8hfVcfBP2
SFPIGCqtrX+3jHS1++CEuTdTvTC12qZtO3RbBTUDuuMQ+GIPmg1/fa5IzxL7gjRi+6qTYm3Ucbqv
599UXuNBTAZuUrQ4c1EQa1GZrsq+/BH6WEP6xoRaE1pXMq7zIZfsecDslyzyH2PPGfSNLoo4W7Qy
CDeegZHxdTc50q38hPwEwFbJHR5/RkoBwds3tlxiVvpj71OsjmMQEr6o71kaBkHdSwYFysdKqSQ7
Fh9l3dy25YenncXB9Ny7f5Ip6b7GtNcvpSAEB8i8sAQpNL7eedq/OxU7mZmbIKodwW6pOdhRRdi1
PEZgn9Z9F5YurXbJBNDufdnJGsJEPiavkXI754DvLi//2pGx3xNaLjV9qWFShvunjXWAYSKgzyPI
OfLLI5LJgYcWiDEE/mqRenlw5k7f5rJOD13UYqrPrEDUiTGU4FknGukrRUqqg3B091wRhngiWZId
emfbBLP72t1mdGHQIR1cd4wP652dcvTvRTatrzqL9VPSs7ZiFdNmX11O+GM6uv7Fc33iB2fTuWfH
E+LL9zV/Pbq7TPw1in80xOXuUj+Rvyk3MRDmnnPFZQpUaGy8ZTtzEx2GmqWfX3n60klSQsSarex1
+tR9rsZyfEoSIdSmWCFObUQOv8aleLjFc1ftlLu6jyRZSxbHzKDPdTiWb2Tuqa0/V8GrunMFxpW8
aTA2UrU03QsCP06IHyCgBqDZ6/AZICMmbDOtABg08Q7MFWyeaOovwjgeMbZx17zRNJHuTHORsJQ1
UK9LaJAGPgJeZAaOxSfZqayVAVr9k0HsL0+sdmIqtK7QsGqi5E/fT4Xdejzj99MyUd+FXjssvKFD
MqW/WMIuYjomkCcBb4WX3sLBzX6V2IOGDZmG3geCWXQZevGpDsbBPXd+FW6Bd0YPyncZMYoYYYqa
UsDtYAmdLedrg9iyHpDQkM5HCALyPYBmWbkHYacw/ty1uYzVDYP/GVc2l4K8gaWC9z7lUQCgOWWN
VudT9y6th26XHzh5dPP5TpRPeRDjrigf85y5zJlwSoQuBGS6LEWDtdmoWqhpG3bdSlrxstx8O6KU
AI575xEme6eySHG4VBSPRju7+BJBJSL0CfWpmvCc5wv4oUz9H13XM09kK8yoG3b+Cl3EzVM69Rk5
vIexFt0tQ5Nj5yf6i1FWfnD7bD664Roe2JIxLBy0w5xgytLzjCbjaQmqikSNhGo9G33gOxIVq31Q
K68pzV35VgiW9kwMwhXmE0kUVwIX6XbbCstRQsu4nVjuMqhMSjRefj7g2V0J/mWjs84ICUJRrYdI
MTfCQaL6PZtCr7oxkXSvk9JsKXJ8ZjuhGuIDaOaLHWpC95y6JEGOMod23TKcPUecPWcgO80pWHN7
TlqmkkVVDteUP/xEPFu9pQPNabhqdzdapsL0DGFySkt3emqnnJDhMDGP0EknZF/G5DdnxMN6kL4f
vCalQVLmekKf6rEWlyiY9X+SCU/O8UImuj4vCqDIwUXg8FFHoniXua0/VLXAw507tS96h8Wos6zx
iaqVrUY0Jl7yYIfwB0hAikxysnVM/u1Dw+jkYZgySCOwLxz8XEnzSJYCSfVtC0SnK3N3X5V+iGcT
g0N40hYjGIgjL4fZEvAWQp8tn7rCIigKuWQSzeNOEo2TPHTIWdKDLRyyaMZwGC4axcuWwg+vP+EL
9paz0fusXMT8M1xUrGFJdcAoCWJiNQqyHwyQL57n/JpGxMHfQ7n1vhMmf2yKKBCAqTL/Rg4ShWrG
npNbgp3UyQ/xajAYtdE7o+j1AaIWu2xJvjlbbSg0iEnjjVszHYwVauIkKsZn04TrrsjuUdiMaQ+e
mwU3TYn6YIrV7jRAsIxUAQrn536yZJtHa5u94QydnoM72IVbWwGA5Mz5CwpraWBb01tB5gl+U38Z
yHCqkjsYF+K1wthxCsEh40uGVJFt13ZOf2bcs19pAX6H+waHOA8w2zYTmImmuvDh54+THVnl+953
00XRW9J0d7orhQuTlr416uSy9QBH0PTjvGcUogmZZrf1TOM00Q945UePVvjqNq55H0JlvXPPLOs4
3EOFn1ZkLmCAjJ4/YlyVtxibCwuKxrw4zJDOcu4m+AoNfmgm96FzWCKpSXU38V8EmJ73PM+9fWMC
2QPvTNvB7AZq14l3NGZ8uS6ZhtlH2sSugyPy13PWkYg6T1y4/7PuvctK1+zGVLb1GcgF0UBNAKMy
QIepSHyZSQ6YU+KQgR14YItY5/m3e3wncTDK6f8bAY1/3BURIcaYNTnXEd7pNM6r8ihbkyzHWEVy
/SxtE2TMJGf+/okPvnB3zM/08AdgkGKtVqTsAdnso/aRs8IZkgUyPdsFrfQek2nRT+w7ak0xmBjw
mk9kqowTA0qT5S+RZPdw7/CdyIf5NSy0kZGMiUDguptgKaUBiORNtAxkxSuBXqVH3A1MSeoGx9um
XNN4UFsQXrAmN2q2zMzcBbJ0yA+HFIE9IQgePvPmJ0LykmolH9rhSgVmok0z+O6zN0dD/SJMoSGh
BmEXnnHWJ5oGkrPwwi04b2dvQAESBdgIAIaHhupJTNDiUMAw2Rax1xU/EuFECcI65PMHy6Gz4hIf
cIgH9H9oEY3pv3Qa0CiGtetBiEiJkRppCrcFtC574ewSvyWlBhgib+C3F2QBbXuEn7xcLYfIJm/H
HFQJkIUACoAOklM0QzJk2J++xOXdMLJm0uqvxrZt+zNMUhQNK0Twcpt0BM30+T0+gdGIRwkcMKRN
rwP6TJzkmb4rD2cVte0VV3MfvCfQ5XHtq9W0/0pghwLpAJ8/tSqGc3Uytm+DX8xqpwPDDESv+PZN
wlXSFPmPfikQ3JqJLe3OxhWYdzS+7TeemsZyWy++89p0DAkfWL4MFVOGuQ+cXTnXQX1ebIKpaS8H
GM/FlgAZzzszhezeaUoB7BjYGhfHkOyANl06/XNC+goMriaaaiRVRLqUP2xWBu6uWXAqfHtOx7gS
vh5fCIwpszBBizXwq06l5kQNIhoqKCgHZIhNUOZB+6gI7IsImEdW+Csi/G7NPp/dKXpiOyoOnu3y
786F/lL1Upa/43WkZ11TZijkcnlRh48KMsUIMHYBXwT5Kq/IzEuctD4Mg8znB8HwNWJ/kRcpieZt
P30bz5uLbZRF5bWZdRa8RMhv/iJAnrKzb8uWXLKCC/puj8N8Ucfxd9nrnl8OnM6tmqV/Itk0+5uJ
frqwXPP9kzVyeUD9+1f2QchBlQUEgXytc4eHjvGXB3rGR6eKNVyvAT8zyIGGgw/ss7whsSImLOED
jL/bVXuEqokAeuluytjMoiJcShABSxL5ZB/VnkB/Tktn5GnQtLJbgnA7eShLHZHhE6txpg/GQoU0
Kw9NkT5XE/vmY2lWW34KSzIYX1tnQL2Mc5Auv1IpdbDJKdth2ZYkyjyjfSJoJg9q+3cNDD5WBQx+
xvU3Ichhdg7K00sWwfFD0jZgIq/v6fa6rvpupJPMsCO4iZkuxNYTH3g9jCopZqbR/GlYPsIVyO9O
6m5K0bAsSMAg7lVJCkZ4jHMyaEDB9/WRDDwCo7EGA3IRcV8Y9tAo7+dT2pXG2O3SexXkbssw7zKR
Mp9Eu8lXZX/xRGmiFYCIrAOYae6a69J7K+JlWJarHwjSGQ+UXQM5bLDbR9T1TDWr+Zb0uLXqLQtC
3d5JPlZrDDzMwbHCew5qYCadstj56br89Pu+6d/cIb7nmHihw2NM9eITf12JsSvOeW7198onVfCf
knBH914biu6r6pAdAEhlRd8h+XcRNXVBuCBcSoABdod+Asq8T4DrTLwSpV6qJ6fWE//ZAWS482iH
ZhYvcNoyX38wrMr8vQy7xBAmwXCdDkmDUawIMas7eEEJhrKHGJWyjXYFDtLyn80TR31Dk2ePCfIG
wa8kvHznomd/aYsydi80vkSzq4DBzovqG/SotXLldJ1TPp43GN/OvAcxSZhPFOXk/uRIoIiLuM+n
2glGiNMxIEUdD5GLU6mpzwBRgitnUkyoFLupCzp9VIRNPH7nbBV3OVokdwfYpsfTNGWXIIkmeegA
IB/cNnAeamTt42/Q2JxB+97NgPN4yTA55jBr3XOJ4kqDZ7f4SzKdmybxxFbx84ECyoT/Z81q7Dgk
SmS/AmHtcZzWBfyqWwZkVvkMMnhIF3brRZf4d6eqcJxtvIQAlrNpOJDeQQI8HLKJ0Ds92MeuwPbI
oVBXL0hgo4tqvPptQRob0U12M1Hsbvtpe1YDBATWejMOMU5eFrXN9OSSkVefls53kD+hgB3O6C3I
U3NdTCVocYG5jAPXJCNiJgTEGZamzo6t7Dr+KF/tuSuS7Ck3PU2YnVX6zHTfr8kci0aefDmlL55n
EgjogVweVYsmhSaatanLShSCcL/28qkaWKTeV58o1knlFq+NM4aYXQtCclY0eWDtijCreLH7XJ7d
pFbhvsQY0x4qn/08CXtJs2sClf50yR3bTmYI4QInOZu0ArG5uAFz6o/FgIptD3AeipOZUcAjgTHF
Ng2ZtcCv6ePmUGknGWAXa7o4rG79ilwhZxWFkWjm16V2M19zIpr3ICnDeDvgzuEcbEFEnUvXG50j
l8n0e6nxGuDBuSdxQXr/IONM1ltpBfgrBCdldx1RcGEEJTqxzcd03DXFrM8Me0lJjHrgjS7Rn8Um
Yw3+w59SGWIuHpa/iYdj99oGZnwtk8nrzwFI43dn8ok2kWLIjh4YwPpA+HJQH8rA6lOfZgoYXumU
+qlnkvJc5SkUW5IOvVsb2O6SFTgFwWrInS27+SzXwpwnolbOHvzj78AEgOUIh663WufNM90xX9cW
ZH/Z7X2cHd/BEGenEjfmiVcl2dOtTBRgPUO3S7rQ250dbCEYNfNuNY9Nh0jw1AoUMQfpLtRvJZBQ
fRQoW5HLRBOLdYjA3hGIXAdsljqVS3Ns/9p4prWlh4eeMa/TunPatLlmzOV5mxsrvkzC2ubNKdE6
7aKRxLFAY2nDv5GwNuaeVjQNlT02NiAMdRpBIs9wN6maxhzIi/KQEDAtMMO5HhwPQC/lwFtnMqY6
bgtPhvcS3k3ZlC2Vu5LmqZ76iPIao+UGEK3/sjgZNr55XipInLEkVmsQxN8BCj2suSDYcoy6/aRH
dEeDXV5KzI9b0cWoDKuxs7elyPG18Nq1dJxFMO2cMSP4g3Q7KFNuAEDQU+VTyzO3dRlw7kIl0/zS
FaSkOeh6BTp/gXbTZ2iesDC27sfAwdQzSQ30MQkF8qY0HQlJmdt4YALsFqiKGPTU8gyhOBM7X7QG
WcEQNceV9ddFIM2h9h4wAB9QwyBwXoOM1zfN63pbYknEupQpRIGJtOyT1eB7yylFII7fehpCqgyl
zY5Asvlk5eQccjdnTkbohPiDUTw5msJPfnkdmlxyKaR7BnmEIKbqA6IzIbUhf3Hd6JfGV/RD5+Ug
th2qqQsOs/qQeEO7l7oy2ZeVjvvmKS9dUQiwpfjRCmc+96123EPFtojOMFVglHg6wAJ4aVL8EcPg
P7fRKopTiQWYCANXIAYm9vy7bPENakyPL9XS5LsSNTNssn5G19CIstlCWJHnlmXuc5Yv3bO1bhG9
pmxFn5qB/QtyBvh6mxzBEYP86h6mN/axt69o/yAEOchne1nTAE4kgXz7U7VEv6uqjh7YJvCWVZUb
uDQhsY8ZmxHXyWao1sqNRXb6NJS1zTC9I4UQy8zKkNMge09aWWWnIZKkLbITovgZyJA09cy4DHF0
JoPoTXsODbDFmoUQrJzTf1PXQ0IWCbN+8IsxhyrmFbELB0yGSesu8qDQDbwt0YK4loGaPHZ9F8Yc
m3VJk4PR4jsUK3YwOYbb1mn7J5k5qb+Pa46NbZuJiikIJccjDuOmg3GzRLeZ2uXH1AJG2fjWS/iA
oskil2bCpSrqjc4W3nby8/GVpjcJHwNr43NZd+5DqLo5uxi8FODCanb3G38kIf4iyTpsf7ImyShQ
2dJ159nt5uqAcahExst6NYTZwxaNHPvBk48Rz0d7Qnkw/EZHUFz7YPHufpBxwNttvGCnorEeD35L
SpQoMn1D6wGkNdEt07R4rvvTZLPqd+2WhGcwNl/O/GP35tYVmlm+RaEudzKh89hgV7tNxkkuwu3L
kyAs5JPetbIPS2vm5Tw1o8eEu+EWxU0S6Am3VtBC9/PhO1xIp0kfCLrE61X3BDqd+3myTJ5l/i/t
K7qLZva6f6BdyKtDKdNieiXFjPtJFKO6RCQR1O9TYCWFgiZIGbpZE6X4AnI2W+XYooVAOpmdIFzm
z0LXOj6W5d1tOTkTNiqgbE37AfFqTeVmsaWPuqxcHK/5g2mqvUL46IkFDNBt73ogerAQkKwWezTc
VCNSEcN1xMFGSgnIgZxisBx6UP6DwVMDLGTHrT09Ubx23SeeEZznCNTc+gxlPApPqx7jy7qI+Zff
My5eGlmiEjLRZ7Hg+Hm5D5GnzzbwF9xobHlr0O4q/8oW5hcb2tf1w0FRwxPNjhf1YkQ/dlNJ6chd
jp0BkZzvpqcOVnR40LUdr/yK0BfoELp/YQiIUq0OwFfRovjLilSBRi8cmASIMEke1bmywR1zjQ4f
tEAT49NAOhNjQ0RfNEZ3uVoyrV8cjik7HLpyN2Y1gXuWhTsbz1M845iGGRtNRBKSo/U4hauENtEX
2gX22A4YIY6rSrv/lD80LxZNwkoEjWboyKPA5r9AZPqSh47/WhU9VENkuDtbLc5eNGOz53zJdosK
0epalGTzuzcix/DWzB7R0pn2NaxknFwJREyao8sFkDF1zZf1TKDris1ywfO7Y72kHvqSLZXAG3Ou
3URieAvAU5IBwvbGMP51e34x6BLDU4TU7hIzGP8WIGQ+uwQQAZfWGGFUDlHZlHiNDnKU92MzgeVA
w6FrNj6pOPi91/sn0NjAbHFe9NtJQHojYHbFTgICBn9ML9MB3e/AZ1djl4DXyTJw9Pila9YLuyEe
QoKyAEcHJaMKGDsC7zwV0xG9BvTyqJ9OXTsCFaCchW+j7z4oghCmv7yIVYJ7P7Y32kqCH4dQF68G
XeSfyZk9nicGrZuORKfjCpP+EUULy91+ioipllnztDKDOXuLGo/tTMILhTGkOVpblpd7PhfxZq2H
ZzpZUatmIRt/RjuWIGwidJtTQSewl7gT7unNtf9vkU0vf4kFyaSyK0JvZ0mpyvEll7sxGNsnTEfh
uXckQ6R8tIYuKpYei67Y9Khj15mZTTVtLVrut46e5tS3yUg3k1TZMWUijJjfWxCFNl0nxKkIHOqK
1sOvfxDY4Ii4bJmJY6/2+Wa9PvQon/KVp4w/xt3SwxluClPeurHqHyO+8Ad0QxjMisjxeO46DMXk
a2BOa2OsJkFoywvtpt5jCQn/9AOBbW3Xa3eLCqeL9lMv2ZIC3DC4AHtQnITzyXev9NzmR9YQs8u0
LZgIEXfb4uQFDUbcPOkLzoUQozzL4sqHAxy4aXxoHA1AgLaG3IqABUDx7nTWC1mo8u2ximfLcBrd
oA/3TlA5xXawbmJOJaPkel+AZ0H6ErBVxws7+qZ1kHNPCf4gBUmFZbNXxMdGtNJ5xmc6jI8DfpKn
MiFejDBShvzPMuhR8COS1Kga2KsdHRGDUWSmgNo9xL7awv8gIz3LsvUpnqeef4WPkQdD9c+ZZdk7
dSZiRq0Tv7wia06nBzksOQK9aVDZsWxsSLJ06In+IXUa4zx0q/Q120qF6D6ydXvyGN78RKya/ZpN
PjZoC0PEsdxFzUcn6KMkd3eKjg9dXk+al0ggHzjeEY8sw0ePDSne12ZGmKgyYrOj/CudiuCPG2r/
pYiNpx5Xp5zSK/0AQkZu97ncJcwSGLwye75VsGa+Q7dIn3q+zhck7BaTd1BkBHUgfSTf3R806WKg
X5T7EqBFdveuIkV+szATt1BmMDFs/QnNC8uLgrWQpCNrSbQaHEWOgo1GFIYxpencRUTcjWY+RPwL
/xYl/Bq25sLE+yBOhztJz8HKmCXWhIeFTBAX1wsSkx/BjFz9GEYIXvaBNOa8DLAJiZtrnkA+kuSz
ZsBFdvw0FksR4rxzX01Lt52Wdfg55Wvzzw/bud4Vi4+VmWj5Wm6CfFie4hpRwXaWK7iEGgXUQ+Az
drrN8Up+T+TWKE6DumOjHCYBg+woQsL+uIZx8SKCpggexeqiZPF4aIMjQVv9Ra0C2iCh3MRmhNG3
nBE7cAoD7r56NZK1R5hX5bpbpGyDHfLdoiYOx8on4skA++dT9FKTt/CeIynuNx7Jbt2VfN84hJi0
alZ0OVI/n9xCiMCmFEMFBa5kbhYz055+kZlSQ17GyBkhcfdaCcRZmekpzqJowAlU1vslzpuTN1TZ
Y00szQnq0qI+WdaH6KpzKockQ5dMUWdb+yro6DUpT1EYnpfMW09stRZccO2o3xY9RIY8AfoK/N7Y
fB8N/ouVUb9wdzCb02s/G3bhykFZd5mE1IdMKERVW3JNlf9VOLObvXdVX83sRSsARNixjKI+rvl9
2ZY7mqA4t02cd9w8HAxIHJS6OoMJb3lEgkSf9mR7dcxW+HF17b8h8TfDC+r8gCbdSTgGQqZ4bCrg
n7UvRntre8Uvmo+kAkvMAXwrXf5PUtrpD7dshEGP53uT2dhRhtdpiuH71EmNogJLPuHIrUewyR5t
y1T9cfTYH4ilkd6jaC0qFbxQJNpHm6FcWWNtmBERV7KBJKWQWxlXpps2GJZHXpSW9M8eRlExm12h
DPL3VA7DcRVMFDdlq6EIEf2dRwfUGt4lW6jHFST1hxJjB6aKBXItvt0GfQGp4jufvvOxiJT/mxT3
ttLUC/hUntX/SDqzJUd1bYt+ERGih1f3djpbZ/9CZFbtAkQrGgn4+jOI83pj31NOG6TVzDmmhank
BDAKxwDoA4zARE8g61/xzlVT6vsijGsSwfBBdTvNnB3kgz2b/DrSQWTHyh0YeUvN+IvsETfXR7ex
8APLQYXXomuE+cYm47tvCv/Vj/L5oFlX1fLQjhyCmKB7CGsgtdcLJwz2qN3H8MAcVyxnj3nRZrYH
4mrtQOB2JKnZv44uqGNoKjZJoEs9zf73OJnAPqVDSMON1okNB7hy7g1BpNv8dwYafOtYcM3go0yP
mHBblwWD+7kuivBfOdSN/GABIdITygZJvCh7Q7QiKphAcdu+7A5R69LtFn5LLF0PWT1ivR6qs0dF
wUbaaftqOXQIunj1PZwtkTBVfEcTTCxB1kXLT0Are23GvPtI2ErlT6HxwweGQ0ux63QXEdwm2X61
W/wY1n+V6TobfU7YXVhicpKxG7SuJamVeySeJYbREIWzLYcTwQ4BwQ1FA/sDAbtERdp4zps1Vmi/
tFeFPwAK1sbNSJnKrz62J5aSM9q2cZooqANejTRp2OPAl+EIcRx8zO9oalF+geniaD7AfUIlqhjf
hvtYmGU8Tb4DR6pksPxBnAxjFQaLBQMi3yRInKrlSlrlBNZLoaLa8cc3+HCTmLnMKFl+dx0vH5aL
lyKW+bHXaUXaHncfDlKbNMmz7vk7Nz5RmyRYSiypjyMhjMMzEOsEkWQQ5KhGe/6TILdX4cvQP/Mq
T8+wmOyL1FX55BsTwhAXif+HCX90j1Z82JUTSExcKFSWoNuQd68orz74dNS4TkTydQ+aLVjWLsyF
8y+3jUN/g6XefWhJAHMZnRCT4P+y4EcklbBb28iGsCi3ata4F8ebvqGQxPdpgX5yv2A3Ebg0xXyc
PKqG41RZiQekpVX+vpyleO/R0zNQ9DyIfSk64OHEixYChyOPt0KbhGiiuiy+6a9Klvq1i5AP4yhJ
TXmEgWOKHUlXFREuk6xfFvrlrW+y8qFj8T2ReBz5BN5GC7gItGkhosHjgFhnb9Hq/8frjyvK6h2q
Lxs3KMCqMUrOLZDa6DSSdzKfMH4tb+2izXQMKs/yXopOsrtLEa+WW1IPYBag5goYx0dgFL6wly+8
sH0axM+9ZIq1pTFvPwj00xOwC8EJV1FSXIIgS/DGQk3u7rypt/VWR/3yhah++KFJIN1ZDTN0uGSC
IBX6jBBT5GqHhQbwZmfFwryAxYI4DBjM5H5NjVjJRsjJk4NrC8Rx0kZUymIlQzPOxekfyB9022cy
2HKUZyv2vY5qdT/ZXH/PWJi0cx/bpXfxKq8SdOPsys5I3Tv3zrIDeEsr5PVbQqmIbPzadYslwfKr
lhRJFWUPJTpp+UmKdnBWPsJPCFYjgRtlSoLIix7s6i1qqPnKmJRP9jpFe1fUzSJ3YQDHZgYu5YkP
kzXTb1I11mnqGyfbLmYG4G354cCyuW/++avsdmvKrnOeMBa45YGi1EITWIYQnrwsJ0Y0TawWsvQw
3ENOYGcQu16vmBMikTxH1ZjsQzKYcCbTg1JyDZGp2mM30EwiyF88prVWLJ5Le1ndubNbtuiozOSd
bKyelwqVPQhv3eY0H9NyhgcfuIcERSIyqYpnHY1uPDbntJ7ik9vE+ZPvoz0Cy2XXrw2S7D+xm0Rb
B+3TNW/77j/A1a6N1hY6fpYKcc9FqllfqvhDYLWcNplCjsTT5Zl7jXD90jCx3IIc6TFwNkycn9jV
4BC0DTu5S5wxn3ydSd1D3eTAPam+58USh2TCEUmJngj+aQFSaZ85LesN+iEEnRTtTXudUgG3NDf4
exQzDmcfBURbg9uv/hazsS6iFiw4lPJ8FGYdJWlspSB1UbPHt5zlxLVt2uIt1yMCYr58KGc+L4QO
EtHtKlhM4avsLZagrQlc/Io+UsbVf4FwYBjCc802Wj0r1PLoZMOu/AsbAbtE5k0MQ10BDXvrzWzH
oNW1v0vcNc9LPi+/xFZ6b8SKWuEVVmNNjhWLCl4WtoEuYw8yDvaE3y7yzeRexOXEbGXFounpjsV9
SMBCwaV4JvhPn1MmgMFhlmqxdiWOjCMXKyFX1PvjI1exYpOdxtUhKit73hStLY/hWI7yIJUUV18X
3A8WdRBIR54oC8RiXP8yIoY4GmO8QAjRrzOwbOhPyxIzShSk0v/Bb1meeTEHdGOuIkDNg3tUxnPi
7JMaQRLoqo6rMCdEe2blMzTBroe0kbGXceUfIUxGbusU3pFt1FFHe3D22d+n6OG6Idg1lcIcx8NA
zmCaxJi6I0Cpl7aOQ3A2wI5qDLeYaijc2KWxJrJxSh1wi0xAyCOml2bK9U3WKsPF1uLOeS6zgdI8
mWd5ECMu92BcsxDAMCzO0e6qPjsvNuYMOFpB9toyjQaNY3cqu6fWSO91hqkFHClFBMc9kSJeG8f1
EyvjpXuEr4jyCiJeH12nLmS/V8+Vci8NW3WeXdCLSLisVJGbMehG3RErWeXocawab5sbY5hP2HXN
2zRwcVIPCvAtfiqUhTu0w4O7BZmBQjIWqVP/I0e6fgi4vr5d2Ucvk+Xpk2cRlI2HACGzLZypZvnb
sKb3EPY/yKZU7QGxTPQ4+Hb9vviyICVJK3NjnhhmLzFeljAnepj4y690seMGuFgUs3sIbMVkYxix
rGuPucO/KE8r79uj1fhnyhlbaien8CtsCLFLEZBEWNK7kPVSObrPbu13BHohp1leqZPd9cZiYlPu
0qBfwlNJg9W+BYQedn9LHaX5Lx1Gjr2BFJTiEi0dpnMWQ9y8Ifu+BaFsSeR4GaU1uJCwiv61xo/f
/TQDoMGmm2sftQXPBVvWXr8yDOTN3A+4IB58S9vJI5JDhIjEDs0sjec88j+CqPSeJ8sumpNW5Xx2
vRoBhDM3Ny/XCKuEF2Nf7A30KBUnxCYTijRfiGGIvlsFgOpPjRPjt+44RllmBjUhzH4Vtw8JOgv3
DMvQr1GWRfQCPWZQphzEQ8r2m7ZOzX+xUDXFDluy85+yHb96ClfKh2AX4KKHJE2+PnaohbCIRzSU
G3fNMJScvPe+mfsADkjo/GhHByc3dhGZhG0d7d0k4CkH0l9vRRgaG+WG2+0BDNCANVOMaQYIxnKW
qKKmTzV6gfqCt+FI6pw51d+9o4zhVs6DD7QGpn/hSbG7dyCCCnbEFA/kAk9MATFwN8UTZwQAmM5k
SD96RvYq6MjgDOP4TlGHk3aR2ACxsLuN3qkqpio7Z9JJ/yFpD+sdJ7XzROE6XuJmCde5dzz8Fqpq
PwmhxXQh01SdcHgMLz2ggGMbde2PBvr0oNBN9LdIpDnqFcuJ74PBIW2NTyFYNqOHBFZF1SN/mcUb
OzmMEqEKRlqXtCgseLO/ZzvqJ2Bbkfzxq7mVb/4mS+4CLW6QCY67WILX/uLk5p9cKJgSZj+J96Ay
OqeZysm5dB5LFcRPi2DrYoSdi50Pb/q9gPFRMHyToCswm4Thlq/R/qLYCyGxZKWSsMSwFPNET9aY
7UKQwoa0BXQqn5gYJCJAS3v6WVQdT//GwVnTXkdMgO2u7meYNP6Q9cdYhpqBWYNmaIf9MM+hdfUY
sbxI1/aTn+uSgnxgIth0Pm3DkpeRhce273zArX1LgLhwl9pH+9pOf4mMqOerzCIGwLqT6XXCB/GT
x+za033K6g6NmnDYobrgTCfgEwngtL5csmf6dJRQfVewDeun6TlxgWebLb4mcWKAygalxgrws6Z/
Lbe89iq4r+g6jq5i9cQOj4MHkltC7pCjZnXKuHQRLvNEV8N3TbLgvcSKUrM0bHL/P2LmK5KVs6Sg
bUNUyjOzQiFV8owJqynfiMqN8SlQpcnD7BTpvnTgEx/SpJ3JXOpkTEaMKpLqj8C8Z3+4wWIjYfAg
FL6N+BaKjwgNAmtRNLNJdoFZ6dxY+hEigRkUlZgg1oeocHiSnpewl7DbrDnWLodtS09fXUMzYbHO
Ubo+k2wW9tvQWP4T0+8k3xc2DNs/g5ONPCCQRIPhSGmD3wTiIk2vds4JhQ0peHWDYo9k48zaufGI
TQG1EcZLPw83Apcn2d91e6aqtBbiMSLLeq0HMN7HiHSwfN3Z2+l1cS0Qe241eequN8z37weeHnUs
+j6mDvQYz+7SNB+uPL/LO6CtvuQOahEjqwHFSRMIm5WInavfbOrGYqPcWpKki3+Q1yLyXH0UPvCq
/TzaBgaanDFXuHTqkIvq+dxMQpLJIokvI/G6YXiGqeNsuz7E9DAa2aVUDhbKTWknxMa6TXplKSJv
ld+iCJGuV73HJRATOpwm+2Gblf5C9RRQSIxGmo2Gk98WFskWVaQLZMry06pCw7b4Zf9dtHOgT3Ki
2y8CZp/7ENzOIWVngQe2DKEbxD54v/cVcyapnXmb9x21TrxxCe5qeKYap9sjC9U7PF9QyPBZwF1i
wLQu4yFGAvlq6mVj64CUPwbxGPzzsmYcHaH8Qhfki5wpCqmQ15pZgY/xE7bmhqxBhceh10xUkmAW
/X5xmFvyXHWznewiuZjoq+VAAtvaMsu4QRS08pcgZ3hxY5FIRRDb4NlPVB1z9rZwDqZ7sq4wRtE0
nSv2idBnEn30s4ZdeuHNF6T4gN+gjJ5mPL8kiXhEc/Kd6xDjzPomCwGt/shlmPtik6I/INAs7GCy
IByZzC9ZcfwRDGEXkG22jaMNtX3ds2UdeBpuC49tcR7QI+CCG3DLopcNoreIwO8f+Chu+2FhqMDM
UPMxSD6BGxqE4VUyoflHZ5mgUuz6kn38ULvvBL0l7onptrxmtMr0p4XbpU+IUxyUErNhOZ2a9J55
EfsymbLY9fGBkZAWeQz4tOc9D7UFKtK3J9xGHnPxPSeW/4lixnppCgdlqNd7kHbBjtxPI+STDJwr
O3LTNj8NiK67vu76A20XbiVPVM5Jo294zTLQ+PcR/uYd6AhLQCfzcm+LxqV8zFRH9qDmAGV5ahtW
/+y+3D1bXlJ4+QP1baa5fUUIH4hjgOWRr8kULWPxqQD974fFpfdVaB2aNgkfAz2ELDXnFA0i8gJn
eM/iqvljbCbQeIy7BnmeCJK7PJzBqbB+cN5cFun1eaoW060Unz4/QTxI7tOeyw833Do/2wwxLqL1
bevtT8JvPOeHKtSLHwcko91tSkdiLSN4lctrFHd5/9WBDD3UbQyUNrabggzGhbrqcWHiu4vsbv50
HLyd6/LrH4xDhElCAaatAyRWydi13141U2e0xNn527yVxRVKcjA+u5PLxKShuAF55Qs0lcLvThhr
U+fcdZQaY+SzN1cN/+GmtObuu7WW6dOyMJ6DtFK4kQZ9BCriBzwNqj5ry6kZ5/l8RLZwc6Qewkij
t1lUKe/tCArNCyQMJ0EJFjgn7oylShG8omHZM3AIvgRIi2f8moR25U3MKGnpHfpFJNa7inoBbo6V
j0dwBfT14J6L/7LYmlgpE6HyYIa6mn6UjBDZTUEwh5Buxv7o2WOpD7oECbwdEeUTXgtF6UsFDozV
tsExbko/cjfM6rxHbojwVtK9IjxxMzwfdVT8AqhV9wC9px73du8+QTGWuyrnnCbRfFhuXhgXu7kL
rfpIzu+yJ2EJU2lizwUeE0gsHEziKCi23zKDXZ10Te19DTP+bxphfqaJvn5nW/R79I5W/i5IJrjh
bGifcMP8oEk1v9Dss9MEbYbhfVFeSqQyJxeYICN4r5UMj41/DsMQ0E++Wpg3kRhEt4W3bu7sPo/d
/WCRhIiWMBXPnhcFP73isEb5k3WnsqpD4Bej8+EwTGBINCqH42FIglPg+Cy2vRXjg0yBT8moOPu3
5F7xikt1/gUzaUG38BOXHR/mFUcgp0YzmcePkxH1redjf8Gu7Z6oUCnFPHBBuNJE/lxq4/9I6bQY
BEId38dCB/Nd6mZBeMRoi21lsqbgSGYQ8YSOCycrxJXz4Nk1zReVwt7L0NJvyVkM0SNIlKOaoDIH
yT2VJsRnVulIzHScVaytRLrsPOHqYIemKP9oMpW9l3T9HPJ9/JC1ZX9r2xxsFvVM8TGGw2felT5f
V4Ggoe/d+t5OEu+rAeTylrkTDkiyuvNTMLHTX7z5b5tF5ijTxX8u204Wp4gXb+9y6w2bznfCR1V3
yG4CTHfXUdCI780QjDi3AnWelcu3GrbDJ/XHvO9wxhycJo2nX7+rRHCwYK4cGpgBhLKqnPUosm9U
shYiuZ5fiyCTmJBma6pjZ2cN4hbFnnkQa5OFboTnNzNgKBEYx3dOJZMXwSRhwyVV7jy2Xuw2SDC5
9CT8nZnS72evMIcqC6mzsJh3klVfG120ViNIE+9ZE0dIgTk3F2vM0/dZBzesVtbBgc93L1A9n+ra
jp5CzOTHpWxmfbYbIAGcRS39AlLpeme7rnPJ+X0gGLE9sDeeazw2MaNNmeGV9TtJoNMF3B2/LZsm
YrIbgmc/GvaYy8lDpvHscVmdZJaID+QPRFcgemapGoL9CLplLHbG9SKP7nH4QZrZv8ayQQpUBvID
IaZzrn0YxOXoaBcVPmhIJN5EXUcEeuf10G1yMJmboOdz1RMsKzna6KZpqnaN60LBKkJDDHdkGAcT
L1U8Ymwg6T6L4peMZRMtvc5TZGFWwMZekqxOTg/0LgQVlTihyTJ/9dROP660K8rZ4Ru94bR3SjOh
Va2S+N2KEtRqqfW8rH8pIsiGWD5aMurZCO1kXxFQvDEguAH10sGO6AGGTp8KIna24OqcO+QUNKJR
OI3rzlOKTTk1+SXEaMNHXaDlVjkyDuFQ6oA93faaibYHmHpjk6DxxIIKWDRzHzlRMHVO4XIcph2J
CH17Bn3Qk/MyDv1TnC4nvut435Jfe/NDi/UfltofB2nArrO1dZlyc8FSzbSyDQb5L7KzfmMNDpdf
z7e6QFcubsscE8k2BobcE4gHPVYmtaX9LLnQAHJ9pvS7a8E2dt26EqI8RCX1RI5G9GX1PtGySt+B
C0idS5zaHKo2COsHMSLjH6A+bXHHQzBFVXNPsVTe+9NqPg+QWvwmLVmyuIFxIMVk/xFmaXc29A2e
aMu2/pMKPJiTz4AW8RkcmLtoVo5IwUrlhvUWgCgXcRRWt6IJCziXRemcI6bNX1GomrspHLGgUw7/
UrnXf6qqeSxXhyWvbhLy/0zY0UbYlv1t2vKx6VX6GcEx3wxsRB+TiMBfyOjkCpoUrOtW+jHpgW3S
cKnn3m9t2eUzF9Z08am02o0By7MZO7J9Tsqlfqa4hSTnhuBCiN1Zr9CSG+vdTQUAXWa5fIPxcGJK
IRhA8jEXxexCzfl8QdmD2jqTuBcQhahdVoZMD6htN5T08YeaUqwEYxOekAEB4JAlFltZqte+7Gk2
CQTqER/5KzJ1Mfm+CfycQ+b/b0Sly78sp2LiaufUflB6SR0MDcyMhnSANq9c2Fwmr38hrgzuhsdv
FbyqIXsrksR5IMdFvniszXdlP0WQx6n/p61CHRLu3X7J5K6sxoyWNSW8tYLZsGHD362VRfZnSpzh
Rq//1ZIueewl2GMc9VQIrEiJIKjUN4t4k1P4tepO9zLythlbbNgADOi+Zyg72Tbw21rfiZ6WX43d
X6bDBElHrgFmNY3tSx6ICOpUnK/C8woFUChXtOgI8h13uPPqu4aQHb9ry28l7ey4oL7fys5jsA3b
rDnOkMye0k63L3QpnCWBbvVfEj3IqR0XpAS6rhi1tL6fbTkXQuJ2APzs+yXIhsMqV9jSVZqttoAF
NbNKdlZloe+YUqyITkHvg5a1ZpsRiIuTMNvtMGvtEBP3+0bnCkNDhVVVSN1tg2kkEUI2kRr2+dJS
yjaoq0jkIiwXYOWaoPoObA79o2usYdubGGur+Wiz1GePv4I6UDvBvkk/tcFXCkUvxuSLUjmbJg3P
nD17wHGGp8K2Xp2ZtY3r6uIqQtf5ZEaTfelQtOd4iAN9tMviCCFylR8V/D7Yw53sKakZhh1CB/5i
p3DubEkbQxqTdOTwGAzYMldnsG7WOWfx2BytgfGgp8PgVuLKvoWun+1i/G/kcsUw0MLe+ShVLz4t
cG3WscyF/B21h+SGW6v6U/i9uc9RY8XA3YnpIjIVJWyMKQccigcRp43H/KEegvLOM1G3VTpi1A/3
AUMH8J1kCGiXG+xCOdp4b9WxQyrNx5Zs4gijQM6qqwpTD6Xf9F86IYzCLXmRAmN5Q3WMokp+Mnjh
Hxvj52pgcxoX1QWTQLxpI9N/SGj0eFSmmdH6UqT9my7m1zRZawSyteujQcuNENjzdzNMoX0wROUZ
41n6pFg5fMnEXVM3qpCx9rprcKaM4xOPEyUX0PUjSwamGpGoyNcR7UMXQf6Uc6FeDXyKbVFol9ht
CGirTjF7XbV+71ge5uqSMPSgmkqzhkAgEK/XBYz6niCU/hcDdqxZZqU1B1ycowTzQ3emd3Msd98O
0/SnUZLd5chf8cc3OU9WXiVbq7UB/ZPAO3+3BH/fVUxn3CMlUASem004XjQecAS3eWUx0UVXApf7
D/SJ6YP5iThGZewrgq5693mMmi47Fzbr7EO/eB5GHoxwemNj0/rn2B5X0YSYdDdmYvjL42vXx4qN
/Zsjc1N/C63rx6Vb2qcQ5sOTQXZCb6diG2d/ZIoV0w/C5oyazSNVKhbAeiUsTrProbFj5QmcLqhe
aBy9jmlHyw2OyFU6p9CtV4peUpk7PZkp/h7p80KEUj3uDVRL1m1Bdjv/VTmvwEJ6qtgybUImMi4Z
YEMSJOu7fI64efkBpayeQzNqIBxLW1xyJ8xg5jX57+xkNrcq2mr/AJDGL5/wABBwa8CJfZBGR62l
McAdsqCuT3SHaKQlIfaPtgG9Fw2kXrMbWqJblhY+QDmN2O8mGP3mHBvwbKgmRlePe2QPNfHEthVf
UcA4wXYoK3+fS1/sjaLvRi8Iv7DIifw70LhmjOqQyLhxC2XTD4hQ87gOUeE38XUhd1YcBz15/7E3
bS6FO+R0gAR72CioHXPlLVyRx4QQHKCW9H9y5JqPTHHI8qliz0MvnLhoMyE6sICMMBbpne40EyAB
q4CxDjb/7egxVD/4Ubh8obnx9Sb0luBN9+Vc71JRB+rRDJhHCanrUOMOm3LwwQX6XS5XMpxDp5ft
sLoq0gpnPKj3LmC8+pVFljWjzlndv9+CJrb5zDzUBUgMWpYp+Cro+/nPWzLjpT9ZFSUXCU791umZ
SimUvGk/n+kV+JiYo+QNmgnzqC27DptPxz4Ul1fmFQEcKVCrW/w+dfLspkWWyh3iqmxSlLYMoPOT
mzkeXwgIn2m6i9FUYBlGH5m9wVGUyXtSjTr+Mpjkh4s2yPnxrzSWRqitodE1htuInELniDpgMKeM
d1VW7HgybQHnaBKR3ztJ4grg1HCdoLlFZEAU5yLNQ9Lt9bKIgYwl1U0VkVlDXlLC8X+SqM4DGzs7
5UaaYAOjDdH5P7aRIvjPkF2fGUALufRa9BxlYNRLViYqQV9Bf1z44PBgv3QHRstgwLl4lhdkIfHq
XyEJ8yWWwupPKgEdRIgK18mGJszGcteKeFcFilSkFJ3DBqMsc7FsShkgI5Luv4p0WvdSpaPv6XAT
kOqQL6jAcJh4m6HzVXEaK7MMBx171RdhGqI6WwVJBTZ+oHHnSFHIE9002YnBbBb5AOdOhsdZhW50
nuCsJUg6a2pOgDLORbsjPQqUHhZPPt3rDTQP5MeN5bXDcFcNCRMctPlNDWMryqcXfE0oh2sd0EI7
3OzjQzFMoX+qujo2h8jKF4XBrtFfjjPC591QME3ele7FnHrckcjxyy7sbt1K62jsNaoRzSth6c2q
BCZ4MckxyaNq6Lf4PNLhYMPy+m7yEXGIB96au6bynacw8+eVmTUgb+oDklPOiMOi+dy1bpAdbMeU
1ZV/MlBEiioEuRwHAZGm1vDeWXP4jABKm1cyivrHINQefxQxNIBKXFcd675ygdrFTGRsR9Hw+8jL
KGhLYTjbs+aNYqEe/4wwf/4QUIcbymE5HmEnw8B/j0Sh+2jLrAVty7D9ubbG4V/s4Q854XlF0loi
KX1gjujKR085FD5uNO157LIf3BVhf7aYrm6CNpWPkuOgPGpTZsWhJvruNwjIydnleBCJuWB0mZ4K
uG4ZNtCczwl/uLoDGBYQVWU5ubdbitaZ/zGPH1+6VDXjMZ676BdinMBTTYIiY0Z3oIYOgGuIXZYG
zbnxCIzvgYswVxIW2XT9YsSdYMv2jZ90epmn1nrntSX9CbUQCWfRKMfw3PuJ/WDoWrxDbeviLhtg
/1KdtRz1/PLSO3iqYEPcMTDAsoHtnwWGkvF9CYnN2qXYMmgVOYHsO1MuzTsOnYChP40SqmrbyXG0
TKFN3+YELk0SCW3dA0kIMiTCqUU4UgaO+kkI4bj6fpBcRh8rORe2KeDe2A12wqBnb7kLayt4XVJs
Hfxv4AIhKjRtwCuNdnglTwGvVGBBDlwdOplmhFcG1Q51m1+8V3DRzakax+rXKifEaSOzWZ7ZfLKx
DwEo+vUkHlV89HYSvsIwL278ojU7ga7sL8R+hJ+2Tw93YgjooEHqNeLjvI7GQ1e3vnWI6IGb4+Iy
ZN/hTKH7dIXnTYcOCZzG5yow+PV4vr/yxSTtXelDB74ggs3Sv12XVXJvDWZI95ZRqjwnwBlzSLGE
sGG1mOwboHPY2wG7vjXPk0JtxAT4HHajYiBiJ3axLUtKwo3hywQV2oIZ55Yzw7NEv3UnIG7mR5tb
8YcIRXpm9rfBC1UJQFNdrp94GAXzitqqicPxZYkr3owx24tIUDm4pZzQFlc257ZeWic84nOB3MxJ
ibu45+R95k6oPu3GJ/OWpxdDQaphJO1ICoPExpVIPITiIDrrNM/T125m9LwfwWeNW8YH7lMOOKzZ
Kf6G11RD59pNrpduQcfa99aQC7wp6VJcm6Gm9OoZulZfnW913Rvj1PpqDYtJ8W+ZNr/Q9hHTjlNj
ODJZ49ljHVZPIEDhRHrI8a9M5MTFTjk17CzRP3YVlRhpyoXZp42Hjm3QDP9yfebS+qzYF6KeId7M
RkKJu1fuaqJQ3gCGBfNfJ6kIBNlUNiO8H+lqZAqUnm5woiDUwabvhI1mGhZz9jIUNd9GMduG9CMv
mGJoPDGTpGlq4n4/Gxz9GxvqqdmWVqXnozBWIo86jyL3OFiMwxzFs7NpjRp+I5v99iEoW3O1EeW0
Py3z5AJBQ9oNZ6bjVnptCRQNjq6WQUAFVQKRMQwXXsrJjVA3dZTcWEslVL4A1xDBJmzdYJ0wk7X5
qgOdGnFiLTDk32x4R3XvBfjNT47jNf6LZNgsNqIb2+VUNj0ZY25jav80i05GZ24Lw0A8X6GmQ0o/
DIvGYV/qinZgutq24WuNLZK8KaBQ6c+gx7q9pNz+/whqYU/Dj93drA715q6HErI8eGkt/qFMnh7H
1ACVbnPILhgfbPE0K2gGu8lAjbl0jRP+Q8fAli7wRB5uQ2SP0YW0kSX8VtBDd2OEBGqAYkj1UJX5
Q9h5Wuw1N7FFX4QZzkbWu53LLLwsUUwWMqUVEzjZZUD9YL7vKuIlOQyISLYPUrDvvLkA184lSBzK
B1P/mUJE0RvdDWhItA/PeW+nNaOBwRsBJNalGh47uCFUlJWmJM5V7r/yNyW3yRdg4bizYwFmLiHM
SUZRMz7nSAXPcmHLv0LUxAP29+zaKPtTKFa9uwF+4+NiJrgrZOGpjQ/EZa8asWDHt9xLBGQw5aAO
ULrXUWJ/4Ecd5PM8Ch9AFXPwrcO5yxrEch5D6EIC53MVMAhrrCcbDfpVMk8tthWDvkNrSQIJ19yH
rka0tS8Zk5+RS2SQRqYqPiIbY6/vxrL6XCqNv7VyiYw6Gj1ZxbWbXYRK2oYYNqiY70InyWLvoaWp
lj1XspQFytgFO1Ijnf8KhScqqyZupKap12oq+lpZMQ98BvUAoo1dqsumtUXqVBbOJjcNLLO6mr8D
t+oA7y44VQTmlIvnuK8po+59UkUrtUrbF5RTUBuaKv6EH/MX1pEHhlWbJ/SGvP9yXHgJmNv6jxNN
1AvY4IkDj4nqAdFj+j5Yg3csIh7DwswZORdVbsPQz2gD/NYt76EYoHWa4+G/1h+KS92KgLVrgVRz
H+dFdY2dpDj1pQzem6jkDmSRje+ogxS8MQrHOGrBKJMb7oRwn/vIkgEPJfFGDbEDNA0D0TEbSaRG
CY5vblg6YsAL04T3uY3HGaQG4jWNWYZNCpQS11v2fuJxkwIzeMiLLHjMEL5dI5uoIabT0ItCRqZo
LVv1O1JtjDvqtvlVLy4YJCrx2PtpGK+6lLz8YdvJdRhNNVwWDMraY8kjIA4o15OGb09xd8y9gsBT
t8XU7QdnzKcz61yR7HRZDYBnqSzwwfBu3HitiVtktFy0Bx1mo9iFnmqLn2LW7BF8a+LIlYC3AApU
RBS+5iij0Nu0GjYZ2uggA95B4BsIAtRjZyC9PkPqSTSeOtg2r9+O5qOaP3vRZvXWXvqoe5ysdDBX
Zi0YOwIcex7PfoyyYZMmWFKPqbVyLjkJoFa1DFLcbekYFAEMfWJklMKLj16ry5VhS8oP10vqP0Cn
WNdoQ/ZfnOIogx3QzmsAECcIKYiI5sF+OAlpJAfW5wTdopeoAJXF5KDRc48cyW4tNGl5DM1Is+sr
NDJ6DkL+eJvuc50jI1fa5lmlZm6jyh4ZX0E8Q2GOYHpXO2l4g6bFJo1/Xn6ouuE4m6O4/XYT1nxb
uEcxNwge3valx2fLzzv9j6MzW24Vy4LoFxHBYTjAqyTQZNmyPPuF8HDNPMNh+Ppa1FtHR1S3y5Zg
79yZK6nm9Ce8u+S9iCMTSyUvCzrEdbohwG5pPUEj8zjN4dyI8PmldbKPM0Yen2c2J8q0jz0XYm6I
s97hfcTXnD5mqJ6xGmExxqCDdlZpWPOBbNCotm059eaejKrh7U0QR8fKA/CCsSNWCumkadI70hFN
s+8zbiy+6GraKDzZ1WBSXK17sIa1H8Olff610GqcfD2xkVtjZbBlQQpiC06Vm8w8SWpd31Mjg5LI
J4nO2YRGYvPc0q1oEOUq2/gHVAcY5tKdw08djBl2k75Jml3q5TnXJzNsn3VKCX+WuQOgTa8T73sM
uxULvmOJ9WdTrvO6RD3ZH6bOnERdCwX31MxdQosgBXxmUM0LfUGsIhYbk8HkxteVProA0GS/7HDE
siJiT2YMpN1XLTu43QZ8PjMdp0MN2OLP4A/7WSL7updyTrXpzEOTeDStcBaBOxasR77e5FmdqXW5
WXnUvTAReIlGUY1c+QA4Fx49vM7Q50LuOnye9Ow4NuCwtqqbvQ8tNDRj66RrZggna2nDNp1bg1ND
V39gLwXUxoSgBwMrBUU4Bm4Eqq1brw8sPE4YPk13rnBgDJ2L3sQ+4/eVBa/JyEFFbQY3h6GhGiPO
zh3iiI3wXdnJgYubph9tQ+LgU2FdADVUynX9qe75CMEjkcOWE1dlcrcpupudYpFf06OjDiyPhx/P
FBNTcZmWrLeCGd/dcc7iiZMLQYlORM5Rwp+mD9fn91BlkGnC2jpiXjGjJ8vFWvfAqb2jYMOu7OnD
FmbVBMA+jWGf5a7hbTGPSJu7LHYsyrfc7ivmRdLtQAU4q+RK0d42xnf8NCU5xZBk+Hp7H0lttH2G
8NZ8ScDz68+ClUuDEO0kHuEFPp87jCh5djdgAwSHxCB8yqTW/kxmv6LMi6ncMwhGT4NDYMSvK0Gu
HDLN5N7pUiRuAZNa5XAabFXOvpwqeLMOfkCO8/3qUmUilX8whznmMTnY7mkujPBvsoeUTqrcTH7m
WNR3BeXVSClQXvi7L1Ye0h+KnRJLkIcXqOWqypEFztgHNryqQ8Y1YB4RdcWuFkeaBinDSb7QDJRC
qa3xKYWNPBUR1iwCFfX8xH/nPHoYb2t/MXHSBTFCtLElVN99c4idtB2jSmPvBi3uhgdk2yzmkt6X
QFjFaLNNdriSLkbkFva7FhLiOc5ZisBjtYqCd2iQQ7adwnS4UyMJ/92M7aT0kZjqZhuR9LvhiWD7
TVsIfVpsW6/5bM/nFo9+B0a2dq6QmqmmoXuj6Y8zsykP2pZjCygtbIVQJ4f4QFtB96cPVfqtdQmz
8NhhozwaBIzFweZt/TyDrvwDUxQ219IgKLupjWK5HxhiHtoute/LqOYcEfIwBWYzVtpjNNeVdld0
Tf4V0wz/z+ojCsCaGnMswkBNLQP9n9YOfr/Ekqc6CiW9VoOqpnTzezUP8nXVkvReclD8hWskfvCo
l1c3mjGnpYT99ridoNbqkUmDGAcrSHAtXSNk/5IVrOU5khhJbmbMa5YQDLOkQM03ilv6dMvobD3m
DYBzPysljrVaszhttjWIryfYmUa9azEbftc6ezlFFHr9Kigdc7aUYyRdEBvNa8Yj/tdw0eOAocXO
J1FsCrtskUakxYmsAiJJsNeRF1a6s3PmOOaySiChrwvvK2ySFhkFtNJizkx1DT9kw7UmSGop76XW
WS9gMm9ZNT/DYrzmSTpdtWmmv6GdxB32MnA/bRw9EJmd71s+VQl06yk75nhxj9JQuC4wLMfHTnUy
4EWTHfBjN0+U/Mw3DvqLz5JHU+XkaJ94GPUzPb08oo1B+nVHbVcKeyoQbje/RbJ/HktrxLqQplsz
Np3zRHroIssO63PmaqfSnfSd3tkfC58VP7T7pwZmza6EvYc9gXI7zDwl91nER06yDTkaz4nVO1mF
N2727k9O2ulR64EVMOInhxgzJdXPufdZS2hJkVDczmr0201Y5TkP1qELZs+SnzZcpTctLleA1WAU
11I4+sUc43CLo+szdOmngRjp1LhWayAQqCHNHYmn54WX/qYnIABgS2t35DVSig2n5KfSAczN86Cd
MhpTHosUSIOet/MV/yAFGa1GqZDrtmes2MU5y4b0u64j+B9pkR5aagEfNDUsb5Lv5Y5N1iEkZC+f
bO3zkVco6YYY8ujblBBeRNq3/zm13p/BKq28yzb8SRnmd5G7tGevcZs7g0ASmfmuPODjGl4HXGLc
drvmwWscFuwWYKSmO/1zS1scJA1CJ9B1Zv69ym8+jN62bwvjRcc3uXVtaRzBcJsHS/Xma5hG8t9A
zG3fGhQE4UIQV0N02Yttp827abus+EZFANngjl23Wv5EVVizXxqdTANBaV+DiiLrJt2Lov5H/0rp
Q5JAx8tRJc5KgQYPK8zRtjItBF9cXPsQdAIJGKujoYeGo/2c449lWsEeZuJE26ksE5e8UckrWKAc
vzSzI7aSIRiE7A+2LMcLVFewvoNEA6COCC3RQ2Ak4Mf5AuXkCABhxvuSji5XnsndMDF7V14usgBt
PTv3o+U+DYRLLlm8NJIHczceDV3Lv7Dk3oiQ1B/mQBTHiwecstV0pKIpfK0yL9DQ0T5sNqLz3BXG
vsITQcYUwZYIXXfgA3QlMPyedLyfRa4NfyQBia2yNubW1F15zH045ZK8ZbY17uDTokYZYKBKWhYB
NXcI7Mhcr1MCvD4uCQCxANh7w2p4LgAZJLBqdo65DSlQuuWQpBQsjcIXlZcfoAc3V+rHCIMWo3Nc
iAcFueiP5O10jCO1l+4o/mZv6zv7ZcYW8sGfYqR0QXuqSed9aBlbA/6J8o5uOIpqLGw1cPwG8kQl
bc+H2oitgw2NjYZvYIXcmUuUm2hcfgoRz7j/exUsoiFJNQ5vQtMxjlMoKznIRsARwnFAqmQX4A03
JvOTpB2cFlwtepNtE25nWvueMxXTCbrYjfMNCGV8yEwOkZuyXUgpEItDlMcqanxHXWfvJEgnsbHr
PgX4H5n151IXj3FtQxbo5F0DbxS3TUFJBv8bGbGxRt/S0dq/pXGpnvibyA2vbGcvCL6jMdvqV7d0
790Z8ULGE8D7prELy18i/PwRIDHQv/hmduUSiWdzbshx2AY5T6Ok+ZQu7JtIK4zYKRi5BS+nk76w
htR71yimXb7k4PHwmtdHGcEsz2sMC1aFCCsxMjTwMR9yW+ci2lXLhz5RBTKFePK5FxpnLrS9b40U
EwoDz4UDcP3YhN77aMP171mgbknkJn/onlgo6gQJQM+qNHAS6ewIGRD3YCwMkV3r/ttw0K0Zeqm4
QZynxKdxoP1VJm6jjlmVfIAgK0rFED6IegHh2zQnN8Z6k0mP9Q/xe9uGXnOIxuL/nZRYBmvRWzLo
6p2kH+M7N6vqxNM4/swjaZzbVv3TFQYFEGmfiSXMc2PQjj3SDRCEcOe2ojcUkI8yuueKRRrU5Gy+
w7BFtD/X50Dv+/KeuAoEiqzlltLFREarVJYNaWmucxD2mq8+Ta1L6qrwQdhTiktQi7f6YL9Cg41e
0WC4QmN6e9C0PPkYURceJ9ESJizAxDfgKC80DzxQXGBec+WIfTtPydXUhHozcvy4fSb6lUy60l61
2j03btruPQ9uL7OgSeQLqsQ92RLCv3JQW2Se6rmydAyx2dj4lRcaW9BOKkByk9eE7wQDc0wTIq5t
AnSL0/1lIRwwnD6jeeNAE5IlV+LQoA3ujLwPb0vuQmuIKMjDqhhelEPDMBs1BUl4vcwvYmAka6ap
Y1K0Bp5WBDTPgFYA32DUmF6hqVXRTnosnRtb59rWR6Z1N89JfSHAyDlfRMZuQXe/16Ja3AGa7M7T
5DYn4hTNm9OyQ0rhND5i8PzZRvEjnEjMtJF7hZD7qVt2jRUVvW5TGKR0ZFwatxDyRdDbc3c2jZq3
D6/BQMrBPIo5v635YJ8uKyD1maFxPunH/ezxCxmdfGi29RixnLl2520UJrCHhETlSWFxeHLsXrz0
fSsBx+tQDv2QwGe/KSU78Fmmtjy4Xakfmd7FYZrbhqoMNvwja5PO2FEZH3Ixw2NG2P/ULGw/HpeG
XRtK5Q94OgRO5bZ9nKuiP5TJNL0R2i8Pbl/CdeMX6wAZ5Cb6NDX1cvFarur6pMXn1qvM59Rw+Wnd
LvVQlvgDr0yN4UFrM22bafHzlIA7pDkANqgEmWRtR52OCKXAzE5ktnC+uhF3fQs1EjqrFX81XVjt
xBiG70rv7yGI2Y9GsqLMCicMz2Yn44e8GooXgms4YXN4pt5ABS1X26H6LFN0Gg6O+k9m0K9S9tWw
a50mBwpdUXWhDeGNVg+OioCPv2netr6AuuxHdleCPCA37oQo5n0JqoRdEZd0ifw4mLtupsntlHac
qlbq/i4JEzPecUKivRG3Jh5GrZpxYoeGlXCILhZfz/toH05ooXxy0m2ZCnPGeslbJWyYC8xFVj9x
rPq9PfXOaz+p5AeHMBYLqF47myz531wKnAA8M9pNT2PwPnHMt34k37rxZnscdwTO8xtKSQYy3Na1
J4MwysdQKoVJwtbCQFZ2eJ+MMsbqzabg02/8GvdNT2uGtK5YnICP8QTPmPimkqIAizhGSssGyRyO
NO8hXQrPbKXY4cw+2mFQdIO2sLV9VAjx56UjpI+VuU4ZQMxsHtrPFg3v5ICM5gkHcwtgMJxhWlDK
nRRTTyEwNT1cDvOByXVsb+Rllkd4ahoL/uwg7uW5OibAh5joZoc6h9rdUS4YYuKMhi/bLPSgMuvy
ViXSS3iD6PEuEoI9I3JpPKjCivGgTWLAzJ480nTt3Tdp3371vIruxtxxXkhhDbs56rkLsHvblDyZ
fBCadsm8DXpytQ0RsL+ymgJ5rlHTnUBPPiRETG5pTE3izjT18iPlsvpDsDIO6MDk0pbp/bWrITEY
WZz81IaJEUob1v6s0Drj2EvvF2+it3LWrNcS++uu6oshiDzhrA7A2n3D09G+cJ0Mj6ZZhK9zM9xX
1dKf+hSOf0nvzXfE7uwT9uCxMXfGJoabsbJSBLQdlyJokWn9CXdk98/p1BDwz4XPmquzETc2zXMD
eP0TmGU7MFj3CXg5850MxXQsI97bY8HlBhXS6O8T5qKa/tgVyKWK33Euh/sSiN/FtgmQ4fcErK5P
pAzzIv3h6M/TPYm1FaWrmq9hokcWTe80wcvaQH2O/iFmZQ+sAfXHPCnKaRolypdFGa/k6RAwOuoH
t3XPsO3VzvDgATzO1nB4iT5k2W9Kw2pHLt8ZaVuw5aldkDdVyHu2HIroZtSquU+bXsGon5piQwXb
+AhFUQV8RXW6FzT3hLju9XsHsQk/w/+RtsZYutvkRurUQx3pThQlDgcqZopLCwp0I0fWrA1s3B4Q
WV5qPHeT6COzBzqRyaLJTR5NeZCMERsmqvCr3bUlGdqUUy2g1lsGvXNP65gLHEqngpRcyIT/FPSR
InFBbGRjQJ/7v36CMIepqMLF3UqkjMmBvRwLURGH4QGjoTfdqDwZ5B0uomxHsUT4BGhDMOkDTaog
8a/VZO02hysdtNJsaYZw104WN6USWhjdLxzO5IGqLDv5VLPLx21iT+D7/9IZCT9Sa/bvXESyXc4v
K99aiyv91Oa1GKE0v7mwTekInaJqM2qSUbfH2Y2yNFo1soIwD5Ms6/3kie475qX+//nE/cQmaNGh
Dj+SR8jgL+RciuOiNW2CYOtxt+JEQwMk802d+S0nx8eQsNFP2IJDzZpQgsUrrL/IHlo0GVTxO546
nrax+eYQWumao0PMXgbt5HxCLgU2X80mfUNQZQ4mDXt8omLGNs4N5OPqWdcW6KrAJiU85H/wU2px
SWvyE1sYQO15oS7naewhQxA5i89eMjX/4rbtbqFXZqRym/Yj4al0IlCrdhFdrU80gKRHj1zvHVfU
fq9J5qGksPFizpZW+q7RJ4dcb9vC96y6vQlNLq9aEcnznGm2izcP8yD+hgKDHmqK5E/S6QGo+HjX
T3ZyMo0Ci9k09TeMofrRQ4x+z5rU8MnTZYjbZWff56nW4+1kMpPX2tSa94RbJQ8tJJQ6tGYSJUud
HCbclx9dFM3f0siXa+P22cNcLzbPBKot3EYXD6KTVEWronyzaFTd9aH1C+Kqo5oCqmlXdNqXNtJ/
M5kqOTjgxFbffvnRTQYS/lpTERaxRL2y4+8M7wfHgNI4SzodN6MyE+L4hM5AdkQOVDMIFtcwxjS1
gRwpj5GSJkSfMn1cGVwbFdMsJUc+2amoIWyQtOqYNY3cvRKh7p9JLLeXkh2PSs8sqEecvIN5gAxj
7hfsDohG1nyhhFJ9LV2qgY9YEPxTT5G6wHJalh2jFDpjRNZ8csujzsuMyL8XxuZlqHFF6ej/ODlz
+arYmrwNRLU3chEEqjUCJx9hWKt7Isvj4xJH/bHk1VYSiKU3xJIEy01wGph8ITtwdxldn4qGJRgK
me8TLxxf4Kj0Z3qvi5tYK0igcVi4XrnvckyEJYWs1gnvptkYPEA3405MCQrc7ILAMi0zbN4krlXa
B7Se2p8MUuMUlENPXSCWZHGWWL5FYGhc3EEcMEq33PL2Qw0omXe29V7oC84N9kpxMiN3zvn/xCiq
ozDeOKJ6ADWmxEaF75LhB5CGMLCIyZhfPp48v60S3DzeJCnCWLMkgYVb6q1cqfePCM9C+mDijBO+
M25ByNGFTf2fbeuenzAnPXNzRH7qC4crYJJS2vZNeHF8RAmPRBBXY1NvR1wo09mMO7y9VNdF6RUH
jkGTEkvOjymFbm6LnIPKBe9/VwEgjtMPFEm8T5SSxsuG2A/GZpFNNsnImf9Jyo3YogKVtGQv5rQw
Sa9lI2BEFHK8+HybMSjTNYRh2WNF7JdJu6h85cwYrcRp1vJ+o5DJyZ4yz+rRtERScKTJVBpTzhNj
aCi8NnocsSXdgCnhlIgzjUw0oBYfhCCjv2Oa5aHG48Gckpduh1FPtNz5PHhJx0ITK0jT8ZZ/JBgI
ELlLP55atYjlBNSyfobIDBmu5WoNRaFa57HUEaF7hfbKCZg4Fe9MKwY6BK0s0/ib2yNBSo8dCwWs
JNR4Nki88pVI+oIuIzfq84OCDgYHf4IORhS0hv8Gql3fj7IjqZKW2fuIW5XhkPScXM3JlMOpqvbO
S9LyZ0l0Y4HWBwB4C5LPQEDjjI+VlkXYKTyOn8qKQX40GpALf5pd/V/WaXSiEJrSzwlsADbOqoZS
yb8kkZsumQWgvMK2T+M4OM49kZ2ab38taFTWNUc7z0IVoW9IURa7FkZKfS6E5xzoZtOb45jl4PCc
KRFfK+aUGVi11Z9pj05QSDoxNimHhmdusN1CJw34hKChS208J0K3/nQ1sMDksVtfoEFYD5S1OG8R
j3QWWdTQ5y5kVfIFHmT6faGW7e2igmrj8Y4F4al9QD3Vj4BqFXKrUVRugPtSuL5TcFndIX5hzaDw
aD82+fhkoLr+aH32Ql8wHJfIQ1El1E60wQKhouYvGMMn3LeYs8PMmPHXNtMTyBX3zGLD+BGxoL/h
oqfJgZ5UtDV482GmfA8q5yY3zDf2R2QGVWh75m3vNWmnv9lMk4ASFVY+OaCwW4V3aPDbM1CQd0AD
7+NHDBh0sGJFiP+ZAwYPvgwQrOX3zEP7DbrTySZPupno3K7M8Uq1w7a0iYpDibuSlry5a27RY5Qk
gPsmOxsT4zS2lJsDyPULDFc7MUjye8AP6V2MjAArFWlXWacHo+tyvCHusDdoR4RPKZt7wi3Ote4R
4rch9VwwDOYxIHDyjtNxvKBe6+c0qp2jbrvi3er78AQwj6orV/Oqj6VuvEumVtNUaD3nAw73QfeS
35n1fq8TtiZgC3OkwmmTe1ymLbUxMvfOnYzpIkAPbvNKlyBEibJhboifGy5n9sbqMYoCQ7whMotX
ZEH3gmpX/UShUFe3WkeV8AJ/CJIlVg737OSifmAOcNt1oFoO/WrZz5hNJ0O4jzEYWHhRABQK4eBh
aeuCfP1iga3IoV5Bi34r3PbP48AeQLgJP2d4Sv9CSrnZj5V1taEbBllYTxvT1Q6cxRC/C5fXtk5K
526QguyZ7Hj9JGX1Emn248CgeRRAVoKWwsh76A4Zd1UeURy8DlFGvKTzQi0ojbjepMjW7W6CLn8p
lV2cWWlR4twbx8IEk0Ujz+CCQ1KxsR4zHY5PYslna+O2gIzzkUbTkieOj67M5QHL3h6nCUsjRyxU
jwFr4mx/tMQjNv1gvrocmXyOO8WGHPuDU3vhvTYZl5T03GYgfB1ATOJX1eX9bl4cFcyTV+/Qg0t/
0QCKDnZXf8Py6wN8rX3QWdZbPJOLpJ19yzQPYRKOMXMs5wVPd9w7TKbyZCt8yK2gS6sNMd6plviz
obznPAIeR58waBj5vZCDhO6oSvPs4Kg+lnEs37iNn+0Fx7hok4SqZBtldRAf86x+jSa7dMAQukYZ
JkKq3pzNsEj3piOP2FatnXTtCmUnjA94lHM/amO0xMqeg6pvjSvCv3u2k/kMXQ/FORyfIetYTESL
r2JrPmO4/IzF4JC/aaFkY1sOMD99QYPk0hZRLImfE24EbV+rzzAiIboY0XgddBSVnO53nhL6iVoO
7D1T7ezayRKE7czZajZOXDYfAvNxMDYVmOBmxD58pq/TkVvl8G7gmwGdVYjN5OLl5cxj74EjGY/N
anJgiGWonXPL7xQEinEF5vF4wk7dVvK+wQSKMV3EO51iXMQ1CsuZWXeCODS2eKM/kBrDozYKtYlV
/q8w+fj07qLdWmbBk6u33QGqy7ht3aS6C83+xeMI+RS1JoJTitdRUUDahea+dszpW+g2S4Xl3jno
YGxisINgXbQB8DXoWqT2DuCPsvsOfMy+7rVvBcV4Q79Wj1uY0IUrZUdlBo+ig5O0zjc9g9hFsnys
6KQn/6orrlC5J9Q9TrILyWUKx22dW447l5VvWnN4zB2NnZf5OTnF5YDIASlgPzq64JBBmqGgDQCE
ZNpQZEtlgUXglg7tVNB7qMkP4t09daVDbgPWcMTASo4vcwPkqydJKpL7BvRQAGGq2TVenbzEQvuG
2j6MJzfRYGgSk/7Dd6zDlQFgvcf8X2GgTmj71srJDpaWFlvk03E6Ml3zHqzM4QzWRjukzlBfKWVJ
P1jrMUoljcXvEtUtqefqSieEc2eYKvDmH6tKLJSilqDsShqDSLEQQqzIK0ppyKPyUC9Sfciubm7a
G881tBuvGxws41eDAyfdT8iEH5bZy181uJhoRDTPW5VGnXHkCMxyn3wMnRU+SN5KZ9TFAFeBeyHu
cGebDqWraWlFw47LwVupcOTzhoVT1bMsJJT/FFOOH7sayJLy2edU9pt0DtZyr8l2/AfvpMdLPZ/F
UkZviUaBtRsazhaZzqUgSH7N5vyvGZV6bGL6zC2oJAgH+bfuhhhA4uXOpcrgoakxfelRcdcUTctt
1MhwMWe6X9Dbs12wgOQb23brYB4H94XjMLGOfGCxHKgy2adGy1upcbw7d722DwkaJDVL0DmiSBfn
emp5AdZ28cyVhfJZvtaTpVcAPOLshSWLBxJ3NzJtPP6tClEgtbk0wR+VhfPAMf8hWsdGOHH5JVuG
5mSWvRHgzq+e6OgOabymn2ln6LS4y4ikZcG49omxitryoX9pNdxxRelKSv4qwEm1wyylc2tuvBU7
wg36Ngl10ofpzW2iwOvxWpWkbJbJnACwlzW3aKP4jcy5rin50ECvOIyEaNmXPkmd12yhwWWa0wfd
lryymtY+lWMY5G323Wk5rBtw/x5MQTnzxyRuRsIp+u20ZTgT7QHANPK8BvCi7i3PMxHrk3Y/x/36
M3TRgzTi9eUnTftOc6NuH4mke+ZVOvv6WEEEsYo+f3eklD/6JNIfXAigVeKk8imrq/5CJ7wmCakY
fxj6985cHpRMkRgmblnbnoaAeJHdTRr1fugBmDjtd4QpecvBKiU5NemH0S7VHSeytUl6JbtkHG3G
WPk2nsYtr5BvJrgTbNLpWC08aCzy2UejnQmPTH2UbLqWNrZB1YWPEFvu7UF3CZQN69WjfuEW9CTb
LCQaEnXnTC+zl27hGjM4iiZPtFLF/bDKXiqT56qjRWReQQAfBtfbw2X/h+K9wLTu/Bz42DnJMFom
UL6PfE2sS6XF+2kmBjaaZZjuOqTwXVsaoK2TYdQ4BnPdsOuXFlPOhus5fBXB0DvpBbROmwKfzFpL
1fPFvidqN+osz+Chw+7Dq9UBHkfBjaWoYM541ywll+WE+DBI9VDQ5czJkQq99Mz4Fe0nrBN3qnzH
04Mfe3jW6CyTYEZq4kcYFdDSFyAn+8ipXAbvslNUtoEa1UDv7YcR32E5Zge9a0TQOFbxqAgO+lWy
KoZpQRVUlzMMF/IhstKDIMlHxnTqvjDyN3vT0uaA2j+Gb8MB2jcM9UUt8c0FU8NIAtq5AOxcr2K4
Iezqm7By8tNl3RNfIEF9Zz49lxbOd26t9g/LOlUNJvnqW1bn7cUglEjdKAKy4Q6frW2Tetkokdzi
0cBOLb1o1TgZojLIm2C2kWtkUt95vXrATPhYC9zPM/WFG+Al354qqzM8msrv55hpUa314xnn43Or
1c2xl4m3myKiiE7J3JZE33PR8nK0JivArvEci/KhrltepQikEzSOyDmMjEO3gZsmgaEJOzLXqHxM
3H2nHO2J3OMq4XKtNnDqrt998WqunLrUY8zBq5kfNDt+XDjy4MfJql2EifpRC/trnoHbZajQfRQb
3a/dJv3VcRPwmOGL29tetp+QsXyeIC3oJrxKPn2XNlX02vCYDIOi74f4xgb3bxphKVrb+xKZvNc2
4RW6vNZ27+YczRw04QEEip+zri0nIFnCphfB42UBhsK9axOrPLRpDMopBDYj3b+wi+8sTNUgULnS
ZO4X64A8LmBI9sZo2heHR/teS4kCT3wuypCXIygT4WPeZaVFMu3HoA7d8dm1o2qX2G76TAnCqeGm
czGdxvxHwIaD3ZCG7yaZ3ZW5BwyuHlyfy9pr5OoDcVuWIpcQzjzh2akWdHVvnEeOYNiCd/o6dOy0
kKmVhD6d2pEXnWAR33uaNaK1A4XJTDoTTgsB6UsOSP/kLDAU+eTWzqdXON2t1cz7GqwBhy4E+iPW
f4yKsdcn59gFzW8wcGwwt6cPS8b1ZBioF0j5dryEbZFsp1p07wuHOuQPmrjB0ySnZIgieSxs7KoV
egizPMoYHGmIfUB8WDeNPDb3RKzyHd+1ag/xoCXaAuDPonMOTrODa5m5k+okaKT8UqZJewBmx2/G
zrV3plCo+GTItvgl71d8JPdYozjVmCOJmcy8Gs+GMxVP1hT1L6qxm/sqi/Sgi5fxWVALgIqHXnTq
JDqFXcznXNGsUxkFsyFFwX/QrD3GyXENVzk0PO3wB0LCKqJkyAMKl+r7pu7MYOjEV+aVJ9vtxx/F
DncmCSh49pKCmbh5md1fzC8632eFJTEYNg2AgCRdwn5PzcPIjTUMr/i4h3OkIpnecsQaKxht1KCj
FB2P/ZqVmaQnKsQmrrtOcKCpnNeGGIVv0Rt9dRJkaW3psXzjfCwt3gFZ9+g47o8YkhitqjX3OWAt
f5Iz5uTM8GwAzXLyLVavYGGQ2Fcu35ticEApTaSJIkqAMLI369VOn6DimJGJc93Kll/VJ83XXDi/
c9nJfa7azOcKHmcYCgu+y8hthwWGzGNqF9qnW1chXVJrkB0fMVlT16CYF+xxw2KaDxsos79AfAla
GrxtVszaNqOKc8/i1G+bnlYZfniwGPG617PLV6euimpC9iTMrYiyNrzUvbFdvPRolwmWuaZVeGPn
5o5HJlACbON4svVhfusGo4I0RJyKhyV9l/nzYHKwPDnjmGLeaEs+pmCucC32MZdBBAaKYhJ+IwG2
HensQQh0x7zEKLSV2Mj2+NdajptJ0b5SD0PGF7iMZZ8KEAjVeO9g0uLyqw0qXucx7BOK7GuVYMfT
h7sFHzMEFunY/lKEH0zby80iUK1vSKsbByQqdRzgLDyTXnagjGANfG0cBbAfQ2Jx09U47rPYw3vZ
84/rehf9AaIcfI9OzBPZ+E8iHOVhwcm+Wuqohi3WgnZtBisagFJpSt90KuvG9N6fswkEGRYsBDxP
ieghlK30E4/PJZ53bBr1iFhrpO8UxnSnWHHGZ8Ft4Zc6HMVI2w8nHfAoJ3V0SM7/HBm4l8eYEenl
ozaDQ/Y3YTJCs2bsGhuYU/RmUeLoEmdBXEMx2aA5ZHvOD2bq5wL7Bq7+WLwYmXpN5xIZcp6B3ZD/
N7Hu2c1fFxfwPqGVor0b/ujMDxmFu5shxmzE92c3lYN7j+NGXlosu9CMoTU2Fuff2aZciffBb2IO
IgiLOeYONr5GhgnTFeAcSBl2uGOzLANGkDoLUeWUM54oqV82yaLyFfsjxHnQY+fSMQgfyIiYlPSA
KIVbT6dOAwkMC9t4mkRCYIuTkJ/T0L6Y1YKKcNAbbgGlF8eH3m2IXSegvq2883YtOgxmU568n0xX
uNrD3noJY+ON3+oqgWPS3URaereEzvJWWoAMq27E2NYa9GouSXkVma58V80Yq9PmRiEpp/sQvvNa
fSH+IvQPoIDrUQd9T5CQB0nB/8l6ZkDi5k0F3RM4i8PTl0/P3O7cFiNPrVdMSinFZVS/edT0NeWZ
OpKBdsrQ5bzUZX76H2VnsiQ5jibpV2mp81CGAAmCbJmeg+2r71v4hRLh4cGdBPfl6eezW2V1SbbM
JaOkItPNzYwEAf1VP73tREOwhXRkTD5KC377DRHZVeWk7CKDkfookOH3JtV/5sX/7kj0k6wBUdJZ
lF/hU8rxXHYuVtCFnvZtp7Tk7KRwgAIqBMqZpNVO+uXNP7OU/MBFvRJGo8/d017ygwfJI2lPihYE
aXao5Wz4afdamGZQQx0+zcBBiC7M3XTH87d+nIhozkey5w6ZKv6YcRrMrBpogB3dMe5DKsWpw/96
QFQtDmna0RUiaetjjhdsGBBUDDsFhl0ZpecJk8aTH0ybGMDwXtsOQ/Dc/rVE1n6oG+osc3CL9Zij
b8UyeJxHChb0RPtIPpujbyilwgpmfUS0+sJ+bOyQu8lbQAjW4rNs+9jsqBmFHzKCDC091e3ZhDan
YsHwRUemufebWR6aZLzhHGiNC+RAnsAJmPSk6ZkZVfCQBtbT6Mhq44LDxSVroeHmo5xoAqrxuzdj
C0emo1rTv3FX509DARvsfZrsz10BduWWjfA/K2dQ83ZK56U428DPnzVSbXXCMoBeMTTtcSiqEapp
44d3Q8dte89Yt8q3U5WBfIjnoh93ylvIx26Y/pUt+ZtCnqfmtnjXQ/08ZdNTKm21kfXwi3TRZNbz
gOcSfYidn1kohIR+Tjq2iYDv4JSKsLMpGASbiZPhoUgCvsDJVr+nLjCnEJ0OcyPSX+Pnr5ZFBDGa
0dFtTGExDPVVQ/I9Ips7MdeepghtMsfik9kZpgs7B1IUkgtGrWlEfvYXil7VnI+XzM3Bvwkd1evc
+AVP23S05RrLAq3c8yjfWNarb3YBy7vhcDltm0VPz2itw7O7gCFPyWMfBIrkKbfstxsqe0vPRLuN
bBm8YILuyPzEIxZxp2sZVNrm5Nm1f2QzIbj9J73FdI5gJ2lreQCtMOeEk+uUYHQUXhRPpezecgYx
npkEzycQKx4GLt90B8wWY8CoAxtTyjn1oIcxvAqxgJfudPYxF7n309Aq9OQuufNGxStTgboY/JWE
Ec1dNNAhtGZYFREWCSnELpAEAkgHUCeN27ym/OD3Oq/Mrh/cLWoFtYkLid0dv6JkWzYo0tCs4uFy
8nSYPCVQ2a6jD80MTQykFqzIdNol80RypRhVtp710P72K2bzra6Rn1ipdr7HIbvi2rWKZI63cCcg
wNcE0w6w7GquQY54FNjia6ZfNk02UKQwRCf+vLHJixySItB31ZL9ADMebRdyxWTkdH2KveauaJeX
CmaVHBgZQWeip8Zamu8uQj0MdIUj22MEOHquZsBY5NbK84oaNkSs+ttrvYRlkn8VGEK2Qd3XuLGS
YCHNamW7vgndgw3oGedmXr0vXrp3k+LBi5M/mcciQBKfWHaXElFgDMHzy4z1rR9DabrCEytdRzHw
pLSHvxsBBt2WLQIaSb+2eBs6L2NWBocbHZYFtsHRtLM49h/twcmuy0DsvkV9RrlhUGTC4NBiJDtk
nBI0Ubf5uaf2/YH+5IqLZkYF7uthlwSdOiPfcHTWRb+viDVfIkhD3wlwAajC0J+QkwOOH7ms7vU8
Bwdm0xIfFmn0Zar1rtX+t6b5+0wbEFsOUOt7lhxQrSrlQ+A23umJPQK+1oU4mFd9GCYJPn2kCz00
3aDWqunFofLlqwimvCLcktc/Jkw6BHlBSsW7PNHyEX/5I20Ozqm9cRNC6d/5xlJ3OAWZZjJZprBW
ZNDr4/AxZkq5oeFS6g1++o5KkN4JtkAh59e678SvyMMKLH2CUn1aiXvTC/Y3NXhn+1AGjbdRTVXc
F0E6bRwiTk+QDVWwm/nrctU6zgAwG6vTmSGneXOUrpvdMMTjczbk8m5JQy5XJ0kPRCTzE3tBJiSe
JCkOxfI2XWdzy+iIoufRwpng1Xk3PI1amZ9dE7k/2Md0pyyarb0ZRHoO4q7z0Dssdw9tS3wh4sff
9iywvSOS53NbXvWUX0d3uK8YJJGpD8iOj3mSPy1ln+0o9riVrpB+Wgej5wDltWixprXqWHDi5R9u
CX+aSmmmCjR0VPV3ksAFkg3LOkIsDzxy80wJS+Sc1VKW0GJH8dTUEz+Ee5Ya9/xDpG29GzmtpGvb
pvReuTrcjVNJnxhVHkA6AioOmXwe4xooKOpVtcxAjRhIH8pJRCHBjs6xjharOWGwqh6fWllbExqM
CC91Xcr+kHZ8F88LBCP4nJnHydiFPE1zD+2ZA9CNDSWk+FRCzcTdBSuzV1Ak96INMe8uinWhHgGZ
KdrJUMUHIqLUB3viK2ZqeQ8pgdZvw0fxJ9ZLfuzzUVvMdljuSpuikO1IJO7ex0t2BlsV7LgC84e5
UL8H4n/bUABFjhU8Q7IFzWrkbktHUtSzN1CtDoci/w4UqTKSI4zhOzSkP6mJEMQ7kY/7VlkHqYqc
HF/56HC2wA9PsAFBh+aGyMQ4X2CGMRIQDEGEZ8m9Y2o+FCJUzzDXCe9SHoQ6aiaYVAw2dxj3IGpM
JT5vb/Cm60JwFy2oViECLpIf1kQUU8cPQGaVXnWIKsYHuKedYHlRXRt726bR7edg7CKntKGYk004
YYVdE43jpsMd0Q9vUJWw3LhVb180ddqnIM2s4JlaNm+rRQ2XtYSjsqU4Wv4RpIIfPTcKh9WEgWkz
YCz4iFvge6ssdp1rHc4dFWxYv3dpkCzhHp972aABFcOtfJApfTZ16CeTbLvkmQPg5GzhYyJnl7Vf
bFprSj9ULLOdwynC++Q8PvZHazBjunPtlk5SwFr41DxW7bOck/qxauBUgUEO9ScgfF08xAiY7nOr
XOZK0B6q+HHgYVBtgzAw5T3UbcWxj0Lp3pwGUqDTblCppW4iWnxpEzodzZikzjNzTQIujh357Qok
CmWEa84h0S4JSS4j09AojTAmaYo2S34hMOrQal1aPnv8Sc3DiJhB0y+TKgSMY+HqDMUDbyQm32oA
p5VQzuwbdyCbnXMGW2mzTM159qTInycYLta+S/Rohysx1BV6CF4tCrOWn01BTd3ZhWL0k6yq3OWl
ipZ73Jdps23CNppf2aqR5EdnT8ov323VI5u+Qu9z1w/JOPYISG2h2jsrtzNB5Xs2eh8EnCtz7xih
lj3jANwtq0WgDa7nGOiKWSE29SAQMxigoRUSCUukyxOvog7MrK3JzSduvw6pmuOWzd4L225AzXnl
HMksqp+um9JvjplNbXhEUAAbpqK/Sxgk5pcIbi1OGuxhxyVtCvdOVHB5r5QmlE8c/jJ14AA0suxm
EwHiUMAbXcUxv/sq8wFYgZDpgUCOPC5m5ASelkFQ5NytrqRvoNeVERtWneSD7aFDt6Jtite5yfr6
HdKdTvkGMcnDJxj2TZgyeK9poQ1PlInZ4ljEXTRdGLTPiuJfjltrKPvxe1U0ld6MYU+QZeCDvxSJ
cscTzrOyBSnn+AeMYK18I+dLualLh+jeY2/8lVLV8cYwpFZfyeQml1F17FAVM9QtFJfsBMymu89H
UR7sW6SksqmlWlkGiR1Bw7sZ/KHlvKGoZTRSljoKPyt2rOOjhweZNYyaaaewXDpdqra8HXeLniST
14bJ+Gci+VxtShXreocBZ+p+5dYQRL9S6s7Hky1HmV3yTvfHwUMxpVKoyW+h9LHBmWxF4cngOLKf
MGhPT8QSoQI27UBRtlcs0O1pxIk5/dxhXpKY4BKWi8lJ8H8tyu2TS0kSLr2zC0mRYzTL9ORgHDdg
amKXKRln5SFHQKTM4VDaKXZfUUcZLhkneoqGgIoClTcE7/sipy6yS+eLhZW7Y+CskndrKVHa3ZKa
5PvaCS1ssA40LY/ab31Np8V/73scxCtroj0+RIJ/q41Rm3IK7Se/MuVRJV73M5KBpwGdSIUNTpIO
OwcLuNkkAXQL/m4eyp5qVxQP9OK0SvaIYvT0jUNkx3vpEHNgYSd0wIpDxUvXhDi3cTVXn44X9Q47
hXQg+jcxqz+ayB6/aIrqP5YMRTMm+Jb30xaEOHpoEwHAudkuRGiOYVtLLF15u+ALt2u7OqXwOSCt
ZlGP2EbjSzExdgEuDTuIzLyzyOWX6FU3vlFDEbW7dKrSm80jTijzqKfET/fNaLvXhqP48uQIL3/I
QB3pckX6RgEAoKCHjqPB1A/xTCkDPjLa+1ait6gAKktEoO3ArBYNFm2/O7dW17sImpH272zw/CGE
iUT+qDjMgFwEbCf2MRVbpxpNe8JpKq1X6GpACWjt6H3ArzewcrxuBONqjnGthCZ78jOs+jUSUkqz
dp5G2ArssLq1XIsSIJ4DPBibAo/uqWvql6wGtKBuNt830zdO8GcgItzfkzqtAMurgciLxXATK8yd
mFsbObOyda5OPqWuuyrEO7luejBWl2Ts5UC5glPGR+OzQzj0zPm3WBa7V6dJIKSZqOLwejPaHLUL
ugHfLqQfGq30F9v/dksJHKaiCMrmQyAZXZ6NwLr31Hk3h2E3VxJAacNoE28flUB3vch9wtcJUXBq
s+icokxgKqRTkcEbAjzMeVkfB3EzBto3J80uNUH8h6oM4d8hV3rFHX5LFy9oIPyaSLBAeUeKTJUm
0pWOPHp0bHdi5zDz1PdOEMVMVhhXbJwF6OqGTWo2X6aOB+yDXTWoXhiN6rMuxuqNlMfEVqm02vfc
lvU2SwojPti3FceE3QmTZxV50F+wbLevhox5zODF8TZ2w0RyL6MQHJcX+8e0aMLfGmY/GnpvzvCy
wxPtzeNFJ6IAmcNv4FJt3DoN/s6O8EfKfA9kqMJO0HIQY9jFH9DxnDgHHKAHTPIcHeMdlvp22rix
ghCIh8rFPua4DGDJLMbbSBAXPpdFEN+qL7p+8c+eK4FxjT0Jlo5rgQhcpfp834IhYEhUavvVL28E
Z2hYSItySYptxpSyWAf1DDef3CXnuJxVZZ0Otc6prWucdcze+S3pdXDP22Suh3+3v/lM5/heM9yS
K9k7Xbxn491iJaZ9Q903uHWPls9glrj5hOcQ9ilet6hWNiMLZ35zhOu9yXgQj1mfMTYfb9UEV79x
mu5qU3pSXjskmPCrYMLHyiE16ylgOhquDhwxURzRmqhrinSSW8kmIEwZ5TwmuH4P1pg4PHIwpbxE
U6EvWnejla5osbHy62xz5gFTFUOIn1j3zaotLP3BzlRYj7bNmPTDBi26x+qUv/XE6sYvXLkg0Hie
O/GH7tie7HGzm/GpTOeYHphJ4+XxZjNvGkMrCPW32iWpo6tHB2LtTL6as+vGo0qHr60iZHFeinTA
/3WDt773VpNuORSbJ66JcLiQ15MvlJBQRW5zaDgmTFc1M20VfRCe6uYNDrmAW4uvPDyHACXJc5p6
Cw+kpyFptPTaaafSZcokVezdqYED0gkeY6GWFVyVGT9UHSU3koQDAeAVYSPCtO2gx89hQAzWjovf
nvD5sRIT5JZ51ujg+WILfQhnGRxh4HeM+LlNtvbc19HZmThPrzPc9sV9WntAIJCy2PvmY+3BPewk
YzxpZwA/Ku21Fg4vpTTJOl+SxNUtnlwwmIG3pdDBmz4DOKV3luDbkxuU4/GtLzvLKTdUYLUfQLMp
D68NGxGHZEV7jrpanxAI4nSNE+ImFnguF5ybug25RAF80l8J35XJUbmeCI5lmuhsLS2eGCs0WOyI
sfbGLSGv5YIEvHxErbCbfT/XHtJLM9MK1C90WpFQG9eY99xLCTkP4J+Ky3STUSC6EOMNW+sNt2d4
9HWjWQzhVzlPlSzr6TEh9Vml6xxMEWmxrI58tROdMM1jEc8jowuQqEQJFBZULoJ6gEfiDEf02OGC
IUvSnTwDGbGUumhAMMEGq7ICVZFWrfisYcx7m75h17xOgZTM2FVEEuSwqHQ5nkRwm1FVsVSm3lRg
RgKO0XpUc79JR65Jpl8UUOfUcXM7cP7aEQ2MNtHUq18p2furz1V6oKFbdzT8LdX05Fo2enA9hhDR
O3IokIXz1CVk3yDIe04wNRs1A5jLmxpPLa7q8RdDojj+8g3Fw1ey0jnxU0lN4E4iZIa4MNM26x5j
t2eY7nR+me+BAAn1hEYOxn7UTrmP69BCE6jDgoAcXXZmIDJ/8Gwyptu0SqszBoJ8O9S2PkQTttNN
UaE/9ZMCPqXLWN/gkxEf89JcaSRmLx2psW23GOucHVL6iOeKSWANICfti5du8rPsktn+WGFwX+zf
QVyL3wg1oH0rywkE/zkUws+aG0ZtlgaiTTR1cMNXiVcwWu5y95U8p7shONHDFSuts03smU0d2mBl
bUzuixI4XJ7n1F8DXsDHI8vw5zK143aA1dG7cMmiBYRnV1ryVEeufUsrMt/uCaW9erllvJ92GzdX
DOEL9CVT7bEnUIPCGCl18P3M/Q7c2MSwv+rRbcAGujGfRyr7LazBhlONabudqrGoo1r64xM7uLR6
BeKG64Cn7KBJEHbsaoyaeQrUg+/569LFuzlXE75y0P/RuqJGEw+zsebskQbpxd8PPVu1Y9u5oTr4
VSTMS37LFyG9w5L5OQ3zBBywBDmV3pzTxpwWWGWEwrUte84ES5Q84gpv3EdIWiOpMHfwOYwHsQW0
hmZrM44nAItxQ01fybbnBYgc56iN9G5EzCqw1FZ5Sc+sdeHp2HKsMWn84He0Ea76AS9hhsU6q0jP
2Yyg6Ayhm7LdGj12325+m4OnyDOnRvsAbziS0n8lu/q1SqJgnyjh1LtIitjHyKXcl2Jqg+euz7oX
0QTx9wRawf5UIBpuzHdf/MZ2OOIyz9TwwKY9BkwSTxgSMlWPPMhjOD8NP6UNKoRTq4viF6ufrR+I
RPNTEKVuSOOED+gWfh8IsEsIWO4x5LD+XdsBYhFrgfcCF5tapDwb+/k+h5B+NUHHmwed4FC96g5F
tHVN7UpKUWuKoHovrpptIYiHrl2Rz2crZbxIHakYXqa4iX8GOLDEDo97XDz4xiZREgZks7Zox6xq
9sQ+IsJ9/AKn0lKn2fX7iX1PDqEbwJWqSpjfGU0pTD6Y1dl9EFwJuxhDw2tNe1DhIZWdCyy4OR2r
9G2SOoldse0p8DhLwwAakhtl28zyeO5tsQOG0wPRoOCDJEj+ykh6HLYN0+ujLjxg/5CBnhbJ6OXE
kdQrThGTz1+x3Qxvvj34VxIN1oyE4c+UYktooUEkxu6Test6NOelRhOqMFHxrLpLBiZ/1AZbZvhB
2w0GFUw8CyMzeIMhwcvAxjwG73ZBIGNZB3XuY4hxK6s+T9ToVmsG84yC4r4dmQvSWEWvr/K9Buww
/rzpbhDBcD/Unb6TSVU8e0ANw3tryiiqleEwUZ9sdBeITSlMy74vNEG1leAvY5j7dXJIeqPeYpfS
uiNDet2+tOxeiJ7nMhabgDIZzVHagNFdkYYcAc1YMPsFHYOHsHGTXyoW9atyGzA36WB/5WkenLDB
1H+6xO4uaeK7Z5NHUb6XwUBTUkA4ArluLJLfxdze+K3OEg0071jenQ4Zbt21cRgHnA3ZEp9nZTfy
gue5rQ/OwDvGseUm6yAuiWpVk5/UYJGl53y6Q2cdidq34xvJtMBGdudACs29IXv8Xfk8/O8Lt0Dr
ZSqxVMFv5bZues3HPkVhknC+aBTgkYLRLnQmni+CZ/+mpEdYrAIIZIdhWJLhyrEDNzUpeY4IU5rC
MqTR1Cw0CC/sNI+el+KJHWcTUHg+D9FTQ9ys3/azyGCKL7Hj3GN2sXosqWz5TxPdGbzGnBKWCR1/
vBt4PDxKvcz39Ah75oHiofxHWUZIqmMQeXAfEpMQQ7t9d5BqcSqV5Jk3LfEX68mVYC/Kg4hoEIHx
PjeBebTcAB6ylSoIequBNUdWt37gFA69igPAHjpUFa5UPXJKWDE4HS0YHkZNQL74fU8hyFN6HJTp
i+HdYiIYO2vVGfJhyFHJFB3QmuFGS2e5TX5d2k4vds3qg4URQQ4ZaY7fIuhyhox5tTQb5uokwZFS
Jv3q0o0GGhzrSHpxg1Z3CeBA0DNmxSMraC6KkdO7F04APTpIETlKSRVxyC9m+lJTyA7AIya3IukM
CZ6TpVIZtSEdoUzxXhRNB7xlHuLIvnKM7LDu5WQ2GaI7lZuRkSA4glXOdxcLNZ58LHMrtKEj+92J
D6+tvEMhSpIaUTNZNOP56uh4OmuBiLArAQsL/sR7voWPzTfM3GIfjcrsnZoj97dWt4ukp6njqAPJ
ZHIwSfE1pY5MOdyLZTPQea43FHpzNY59jdAa9/Sw/VpGcqyHvOL4cZdY2lT3Ulp9vWuwhkVrMZRu
frTayfYIYbulumZRhmGSWj6CJ5T3HCauf/iYzujZ3y6W/HxPko1lM+Vof/bGCJxukuX1PfxqHuVh
ZqZrxcTADlZNF9XeS07s0n0mvVDk0Qrzk7XF2oaN0MCzwvAXjO9MAiEyJIGNTR7FKMLLYSx5zdl6
vwr2IMXjkpbJs4diy9kN3fiLxg62dr4bNY+ibdJqQ8mCfy65r3+Qd1yAJ5Pi3XIgQyxilimmbKU4
ekwg1avCOydVxF+AuwcySP2CD7GztRpzx3gtAYIaL07tvXlCzwcABS6Z2ZK2QsQ8Z9XrFNRvmdXH
1jGZdd9yBsLCIRw13Vesp0xEGSkUy2ZqdeThegmclwQmII6oJCjzU8LsfB1gTO7NZixS2Vxx0ybF
jzLGPfvpet7Q02aI6X3thW03rrPEtsKH2CIgxGTdZYdAKraS3kcF2ENbqwgKmXwnBMSQDFNXkB0x
H5mrnFzQNswa1M+AqriQSBIVyLT9sBp5e2tBvCg45SDeXy0RZuF3UKFbQSxjUYav+2n4Rr0Dt1XT
UWFQ2KK+Oi2VyG+DQgDfpb00ghCmrfWWcRTJuagbly0pBEqINXMooC+du+iLP8M/AFKx6GtJ2Ypm
DDQjfQTbHD2H+Q2Eyxf0rhj/GnNQNiE+wXySUA6HqIoQhM76U+pjGTqyoC3eE73edQQixQpb9syG
OWJOf59zny9OuTahwNLIhjEu/dcWlYqTuin09Bv5HBsrJ88Z1wJyI8lZnCyGqcy3E/AO18JN0CiC
qW9fsjwu3XWBGvQxsxYzDrW8uGAHNk8vLZvrh3wZLO6suH6HpuMeaiP65VKrgWNpAvd15wFfiF5d
YU+IGYvIvN+cMVzCa4y35HMe1/77QldEFO2kXEB5TKz+wD+0yKBjUbnxUlZVFN73JPV3dGdATm+z
5bkXKd/+xpZD1L+6Uy7ibTDMQFTpLqvL7pHHTorhuSjK6l3WEbcnKZj4B0uM/9HOo0ZwyRc6aSkk
dx+EpQKbMEI9DChq+YJhonDdx5nzgX3s6Mj4rPzeT94xGMExm1STUSXth87TUIWSnFCdcSSKR/dD
0lh/Io1Mppb9qopeOqhd/iMtpZy2uHOCn/MwDfvAEf6FKoLi3Iib5R6RNH9nAzsfkH9JUfqO121p
bYaZCOG/gweGbWC+Fmpu3glKJNNz5ufj3KyqQfJv3hRSREe2tl8ds+ybc9+j/gpSDfyk3hCsK4tG
bxdOzAReIs6C66ULnOQ7hDx5mWYqG08iDSpmdVnnmb3sFzagsPnMPk76lKFMU0N5kWxaidEy9aLQ
d/LcdTm2/h090Wy5SYAw2c2qwv/ByNk89q4c4GyoYmiHLR+/ZV/KQI/NDwHlx3odiYpb64XE19qw
SLtHoUUDBazS1kAxgzPEvzX70/zYDFAjJMUY+oKYPTQHh4DysAE1V+CNCtrM3PuBP5KG46RlqT/o
T4pktwVvwTzleKarrdCaPCJ8TFDZxItHxqvKyqMHx4LxZicTpQ9ba2lr/ylKGyKl7GHCNSNO8B8A
vIBXJWTmrC2/nzZXM9oV/mOflZliBRiFVcixfhMuyv9aGCnR2cxd8BoB38BnkQFgJk9h0aDJrlDm
63YpxmDDmUg6v4KSAO8aiDJTYug/9sxmGG8+syY4BiCGSAIiFzAie3Y6i76Kmiko9EePMeUoi60C
1tUzU9KcA0By4TmR8Q1Wq+2OKArKbrQbHULaAyRTZ+0wjXvBI29nu5TdyW1Cbs/+zxLyLHAruJbl
jqF0SICVTtjTNFbla9E1DQOPtJ8jnJU3fienWxx9u5gNKgnfHrQKYL0o/+xZwaZ7PwtkdhZpn3Tt
zp6Ntt4N8C39w/QBdMYu4rlzgr2FO68W/G9EPOTTFzgHORtjNs/3curtbFm5Djaub9v2Uj43FpYA
MjF0tuWAnb/zwbHwFX8YSNjLO2kBL4KnkxZx/1xRH/jM7HaK6FLwoz+Qtvvssa59F843ToV9bvEZ
sivW+J1o9VTBJ8VPgjICJ5l/zh1Fx3EeMWUlFuqs/DnCg63tiCMEA4obPSmK0qvpo+o7D/0AAUAo
/kncwNt5/oDWdBt/zyfs3ap5b5Ip/GaE51c/Rx4UtEfi62Z7ZIVN81ICaAAhjwb4FKoaaSADE8Tz
Q/rLz8yKDaE4NnYE+ygnp7zGsOioHlvq1Zvs8ZAvtjk38Rh2L5h9JufpRglo9p3sYBZsTF/P1Ir0
IeuIG5OYf26tqIifGTFJXtPOyJw6FrU1e1orvG8qijiIpn4XM1pK+10d+Pq+dofsKHVWb2uR2r80
sT6y9DjzsaNRcFNfvEVSWIUshkFr4ZbckVOwbUxUybIXVckhqOfe8CfHQt5xQyQVBCewGrZaHhsL
m9XGLdT4UUbFFOwzGixnCE5hQHmCk6JGrGGzl3QSsnjAZwDnH8pp+SgZgmEUFeWSzsQgeLavmUl5
NwQmO4zVIJVvXhjQ+csxIgCaceiZfcBrrIv1IVZDw+hoNlfGkWVDJEeVzlcfe+bVt3rhgu+ZR7Vg
vLH4D7tyHh68sukvmHj0geoci+xOJjFclCMogjnQwU3yLwG9BuWwvDudSUBZ2dP4bpOHVihMxEPt
oeASTvhc3QObpYh2wjJ4ZsDEZ1xYfmqxkAWKeCcFXYpMbpGK6jkKTEHzHkscVsm+Yn8dQkg54UBF
XYxAZedbtlsLPozANc46w4Vb7queKWiEB9kFlI6/8FB4k8q474dG/cBdWaUdakNaowssC8ZJ5+AS
N+AV0tmO/UccsMl1aYu8AmzgD9bDsPgjzWZ14Nn3Uy06+8RaRoiQU1jz2VCC85DZlgnftOktdUNO
yOYYh1LuaoIYJ7p25zvXnZnJWol3nTlatR+Dxwx2jRInf6OyVMkrtQzLa21pdm2cBfW68vlYH6lJ
TF5bpjhrfLBG/Wb2sJgTJZrBuegp2FlDPg2YQ6U0EhElpuLgDHs/e+C5QDSJI4FjbRNdB0yv04Jc
464t9EKEZUy4RadTDTgPGrCL8ksFHuWoVEoLj5YHgKjBmK5Fzu5BYnQZSFAess72dLqJuD/Z6haq
18/pyMly0/bLyOnema0H488WOePiJmhfFuzk0X5MSerQpxSo4VMAX8xe5nbKIkB0dossocaAmAxB
K9TkCOLUtLMGSjfttUOvQWGtetcwh6l9SkGg2hsZzsMTYYBoqf9ou+kHYouDmYlREovqJnTLCt9a
OW+GOi47+xlqbkoReGgx2m9fEgdg3lvnV8N0xahjmeh3wGY7DXfMz7jB8HxP2OX3fo/fmKq1gkjv
HWe9hT4OV9tBlAOyAARxoFiE6IOaOX3eoen7y6avZPWZNKIa9qlr1QyQRO24/T7lQdYT15sICJVr
XWDhdA6Mi+L4Rzy4rFiHmRLR2exEiT9OdX/+8R//+//+n6/pP6Pv6qHKZzqN/gMI1gMmkK79r38I
8Y//YFm//d/H3//1D44hsCqVBunCri1QKFz8/dfPp4SyN/7t/+VkUdGRvjI/Q6+r6w0nn3Gf27l4
9yTnCdJ+5LQJztPO3drBzOml8ZncTxlzrQR70t//Nvqvv4zUiNyURgRkOr3gNkH96y/D9G72Rp77
PzKB3WMjXBN8CDIt3VYOxVzsaVQhDlxnMVuK/89XJpSvlLS14zng+x33r69MXV3QWbE1vrNXzPZN
MdPP4mGO09qLLoQjv0QI5urvX1MEf327Dtg5xxcumjkkOE3L+19fFNsUUpLG700TyNhefaf3wEd2
ripWzGMZPa1GbhuWZtMq8aAkuVOI+CrIeTo7GlnIME3dUP9a2QcPmTZFxGp6NgU0bd78iRa919mU
muF5FH3on6KCg83l79/Ev3xljh04gIV9FbjSxWkV+H99D5IPaFHRYD/NWgzYk8z0CUNv2LbSBtjl
sKn5mKWMjn//qref+k9XrSOkLWhaQcXkQlHCvV3V/3TVVkubxSr0qmeAj7RZmNIvLkNGspAY8dKt
kYM182WqZ4+xT03H/3CZqn/z6o6rXa5WyR+2/Our93hlm7a1q+ewGrunrHDUc9TebLpQEv+Hl7pd
8f/6Rh1fSQdjnhe47u0S+qc32krHYiDgVs9tx8myxPixJkzU7PosmHaNtv3Xv/9g//XrFNLlgsRv
6CuuS2n/y9epAPbUE/GHJ+onyS3EwW3Mgo4BXi4pDwj+zI08tsd//6r//QPlVRUCviskm3Bl//Vd
onHwRhm+PVUZW/TVYnm/4hYFm6mZtXz9/Wv990/U5TJFGfOVgH76r2sM12ZtI7GFoCPL+CqMYLPq
pMBLyKQlN0mKSN3fv+K/+UxdxxXal8Jl2qr/5XJxSYJ76Ne3mqBbph+Q3c/5FsmBByQJsXFip2Qy
T8S8/fvXFf/urTJ58fgqWUwD5/aL/dPFoywcpDLIwycsWCdjOU2+axywvBGCC4Xb/4+zM2mOG8e2
8C9iBGeQ25yTsmRbJdllbxguD5znmb/+ffDbKJkZyVB3O7oX7mokQOCO557TwFYfDXP9I7O1r6ZU
7NkmTYvqgA9tRY3JtZl+GEjqXEhgPsFb8uK6vbnykm/8Rpusk1K0TeVRVRe/sQrLYGhgsHieTHRK
NmFmU5tjaNp8yBtUIKO0qL7eP5al1eWKCx1jxWXjSLAjl6cSkjLPTqiYzzoPHHQgQwQtlQFA0jZk
zgZUUifTVmjhM4PSHiLkcrf3f8CN247R1PgdlLg021jc9qTXmBXpAvFsd6N+Ts2GclKZ+iBy+25l
qaV7x1CaEheEsQXVBmeGcbnZIB79zslK+xluO3dXMlx7AINPYkhP/5jH5UNJ+LdhCNbYaZoP1UZR
gBCo5+x0f8/XBttyNdfix6jsXLUWrq5F2gUw/2g9K4OrQ307Otq5TNN/Gakn3C9gZe1TddoxKBv9
DysjCqRpjoNf5xguT8Cdh9q1StN8BvdBG1SxRrEbKUIdnDmxPtCZ+lhno/U7qpzy4f6er7+zhXvC
NWoaIQVoi8uV8VAOMwON9qzHRLJaPBQjpE/hvDOipv/v/lrXz8gWQkWxztR58bTaLtdCeRoBjsbx
n1XgjAe1cWVCF1pHINLtNlfH+Hh/PU2+ywvHJMBWGgLDxkSyCpXU5YIZiIveUTO6fIGilQ+oHMbG
Cbbi7E9Ia9E42O2gnjPkbuCQmgLk7sRsG+cJcbv5UwPv5H8FWHsDZFYRevCL5xACRTUj52UZxk9u
aLkf7//gxQHZNnB2XoGwVf7T0NzFBeybqYM1Vssf9DmfT9CF1fDb1vA42hDmBqG69vKu1zNU3eaL
wN3rUrBdrKeCOEIWPaloTroo1eYDc+swifqQ/dOvgGLcOdzf4F+79eaLsEPgSqojIPNyePfuwpL2
wCUK8EvVA23k9tU1leyIJ8y3dqiO58iYjX+VwUzQgxtBg5RZmxxnGtc7lfRlb+n6uOLTl6bn/3+P
IGDgPkJr6C4enpZCp9LpsCkBl8mzEG3P2vg1xKUf/vFLOnDnOhwlxY+axsccvAxMw9Cj/mMiVOR4
BqqnrysHtEh1/v4gEEiOYWAIaaos3iOdOg20ZMsnCbK038IKDUbBRK+Jy2nF6kdkJMEQU5eFywjF
xsk4WJ2i/klLPQp3fWbSaLz/i27cEU24rms5qu7I63L5hlxVGYj5x5bXY5l7YDchqutQa1F2MH6r
GvWi++stjLA8ADyB5to2QGdd1Rd3MunQwOmocjxU0EZn27JWFUracMoKWt5A8k9OVdvjU01h+wWV
zb5euaK6NAqLK0oYi7/n/DVCsEXY3nQpsjFN2DyEYzqdW6TqIAZVxy9uVD8R65uwaIUfpX7tr0y2
ash+DTxSRbXcRkD1hGQSDOO0dcaNAAIFM7Dm/Al6+JUCe4g3SayStjGi+NLgCqCX0O0PIGZ/3D/E
5UdzyJj5YHBBmiQ9VFYvP1pjQmVI0p6eS346kje2BXeNiD7i+MRWQ7Pg+f56Cy9iO45tuhaT0apO
L9z9a4jfBHGhXocCQnDl7DhurzLjSe15pM1YBYy6bdJswm2v3MuFbWdJklGctcE+NVWzFy/XZjSB
Ur/TemarlidBwRvdjwm6otZstrZVjXuoFouVy7EIy1jUERZpgGbrliRyXFxOVPOmDLQnogSOcGgc
ZgynWR/tlG7JqVLLejrA96Uo57HRypZ+PbCGbdzR+FnZvHH9Q1wVxhEdV2o5xAuLD5yrIHtqRr48
5H3U4QNttrB9zkCTZzhuu2v+NTvNZqq3o963MwI4ejJo1tpxehF9ZDUfWvqt6hcKuxb1EaiE1ejb
YEjJHLC8EG4+xWD8kucKQg5/p9JWc382Jrybew3EPoYn7Gr1uYSzNSSBrUDKwWcBkz2o6DYkNisn
SHoI20tNPTcwA6Huk5kjLdMpLhSZgkZq5A1d1vXoOEaA67eMSSnBizHAzvwaA61PPxFUw0Y4DuPY
6RtEJODmvn9nr94IqblrGQZMNWRzui2P+M2d1UHroYkAQslucnqjiT/YG5qLkOHoc/mLkoqz8tHk
5XhrWLj79NNUXeOPw5eThufNgknD5DaSZJmnDmP7Garc8h+0UYOVVa5c2v8vQ1at8yjwtIt9lZC3
xMDNMw+oBnLO1AzPtWmg1mL2BqrPpX5WMigW0QEPmXpCsyQts2YrwilZCS2XlpwfQjJpgY7RKL64
5sLXj4kB3SUSAV7gmsOrWaXRIUee2ssR5OthmZcMkFFReiS71coh3HgeOkUpm0KBIKNYHrUGL19R
Rhq6IQwWbu08jz5msBjtB3kLR0Y6zqB9BHqR6BCnFGM+3b9aN740mYzBvSKWN42/LubNlw6zRp+n
DBxlkGsAXkGDZr+UKIvef4N1IG0qbhIEr2ovYoV+KDqBIDlfemYwEWLT0X40HH+yDkE8BF8B8qMA
cH9nNx4NX1TAkkjMBG3M4nLFTTiWYRaGXmMii2P2zQOzgwDqO3Bllo4mxv3lbl1m2Jc1Ffw3f7jO
l2+mVpOppRkWeoOd4kbHpMa++RiPcUwOkDwglZKWMGxMcfkh8GkOTE6rfVTr6uf9H3IVFXCZKY5T
cRK2LAAvw5LeHMEO1EHmQaCqI7E+itHxGNMZk39NNEvnTYVulfF9bMDsbcmd9GhnF9SKN7NjKcGv
RIxq+dHvdMhWIWqpZ1vZ0NiwjF2tuYFubApiydiLo3kon2YASf3HShMM+rsqFEfNNvM71zgVuVmD
vwFQCzXn/Q1eeXCcqUGRndCTUNgwF/k+HJHoSOuUYByw6r8lV+yx7XvIXYENIQB4f7Fl0Qc/ymny
xwJBTDllmXiAacidCCcBZ15q5IcQVqGfTHhCkp04k33CqAmSUXQ454MOaqCS6lz9S4kkT/qBfzT/
RwcK42+F00SPCGdr5QEtX/1nTAyrrVzBGzeenIyKu+CF2RQAFzdwKlRGepvIgwlzNoBpI1lrBqJ5
tWbdKR5bKnR/7p/ODbtpcyocCymgoS/v/GjHOpV2JfGGye13aAtZAGJF5MWYsUNp6M2HxgjQOiyD
+PX+yleXAF1wAxZVzDYOip7L5V6bVEOZqYq4hzZqswzx6EEG7rOLHjJA3o/3F7thJAnwLZIvBvwM
CquXixkWswBaWSGlZzjjuWW8cqtNyf/ghLBTNI6EqdskVotofkDloY+Yd/aaOaGOCb4Z6KiqKQh5
QqkEj0KH6tAEDM5Ps/39Dd76joRmqq1iL2Wt+nKDM7ActzWL2ENRKKVwpxfHFsbhXeiwfNYws8p0
lLkN9Hk43l/5Ojam4yDtNBcW/6AtHjMQdmPo3CTxWscsxMdQofqzRxkl/EcPdHq6I3KN6FsUo//+
qytjKenvyfIZ27nccl2axlQrfuyVaLzsk6FUNhNg9g/jGNu/R3TokMMICkZaqLKWKz7/6vLKOjm1
eZU+IaU0Q36ON04X5HgQOd2sezYzdNuC/9XnWfdhAozVbCW9ujpfMhyakRpdQDbJE71cygLSkVMf
0j1knXUG8BB2EiDON4HdjPsJ5j06vmr2XkPEocpV8ULA+4lbLxetU9D6k2oIL4W644E0CxIrhIE2
+dxGx5bWx8p5XvteXAKJju1QPlNtXMPlgrrIENBJMguXx+QAg5GIiMfxn8pGhQAJk2mTRxm7L3O4
20MGPRh01A/FCGXNO2+zdE2aoPZAe4BrtbhUph0nph/4pte0lXtsWoCdsFLkO7MWxgagrvqSM562
svurxysXxU/J98OS7uK0Ix9GzFH1DS9tYjsEu9vNYGUG4vWNS+juwW8IGbWwMnGqQa6+N7JjdTqV
RBo64Q+2+PLoTVWrse6xBeESffivtUA7APKPongCkpVAkRE0jBq8/5jp/NjYSHp41Ocu15wVdByz
oCeYQzqMeZQq3vtK4X50EDs5BpLpDTxsFq/c6huv1pWRJI0uU9f4uotVNVobQ9Ca3qRmhgoZVdPA
6xT4FGO1EBjt/T3Kq3KRgslzhQ2SJ4Qzx/1crpaloosVJTc9s8QytKHIt/TstUMUTj8MuAy9+8vd
2hx5AOEigQcOfXFzOwbZIrifDPgipmzb6hFieSpwlhxygpWU49Z9lbVVQydcJlJeBOaVVg2zSWvF
SztEIlSjc08KZN2HXOTGuQXx/tpGmrajfAkv4v1daje36WCdyLlIOJfdixrmA+hjQ9cz4F3PHMDN
c1lsIcYZ603FVIm/dyNQaHuUNlQEdhHwNRGJCNzJ3UOCbdhQ9PsM7G/4Z2MoMmHZm9TDnEM58Qq4
wtdX0AC3LoGARgHrRo0VM355CfzW94M6YhZ4dsAg9mA/IcoQ2SmPSWmmMFFWzucq0OHSSeAEF460
yRWLHGYGg19WUwC3eNa2vxB1rI/Mo2ZP97/CrY/g2Krm2KAUuQmLq222zlipam16bVG1/6CylD20
LeROUTObK7bxeimqF5phCBnCE+AsNoQwgaVASiEIUHt164etvu8qE6rnqDdWDKG8tpcPVhZKVIaO
Hc2+hrwkgdXUDAMKkPsOaKsAFmShR+0X8OH9geKpswdI7+8mo2Q8RoWT5f6hXjt6lhd0xUEdAUr+
e/PfxBQGXEtQTuSuN4XO/CEtzcekhOeWEpuPIj2oQz2EQOD+mtcvmTUBFgnuKJGxswgb4WJEFHCS
dBWU6p7VeYTFTAwGIo0if7IKtJaboWf+ulB+3l/4+p7K2ImbI9uQEmZ0+S4aZyirCjCQZ8eZbT6W
ZgM/OmzJVfLl/kK37o/M5mVSRRlhiaToFauvJgN7EUIP4aHfXX6I7PC1Vjna+yvduj4coymrtnzA
ZZ6ZhK0aTXrgeGVYKwDY7BZJyqiOH7RhgDEuyav+c5KK7NvQqfFvC9/4+f4PuHWmMoigQGPrJAEL
D0DuWipKNtkexFHzRx92QHSMyPffb2PI1wgPHV4K3Zol1qiPhakIKBM8K4zjHmLTtnKOCeXFd1sZ
1sF/gsaj6EyT5PKOUL6dnbkUqFuCMv0uzDl/YJKoJodTf90/uRvPgGDXsXVwf/Jf8hK9eXrCDE3g
067ljeWk7H1Vyw7UuMdt31cobAM9I8ZGetmiVbryzW6tTOiHybGFwceTf/9mZfo8Eh2OzWFiPPsG
Y1K8c/OWIQ/8KYy1sciOsPp1OyBla82nGy+D2iTtLxqSwC6WL6OIesZJw054oZszhaXQ3ZraNNl1
gxMd75/vtRck3HKZ8cTYqBRUFv4ijJX+79ilx+gwbSx/ioZTZlJUoU4M1YqCXOD9BW/YUrbl0CDC
7/Lv5bEqcFKVZYx50QKolHvr3Fku1CaRgYziUNQ7AevH/SVv7VFgZDSuKrfIMi6/JHnDUEHLZnhu
D8V2AH72wdQZXVBFYUIxk7gr5ubW5wPhQJnSJgcFOHO5HoTYszoZleEZpl4fmFlkNnSe0SMZnPfb
arqyJLsGFanrskbUTmNVqr3hzYXlftX6sN851lisvPZbLwGmD4uiECZFLHtseqPBAQj5ildWkCdX
bqZ8QQog3wV9AbbdavRmCxHj90j470RsYlioQxjCcYD5mQD9FjEa7PUJ+nwE6hqw33zDFKz9pSnc
r7oGxNocGYuoZVr27uuiEw7ClimTBMOWxvztwy9aEZZ9Qg2UgtWxDZJgZ7qF/9LBSbKrGM2MViLD
G/dThwyRyr3LhwRxdLkg5ATMbw8kmX3bmIhcR/1Zz3X/jC5RenCt5vX+/q7QF/JU4XkloYQHGJzf
4j2ocT1ZkdsZHpw+7dYKYhhuQBruomFgKmEkNtj0kQHfRm8KUoW+fizkjM9A7xdmh7AZVg78hnvW
KTDQJMJ58TwXX3lEZ3Eq7MHw0LVt6Jo7CLxvwKQwoWojC3mqB7c8NIwxnCowWM+OHaeH+0dy48WS
c0okCrQ5QOnkF3rzyU1/dvyoq3WUcAb/GNFN98aqbvZhVQQrm71h/wwN3CotRwfgi75wnbAHGvCT
droXZ476wIwJhKhdZ38p4jn6PYl4emyNXl2x8jdOGMw4AAAyAml1F0a3dS3Ri9EyvVyFxxdCcbeb
kYWAwmWTVsjKbnoYBZ+CFtabLdTs4kGYQ9it7Fy+m0UQjz8Fx2PRD+MtLz4zzJNIueokQBNii9+i
ZvA/z32oz+9/TeBmLMqtsk0Px8zltyzSAQK+QjM8zRf0XTroTIuy0RnMZyDPyOn0vv/uuFhfkCp8
TUzV5XrIFA+Ix9L9qhUt+zUqpu0hIq88FUwerPjOG9dUNvp1md0TSi7hoJD3BUptpqanUrndwvU6
olvZQp8c6CHU5ff3dcMqEXwAwZEpCNh5+TnfvAk3iefeKPGaGTj1F7cnq9sw/ofIkoGEAyqvruOv
LHljf1xOciweIT5teU0ZiIlxZ47uMbqlfqgLq6TY10DeZ8Nuen93N14EpUyL6vT/tx4Wt6SJ0HTz
Yx+VJ01idCyIN4ZNgDT4jsE5JryNfvymGIN9GKA0IMWcrOf7P+CGHWBEzqHZxmsAfLkwwlOUijzy
SyYrw2FWmI43JPQNzhtYN/RRg54I5E6yZS7LqVZeyI2SLtaWCSfg1iRFZLSXn5YR5qqpijAlDLLE
xJSgD8+caiO+NCOgjXaX4kDPF4XJ06Br8bZ30PN25tD5bbbC3t8/hxtWgVYqKS74Zi7238GTN9cs
GRWVrFpNHmYl0X5zMwB7pbH1/mD+7SrLSmoPEVEHOX7yYKmxv9Pd0UT1A1Lo1smKL8Jyn+eorL0u
ytcQ3Lc+M45F8JLocDEFcnnUZg6Q02Vm/WFgIsx8mGpYHF7cwNL+oWmZfm9HFRZAoaViXAnabrwl
2fyhXEIiD9XWws/EraLb8FLGDzBA1Ccnb/RjHGtIVgTRmv/+20haWHbH+RvpOoLpoGUA0w78nYHQ
xYOoUxMtFVCtiPZEWYa8RVd2bXlGvK/zDwEqkcj6jjkA71NVMW88oxzNQNGKO782XeAm6f7Imr2O
mVy480CroTGDx+fBKDVUY3WtnqKtSsz3metVPYlhHv+9f4uvT1vitTGWzGlIEPvCnDAUFViqEqNI
G47ZMU/VaF9ZWbMTurkWq1zfKMNyKc/IMSwQ1O7iw6LQ2iIyxFRbbFfNj1CLcog8eaIQ+uQtI+eh
nu3UyYU08d1blEBCPDh4HgZnFkajt8suRkbW90b46Go8aZ09dlGYF9sySWjZ319N/r9dXikqNbSD
ubsac7XL1QxGVlEdAV0Lr63zlMKEtvfLDqkYNL4hz526rt3qpYSpU+72f95f/Pr+0M6TYwjsV1Bd
WNjmgpkOMSA/6VlRRoUv7aZNbZU9I/a2u0mDqFoJIa5toMxu6PRTYsQbXA02GhnsdWjyeK1fUUS1
Uv04gGJZsbTXdxTXalMYlnEgs0uLVzEIHQZfJMy9iaD6U9E485PCCLmXtrm7ltLcWgu3plK2odRN
ZH9p9kQk0hK80+RBMSSBHRks1JB/M6acrBVnbyxF4iQh8zwmsF6L+CtGyL4doBP3pk5EP5DaSj/l
sZLulHmOVy7l7aUg06MTCO50aecQ5ChVuK566DmL8ROEIvlJL8x8D6v4Gv75xhVkQkJCTghiZdPz
8gCdpkeqz80Gr4fs6+jUkGdn0QDmo4AfcB7abmVrf4cgLh+cRdtcAnIETXtIHy8XZJBYDQfb7z3k
BDO0Nh0rOk/h6P9TmJX1Ta197RiEUx9v6ozSiR3gx3Zlpg8nPUVrBlNeokSL5u79l3ht7CwMDpkL
YCRqcMtKWFYjDafHCF5BdQCphj4Fe9H5iRdCJQMPx3iEGvSdY14UHRgdBL1MoVia82VA32XmkKfw
cnoG/L3/KiCav4xVCHEmZBAHrUGr7v4eb9wqGRoAIGDAy8bsLE7eHWHWyaLOa6CJ9nLokM/U+OeT
EI12/B+WYhQG4AK5Nl26y6UirRv7MNVaD5qulHQ78M+GEpiHkMRspb12a1eYGVOWUWRtcXGfEODu
4L2KW2/so+aTo2jukYBXe6HQ4awc4I1LIihEUzghJxLWsukZwbFRqpVoPbUaIZxXavc0CARVRRgP
j3U1QVU1F+9PqSm48bWIoUG5kHFeHmXgNrUjMrX2imEGbrKD7cQHipai2pihTh3CtYz+2Rgead1D
hVW4Rur/gpelbFZavjcsBbEXflkDlEhlYhEPdF2KynFdgAGH33f63KJ2EJ7zuoKLjiRHgQK1M/10
++6L5BgYJglqYt2lexbNRKFhNhtPGNl4nFDdOkRwwJxMBd6k+0vd2p88YtJQl+jSXbgtRLnGBNko
onPJt+Or7q98jvw9uLsJBgOlP9xf7jrwsOh64R1pStFBX6Jp9a4nbQyt2nN5+ZDxM+A+IZdxKvPi
M/JC0amRSl2w+zQrb/PmPgkDSIApIlwBL+AqzCcFbV5vbKzoBWKP9N/BtoId5AuSVbGs9/c3eiML
pEItXw2RL5CApYuJCTPKqi17z2IKCwBanKBTniImtp2GFpaZpkagJJgiB2bJbB5JmLLgv6RWku+j
ljTn+7/m2lzwlhgtkvVWkGpLcxFO8JnDRjNTd6uGYIcG2/zk9kk1HdVGK9bu1PVHli8X/gY5Uyvv
1uXj7cM6nsy0Uj2tKlAyixNo4HcI1RmvExTiL64N4zaiU3Gyq7ukXEE8Xpsr2gJ/u9nYRfzt4sEC
NdImmJVUjx5JtRVNXH7Xhjr6XeQKpDKuVAq22tj58e4DBopOQE1phXmqJc4yhqrVtAZEeQMNTjkz
bp2PeaY3OydospWbfONbUuAEuESpighwCSFyGqsKTYvi1FAkxvdcjNMZzhS4B1W49+7vSp7VZdTC
kLqc0TKpn6t8zMsPGeAjJaX+5AUgpg+0VS2Ym3PrlIL+OyF5CzCgUcDAxOUIyUSZr7yhGzsVwN/5
nPgCsoWFE3Bg483kTKlHyFQcG1KRzYAsyQZSubUA7cZSoIfohgCQYgxv2VRqVMUg9kwqrwQMv9fc
Kf0nQx0JAdQ6WjGBNy4oRSH6ghSnSBmW/bKa8g/C0CO7ghgVeP+oNB6Y9wzxekiiv2YlD/mh5rkU
73Zl9FshVdDIL5lod+QZvKkFgY+NpjBE+9FAHQT4UiAmQXAt5nnXQpX3s3TrIX3nsC1YZ/AytmES
0stBqsWaLZKEKoLYuZe5Q5kd50p1aTEnfe9+CM0pmXYFVd8VY3frgMFnyaarZHZYYjipC5Z96lCJ
nhPUUv3K+hHBFr1xOgEXul3+yhV3DQJx7V3YJjwSwB+kJ1120rRRig+5fubVldE82nNTHtpRzxjC
qrLjoDRrxAHL9YAby6qenKqiqOcsoxKtg03XHh3zPGlpEUBObyBiibxtGHRPcaumXb6RLSp15QYt
7YFcltaCbJtLqqBljqsWRR4yL22ckblq+lM5wVO7zYzahgu7gzU2DzQG4TLL2YU08PeDMw77+xbp
yq1y+aF5pAAF1gSTsEQF1xUivHMW6Gekg1qKudWYDy+1BX7p4M5RpX4aEey0D77i+v6hhDUE5ay0
TILHoaTGvg/hpo9WYvGrAh2/iYKNIeGzzEIxLnn5sMLADgCxltM5LStrUwRB/TDSWd1ajM0ApQjR
uWHCdeugKEUNLwmOJQpr701p5Y/A1coQjkklMCqXP0LDwysR0yTnAZjOXjgsiJb46AnR/lTRMl4J
UZc+Xi5HYZ3UQ87TE6ZeLsfjRd4o0/tzaA9j/SnJ3JTppHBCCPzQcE1isYG7NkG3GdG3aKLliSjC
ynWUW3rrnvgNwMYoTfDIVZB/C/cEYX2EhobZn1HI0//Y85R+SeswfaqbsF/Z7rKGxFIUILl5oBzo
6i5nUmeE/tRmsDo48nKB1kTV7G0SsBXXcP2sKbXQP5RxBAZsGTO6mZXTiR/6c9+X02OdMtYLSQWi
NOmobhzI7Tb3X9ONjygJV3CyMhWn7nn5Ed2Y+cxcm7uzwdcbXvqkIB7vMmMaM8QOMzv1GHHTfQQS
0S3eBGlrqiudg6WtpiVPtEQow2AzYDh1cY3sMhGQjgfNmUsWI1EQm/mUHhivY5gkqQTEV7kSdShQ
ZgYS3mucSlcDZ3J5to6LojxDoCMP6I1L7HK3F2iyz2d0uALdPfU1iX2ycZB/Sg+wadfOg0PvT33N
TZjyKKc7bekO23pWe+dbh9CK9jTMjmMcU1uPlG8K/HrlwehhP98rKvQFx4YBs6DeBiPlgp+hX8fp
J62LBdIchRyE+u64CDE/NyiXQ6MZhZBwvvcLgyrBTWj0Z3gmyxDKjNwIvG9A7yuqXvKwQwm6RdOm
UVKmKfo+f+iE3h4MLVJWotTrB2OAx5VwPCyEzOIvTzYx0Kwe7ck/qypI0pjcaxvaU/bl3dtjFTrD
Jkkdt2fx/WpEgwvd7PwzknV6vAmaTlJFmf1A1bCzSufo2IDD92JMdBMsaRb88971AZQwv0GYAW4W
9ZPLXYaiyEdGrNzzLHxmQ7FU9abr6TnNYeL/QB0w2CVB2rlQddnt2nz6tbWAy4Z0htIdo4SEk5eL
Q8hXwmkzu+ex15AHUq3sQ1w52adeg++xclj1/mZvrEchBjo+OffD9IL8+zePxYXjtg/jUZybpELS
uDCMHq3TmuGyplRIAJqgWokeb3hW6HIIOEhDJKZh6dRs2ycAr3JxDuZWjoIgdj4XpB/qRI9cVL4B
eWUVFjQyANNEEcHzFDGtOmhh9pg0bpqvPKdbRwC2nAI1r1MSKl0eQZ3CB0CTniNAgcJTgvEFsvBq
7/dq8piVSrQS7dxYjg6JzeAYwFY5cnC53JDHokX8yToHY5xtwpbBkCKY7L0WaONmUuku3P/C1/Ed
QDeKFqTvuqwuLvzBaHKWiNIEXlegZLCZSx01UhhEtB924ecfqt6ykfiazP4VAnhEiVzUSvLT/d9w
7RHwBqzPwCIsF1eGI7NpJPtGAz5r1IpT1yDWnkRhikYDRZI8gOAwxdy9s51LDZV2LryP/LdMN6U1
e3O1M5pcFAmGwINMz91l9EyPbiHyA4P9a+wW10ELS8n0ROYn9MAW39RQqTsjGRN4aIkr+gEOyqDY
Wypzmvs+bdz3gl3ZGXVLmcDDOCL7OJc708qkRMpIR5pZKM0ZqUtlk2d28g1V47XCxK3XCiiI8hL1
Lm6stXgdpW8gH6p1KLZZ1nwwEvQ7cxulMtrEqA4Mg7mNR4hRIZJDzpxJJAR43fBw//rcOF48Dmk1
CYKEwS7266dKoJa9657brisOw2B9dqY5/uCDQHm/LSBiIHjB8HO6y5JPlLrWbEFjc+45j6OT5Wq5
qQ2kEbZ5n9bbNMiid9JNYnXg7cGpUv0liSfbvPyY0WxCzT8oEKaNmv4I4sFiMl+rTkyUtSu8Ejc+
pizgUWaiBy4f4+Ke6sGQaQEyCue5bKgTVFWj/vbLSvvX7hOUUSrmpj1zakcknqdOfZxNJf6KEKC5
YpKuTeDfETIuMdAs0htpst68zLKYW4Ox5eo8lopDobaFN6tOkkenqOuzRoZ/vH9//vK7XiYVjKwR
spBI0Somy75cMM7o1w5wKKO2EjHIRgUoUwoPSnJhv8yoUbBhw8/gJ5fcNMfWNSvleUQPpfpgDWpS
/fErZbI8O5oU+3lAGxXpmrrJjB8i7uwAYZ7BCKOt6XdRdh71qewOrjbk8DNHNTJGm1jXkfFEdxBd
381IO1eNNlMQuMbX0BVo9xy1umrCg2UmPXh9Zin0byqCcT/h2EJh0YElXOzTIQ6ST05eZIj3QcGh
rlz8awsNgTG3AlfBwAXh5eUJ5UahcxD8/qgp/aM7zs90TMcTjZHs0EzgedXRH1dij+tnTaguifuo
ecou1GJNRTHRubYTWFzRcdxFNerNam7ZqFtRhLx/A663B1yKsIrBCzI9mt+L7cVTlodKlp7HatK/
mIhXBLs2cZpx6wu9G49lP4JRnmvs6crK1+kYPX0GduhU8rbBr16unLlBVtdoZpxtGIBGZtYDFfSJ
EqDfQjEkOThmhGxk1SPdOmPjViznjX0zEQ5JAM1LjnlZU2Lqq6pxW+PZ6jMDYm5mCakkjPueys5j
njrz51wOYt8/7Bvf1aUlQWeN4isTo/JHvXneHVBpeu7IUAt9DKtTnzM2eFL1IoQbu3m/L4RiTRhQ
bsquN/2uy8WiAPGHSWv6s1qp1t5ukAsnwHE3c2ys1amuDvMvKEyHG0CQFtDsulxKwNk8jUXYnkuw
lghpptUemb/haQxUzcvjNEFMNVnDlF4dpsSeUPuhuwVKjLb+YlHySnMooubc+gGs95TDrCdRTW4J
f1oZvN7/cvIyXthJGJaIyEErASjl8y12GE0xipvospy7ZnD3I/2tp2wo3U0ARRkMdiLZTQnRo9Pl
UqO7MleM0LV/komXRFLIkj26AQv/lETAolA7qs6FwcA6hPju0cyHFL7puQ4/wmecbif6Tia/AD3x
HVLElY6qyLvB7QTn4P+o5tM/4CYvOWsSt0BA2dHqczYbsFC0nYXwATrgmxQe25f7Z37lDOVakj3E
oDNMzW1hBTtLh10T+t2zNRkgWXM0M+NN3kJfesCiWAczrHxt5YXeWhNMOZEOTTVopxdGKTBh2Kht
vzpXjVWGpzLTwvHVrhX0rAvKQs+Csfn3Nn7kmZq0KrFEslW85Ev1RToqSWdVFPa64rfNDNXWngP7
derg+Lh/pNcFZdYiuOAiE1sReS/OtIwjOBezrj4rfOG4oztb5mmwTeu2oWSr+JN2MkLdzfZOWbqv
BOqltQ+TSG+eFfRL/XjTGFXRrtjiG4dOYAnkCtS7rLIufhSsIm2LqHV2jpF1+woksf9Ofh8qG2B7
/ZG6VNC8/zNTxCbRlLxE8l1f2o4yny2hFEZ27tKsauhOj1q0C9Fmm7/7ZmJ+MVpEI1diTF2+0Usb
wrQL5UeGJgyu9DI5UZPBiCzKZOcZYEcmNjMPJyq3FnqFEyQmskymh2k5QQxroFT02bbzeDhU6LNZ
T1OlQ2bTWtNQ/NTQ2DG2paW1wV+dxRhtn86mCuJGgep2+yF0XTjnUAAbrE1YIlj2oopxrE/VbJft
8f6NuvHtJBUuMYRjAzpadijCwmhEPlYpqNwiOuWKpZ8SpR73emm9lk4Yr3QfzOszpFxMygoBr+Tg
WdjBMssKrYzi5qzS3/OSsW0ecjGt1RH/UqIuPhXjfYAncGl46mWtvQ5dGLbmajgjutKLMxluDhWL
irjIoXIETW5fActv70YFjYSXCr5UzQuI1eCQNtI8+ZbMCI18QiN68L9QnnHDj7GJ+tu0s9zc0PdI
CQYo/SVEylKxdSyRZEM20z5bw4hNZx7UgRN+qlJjb0WJ3x5B2UfKiZFRKm55nVdMAgI50E9RafYa
MtClsDbJnE7iM7S2Kgw5furO39sCjVo0MBH1+i9XNDXcZ75ulk+hq0XRPoWwY9hGDZpAu9Sp5vFL
appQvkS63v9BfSKbnuZca7uHdAoVA5paI5w14vMwzxWvdivohjaaDq1GsgHXYblPUB76DvXICRGi
+5fs2tXT+CBWlKzLDEwvAR1gWfgNJAHnFjLd8dSU+ohGdxBG6ZaRmeb3/dWuAlNAwkAOiIVhh+Ma
LAILJsiDyaVpfR7tVFThDiJxs/qEUr0Qx3wao+R3WwVxp+0cJMvEPhqRVnm+/xNubBhYNgOfTCpT
WVjaJ2WoU+DIU0VtYcy/GoxUfK2RnEH0FGGV/2Ep+ZLo+DDJsfR4bp6JyY7y+twqmaZ9nRmYGL4p
CRHqnxGeLvPz/eWuQ0WOltlESop/+QUXNeyhq+ISIIB9RgyuecxqtOCYcD2nWt09IrmabkAPWiuW
98aasnBMWo/dZZhrYTTMGIwqmlSIwtZT3u30rtXrra2Y2WsfNMoWcprun9BF9Ob+Vq8+ohwdA/sg
R3IQjVkm84Q1No1jYQNky81Hgdy1F9GtRs6yXfPrV1b471LwCDJYK2fzFle2jkO/gUDDPjWhUv0w
G3eu96hsJp90yFDOmTH3Ky/y5oIYfUnxTjF+CZM0irChTq/YJ9uc//Nhu34cEOvaac78K9PV6PX+
SV6Hv1AIYvCZCOEbAgWQbuFN4oQuzYy6pDBPhaokn7XOUr+ZHcHEPk5yO4Q+OS+QSY6H1j/rimi1
jepDGrVDeVbf3/8pV4mAQXuHUhvwUIZwcOWXv0R1/CZwGqGfhh6d3d/KFE6N2GeOM8Tth3K04kDy
kaXq0xwDctnaFaC/Q5wY2fD1/g+5vl3/R9l57caNbGv4iQgwh1s2O6tlWc6+IcbjMXPOfPrzlbyB
o2YLTWhfGBsYQNVVrLDCHxySZlQ1RK/Lgvdz/UOcrqGBGeG2OsxN4AZaKO9Vo8n3PVia47uHIn0U
nj1sZxl07PVQON/iYl9iBIrfrV1QtglTzfyk1oE5fiNMs53P98e7uYBRURLSPyA06b+wx67Hi+kZ
T6MsdXszNodtk5nhr6nFS4rST70P9RK6tt0GZ10vI+/+yLctUo4QTgJALVASUW5aHmk+2zUSN+0+
tBps2xAVeY4w+z1Lml9uWaLSg+OKwo9itQCdFQvJxGJ+aBo5OppdgY+cjn4owITMQ58OMa+sLI4p
ys4kZk6F2WnfGR+NcgiO8oDHYerX6qOuxNbKhXdzOsUsMLaCAA7bnVbo9QJGwFUCHbvDPetknsOq
qo5pIcebGO+HHYZma6qxN4B/AiAwIYiqkosDTVhedQQDZj6UMaAuXQ/L3YS7AS10ze9S5CbnuVKD
TyNKo92ptvwk+NCBtE+JFIDzPNh4c8ifnTG0pT22mpTaXAkxJX0ts3uJRK9iOn4j1wdSCqRZQI0X
d6SERrDRjl29b7BnOCnNpLp1HdZuU0XFJhyk6JeZqdpWngftMhY+SSY6D15bxTjblnG8VzrZ9hQ9
wIsqDOOPGHDru8YwKq+Zi+SImn/ygPsgJqBoJX9x2lLdOXVkbFIux2MZNqZrYKu6AzIiHbALnlZ2
7s29JGbH822DWUJwbSlDhtAfAkKFVO+zwMo96FXpw4tfeFHWqucnXXsZ0Yzy5LZrH2iGhe+9IsTw
lJsQ3xEN+OUDlNQKssRj2OyzYgJyWkX2PqyredOb2loedXs7AC6lK6ARspAKLAmnChy/sTS1+Fhl
slP3npLElr8bjHqMd9pc+MWjrZqx9tMPwnz+Z64p/727JgwLidOl0fshkAGjtThfRjLIaZ3zE5J0
PIdB0WzwDW0uxpBVp8bkoEvtPB/u3003UYwYlAlD6hIX/lJcfEDAtbbNIDk6tdr20aZuURpHWdws
rIOMvcj8b6KqWZxs8kSvmzWl8ZvnBiEgdpdoj4D6JVa8nvI01KVaKLJ/kAa0wDrDAt/dW8mWOlOy
spVvh6KSSA+PIo7JhbKUCAlJZswom5xD0ZjpgRKi+hEFDWszY8S78prfXJQ8MhS+SfREfZ9a9PWs
ggn/Y9nyncOYRMFOzhCJs3vVPMMH+FonavLe9g7DUWumh0ZwJPqh18MlY4HDUgilJIUov5VRU9+k
iKkdpBB/LKlEoPj+ltEWS0kPHUQBEe9L+4L8ZBFtU8eUfV0bpAcdmEgGOrSohocMw5lkF3a9XVE+
zCwEeSmnBbVbW3KZf8ftd5D3Cf6Q5tkedBl1WfxJEJqFsSjviKO7+UdJUvqHlBKT1ng2wCzPpK/x
VjcTc9obQAPmxsNtKnkYh0Q2d8pYJqHroPxfbfx2HCesrmZ/lB4d2MtPqJLo3SGe4CtuEOKm46H7
IBsOVlwaozeXlR/so9a3MlLwTJm1NaTH4kKBYQu+Q1geCOSOSPevv0pvYDpP5Sd4kFPN39d1/bVv
DfOz5o/WxtI704t7CzzP1K/VvRYnmoFJMInfoKUSaej6YmCFLPalroxUWYCQhqz8A8dG2lZJqx6V
UB8OQsxjd39LvDEmgpzc0ZrY+Ii3XE8Wq+SoNGa7ehgD2zwEEXoFeVfa5zrWJ0TGg8QDfrdGM36J
il+9vUiAI7TKkAKwiXjlMoEPep53ozbmMwUcXd72vT2r2PK0aUEPTZnC30XtD9+rRNKwUy6aVN/Y
6JE/B5gbI+AQw7PfVJXZNO6EXuijXlV5vfOz0LIuQRnYX425VoNvRZxJactNDJgPee801DAoz8Kp
wsONpShdJ8BY+RGdrDb2+qm17M9ypdi5V8lFW37U7HJWvtZD0WcPFl5hCSUVf0qKTZ6Coc4QxXU6
dqIQjA+QB6xxrcDYYQB1+kxlD72OjVyZJRAdq3TGylOCJq+9Dr+hc9PAXdvxjiTf+hKZOpe++XBE
hn6WtxHP5ocRKt3vBEe7/xwIirbbYIb9vpuOLwCpS+wzAOF01JeydQ7NkmaEiHouu3p6Nsq5+N6q
XX02NZqZjlCyu7/Pbm4eBPKEiwAgasxNSFWu95mBKmcUEDc9VqEx7VEdix/mOSz2IILn/TuH4jHk
FOEVhGOMoIpcDzUnfpXDnPUfKpLRT3I9Tm5ihu2PdBzX2Awv4j2vNzJYDwozSG28qN+ARLseK8ns
SiHvas5cJAUJiqa32clQB+mnJsV66YJ/BCQ+xJrzDPho6DYSSjXOvs6s4YudqkECtQ2TkENrU+aF
HoQiRjV1yrd2apU10PILHnD5Y0ml4AXAyGKRxOv3KmtuCTplNCPKs6xXrbOpBmvINgqaDRZl4Tl8
yLIojz+h/GJ9HxpbDeDelYqyK2Mplz0kP7PCiya9TNx6LmztMQ4Ha1fKsPJcwnpL3bVmZicHbSqq
ZOWWurmSBfADABzgFnCOBB3Xv3wOCgrWVa+dq0KffgBDKE99r+FLL2spWEeI7ZOa/yPFdblSDRPf
7/WSUSGCLEIoa0Bjo/q7uB7zpDGzIdfnM4Cb/jyOY/owd9aaqNsiWOcwikSEmpCwqITrIy7pVx+m
6ErsJ5NyOLdzVnuJXfXbTC9mz5qlX1WZZgelNNqnsR2GDVy99nD/vCyCnr+jE4fQE6ZWxPNzPboR
ThYQJbU/a13fKy74eiQQE9vYo48Lr8AXTuv3R3xrvtz/go5DegCy5XrEccrnQsoJlbGqxzldtQdA
PRrq5oWDPmdQpXLjjlk7fZAD3Ib6yVnbTze3Ec7GInKm0Cf60zeACgWNerhpyrkx5t6TEtN0yaX+
tLOzJgf9xlTpg4hriN477LjFBdHCt0zytGvPoRRUGEvQqZF1afCmHhpOAqB0p8h9/ZiP1g9nNNeS
3BcPzcX+FVc9jUu+L83xxUo3heJzlcTtuXLq/GsVjFK1BV0f+p80bXBSF9iK/stS5jp2+1bvC7d1
Ot1BnlX1NVfEDMrngJZYf6i6tq88vTMS7DtU6RsvolNss9boTrPTYmBmKlGAtFpdK/qDhX06zSta
A/HWyvrul56bcrJBjKf4iBSqmuxkfZpKNJG7OtubY6iYm64d/XdCApg5rH5yFBwaAfjD+LneZ3D6
RkOpavls4OW2zxAWdXvL7x/pZQwrW/r2EHF/C0ai8PiD5Lt43+qmV4yJbsC5sPo/eUXy7w+B/kK2
j12jlIt/7x+hm7iN5B7ECJpGQoeGK/F6aj4wv8EMBzQmU1X/M+JFtO3swQl2RqRdrC7Iv6jlHK1U
eV+IHtfbiVFBQMNBwqPsBnRtTZof1YWjnw0koL0y14Ojk2S/MQEClVUE1sZoq+yilIo0bCwhXjzP
k+UCUS9/5vZgf6zVdN5rZbgmcrIsCIs9Dv8IFLyQ6eDhFwf+1Q2a0cYuJqx9z3pgj6eYrMQt1Kk+
DmYSfR6UavhGleDJNmvjQ0hU++BHhvHl/he5vVN4oWjNADdF+xBGxfVPYB3iFGt48+xX3bwNsdM5
Bt1gb4Mxmleewzc+PsCTF6wyRrJo/14PFRi9rQcK+ZjmJ8pWRnX00OkjoUOJcIaMnc5PW8LJ9v78
bnc4aJ4X4V9AWkQQi6ukcMLBmbnlzpmj1CjTKv9Mkx896vC5D1MUays1yzfmyHskykdoV/IwLoar
YU74IyQYJMaN+Nz4ve5GwKPQv0ur3dwZv3OH8/W+KYpoDiYb7qhALwTa9Hpd1QzBA3OCwBbxx+OP
eZfYitfAVvtVhmFZPg3BYLyzVSO8Y6k/QiekBiDg7os7arZHo+/NqTpHSZ/+Ioq0M0+q2/LixHHX
8Pz208/3zpKXT+A9KN1DHllilywot+k0+s257qviojazfKDmXn+LA7lDL1JbU+tYBm/MEJQJVyLK
vBAHlgLVhI29WmTYewbA6gMSfiVqvcDWMv9Y1BhvuSaCpF/MuZQ2g9rN3949W/CMiB4gCkmFZak9
Yxs5xTBugLNkBYMCAUiKe8/pSie8jEMhb+PU4Ie8e0xBqAJlR2eI0o3Y269uI2GsnfmWgXPZlBZf
x4EMK9J682cUqb7sRrbUPN8fcHn38BCLlo+o+JJi3GTxjW7y9qrSdBYM3ENKs39XOyA3u7RZy66W
14AYCnc22FRcdAgMLOZW+o7aIE0ynrFe1LaVrhebYnLkfZAH/84UQVeugbdmRuDEaGD6BMv4eikF
nGTQoMKfczQ2w00NA7/zhlBvfxpl9F59T5zXRUwjcN+ioYfx5/VovTNFug3Oe5+O87C11OzbAJHN
61Hwe0j6Tl95T1+O2uv3lPGgUBFF0aYVLJ/FJWcTjQwgXKt9oQwhrGXyxOyx7WyndQF7pbC21Kjc
jyUGllhE5xq9Ngn1oEMG7+gT7p1OiLpkmSduVWY2pJhGHT7aSmJ/q6S6UV0fpdVPcuNI+SbPpJEm
N1RKe5OZUroNYjRFAWdL3TbIIalT1arzcDMFCPltQqvMvtzfostA+GWqojzPbCniLjsCRI8YxfZV
vR86qX4MmjgEMy1XO7puOY0ovH5Gk3Kykuvp3nL896UcSNgIMUpkuqnn0fXher/+srmStqpN02s3
jWZy8NVMPU3SEG81CjytN0hSifBblAPoMMofQSKvSZMvkHZ/fwBIFRgiXPhwLhcb2TIqJ0gAGe60
Bg/XXIUhHSuz/BwCM/bwXp4vo2obH1o164+10gTbCmipF5tSufKOX1/Hf38Ijj8U3wRvj19zvRJZ
FXaSM9sy1uQ+wAOqZOhVBqj1dlXTnXzY2U9VZwU7qCT6/v4eEH/6/7c7F4aoqBKxCHKvEG5brMGM
5TfojlDdJ5YZfE782X9oSBXeFYq/jEL3kSfupft4cxmmUTHLnT5re1unYkDybnuq6ftbZVJrz4n9
tSLQ9Y34v/Fo/RP+06Em17teUB8IV2GFuraPrE79EEkt71itjD/8YLR38+yvBWLXVyLj0SsgpUFn
i7Ye6l6LVbSlvnVqqnv7KO+h3sgRLl2IaewGShmb+x/sRc3y6ouhL8q7SaTAJ4Pbvzg2RsCDjjWh
uq+Ntn2au873FMm2Xbityl5u499JFpZHEvTxC46LsxsYoX2R7Sj5bOZYPEnQZ/ZsRiAZWmF7E5HX
aTIxWletOHqMwkx6nrHd3kYD+tE1vMZ9H9gZvGvhaomAwjY3u+rj/TktmtMv6wfSkxuB20hk5Ys5
KUYzUd3u1H2FQusnHuoYcQJrPmiJVlP3BrYt63l/UPta2oTpbB3S3Kzp/kr11tYmVBRs5Fzv/6ab
LcQyC9gkvTSROyyXWS5DRetpbO1tLTE+IPn8sZ2a6VDnaMkWxfzn/mjLG4ANRJgg3jciaxZhcQMU
5jzSs9W0PTwg53PioJzGHqBELjfyvpx1xa2gq/2IS+7Hd49Mx4tYEAk8collQp6EhGowWbR9yfk8
hQoonVgLfdeyyumTrEXSOWxm9ehLzVrr63bOsCyoxECu5NKjz3J9SDXDrylAT8EhJd3wlLbrd1qM
d2Chp9bGsetim6YZRsGdtqYGffttCbOZrtDvNsgvFqvdl0ZeA6lLDrODB3RZWMW2MLTwktiEaqiB
SStrvBiPHp4wbBAhDBkFV+BivHTUkbkJSihJWglhfzckEuFZRkJoOygtjzP6qpSt+8P9T3s7LBU1
KHM87mwq6IfXC1xbEXLOZq0cMl+TsJ3EIgy39t96NYy7aA7WAGfX4QQFFkYClsNHNWDKkvNfDwe7
ogt0tKwP+J/VXuNY3TYpeu2blkfhT0Ny2kMy2qbHSstuxtdeifAX2+lleETq7L8O6fyf6+FNXKm6
CXWIQ8qjfuqAR7ptJA37qow/RFkrb9Mo+QFvUtvdX2URXb+6j8W4ZP4UXmBDWrwEi3GDXI6cJtCV
Q1r50TcbP8qNngzBE2Jr6n7WCPHoN2crYeqbg1KlBe0l/IWWt5MaIcFnO5l6GGtD20mZaaMBwYWp
NyG0f3I6r2qVNWvTNz4wWjccF1JV6Bc36luAjM0509VDCJ5tjx+i78aKUu21GCEMkwxr4/hdc/CL
wvCgBKl/7i/07Xam4K9oZMmQ0dDGWjwSAyKzajRbxgHV6XGbdka2Ua0h3tuhEbuzHL7PpFDsZ34k
hEVyAOqUN7j5KVK1ZKgS8xDbo70xC9t+DEGPwC+tULpcedbfmhyySbzquBSKnPx69yK4kUtz35mH
hD18wEi6flQHAdcc9OFrxsFZifsWVIe/s4NTCKuDm5eK++K0VsU8IsISWYeZ2rNbxdr8UA5D9kkt
/NpVa0Xb16GZ79VUx1IOlOZ+4g10Y9LXfZ+180Psq/1zE2PnTqJQPGllnj21FuQU+lPhBhBSBv5F
JiQa/GDIVuJJ8eOuzxwPMjUazIq5bRDGvl4tyri9VvgxntHKkD0ZXWZsNAUl4Kru1oR2bq8Vrm1h
myKjskCovihAzb2v5I3Vm4eqsOODo0LFQWTcehoaE8wDXNxNkUb2LqqQiby/39+aJOw5niiyRuGN
ez1Js+GFDG2gQ1i2GN9nhx/gVlqF2k+uKJ/vj/XG9tNfj7U4WyUysfict9bBChQ8yi348ZPVmScT
8sKm1nvrcH+8hSkN209w4gGhgUnjfFG1uJ5cNJed6dPzP/A0dc9S2T/lSpd4ahO2n4faCX9XTnxW
u9I49siVuGjC0ZYR9ZM2kSrv/o+5WWiQ7qDPidt5LdFCWJw9q8eKWobNfRgtydwgKW2cIIheQqfR
Pr13JIJcoVkLABwnvKX2L5g33ZKIbgnPEVaQ4lnaDqWlHqNENd95odDDYwhIHSwurablpDq7nYsq
d5SjalbZOW/DfyS7/B2lY/asZPK0fd/ERMeQEFbQHymc3qg64CxUWUGq6bCdTH1TN0784OTYRKZ9
tmZhtnz6GIokgSdPwM9oWC7e276easxt2BiR3ExuObWm2BPzJmt9ZRtO2q86062VBGV5PF7GJBMS
toVQ0eTFDjGmmOao3hjHEOX/nUoPz8PNNN9EZh1t25mC2/3lXF46YjzBoaIwAvSIy/L6dDQp5gI5
WckRIHvldUpJi3IEtehNw2j+20vo4Mtj5sywAnuO6v3BxR9/fbn+HZyxQVnzBCzLibKfW10/Ggbo
zUr+oZWl7HV+jR/X/WHe+o6UHkg6oBXyv8WVU2Sl0Tn2YByxiJN25jR90SQ4Q7GFIDZqLsGlCqxq
5dV76zsCt6Dig/7ULWnHRHO3bJPIPMaaHZyRre8/xqaTcIVPxUbNBvnX/TkubxaxlK/GW9Yh9LxU
zYRy0rEYiy9yPfQP6CNO//WRZa9BSd4aijSDyYkbjG1zvWUoLEHxqwcYNBXlqrQtskcwBKUnaCAr
t9hbqwhJHoQaOEmhHXM9VCwPuW+DRjjafp/Erm8G9qaK0oS4AVkttzfzfCXcfWtyvPXQ/KhWCVm2
6xGzoNG1VA7NIw3Mes9FI1061TeOCYjYdw+FkpRowdhc0gpZ8fVQ06R1RlyH1lGJst9pqk2Pcoxp
V+mX48oy3k6K9oCIK+iQki69NFBftSS6frCbwuqsI42E8AMEfQ2TlEFIQlZrZs23Z42hqD+JV/fF
uuV6UkkXF5MfaNZRU7uTmQqfZntogcbZwOQsBAG00Jy/3N/7t7uEFg/kTAg4AlKydPqZuhk7RHv2
j21Qq64JkfYk14qQHWj0PbDR9wm8kcfT5hdZCUVUIY64bEtkfj+ODRHCibfU9Ka8Dp4sPdFWykIv
ej3XtyPDUKRCdJTADMje9VJqSpAakz4GeBQ62d5K02bTzGn/HEnT5A5x1j+WFd0DK/bD50qP4g0h
6hBu0E2PtjH/uE3TqwcoQB1tTLW3Vm7Vl57vze8jd6F1KSBMSwCz3o9ogqWKdIzNPnAboAi/MZ7q
H+pu+JoWSC5JqantoHNrntaWwAOy3NkbRt54kx+qp34Y20M+JvpBjRtNCNo8VeMMFrVKA2T9bW1D
m7L+buCTuMG+j4s7Rb5Pksxgaxqx+TuJB/OCTFeyLXV9uEj6YB3zMRsPfdk4nlED3x5iK1h5L984
SjT5gUCLihLHdnFoCzNrCNQ76QhGdTylITKNU5wbp5YscWWB3x5K4OvpDNAFWzzNRVI3ulFM0tHg
gX6E+Y7QNWCiU9Dn9cpQN6fWFPAJ+pW0BYCkO4utliIxl6C+Ep2svgm9KJbUoxM2smuFjXTUbAiE
uo5y1f1jezM/BgUVRd+NAYXJ0fX+hpHINaKN8QnNs2YfdUaz1+yo3+d6vPYavzUUJU+hUkx/j5L2
9VCWBNMmNP34JLUFFjijOV4GdWw3Y5PlK6T0m8uIWb0eavE6dmlvTMZox+ip2Z1bh0q+nUIt9Fj/
X0FAL/P+Ii5AqFxGYjxbILx4RogXFxvSmSDqWhVKhH1XGJtcKgovSMJyq44z5kJWHjwMBugQI7es
3SRpHXQDaQaxjHCDGiv5BweVn89T0Jco0JCYFGUavDek5RdamO4h6MDu4iNcL75v5aUSa+i+cP1n
H+LO+DaqSvAjZcydo6fF+5QT/64I3Qpgm/RX2WDa9XhYywQDIvwJ1i59vovzuX6M8w51lNySXJQT
Kskd1LDazIRuuTvqTXw28aBbCQAXqKSXnwEtCDgYJBkAh0sMi2pXcp43cnJytBnJSElGmXcsx1l/
nNUkwu4prZ1/zKaPWio+2fxvo/o0WBxY/9V77yyBc3yRIKf6DbllsSWBPKEwW9rJqZMBPM4BwlrI
BmQ7g9O9MtSycMduxGiBMAIyCdnnEnBRt0UfFxgAnsokVR+DLLVcA8D7NlSs4TL6lbmx8WF4Cs1Q
PvsBDmP3T8Mbh++FBmYA+Hsx177+9CNShkU7VOkpV/pxZzdyeCpiudmWUzF9Muhsroz35kemQMST
oIEcuFGOGofZn8usT0+9OWps8GQAxjK3lTs4Zpjyb2hsZtgHwWZOO3VTjAj2cCjXjBffWnZA5qLH
QQhkLENyv6ydHhXE9GSN1vhpBDy2C/BrO+lp95X/MnzTJCfdmFMTbUxgxu8z5fq71YkqgTGQMJPv
iM/yKr5s5yqY/HJOT3qX+hSNGvuxMcvoBI5izRLw9guzhcn8qZQC46WOcj1U2SMZ0I9OdpKqcHKL
wRooDzvSP6iEflax5lvTib4pHwlwP+BvgI8EY7BFF7cXNDfQuorTnMbCsjdyjLxjg3wxZKmwcKU8
R7olg38od0667TWt2yOKY3+k/Wh8s3p9rSd7s+EIPahHsuWEQB8Y6sVSV3lrppM0jofESlvHrUCL
HFI66xu2WokqyZw9RqzDcSp7/Qe9/mofRdK/7ztllEJFnRI1CpYDppR6/Q3sOjaKoYCq1mnO+Khg
OeAaVhGeEQEZz6NVrZXHl9EJpXEeDyoEPB6kZctAAQtlgq3cUE6OnhueDirf09S6c3FEUlEBUdNN
EuTmyv29KIyAUxFik6BJib5EHWgxSb3y22IyEunBngrtBEQ7fJJaucdcoKMt2/bGYSywB8nyfK1A
/+bIQoFDMJTRGFxc1+MYUB6a4OkpiSGfisCx93gTNse+QLS6VkvdbWUlJLHBM/D+h13UY5gzUlAU
8KjiiRt0WeyOUTIJe7o5lwaIlJf0ir+Lh/qdPUoxCocKSCDpKGniUlDeaKymdfI5u4yj0h1CudXc
oB3DS93I8yZRZul4f1aL4O9lPOoVGumhAM4ug9sM0M8QGFN2SW0r9kyjDg712GJAPqtr7d43hkIH
jZoILEIweUugEcz3qM9SO7uQ5fKdysK3LDcbUEp1qtheSxBF1PoqARMTuxptsUVBYM9Sk+GWSSNE
szZRDfu2G8yUNn7xiUBee+KFrj6Xeu1ckDLTXDyklZX4c3Ef//0NXMekf8hZgdO7vgsGrGKSNLSy
S1HrWeBlSGVtYIhqn2pNP+tShhDn/a+5vJD/jiiAHNRmRTljkatMLVO2JtbYCObpnBjTBYcr50/e
SdWpw7kPDBxRbhk731rH8uVNYFDpQII358eVa6xNZXE3/f01pOjkgyit8ERcz78Lm6bBbDm/JLMh
0fmtU3PTV40O8xvmzNjGfI0MNpU6WNlG8tM2cBXIrRfQxc3WCHVkrTWqhEFpm1+7AnlLC1kCzfOz
SdmuLNxb20WhzsSp4zBQDLr+qe2g0DaX5PzS91hnJlB48RwIzI3l6/JDJBGptIDkflZ2o39piljb
BnZv9yuf7631EikmevCi5CUv0pVURMt2bOYXnLpmEBGD0dM8N8u9UfWJ68et5Fpq8s5+8stX4rWC
7AMCkVRpsUt9KbN6O+MrBYlmPYJh/Z6PagHIZZq3PaDSTaGH/xWVbH+Z635eOadvXQqvB1882YNf
jehaNPmlpJH32CId6MF7NE+RWv64/4nfOoyEXyqHA+IaYinXX9guJT8syim/TJWf/wSbnGytpBuo
AfFQuxmZ0O7+gLdPFfIDwO3oaSEuctOtqM247Cj85Jc6qsoPdYjBmh+Z3X6Y2icU0iNkVO3xc8+X
XrnT39pGYF3o6ckkV3Rormcqa8PUyLGTXyRMbfaRXEWeMUDPVTIrPMsWGv1zACrk/mzfHBQssoUk
JL3sJQkC7WV6IFNQXMKomz/FplU+aAEOiFadGTtfD+qPUWmuqTIvsaMve5f8Qgg0Ag7j3byeapHK
kPDGku0Tpvo/Ew4AB16uadtUcfPcKMYf/FzNR7uRvlWQ5y9YhtQUkU1tjbf91uxRFIGrQGAkenDX
v8MflRgBmSq/ZKmj7PTJ7H7LoUNnekijn6Nj+A9T1w0r33lBOiLyI43nvgDPSZEIDeTFhwaUYCfT
RJlfrRGOx8ld+lR1BooCdjx+0SZZbjdBJc//ZHpq7AAehXsrciY+SVEcfb8odzR7wwc+3Fqd543l
QCWb8i8PPZnIMhAvTRqrnZmFF3o5SDt19uRZRq1trRqW36TY/n6a0mH/zh0oHhnCUY4bSJGb5qcv
lUGW4P1zafowwGILXLUrdwX2EAQD2WM/dAjXGLW58hVu5sqwhN38A/KImH/xEcpAlwyo6OElbRXl
T4p39RG4SnJK8+F7JC41bZzWYtHFmMAQYFZTPWGz0VpBJON6u5Vjk2hDWuUfSkxlon3tQyFLXVC1
hVFsaOdZ7ZPst126c9R2Mt9XsmJwUdtF2wTcE+IjS5/3eA4zClZW96Go5uJMHveVClfsVWOjuKiq
jCuP4uLeBgpJckkTCNyH4JC9EDlf5c9d2ZtGoRstNPF2X3dT+GMwEoTmsdY5gF3Unu7vomUSyXgA
8kFiCk4Okb6zeA7rwtJzRxv0Zxmnts2oksJkMfoDJuJwRIrTuB3kOvMmQ5l3WS8dAidd81dcvBz/
+wnsK9J58VYtthRAAtjyWqQ/N9ocb51+7I9SVstgIifHi0f1szHY5mak9Ozdn7z4w6+C5puBF3PX
mkBrw6DUn+04KbwG5a2PKM/bn++Psty9f1cYjgynBe3IZQ0ywGNCr8pGf46dRPpe9xAmJdLN3WRb
waGoUuecYZiwMrXbbcRnRXaJMgXaS0Btr49M7TRJIAez/jy3xbDDrc70zBZYMw5shps5/hrwY/k0
vazli6w4Mh4c12UHCJeAKDdnU3+u+rLb5IpZbTBfQwVfKyYP+lCwM+M63qVoinwuENTdqKFcf6wg
aK7U4RYhlvghBAJcioSVwrVBfPRXByhp7ElJoth4Ds0g3xpdFZ3UBkr5XBRrAjFvLDK+XTBZYEGB
H19qa5lBWgEJG4znse+eKqtXTlpgGD/TPgEuZY3VGrf4jZ1E94daKqkrsNcleCFXG8ef6854nto0
OORZ5/zhFZC8AV2Qra9PDi6E+hqL4o3TqaGAAx1SWMxxAV6vJ555WpyonfmMex+oUiduj87YIbtd
tPpl9mFWJEXxrMsjjP37B2eZUIlPScmeWFJUlgTk7npof8B5rMsV47mc4M+mZkUfV0fS3Qc2uZt8
eRB8nX8LPUkoOuF4RM+82w1h1m8srH2Rqo5Qg53wv/Lb2NyGeSkfmqBew7JffxWgJLz9RGMCxU7S
R65y/SuVOAlDyjfmb8GdcM7UP1P17EdyXTmer2lggPu8jfuvWVcExvucA14GZ1iY2EChYJ4sEW3h
oFFwxUrt91ha0S7BEuLEkoZeYlpr3GqHefz/bfl3KFoXUFMxeLSA0V3PU48JYmxttH9PINf2qaXU
u0FNp4Njdqbswqpsz04iy19s7MjcGBPVdz3EVEkZHASbqL8BN4E5dT2+kSpjR8U7/q8Y4ZAcHKQe
5aemCnvzW1KFyuC7EsIF89omFPv79bQpr9IFRcX6BYeFovX1sGpU5VOrV+p/c5NJMOec0Ey2qGKZ
1dFK67JvPDBFcvdJg4xoP4EMlePHqcnCxtVVHxQ88hb+tvVJqlcisevbh18kTJaRDKcCTtMPsarr
H0YQBorPjOT/AE7CuOEUKLvYz9veM5qs+m7nZS+tBCfXdyulbXj1UEuBjQgo9g1+0paQEuwtI/xD
BaTBtnscvmCNOLpKloW/7x/+5al6GUqEJsJ/h/h2cY2HLeoqVjVFfyDxRdpD7HTA32A82elnRY2t
p6kP8UPkrFnGyhdfris7HVw9vAlqdgiDLA3lKHdjfOWMceAmvdWdIzvX9hMWA5obWaZ0yOsiX5Od
v1lXkL5oL1EKwYeSe3bxKXsfa6rMCfGwlSw671LQGpsy4I7v5CLY31/Y6/ucb4iCjrjIKX/QCORQ
XW8biTvMktqqDtzYMP1DkWe0+tNicKdSiT4Ms6V/QL8tcUNrzg73h76ZJqhbUalj0woZjuXQ9dxT
OkSkEttz3Z4eA2fytxlpzAe1oi/4zrEEYt+B2wWhCnDOshfeRFIHziX3mWbnxz/RXixNFwBZ95DN
jdO892CgM0UBFa6UTjzNrrle1ESJqaPPyRDSQwZ5CPAoydwmTh3HHXiyVka7+YQkRLR7sMDiakLu
cjGaPOvBHKipGbo0rLPQU7PcONZG6Ot0RFIjEfBeeAqOMRUXbdLt7/eXdpEzsIVYWBQSqC5RP6TL
uzibA7XcVOs1P3Tpi6gywsZaPHnlkNnpqRgdPMbqIogxEJdr+3doYzjgJq0jf2/bpn2f/xi/RXgO
C58Bmo7ClXnxW0JC59lyBit0O0uL9p2atue2KHu+uJXjjjSv6TTcLD79RupbmMhB5eJ6WJwfte+C
kVIl9IV8aJtneqvdDi0vydXT1D+GSdF9DExt8AyikZXzc3MncnzAgHN4mTYVU/FCvwptsVixajvr
GXrU4uzHlJXPGEFrX4pcpp9sqdMxQfp+5b54USZ69QCS64NsA/+oIeSLQ+yy2NP7EW9QocnsNgL6
5pNcDc3o1WM25YiGNfpnzQz/j7kz640bWdP0Xzmoe1ZzXwZ9+oLMTZnaZVm2bwjZlsjgHmQwuPz6
edKu6Sqr2+U5DQwwQEEuW5lMZjCWb3mXuT3M1Wx/9FUt7pzaHptnv7L05YA25BR7bbk8emYjrHgO
CMguRdG4H4DxeVdWMMy3/ZjDaBeZNxn7AQrm/InNcLpUJkzkRBG79bcBEmnj90zh377M/yt7aW+/
f4fhP/6dv3+h1NmLLFdv/vofV+JL3w7tq/r389v+82U/vuk/bvRLr8b+5R9Xz93wj93YfH1Wom3e
vueHS/BJf9zJ5lk9//CXbaOEWu7GF/QeXoaxUt8+jns+v/L/9pf/ePl2lXdL9/LP3760Y6POV8u4
rd/++NXF13/+9k3c7d/+ev0/fnn9XPO+q5dZfGn/yxtengf1z9+M0P/9XGs8W4DZHPfQ6377x/Ty
7VcURH6nhE566QOG/x54Nm2v8n/+5ti/Q68/I0zPJfbvuPWhHc+/stzfKZXCuGVSneE49B3+z639
8Lj+fHz/aMb6thWNGv75248rkRIJ6w+/FCpRCHpQvXiz9Fn5lmiaXF4hSCOCjUTox7opXVnaX4w+
tf24MjjnT4rjwdilVV+s73+xEZ6L6H8uDe6AgPtM1yU5AQUKLvPHBSkmUeWl6vRlO0hpb2AK+9GD
mznWeLF4NOGP88IpdYu65DwYcVHMvnusageYdJJZfbZOsT9Ak8x/cT68YTZzX2yJRBFkiYDA/ut9
sZY9ZU2VdWkjpUl9tPVFlvQinHRSFmWm4xzXKv96mB132JX1HIFJc+pFxBUYpOJWLiXgFRS7jeDo
4RXyy/bTj4EANkpUuOD+ntWjoLoxWX4cN/zQXbtzPDYCXwBJNVsTNWgHMsytMZt19zqX3apOVul4
w07bvZjOx2oTfl7KfOw3WeT191Fph/qU2aped5WnI3E7NVp4t794wuej9C9PGDE+8MTEoJgaQ5Xm
zPvxTq12sVwDjNppNdngLsjkOjxZsYFDc1bOygY3XTcvwJzGO1oC5bIpJjl4B+nOSvxL7VVO+bPO
PkBqvD+YePzPj7cCnzWdK9+aTnYaaJVIqx6qq2laHS9ewVp3H4UvKWf9Io76Mev79qnnox6nLWqE
GAu8iTXOAn3YDS3q1FLe0ptxJa2NPZ9ED+7L6sl3qwdVHvSLK+Z9a9f8+2IUob7/+wdxnhE/PAcI
0yam8CQf3xq9b44+Z+mqPEfc5GT3bYll3Ni1qL3GMmry+RcH3pvJyTiDGIS7RBYAeJNm7o/jXDeQ
/odmkidzLmzjKBHsGS/cuphX1FVa0f4CJPrjoc5XOpOzWArkOmwnbI0/fhwixn54ZjAfy8JYxk33
fQgtSgqnOhiM+rFvane9WFTruf9SPMFHQ/n/1h7kyXIb7ptQxsAryMF5XR59wyrmfYjE5cYuYY/c
tGJlXA20l/st9QUUD/7+cb4dYz4ZYCDfnHoodNC3YleGuWRD7zTdEbdsy0yQFGWlf9+Ocn9iJv39
x+FHcU7T/zqBOMMoCmJQSyWJ6PlbrekvsdMguhkZ/E7vhxbm6DYzhuVVOeuiD05GXrZlXbfoz0T1
mvQR1aKi0u4JzGLqbdEBWm6cQPUxcuMRcKql2gTS9eNatOEp7YW9nexmSno1+zGynPoIfdWhBedP
B2meDVAjXyRz31hbZ1TXMwTLB50GE6iQKkplZOwwiRfQx01jRZbqRX+D9/dyfI1U2n+mrap3mWFV
F7mzetdMh8/12Bl7zyzVFQraYUL9oU+ic7WhQnDKi0mnEG4uLfyh1ih8Z8xeeCPaqEnqrMVPFemB
nZl39WU/U4sWhrnmcdFUJYNiNwmH6iM1gB5BGhsHJ12XuxZyytFvSEWbtH6cunK902Cmt/7a9htt
jeleRQOi0UObP3ejeg3USkVockuZRBOlCbSN1k3tq3IfRQhZSNzboj3D4MQNrh3XKmQkLKOw8rjr
rINyCjCTntm9B8JZb21/LsMYJlj/3JeIdaSLF+waL23fZXIItyvMsc05r/4cTghNIgTdL9sFf/Ar
1ytvB6Cad16oxlj5yroLm7y8162pX3XhzUlYYLt1pLIbxuXiTc0dICw3DrgTHKyyhV6eh14lmQXV
0U9eamVtQoVPXtqgwY5zh5U9OZfae4sf7Ue/eyjqxjm2uT9v2ZymOGglCko5L2vGQcmtb0SOcUJv
FB5zUY/vyEbzj7DYK7RUqKvelDSvHugWOjdGllMvdK01bnMdoQBUGifpu0Y8i5Aq70I9sI+Ro7P2
Wsp8a1S1arENw7tqE+ml+FLO3sm2hmrwNzSrsiLaBYYsvPpBZgaT63p2Z/Q623T5gka7l8w+vayq
WKBpNNl80rSgP2iML+Y47+vikBvYkoHMCBQ2O/17/Firrw4NoYsuHKZ94UiKBRAyrmVgnFEcxY6m
u0BEBGTLMgNy6VC+eFywENusEU9Iu2uwg1RvJ7XXId07BmVs24NOehzJrty0rTccAXoLZoTEsfPy
h6C3Lgvbw8oyaL/6ssW7rMsurG6pHywvf6LeP8RliJR20DvUMazZ/GhhNKE9bNRUNnaXSzaaiSvG
G8pX096Ghb6lp1cc5mzWW2GXZWJhccisc8Nppy1jSCZdrNeTwk7TtovuYOPXcts4y/DgrymwSimy
W5Fmy2WROXLby3k8GZ1vjAmkbc9J1qkfJRKqJMBJZ2udbb2ghuEeLFWnkzTP5xcH1TIvaccyioU1
V1co7xblKcynqvqQlxh4fxR6qVMuAluxilHMKfKrLuqa4quVFtar5MnZ79fG6e+bBQ/gzdRIpa7D
Ah7SUxT0In3fdxzndSxWUQhAyciMv4at1mhP28vgP8BVNL/2YVX3hINjv95qN8zmvS3ASm+cbLCq
3ffArDH8s+OkHyrtXsy5y10NC5igGadnUyTGPLkiCQfdC1gFesyJMfMz0WgcEYyPihZTkWmosIBr
l5oraAerg7PIVnmVWxn+DXruxvASSQt6QcPciPJIdl2mmP5ijNBfzhYeeNcBO7HrbqGj4/EcWz37
yvsxL+cyxrsuMOMG1O2aOBWsva3LPuqTELeTe+l1FESuJFD/9dY10dTe2AZI7ZcVC9zqqu5K99nu
CRyP3TKsj03EFMsQ5OoJj2GPcSoFUqTeh1lajM0Qsnckg1Gp42q3nZNtnNQ32XG71dFDW8fzslZr
ipaZCvQ9avMZQHvgf+utalAheYdiRltt6ShM0QgHytEeCjthF8Y82NSGaM9J37xQs8jrjbRh/Jzs
QfT5hRnpLqMxa4Ri8nereUazb4NGRH2/oyjZXPlqsp1dM0jn3iEZKsQljAPUWBOjkrJAibUaqjI7
oVmA6GUip1mzd7HLm0m4OHiWxDxh2ezA+kYNEJpWD6x9jf7UtsEOdN5oWvzUz1Y0OOwGZxUz+BrV
RZjXcWstAaXSWavF2AbFgBKVh3DzrhV5BsTS1W457gGrT2GMWWDYXlLHL7MjpQzXfR/N4dS/1M3E
YzFCpGyHDWFewWk58WPek34WmFFkrRLFpd005fhJgd4TbH6tWYXn4ylt3Re3NlWHev6aehDMCrKi
7JXoo+/u0DM21ws2SZdKTcqGmTTYKrKP5V0mHjtlD/61HhY84JLckk76scEJji0rHVGSvZdgSBc3
hgJduUE8kVRRysNxUBavgrClb+K8arQ0kjp1cT/dtHgHEZQuzTwW7wwZ5U8BKnpbAwHTuMLnSe9B
MsiLrK/SIRll6l4rx5s/QYNLHy2g5ceuyf1kElaH2YLlvycsf5JDJi74es0O+fGgienV+3FblSff
TadqJ0dzSeOubtVtNM7PUqs8rnpX7FOcCq4MVafJ5C7MM7sbLvw5NR7MNm32K6LAcTu79DPcoOUj
Z/OuY1/ZRCjo3MBQdjANjfwNgBlvg08UAoEAFrw4jUBSyVW3u9LwouOCYeW2i7LVSXx6oEnYzuVm
1aaq7r0wqzahsY52bJCKzhukFaojxcDKiUcPvdHAyyo8a1bXvLCh0eEOXeIxa+kcwuKU7kQ+vbeW
WlBLjbB5jRpfxmbteic998vRLTx5gjpNbUm51Uk3zGoPFOM271o/jJum8z7bWVehEpN6cTWPazzU
Y3OhmlDetas1o2ndLhf9KoZtMxQv2Pv29zLzmniwgnHTrumYWDhX37cFlxusLHj0qtEKk8YNu8se
No8TLwhy3ICJjogSHCwfYNRgtdorSyeeMerHder6eitUO3PmaSfHRiMQ2tz2oC9fo9QIL4vFdd7b
KclwXDVtlQydAQk3MguxG/Hf1DG5VS+3eZ5670tcp7wdffQ6/AiINytA+CzFEIdsvmSd3lAQAg55
vmm8sLHBAIU9wZA99pi0Ex7IM1+wexAc1scsE/ZnJ2vTE7Aa+wK3kVYnOso0isx4/cShZy+HUmWL
QR03KsYYRcjxOGdqesJ1ub1VHsUynAKC8F7JFuvPzg/Kd01dtPMG9pj9JACNPYqgmI95P7T3SqTO
RX5O7DfuMmPRKmdKDX0/iO1a6rlMhPDcnel3nb9dNF59Cdjd9Ksal+i9ZwmJDM7YKTMeIbuKmAJP
1MS9MaOJI0OIF9VYqAMXDrNYalNUm0G5YzLPgbJ2Yz9mxzpyorhzHM4tXSxRnqBzI8bEHbvxchF9
/0mjU/dg0adL4wjN5ifHyXwOFBwvdwH1bOc6VIY5xJZZywnxg7a48kqW/TEMl+FRkfDfsaFXOS+o
ipt+TquDGqcOpzezWnbDpCeByqZ0itiodJW4i+mPuwhozVXmYPByKCh2TozvYtRxNJeeEadLUZ3s
JcM0LF/nZwyVgu3cC+tBj0OUaGdtkrz0st2AbC5wqAy3lLQW7xCYf7baM4tW9J5OWlKsJ4ZWeuDb
u2Fjt8IKNuYa+TvDzpd9lg/NSZI37R1/RLsJmo2M577K9XVEfHgrhTk9+iKYGrbjdHqcnUZhuiLL
y3IsQZo39ZUhF/Vlkiq98isZ3tjoQuxAAngHt039OnamoEfCJztCWiyoMZWunURl0V+uZsEUG+yB
nMpUxgGsZH/jtavxHJKozHi1YFvFYrVrACR+87ESS/fs4Wy+d8fwq90QYPJ1xnBEWdBxR8IVJH0d
ERUHF23dLfah6LUgRP8iARgfjYl10VN+3hcDuuOLtvpkQMvqylZVv7W87vOoyinczaFXbgxPWw8+
WfBG09U8kJN3W8RAX+CO5xtrqE+ASbOdnNLozkxt850iBzhimR0kdh9N1wqZIHjuLaKr/qq2QhfB
B29Ih2vkhtl1DJXvASzYceB2wYVn6m5fI/GxtWph4rarZGK48hIUHAX9cpCJnCdK4K3NW0uf7sqU
skZkY310p8LcdW6GRWrjmokSlUh0iA5W6jtEY7qLnJ3jEVGt3NAuBKe3Wc3yC2a1eVJURrTV2qgJ
dNRyaPy02iz+SDpqgJato0zJ/Ww505dlch+hDJTHEmTf0StoUBJl3fuVE7ySY8EsII+8Lsg8hu3i
L2WznUJjuk9dAuRNOIzdjT2YTXAFMRUEjmFn4SmvZ1OImEaGh8i0pzwnNtrFvxWNZ7w7AyjCfUjL
oTgUTVDouAtV+onYB1NdFa1ZvPj1PZ0K+8PSy2HfArJVcZiVJGWWVb4P58rZqLPRPQYL3r1ZehO1
sai6EK39cZx0dz/lEGBrmaL8A2P+uKxRxp4dWCcs5VWSEic8pGaok6Ktm42YLUI69LqepN+HyeBU
xo0o7PeFsuyDny8UAc0q9zdNVF2N8Id2eEQGJ4kE6Ebprv7CVjbEWW7MTzh76BLlgwCT74b9GgCP
hSGb7xvbKtTz9QyN4ZK1XcWOdiN477l/LNLyM6lxcVeShiQYNth3jauY65xQh7mx/R0IL4Iy5klO
AUKWF3U7FxigVOKhiDp9DZbHhMprLnZCa6f+5Eqj+9BJKa+RWXYSq6vloRLSeKZwyia+Vs2OGR2U
h9A20I2eh3VJMie1XvvJVckaBNUWen22peUO5y3qhR9bZe/EbDnBQJbHzrh120YzGfM6Gcr2KVc9
VrNl1d8jHlImuQOuPzcWs4kbo7yKBLGZ2UzDoev0V+GWvTrzJfx2PzTCibug7D6tQeHGpidIUBvO
bebfPJ6dK7Jnj8vWiVhoKhWmdWsNbXtMz2etKe3h5LgyvJq17V5T63PuUD8okFCr8WfVeXqqmwyZ
y3ZF8pGsJocNUyA9dhbum7e4N6iHvAibm9GxxHNUKRagWM3XnIIGkX1KujrNXUbX1UwfsEEzr1tf
23YyExNeNq6tdr3oUCGyrMY/dilO0MMaTXuAsxfa7Kw4qwxzl3WDR4dYWRgUkKKrl5Fa+Tmb1Jtm
1u2+agFyrW7hfxpK035eqcXgIT6yjxHvM2BYze4glMstA/BSudFTl5VGUtYu/kKr1W2tKcCSO62r
gzVJK7FkOewn2RcXmdvLJMvwWov7wVoujQp2BnG05z2ZtlR3sw40JRHP4xaCEymt92j0y/yMyVaz
owJcu9vZ6VeyqKD7WMOuvg3lAnHDMGpvjqMBM80N5UakEFRZfarWaho+LgurnOgo0jsLE8IVq/LW
/RLV2fzCYakTwYO9HLRRbJw2MsPYg7P9MLrC0THIxvayMoKJHdMedZcgoTNtRKtLcaJklOLg4CMn
MpRUjj6bU9YFB4QD6nFD2uU9QVSaHivkXKccHdkc/esI8UBfycuRiT2qp9m39CT9WLjadqRIlIVS
Zu1sZjHkM6qzwzxdLVZuPRXajmKzc596Ttorsy/rF2olhBzg77R7WypL4g26scO2bLvEd7i3o/6W
w/Q5lYFrRHDJJWHUVe6eCozCZ2adI46GgDDpJG3Bb+2uA9ovyxDQ/rqk/Msy5GljEDd6q2SFmUEP
v7Jvzeh6HQOxbhqpXf0uwxwVOLbRoIEx9ab/acRLvrxapwl8RepDddsEwlRoWldoBpcoCYa8a4Ey
aexzIcvoMpI88PvFdmY6U41ZFzwTbowcQXROjnDKt/SZjTudvxh5hI5HnKaeTB/70h+cnUUjYNiF
E5K9L8hSqvU+WM3qTHpb8R5LSp/m7H4d6z4/hWu2FqfMXXVw6xhnv+3ayQUFfYAEOX+4llxIocws
lGyGc20G2UW4iLE40PwPrivPIY9fCy8Vn9a2dihppivJ47g4AxCA1h6C8KjQrJhvbGcg8S9RI7BP
srPmkr21yo3aRh29pTzRycwm/Y1Sp76dVqMzd0ChB6ogJbH0hRyrpT6FRkbp2wRe4B5Gdhp6Gxo1
5ye08ZrQTSzdDO2WrkTq7kNL2WpPaEqxAI6GaV0sIiRhoCukoix2IR0eTcoL4xkM65ZXUzO3xash
+o4kSBOhX3RWI63dOpq+UcTUmNXyulohFltxkK2h/4pwZNEWyTwOzCfkDs8tM0Qvh51j9PxMI+3r
e8+sbPJS5a909vzUHcRllZuyONWWw2c3AaHtBzbjwr4lFip6ImRL3tltZT2XOVRNGddkaz05vNPP
W4RyzyrAa4c6TXqOZUx/2UpsjM+F3d4b09iJDP9VDoal30FtdHh0lQ5N/gAMeZ4s3uJ6fqw8qyV4
qgPsLNcuxVgyTwkx3w1WmlEenpewQ2xvKkDq5oG769OCTcrq1ercjRnA3Z3E1aDZESYvmEkCUvdi
I/PX5rYoCr5nPgAwyOPVLvLmWInM+pAWgVrmeMgmLyeOo0uW+EyNA0fgFF2uhLrGFqUKx71q1sGV
GGC6q32Xu4ORx5PoaZCmOBdT5gqjXVmOtdpBLOFbU+yITlY/ziFwD32unJUZDxNwPdoeOCyhFygc
HwwgIPomBZhrlXkyyY7Yio1vlsdGu7zLDXQQEvPRczsCO1/Do5eOTX5BxKMBrn7virrfHmuPlqv1
YCNHWCdSB6AO094z5ZlYqddLHDx8HaNqpvRuGevQ3karnprraZBDBXZ+NE5MLiO6Hnu3vVj5xP7e
Layye8ZizjCQYfLLPYXsojuSatrLicbYGOyKPvSbQ2WPNbr0Zbs0GzZCb91Ehqlx7ltRWKOsYA3N
1Qx74Iw37NLdSrBPDNsAyoIojXtyHJrlXG876sfF0VO2oLjrRv2TjuoGbW3gH1TXLAcHuhLfouGL
W5RutbFcLT8vo6dvs5pHdFhsqx++njkCJUFpy+MeM3zfN+AC7aegqllvbdeRTNlr1n11eNTP1IhK
56CiuV12/hyF7cYWLfLrCxtDuj2vMLbokKQeRe/z1ICZuXz+vjhVbzFHQ7OP5MFUK8jKuLeHaT00
Gg21Te7bFAZB8q7D0S5wtt9VBIr+TvVUEmkKdY29LQtURCydNWMsgP82GHhm83L0F4zRbxwzbeUJ
I73KjAlFR0UtNW8L8kolrFBbm2ZaqT/6bYBwExM32AUqAvmStUZx0kskswvUNrrXYDCn/NVpoWVQ
ebZTv2DgXCo7Em5BcKQpUtcfXPgjuI7bki5e2dclhdOsrWjNJavDl7u1bc0j6AIEUvb2Wmf7ycYv
czNUwCzXuM5KWe09FbTLkYyd9nBss+MWrwW1nfLIMeCXV54OUfkC7MQ03dH+pbJueJ3fYBYYLe8l
TliX9oI8k6QR0bN/QnFn95pLfHXQvJxklpRR4GOVuBZ4QGDybeDIpbrWTt+LIPfkPjK80LAolBNp
s0/X6XSDY2UmbqJZ5O0O9zFmhK2UcPZzdeZW5N48jvguD8gzxnVXGyDxStFW1XGoQyPYTCaKqqsd
Ce9g5ZUqLkg3okfsS1yA5YrmHpY0pmK9Fm2fbwALys+mFqTdahAW5t+UxD70MkynjVsWlZ18PyO+
t0rnOq+KbSsK68ETfpuh5ll67R1ehSklC5qp6j26t8q//r5jBngkW4+6N9tiN1smpuC4PdrOCpDZ
0fneGFBA3KI5RuPXzV3rvAObTX6w0e4uLmwe5QUSqm6RLKOjhq9+b6dqA/fg3Jr3q97fL8Rhj5g+
h+7GxIL8Y2cFpt7qJVyhuQZtN9kqQbXKJ1LmIWP6s2SyAOEaKKYF1GRiYsMaW/yOXNoXVD4V+mnA
uOboxqDymcaizcbwU4UcUXXlzqX/hTKDXC4HQ7nupuBY1O+IiDx9nxH5rreI9zr6XZCNkuU7t/rC
LQxfX1YNWhX3PTRD/c4HWjRSBmEmCeTf+9z9UjT+Ylo7YXJInhyMxOQL50lVcqCYohYoq5jValwP
wAe6/YT3FswhdzgXhIGAoqm2IYVO5ynJdSb9L2ndZ2WMbVaOxXzv1W1+3qasdQMwtl3zTTvbRmpu
rIiGAmYzEjcxHXthOy1U551ab33NSf+przU6yenkn0E8NAciWgQiAocSW5TNiYf7IG/0w9BXursj
mVjEnn6sF14G1Ti5SVHYdX3o0rr4WPaLVTBFx7A/17BnuhxQO2RoXVN/quWWTE85x4ymKcX2vqDt
8UeMBOjcIepaMt89DJgLcnSByggUq7iu1+vMLPVXSyzsAIZv5YbC3ABllk+9ZyuXWsCkq6usMBAY
DLtOZBuRjcyzJmx4aNBpvfaC0kXXHQzDyPqk8uZyfMBpO7QwFSfrOQC7NN7TaBoO02QuXYJ5blNc
ptrTqFpmvl5moDtG9hIg8SCfyVmN5kOGMeznwLAL+cVcQJs3ZFK5H6h4kvlMDEDPMjfLWMGS/xzp
Yco/AMSW6bO3pMyNlPJm9EqDZZaHReUp/ihLIfCTNsqVGnZOK+LkNKVTXg0Zgfw21f5gPizUs1BD
OQ/swQEWrC5x/ZPNdQoWo9uttbLLJ48+Pxt9iWBXG1vQOYZqh6A+NhoqI+j6mufC12GMhzxEtGaR
tBSrAqEyznfkfMK1vnUkkCf6k2uk9wu3PIl4dMpivetS2tKnVih/+Fw3Y78ArMomAWaHLtR46ju7
aw89GDvr3GQR6+XaK9u+7qiUN6DBK43AXzuRnqXxarRq+dB6lRRURxpvuqqlatx7jXCIixWQxd4s
ydDLqyKa/PWoddWAB+pMFQZzYpRI/lyIIW2j2yIN3OA6XFVq02ohYvEpinQYYhDKO7hHkTOM4xb7
lkU9BZ4hoi1l4HoctlXRmoOdjBP0VkK9rE4RioUIigonStEQorbQBpHjvHGA6lvRlYGiQV7EoiLQ
HbcrHyv+NTA0yENUxKEJnAH7Zzj0WxMLj5i693U/73Vb+86DggY1PDUF9rTPc+7RtIsAqZIzVDyh
D1EVcfx8A5f8P4CR7l/aM+xyeIsb/QF5+q6t+e/tS/5/hJae1Wh+Di29PqNB/3Fq+5fnH/Cl53d9
x5fCAvgdEDuif/SePdw5Add9h5ciDfe7hXAKVARIETCO+M0f6FLX+R1AMpAM/HzOeB6Xy/2BLnWC
39GbAioBGhS8Gj//FXTpj4gzA5A15Mnz1PoRjzVRC+vgtGT3UQD2QWaZtc/D1fyX/IT/vPoZDfYX
GFLgp6Y5pNK4awrvY60GejTVr1whf3bnb7CKgzWGpu3U2X3aFDdR3YWbAVW23V8e4u13xNRfQbc/
u/gbrJijOiVrW6d3TVV86kCnXzRZq38BC/vZxc///pdRoXdeeSLlzkmGKPSE9smwfOcXqNgfMWd/
DvkbAldEEbxTRpXduwYh1DgZ7XPVmNEm07V98T8bnDcYvolPoGHBR1jLiPPrVO4CpBp+oRH8s8Fh
wv91cMIOU6WsCNO7tfLR1KBtPiuTNfefS/O/eao/G5s36E7cNIt1ESK6C0BFxQBYzYSOW56EufmL
efMjWPs/R/+tSCrdz3ltfDe8y4JuvaomIgqqFVYye0LdzGVKoG2Nnw0gQ7/A/P1kuN4qtUNRdGZV
1eFdMY7Xa1ahrgg19hdz6WcXf7N8YcU1HLx+cGdm/qdv3by2957+/ll8G5I/oYp/DtWb9UvdrxuD
YdR3g7S2thTbidpPmF7Y6n24Prb9GX+aFOVNKYstxb7YwcRo/JKmF4Ha8bONvqR4Vv39zbwx/vrz
Zt6sd/q6g7v6g74bU3BR3bRbs5NR30/FlZ+VGK18noFfzKRY2r7Q4YdgKuOGJQvc5Jial3VUbv74
QwI+4DW1VYAoCXa1sWyN9tVJfyUS8Ub99M87fbN5mGGf1nOu9R24ogvH+byEMvEZEWc+9ZSsCdzr
uoyNPtyscmeMXWK7Kg6qOSHjP5ZgFH8xYufF/t89vjf7TAUgxqCEUt+Z9RKrCeYXIxfWam/5jNCa
MAhT+CHt7tJsZ6Glz/i0qJOANSz6PkndFIkodeDFZblLbVASv9Tj/skqt95sT/VCu3Q0OnGHSHuB
zUpwMc3mh1C6SYn3VawqE6M6OpZY2z5Y2EqeaQDNXeoV73XYXw6mfBVddCm6+kPkiHvk1q/GSHyY
h+yRFPWlH5GHsObjRGDY58sptAyMp+EXzvlwoVLn0Z/6z2Vtbuhd5igDzJ+krrd5JTdRnp9o6if4
+R56ZHLzdb32FQlJGB1NM92PY3AyCLBzwzyeR0xYCIfny/Wgxz11ybvCGD6JRl4hKmvGji0Pke6p
aFd3wo+QBDTCnVeJzVJV7yeDSs1cbnuvyBM69ju7mo+e6I6BTbdJy1MIftGxmvuq6naZLhty6vR2
kf7/cBd8s4eDYyWBU6W8tTUHHK2FGee8Md+PlU03YWjcm3x1BmBHxS/W7882qrcb+7xy9C8F36Hv
dsABdoX8lZDWTy79VrarmGzhYgLV3boTE2KllUHj4uPfL6KfXftN8OW2dRn6nSNvodN0oErT6zAU
939/7Z+sAvPN3q3RxyvgRcpbC/zcEC+zl98VsIJuCulHv/IK+tkXeLOHO2BEAzdbhv/N2Zktt60k
0faLEIF5eAXASaIkyBrtF4RsyxgLc2H6+rt4btwbNtsyI/TU3TqnQRJAZWVl5l47WibvXprlVa4W
0b+//0eXPovInLRBj7ZOGymtIhnqqb9Iil/hvy/+0c05fehvGZgCplrJGfqMRuZNAwXYpa/RedwV
g6pv/v0RH33/s/jIELrXtAyWR4OyRKuizL5uX6SXf3TxsxAn0TxXY7J20cQAru+hz99PXZF+Lqc4
ZznO7pz3rln2UTmXXx1YdYyGvn/urpwtVISOS6amsovojq5BvJymVI3mwp7097sCSOfPp+q4TKqO
E2GnjDUz8Pjm+P86n1qrNAb+vHhuKFVtekMbFbOH4zMY6zpTL+RCH33xs7VKD2vJTYomkejdXdUx
TNVrUKo/c8vNc02XUdGcKFwurnvxtul1gLlxv4Sfu/jZKo2tuZOF4RJl2i7dj7ZhhXnclRce6OnB
/W+O8T+oJIEaw5oYDWTY05S+tdbbsSwe2oKGQ7n+YhTwqhrKMbLyKrmAUv/oSZytWvjGC3NDp5vV
MD6ulIFRMdTyuXt1tmi92kkKRku6SO8aoj04I2w4L4mcOPX//V6d7bn0m9wka5QmGgenequEpXzF
rLCnQRkjG2lndVvwmgVl1eq3IH662G+XuA4KS/tCytDeVaNFU8tZ5NO82sZtia2cXzWFcyqnWj79
4enYLfInHXDTpyhsf/IFOgsIQyGceVbUIWpc9z2hkezLcbhw7b8fxgCN/blkmWqOO28QPEynUPbC
6hyqlM6zalLWput7lCKVm7JR+8OnHvC5ZHEdJuFVSjtEM+0uraO0qw3pJbXrB2+mexYjHJ12VycV
tlqchAOlo4yMeDy78G7+fUMEP/fnrdIMpQXTvgyR5aZZmKyWuDanQaBq0LRPbej/Y4YgGdrlc4su
SpmA8xGPmRtm+dcLoeKj23P6+287etwazZDNbh/RCdfxY6ZBRHvnwsXPsF//79BFoezPq7szNhoY
rrYRhAaT+fRaux6m7IcD5tU32mbd5POoHFw3LW4wo/eCHpnQBjjwJQTXR7/uLHTUtFEKw+66aBX9
l7rprmXl/frcS3sWN2i0ml0nhiFiHuRHo5o/1X78+e9L/4dF/0v8ds8W9xTPhozdrIuYlZYHZl1s
fI8rj/Oqomd+0iVj2OSzGRa582Jj3xsyvNX6BcEKu5JVBhgJVDtvjYG5IiF5cESl3IjMjbeTJ2pO
N4sCWDgWQSMAwtdxwdiNbpcbyFferkytx3aMRaittGOV07DAqKytn2Jl6hPVE6R/g9gjGO9Db54M
hkbLNUAz0967i9Uc0nIpGSyR2a0CfN037Bj0kb66r4Wn1Jz84nRrLIX+UCP6eo2LabnSWqsJJzEh
yHPVH3Lp80CdEIUsRd/Q/2C48kSc2E229+qMAtKg7g4+1N3Gz+bx+5wpzL+K7JO7zf/Y201KuSwo
HqNBoFJYFoSJ6CMuRLoPNuZzSpSdNsxUFWMTzUkmgiXzHD9Tq3ecKag5uFUJhqaBl6LRNYJEl16C
+nwQpZyzgD7SH+0TxhkiQnl66OMKHwJPtIdZHz+V+iIX/nOh67IsCxtpDhCD+KgIjS4YPq0Xguwp
mP5lOZxjqAt9quNRNZuIUrwMUq/DRhg6EZUDZTloi1JceDofRItzQOu8FoLhOa2P+qa9k138Ta3q
x38v6Y+ewFm+h25XuEs7tRHcOeOr2xniC0K2egPzWw3//REfffuzWLesbVE5DMBHaqoep2b5mRfu
hTz7o29/Fuu6ZtEBeJEjdWWmXw+yYToOmtuNxeH4wjP+6CPOQp5kFNFR8cuM9Ez1jk2voLh2uiZo
Fnf+VIWcvu2f76hUpLN0i25HdqPZoCKWJxqgF2T6H9z8c+e1lYmrbEQSHyklNhMy726a/nOVfRTx
f35vTJdlAmTJjvIy6KwdqshPvTCn7tnvW79TuMpimYUdMchzEN70lhje53KWc7t1fZ7ttutVOwKt
rICLZ5Yin/rik1/89BB+y1k67KhiRu6sCJ6fGnoI1MAnpxcY7B89ybOUxUD02FqlsCNLqfOwK4fb
eFEuecScHtlfItm5D0o3t4N+GsyMWiQdt1NMIyVhQn4vPbQmELQmv3UmJfz38/1gSdlnqxZQSOf0
o2FFGCjNAQpbJtbcTrm1x7na/vsjPrpZZ6tW8eCr4DxjRVPDhIDdPiu69/6pS1tnqzXJpkVvuoWH
3CoFNjW9tp0t7ZK98gdf/Byl59pDWuSj5IsvMSp+t3oYU+1z24h1vl5TT21xaOgiZsN8EBMpFXPz
9d93RT/d2b+8QdbZorUxjk2ZrLOjOT9Wg7NT3SIo561ePcYpA+7NzZxZoartZvGuG99L40U112vD
Pjh97p/+V3uVrcV2jS/Evf/6ZX/7PqeX77e1aML0YnBPOBGjbr49Q0uYGc5E6794+kGNjzQqTHmH
w8+hGG+rqgvqmPjYmru5pdh8amK0TND+++Z89FBPf//tu0x5Xq+2XdYRycG2ZgjcXzp0iZ+7+Flc
QFOTNRwl6yh2rRuYDVeTrlyKxB+00WAf/vnN07iwJ4amROTKYfphIbQ/QDx8ozifbRGNUwNtreUw
Z8135pkeTa15birV/YKO3ADrIVOmMG3gBkWSbUabvlUNniM0Gn26GzUzucd5yQh65nv2dQ0AqMeU
SMz6N5oNN8xiX0LffXT7z+LNTPOfWe+uijCu+6Xjl+d77niJM/xBDmidRZpV1HYLr0VELRSEmrku
f+Fg52Nm+KYnlzwEPvgF5lnMmeggZeM0lZGTzG9SJt/t6flTb495lh+vTl8brTKKKJ49pHM5s1XN
pfv+Hzz7L2vwnO6bDenaIgAtIwYZByS0q/bQGMhP0WeB+WfS/eCJvmkCz227cEiU+bYy0F6v0kDg
ODXldioGhHiI6b+naGaOrlEhPcooHQ6cBJmF0B4tfda38TC9z50xtOFUT3YosAraiuxzHXnGi/9c
AwlEhEFWIzd/QEeupztOFOHn7v5ZkMpWABglA50Rq2hnO9WzNZQXAvJHr8zp77/FHKZuObmWQxEV
bvXuNd6rZl8IrR9d+SzgqNPMHK6s8yjprGRj9na3SZV+97k7chZwLISVJlKKLBISeI6WtFq4yPbS
Yj1NWf1tl/rv77/dFaNiuhv5PJd3tuMyBmQ1FMfuK3mg5S4sZkjycaPWb8Zpa8/eMcxA3+pxsj+c
2ianOdu0tMIhnagfPLtmurUEJDWP0WvsimvtgXUarOljAfnFbV4YbCBH9gtDf8DfYtNTneSTBvd1
4q/WsP2/H8sgf/C5m3cWiyaV0VQNjmc0r+r3oia0qsqlxfzBUzfOQhDdaJxPi7qIcACgVz5DyNA/
98zP/TEyr0hspaiKKG6TIxqou0Z+LuM5ZyEjq85hS4tT3KTkA/95k8zl06du9jk8sSTApItli8iy
D7EZtZ/cz88BrbUoK20CGhUZY6mHHmNlh0Z2zvZz3/osLBRxAXdfkVy9bm+SWL5Sl3v53KXP4kJV
t1imdaaI1LWwgkQWzU4piyr83NXPAkNqMbuMILaIVq/D7KIubs1Y9z558bMMAb2GrditzKOlTF40
O8WefJafPBWew5XjdXKNaZ2raGmqYpt0sDuc+nOPUz9blYWpMv9GVhtBcO434+SScXmxvv/UPT+f
JV2pOiW2lonIbM0XFGHfq4aj/r+vrf1XgvhLdqCfHUfipEGaZldZpOrKjkB8ZNlb9jOx1mrdg1p2
fiYO/Xw4xegZFkE6vNjUYnX04EuC77PJEVso9yerBAjOu04If+p/GsUjVygpDBulddS5ig2JBELE
ntqvb4rlYGjHLBEhdE5kSS81p0+b2G4Uqj/AyAMkRQBvKmtfSwTP21Oo7p0J9Wq+4y8rr4UyqQf2
j9ZID5X9ba5rB3beDf9QL0wSBMMf3OW7G/9U3Sct1nzTvOOwe2QzMFb3ZzcfHDsNif64EPmgTYM2
T0/bQg1yS0Osyqe3zvAAhcif+SFZ8yUXh4Lfo6Tv8dLwfH/00vrvc7gkwtBQgREz5jf8a65qbvge
1gkQIyjhiv97G/vSVzsE4mgh+fim7wMx3vLb8vgdTTKi8CO7GRKXK1guoYTkgNIRkXN7NahbL8YK
0dme9rjFwTJoLO9qjcH/uX2JYZGwy+nWoZiSo+RYAwZik+g2vIBDQn0lKcVe1167XvftyvqameI6
roaNaCtAdCm+ZhoS8hvdPiLf8dMk8W0qqLiwBYmqbeYV9E4n96dbCBIt4FAmVfSedsg3H4avOSpK
dVquK/VEXWJ8sAmL5nD6jbp8hTZxQxEA1bYaAob69yv7wRZ4bqWEJVwxIS3Poz5PMl+LrW9Jf8mI
5vTS/20xnGWCsExGoTYcI5xhenQGfaIDJYeNUfMoQWgNkAJG68LS++h3nP7+WxLk1p3djcyEREWa
HJGMPGGdeAH2+tGlz/aAtmgxkJR9EdkyNQ8upqG+OTvTJ7/42R7QyNmzk9NRl47Nq5jmm2IQF2qw
2ukb/u0BnG0BLU1ry5qMLKp499M5Rb87XbHAUmlteP9PGU9f3E+8emO6T1ftVhue//1affToz7K2
ch7w2MjjPHKN8hc9LyWKvb45wdaKX0ZmebeuXC7Nd330M8/nmRHxmfDc7CxyTa+9nlD93IPvgmQZ
Z5Q/pDLfVG6eBfB+IAzF0FJYk5p3aIweeBQL/5A5iXZhe/ngh5+POuOIiHF8KapIzevmBj1EeTv0
bvmaqaZH1FySjczLS14VH7yZ5wBVt1BMe13yKrLm6Q0C8qtYkrd/P8DTWfkvr85/k72/racSDqvo
GGKJtKQ4uVM5+NkVoxfkuIId1KLz9liWL6Gu6Zfgux/9mLNo4cyoG12QABF+Z2PAgAvdxvKTjcZz
SwLXsXRh0SyNiqn+WlXNm1D1b/++Ux9977PwYMDTUlyc1aO2WJ41e/xGvfPCy/TRpc9iwyIVbGBN
PY8GR32O+/yl7axLZbCPrn0WG+q87wa11srIG9WXuPC2ZXvJffcM8Pv/JxH+M6v47eXRYrfG89fM
os7RBcB1FRtES5iP/bI4mzTXM0xVKpfucg1BZ1NOyz3aNy9nRlDkYSqBQkHvBsCWKyJUlnbcTHOd
QT7w2pCigrbvRGL65pjYW0gODDGj9C/CNG7jS5vi6Sb85e0/n6ftephnWuOlkZwrv7CKbUUkQUMe
VHBv5+qefGZhoIL/UHt0oiP9BFKtyX7BnnOTW9Epo1oRErGro3PTi8dGXOWzwi8qdvyNQ/Vgi03h
CDiKL2lnbk6pw+jGwSnbyoxvovgi+zE0THryvbkfxp+qfB3lhX3hg0evntb8b4/HhnHQWBDOTj2u
bNlplxaZjqPABzfuLP/tvLqbqI7mUak16cOSNXJL8XR9Mu3J3Y9ZaW9cz0P5rgkVHk4JvVhBkEqb
2TV2WNhOAePWcAjWrsIqBSkksC1VPBd6Sr1C6c3Er3r8ebN+6m4nIM8HtbZtf4TRsDNkirbcm8bb
ubaK48m1Em2GNUAJ0KGAAqXStkMzFdfTgFdQlwj9Su1gkGAJU43blJlDnpCpPLm190Ut1dCatTtY
SSTRM2YApcVAxrAuuMmWDdDYtFnzIK6cGq7h2IRVhh8SFBaDTH6ptypMzydzMtftolcFXFsl+6XI
KX9zEYG+YxTfvKdN3t+tRl34WeEVICL4EoxwAx+VmnwBYJ2A+STdbWenorjs6kGWz+oxZoh/azdz
eTAwm8Kc2riHUP89hzyyiaFHBBYq830+pPMVc3ZOG1R6fkRMlOyKtn3LXDAazTSaN64p3nE9Sp7T
Nf3q1U35AufUujb1Pt5NJvJ9S21EcKLONH5lTONdpZaomIdZ7qGS2WDR8KNetcy5MvveCJmtIFMF
2RKIOnsuIajcImPOQ6WM22fORCdIptvYb2armXf50N2zXQeDkpr7pYVexbUrX1OHZVssUuNfoCs9
1f0U5E1dwLZykru46LM7GE4Gh3BMqGWWf4P4JDYLVgmbRXjrfhS43XVQTwLQZ/2Dgkve/dqYvxgc
AgWjJ9Udl2XSo1OeZMlAdZHMTAmOieRWjdlyWNYsBmiY28r3fPD00KhkEyZ9NkDAbBUfoKbcZsLR
wx4S9D4pKu2QmxpPZ8ZZx8flNAGcVTo72xDzV3WyjNBrQZPn1azC4mYGq1wM4Y81yl21s61IwUfv
e1rhTBH0DARB9G7yK6ARYJ1VnazMWZbHsioBgasKnH2wLnhW+qXt9n5HbGV8rLEDOUCttfuBU4tE
z237QDmmMrDKfD167KH33WAm7wMeYZsxLo3vJqwpGIBFXH8vRplvQTlA25Oquqtj3Q0XT2lva3c2
Ag4ZxgsEeBBhvRIPbzl8uUMF43nTL+US5CkAMA4lY/9LNS3e0Fotrlz0dm9ZB6rNXDhdyhF40KIp
xQ64gL4dbXC5maGUGyq4NkTLBprQKCG/rmXfHLqqlm+x1UH9nZwqgafazKyIwbyaHHTv3ciBV3Kk
MlrNH/RXqwWHCsW4gyMVivmEdc+cFamM590jL6+uKm81vvZqZtxoq3SFry1ediVZmKSeZXJYlGW4
T/vG20AuSXbq5PbtJh8c8QxByDhaitmBshtNOmbl4vieUxrvVuEKO8gNVW4ZMOmvO0m5hsJppt2i
gi/i/QhebOFUPRfXWECsClXSXDu4Uq/u3FYtvI0Oeh/UqiWep8rKdzgzxE9DP5o96q229nwvdeeN
p4kCblIL24i5JARUa6pzNms7sT4sHgsHF8v1Z2+tKFbcslls8HqzumzrvEaE4GLxyfCrq7D96Gbd
3xt2k0jmwOfhR66caD8kEfJZegVFraKbfjWdQvDIpTYzbaYb8t5de3sDPU2sm9LDqkQCTlfoTsBX
naEjoOpfkQ7GsrltdTHucDM1NlYjUVeZTi9CbLCqqzzTwctb/Joq1eBj9Ubja5OL2mdJjZPd13Dd
9pqyEXVHEbOG7rFZzVoJbWdONl41yXuVAmE457a66UH2hcU4eUFWGTABko6pjMKp3/NhWN8gqve+
tayxLyYI520bxAjc/bU6NpNe1/60MlRW8cLP/lQozj7vpR46CsSyxfbqIM6syfTBEsBQ1umlfXfH
FiXTpFqRkWj2CiR4MkO0BWjpYBNvsT8pTlaW5WbWjW4jLWluFKwcNiVYUOhTCflrP+lBkw6l72Ze
2oVmDlvsFhieHlj812/DNMiXSa7TMWEUd986cm5wI3SLh7H14vt0yEaqJp2q+oCy3VDqXqpA1EaV
5ZuVilE8rEMfLC3AJUh4vpbZ2puxWMP3BXf1wK20Fnw/mPt8SMSVOc/VwUhnKghaBWYa2LjfW/hS
e71h39lLBlW6sGvSm4W+fBXrCYDYsdoV+mhC2RLVk9J21T41rey2WTTxK4elH6jzfOf2MXlL1ht3
/CojACI5vcfxstzDLIfM0njjd5Gb7hY/B+XFHDTlMMnG+CrhTvJ2ATed4RD46MptP8nVb1qW/1CF
c5fmAhZHrxn3//H2ACW36F/lhHt4/DBBKwnwEh99t6/WcPSsPMRlouHNmyGOSettNaFD64Iv5ALR
3QITOiln8TpAwClwKdeGu15Mvd+vpJUggB3WKLy/DLvETWnoCrFxhkybptamM8jt2kLRfVEyopkO
sRVIxwkUslZ/Efw9Md6AvweKFIGGND2Y2DLuyWd+qHgU4OVX2/x7nnKDcr47CKZjw7KxXJJWvLpK
feu15WFJu2wnQJKAzBySEz9Q27nJ2HxVVbfauebg3HZKPG69olG/TBh4gbSSxaYwY4OpXrUwMHiX
FZ/f4fBZAch9rMCMGtsaVjx5llSy/cklNw1bOaqHeIXvkc0LjDFpT4Gew51dDPdrN8oftVQSTNGh
MZXAI3c2ufvGEJkSloYreflncVWoHiuCNRpvdH2G7V9IPDXBfQ+bWre87Vgl76PXgKh0stL0vQ6K
ZZAJvBBQTmbdow1UjGAlzDDVvDhQG0hXvVcvO4IRNTyzV3cgYHn8J21mpinrlaFB5QpA6EEv6hLv
MJatcWR27YuJmbxvZsDRVlOBeYaAmUmH9v2U2d4i1JW+E+sTQCdnSCzYMpwkaj0Zwj7tYP6q4Jsy
q7F2ihGbBxDfE+wd1rSQICkFO8mVqPXajytbuQbV9ZquuX2oMlM5imZ6StQRfCfTvlDMNeOr7eVJ
mJvFr24ZHSDN9bMDht43SeQonRbMh3SrpTyZSq68UQFVgw7zhW1FOveCv1O+tTostdNlm1qu/Nrz
BYPe1KrbTLG0vYtfxZMtJ/C8bJ/hSd/pVcsDwWQKB2Uen9pVTX/ASi5wt5rXg94mLZgUojYrtsba
zZ1ZHL2X7Yyy93ZV1mNzNQq4NMps6MdqAhveVk4CQHJEKQwq+4SDelhXSaLooY1tesc+1sJJrpsc
tpTiYaeRk5vAs+sq+PFWN797otSdYOoXyM9xBTQAWNIcI1ZDSd6Y5eSQ0XicoRQXkyCcE0At6f3R
hs5IMNfwaV7dGQfqrpPST/TM+JHqwIUAiCTX49rckTPqj1DYnsc+B53O2D/s5EQNF0UXX3AJJ9Ng
XmSTT4Z318WdfFfNYrpKvOwXNBl1c3J1eFrtWhl9pO31fkp0bZ/aa8Nkf+7clLXGSHOsUnmvZboc
Y5gpAGXKtD3t2a1fy3HxiZUxN0apQnXCPmZDKK2+FtWwjoFdFEWomllBLCzQU+eeeyKF3y5t4lyv
S519M+063yFyhtUvBDY1WbrsZ1f8oobP+Ub26TVkXP1aojDZzoOthnFcvZeWMwSMYcwhNyy9xbOM
lQ+nK2hwNGPqVFu2XW6tQYsXJAIIYC+mZkMWNQzCImQquraTLKl+rT9ScIzAHN18xgYq87JNYQ2E
0dTTu63XqXBkU3POVhregy/S5hWGKhz0SiM7JIlBmlv8qNtx3TZL3W70Iql5o1Rcpn1cQ1CWA2UC
guTp11MKRDB3RbNJTtre2sGoXsmKd1Od7HvDwANGUqDdzpXTDr7ERunRa0yBBEJQWed7/5SNGA9Y
eGDLhp3sdu4aewcpQmDu5Xjku7Laepgh+MYwNV9buza+NZnlguJc1YDt0/a7OJv3aOt6XGknuYOA
1x+nTEv2+bhWNxJU3R4rIJxF4qX3oSENUN0kIL7RMJ+6emiO1tDhJcEogO+BL8NNVzDGlxLe1KEt
OQyk6aau2W5yZemIUnVyW0jjtM/jpEHXwTnYRlM9YwJ8yhts9QhfnXDaZzbj52TE9tKlwVyV3S2M
ooETLL2zFi4W/ERYjFUH7oxsoHjIF74BlXPngIQmzXh2ivfSD8rJzWKsvgpo6sbGrRP3uR2cIcfi
AsySa6nDTRdP611J8hGUMOR+rdQVVl9Pu2rmHBv3j+OCLaWrzvbPJIbtX+tOBwtUNZkkc1JGE1Jg
iZb9WsvJDUasRnzTU36Z+ORuAcIYW32OTWIqjgNhi2r60UvY9VKYQ+BDpX29YEgWNvDpr6fSqPb8
vHU7JZAaDSTJV2qlMdYCju87TOSXrkLy1XFi4HiTa5jc9p7igxMf9lbW/2LEAJqwNdb+MpUp9gbe
zylOs43Q0sYHjyv3fc+OPTQNN0r28H55gRiDR1JZdK21XQoilCv75W6URLelmaFR5cnyhaOUB1VV
yYI0T+eNVKYsrFQeEKoHqNHlsNKFWnV4lw4KDNOtb6rTmcTSpbfp5ko9wCSzNwbspKvadVbf0xbr
oXQ50hOFOOThtlKB+p7klwbrpU2MwIGJn9FhJUBCqgxw+D5HTjUwuhrFmi6UwGUobwuwydyOMa+V
DrLzOQdUT2bickJKs19JAgh7HBpIzRNQKlRK5RZTtmqXV3Lc1aOtbaYcZXClz7mf4N1yO+LQh2NO
3/xK6zh7LYssuWajdJ7qdigOiqWfjustFk9gBXZrEscBaEtOj6usD6nuLre1V8aBUa7mDmu25Tbm
qrtZHdc9uQEYd5cxyHgdlqCRS43lrDbd06Pl5tepsofsvP5cWsMG4EaLTTTeGmUL7Z+xEj9EmSn3
WBMpm6ar7SdAXfG+If2+bqn++u7KYWIW8eK780rWATh4a+ZopBDLWo+iKZObtTTj+7GrsLmy0D9g
e+uS5ZdpdoMdtfFF04d4azLfdEjatUMOaI1PaJo5VXDSOMDm7TZ2O71Opo2srj9BLzvHpVHp9PuB
DcpX4DJcx7QU/GxxnFt7osMq28q96VVZHYcZfPlgw4wlyUzG/aIxcoAZHDZNGFDsNDwuAzsZs1dd
cJsq/Ikjqh8mbAP5Lc5wLGEbEF+bE2az6sSXbjQB9C84by0p1hxYqtz2yPGwqZr0yE7bqHaFavuW
MuNEhqFhH7aJ6tBEdZR0O7TuM1BKDQx49urKOtDVfAiBSL5zAnst0/hr0ZfilyuSLOikA6V6VkNY
3friY9iUBqU9fwN9aR1cZOCbol2ywNCFG4Abqx7pRifhQCFn22dNsanTeUQUNGbHxVKQISks5QRo
84bF/nbCBPvULCzWlPceO45OqaycNtrAORYgXnZFoeu+YAqPWslabbLC6Virg40FC1nRRqagLEpZ
Wo+d3ulXdUW0wldgD7RNftHWWdmW2fdG5TzqMlK5K8wl4njk7Dl4j4FzwhPJsn7J0+TOFCNvctdP
nM7s+WXoMcUpempgrLnG/VLQeb7WIY5+Sc0MfaUhxXPXJWYUD53qY7Uw+2PT5Zs06ZhyLzT7isKJ
dptZHJBr1YmZPfJee7neGql5Dch3PrhxWYfFrCfboraX6zjFBGEC0/IkKDfcqKSmP3N8IMNEAVw1
DovnD2l/U9T5E/csC0uz+VkOWks5yZObSWAfvdTD8zK4DyRkESwBjs2a/pZ55eMgqvzAMK+D5xC+
mn5suRxzY7aaeaIKsRi3nFUGn8VyA88/iKe82gC0Kw9dz/r0HdXJb2Sm9EcFTQ/1hmqOhtJdvjmz
cUoyOg3marYE8dxh22ptwWsePQnpHYqhc5WPseT/Yy3+Khd7S/qkbpI0o9jtyfRZw6wUV6DjUOrG
ZhigGVsW+E5rfjZ4XfeZhmWULVL7kVJ/tlWqdNjZQ6b7nYhdHqcVxlLu6t4VP2UiMS/pnKnmNVTr
K0zM7O1UDSruFYYdcBhoMZi358SfKsZPfEswkj01xr1iKL5aue7GwIoITCez14rRQxzgPB/WIku2
FLCaUE29E5avgUvSCWtrulUTOK1INyV5UGgrwEirwVwC0OHipU09+0pi7emfLHeoE+e3q94vPhhu
Dg1qcqXi4FF3fco+qk3bCjXeUeaFcr/qbf4EpFDzedLetatX7UZ6A1mAot85rsZJ0bJYXq6AB1Zx
giQb+GENuKxlwHQx1lnuiFt22LJ53rSreS3j+uhomXZs4GUGbTV2WKoJ5S42lrdxgWcsGpIUy8EJ
q55FuVPMYiQDWH/YpyoU034PTie9oBlyx3fczgjpK8Gin7sfWte+KulpLFHNbseZUT/aHWDuO+1+
LrH2NGL4BInxDKcfbEvj+a3uHNsJsZDey2PXdTnejCBS+l4/9rWZ+wWQyE0xaj8MtrZ2bgLOezkJ
44iFSiW/jVRTDHJQbY7vTcvj0L6KZa+KLnuxHerXeVuldw0HisO01Po1UDkrGPA5CmzPQ4nWpFfO
ql/ZPT1dXdu1hrXTqHo6WvuU4rAYudC/CS2qe9V6Q4KrGue8GXY3XYaRbdlVw8LG6QWL3gOo2hkf
H51oW/A2q9bU3zNgmv/Q5OCbjfrEG8EWqGRZEFuD42u6up8GKFkwa8j19vZY4pmSvPVGfNWW9W0r
7NwXynydrff9aoeOOu8yWO60JyamPSwlCV3L7ramqe9b0L6Bo3hw36tT3vfKePCDkcFtHhci/SK+
jGt85bpKsXdSr6EKIamHFOumNbzrgQ1uGNztwmxwUq3jZuWd91PcWvLGOHZKpV85Qj7RPI1g61xr
8Xzf9zz9ysRTRCssMxD4te3HcYoSRqH8Os9kuFhZFRWFV2+neR0f3MSmIp6tr0mlN9tMeeua/G01
qOub0A4C26Ix0hYTutHFybZwhO3vlliv6mUc93gjgZfMeVVS0rS29r2yeZbYb5X0vHDjeCrNKsRD
i7xVqb46Rfue9BhpzmwWcVViHdHEx4yNXnEy7Qai/xdaLMEq1nu9U8VB1zsRDjrNtLVdEkaC0udZ
kb/y/0PdmSzHjWxp+lXaag8Z4JjNutqsYyYjOA8SuYFxkBzz6HAMT99f5M2qq4wSxbq5ql6lkUkF
IhBw93P+8w/a3tke7Nc6JBrNaW+BC7Jt6g3BCmvdeEGqIK7rzSEfTLUqZ2s3woPFCT6Kl34XEns3
msalH/P2rWFeO6m5b2Ays/UUGVlScXg3KzOGR8Q9s5g/jBG+HTM5V8umcddYG925PdnrfRJhGxUW
q7AFSRriepdkEnasKAgvIgpoUeYkHDRBN62dmGijposPWWPufHP+hqrKXA8WZRI1Hmki8hgrlEeg
Txhp1zXkXWt8bR21o5A0FoJGfs7TN68N9fms4h4crN0FI4kCdfKUNsmB/nzvTpz9kYrre4yD943/
TgT0VwIjz21TEhd/RWmwyhLAEC8kvCFNFaxgoHn6msE8+rOXXfK19Mq3bmC7CK1s09rJtyEiUcUZ
A30eKDA/IRv7ohDVLViuS1aRfZ+BsC/aYT7vVEsUjIEMmrwxYyn84YlkRzzTbHWR1YxDXXXtTNV5
V8knsM9qkYQvYVkBgNXLGNp8s2it4mA2tNRtYllncYs78mBfZFErVzpB3KJ7cSUM6PaytUigE/4x
JgCtRjh/LUKzWzhDvZ0gtpT4Wi17ZmlL36nxli+Fcz7PciPlHaYmxFZcWwN97Rg8s91fRPb3octr
shIsqr1+Vpgx56Cv+fhdOmG/jSu2iMkxfmS2sbMEBvBoVM5oecozmF4po5Y+fx2iKjfOtTUF5HaQ
EwCQPUu/XcELy5loE4FIIW/3C9r0h9oI8ZT1A1uyZfpjCJfNb587Mbx3BqMpppz2TSz0Q3Rcql6Y
VwwRfNo3q3YoVgwNs6cOAWhJ6fmeIWA3mv5yamnRi4YKgnY/uwff/27kBubBqEobLxarPKtvzJH2
lxhP7LiRacam6a7JVn4CGvdWorZ+dHl460EftErM4STe3EtAzWZtkwi6baLXhPykyeirlTG2HfBj
RvBnEiydvLgowwP8cXNpar3OOtasoTu58Cf31mDEpfP6e0/9Zwo8zvzIaqhkSzhyk8nkx3Q2JDOt
DeXXC+16+5yk0ErSXM1DnCPRKQicY21MGGabyT7rzb0/8Keoe/UOr+m743EmmnHfEwd4NXrjLVKZ
dWyrre/0X/2Q/DrstMN3nD63JrmGGUkDC2bib7Igi4s8g+8pwS5ESAJIkx2ybDsEaxNWaEZ+HbTy
1mxouWu79BlKjvvUizY6qAj5idJdURsRdj5lfOEmIt2GQj0OXesvJ68kDYT1L0fGJLbG2CSioAad
ea1IYUp6ztaZqQU2+gFYdPoE1AU25sUZzngM2vq+WXWGvfAqXa49Yo7Ye4o7Y8zuTdfm/nSXtgtB
AitpxfO57Bp1H3Spu47LfkZtOj/jhv2aJ9mzCLtXZozz2ghEvbTKsVxxwJBJmVZ3/SwOqfluOa0P
TOqS2wWr+tAPpHTMUrlLklqch5FifW138bmFO96qDBhqpIbd3E6N665qVe2KBKN2zj3N6BlcPEoZ
GxlWk78nY+su69z8WmtDrYwU0KGZimLpzpDTGpsDyhdlfdvHNE5SRT695NR+pQu8jXCR2ma1DcXT
J5rOI0VzF2BETiAK6TOmY2U7r9ePbmV0l2aUECdA8sfGcEu1ScZsvMudJnuMdQow7MTdXeADxcWx
HC6Y/HlrgxTQO7/X/k1d9U8kRU3UH4GF4UFczddjRZAarY1zVxiJec9JYN/6sqJI88ebiGEBjj9t
sBGip0TxYv/bMZNi6xddyb1mL4/Mwb5t6nJY/1Gqhk0mSaJqdH+oOQIPVlLCJuym6t6eKmftuult
FfRYp2BIi/V9W65mqw9vsI4O9qIp2UlwoiIaJ3lBylpuC4rkpUecGBE6jLFgIIgtk4WJ0bMrd3NT
ECmTKHZuW9/krUu+0lhmi7DHry+uAL9ljt+C0V1oSoO9V/skx6Jb2FVGlK0yQqRRIdXjbh6qzWzx
9E5xaqy91pbf2LEl89jueZjx3lxUipFKiHR35bqVWJuebPYkWjhnxijEOumLaYkRwz4vRLcsUxFe
5jIUIIFRj+gE6dx9bDnlQQgM5sm+S6nIphvR+7AAMhPBnW2luDS6KQdlhGdentpXEBPGm7ghni/T
5g9b8X1lpWvfO3aZr1xDMXhs+3k1FsbXZmQ2MBArRzfBkH4Iozvfc4DtNBtnvWR54JtNnM20Al8w
HnDNAFga0TjzAKVUh52b73rRNztLgxmALnruKgmCeT/G3EQ9ue2ZjAaeZGgyUqwcjvhV1znJfZl1
03nlGvUqH9zhevCPkAOBY8suyksKKSN5HHqcMeepC2/EMNyDLpiLljE6OTZ11O9mnYSX4xzIg1Cq
2ERjDp9gGNqtTpr5JhAkjFG44ZNV20l0MaoxPfPGxH5pEmdezVEoDkSjQc5XDpOs2jkeCm4cE6pF
K0IkBtl7vWXzndWFs0+cKAGGjUi8HbziPeocrIF0YVEgwiMhdtwg1vt1aKLszAtdcaaabj4bRO8c
sJOeXYwBU9LVWFZX/HHtLGPSWR49rXBvylV1MXmdeetXKn8mac8+H4eS7jSO6q9OMNivDMk8ODBR
sUmZ5JGJjoXGAsTUWSXzFF+AfMrlKKW4JEIzXLi2WYAge4CpCQpYUmjHccsULF7XiY98Luu6s7bP
gfMmHWyZQttf28K0rjVfyplQpdq3VDf3GZX8bdik7TsBmZOPcj6xVya5tcdhG3x8C4pLoqDOWENj
rGajj69HQLMfjhEXW2sGbl2SXz+Q0xmRZ5HmUViuqjTLsYtpDJB81Uf0c2wz0KtTMrWhJSyIbvDP
Z52ll2Ptz++kRirWSIubp677l9YkF2ysynCXTSY7IxkZWykj5ztPfX/Q0ik28BeD21mrbhnYPPBM
mYp4Ao923Scp4viibYNyk+mZFt+qsNtdMKF1kGlVaoy3kx/zHga89FcYz7eHwR7ja1VK6+B30liR
7FqtU0dtUjNlZAcYGmwbPifcHNuH/9aMwUvveMWOlJlsk/T90W6gmC0DgFqIZ88jf30RlNX0Pcrh
hjItZFgqS/miCQs7M03bv/cbTPqxmHGGFfniI/MaNl4G0mB8oAGeqXkAQmDAKmh+pDy5Vlp2l6nP
lwktzgleSHEtbhiKli8i8YYfVUgEQJpGAGwicK9V67PRN6P8MXpOdpuogpit3mbsF0XDOZGe/pJA
PCY5lp1uCocyV3LcHwgvQYEzDfvcs9uz3HOgToyZ13ydKw6fMH+NpS+7I3KT7wxBLgypbdizhk60
y/xsPcByX0fjVIEqGegGqiFA6R7El8zFHrOakzPMHJ4SounyMK0f5naSyDRANap10RXeG+EDQEvk
Bu3kMObnoWAfTjPVboSVEV/nKnMpBsZBfg6NJwLtfjGNUF7WvmbMlCXtkrGvTzSeg8VJ0z4Zqm3a
RUqHwp4Yzy5ZzLlG3gbOkqY6homV+DeDRY0mB6myRc3U5LqClrfpOxHfdV0NRSAxIAuE/DXNGlv9
kbi96cZi3tiat0P4fHVWo1ddxSTTro2soVX3K3tfBlH8kmYMIc04/yqr0liU7ATGElMwN1k15Gk9
+9Krvg7ck7XvjpwO6IsxVoMCNGloNYvEKLNtE3cvQ9ZKRqHtcxL44xbtdHedNURvUoKLncC58jJ3
PPvRz1RHxOhELKljA02NNZV+5070N61FXHqk1r7OYXq4+bAs5hq2miSzr7EoZokSeRbuRCyLecw3
joKA1jnwCc2e7FVJKBNsfObFZAWOmzAwmBcPobro5sxjYMJsSEZYMFuDrRYNg5v3OoJfN5BqsOwh
/hCxgKZlDoN4a0cjQJcpswvpu7pYKOJst8J2eCgJ2Vx5Ham6ScBK4HzOn2K7ba+qMXjzlNkexCDZ
FLrS5GQR+QN7vl6TebTo1b2JCdSdM9VABW1ln0W9ny+c2M/2ExjZoSR1bKNKbSwBen4UhVdgRKWK
wzCkDeVtiifnMKi7AX4mc3V3eHRH0qbNwWS+gUU4guQMoMYuq+5iFtm0siJBJxix9L0cGz6BM9WV
67RPPP7+2Uzc04qOrdiNRWc+ZUGkz6d4YJzsw13qlDQf0taAyZnVt5Rj9XIaRMH9i42rwe3GlfCJ
xIOhZtH45RljRsiwSaQSIiYd+mrZ8fFTKJ2tMz/3cpghBHk2y6It135cVWsVtPRrdR1eQvpPN8qn
mjaYbi8J23uPgzrY6hDQKo7NYmcTHrTjMO72HsdQxaRtEHtdDemhHh1xm4jJORurMdraRvQtipTY
jnFmHMa4Fy9R0/Jjo6ZD5mv3LEamvXXMJD7L2qrd1pWWt9kILrDQg2tcJo0mW0Tb+k0VKRkscenc
haNo8BvWM/yaOKm3fjQzxm/1W2D3kIjp9q9lnpLe4mWBdXClT5iQy0SqsS3n3IHsU6+Krm9fsioa
+Qp7+og8DN+y3ir3eed41/h0QszPjG+9nPKDahhLCkcU6yYCcDJ8rc6JGh22oH7T5Zwa/UoWZblU
s5q/2TL2V3Hh20vbmbq7og3b+2Yo2s3Q2s4ZlpyCrKY0f0oGkt9C6oO20kAn8dJJYFkYZn8LkA4M
3tkO0dBtcxWNVrZOhCfkgoE2r11V7VIVMduhJa4YAL1L5nVrRyd6U8dET8XFGYPw1RBM8cKZu/K8
njFAigdT3+t8ataGnpL7ZIY05kvRv5FDCOvXmNvzZqrdtT9F/CgTJhDUENXCHZ1H/mlHlpXOdjg7
v8WwKLmfSm+9KMlfZnzxHggRVRs2hujQ9jrel9A/MZyww7U3I3uYrEy9WPAqng2nCzxWThetCm0+
9nyqLXfXuSXtub0LvaCJF3XbJ+ummptVNHYrSUTseiqLaG9prMaEEtMdQskJDzkCaf0pL29ai9zS
MSPuB9+JIL2SYeDusEOj9m6t/hziwng7E85OctxElJRowouOodRXWmU6THJtizdjjJHcRTV9UJ36
QNu9UIfU0tMVHfSDbxfTFjNVMqwt2TcHaQ0P9UxfK5q5WWo7eNGJK/YtftiwYACWGTxmjCJhRaI2
vMVD55mU4bcgkilQQAK+ilkDsIVXDz9MMTP6yYp+YlMt1YpelRzZmB4Dtz7zVfiRvS0qNz1z6rBG
2sbIMFoIKe1mmXRibLGB59d5Xhm7yZWk3Nqef2nE5bMxTHBAZzzqdl6YVIcimeBFBSgd/bpLmSzX
JfNX98bOvOTaiiomXH7S3kzdPN4nPiZ1NdM6JHdMzOMiG7ZZajznY5ASLtm6O7dmdJIdvSO3uCbK
fR4QSchQ1Ca0ms0B01HdXMJffpgMt9q2Tp2flfhmLjXJhFf17D65UFf2SaHtb+RsFbB3dLwJx+jR
y8fXBPO+VVYQygohAjFgxSPVRnZ0W2XBznQvhxnChZfUz4ZXJJdN0Ja3butxUAbtCvKKNScGusF4
xqMe1rtkdrHwCDme8zoBybdfazbkJaf7jzQg5M7dyubGtDt1KVTVXXqoE+fek+vIh50YyDi8IPD8
tSP4dmXVGrC3SwPOrr7ktAW3ywufFqck1e8tbHBiWygfNlU8O0Ra22a3Gckixaygn9fKhQTahbDx
UFp9012VL6n+Md0xI59Q+kB7dx5bIOnSWXzdwIB4SpNq/iGmqrwXJkQMX/XWLcSOjI2oL8HbDX9h
SJ1+dY3OhlGfFjPlsTGtIN3D0jTELuqN+twI6QDXpSvyG5WPcInAbBvGfpHfvBJJRgCX59XrGhLW
zmIEC087wSy7csiQFrlFFFzH8TFUznZCm8qIy6ivY6C5szEUyW4iPorhjtUd8AWnpCSQIOqGYp/n
A/Hecx8xdpdyuOsh3m0he3FiDXm0DmEl3jdmRZxjP01khqVyaYG1H+LElEtoEyA+mgbHY56y+MOk
NjKAJWSYhUC09isB2gBtvmUAI2azEV4NI4X4INNwG0K2e2+YsdKOzxCdhM7WnU7Kx8ZzKviHLVjI
sjfDdOV6jdiiIjCDfRxkjO9yeosLEqUIgEBwmcC28dybxFeclXg8KLqJHx0w/mXvpEm6kp4OfvhE
pi7aHt5OxER0GxWzd2mixKGeSsq7oRBEpvchqKRKp9cQZup5ZSAnrDPgQ+0ix4lSnT5oiFMAUnrY
q7aGCBGFlbcRLQZbFuFAfBAYwMYUthcdzFWg+BS6gcz9W98soJQYWizSETYflYq5rUXzDfAx3oKe
8qISCvkc63c8RYrX0BzVJT149EBq17wNm7k6r+Zs5DxLaEpqHtA28aYdHZFYWnbRnod9max6GqPH
OZmJb+i04hyyMNOMCU/3iOk+1+2AGMBP4XKMwtXbICvkZRmV4YvWoHqt10VrvxjbXZxRzVS6Ggmv
YMJxPg9a7JBsaIpXwiunkBYtnuBQjhl5usDDQfPUus68HtkLF16ajAc/QahIReTFO5fygcAEppsk
WsM0il31XQljTJYOqdnfgKuL27GD9lElRkQYMZm3vs2sl1jm5E6V/XAYe8iUmIqimSnoSWylQ2Zg
uXfrW/FdbDYRsYAp87jCeoJI06ckejqPgd1GOxiz1bYcIutM1T4MLodAtUUlPefOJuP3MMGY49lv
s2XDOgLbOSaLCiZaceSB5BujtxiwEP7KIk+JbIN8SpNcPKoQx4GFGLwJ/CYg/zzs7eGKoEv5LPn/
yzTQdMUph2dVR9h4kCB8bhVBuu6wCF7XoaxXeE/KZe6Cakic2XC0Ys8Fr79zobav8M9kjiiT5rUj
MoN+IB12EuL20jKmfq+tGfV6MmRnZRh0m2QOR9J5I9ZCyAm65fipyTMm4B1yOWkaRqfRpHTpLNfI
cdiXuyQHqpHT1y5A+g4+/Dab5K1pG2alacspXuLbbuwcr3mORcPYEoLRGuIOkQiQUgY0IuRvgJMi
8fCb8X1wZwLuMsafva/jVTok8bZhBV6a6YzaqDfVN0bG+ZqQXLmeaVbPzCnwzvM6SGESROVzluVP
2jIBOmP2EMdH1BFV05NhVDPSGMeFG94Zyxo+722GggEJfc5SnlzfzWCPEFbjyZ7l4DTBP3TK/1K0
2v0v89D+Epn2Ua7a/8DQNO8nnefqRb38r+8lCNh0jIX793/7v/nrS5kgmv3HL8/e//3f+Pt/hKUJ
64vp+rZl8j3YRLxaqN3+DEsLvwgPwmXohQLFjeUhvfuPsDTxxfPMkNgv4fBf20fn+h9haeEXz8G0
PzQt6hwLUeq/EpZ21Mv+U7voCwuCYRgyQycTkQJbnIhHm75JmlJhIRxRntxAVs2bha8BcI/Kms9c
4MQftjN/uVzIweA6JvbY3ApbHMWGP4kKG6b8hGxARVBtxTw7VMkrTCV0S3nXVxeB4fRqMwSQMxZV
IYbXzi5Ias+l0Je0K569K8qc2j3p3fRqjCZSC7EP6MNViCrqxgF1siDgewm8Fjss9p2jimpZlPVw
pntO/SU5n5m1GD0T62Oq8WhBvKsLm8c72snLCChs4RMO/OjGx7Vital9k1GuXIdDoXkvDeNNmTFO
IDIzd/TKcILkWxvVoMXo/UoKIqgaYBHpQDR2Uh9L2bbEQltlkXiGF4zQjkF4/NiFrmctTQvdzGIs
CyKpXdcwzOVsKBuTZxgO/jLIan0pWxhLHXKafcUueitLv013qT2BE+VWWdN7Dw1jAFM7SBIMiO3X
WvtCQqmaLP09ZWjurZU1q2dZhe4VPs+zvaHLd78F3VEnohkCwObL2Y2Xxlw2j+aAQdSOuBXkH3Mm
EdxmqiwASIm6xO/CaJ6EE0Zfk3CEz2S6Qe4vXEwoCCc2GbMvbXMYnmlzO2QksRV8FZMeMfwbVfFa
wGGH7OtM9Op903VANmaABGyUoXUzGLKwdw7Zte7KZ5JxA0nbM0CYie9e2n0SoCvyHY3f9Oj1/bIc
2mDPUwupM2in8D4IBHTPqgjceSEp+fXCM3zvOQbdo8FTwnkxCgrFZT6Tk7L2CBxvodVNDUkvSr+m
7QABH7m/Osqf+tFFOUKuEFyUQDw4ptvOy2weg41umhlQXA4TY0bwwAdkohSSbukQxOQ5nr6id8vn
BW4WRKBHceUyYAj9TelhZLG1ldN+T2qzKteOUMMKA2U/J8Y2Rq8kyOx+J9AVLAjRHNMjKboEDlLb
zlBSdWdSsrbdGoWU7r85gwuFWUwxbDWbDQphdOYPz1ByR0ZBo2ej+6taQGfZ+DSLTj8JdxE5uIyf
FVPn5Geek3NMEYFu/cgEkw4czAXDt7RMxKMbJcVDbs4e1IAqHVcl1iL+wqSOUasMLRvSLiuvoWp4
U3MnmW5gVCPJ1N70XOEIxzhiXCIYDa6F3QmotaCf1AdNdsQPXdFma80UhX+fWLENjTfj+DOUYuwQ
zK79QxFzALeZxtBdJMHgH0qf+T+M+bjz18ISjr2ojAngbjCRIMI7lWlypiqzpuMtIw8zHDvIwNEr
4njnImvPE0tYxbqoE1xuZlv3SK+iIxEogEUwrekF1UvtBeCogykrNOfBkD8Pk1LVQvSgdKsowfNh
7XBefx9st1AXaT35tDt121W41ViJe47xrbyPSccb1mIsgdLcpFFveTx7Cq53YdoXauqIKqtGHQyL
vI17JmLdPMPEh7T2PHtGq1Z22oor5fnTo48T5H2d6/IW25msW5pofq7dMHet9dwElDxuZvvF6o+z
6l86rC+St7bqqh/qNL/0L+f1Vf29vFPt9+/q4qU+/cv/gYc2mvX/DFP8r4d2+Y5a5C+HNn//Z8Lp
Fz8wEVyFGG74EFuP8Ql/HtpfHCE4Mkk35dS2g6OdwU+Hthv4nPM+Oacez/l/HtqO+OLYrnl8IU69
wBL/0qEdHk/ln49R0xP+8Xn3qR0sU5xG5woKazYUhCRRVJnwK1L/GnEALAuPPGVK0mJBfnV1BgUn
eNB+rmiSG+MhaupDA6dnG+bGOoSWzTZ+lhaTvmLSgk5Kj8nj2HK4JK4TrCUP3CZ0wnKZjvqtMNtn
Mhn1ShvTDUaZegtihLyxR1M8iypjIELKAYFoFWJp0PjWSp6ZBD3Vw5yyj9j7aYweTC+2N6Wa6Nua
dm8Ff3D/yofaswh8HNLvTFEWoGJ065Lg83yAXAlVjHHF5J8LUamtjYB6bUHAWJMgFyyUhVzVMcxb
3kpxcQx/wwWT4PVhhGaCWmVxtEm/kjP08MKi4ShZeMTWJ5zDsJRXkVF5ENwVDallbCYJ3jAH3rxR
A0TwurLfK2dmODcE9Eduse2DWN+neX1ry/o9ypAr6gh0ukvcH8ZonQfE2t9jYuMw7hl2tDmMgbIQ
jKmoZ4Z5QfkPo6F/adX+N0rs/97C/v+oEEfV9btVfU1MILVVUn7vfi7H//hXf65t4X1BrMLStnwH
X7Cj6/yfa9vyvhwXNWMhK3Agwv5zbQvzS2h7nhsEbihc/uafS/uLZx1r6MAmwlpYNnE2/+d/s2vK
79X1P9Zsd/Lzzym9R1eNf67sP81QGJSeWCENyojqHnLkAZH6mTOMbyJH4VrYro2BArSQKQ+QUpiv
P92aP6/+89V+6T9EG3FinoevrJRJFEJEFuodMsTTmIzfHLO8Nzz3JcXk7PeX+cM45xef6tSD35yS
mLK6GQ+S0g+MI6LaG1tfXuawCG88zvGbKkqDfVU6/mPplo1cNJr5dD+kRbDIq9K8HcVMfZC7BSLm
37+rv7Y+/3mrT837JUl/A8Zi0wGawAs4ulh5PaxUu2ax/v4K9Hy/+jJPbfxxGQt9GN/6YBkRym3i
pubSx+Z3emps6oy/d5Hjx/uplYrElA0mDceZr1Bh1dXKKnZ0Nsw+/uYFTno1p0g7H+msPhh5mL3T
Po67VqQGTKKguFHAcJ/crV8bqPM0srZ+/iS+LFqKsHo4UG02D05VVRsfyBWeX5Cs46pj6OOgP2Sc
bu3qZjJfvDzuNyxSLCUS0+jRKiTx1yZS+J9IPaS3wximJkegSK4mN7LFQgdOdh43urn5/b3/w6Po
Vw/2SdtcOYVd2LHSh5Rq+gXSvoAfI817wsWYhgcUdQk0Ua/4RuuErUSbH/HzpAFB+/0b+PCesSf+
fM8iq50j4hCgKzMlJa3purG7t8qcGArh2Jg3eBy414PzFQLf1kcnCHS6gm29BuM7g2a0RC+yZA54
M8uCSOJ0y7D/9+/s+HT86s6cbGRzDyfRsXhqmmJvt2rd9+qT5+SDVXUaPxC3sjWanFeWeK2T+9nB
uU+jy7D9bEV9sDGcJhDUGlKhMfKl6unalBszoN7f/q27chpAIMx48ARw4sFpH536wh4+MWn66J4c
f//TJuBoaiPb43XjAEG8f1XE8BA6uJ11+cld/+D7dE+2GfAjShkm1EwEb0xeXX+WU/DR3T7ZXujk
JysY4mDfTKi7nD676Ap4MU2ZfPLOP7rAybZShELLuPeSgwPteF3qEp1qgWW3o6br33+rHxyjpxkB
ZBQzDLNrHw6xeYZ5gAT2Cd8rozyfXXnWoVn+ZLl/9DWfrHYT6xPUPBGwhwy3ykyRPvdrdHOQ5Z9+
/1E++ppPlm3PABHplwj2dd/vcgQCTVW8/q2XPrXwNxsHLburgn0h+36DAvW73YI7/b0XP9ZTPy0A
owqlqWpePDoOupmqYok6mZ+Y9n3wBJ26+OcNDsBx7ft7y7UOk8qYbKfX0dTc/v69f/TyJ4tXD7ll
MfHz91ARbrtk2tiOe2P6webvvfzxsj/dGj1KW6BK9gAPp11qRXttjPnCwkbo96//wSPzX5pQc8hG
o8ZAtQGUs7KHthk+eecfFMPOycpNzUYg3Cu9fVyC6KLfxXB+eJKZhJAs7sChArLv2r+3iB3x19tk
RJPCsSpy96SWwfmX7jaR9RtK/tu0rImNxNPg9/frg93COVnE3azDBk8td19Vxb4xk43uBwW5KTpr
mzyHy5t8Vh0cH6BfnMHOyWLuupTp1cCVUoltn6+5TBRA9q1Uda4SRlq//0AfPACnxviw0rMBo1t3
rxwRLgSUJQy+/1YKJoYUJwsbZEbFbcPTVTQGYrcqbJcTUPMnZ8MHd+iPOcVPa6MdMIprkuNbD17K
/MXpL2T9pKdPNtOPXv34+59ePcclrUvKhH2juinVBcfcBhItg+Xxk6X3wc5x6pR/tG8T5cTOAe8t
3kW6+g51pecGSe/y99/tRx/h+J3/9BHKAu+rQoY8rGIqt/JYb9E2weOosN9p0K///jIfPUInK90M
B1s78DX2yiOgSEh/kVbNy+9f+6ObdLKwc93EEhmXvyc2ONhJFAf03Yjoa+eT5/+jC5wsaKzPYjBV
DFxMI5sYQESrxmjhwnbF3wk+Yw2crGME78YcTIa3N+HQQBEhXtQbPov3++DWnxroMxpMJ1FF3t4S
hbFAq4uJiUz/Xl166p+vU5tAvyH09qjsF3NsPFUNgzwfGht6is/MaT+4/6c2+hM0rNqp4I7g3/cw
9OJJy+YFA7PPgj8+ev2TZTxVJCz2YeDtE3WIZIt7U4GNyLz7/eP5wQoDEf7LCovKMqkKx/P2XXJW
JTeNUleFQ0Y1ng2/v8BHb/90CauIvFKa0H2hkrfSbsNvBSSAu1zXnzlLf3SFk9VLmmUQOD1fAIIp
ueqIol1VehSruMVI5fcf4qO7dLKIe2iqaZfwIXT04nbGpgVxTSBSzVG6/v0VPloHJ6u4HWs5QbjB
1qfoFVYEeMyGXtad/f7Vf523DPZ/soalrZTROy4qcBxwlqkLrXUT6Tx/DjwjujTV6H/VuQcNzJhz
LRcmQth0YZESeB+ntvrkXfzaa9myT83Pu4gM9AjV+8EYunQNFaV9tZTZn9mRLJpFX6QQofPcTCCR
OPB/j35cCMIKu7O3uSGcbZ2paR87fnKT9Rjc5fnsY1iQNvFqTqboOoHFcG62GLI40gAyj/GHgEfq
G4daN58e2h+Uhaeu6WWoxzZk6Hiwx1bOiwnerQLinwNMpsqYHdKHLs7oMK+R6ydwBz7r3o9UjV8V
VH/8/qfTEN85XKXdMj9oX6+GSH8bG++80tE5NI0LHcpVFqc4SVwo3lYLv27EL7GD82pY3rZPMGmZ
NVNHN/5bGed8nSc7E0AOOgCV5AepLX2unMY9s1KY5EShNJ8si1/75XON46L/6TMjk8/MzKjzgwUR
trtEF6PnRZbnhCTjTLsr4QekK4fbF69Q1JuozQxci3IXKK4bY+ciKerpgB2Cev9kJf16twGj/+sb
goOqK2GU0x5a04bDfJWsb6+DRbDozvDnWeTb9JM95wPYWgQntefUZxFeSFypyBfht/wpO2cOFFz7
6+7N/uElCzwjLLiRr598sF8/14IBwl/uNDyTJq4klwsu/Ct5Oa7SBgr3Ev3z4i29hKW/kUv0bvY6
3o2fdLa/3vREcPIApWHqQ1yspr0cHQJX9P2knPtPPs5H39PJg/P/ODuT3cZ1JQw/kQBR1EBuNdiW
5cSZk85G6HQ6mudZT39/B3eR5rEswDhAAycL0RyqSBar/o9EBaRucDz1Kgc3ZitzGgvqoRYU2Sxq
EUe2a4s5l9s6vzso7NS9H2tULzM8zQ7Z5KHe8Yg0xTso7CWQtS0dkGrKq455ChN2OY6LWzfzBNNT
yXexLN3XePfXVOTIXNMJ1Gf82wmQJisUQJbJoVShFoobb2hTDfKIs6+kTgdlwZXBUs6PFv229B+j
lbWl1FPK8wNCqck7nH2+l+Um3efQ97DmWZk7Gw80tQkCdrCb4E82iH4ENq759aHop+zF16pxn09T
+dUno5yhCEAKIcIEjTiGgoe+v1Ohp47sZ4MFHjP04Q4FsrKXKgV5Q7kEsbo4wCNxiKfnq24pChNO
B42E1+paZ6ivh/p6WbxXbQd1ztnlQbEyaKdF+9+rNF7u/52cRoXXmxgf8UbsptADzELoViqPl2f+
5LnOfVw4GwwQDm3SMZq8ru/aX21SIqGI1glFeQfXD3B346byieZCAAJSgZSTFY9zvlOUCMM2Qhsk
x1E8OaT8SJLkEBZ3kVGtQBKXVpkwYh2ToaetZslhyFPZjKAHuQtYoto59kmvRv7O8fLgnXdhyK/8
d2YCwqBDFxfJoYd6uVUYqVNS5PZc/vjSA4/Idmg7wAZQtV4cSl7s/BiZ0yGC1POXVsVmTY+cIeYL
fQDp5XJ7C4Mmwha6pogrZmTFQW+pCRFcS1Ue86RFfPf+ugaEPQYJkqEx6yUagESFfGijQ6hAaAbW
evn7C3smlU89++Fc8gHS4W1L8kOpsPljnmaoseCNDBoRcr4rypC4dVzmr3TQpkMZRzhDsh7VOaFS
P+sBJXZb9vEuh3z5yg63NKKntf/j94Cxq3Y5lCIPcc126TQcy0L+k4zaoYtQ3Xy508ppTf/XgKks
uG5WQtcn7OriMFijnW6qLXJdNqhY3RAbCZP2aPkmck+3/ba+ybeSHdiX2/0OAJxrV9iS8Prn4zkW
x/nWnhxt8wG5+G1lBU5h/e3N18Phllq/nx8HM3SgFGAq5uPnZ7dyOFrwHbLgO+qqaClHpj3kveJt
M/YQ7x2He6L0m8t9WzDrU7LHz3nzR6T9yyNQ2kjlLFFsQ1CdWnTqitNYOMjLgtOIK4VG8gDnFMg3
SfCkGYZVqvfJ/Afn+cu///y6Q173v78/ramMAjq0ANHQ3MohymjKrep0MhgcCqS+L7dyfhYULpxQ
R57knIA6eUBZudNHOB9yXFvZVS5c4YKzGKVpyhUcgQ+Q2rAz6ROK3VCvlexSWrmPLg3S6e8/jFNu
AkVuTntEOCIvAppxOQ3swjhK/OHy+JxfRcgE+LcBDa/OOYsgxckjeo+kNFcDkuO6T5+a/PHbh5D3
8Fp4VhlqvT1IGnTeJF9aOdAszatg2A2ucjHRo/ggh+XfuW9eoc7v+kqsXLluROsFW5IC0hIfxoDc
jJHyN/bJHnlSfy+PzXfo7b+OSeGC9RoToBwBx4G8tVFQ5qQbiPE6vdvc9sfUnnd/oOO7AZqn/V2b
0Pz7m28hm2qBkeOkFl3p4tLUCyZOmiCVshHXDxUpRpGsbXO5Xlm2C582BNuepoQ28YjDIMr4i8cY
Ir77Tla76xaWIdh0Am0niCEZoyfhpXpEnLcEcuDyvCwsK0M0aMaggejrozep0C9CgVS5b/3d5W8v
2LIh2HKDsrGhVcjosfkmSz4Teotqf9R8Xf76eYetnOpgflobEBsF8nZS7oXaJ0rOIBgH+UTgPXpU
y83hy3WNCCYd9CAbcj6N3nxS90ctBWMHjWebSa3NMVyxjaVxEkwbKsIkKCNcI42OmN+l+O1BUf9E
hrzSi6UGBNtGoYA2xTPWD4GfHiGAb1Vlc6iT8hOUiOuSKpCF/O98TEPVqEiRGT2//JNDn4qHoz23
yebyRCytU8F2hx7lhUqrjV7a9yil6+0QsY9w5eSyENFSxKzHPuzzMijV0VO3/heHBsdNcdPYvcO/
mifkID4Wa2mPJ39wxguKaY9JF0NLAuPkhRB1NAdnPhgb0AJsUKBMsoVy4FHbZ59sU20gzrXS6IJv
ErMaK2WiFc746Fzap5sGxYKWnGvPl+dlcehOa+7HppeGeiZLAXoEzRiou9jxRndlFzkuB0gBeKn1
//rBf9JifyamLvVCMHeUzGrUH7AAULphl+obb9bexBdC4Ci8+7cL/VRQNjbD6DWcxrdJU3LoFeIe
l9LYB9xY0xMLqljJBgqK6k1a6VDaHlH8SsJJfixlrduyuuWHpK+iHQez6xXyT4MLCkJ+KGLQArKB
NBYBt+i2RB2njWA/b00oTQHwc3kOvh+Gzq0qwYEgTRc6rjPGRjNzl92Pb/59dqvv2bYwQ6uyQiRF
HI1bVG5Z0K/91TamvpH2zROKS1d+wXemwrlfIHgYQESUFnHw0UtMlNzYqHY131IX6frm8cl5cCPz
I91AS9HcHn79hhKMhcUhm7/vTtG/01UI3AsHws42c9YitQv+Qhe8kZ51KMuum9GDGGSICnHePxNl
WOnuwu1O0QVvlIGLwyDjhg151zijDfDADkmppmT9bU0DnqN1GO5WYEqaJwOQV3a8pVEW8xzlvJsk
SYWtDda8gZScKR0gELSh+G9yJmuwwEuzYre1UUhlQhbL0ezORGmU2ZjETBEVL6xy1+67P/w9vtX/
QJITgtxQXXf8FUe6kHyqiImSoRrUo1LgF0Jd3yaHwMs3hQUUuDNgTKJDsC0dYDZMKFg4gY24yWUD
WJhsTTjEtFBJMaKxw3TAsgoUgiPKqJPnyx9fcDya4OD6TmVQhcFcd+oGeZRp/3H5uwtBV0XMn4z9
TpHmBB/u/wQvQMSZp4VE7e422vnbd0gKmiguN3urs8cvuj/N1H44QDn0plk5n32/uZ+xWk1wfKw2
ADZj+AXQ3bX9reIkO0iBO4GDsqCDf4CCl42amRtA0Xe5EzuS7TsQSHfbTWdlr2uWSk8mee5XCN5r
MAAQwvaOVX0/OcO2PPr7/jDbKNi1QDW0eg+5yQ+Kq7jlLjd/l1ZuhXug5Y/lvjkqu9zS7jR7ZUpO
TZ77KYIbq6oeAgMSBgQaoiMcWPBgYEs7xU/aXblLYFbv0jtkg8NbYk0mwDme9FTt1pqnp2bONS84
LXDTcHvITyvCVq03aOSYke1bbBt+xnfBTuvN6ZZ62AGf/Q07Nof+t7oBlmqDbDjMDnF6B3R4e21e
FuJ2iiY4uTGeUxYB7ePhcVI6tk+oY55f9TvjOcAB6dAcUWfzQe4uj/zSMUJMBZX4zP0GCT/efDQe
8zvpI7tBAMaZNtpeOWCWV7JPvp+1zwyxKlylsIMPKap2sNj25SG/q26HbbE1HjCgj8YWDKOdZoG8
5qRbzZ22l/u24EDEXFEO4Qo+1JjVISRWUTOLBOmKv11wfKrgm6YZHI5ExqiVHcgQzRaqV9Ypk+by
D186V6inZn+c7WSjzmX9tImiLBokHSQV32suYBO30EDzqufKVv6kgCAcmw132o/kRjVzbOX5TfiX
/lr5CQsmIaaS6qj4hewmethvJit3S5dtg123Te1kjwDCFnRRe7BHLP7OZXBS5XZYOTUvLX8x1VSe
+ayUXMHBFuozb+XdcJM8K+50TFxjn/xK99Fjv3aeWFz9gt/p/B7k0oKOnr6Ndv2TfBM/6jhDsze2
K455ZYZXLkXBwTAFQSPqo08B9A3jGHpVjb+yWL4zDM5ZluAuhglQKxbi2+Fh3AC89Zbs6C7Ys0Pk
ypvK7VzNSo58xVMvLHwxwbSpuxy8UQwY9wHE+CUBTVi9Xl5ySx0R80tH1rAyHGccHe+zB4Q5/a/0
l/qs/EJ5OnQhQEqAtOxgstaU3LWo51J3hAMMYuWMShmarCAqMEXeCQGgZSsx2wX/QwUngWzTYZBU
xDAkPUU1/3ZerZdb+rLgHxpgBOMgRICnbkAxDT+ydlyJlZ/c8ZnFRE8t/vA81TgM0K3FYup7UK6A
p5jCP3L8XI5/APaBuMOakS/cx6lw9pjAHCxBCzydqNU9FBPwSAPq9EPp1Q5E49x4F23iG8OtcO7x
ncvra2nQBFufRx9dq+DRGkgI589I01nZDE7zeW7MBOMGPxYS7wFmA8Ed0wfKJVAHq/WpDWnZNSNf
mhfByCHMLQEGjXmp7fkNIuK3yj7a5RviSbdAlN0UbnAXPtS3+d5fufMsbdhiMipyQgfgQWDp/juY
IdBIgkDza3ZfPPu/gs7G9dGpNhBg9T3lEPzpdtS9PEtLp3MxT9UACgrEafQ0MTNT84/jprUHp3ap
fTogAxq0GezwtvxK3Mwtf/N9/gB6uHU6Oaw56wWnICaxZjPLvyVCvKYd3qARP4TaTaP09uUOfpvS
meXy3fEfJkbDYIaIBjpYOZUDQRpc2ZvtcNPguljb708hjt7pRvsotskNs3Ovwa0d13Sz/ps6sZc7
+Nfhd+nNWnB+qbeCL2E9NKeh8IJgsYLyfAXAC0hBy1bZG5vLHV6wO1FgCCoCAEJB39GDuofZj4cw
+Xv5w0vxo++//xjJtND03IixRFFd50hH1KV45WZ0+QZSRDvdLnGFInvoCVv5DcTljvquhku53PbS
qAnOpGkA9WuhNeiNYDo35W8ocZoVXxmxpY8LDiVp50mvB3gqRF+d4FSnOu8gFO5c/ulLB6zvGMKP
YYsGJYiLGb8dBOi3+kl9kW/Sx9oDnOgl+jReIOBKVk6RC15ezHEN1BmSKQlaArzDBl3dAtEGstWv
bLin0ddJ6ncm/dpue3KFZ+xKzEU1MsUfFBmr4U2x3kEjsp/ebxITF/ybj2i/+SjMTWQ+hDYiRdB4
svhWR7BXNr9CBMRi88t7uU+tl8sjvLDixdzUfoAsLOStEDOX6RfkHh2qk5VPL0XA/pNnKmkp8nvx
7cIpvmgK1XkI/pjTc/loPPD3/LZxq02MjD7tftz3jmbpXnzdGVbMPp1kFuZVhcnUoDc01NBmgprz
5QFb2my+l+qPJen7sa6RGVuo/zxZstPdRPv46Ls+6sgRpwRSZisfFDvH5TBFfsXD5VYXzOz7UvCj
0Twx5ljOcT4b5BtVfcrC3xNfifB8D8q5xSj4hxKZtyCIYrD6jXTsD5oX3WfP7DDuqzvMzz46Gna1
0tbSahO8RRlAV0pTMXZARELQf4Iy10pw4HQKPtcJ4dCR8UEe6cl85/i5QI0awAp2O2iOBso3wJaX
Z+E7xe1MK2JeVxqXfV0ZaGU80uO0L11uIrUO8Tf5WDv+n8utLHgiMZsLYHkJfALMtUz8Qw/R3Qqh
N5kD1RIeChUpsJMGAk62MnALUyIL14oGW4MO3fCTqTyVwHrQle8u9UL/93QO8eppIsrphhQD6DTd
xlDwmAYNuuKPadhYOqhOgNRdHrHFeTmZzQ/zoANeL3t/xMEgVcwod+uisppTUYKKCHeEqCiBKJf6
bIT6ATJ3XaKtnHUXzFLM4BpkEgPRBw/X+Xe+fhsXLwG7KgMNm8G/XcpP+FMOvLUHxMxzCareYBj7
acjuGyCiLg/b0tQLhj/RCSqNRWu4HOxqG0JuzYMGSduVry/dkcVcrGROofUrZYaL2rQWeAe1C7e9
1lHIcxDdlVBBsjHSPN2OEIu8myDeuEUeAGSnG852o/G3UqCMDDJAVUJytB+Z0zOWrGzAC95CTOQC
EYQXdakabiENYI784nNv8/meA4NIo2Dl8HJ+cRAxl0tP/DzoM87cuh/oMZwV/UhjKBOyuFjz3UtN
nK5gP9a9zlkCBAzhLqpJ6t8A6PXbDDL5RxQDqitb6VITgn8g+twUJfQ/3BQRURMsihuw/T6DeU2D
4juL5L8+lXDBUfgQ78sg1G+4VAk6T1FDbqZzG9tQpZ9MMkTsMyKobmegAW5BAfWfIOU17NKeAcYY
FBVE1qHThYhi3Giugkoyp1H95jhLwDy0khrif8EUlJG7vglO2rxNWDYvmSIXTyQs8kdl1EPs3HG6
A4oRhCSgA+1GNUon1YPaVQLS2lFTzxsAHFsrgs6hgyx06UmZjfiAjDzkkowdshpNJYlGtwd1FPLJ
M9jzBdCtzVjK+1P5mZtFifxK6mL81JWk+DCSTNGhsB1Ci0FBEY5bqUXjqpA8fRm7lj5lE3TIMlnT
yk2ry3iaC2IFWBngVZw6H5AJWtWRC5IZoGnaOMibpIbOuinHiYITB2t7u8k6ctPkmWZWY2uUEIHO
8IQXQFIfpBRuFyOHgAtBHdZhAi/pHmTA9jhngFICUVm/XfYuCwtHrK6APGmcQwqVuYGsu2mNnNZ+
vKko2Vz+/HkTJmJdRTqD/1UljLt8pDMDE3KYoeGmQypSRlJdritctYshD93LzZ33lUTMXCmnqMmS
tmq9XOtP1bp9DOiruhLAWBgqUb4rG1JDh/p85WnSk5TdkgkY0xVPt/BpMZUx63wfEBKoBEDDFDq5
s3poQwNKnE1w3TTz04D9cEGNPJURRM0Nd5SizEoh/GlWqRJYdQWazOWxX+qDsBUabWBEcxpILs1i
a4TNDBHQE+VKSGxhIX2rJf7oAOXIS4howdwu7p6wbAgINvoOosrvU8kkSOAXT5e7sbCExOzGnGlQ
Zks4d/U8vSuRb5Cm49peuzRE8r+z0ANEqJJU5W5Om8wlFYXGb9uGrTkULbYDX5e2iWHYjAKhB1SI
WedpsUMgPqCoxsSxHMIeA6SnpqaNvJ7BG1zu8smHn/HtYtFdXii0b0bJQJfJdkq3ql5DTUtDYcLK
W93CmIq1dqCOxx1PDe4mbXlXgAFFimnlULn0aWHjgxSyBi3ikbm+ppfbMSiBiPFTfeXrSyMj7HqK
MWhyANiWi/B4b8UQeDIHhqQcuTkGYFesnE+X+nBaLj/WdhKkuQ++n+Emjf4QMECwIT688u2lHgin
x7YIkGsiFb6LfYfd6DJhLxqr+ttaKeUHY5bXbnYLS1usoaJFGyEDghluCXHNmoDtMoJc3F51zCZM
MJy2oVKfGZnkVth5rSnTqydAn6ir0BaEVFlai0gs9EJM/pV9ZUbVBUaLTOQ119hTlER7I+q/rjI0
MfuX+nMWsVlmrjwiIWQ8AOFgs2qfjCvbyMJkiynAdaLGMRJnfRdAugJk+VS16sC/qZL6ds7KlUaW
xkiwCUOF7jU0H323mHS3gEa5qbIc8ndV51w3SqeGf5hDnPhzomhw9UnyGAegx5J9kyFjQVtxwwtb
iXEywx/fL6GAnoAAJrm1OoGA01d4a8ibmxZcxL1PYXmpMV5nfYawJ6a9b0RDMxKv1F5GQPgGEHxR
0mHGw0qsY2kyBPMuAAhNQU9qwXZnTgEmLchS4TEZ+9fLc7EQEQfH4N/BinQ+tEGVEw9i4dKuV9Ti
JS14tmt7xncGNZJHAGfSjc6k6WtSs+qoAHNtNsYM/BMZwPPzseLveVjqjQWaBTvQIe8g1NY3YLSF
w12hc9CbA346MMhA6vBND21S4EgGba1sjeGnntnexExdicS8nVk5eYkfg5uTNTZ0OXY1LXuTZNU9
JG/ehmBVRuAUJDvXmrAhgccIfIHaEGDkOgO1+37+hPtfMtidCg1zyAtD0W3qUKYLYo6ELLE0HkZQ
AI3OGga65se+F9i5XyEYKRC3gcrUfPZ8Y5igUwBaCarofdyobdBdcbSYAA394EWK4+YAftG7Nkz9
DpoejdlUJd0qNVCZU4qAgFwQ1Zwhe/6UGzNk96mUWEnbsVsI9Ue/myRL31PSpsesKtvf/ZxN5hCE
/tGvpvFxNFTZ0bWS1lbVEPC9x47isDNDGFqbxhzMhbq8Q80eB6QS8qlbaE0RaJvm00vP2vlO5k1i
61rROLJc9ED1sI7aNSjjgAfUHFTyUtkGcqC+AmAVmYacj7uubrQtQnPVrh6lBpY8KLbcAsyVgzT/
DMg0iC9aPE0HDnWoPfQH5s0gyUhIC4CaJCihAGV7ylEYkKr3uLq0YF/pNLSaTEbNOXSDQ8UagHIq
7KxoEL80EhDl5j4fvLAus8IEBUYjZj729Z/L9rdwNNAFX9glEZBPfd96+jhPdgXZYhvqQOw67yGm
Swd4M/ejoq+9Ogv+oMx7H+s8Bym0vtL/iaqvvFdYGeDq7VXkVw3PSrKbwv8d5Gs1LwuuXBfcHx3V
Zi51vfLyFJcAJGdtdNykLTky9rFBf6Fw7um6eRBC4s0MDjG0k5nLEzwphPJ7V/grLnapD8LZJtNo
GwIAS7w8QFSjBXUjyEo3Uvvj1OIS2/F4c1UfxJzjqKAp8LsIiwej8hzT4jkLK/vypxe2ITFZGAzn
AblxiOzCrSAmRFLigkSrgoWgrT36LpxtxCSuEXxNLeUd8VItu1dqEL6iTn7pq/JeMtjvy904a22y
IeaqKOBoyRn03L0MkDoglcNKXbm+nt2D8GXhIKC3QEUT5AHs0/yk4aYP1E0VzSMh30nzBOBjEj7n
8/hwuR9nxwqtCWZRs2IcSK3D+/c2tDPu+248ZGPsAch6f7mFs4sWLQj2MJXgyMvSOHsd0RwOEiQF
lThPZgtY6W2Ba9LlZpYmRLANLdW6EFKQs1dPKRjBkz0G10SKZENMRklAdS8zKOJ4xTRaRgsp52zi
v6761WLCCSjA6STxrvIY9iagtF/zNv+8/OmzhoaffZqPH2fXtOknlrcq8bREna1W4co+r3zN0Yd6
5XS81IJwclDKMNc4MEZeFoexN7c8Ada1oo409trKrXphVr+TVH90QmMSbQp/yD25jn+1YXqblKF9
eXyWPn36+49PI64Fbf3JkPalBsZu9ZWDtXrdlwULBq6SqzLNOSSgSkAovabIVnzD0ogL1tpq3VjP
TcL3alZ2CKjTGmlKNE8+gzILV4Z8qQ3BXuWoMzSCarl93lWmJif2OL6rtF0Z9QV/I+Z/xHGY1YkS
Aj6tehlyu/T5rVBeCMo3L4/9wq8Xsz4aiEdo2izzvTLddAE4f8lX0V4lfi0bYpZHA+3+vq2V2QMc
rdq0PpHskJf6Sl7i0k8XJncO24wAAFp5YYLnDz1q7hnPbnHQXDnCne5h/zno49cLExsiTFgjxOND
87WgppRVXuorNvCoyCOSP/usBIRoqPahmqyspO+ck3MtCj4Zko94ImG09/o3wJbqX/xVQwJtZuoH
OiGttryVn8b3x/IeWpDz4+X5P5/CJxvii/7QVPMMKcjaGwuN2H5QQgm9BEPuQxlm/69WaNlG08Pu
LY6lDAlbdas9TgnYxeXkD04PqXwwJxpgki0pqqqvCpXjACKn0d+0oLrZEYI8h2SoAQeG1Acee+qk
fqVRzJRNyhS1M4MMFWhgEKfRpxSQLL/ObMSn17Q4rYwgw926zFGnOlUYToDdbV5Q7TYBdGrFfBbM
U3xHjUbWtn5TE69tB7OPPqTaC2ZuT83KGj/vdHXxCbXFBXuA6iTxOPNNAq8CUZarfCNeSv/155C/
1SGWJROoRIf9Bs/4utPEfrXl6rgmRnL+KANqx79N6GmKjB1wBb2u0qMt6XxAvviEF8juBtrg26GO
rnk/kkF1+rehMuulfgZ/zCuhCPUiAWln9S3OyqbMu3klOHd+KgwxK4UMtQw6ap14UA7c94N6IDl9
vWyES58WximRlLRW477yTpqEOIQ8FTn5vPzppQUqjEwRpq2a5wrxDPmL848g+ROhfp4mV37+5Jt/
HApYzkKiAF/nGUEKDO1wN+bSJ/K0clMuo7frunAatR9t+GxA3r+M82QJT8FIBjbVjPqCeyatKXEv
DZJwAGnmRtOieVS9fFSdKpqtfnhnQQYft3YQOZ9jBjcrbFZhG/RaHRiqBx616pK6ijbQYA8A+iL8
U6uC8AhIi3qYavCPx6RmTipXeEmUVTXyhibTsSwCpPz6Q6huZJCsr3k+guEI86dXNdDCcz97EjnQ
djQVY80znt+ddfFZtMTTv4Yf23sV9G21waykxKRXPavhZwsTNsVyTSMVcceU/e70IIcKEaMYHPZG
gap2Lq+7pR4IU0Y0ZHDNFE6ljtLe6XpEPxLSp6Yejiub73m718UH0UYvNFCrjMHD2zQx1VAG5GZe
e9Zd+vnCYQIAOyRFRJIEfcIJ+Z9FC90uvdLjhyTsJmNlE1nogfi+yTir5VRXYy8Cc1Nrpru+7R4u
D//CaQi87H/tPkrzXkcQLcZdpph3FBoKqHMtM9nEmYVspXSQbVVl2v1s6HjdrZg0v8sVnf0TjLqx
8jQPoDQQFL/juuT3tOfxg6riby3Xlas8k85OQ//DM6l+HUrt6ao+cKxulkGoilRgateVX+3Uzl+r
MTwvpyeDqflvQ4NWodSnP13rxmC2qdKFplE2+2nykZgtvTWhdAc+uWdoCAyzbi0EeF58Gc0KmwfU
LmWZ6wPbh63ugM0SAc8amIGmxxYizYE9p5W2k2tgz7NZC3dxB6hgUHcrG+7587cu5s9EEMnj8cwn
BNq7156XnwC7G2abSrezT2xepo0pjfWtqkMj7PKSWzAZMaUGdd6KFHcy20c97olAsBMVgGKy8vXF
WRQcCmYQ4xhqBu5yILCHmhVIjVPLiqn4L3SqnKaYHse4NZVsd7k/5/c1XXw5RmwkqnG9M/aqUjkE
KvLQeYj9A1hB131fcDGkS0o/lofZk8vbOUXhKeisMyRNm2RaCYYtzIj4akxIincUGuceL2+SKbVJ
/5urdMV5LQyP+GacxyQxQp6xPcE7Dp8rpFni6UP9KOZpZcpP9vnfC50uvhrHGoGOWpygMKjNzLA+
Kmrk0uSxQLbpkFw5RIKRToEaq2EPMzHyow61Cl/9ZKv5E0sdEDwcq3NViwwD4uVDYHHDMLvxtoM2
jg9QSdK9XF5GS40IB7wmpI1cBox4qgREeZ2CpFDrhZmx0MRVLTXBQ1txKUszLpwbtJDLKJqUckTg
XhlqdSIe2mWAoiCIeV7uy9KCFWwcYdU8UQ2t8goyfKkVdKfneNgNGp3s6xoQohJ4+wsgBjHp+zTJ
Ryvsx2IHJx3e0VlZ08eEmvjCuhUMO59lvZHj0NhnU6jvae/HtlK1st2B9gPhsIrUEK/R/cJjE4QT
B1TQbHxIcMe2gZTfvTSr3JzKQnPYHMQWlft8V2bGDE3KOSjMDm99t5Uhlx4NjfJAINGM1/up3qO4
De+hxugfsggesm469Xnws+4IwnCxlfuyfeo6w3+YlKa0k6phJ5QsCsVOcL4qUUoAalXFRr3tbNdS
9KH3NRJBdRYco7aqHKR8Dk7cDtFRAVO6NUfg/o5jzlBeNMZAZLI62kRjP72AUT3YKq9jN+2jeaez
YdwXmpTsdd9AXTvt/2hF7G9QgRdBwL4Obqdkyl67lAcfeAyPuRlVAfuK/GTa6nFbbKtZrg6FP6dW
FXbVNicSFPtKv7lt/EJ1omnoNmNPK2so+fya8LnYxFSqHb1KwxvWpomjt4qUmtC5lm+JXkgIuJRM
MQNFqXfpUOevnc6/dGRkWmUs6Xhljbg3k3bY9oxQa+pr5vUJbywmh+xDH/Rik8tF9mooc/Da0iC0
Qxa0Fp/kYwhvi2zwnDrzPDQuWIR/wR0huzQcsp1WkcJT++AF+HnlGQwEFHdqECOc8Mpi0cj4DVx3
+JTNunHD1DQ9VEaTP0RGp5n60AGFrMQoJ5vnv1eZgai7AeiU0fi4F+1p02wLkgZm19T33ZisBP8W
PIWYnNEb8py0J6+q0tAH2R65gUkbv4+1MtlRPa7dCxfchZhA0beI6fR9XHtSJd2HiX8X9PVLGvnX
OQtR1UwnAc1kAPs8TYuROXKXN1DFn+QVX7dw+NeFnYd3XVwPSD/Z1wBoFyR5gqP4uDy9S58W9h29
Z2FUaIa2rzKQ7qVbZQ3du/Th099/HNm1sgqHWOKlF47aix5Ntx1RV969luZS2FyirIPK+zRMuM0R
s622DeBrur9y1Vj6uLCvSGGqolyjnzza5xbLE9ynqQlx7ZWpXPq8sKu0c0K6uZgLb1bzxg5DjVkQ
ckS5gxFL9uUpXbIoYU/JJk2S8jLX972PJJlUD19VqbVJOBa2jqSSy40sTK/4EF/pfjRqkGf30vKX
Ujx37et132X/LpuyYlGVZXCAPQ2bI0qkO5Rfz1m4stwXTkCisE8c0VECEmHyhhR2mo4WaR/S6BEk
ZJMqKzHShTZE/a9AL0LUOmilN+oKVEBVlkJtW2vaTXs6lRpsmm6JXNZrWIaFFSUqgklI1TLUSVP3
uYIpr/UNCWqzmtcIdEu9OTX7w45JXSp+HQFtF7ZRvU87rdpUBJsoLqelRZOUO0rcxI+XZ3+pL4LT
kHNZTcOWTt7IkfEJdTH5npfziumdr92TdU30G2HZgTWFr89pqu6rwRhdyVeMfY8XFsuPVX8zTk3u
KVL0rMRBt52QGWYBbkBdZG6sgRoWLtsii7XV4rbN0hCV5Y0fP46nylG/GPxNoXGTF7rh1iPvNjSH
ynxRlmTlPL5kroLbkWVp6OnYgeCgM+yvxyZay0w8+2VCxNXeFnKU4yjZengMMD5j5G8+pGm1Vj63
9HVh5yszSYeeZzt6mSa/USNziB+vHDzOrjX8cGFhFyh7pKjZJd6U8SPto7vAmO70PlhxkEufF5Zy
xpHtnU917ZUNsZLk9FJt4vZw2U7Ounj8dmEltziDJnVeU8/Pb+PmV4mIo2z8iaM/131e2AORpj43
+dy0nqG2kjlN9eksPSKoKaFCjOu/L7eyNLfCmoSO8UCnGdlQg29s0pRtInWt1G9pfIQtkOoJKu5m
LEqfVordsl5xKrAoLY0ngCyodbm53IWzzpEQcTupKWJ1w8yRgVOE2yDpKmdQy9RkDSrj5qREsUu1
Vl610CVRKq5WSEJUEMuhA5vRv8n/OLuy5jh5JfqLqBIgCfQKM+NZvMRLnNgvqiTfDSB2xP7r75k8
OYoZqubJVeMqBJK61eo+fU48oHmxQnui6DJyQ3t1nVqubfLDlYWgXpS0KALR9o7Laj/7zuvl2Vow
CZMfrnSROm48WBx0Ysp9as/sUKGf4E7IQYSXh1iaJdOom1RG9jxhT/lkZ9F5DKJx/AWh2RfUzK5C
dGHVDdMedYy9lQtyks1E7hn0LvdR7Veby5+wYBamzq8AO3bfqaI7VQiyjpqmepu40Ron6tLTDaMb
2gG4g6HrToKJY00hMxKvsaAtGYNhdGVWq2yogYseHQDjvWYfFSjkdM5uoGCFtVcK9QsrbHKtqRZ9
zn2TNSffVv8jmZUcrHJ8HKVwA8BHrJVYYWGrmqxrwCzLAnSk2EeoH9oRL4LenscNQwZwZaeeA9p/
MpY2FF3/jqvczEUnrkQuTkPQtEu/1PLZydyDqkBsVHnhUFjX5I4x0HkiPwRwSAUlc5G55OS23xFO
o3P5fmZvLBIrt7GlDzFMLgY+Fr0zjICZAJqXTFn1pmvtPYt8KB754PgV/RD683X84baJb1WtVWZQ
bG2Q91O31OYBlBweL1ve0qIbp2o302GqAd8/tSMITLt7OsZAIb1d93DjTGXFoIFjgPOLhluLJhsB
XTLPq1d209KrG2ZdIHXmJgWzT7M379sSmW8HSmPKv458yTYVfnHdzuEogG6grRM6U/3cpjEUI6OV
7s0Fr2QiWcvYVRMpu/bUyvqtY85TX4J68PLEL7glE8kaFe0ZjghAdOUnuMi/oatk78XPhZ5Cq74K
42ODQ+BvI+OUxzkkB1qIs3svRcrtwK7Uc4uNuuKQlmbIsGJGNemQiZ1OSZc/uCK/qSr24/IELT3a
MOBc+VOWn6FPfZu/jlLdOnF2zbUD03Ie8oPvIWpCgpXhOM6UFRC0zPOm3V5+64VzwKQ5q/pYVp6e
2lOSlIONRm1c0+icDfsaZCNbn6Zi5cBZMC3HMFzfc7RQ2J6nHOq3YRcjow3pG+SEerKW31sawrBe
zubRn3tZn1IQpyc2uh5D7ZWbyxP1+bUXi2Ccy+iqA8DFRftb3qBLzSo2vs4GFJe7b3J0oZ9If7tW
Bfx4v7Xb+acHt8ra6Om6wf+BvVrK19q3cPpUXRwWEjwlQS0JnJMHavZATZRsoAmRbQVBlTDgQOZt
RrRbocxR9F8Ek/r18pss7HITIiuhjJuoCV2GsmyDwqW36LtfSfgsPdow/t6tSOcjQD8N3O3BBFSR
L2hQW0snLT3dsPyyKNHY1VXtiXrfWf/qTP+7PCELm+4PgOqDbVZ0Qjd7hedy1IZ8m+xHVZ3w3tvL
j18IC0zysiilXMsJYd/EvzvIhNdobysitSNOvbFFGnb65vJAS99hnNqV4kOV1yM5TY7/pctdGiD8
UoE7lmtaMguu5o9hfZgpO3VEFrt5C+Iq7odWQ6pdE3Vqw7IB1PO6ia7zNCYO2rf7OOIDmD+U776P
qJQSN39Fa8HleVr6CsMNgLoUh2uHM1ZLSkLJpPVcchfE9V6iboQdRSvn7cJ6mDjnkmcMuiMwNFfN
DUFQ3lmbGWJORzanZCVSWzjTTYgo4QRMkDP2bmbHYeRnx7b76mq0bda/SnHlRczkK/PmVp8pfFpE
mtMUKJK+iVaspc2WvsCwapHmNGs67Z7olP4glTpyAVGBdNxFkbebwKRxedGXFuP8+4et26O4RmMp
nBNIfn/zuWwgSDHdQZw6XYlLFsjCbZOYLM/YOM46c0+9qrv/AfjVbESRplspbXlT164+5DX1NgJ6
6y8SBJDom87ID1Bvea84GvKTEMLdXf7YBU9pEpnxlJYJhc9BF2LztQUlCGrca5QqSxNpRAEibrhk
fe+egCGGdDtr3uYS1Nu8KVfyhUsvb8QAgNJlro4GvPyMkkc8998m0v6+PDFLm80wfZZ6We6Sip06
562q+LaK2MYlh5zNxyx/vTzG5xNETAA96zkp8rx3Tlb0lHp+6KDU37krk3O2in8vy8SE0BNUxCeb
tdjG3H/w8vQpKsQPLsjLzNXKHC29/3nuPliKVbY+KZl0T6UETQp18uQBvOtNIONhXvFaS19x/v3D
EDFHVSifOEXqfwoaNM5PVR+21RgmawziSx9x/v3DCL6gcUelTU+0qu2N41TOXZfJaMusZLzqkCIm
3DiOJgblQgDR60jCyKPAG7yQt1c+3TjMheujXJbk+SmuCKA9mUIDicrm/oWVPL2qYmYTk4cpqdH8
DNlkenKK+1G/kPaNi/fLVvC5FRMTaDw3I2iK7VgDIZoW4WT71tGBiMpKquVzOybCsOOEJVZNO3hz
OPLbJOr/VxL92qr4e6XZf6U9by9/xMI+NbHGKMGh0cbFhXDgxZ4i9gxQ9gNtQueGUU3XNPSWRjkH
jh/3amp5iSOa6RSV6jka1dM09feubh+nTK3spqUhDJtGIN4zzdGcNLVPBDFoNT4Q/pr0/7s8TwvL
YaJ2fQq+M1XW9gkHT7OdvLyWATkXrFs3f7N4Yn/Tbqe+Xh7sbMKfuEATAg18D3qIXBiF5qAZmaq8
2utRvtR5plcKYgt714QBR8RNIbCD9Fc2sD0Eb0FH1a5sXLHw8oZZFwNTTZSiB9oGGWdgMdSRZO3c
FQVkuGv+zjCNgQAPEiBrEFS4PGFLq2Oc2MXcEsl70IfgU2J0LPLxBuIxdnzofK99L6TKrY09p8Xv
y8N9ft8hJgSYAUzgtHSaQQvcJz+YU4ldpHKoyI62JUOO5BkAikwi8h41X7uZLG0KwyGA88yy/cjp
TzHdygI6tvmBdWsGuvBwExJszdDLtFyJa09EbPBaj0NgxfFL1U4rmemlAQwPYGlfJKLp5bHr9d1I
yM/az3adZTUrO2BhQ5ugYJvaEYjw0UitB/JYRmCKUJHd3Vxe76WXP/ucD+7LQ3UXIo2DONrWj7G9
nxvA9Vbc1tKjz79/eDRUcJJm6mcLzdT3A3gJ+JQEJV8JQpYefp6sDw8H38xZJ2WSx0l8KacqjPWT
btKVu9/SjBt23oECAjmkxDoqUj3nOdoXwJy01gLj/Em5feIDPcOkcdUvJIomEHyIoE4W5ENf/uZJ
Lp5SHpE0nBtfZYGn8nYPfKgbdqX65vZq/qURqgPp4zIwnwJyKjveHhoEGEdQ/rOtSqbyhxa5g3Lt
rJyT59gz2lraxt9IbQ0yzDN0qs28EuDEjzt9n+s63aC45fw4Hy+hbNVwymqpwyntugdqzRKZgoKL
MO9G8d4VFYiFBVUCxJWWBUSJL4s+GJMO2C8w3n6vxciaoPDa8UVrD2yqqc51mOgWnT6jiK3/cStl
elODevGhkRZwBKXDdLIVnLYvjs3B4dP7KfullJIEHjTmr7Py5nDQwC2zkXgQap7qbzSyuvdBcU8F
fVrwjZv0AWSe4gOgxG4QK+kc0VMEJRVOwOPU6u4FIKXfGY3KuziG3/LtOJ4esyQt5IaIqPoZg7Ur
yBSpgzbPKYZK/WEP7dL2kSdRs3NkVTzJaZzx7/an5qMGD9IAFshOtMeUxPArqidffB926QPj8Isy
DhFseIX7hHO2cxLb2kbgZtvELHUOLbinwsodq7DnYx16k+PtZu3SB+Dy+9/EQkHiLmvgWYseKOkg
LwBUyiWpAtoX3bslnOJbY7kAJtsUFYzOHcOScnAIkDjfjEPihr6skztncmJwfI3DxgLRyLBNZQzM
ll91Pd1Dm6fKQwvd081GOTp9J+nUP5UAwLwNNCHjlmrmZTvbsUQedoXMbnEXnQ9zT3i9meySf6sT
MevA447az33sgvkXxuH7iQuKepYyAPAj29+MtBy+FwNUPTcR88otcCp9FmbatW+49t27hCv/qRkT
zwYXFXpzOtQN900v8ibIe54Bz82BuwQbsVUFhGXlfHD7IaNbz2bxqYYs6s5TKgS/FN0D0qWDGW4A
1wTSf82s2R02XuwUu4yV8lF003gQHQhMEOk3QIHwrNmCCrfYybTsz6xbfknCpmrBmpBm/Ddy/dab
APvva6lSGE5clG671W5THVxJ3ZsyYfxLX5aqRg9XUd4pANy9bdyo+buvISbuzc3wipouTTd2k9Am
HJqmaLelS+dtO1hshzvHAAgQsw6FJtmrTEf/q98LtFPaPQXvAa8Cvy6nx6i09L6puEIGoOtPnecV
27wiyWteojzpg8Ttu+y0te+Kwtr6Kn9B8sI+TJXQOgB5av9eRyNeh4hiM1WUBFhtciRzrr4kvj1n
N7bwGF/xmQsO2QRA8zMmEa6gPgmgFbAW6cb3BAmjOdtedVKZ0Gf0e1UJT9r2FHneW+T3Z0jixAJa
r1V5/uTQP/HLJvrZoRFotB3PP84PpAniL8Pr9AOkbPVd8nV8tN6d7/734aV9bO/kPX26/FELob0J
iY5rXtI48dFSVM95gBKDBD4pnS0VNNyvQT49rzVpLKyPmc9M60RPLHK7U5nY0CX1gOrJney/wlpL
xC8Eqibhs3SnFOQDDvheBGQqeAsOQb6J4qeqA51gNe8uT9jCZ5jMzxlJK1AnDO0pR2vcri+kflFj
P0KJ11ojevt0CMJNiFI7ntn6dFOeeONCmTr9hQ6/PYnkldhpE5oEwBCnMi/rk4y820LrXZEr8NcV
ZCWE/zR6wfsbIV3KS+kyK8KN1KdfYka/IXa5JtTFo89T9iHqKu0GaufMz0+N3QSeC4iYA35i/uXy
2i69uBHT9T3tS5o76NK2pgNIt2+EF11TNcCLGxFdznIK0FYyn6Lua8t/AxYY+OUb79Y6QZde3Qzp
bHDX1B31jjHqrHclB29m0Y1romWfmhbe3kiqToLNHA0s+cmpFKKH3D11TNwPqrzTMQG5fUWuceIY
yLiIta0vgfjE+tpJFY6FHfSAZHaIKi4v8KfejnAT9DQKBzTaINE/VSTeWDo+yM4GHWWFDOtV4q0Y
wriM1VRonnZjf2IJGQ6T1yHWmzvEHcKrf1z+ik+vyBjivEofjAChO1C4LJ5OPa93RVKpjSr4DwRf
iLbn7Ak39F0HRuHLgy1sLBP2lEcp8tGpXZystAhkdyBrsNWltTBMeSolOPyoXZ3s3PkFZc4oaO35
rO3h3KbQYbjm7oq5Mkxay2Ishl7QIxmyl8afvtbFtOItPhd2xrMNm567kk0yz8GGIGz3OS+p2PNc
xAgnhYX+YuSAQHAa1d0I7Zy4S0Ix8PapqaroJqoncjNQcDiB4pRYyU0nhv4/DSY60P6ILMmCAYIX
IULEZNcxbt86pU6Olm0Nj+hqtF/t3kLTnWjE71hGaCXznAQKcXmNzM/MkvKetIgfiGbjzwTFY3SN
Js3L5e2wcDaZdIIpSxCrZinazObq6ETFuPEb+VyX/tfrnm94GtE6/diopDxppwr1wH5AreAmrfQ1
4Q6WzPAvcYt7SdWA95LK7BBX0T6qyl1M9K6akxWDWbBOE4PlR5HTdnKsTmAzjvd0dp9dx72JJbp3
rdZ/dgTkR0HFvrK/F6zIRGXFBLo4YCopT2mdhchmBnH2v5q/lt3KJl9YbxOQNUhQ4CYSFSPXButu
7bvZt8jN2LGvmbMyYQuHyx+irw/uLBNOBHa7EWdKBZlcAm6G/lsxfo15H+q1gs7SNBnOBrXSOYkS
YHdG7t+DYRVcxhXbz019G4H/YeV0+QPH+id+J9yEaUXplAI0lTegoA3HXQIZVRrqMNsQK7BCGjRg
ktpYd/2W7GRwfI428j7/xrdrwy94ahPJReMJWIescE5jX+ev5RC7u66O7PrKneb8fep4AojnM3bu
lJb/VQy8Ce7DCJErukYLsPT6huXbNnKKrQNOo7j2Q+F7t960Jt2w9GjD6ocxcRSy4g702Zpn5I4f
ee7dXPZXCxvLxGWpOrGzOcOjHd4dchtQLIZu8SCXJUFqfljDpS7YiIm6quqJ2ZU/olUzAg+336bj
W5LT6NuoCA8rJ0kjKKala0w8Sx9lBBipI7smzVGk5zPuBfWDrt9dvw+qdCUxu/T88+8fLJ5GqkA+
AhR+sbWbZ5yX6XeAuEOnXXFaf3ztJ4b4DybLaewCGT56IiEN/dfhDrSE+dc2+DIfG6j8NnvnDfwW
9Jns8g30vt+6b+W3/Cd5GlXgbbwDorUVl7DgPk30lt+X6RxFMUqkjbiBHta8Ebp4lqxutpf338LW
NmUmZ90BODJxF6zaYr7XUaXQNm9PKwu19HTD5rOJirLrIsyj7R76OvtReu3jdS9umLsvdWWD5Zqe
mqFSSEj1xTMYCdBNevnxSxNvmDy2sG/7lLmnfLRufIJkDRuTGoqMa2SeC1NjpjMQO7jW4GFlOXiI
m2a8TaVY8SkL726isnJm1X4/d4CZ2OVNW9zNvgzR6bqyJZde3DButAFag5AuABpZ918Dpa/Rkrur
Jp0Ydl27A2O9U7LT1HlBpr/l0AuNJn3dkpLzdH3wGgnYqkaaa+fEk+qu5d62I523BSv+vDLvSzNz
/v3DALyJ48RJPPc0uvGhrisEbLlYm/bz9H7ikkxQldK2wwixvdN45q7Oxhi9bvLeSfM4gFBRE3qj
d039GRA+w2hRmvAHiAuyE6u9PEzaQW+ijK4Ea0t70zBbMaL9AqQV/Sl1XthUB32NJunpyvu5yU6K
XlInooSiZ6sffvlk/s5j+l1JcS/t7DruRGAo/17lSHiNsMsB1uVCjQSg3Xg76BSZcj7zELI59fay
MXx+D2B/SLU+7CYl7RJeEzCA2Kl/eWAtPM7TVICNjDYF5Aly8pW0XPcBapTyv8tDfn6uUpMfKgJR
NLdT5R8b2m8L6GxtfDapDRcQTFT0OqgiYSaKLGtyImOgsE5WMyLooVm60xG4anQde7uRWhQFlLrq
j9NYVTuW1cPOc5XeW5XX7SuSOm9+gnvu5U/+3GbZP4ytYzrnhS/cky4mgcKj3dlvAJ5BDP7y8z/f
78wkai2buJD1+ZjyQGHpuj+oYod2XmtY+NwpMJPNcs68qRGe6qFRmN6I6TXm0Rbh7075vz316/IX
fL4pmAk066VVcKrPIUjtBawCGiXfowk2AOBhZY6W1sD926Ky3gP5kIghQ11EIoyUBLl1VawkTv+E
Sv86TmaizMa49qaohU8ArqYNO+nFT3FbNF+avrfuz0pjOsiBLbydBSkOiVs0O5AfQECzt6qXwRnc
JmijVIZRNtdvl2d06XsNH+il6IqGA6GnqM/u+sF68uf5ykcbYctEGfLyaeOgDu5Fd0Xdx0jwxclV
JwNIqP5eKEuqSmkXl5Us7qd9hyrirpMlW4noFkzlH/pLmnm0q7CZh/bHbD2AyBrF+e+Xp3zp2UbQ
4iSTpBlLevBJNrtiigNbim0Rfbv89AUTMQFoWVEgL5TBRJq2DmJyq4b8BpsosLKr+mAJroB/z/zo
8TYfUZBFA5d/GKD4G4yKvtmlvZbnXDhtTNBZHpeKxa1AOApFv4Dk+s2i2QYM5jhKIX6UujEkydVa
U8rSchgWj/u04xQSoynBoKQbsW0Te3EgrGilzrO0IkYM44E2THkV5msYUpC0DeXWcSsd2Nn4KMZ0
Ddq29BmGIcs0UxDbBJCYnoO9UvmPtOhBXX8VMAurblhz5fR6gFwhgMpQM0+yNuDA58XTGv52wQ+Z
wLKxHq1oyNviVOjiG1r4XorWXasnfd7tRpgZS7QDmnJYBSc3sn471ZD285R85bEVQ/uKgs4F5HMp
GEdLv/4xTOqeJON7puR1wT77B3OWIQ6HA4NJIqnynfRxerRAnru1C7rGdbmwx7zz7x8CNOa5NehY
cVsZBX/2svORqKt9AgR+iPLc62XXsrRGhuEXXVaW7oyz0R+SfZO1KJwlK1mOpfc/D/nh/e3Ei/K5
QSd0EdGgGO5HH2pX7m+JNvHL777gU0zFwsKbmCqGiJ1mp30uZhXWLr/p0TdbptARouBlra5q2cJu
M+ydzIUzSbCznlIb7gvJeJTnUFXcuWl13dlnogPGDkTsQvX8xBGD595XN1558NIyGEYOUc1iAOqI
gAor84JGFMVLBD7TcPYbtfPTfI0pbMFZmfgW22tdkdX4gGw48+HfRfgzuytR1sJSm9iWSTPi+tnA
QaeG4K2/lSILphnANlkHdvlM6nxzeU8tcAozE+MSK53JJEIpuRuVdyO160NoMy1fhoGQvQuS4XhL
cpkDmu2xLkxqnWUbP63jtTT2wgtQ07NwTpPUZw0q5T1IeEIyQaMKfIkBqPNBRulaYJ25Ki6mpoPR
KJonitcD+hDBMx5NX9LKuyoxx0zYDtcojTEBLcBGOz/GMfvRlGs8FAv72ZQZzCnUNomNrVASdTM1
9yR68uonqq5iTiHMFBq0+mzs5YDne4Ca5kUFYsCV4HnJQoyopHNcnyRp5pzsAsLmIOvIdtCIccKy
hRDM5e27ZCeGn0JWuRujSaJb3i82rvtFOuULsb802r2xGoD3roxMuBGZ2HVpF73nsxMYKcLMjoKi
/88bou3lr/hTHfzkTsUNnzXW1YhwF6dStXGfnSMP86P+6v0Up+qgt+zLFNItQPDPyaP/Rp7FnX3s
btU+e8zei3fubNcIFhfORpP7MC+iLk8aEPwxUrzkXnvXTc5VpsdMEUIQKkqvAVP5iTj60a27V7+2
V07FP6XPTybPZGrr8o4UbX1mnIEECtC6XhXKOGqf+1RNISAtIws9VU9hUQ7zQ+FBREbpwf0eO7x5
mDiCcRCFRhvoJtAjOFiQxkz8/N2akdgUaZaMQUplG0y8dX/EbT/sdEPIQ56D8bZv6+zGqiMvZEPk
b+wk6666AIHu2QglClE55MyKMeX/WbzbzSLbaOvnWK/Jmn/uVKips5w1tl/2kKmHaNNdq8S2YeMh
g4CX9f3yjv78+cwkb4QOa933aJU9zc3GsQJcRUGn+BaP/cqiL21VY4KqFv1ofEAZ3I7pg12AHLLP
ny+/+tKjz79/COMGoEJ6JMRQtp1db1vUk3/jzMUaXHFpYgyf2MbdMMQFb05tSl4b6e3jKUZjlRof
q5y9X/6CT+8KnoAcxd+fIP0cQmOMQES3GXYWWkMK7e+ZLA59TkFQULzUQ7cRbhm6c71HUnDTO8nh
8tifZdDOQxuOsrQ80jlN0x5H6zFxhvsqzu/qMyLK5fdzO2yuG8Xwl30ddZ1GwfKYWF21UbnuQqC7
j7Us3tOUq23XjdeNZPpEVjlxT9CVcSzz5h0o+hdXQUWzjUZA8fX0m/ZjvHKUfXZaYuZMF+lV3lyP
Gs0bjUpFGKfEDnt38oK+XwN2LI1gJG1sUic56TBrOImHB2gkD18iDo0rNFoVK+WIz4zn/BHnbf/B
eCZnbIHpEfURWf2fLLd2XocL6uVF/8x0zs82bB5smVavLLz+lDY3wnpxZrK16t+K5NetgMl62A61
C03qrD0OM9pugoxF6RZsXCyYymZN8WXBPkwssU0sz6NOlB/zIUu/J5W0wwpceAdQcQDmivt94HVZ
v+LKFhbcBBb3lT0V/UyyI1BnwyapU9BWtJQf6jRf64xaGsJY8DTuo2qGDMZB2LdoGtp6zl72+soF
MVa8zLQgKNnXkB+p8huInroHl+osAGtMsZIk/SyAxKYyOQ8HoYCzz7z0WNsKqh0j8Dk/VOp7T33h
gss+t7M6HLWHNuHZhgrQ5Z28YCUmhrMZHBmJWmZH9KrcTZX1HGGU6x5tTJlIeNmqvsmPDLLbDx1h
vzvAoFZO9aX3Pv/+wboLa46l66v+aCsNam8t36s+WeNXWbAME72pew8oJoXGcgQP2Y8smhIZ1ANN
78DKXN/2M9qaQgv0GisZzaWNaxzENOOp9OBfD9A+/5lN/gvn03sFlsfL67D0eOMIHnr0gFvzkB9H
lvdATI/FgXiNHcQCQenlIRZWwwSBW0x73eCXDHLedruNJB9ukN5coxFe8LYm8nss6y7uXAXwTeFD
C+tBlGOQpz70Y58uv/7CACb2O0PH3tjkbnWksRjeO50AN9vNYtwBexhD6FP6yc3lkRYmyoSAT7Sz
e7e3YW6p3d5oLcRt3iXZ5rqnG6fqAMk/B7WQ8gjam27rSpCcSacpV7JZC/7JxPfWc0H9rkPxtj1r
1BbEojdKJmDv9/MzIQ3gEEjL/mrd4vW6rzHityaH/orjOfVxnounMklfdL7Geb1k4EbQZk85eJaJ
Vx/5VMchl0g15D27o22OfrWEhrlqVtiBFraWCfnNRxqhha9qjqlVvqq+uBEJ3U6ptS97/e3yPC3Y
t4nzxTW2BRqob45qsp7lpL/63vSuJxDOXfd8Y1f1cZUQ1p1zGAgJmgRtfgoE5828v/z4BZMwMb7W
hBpxI/D6kzvcl1UJejc/XxP6Xpp+4wxSoJdXnmga6B5LNwCtjQUcAL+FRM2DRf2VNV76gvPvH86i
LpedainWeIy98ba14uEm0/mVobKJ3S2avtQzpWdxZrRLR0P8qxxtL5yyK+Mmk32RDzK1IbXeHIfG
7sOmSX8JL0dftF6bn6UNahgyyM1RK1ASG3T4VvNv7fSQyZUg/9O+SARNJvNiaiG1brGyP3IUNunG
ViPf1FhseG1ijW+ey5t3sGJ3r9U4eFvpd+qkZjrtvcEed7aK3G0dQWWhbZ0YrcEg0KIZ+dlx5H2j
IXO/XN7inwIV8JYmzxmAL3Osk1Ie8jRzfXC9tPqxEYp5YHsBLtitVLxPZa6Rau4FAyR1LraNnaIi
MUOoKvXFNwXRxFdLZmR7+ZUWnLkJTpbFXEQ2siJHVcoTkjm3dexD96Z5AsA3bGv2aM1kTRViwdua
CGXl91Vaup5zHPjGcsQO8uOBU5Etqb5zcQ12C1Nsm16Kxqiq0EkesM7/6VZNwTzP94Us/hNsbR0X
NrJ99jIfDH20Ia41V5N/QBcauAputGOF8VCsnN5LTz///uHpnaKEVDUar5PJG3aQCiwfnLmK3+Vc
elcOYXiqukM52B65dWDY27rmc2jz6KYmeo1Dd8HfmphjF8C2aPYceWjsst5YbX43FHC8Y5btBwGp
48ub9/y6Zpr1vNZGRCtavxjjqpAHKb553W+nWYlwllbAcFQWVBTBC6msQ2vfjrwMh/45Rgx1+aX/
7JLP3toIOnjBLDJ1szwQ2dQna3Dd2yr27ADKqxHcTWzXUEPNqv+g1cW3fjSK0IY6PdS06vlmmMEF
QCPqB6VEZ9gUR2I7AQV53RXBRCwn0lKubePDSw1GAEh26fkLK/Lt5S9fmFYTtNz6doLGbjxdl/cp
GP0KdXDIr8vP/lTX9exaDZusdeJKp+vw6j3o8HQy96HnVoGCo891tYsHrgPt4247gv0A5ONk683p
Sml0wbGZsGNq9UAdalsenKp7kFEcjKwL0iTfTeqoq7WCz9IohtHqKiUJrev4mDcucEdEfHFiMHNE
jD7MsgfvyURWsrVLC+X+7YEUplcVooyOCGeSvUTX4M6bqv8p16lWtsKC5ZoAZA41rmbyx/hIxbdq
gByyl62EkUvvbthuY0ditjNfHtzS+cHbJttFiLC5BN3E5Z22NIBhvoDE+5BBIPIwDHQKEythD5Xd
dE9SZvFVs+Ob+GMPyf5ZlPAQVbPv7CgkxVpp+/N5h5T13yvbgfJ2FOCaOmQp8u2NGJNNlQ/dynuf
QYL/ejbfRNpK126GbsB7T2SSAbhKvhOX/eiG+OdcOl+iybeDyWKBqP2by2vx+TEDYrG/P2fsaFFK
y/IPnhr1obft71xlz1o0HTR7q5WswOcL7v+DwC1YyyLPlYc4g4Zm8ZTSNiyHaxA0ngBc6e9PUEnC
WFFReWgbdR+7za80ax/8Xr90pAztxH3N+HXZGSCe/x6KW6pCShcf4rj8bmQSSn7XSEWcv8I4iSfA
GNzK0TjTyuyxKOKXNFrjVFnasoZBozFZ52VSJ0c3RnwO1spwBq3RymG8tGMNY7bQhV3GIMA5OqnI
n5E0VixEwhKdIyVYu08CdzhAJceh+T7OnjhoUUzXxWC+ibRNhnF0rGaKjw7IrhhP7ulwmib6cpVl
mEjbLJ+82mrxYe3chirdMZKFHs/Dwl+jfFswC1O/PZG6n7A2yZGmbRrk476ewMcIAdmr/KxvIm5V
VeciIgmU5xN2SFG0Ba38I1jsVqqCC67DhNvCwzplc7bqynOCCh35DXn3s0ervXIBDLsGoZGNqybs
Ok2B6GxiIgMFd5751UsS+/aKx10wDlPdvSl7Og0u/Lk9WHui2K6r6Ot1O8gw6SjxahFpSB/bVb2Z
272vm3tcDIOmJLvrRjAsmwvt10mDMCPNf7P0wbLZ/zm7siY3ca79i6hCCIS4ZbHbdu9L0pkbKpkk
rBKIRRL8+u/xXOXla7ercjOVSqYQFjpH50jP8ujk93NArrTbHxdMfIutpR2BLRVBWRa0EoCf4hcs
xBDNar4hUn3tJnoNSvJxEw3NqP9NrG1HdECbHIl1huky6kuI2UR0SJcWkW2eZf03IpRIs1vEbbH4
ZAkt5wffPuTtkEg4ZPDuWtN2IaK3sDfYCEUM9ALspkR/qUOwiE1DXoPx2ve+sFi3YDcTdirKlyE/
yIbe8MZLIR328vlSuvTq57//o2dWOtAEVKr8QGo/1rQBbG8BLflao3np8ZtgLluQtT1Yqh1g/vk9
mHE0AjFY6BwKZL7Pf8CFdLQF0s4rZcxxsYFiSx6qLi6iL3ZqoWMaXhng0uRvwhmnCL4X+ejIea9e
xYRDSh1mf/fumzhuiCixLaIihi93SuvXqPETC0tR2j5/PsCl6d/s0j78Q8GibwuUAKXeDUhKB98M
YdYbJ7/SNlyY/y10VpPGAuOAXMT5C4Flm8MgwfdC87+sYrbo2YZUa9WAjncw3nQbuTZxc3PltOJC
mtvCZW3Yd2yRSHNMMP89KB2oYy7l776Yaex2ZHwRSpZXpunCKtqCSuu6IUYvGneIpjOZcEST+TYI
rqzRSx9hE8W2hjK/P83tUbqFbGM6QtTXPTtu9rar71pYQlyZsksDbeK5YhGktgBNh9f9HZmeePU4
5t9he/r5cv0PnfFBH8Q2hfZaD5wFfCiO7+8PByd7uKue/b2/P5kYCqfxkrgJEKfxKU9+BnEXA4uW
jHtcPyU0RQEVA3Ocjik5Bsf1S3cI9+p26WL4zCcvTjrHc/zzylsiNf7/l6Rb/fRQQYUaFpHTSTbm
gfvdLUzTrkzvx6uEbsXTbSgj64JrdFIRu6nGYMcmcuWO/MKjt1Vz2VV15LgwbmHea949N9G/n8/G
xymGbutlHxJJplIwnjH1UsQLjWJakEdWXrmf+LhCoNti2Qu6DgdBqjtCSrF8noQTotYPdWrWBv4N
OWWJC7HOI6Nrd+VM6kMAbwg1//Pa/2NLLBk+bzHI4jS2Iy6vRb+sr63QfLfi4CVd/U7MsZZEncjo
U1yB5OU9NqAAyL+xmrPSb6tTWOb+niqfymQdjfnmkKrwsL2u/o3Hl7VKgq6o4AvPewbvgMW4h3ZA
zR6zsR7vAhrN2OE7J2lpqN+cyHe7Z2bLa7SZS19sE2RRHfkyCLBmw2LkT2rwSMbL3NmBZNVdWWwf
qvVgDrfQKHcG0bIDl/PUQSS6T4IzcILlzlfTdU13YEXQR4lfts7JOJA9hswwFE/bwRwnD3LHSUnc
qcC/E5Eyp4y+ECX8mEf9/F5ggpZEh6P6AV+oYk0ar2kfu4k43+hS6CkDicPc8wqGqp8v748THt12
O80UMhgNeNHBXVd42LKueoWZY1THygVJ2wrzl4UM2vH/XXa1W5Bg1CQ6dFzmPyGk3KEY07x34mhW
dR0XElpln/+oS7lgU9JoR3fQwOT1MSqnoo+xM6HVDXv+7fPHX1pgm7Jm0vVQajEWR3f0f4QcghJn
bn5bV/zKdnfp/TdlTRESJSWvUG/n5H7IvYdg6l8/f/cL33vbkeRGE6uhvo8zMScBk+U01+t9DQBT
bCT5/vkYF15/24y4EMKmkeeEeP3pZVA8BaXiype99PrnUueP3AUYK+trXuKCrViPbvXiqTqjKkoW
IB8/f/mPD37o/+tFmjkXoTDhwQuiu1EXu6Cmx7p/rFgbqx7IROn97CqWfT7apd9zXmJ//J4OkTdI
xw0PTWCfPdJ/XXy5b31axW10jd57aYzzZ/pjDN8JlO/w0D/UKl9vGBnu1TIBwhLSNS3H8cqXuRAU
2z5FKxdgaoUjXs2aFz6x24DYZ5Q7V9btpcdvQpoMeO8cGKIDZ1X0jru38Vm1OVQbIP1tfn7+MS6N
sYlry6gzAx7ADwWR5jhESz3H4zg7sVd7SFN/N8gmtgHYh2jD2PIDUc4DgcVU6XSHSpkrsXfhN2zb
lcItiV0BZTkIGzyNlfuWKxSKUmd/9fb/r1sZpsEGY0QPBXdjK3RW5fgjT//u6Zvo1kyPk5k4PQx8
76JHL6B6x7S98u4ft0Nom/83DtRgNemRmg61s8vN2fL8G+Pz3lZO4vHd57/gQqxtCXCAmY7OgMg6
5G3+s5eOiE1ISMzCtk4Cqa+UcOfI/aBC39LgOC8khPB9eghG80bgcxA73Dx//gsuzdKmehphqRZV
gUcPpItSPfb/+NPaJrIGs4tBWbWv1MvfDbSJaMje85JCMukwDF7/vrbLdMj7bk7baCj+7VagHwW8
p67cX1/6VZvQdpbJVLCo5IfJWRNb3zA/um2GG7Guu4q+ff6DLtw00y0zrq5gEuIGhB08GzZeXFvD
/l07BkbWNBRFxhqaJ25vyG5Y5ymlM7EvABIBiVSFjn+N2H9h/wo2+aUYPQuUy1Se+n6+qU20WwRL
DSlPLlv3tYiwu5xy2l9ZiRdG29IQwO/PZRQs5clb2cF1ONw7ckjbd7cI2zs3H3ejQQPAxyu7wIXh
tgwXj4+wPBgtdMcCxm8c4yO3wRLkUPjRFFNEN2RSzwIZbeCxw1T185Uq+UPiL+r9LeFFTfDQVY5D
D5ApcOKALIM5laOn25TMsniIxBjEYZPzOu7dfEkhLRN88ar8GkDiAj6MbnmDFeVjHfDGhz+CXV+9
EjCaUz4v1MdRsteEcKlpzE2xzBTgW5i957BgaMCVchXxYlLXbVb5ywzSKVvel1FGVzJq8HEe2jJo
oCvMRrh/BgcaLU+57dZkqqFK7tT28fOQupDotjQao6nkRe34B8PlIOLJmf2dB5W4a2r23jn+P8ik
wXngP2ojGUAdBnY54YH/h2mpsr40zz0wLhZXVhStm+AcOLHujNdMTV7GKJszKiFT81ZDcdZ1XwOY
q/jBQ40LEEHFDXfzK5N7YSsJNolYuRb2KQVA/w0Id4NTJYrdyHZ5kPzr303uJgEv5SD1YoIQrV/x
1qGXBVf4ynf7D8710bxu8i2bXbfyhoIfQFSRqDX9sEocCwlwY+CoA98YcVxWP4KOug0yEQJl2Tsi
2FcG6F65DlPqc0Z/fv47P5pIeChv9+QBiBg1rjk/Gq6PDq9fy9r+s9T5sS47/y+quvMYm3U09YSW
hHr8WNWHunuX7a/Vkcnn7/9RlJ2fvVkI7lJw+HTDUFLr9eCxMrMs3w38GpP60vRsloFVOAQOmV4A
OCt+9C5s4frJpTAIr9/Bczl8/hs+XBDnH7FZEJSu1RSEPXwdCFybkSt2YTe8ka77Smd5alr7wGrz
SukyxI4bmBhQgccabhlxVVzz4f2oBji/wmZnjEo7Kjr47Qk+4dW+dBrUGm0oH6agd9IyCsmeTLy9
siA+ylwYbLtTzWGllkHC96x2uL6DsPqanH/c6+fTeenp59PEP9KWYKWUM5I9VD6/6fFFql9/99zz
1P3x3HkthDNObX4E8867V8wtMhtVZvf50y8s5O12oaO8Vs4yzCceTeMa5+Byxmiv8rvVF8vL52Nc
mpnz2H/8AocJmnO/sCe5DN1h0r3eOysbfv7d08+j/vn0fOgUuvTlxOZgeoxGPR+0Laa/fPom0CcH
Go+e9PKjr7WIK6Hv+8lcIzpcmvxNmPMW1loAZjUQteVlusqcHcAcNekKmccrRfalITYx3lYmN7XT
50evLAGWCVNeLWlxTYTnQvhuC9vAV0y6M2vAdfdwCC/hHibKMozXXv4oVliG0atWxxd+yLaqNQ2O
+ZfSYofg+zViyEhrJiJ9JRdeevomeC2Od1oi2uaEE97ELPseqE0Z9jefL9EL6XzLo3UbviD71vPJ
1v8A/xt7zQ+cyyTz3/BBkdi2Bj1rD5C7HiJzqmyjUohetm+5E+JS7u9e/zxpf0QYXabQXzpYI9ZK
JvUE9Tn14Fn0FNeC7NLsb0JYeVXE3H7OQWquv3k4UAqH8NUvi1+fv//5MdvC5zw9mxjuMTfF6ET5
kQ6muJ2VC6tbFV3pti69+yaGezhue1Bd9k9SuceQOd+r1j9KMf4N1uD88psANsyB5LiF6WV1hs2f
sFkeUBb2uth/PjkXQnjL02Ql3M+aooyOfdt2sbH1PSF+HE249lRVhhuh18/HufARtnTNWVrYGodQ
h1oXINugUuk9uZNXXYmwC19hS9FUjoTguDQzFOibtNU6rftfTLx//uoXwnfrzwPb0cbD+aB/cgBC
cqefNupgpPbeMHolwM5Z5oMFuuVzT0XAcFGK3AaOcgUpvjF6lqzSCTjkuQNfx2J6hLfmiApcrNfa
rEvf4zyTfwS17kK/bxRMZlWw7CO/f3T7/Onz+br06PPf//HomXudLNmIR/sgq+DSB7Y5M7lSsFx6
+CaYu7Kppz5HVe80/G6Z+3dvvqb8dunRm1AGYVn6K8xXToA+ebdo76JkKLprrLdLS3QTyG0PRTRd
GH4s4E3pBnC4l2Vs9DWE54U43jrhwKNRNdDO4Eev7/7t2S8r7ioCa1GCW9A2HK9kiws/YsuMdRic
LpsZo6iBYBuuX2Rv9qtiV5LphUjbsmJrb3atG50DwXnxiiqdzw6xvU30NfjNpQHOs/fH0ixEgEt0
N8iP1fDDcWe+633nVBvnfsSxY/b58r80R+ex/xxDFSMISPjQrhaZWd2b0QVtQiR/9/TzqH88HXak
1h8KB08PgEUZMq6imA1XHn4hAraGN4KM8ArVCC6c8qp4accfmk6/Pn/xj84JsZFtKbF57tctrLv4
ET6oECGMWMLVjMPruT5ommd9mN/mVIoYiklXEAGXPsQmnqFtkLshl5A8LeaUAwgVjwFNGZdXKMT/
0RQ/yNv/nWD98S1C0zdrDWu2U905635YObqbqlJvsl5JCqvgJnEiOe4mHLji6m1t39DuilhFpdi3
HonSITCMxP4ykpuatiabWxgH4NAiv1Y8XPqem/ba4/CCIKEHFWHZ/QzBtm3ivCb85+df9ML8bumo
rRoBo+266FganhD7T6XfnfXKnnvp2eet8o+prWxOI5D97WlxcFxqZfSDQWyxwxz+3btvEkGrKTgQ
Z7HKkDXxtHxp+tdmurLuLqTiLeNUayuabkG96a1znAfTzs4n6AnE49Jn6po76oVPu7XECVpj6qrI
UdRG81vjuie3a64gwi69/3nIP+YesuyDKKwfHZ3R+aqj5bfnidCNl4HMt2TOm6wpr0oXXkjI/51N
/TEWDKRJ35oe2ut1+ehN8mYo2MkJxUMdXtN6uzTEJg0Q5AFb1C52xjlfQTYsc1zkiyAmhQbIPEg/
X1CXvsdme4e5dVCaAT+EMH/XWrGHK+uVXfHSozdRPJA1LCmOCKAQ0rPYDmuVSTL++Py9LwTalucZ
cRKOkcZupXSR4oDgGAr2bNdrOjYXJn9LondokQ+ELespX9pHp3SSfEB7pGBpeG2EC6t1yyXtsNMM
ki7kBMGXU53PNK2Nn65Dez78l31qte9f2R4J/w+n+0HKd8/T+Md6lSvIA/3arydZDl6G66TgleIw
+2By1e+9rh1+A58yvCN+yrd5Gfle0Apat5z1sPaEpflXCa/PrIX9u4y5Ozj/WNlU+8ja8lmNNf2i
4d588qSZbiCRXz6OjBe3YH5Bn25o+WmgsrhTPiS4KNzbUreDR1QjguURF4zVHturTF1XE0j+Ah29
66ZFZLwl5JcCYSrzvAWe88DIpQVgbd9mWEUD1uZUaFnF3Lx6THdTrNGenZaa5fBXovNj7pTVv9Kt
wmmH/91PIWcBwNxQ+rtQeNVvA7n4L7iIozspq+FrhAOZR1y42uOoJvCAaLk+OSQ0UTK5dj1A1Mip
oJZZuAe3zc1DU6/dSTVj/jNyxmIXgWac9lNZvsOlevwxQArwtmJcV0nfGLCiWjpqGEuR9mRbRlO3
B9IEMHz71Gon/7pCYOOHg14f3vRT9RzCjxqE4qKEcCwNYMqjqhkVTRUtC64DG5oElhn4Ao/9fW9L
kaE99dYYEbzMR/zwNU+ClbhdWsOPCPhKY+Ipl86pDxb3RQQAtsaM58FtOE7kqEOoKzdhwF9nv6tp
Box3Ac3xSg27quLhDhHWyp1b9+ETcP0LzWBFPMnU90Z+T/LR4wns6ps4aFb9xtxufTFMOWk45QTL
oVC7wRfzrlaj3PXdWkP0q9OHLqiKI/hbOjOelJkvuild7DSkvPSmY6MnfeP1qzq6shsOHp+9TNgp
eMq5mt7RoM0TZkF4N0sIitkqRnODeoTFU0dHGWPBRk/WHe0zUJYQ3vQ85yvcWPK9tNzb8dCTsAiW
/n6xZZA4QKnG1bLanwEvh1vRq/4LBDDbO3cQKsU2oh7sFC7veadlogfcHhBD9a6k0XemmaQwGcCa
7pTkmeZBl/STEr9CnFs+Km6DFNvNfDtguJ1vcR2o8vGs05ujLeh8/cDDad55TYeLuFF3L4RBKz0s
1AIvOJzu3xVjx78WlnS7YGiqR1iHDQ9d6ZGUj7j2l40FeX9x2kSAJJlNlExffL10O5kblUmXt1kx
V5h0d9ZZiOvdHdwzDfxQ1Hi3upTcspGY3exHHJ9uYTu/ZG1GXTkkdR/k9wr3T3HpQx9xoKV3E4kG
uI1h5BAz7eVtVUkfwTiK22Dw+dNq8uqO9LlNRr8M392FmMQljvtkPOg0tcL1irjXjD7ZvvVuWBeS
G9diZTZEr/dC40DCFgzMXbaG+6j1873DvSkbqD99IXT51vMKwBRoy+/HZXRv7LT4kFpZ7Z3D3QDY
fcLlDmbr7U2YW/+dT/Oade5Qk7hzBhkXk/XvexTQSb2oqgB3PWCp2zS/XeaJUzsO0U8vqllcFEWb
+FFQRDsB8taXtpy+5Cuv4tAHZC+Ymptg6VwZa8cEX+rCFD/XpuiSSrZ2ObaMjcd5DmCs6ZAucYZm
feHhDJmXKDL5zgjaPnp+3T83cwNNW0/v3DLsnlU3C9AmQ/rVNMytklaDSNGXbZeBkUjvw6DVby2F
gEBBhuIbxZ+OqDhCZLtah/EiOS7kV+LErYpoWnTdNwO5ocPo1oDzu454LTrdwcurLb81i9Y0wc1C
+T2yHlDVY62b+8Lz6V4uhWjjfmi7l4XU7SHi0HIXBA7FvsExbGZYkO9bGxi4Si7jdzqf2ULV5HT3
bIaFAIIs+hUMpRPDVZZks5T4va5h8SiEhZ5FEyQ2dNiumiW5AWaGpsC5eCdOBxyB1wLgh2qq3Z1d
g9rfBXlY7CvR9kM8Tk04JG1YVokPx6B9m7P6IQ/hZ2rHARNJcpJ5Pet3IifkuBS2SiZDFZZvVD4U
4Ja9rKvTv5hZLG9QsAb+C95Wt5xbi6tgGaLvn5Z9wC3EByMnh/MVHauvaw0HcSYjf79CASk246hP
09LJt1X3POYD3r7NiZcwJB3o3UfBGy2oehZLN2WVcqcfhXRwtGCatrhph/Jpkn20G7xu3g+9g520
XF1w4VczAfEx496f1+M7M7R8JP3k76H/Y9Ix9HXSOE6TFO4s7nBZO+1MOZS3i9D6p+o7ec+R+HdV
x9t/2rUYTyF0XOoEdy/0zvGJc9A17W6wLLBCeCAOovDanemKMhMK/pwBiPPx2iJvK3ymCerNgu8I
xMrfOrhHV3Hf8+BpbhhfkjrqnZ8jzjXuwKZrHgKjyJ6N/npfGVF8aT2Pv1duWx/7qG/uSmbYngNr
lxqbq+NM8ACzKoH8PcyPUGUcjyWpTBR32HtfQ8g/xTPL/ScxjApqsl77skDIpU4KPbtjFqky/yq5
JccOZ9Sp9ZtmT4Wov8IWoEViDkBvWdj42M4hg5U1pUkezBrCcGu/H1XVv0k1z7uI980Xf6n/HSWM
NFIdhsut3+FbhRBofkUxgZDPSVUdIARmDv5CcH2vyAgFWlLMEoYDSK3rM0Wn9Q3gCTZkbVuxpPT6
5zXs79sqiiVCXLdIiw3tY7v4OT8EeUnJQyBg1ZV5erCwxi7klyh0h6MnHITWIMUNDXM1xCH4d3Mi
bMWKu9FryiGZHar1bkR6vHHhu+gl0YDdd50hPhBDFVe8uIKQtLEwRtB1S166xoPdhqVoDQTOI6iS
YPXIoHUyZ8nZ09oRN0PaclNYopnfLh/7DKbAVj0sGoJT0rA1ZjLHJXUQDT/5GpwxkgJ+roQT28WM
lNTHzlZHbjqg/nkH0bt/I1Egolg1ntjNs54TjdUiYsu8vIZ+jF98Yzk2ANqT36p115dFywgwhnzm
czw0LvUSA4xIwkOIrceq7vgOIlM2mXlg7qjvzHukQnqH5a0PuoMJQlutfh93OprmhPRO8S1wouYk
Pd/NhKuMThhSaRygUHNSwShS4hKGhzIM571frOuDBm31zQ8X94Sjago35NkkPULhJwzNm3hZlE4h
dQMqrdYjyZqRNfvVVq5KgOBZy7Sv0AbE2o+EB3c8xz4GRaV3VrUD6C6gqwA8LrOGrc1uaaruOAvW
PMNlpWgeGC+7UwWcwquvZxvFpR2ce+oU0JJsVI10TyfHexOdCH/PTlB/d6MZ22+4+uOxWlEv1wJ3
2tAtbm/0FHooLrl8tKFp93ngza+DZsOTqLGBtLahqaf8NYTTHYP5bhtBmSqelLu+GinsmMLftm2B
YdOaHQUMYDOFeHsblajTYqg9L5P5Ih44c3OaSia8h1D4DKmItYZm+Sqcr55cc5CAq47+hkDFeqJ2
UPdAdeAurWJrZsJ2HmJJagFQUcthOSxV/ttXy5j0Qx78MwNEF7fWmkz6IX2ZuGfvmymHAloB1I6T
wnM7/zm6oRPcNHhUjfISUuRPQMBMMuFjO+0cpm7qXvmwfwkLHBz61bjneQGxIiYZPO1t4+7WCspN
sfU8+zhCXBHKdehmGR/W1IxzfoJFxbImtVmJSiQVKGasreQLRKGrbFarelgh5DXH01p6EiQm3z7B
z2jdMRAeAQOM1vpc2jv44wAoFyTy4TXZuE1GRqC76m5AjT8oHJS0xnqJUKqBlrVuRNKoGRmuspNk
ic/AJGtzV8t4MHjjDnXaQfpQVcI1TXEoQpWfqmpGk6On/KAocXQctY6bWeKJw2hrm6lAyjuKxuyI
6SWJnSKy04HoAYEh9f1gu3w/j0zFI3igBYoXV90OhDQJxFjETRkN9C5ARfqPYdBvPPDFGSCOVnVP
Ckob2VjM7LYOsF8A87A8huU4PUo6zCwe+hn+DG4N/p47r0CzjfVyA6kM5uIuO8d/WKne3LWnSUic
IoPEunhz2ond+bSHtKnqOrWvoybY0Wo22NtRgsQSSI1k8IJ6n8vSPfqtbvcG5n3PbuF0/6wosm+6
tehOQHG3IkYF1qYAS7YB+F+N6tKmW8sk6F3zrQDt5F31qknBi+pA/PGhMh8bBO6uo8Q9RUUb/tsY
CXO+um3GpGwDlqC2K295NRSZI2ZzhidB4jip1gl/0YzFG9Ct4nZ1RPGry60Le6lc7dtVEBgnt17a
hLOfBis+Eo4+y0dbT2udmb4IdpXn9AcK2tPeH0lwGy0CYOeq9XbLNBdoPFtyLNxAVYlHdfdWjo36
YeGH+U3wKviO97d1AuUG74vN4UjiEMfJ0KuLr0NTuDr2cGCwU1CnTT1XRjd+E0zvrCf+Af5E6+vg
2jRa18XE8wCFzhBtHbH5YSwF1Ewp6qR0FHUlcYrk6ijxnLxPS1YvO1XSNUdNTM4v1a1dihZPx6aM
enFTYScAQhC8N3dQETiLjuG7ghfd7RCaMZuWPDTJADV6XL86dfXtLFrU7JXu0MUAII2uC+oEJaSF
s6qiQeyyGoqSUaSTKKxcFK6z+NJWo/rOBSrSzFuaIHyoeiGGF68CKulbiZusMqvRNFeJK9T6BVAB
7yS62rsJ10jF0YA8L4cCNueFD7Lh8MI6nmd29oKs90VfpV0kySH3yOTFLSYBxlrK9D9wWyBjT87T
exDWfmqa2T+gEhshKWukeq11DVGCwFkUYLi4c3lbFQnKtJgDivOQLgJn1lBWo6Bb2c2ooaiLTBby
3RTl/3prIx9RqwxxAdd4Lz0bo4UJWOXWT4v8ZkZ/IB9l6Jk+WX0eyqSHxrPJoq4qozTvGwAbcar1
Kze92Zm5i1DYLgIyrvXaxhMw5zGnEwxSckiWdhGIdhRSyz/AmdD7ehmaRGMSnz1IdL2qluUpNM8p
khBMSE4Sxz/xLDp3jBVkqg56muT9crYMGBrZ7ADUct5noe0xQo12hOxXcRuaENaD0oUShzG8Tmcx
VTeGO2IfqqC56zTBYQuO0lfYzfhgHlPwvpZoPa6otmOcAeGisOjW+xa9UUoNCsC4LVxy4zuLwGpE
XwTK3izFnYgEy1jRDnvHgQ5OObFql7PK3tl5MTdYwGECakuXRTAMvetbIKTzMIQcoj/oGHpo5ptq
SY1abml2niD9Y27CCd93rUWGnP3SFWiVvKgxL2Gz9OhZZv/GB9w5yZuJ76To+MMQ5d5h9nJAcsnq
51AXmGzWwwjmyBHCE6rlKfq+BAhTsLZmfts7eXQjh3mGIzZAUGrS1SuErtfvKB/b99rRGn5C2MLT
eYVWbhzo1t6T1pErKnAcY1QzYw+imetbZx6H2w4Xh9ihcX60W9GYPkE2cf4VGYfwOAzd8N9KGgck
WnTWqdNF7gQF4QBZWaFFGkNovCARf4vK9i4ngGoHsrap0wqccynlJRDDE1nutrAdZ0Ay4G4HDrLQ
GaepLiINOhpnOGek1ZuCPwzu+2qDRsV2xbvLRfWEaCrixpDqNmz8Iu1WSPKOYpkz79yWxcCXtTYG
cCFP0Wx6x5FQhGI/Qy8moY1XfEMN5WaAzYXHcbGwRqhhujI4EiI+cujvGffNUwij5b0KPO80hGV/
29BG/IgKdE7z4vI9ocwH66W2+R5HieHBWunF1G3NN7LQZR+y3DQx8lZ9P0ere6oJGZ9ZOQZvZdOQ
tC0ELZO5cf0jCkH30Dsa7x9qtdcCJ62Ds7BbHK3DdqhdgoSjA8KG786QoguNjeu6DBNZ4HYPO0UP
RfzeYT8jW2PnzCV0OZCQB+/VnRThN0bk/Eb0lmcD7GWiLJ/61caALNc4Awmbjp+7ukkn6JCjrJyt
vUW4TnsYnS13EZzF4iUw6+9x8Mv9Wpbknhc+vljoefp2mFf/Wc58OPUlGBJ4UI6aNHeMPbXokWQy
KjSDOPnzfxEJ1C0O03qNyxsaPDgeLi0dM4aw2w1CgAKgfVz8Q1tdvcAhYQpgA9ZrLw1IMbCkZ2b+
HfK2fsW5WHhni9E3Kfcq+QBar91V7Vo/yLUkKT5T8KiJF2LDbPrfxRw1z1yVUzrN6G5wP+r3Gdd8
yBq/VZkL38xkcSP3FrJ+/MZC4OT/OLuS5UZ1LvxEVAGSAG0ZbMdOnLmT7g3VUxjEDEIST/9/7lUu
fxxXZXMXuV2AQTo6wzds2qp2N13RohRydIdeKKTaXtKxGHbIctq7FIE0CQAY2cmxy/5UJfX3Lci9
xyXVept6pL8iTd88ubIPkE9g5vLq5uiZ1qjb4aDdkN3kwSgDCv32tQxsvaMAdRgI0GPaHOA4frMg
UMLCygxeFwPC7d6lOqh3tiyQsZkGFXxo09zCI9RuH2al5ezzAVDikTjVluKl3miPcxnmTV5WYdsF
2XGweB6nfjFukBG63/umS+c4A7UNNVwPnAHg/Q8LqasS7T2Cca6FFb8ldlmkW2+Yxe8AOdQ+qGqf
hnYWmOtuQVMsGpXnbRQDbrbU9fKz1YNwAGPzhu08M/dbqnSXLNKVKu7kGEQedv3DrCeUh6qxf9pN
buLT40TWglCT9tQOOfxSd7D8FjcpuIOx5ZQcAqDWm20P82aGgclzN7FqY/G2ewWe3/0+9Ky7JZ02
PyCJj85swMdkhEb3c4skI2nqTMR23sY4xE70EK52gVHWVlO4re1m1brfvN4DpwEGW525z4SNfuyk
a/inehpNeXBJ6bN/ys0yK4NZB6gySQuJ5VhZXG4myIBDMRalndGQ9AxRay9PMp94KCxm/7LnhV+5
UGG8b+QwXKN10Zxm5cEGpRjfyRT5WVegoS5wjm0hQ3Cy7KzrfY4qT0XA39Aty+t2Oy/Or8VP/YfW
qgKcfvg1IkO3TkP//Q+b2/x6Qj8NdpDO+GQPoPfJrPZw7KXy2OpmiEcMAkMO5Sr0cbtYeSiDliaY
o9xDy9UBUfw7RrbljUUQronOdER64x/cVjlJP4niZ1M56C1gpnHTiRpxXgBShS9YtCY0GKmMEfrF
TTKnBRIVXpEHBIZ0szCrRe5KmpvApAxZL/LAR9fKAFJD4rRtRbNcVcpmEUoxVB66HJFiow9OTOpu
CzmxxwwAgBhZB45VaYoEkgY6AyXG5xEGIP2Rybz+AUdrCFvnDBuYV3Xk0gUJUaZEQnThRG53at/3
+gXqyCcDQ1vgyqZ+0W0+3pq6c56chb3Mg5UmKRhrLzCtetO2ZcKyn2sWFwEUaD1BWYwh/BsxjfoD
PQM05LRi6DRzmQglcpNQH5EnRMMd+nULtdHphQjqJqh48Lq09fLUmbzOolIygUKOlDwsPa6TnHhF
SCX3kzpHuPR9tKEpbNCuZmHp6wyQxweaGWz/aRIPYs77jZvawZVElpLgGGtu7ClIb4thaL+nWi3b
TJBmCxu3PqInA4X55FfTz90S1shKmnBB8r7xHd/b5AatPySc4qiRBvLYgzdqlKa+ldCB8E0nXDea
W813UAm3Y2SiQeJ7EkCMmgZ1OBjyyqDZl1RLC04hXerEW1J5P6ihOcxlK9BksbJd10/8CFTEmEiC
FFtMTRsjXZXbdOpxgM+ZP4VpGizfkBOyowc5nTepBUe31dOhWpiZQivjDRhHcIfLmPqVZ6jfwnaq
2LOT249UB9WYDI2Qb9wiMnJt028K3+mOk4uOfemV3Qs1uQ/ajTQJgyVDDCPI0/JCdaKLDqZycMyI
4BenQsfCGUWbovhRefh3sLemG5HbIKWrYZJX3KTtlqQYPlnoJ30vCmrvMgv6S5hKo1DKhi6/hrME
diH6oGEegK3iB9N3xCA0ClKwSuu6m54qwdlmRrNil1GP3YOhQ/BDfMxdhAW5UFgdo0O61ZgCnMJ2
p+HhUtrubwDynFdrTJ3bFJXUtrVc6CPLGY6cCwY1Bai3BxdyeiGmR/CcgLt0rA0mnWWuXiuvW2Jk
Orjq3IpNYwl7PwrVXbmu70c1etvbcuQq5nMxRdpq6zitA7nLHax63aBFEBrk4Q+B1YmtLXOookPq
KNZ8afatQCnJSsWvUrogk55K8dR61S+MYJpE1VWR8IlCBwRlZ2Spwt7qZcZnhbLUEFJkVkesUCcu
kYhcmaoTYPp4Zp/KXO9LzOhiM6E+rdNSYhXT+W7ImnmL/CLwsbdpH/dZWsHo2ktNqLoh36VDMe2h
/wdM520DdLkfZn0w/RrR+o/6RhknlKzx905Axq3O5oJhbDmyOwCJizwqxpYBo6nGPx0a/beMlANE
rtFgzcIicN1bbWZsTDvvug0VTvPToYYeAjE5t3CjKvaj7wVepKTApKooJx+SOYEFb1vMdYIaTeC+
gpKRM2N21kl0M/OsqSNWOzUJoYXgJ6JjzmvAZ7Cz64VO4YDDaNOoxY39SqFhmCMiwquv8zZW040/
3d6qNoDSl3GhwcXskB6+qHFhADr1vPxZkKadE8vuapJo1Ni/QWhpl6TK7fnAS7eArI7n/egm0ewz
v9G/J4y4xtCDEsmNP0Dlh+dIKtGpdG7csaVYz5DLQaF/U8A++YbD7OkGBGkIpAQYnLG4QYwcYoqB
9yEvgmzbTE5VJyRrxh0ZR2Q7mFGVV4MlyqQYRX4FM7vlx5gbqaOqGfpEtY76OVe+etG5p4+qz+jG
qjx3i8mUF1KnK2/6ah6ONVFQly9c+uhU1LLjRkKn169RRGC7T9u+Gfl1VdbmXi8TT1hmzNZpc/h0
5n2NhuWYi80yTqjPEZ3Qou2gcimr+ogOXp74laGoZ22SRbmc5p/S8sGXdl1hozGmsS+grZP+oGNH
khJ2SluflMWm9ILpvnbg9d2iXxL50kA/y7ebexsWVZFMe3eT2Zw/+lmmn/yiYVvbCcqb7nfgWPIJ
GHzthSDTDmApdKRrj3LUUoYlll9EFVqtoUIv8pWZFEtH+uLad4WPxzXpxnFccy1KgerNlgM72t7c
/cLY29UoMVzvOxKdCZYkQUnmeHL9KY/KTKDVAZJ+dY2WOCuv7SlvgTdaJAbIVM33ed+jZ+Ax4iUQ
ORRgzqaz3HkTqZKASGV2AdXZa9oziAh0TASbWdXWtXaxb0KncZofOXflW1PZxQIoGUtfUPuIGKgg
54r5fQ5Kz1AnBrAA1EMLNRg600lHXRCcJvMyTxhFQYQ0FDqOHE8PTfeiD5kpl5sApsB/ityyolbM
VjJDJCaPGrvUt8K4y4Nj6/xHEDTLdgkW7YZU6Qp6bxhhIkoU8tiDgHcwJP8eLI3Yas6qv1KOYo8W
k3x2JWHQ0LXQtplaGFxPTL12RYP1YdrxTWHfPXeY8RNYAYhpx3NkCJMS/i1XBbmp6QDoyzSOb7a2
BchuVbexCjwfoCjwU0Gf/sR+U/CoC0co9oHrWZvKQZVaL8ehylHwFTgFY1kAr7OtLJKP4FL7SMpS
27YTaCtJC3P4unviEul0KH0XY5KC9w1LWG5Pm3zEAIUv/pRMqPr20oAAForS4n/83KsfqwlUD4hX
Tf3D0jbziBLcdPCJohJeL3ludpNjB1ELW9u7WsApJKrRAvjtw1Hc2U9G2sDR9WNiUEFg0GuBkgw6
P0y60cDyodECiGMdd2WNgRcQOjxCJyu7Xygq3wKWiNcTRhHfRRCwJ7+n1Q2Spumh8k0FUVxRx1OD
MUUwLpDjmQZ3OwWopxW+z13TOHWCc72KAkay+96k6s5X6sbr2r85LBqOPYOk1CBmTMLhPr8dUKmE
tqF1olus0hC+NiJmpHDeFIb8V32aD7cLDsaYianeoh3cbrJM8YMpFhTZEKVLLG1Dn4uwEX0dr33D
bivvnJqrTZ8ydeeqpbhCS8e/czH8iAZZ5nHft+gduMOEHrnUaYKJkdmZAkwFhaL0Gxi81S2zA3rk
BHYJGPNAyQ4fKCESr62fFxUPBjCIkTTj9TC69J6QjL6htm53XT1MI1ApCpJUMkVviripe68ct9yc
ZtAzcB0CHFgXNQgmoj76tikGNI4uqsS2sDbLCR2o1hPdjdOiHQ53MKeNwQtMd1jT5aH1hmzTE+Yh
JsPzGXKmckBK3/jQWkqg0j8e0fUAPdqwUKIu3vsY6GG+hFN37tEzpznRR4w/ZKiyqfxuI3tV0cyq
+lcjmjdTpd1WFLmXtCVW0OfIuXPQthVMUviir/ygdmCyC+hM3dhsA5DBdWnpAKVj+jWgqr3iO9A6
JXUO5MbBQ9uwBoEJNQKa9pV4+vxXnMP/rdCRw+ig3uS9ORQQbchDqw5aIKjc4C0X5pImwRkAo73C
RpoF6K92dufDLFAN3SPifv7s5xjM9goZiZJCOIGG519fTvA/EChDyzw6DUiLCr6uRb/XJRyk3HlL
ABZzcu9qAKbO6i5gJz/8XTgtT1D3d2BAKC4vCG4MAOj6efAfO4C5P/9hH34UXHiFfq4zOI8L8HMO
tMLEpA+l9ccDzv/zi3+4bnHxFfQZPTIxIZCCUGzAWHOGyGIC+/ZRfcUaMcANTjd+91o6CweDyors
MBuBknJXzB3al5eE2M49/gqBKeGwZE8YHh8WTPpo5qYxqtINtEdkaNvNJeOXc3dZbW7DnaWzszw7
AOuIXOdok26XQlCkYMuF8HFu8aw2dsYHKvFR1UG4XZTRP002xJ9/4HNXXm1p9F0hnzFPfG+X9bYl
IrH1cCEafchUw6dd7eTWhY3gnLFTNdQfgT78O2aUhYOuUQq7AzTfgvnFWrJL++DcV1jtb6cbMcdL
IXvqOd9Zduc6QTSWD+1gXQD0nnlTa4HSCVUJxIMHesCEY7rJ+pYfnD4ovhYe1jKlclAtgIA92DRz
uRcyuK3Q0PrSJ15LlGpA0QpMs/ieLcFJqz6xGv8r1nLYvmstUoMSF9blwMu3AUAmDlG7EdOexBb1
3ecPfya6rfUtK1glUYWZ+EE23ZEUKBRADP1b2PT759f/kGmEH3D62u/iz8AbptNR18CcmxwKMS25
zexTSuEFDtn6VSfvJeYI9+3SBTdLq5rpa5F1LfDvZc44Lx5IJYGRYIq61lEh8YiEOtXBdHAufPwP
lY9OX2i1wccMmRjl4EsD4LrNAUZxq/4WgDrklPqXrruDQ9lj2spd7yzFhaDyTyny/5DvuOlq62fE
aVyLQJyf+5ocLYdXtwa4viVG6x9tmSDrEhjT15vKkiyEpmgRM9fPN3B1S0PlUisaLU135aAVYDRp
uZm7Qt4CzMi2mHRTqNZBQypKc3SQQgtmUG9o3pchK6uh3OXTqCHzQ81y405d+UKqdtp1HKqJxRLo
G2fR4m6EwN6WTs54PQaTfoTXBaqKYaooGieNTKYCizjB49ZPhZSw70O7FMpQumuQGLQYTF/bfmnu
6VDxiHGdbVLteVueBj5cU1HqckAXi+JbSvpnwK+tbS0c8rtGd22HeWe17YZBXknqn5DGgXtwQNI4
zKm3xD1RJjKidI+GyyoprZFs6wzaOmKhJeBBC8br3GKYqqpJ35gUeOt8PGWRVeXdlR6dN23PUCrp
YPJRuxnRboX2y43PDLkG4NS+dGic2ZT+KtTO6NW5GMUEewDzT+1BB8JA3nRBheJMnF0rINZkBkQA
BOO9jyQdfM4sv0RjPrPX1+KHzDBrKUsa7J1uuOvSUcYstZ6WORsjG5lsP7XJRMsrB2Duz4PLuZ+y
yp6YKAt7JEjN4MNuNhDjlQcwPtwLScGZr7B2wQhyUmIkZPE9wYA6CPLEYw+Iwhfi05lnXwvNznY2
B71aEJ/QbL7iNaBb/Uy93edv5syzryVmB2mqYGA4k4JZhgaj3hZtcY4+49cuv3rxltV1PhTylwNw
v3fLogFntqfQuN79166/ylpnJyMY+uPxYXofNWkaV+2xKL9iIISQ7Z9e2rszyR7Rly8ldkCKQbiz
Gwsfwylz4dU4/0zOPwjO/umLv7t8Kha7rNw23S8wo4TVBZG3kP7fcMzzD35Tz9EyUA+YH4vEE6e/
i7qrf6ka/96SFYp2ZcgzHXIS6/zU24OdWZUA75dtmiKrgFXoiudKYmxrW9VwjSEaUJ9NZrx7TgCq
7b3Cv8U0cNzSfHK2qTN1MbFzcwXhU8ATy6EACg1n4JOdpcEGhRik0+zpJ5S2Cwn40qzuKhpUm6CV
1XfuFWqP3jCcZYqWPmqO+NbCHGuDwRbqecDsb30EqiwaJ10dKPSYAZ6zfRyxsgkFmfMwpWLZSmuS
h3RxgLq3MpNMpWPtvRnABLRNOdrBmv5EC2/+yeqq2Teubt+8YmoBhJi817xwvOfRmtSttqfl6NXZ
choAMIF+ebVsuOtUz87QTUcFt2ZQ62sJkpCjX2Tlk9eZO+3RMhLjCeBly2uYLrG9LEaKdkzh/Eyb
avweULo0cTrYTkQXt9lCgos9+Bh57gEjHh7cZaY39eIBjW8C19pJ1RY7b5z1t96zgmubMweTMgFY
qesA24INVqCFR4ES71iZiNJUoLcYAPk6W4cF8FlPoLd5h0n2DuDrGAaG2tIszAsX1AtPo8Ui4bcK
qoD1SEqnO4xuQX9YbOp/OXmqN5Bsmq+LVADfDDr1NS1HgIRAe7oCZQVtPgcQpiF3nuFGyYBaCGh+
XfkSwTdv+5BAkv3J6rwymqqR2BdXOxb1B4t9LRoLtlU9OKOD5JdpdoDC4vQMhFr+tEDBCti0oaE7
G2Ps22JB6UybfopBO0IrDhSTG5FSnaB/+xUTztO+XlVx6QwP6clWfD9a17ORR5tb13AYij+PSWfq
H9/977aeZ4Nsktt878mfoCREJgMG2DvW6mLkOF3pg3fpr7K6ygNeHY2eAB4heu+hrgjrGoOsgbyB
pjSHi6vHEJA0+MOM06Pt8hfNyykq/EvCLf/4yv//AJStwvriGwwwm1EfMhi57ttGD8d+mc2vwM2G
CFnJH1sMNHYzFMqEelmSNiOwYN4CApcrpLnOZAo4ZNnjqMw6euEo+/igBMziv++9bryeLCTQ4JSq
hLjLvh6HC/nDx6ckZauDIEWKDiggEha2vHjZvFfTq2roFwS/A5uupTOlB/SzdrvyYBqMUNGl3UwA
maSeSzZfWZB0LYDZZWSkwGCZA1A/sdZ/vWWMlf+7V/mFzX3u9axWPLAqskUSRA6W692ZoYJ1iAUU
oiUuvP6PGxiUrdb7WDE1IJM3hxxix/etSzIQBCjQ6g5oSElHKswmMJqBipOC5/fnL+20lD9a4qvU
2mSYCKMyLA52BsQPX0Q81HI7jtOr32YpGvzd7y/daK2RVtEWZRdMOw4Wv9EgJoGxFFop2ocLqJ1p
fiEonXmFa58NBacup554ecgqzOxDjArTlxEAcYyVq9G5BqhDXac2Id8xmaNfSs7oWkEt8227HNLU
HGpS7iuhMV96zPQlCeMzi26tnwZUMJkFH5eDB0QJoF9XJAU83CEXdELOXf7093fJmVVigj6Pgb9v
sioWHWDIU+xcMjw9E6ro6e/vLj6Lis/wYvKhjS/vQWk9en1x9fly+lA8G+FkLZwGRjX4F8Au4q3r
20zkR0BG0bCxto5hSTDxx6kd0AnokXX1Ft0Ocrrwxj4+9yhdRQFknYM7+mI5tKpFrwHE9KtF+sCa
FsQF79KUxYWt6Zyu+MHeXMurYSa4OKUxqB/nmmzTxRqvhtlqYB9bf0uFqI9jCk9oZYy7A2S7CVsS
WMcJuDwU9cpcqm3OvulViHCDqQVROzAHbZvrtocSQ9Nhf6UbUdvpK2TBKEoSiMBNiwCq2y3Tq4np
8UI/6cyGXkuzGTGAqjwjqHcguJb6G7E5qHFqP4+/ZHk7FZd0BM/sg7VIGygp0yybaoHHt2oADJ6W
aNCpA2p+/bUwsVZqA551pssIpQyqf8z2nwaNE9+65Mh77vFXSYEcgNca8y4Au/7Z98D+cFhYp5es
sM/sY7IKErZTirHKZLCfU3NHJn7FGvnF77sKEZAfQndY+uqwQMcOllFTbtCO7pyIC9P8CobU/uE2
1rz33KW/lFieOfP+FarvwhKtOcwiMihJLaQMR/tHab7x8c0afvvF38+j07nPsYoR/uw2gA4BZSYB
lzo2FhhkFnrgFGXYhWTn3CdZ5QoBA5vEAxvoYA/kGxJxkEjmH58//D/Vqw/izlquzUbYceseK9WG
ZkUMcqMG4KsfIpfOf4UPiJZVjHYUaBuFpO1VW6kH5z5AYb5nwDvcgDv4ogFDvBoBevkuMWoPzahA
JLUXmYB4N78MquAJ5nz2TkHCJ+QQ9L5kXnPmza9F4FwHVe0yY6nWbHmEbOGBlhyQvOyS3c+565/i
1Lu1A/+fbOrUvBwGmRmoUYyJbXNYhYHW8/nb/5fHf/D23VXRMXbSh+plbWAV1lk/6in/Y2g5PwDk
6EOeq5dvrTH11hPBjUsDE+u6L6910M8gntj8ewNzUaCTfRvahpW4S8H7+wH+LdC7JJ1vlJcOP1uw
MiADYEDNd+Y8GgZCQJWqfgNrWSZL1VTRJCRoMsY431xZicifjHmTyDu2AlC7e6gBdMkAjM6VN2M6
24NWGXV8GnaNa5qD7Xi/sh4QE9ak7S7lJfoxwABOB+AA8wFCBLi06xIgxnnQ3nm03eeggjLV2nf1
ABEYQ6ryZzt3RgDSCa8sBvmcqHMl1xeO1XNfcBUqeeWqNvD69qDs79oGPKgd416/ff71zmxL93TT
d8tjFqZPa6sdDqSDSRl+LaBtUGz5ko63TdcaeIo3BYdOo7dX+JgeTN24ZX3xycl/n9wPBNBBeeYe
LMiwbNIFzDZvKC75fvx7wo9W9SoieuliOza63gdQE2J0ScK8d+KpexTKhiZCEIKVdKXosucOwoWo
5l0pH0ZjkhKMqnaYt8aApAl2Sc76xHB6zCyxFQv6YDjoegxg2CXcxrkvuAqsBevQkjLK31sNa0Pj
LSBfVl9LAdxVJtVDi0MDEGYOqhnDyYG4m3xmvb4UOT5OF9eSdxNEDMsOCtd7pErFjaRZA46QK/bp
UM+XRPvObB5nFf5yQKchKDD4eyF2arkH27Umvz7fOmdO5X9Chu+2TsElK8vTpftRRqkC+aOE9sII
KY0fDb+kRHru+VebX0GGfXa17e2dsjn6U/VtmJ2tqvzt57/hzOJZC9/5rg8VDdqgFGzREOsGcEyX
6eVr1z7d8937mdE6bJHnmYMDsajc/tlVF5BK5178audX1IYMWmfkoaV2XBX1DiZDoc0f7LHEiDC7
MGY79+ZXAcDH3F4qCBEcTkjvwHmZyzcYL3/+apx/2IIPwsu/2uXdy0HQNcwJhvngWqB9drY37MCu
VCDQg7JkxawE5ARd70XPkSMdNyZFNe2qGbJHnC75gRRX0LF2t33WtVfDBL4YB03eiyQ5tZMA5rVD
lVoZugjgDYEETrpJhx6EsaD11NACTELFy60C/e17ag+vKgeuDxwPk2R2O2xs6AXFPLDUBsdncOt5
vYPOCgYS6OwMVffKWVpHPnWrMQan1tXXzVxCfgDAtC6BYgh7FKA8xC4YxiHgpdX1yMriUBV+uSPA
5Sd9T9WbyPzy55xDvdNnQ5mAD1Di3BYuJrKDfgRrn0GzI03hqd1DOOreOBkwB35bA3UsWVYfZkt4
V62dsy1U8bJHBS2mq1I5KbSPZh8SHrmOU1E3V5WEYElXMAiYwCg1kvMkd04JFWVSCPABAWGEcT0d
5XaqJd22oBs10N4HrhfliMsniIOkI+hWNWjPioEf1hKrPWTEHZ/AlgSTE1gsDFnS0ttZzPgvFvBn
SaomA2kl1yS8AUfQb7zpESrO9YZmfpD0ZAbtDZD9EupNuqN35eR4UH8p2Q2dCx/+2KLeiWAmz6m7
gJTtmxGQU8up9K+q1gsU4xdIxth1eZOD55gMaqxvnaZsNlMDsrpk3bir55SGHaITdDJHt8H0ZtDQ
NuuA46aBS5Ksl+URBDNxA9Wz9i8U0zAWaYdFQFAMjuZ94vteu6u0z/cu5AXu+qCHflXFR3SxaT5m
ieMbkiW1Ad4ehkBjZKGcf+nVYOE5qS3DZgRH+8ZyOVDmVVuXOaglIF/nM6zpGmPlG2Cb/5UAwFVL
0EYJOHpbp+vnxPFY91g1LvvNOmMnVZoqqHh7QXsiV/DiecjBzgl7FZD7jo+oR9FhAEWtWhb1uHAz
gmVgwHCA0JfEKo07/9GiOGsJt+jvuZf9QzU5xcau2u5bmRZPGGGYrdubhl15+QyiS5Bjor4sUzRm
9bgTrXpZXG/xIAU3guRt2aoGdxGguagfUsKuMxsKPEISVcRUZPJLwsQ2XSs9UvTQYLUGtFNJLBm1
S7CtiPvMTsYxn0egM9FtLfQI1SRMJKG3d3ChOS01SoNsGJLUBbD88xucDqgPAtxa2xE8GFfSwmL7
DrgaSLfNwx7aZBDL8H0wMtM8vdBXO3OC2atTptbG67NFldAxlNkvUNlgSdjnvnshRzl3+dVZU4DI
AVqIA2lFKlx4xZTNFSS73fhrL2l1xlgsMAaYc7aHjgckOqIMKZDrHPVsX3j8c595lRzmhsApWjC6
hwSEi0Zfz2/KS2X3uWuvkkMMxyvlBgKiuUCK3xmAYP9qK7XjmefsQo5/ppn2D7P17pR0M63LrgT8
ZzSQmSp18Ar2NWKak++EY90CwL2tvPFraYV9QsW8uxkvwTaaKNDwBXsFRSAaMKijBXK6HnSNZrxw
9J9bUKuEFNRPli+mR9+ugS5Fe1IAnlo9/fx8QX38wsgaRA1FUzSfwEI+uGxRB+nk4J7mAMw1wKUn
FJsj7JbJhD6vhwv6zB/vc7JGVxO/9X1We+im9vK6cUBj5M74WwXj1Vh9xUQ4sMkaZA1K1JRaEHk4
5FA3/sZcZR7HrrXANypZQvLcupDyncECkjXYGucsWtVwgj8wPwB1FDTOZPB9Eg2FA3G1slLFMy99
fmhTsJCA+MiSeRguGZN+vDIg1vff9dc4EKpTAYCILjSDOnUihHLMmz5fGB9Duwg/3fTd4nazitaD
rnCep0EbpsMyxcoe/tg8jeYAt0S2WSr3Buz/v5/f8OPoQPgqcLY5kBCaAL5JYCC+czy1szjyUdj3
9hd20scrj69t7+qgC4agQ4qi9LMDxbcWvpi8e5DTl4IPX1veeV6Zi1Q2wAtA9AItAEmSCjppYNGV
bgjqTPXLGshwtbjBvFz4Sh+/NL52wqtKoJzLIYCtRXCk7g2dxgh4/Atnwbn3tTpsWjNqamnEN8ce
XoKhu8py2Jr25XNN1YUNdO75V8cNg/ddoCpg4kQ6R4rSQ8m6b2OdfxET7K2OHOPWzEX25e/5iL4u
VHc988LyYngCR97Y0QTF4K+9rLW9HRjSHQcvC1olaLm3KHdqfwgZbWJfPX2+QT6uYvnacbW08k6z
GhtEU/QMahXW9gxtuddutEL8zwsr6txdTn9/t+8Zgxpf3TjQa3faX0CG3Yy87jfcVq9SSLB7idx8
/nPOfPo1ygPgoU6aPCOHACVVOFg1lOH6Ogos+8LRdu4Gp7+/+yXUCAA6LYwx0WR9ElAd7EE5ZBfO
/jN7Y431oEZ5fmfjcxMwVKrZDVXwM2PXs3UpHT739KtwKB0+6bIaQbXL2JWdQe3AdLCJLNKXz1//
uR+w2tyLlQu4r+D1L3VBI97P/Q0k9KFc1bbjtrbHr5i2AqK1hnzAAhg0aoS8fUBeIbAWjS3cYcdi
S6y/n/+Qcy9qtcVVP6p8LMrloHIgX6GW+Jtn7LUsL7VezryoNawjRQk4Z5nL9/hP2MLHz5rf6iFP
2uXCD/g3ufn/yoevIR2g5LLFFqY8eECUP6Av3d+B3APBidwlOzSuur2noMS0AIAFzmZfCDDSWJEU
GFjE0LW0toMVsO3QV2yb+8K7rlJMFSxnLKKAOFDjnoFPDJcyA/G4yZwdmgQAp/TwMVgGa4wL2uuj
0UbuapnxF5xQLkTPxvxr+Au+tjgzpRkBH13gDpCLBaDK4bsoyJBA+jv5fAGc+UDrAXpHIPY2nFJY
mVcv6axvK6TIy5RB47Khl9rCZ8LienpuWZkQS94ApMKPpaug8mlCYR8deWuKr/VW+Xp+XpcB90bp
uYdOQFV6GiB5qjP32+dv6UNjZ2zEtc0ZiAxgSTD4xRDg1HYDGUUsqERuN07M7Goj5ofUFMNzBf0q
aDUDT7qMfXcHCk331/RdtgHjDyqBqNEhrOygFxkqp/MhXZVDMsCR2U5ljt9tegoHrHzyoYj7+YOf
2d9r8BHNxASus4L/BuFvrT/nMUoIOP6yC/2Ac9c/Lat3xwQZ24wvcwoIJCX9tkafKrEhdrQjxEov
nKnnbnH6+7tbQLFj0cxhQBcE1iafTqLuRfYKhzMZf/6OzqzONQxJmEKJ5n+cnUeTpDi7hX8RESCB
gC2Qjizv2mwUXW1wwgkQgl9/T86qm69I4tZsJqJmgswUsq/OOQ/DByDpeDhOuJi8S6T9qkQ+BG2C
yaFCSO/nltWlLAmVW6GSGQvTON+m9jv27ch42hKprP2QxaqE4yjirnifnxuJWDQypYFPkWzmnwX/
niZbg/njg5O/lB0ptJSnOizeeOVeyL3i3OfOllVr5WUvpSTcHHNPIfn4rOC6shRQcAhQERt7wI+P
6wBA/NuTZgdQZsQo5efe6+3vZi3U98objVeqpNPukQ4qKqQYV+1Pk04QjV/vXSsTrLUYIeUoMQnY
2EQ3YxuKmSYRppED7E93WZE9Xf+MlVeyvFeaHYIJ24QyVBLXgqVS1Ui82AKrrbwSa9FqmJZkxwlz
YrAkSJh6zQ4JAdkut1D0vv711z5hsVuz2GDRRjYs7n0VDVNzYsUUIRRnQ5G39vjFsHBwr2xUnV2d
k54Cm4DU77naOcPnnr5UC4mmnwjB0RjGyRmpub+EhRwH+fyplqGLr15Q7GNVDz8rdXWccPerKIaT
mW7JYVf6Jl0cIE1a69IVjhsT93movoDuuFPIbCpRrrj+/Vc65lIqBNtkWVTKms50HHAJg7xoquAD
uP7wlfe61PKMnp+6DsBEccqQfuR4b6NrZhjAYsPQttI6S6KjavgMuQtax8gVKimP7sCRzfdH1E/X
v//a8y/T+N8LW46UJkAI5jPSVTlSzKl4ntl9ZVQbjb+yHJDFzJN1rKwMuOVit1LIC9XujdF5EPSY
4g65X8+8LDeKkmsv4vL3v36InFL4t4waoqq8NEOncA/UGitQiLZUnivdaKlrQR5Km1OEtZ6HMgnK
4gEejk/2ocXUQwg8uh3FMTchDgk7fz41FmYI4H4/2TaLEYxY0izHjQlyNjBRvJTaSsOmYdNRi77Z
X+9Ha82/GMVOjsCEfLo0v9PdgZ3zo8nFD2Swbzx+rRstjojVmM4SRd/p3Peef5xHWkeDIUiQpp2O
obxCep0j36//lJUhsdSogKlRUlBq5rNf3VuJCd3ZjYeYJym2SlorbbUUqIBa1AH0dZnx7Doo0zrs
PQ+4m6290drjF0Oap1XLcgvSSNK7YQcfae9ACTlvlZfWHr9407xXyuWdgm0XtTkk+joVThiQ16Uu
ko2uv4GVoba8A8rawU9m26rOALXipn6fw3T3qScvL3wmsMZniDugDVctD7yeglpjbM3VK197iQIU
MEi6yAetzshFRDzhqzH8vP6tV/aMy6vhInMEOAwZ9iZmf4kPv9PgxAGNoBCUNUWUlyTEHf7x+oet
vN/lNTH4RknWFKI9J5m2UEyCCgKYLSMyO3uj8rYi3vWXF8UW6jyWU0MmNCImeM9KNw2yrONBBU/l
s/R754jQw/xcJbjxT3RK43pkcj80wNAmLIEsl1dqP3omA8QoabwTQ0E4Eg6BW5anaYPU87T6ipmB
gAWF3FPsjJKoU8J/ud5Ca+95MQIGDtg4tVV7wdaChdDQdIerlj783NMXUx3SETP0S6c9wwYeek37
PTfsr9cf/fGr9ZZXhaPvqdTMqRMD6Le3CZiE8/jLRi795x5/6b5/LcEQ4zYIZMfVNq1VjwkNWiDg
/KK521qCV2bm5cW/I+QEbSJcHin02ciQxTY9AEEACbvpRuN/3EL+Mi2shwamB5gGBkCT/jQaaIs6
4hiRxDXx7nojrVw4+uZiMQbjrYVH3MZShrpnmFc58u9xT7OHpFAgRd1HIKQxip0/llmcWJOFgGVQ
Ra9/+McN6C1vVXlvVKrVw3SGiVdwRHvbX7q6CSf+7XPPv3zuXz0APhjkGzV9e1YahU4LucWRI5sK
MSGtt3ebYv+5j7m8vb8+hpmtkmkPoUmB2F9XBLxIIrO4yepmYwH6uBt4y6vTflYZuIQ9zrK8C2R1
hx13nm0t/x9PHzDf//vtHd/oO1FARJGhmD7BhZTzbmMEfrxQQDf/76O90dFgixU13i9hiMiEB36w
WJMHhsHmIxwOyPH2uX5SfTFvWGbXfs1iMmwh/8g86ftxbrn8wWQ83VnF6G/8oI/3fbBq//uD6MAH
g3Q5j30NXT6hEXeekdiEbFGwzuYtR/zKb1jGWHHko5ozhWRmbkH7ggwRUUcd2Tibrz18MStSCeIN
sF82ZpJH2/B/z4b36/owWGmcZYiVbyEQQ4Dfdi4dasC3yI4415ohoqcQosy7x5J9zlzlLSOt/KzM
sF7PDWrn6janw2k0vI2xvNY8i7EszJHaft7U0LciLraThIONUUTXW2hlHC+TrIa2BfKwgtwcjDoG
SY/vTLesrropKA3x5/pnXOa2/7378ZahVZ2PoxUCPXhs4VhFizYCZCQAFCFItiIm1z5hMapZUVV1
3xjWOWXwzeQ07DMSexCIuvn79d/wsVTEW2ZTpSi2zI7WSByXClrIzi4xKY1mWE0IK3CEBZqS+RN0
gXfef84m4i2TeoypZwAt8/JszDz1Q53JDiGKY6k/9epN99KYf60RtadUUpmJjIf6on7B7tJFGB4g
flspYh+/FXOZSDOJvpO9Y7fxWM0723+zZB3S5H72366/k4/7rrmMpEnnetAU6LNYZTeliYNi/hPi
8I19zsejzlzGbpTatVpI3WUMME911xtgsOWozm+0/cfLkLmM3UCE11yIcVSxBusqIV8zywgTzwp6
d2/zPY52GweJtV+xWHt8D2HPpS5VXIMeESLsqzvn2JPvr7+Atacv1p6UwXU25D5AoqXq7sHbsGPk
g29tlle6zzLSy1SA0hENHLVnwg9uSBAQ2hYc57lF7IC3ZSNd6UTLeC+4k1Qq5qmJ84Qea2cWISAj
ApJ+/fN6I308c5jssjb9NcyYazNGcYqLa4IAuylrEWNQUVfsqo5m7/D6sNBrm3c5IsqONqnaMsms
dLFlhg2tGHKXywTq7RoUxVwMP/2+AeJsruGzYihOI0ob05nhfe5YZi6lZyP3LPDhQGX3TTgjktrr
d81I6o0K3UpfWwrPbIQkCaGmPFa0BG8xbetT06Te8fpLWnv6YsepFFJ1OmRzx7WbJbsWiQP3jm+X
GwqwlRONyRbrk+31yk1U7p6o1L9ALtOBVzkPIN09WQiJAjerPfF+vAUo5xfOslty9o93PyZbDH5U
BIThg54Zc+csALRhHVJ46T2Z9REEweB6y62Nn8UcMLG0B3nNyREgRNN7nSMdBPQigKdTr9uK8Fn5
jKXuLGlaazSZ7kBYeNV8j8i9wG/Lz/2ApeQMJlWgeajRnDVJ5kNDEJ2RZHZ1K1lBNj5ipXctE4iK
qh6U04EQgejX2y5hJ6Q8bRwuyH+lif/dXZlLjRmVdgmLSunHFcQPBlSsJb2nHGalQJVieEAAjAyb
fGYhLBv1IbERO4NyQC8RL5H0kc1EOgYSgOdDmfXkm2e2dLid5gaFg8GUsj0Sk5VPI7azZjiRvPyF
8MhaBgyw0DtKoMQBvRiAd15KebYg7rlcvvRAy3tedu4ckNnmFmniEzeTUHPgIBi4UhpmBGLfdyWb
9tWcdw8mH/KzKs3sVjitG1OraKC/oAfRSuexLHgWlgPRgCo4/n4aKdbjjFovvcTVvznDU8ptB9n+
9jimL3ma2bedljZyNQgIAlbJnkdgSEPLr374WcLfnQ7cy84EqMCkpnmYmWH9Ai/U+KJVQ38wZJzt
M6Owx73hGOkOcAnvySLSqe8qp9CgFjR6uADZrDvTqOt9BU+zFfa9gb15keUTQQ6OJ26cxHS9MKmd
ARA+PrLXLDEsxJoZoCvOfkJuWywJEWbmDt4uKA+DgomCnnGH21xqGnRXy7q+c9JcAmPt27GD/M97
PhF1y8El2/EJxqGxmZxbpT3/ETwEdgKUvDz3BRhWfEiclxapdTsEjBRnhNHRwwTZ2neEx5UlbrAQ
PNQUqPvlTitOmai7Pc959bNUo7kbfHAKXEQTnCyo8Q4KAQEHdybpkUKv9+7ZBlBrqZPshIXk0R1w
2ogGVlAaU4QZfHF4X3/FqQoqKFMquL01cv/PXQ9UFLDUcJER3ADif+UW6u3Zg8cg/wKmF2jwnF0g
MU5TsQxEhAnYxrpC54PfcG+Lzjgg7meEUw62mZpxfiDdjD0lgI0nqwdkvmjH6UbCV39uWJLegWad
H5FpApC53diRWVOYOHHQGd88YEjBMiL6MZGztx85g01SE+ruZea0cDTBZRUh/TU9F6VdhDVw5EGW
VPAJMJPtFE6Oe5QHk9B1WiCTpALIDkxsArbHwCO4tNzQGArr3miTZFcbEsAYM9XfOmCVACFJ5Y0G
hCtuKLdOeVaPMpQWzOvpTJkC6Njt94wpvXdQwf7WgU0UNS3tzk3nSgTv1v5vvyiaO9SMxhQlW+Qt
YZUdO/ATNSBvoW6AuAsqMMVghZ8T0QSOtsWeADAPxyObv8wUFGmOaLBnhVDtO3AKgOJiU3kucLwZ
Yx+aGgOLRNnvqiw1T11NSvB6oOtuYDA5kCatn9kkwCQCiSDEprLYj4bKn5ERKJBjy4DGTJOnBIMQ
flnPBTOssECCdgzQc5I/jDEXB29luBFwblMkwI0AvYy7iOyfgY/RID6VfV5FWlrQ5pUj+NBs8pKT
RQfvd0btxDw3jWYe+EYePaQmojl9f0oi8G48G7wZYnFwubUJM5XT/rQg84o84EAADsmqXVYAgwJd
1bC/DC2QbaUPlTpysewGTLb6fcohy9VKZ+A52xKGT9aiLlenvzlwFN9y059f0jmvj6XdjL8168xb
5gnyXiJ0E37LugLTDymn6VDO9wK6oXCibYMsIcu/zfI0PyS+1+1nPrc4kaag0wJPr/tbaDmtYHQ6
cuSOh7DjQnB3b7WNKQKqgfEACK1p3wlQiOxk4F+Ayvoal/NJrsAcyEZS3PYw9wEpNo9QrQFr1ttn
6uJyaGNXtLLu/o+GaJis2nCH9szGfgzMytMRgLMg6ZQiPXxq+7BUTkrp2nna1+25qJM9VBrnxp3O
CPj63AllqZt0aeL6ClJRhFNyCmmoc7AVnD/Xv/vKAWWpl3Ro4WAS583ZM18y9CsQ/qJeZ0CZVZ/b
OCzVkhRxZ9IVSXt2Advuff8WivmNotvKu12mBCZ+icCzfOKx04EDAwdED60nw2vYNHWtNM9SPo6K
Pe91VXGUTPTBbvm7gsk3BKvuJxdyK3lobWu12LgDbwAWFR+6M0jND54NwM+kN1poZfvskH8PbjbS
Y43aLtuzVOF0K0H8yCNsnV21u9591r76Ynvel7lhzA3YHropfxLyxy7Y8/Unr73bxZ7cVmZldspu
z5WTBfWQh6kJk7qxddBbebFLtXhilsTDyoJeKehj0c1HJyv3vJt+0CbZ2NautM1SLi5TkJRHm7dn
o//qZC9u9X69ZdaeuziM15NfdkiQbc9NOz9qX79ZffJ0/dFrrXL5+1/nfDWijmohVeMsYe8m3o1I
y5Mv7ppx2ugvK2/Vvvz9rw/o6wLxWSDcn7FNzr2X0j1o5+H6d19rlsvf/3q0HJrUAYW+PfvkT9U+
ky0f8lqbLEZnjTWqS4xcnkf3GQWBPTLIorrnBwfy4M9988UgxQJvGMVotecBh/YAOf8kGPJioxey
/2qtHxyulkJXObRjMoDDdeq5MvYwDCZvWtTeEd72fD9aSbHrGqJBK0trK5ydPH3Ma2CDIfAswKhC
3j1IWn6lz17L+wcDXpc9spKse8US9xtiZ8UPCqjCbQGn1svcpCXIiCgsN0qntyVKvXeZHuodLP/z
gXZyjhWR9DZzuzkJKPRhJJirqkGKwKCs31NtIGciN/6U2Ti9NzACRn0Bnn1kam+s4Wu0bXDwmAc4
LhsQap3DiXTZZ3mDi/OuqE5zVo2nvqVEhM1s6bs0JbkXal82eG3M5CEiGuddNbvy4Gua7r3ZBsWY
9C3E9Ujdw7Mr6HJtqhB3AGVuBBaD3iUwcnTCNABExwlzYAbSI/PZfZ+p0DcT18AMMGS4W2pWbWAl
GrpbEJYRMs3G4haXHvM36eJkh/v+hgWNKstjqpBCdsDVJv2OwHCkMaPur/cia3EE8bPcDHgjOsQ4
JPwunTL/kE9W/jQjwjmyvL4wAt/N09sOY/WCpSuBfMSd+XcktgL11Qv3mKegOSZOC9awl6qfDrjF
ewBKLdTNtHiZsOOMrDnxAXKeaIxjNf1pUSM/+/6IZAqwkqNWJgzu5byy9yJtBc6x/YiAcMudkQ1u
8CQUbjOF6VT/znAG/jEhOy2GJMZ+KpnZHJ3Ut0PTINm3nEFWQqThvsGvPoL02mV9JPCLIqfMsK92
FQS4+GtQIZITVNrBORRu4j47oHJgo5M1R6/ScM6PluEBvtra6Y8BIWeX9df72pIu9YK0YUheNFSl
7myeVwfAWXGXK0ckniO+/Y5nNT8CoeaemgmZyJHmDgqjgkt6xtfMwQsDkdbcAdRb1mFTu2O1c5MC
8RTSK6ozFk4ZM8fRj1onw262inlf5LIFYoL0sg9q3+6+EctGPG3RS/+LiyGlAoLB++brit27vsRy
azniez6b/p8eaSI/J1Qs71EGzMuAuKR5ZW2lX6zSBJ0Nnt1Z7B3qMcTSg849JYNsAmhBuztUR7p4
cC49YHYqZDtQ/2GomYkQc/BAFLz0e1G41s6RwAgHrqQTiPGjse+qqTmairdRZecipqUNyWHNtIHz
Ky1i6UHaYlsy21dSQk+JUxp4YNxBbaKVR9ft+xt1oRQzS7c4VTn64PA535V+i6QNyS6HDGStVFOP
AzliUW4qgtAV6prjQWopjrIt7GhyJCjagC9+BY0XRIukrqxITTXyUM1Oq8ccSTaIyp77x8ux4gEz
1Ywbf2uK2j4HTRnBKMhgbH3g0j3RV4gj4PkTc0dHIS+NTQfPysw6TBOvRSIMGfeaz91tZXXihBOh
95Li7L+Hi13/SmxMOTjJDEE3MgPP1T3Yyl3TvKae63wXlbIjVefqtkT9e0fcEmpAo0+g3tAtxysv
NW0fS29CWnBBgUVF3DKS5gyLIflugEkKN10T7Ea2FwA0XsbA3s0h1AXGYzt4Akw/Q3oH0O3nH8Qc
xRHoTbLnVNhfZTmW76AQ5zuBCe9Q+Ob8XKScv5mzm5+Uhai6KvWdBsUGW9xkYM0+EiBE7zIAmx/S
OlNRYfrsqFWhY27i9bY5S+5LM1VHyFyQZk8m42hCsgaSdsLePUP3wazm/oco0jngGTWTYG5bFiYc
7Dy3bvLd1Jn1K27swDkcqMzDqvaSuMRsvW9sat4WpEIvN0ecXm1jKneNrvg+z2n6Wk58hv/I0fD+
aCqCyWxHbA3/oxUiMW1AxbZFsg/StJrkiEh4GSIi+cWzBpi8ARTHhG4izsfu+Kl2bf/Bq8FLCGC0
k05QeaLdS+RqANuT6wcJ60+Aw/V05wtW3Oa+qcvI1q69H20qUWlhKbxTJl7LmNg3JkDvL5yb4mUQ
0NJZIKBFzCfZq2324uCwBKASKPdvrd5MHssxy/ZlJf3u0JG6/GJ04ISFDgYfkths1CVsIQ8cd5g/
AR0dULezO3DWJTlC8gNaeo0hQMqqCEXJ2bHqIFozM0Md8HbbIDMyCNMtoPeEwl5WZIKTgHpghQ8d
0K6BW7YQuY7lgErn6L7lCvNJll/K+ZWNfMrcttob+KDUl7FhGjsojtShGmqGSbMkrGGg/dLY5riz
BvAHvMRgh5F1ydeST8WN5Q7poee1emqykkYJ6FXHUbM+MhHNH4DijZSSinQxEqvE2bAJpBgu8aYd
swt7z0t/DotLtNOlomrtwePtQ5WNIh5TTUNQ5vlh9AkMDzXmFsOf362OJd/h1NK7mhjODv+RA8MM
BQnETxL9SnqR4w7gjmMvdY+AKdRqO9OQv1JRjcc+kc4b1h9y5lVDkT2uMIvsccPxYhm63SXcbEhU
6RyUJLdIxUPRj3pfw2F/gyo7rNxcEYFiXdv/wPiwv3Ye6rPzaMkIwaHNUzt25MSzEpgKk0CFaMkp
8jmdnnB9cgTdRxywW1LoOa19g7FrPyCfiP3sUeeLahw4d25RN0cUHNW9L2h7zDmnYUXT5qCnzgMP
lUx7WTrGXdoYJORFb9xhY2odEQ41R6zT3X3rNfwhy3PjGSTf9rXPAMsYdF/BldI8pEKgkgq+TYSl
ITuYdtVdlvXhJgdKd6/RJY92h3w0anEVWRzLurSz7kb4rfcNUVMyi1iqyxthVf5tr9iAg1M+7PVk
9L8Qrw0MXcKyh8Iizv0MlvCeoHb+1tZ1+QO8XSsAL6rYTYgq25dpQR+Z6ViPbl4gH3Mk+e8JCcxA
ogvv3HfsySnafNckdnaoPVnfJBOxnqnVGL84rcWz0iVwySBw6L3ETHPnZ7V73wsLOSK2NfwA65b8
cQePxPjBemdK3pzSnNtPKBb4B3+eple7g2eWaWL/Uk41fYPm3Np5veR7XEVVyIppyC2od+xnxfvi
1lHV/JqgGJvgYq1Sz7lCPn2jqv4PlnkEYEJrLH7kWdc8qozBuoS3S55YYUKVOpYAxQVdkaB06IOS
ZYKt2gi6swGWH4NE8QqFo7oBxMolHepell3dpTir3/Wy8O+q0hhupsImO1g3jddWI79mhOClDWZI
XlEKHFkZldQdYqQ9DcipFakL4RHzxmgAY+QVFswafb1uTkVbdlHaOeoBlxZpUIEHmR8yw0TRU5A3
ywSgptJIufVo7R2AWC7DqRPWY6W0uEUSGT10gmLlymt6A8cF6OqVl9xlZMINCXQMB7f3nIeC8OI1
0cKGXI9JtUvs0dn50lARFmf6Q9nUxQriIhlPo1B8lLr2H8bepFFBDBvlel1PO7Sf/4unufuMurW+
XMf0O4cR6yYfYOUPkK8Bj6/yza9e1sOhJBB+5/uEnLyOWScl+pTg5SFRk1RJcl9kZikDIT2NuxVu
RU2mq8iwHPvJGZFxsCMop99ng8vufGmaF1T9uMv6btjV3E7u69TJ7gxmZPs5H9xfRkbrAKVsYLkx
Odj3pjQiGwFrAcSV+YOLDeedwrH8d2dOwoeKGARxMLH7kzOhVgzIB3yMvJH6NsFW71EAjxdVrVE8
doZP7CjFrgpzfA8OsJoO1KXsQHjlHag9tY8oV9gvJAdzURTOvMvtZjhMEpdKui0J3PqOgW27lTa/
h0bbDxlA7mE7DOxpQv4fYNcJzZzIrv18QwK6cs5e+g8J0CROwgl47qIMu+kr7gYDdKbr59W1hy9O
xHS0zC4F6vPMOAIh6riSv1S+cc28ctqmi7NwhwLwZGg8u0c/xNQfUjfwkmjot7iNK2WCpRGtromJ
LCi/PYOJFntpeu/qLXfv2qMXJatWNqbNpYE6sH+HZR8nkI1a2MqDl/azee5sXxsQnzHTiIfZeW3K
7P36u1wpEC6dZ1nb4moB2YFxYdgxsrK/FFzc4K5ABP5EX1qeb/yElT6zzJL2EBwN71YqzyjSRFAS
hJTdAeV9/UesdJql/Qz1WR9nQwQGZdhpjgQqJ+NbXXvhbCa765+w9vUvf/+ruDTVCik76SVcosL5
kcIL0BfyfjTVljtsBbFgLo1ngwHgvFS4p+h5UO5wgCrCNCpf2Tc3RKQltqvTVkEIX/mDctB/do2/
fgo3O9/VXdWeRQcYdBMUOCA5BqYj8Tmvp0kWYzgzBKiRbiLPnoNpWg5I9yaBReag2JKTrvXaZdm5
88bKa1Ex4y7i3GuaxFUmj3ltDpE5ujpwMxRzPvfmF4O6LAvqNiN0Dzn4zJO6FwCqF+VGwP1Kt1qa
0MqhN/PJRHm+5c+VjVtip0Nc4+f07Qg0/LfTmp1nTJbBLiX0PjKyL8xGOI2xxZRcmZSWKcl1KnND
AKUTd96wM7BJ76DRv97m/33DD/ro0mVemRx7dNQbT7nsUEJBsXuOUl2oMUgt5Xz3pGBvs8+RoSqE
LO/mvspwYhTTCQnyLNtxG+oIQUiHPe1o/NIlLvFT6NcQ/gO1RdqNW4ERKxPP0rBOrNzUhRgoiCOI
GCnCDJPDBH0FI5+7vfwP6f7XYG0JaXDR71kxR9rTTVIA6tUYwHa0maE3GnvtNyxGa5kQuyyG2onn
2gzr8VQhA71zKY4gG3uRtQ9YDFZuOgQ0U0pAUU8Cr/gl/IdkagNhbLTRWkdcjFCRux6ChLUdSxel
jJyKY9aW79d74soAXToJ3QzOuBmY4jhPn7p6CEf/fuqqjall5YsvnYSq66hrjGzG5KUeYaB+tFHp
uv691x69uCMqS9DFkwGVtGT0vsBaDhpUGX3u0ZfX/FeXpAN1R930JMa5GaHQgHBk0vpx/dlrzb1Y
ZrsWeR8uFpQ4HcYAyR8IOUav+Vz0m7k0linaJzjlo6Oggg8gZNSgVJGp54pvvdC1r0//bRpk4Wad
Rqh3jFJBUDL0cetbxzbaZmXNWzrKQASFooYPdoxtPWjLNgKj5lK9IN4wrp3qjyw2ET5rnWcxYBNU
Jybbs4BA4D+g8Qh5ubX5XpkKzMVQnd0M9UIEmsdQ1/Z7XBmVRx/Ho3tL4RRaZrzMNya1j96E6+Of
f9/EPE+Fb0ypFRPP80N4sVRIrfSra/j7/39PvXzAYm3NRqcqG9KSGPelofZe2Hyn663176Nmujx8
MXqHpHGHhkkSd00o2QVb/zVvWdDW7BNT8uUDFmMY7kTXQ8luglS48iPwQHcVd/bY275K3IF88h0s
BnNdlSXqVBjMiVeGvT8j5uuXP/ONGe6j4XD5CZfO+9c0hFrunLfIzo7N6m1qUdA6VvneAbIcN0gb
P2DtNSyGcy8MjQx0n8SlorgjTaJapns5/MQB9ZM/gvz7I2yUK1rPh8+H99g/JS9+ntyn4g+gX2Hr
bmI61wbDYjx3tBqUhGX31BgF9sa2orHvZ22cUrd9LaqSPKYlIpiDyQU2DVqgcWfkKe7bqgrVHNTh
IQ0rCiRBz7k53sAAY53qAmmKBtTRobxcZQUYDDakb0rM0Ia5LcqSfRvBj5KEQzM0NwJRCCIYxqa7
QeZIfZcrqwi92nGeUMZmO3dUUyhIn75hgzOgngmH8Ri0RdqfbF0UEWjEvRNYIxliaGQVWqiu4sFN
veGI60fUY4fSPjp12r8xYOY3jklr/WsxVVmph/B4Kye4yCkgnCz2Q9XDjDh+rSFKlEpu1DtW3s3S
lGhR5EOBK9ScpTy2qM7mcDZARrrRgz+ayTFIvMUshVofUYikbs5Ogy9Nq72u2Se2AZdHL+YoOmvt
oYQNe3wC9roTzFsxCGstspib+iwrOIOl4JwW35EMEdm4Ke3tL5+atr3FnNSWY5oMyC0+cxuRH1m2
a9wX5mxlaK599cWcpObZx526mONenQ3tR8bwliK+8fpX/+9QsTwUXVp8MR0hnnHKMm/2ThktgMbK
YV7eM9AidqWLEEqn6JuzX/ooHBcedjahx2W7KwFsDAkgqneD3/v7Jp3gXHSMTUQY5qmPvtJi/mop
NPdtPprxnMzfRZHDE9KaBwN3xBsdeK1FF1MXgcKb1jamYIBud132DOdP1HS/r7fo2uhYDnHH5El9
2a6VbnVsKf3hdM2fTz3aXew/kOMhXZJ1JEZga8jTB2vYapGVL+0uhrSXVL1tKLQIN/UUIGcRiBDt
b6xHKyueuxjUg/I6kGgu2ya3foPY/xUg40PuIZQqh6n8etOsvNKlZXOQJqtsyIHigdhBl9/CBRHo
YssKtzJtL/2aXDCocYEPiqf2Xcz2riE/ubzQs9jOyDZe7lorLYZ5DmV46kFJFHvus/S+F52PhFYZ
Otlwut5Eaz9iMdI5LS+OGILkg7Zofzgms49ZZZo8AlYLtZa8GCzc9bj6/frHrb2RxSju56bz+j43
Y6DDz2bhAJ6jj6z4dv3pax12MYQtA4p9rxQ4FNkqqJzvlr3x4LWvvRi+NsTkyInqrHjSjrvHjcvZ
6fRDKo2tgKKVD1iaN6kBTEVW1maceeo4Z8MFuuTdZ5a1v94yK695adt08hlk7XpG3J6qbxV2U0Fr
0ee6w2GO5u8uI5/byizdm1XPCj9NMSZ65FDs0kbcurl7mCdJg9Q3YoYglOs/aK3BLgPmrz35NOSq
KhxjjoGiAETIdPjeN3x354jSPnzuIy4f/ddHpHlNipn3ybkWY2y49heh+PeMfcYJiDV26dAs/dEq
nTQZQa9tYhTeIjjPXiFE3pj7/rvG+mDBZIuRjVvk2sxbjsnPhnEm6Qy1z6BX3OV9D4fHCHFgHcxC
5z/cTltnnIqbVwu7Y8S4yOQA/11WBqgYDVGDfKsmTFWNOgPE9UddV76PnGBEwIVAgVq3RplM0F8a
KW4rSqO/L6htfqk8kr7NszP/TrKh3tNBjY9wDpPYsaBTykmjgKknENzNahp/XX9hK518qaCXo4Cu
lNM29uQE1mLZ3xa59+D4/T4f1R+Xphufc1n/PmhZZ9GyPaFuCpFJG+va+MZLSHuUPKVaPJSlH7JG
fx1td+MtrsxoS1E9xJAQ3jRcwuRGIhiiksASWyHja89ezpaj/j/OrqxJTp1Z/iIi2CTgFXqbZlZ7
xnN8Xgjbc8wuNgkhfv1N/DTW1zRx+7WjQ0JLlaSqyswOToH052AWUJ70TagzQpf++lqs2CfRPKaq
3RpsDCAbALxv7yTDv1MlD2YOfrr/f/s++Ee0W08GELqN+k0Wl6gKY93ZE+k+856vN35pZpbGtYuP
YY15OtCqj0e7vC/sAppW1q/bml727ienIgKw54CQHuoTDiRhvW+K3QT49vW7Tg4O3rqADCNQpTT0
p8cufbv+xZeuIMtkaG5wkqNZgnuRnu2Rfqv7tAqJAEyMoTDPlP0W7enalC+/f5oXQCK8vAHGLTaS
KqI5AFtyKQ+5PoS1xjWDRUabeQZHRniAzF+YGdZvUbD99baXDac7g2V6tBtNgxraShjgOwUJVzSX
5NEtjSMQf/dMOI+g4NoJezi0Kb3hUFq604x2bEu3MDpUvbTtgw+p9tT5XaLS9fpYLhnt0rhmtEGC
ykTTApMYtOyQNPEiDzUuhryRFUm/5Bgt6aXZ+HVMHEwJQ1kMwEjjxrevbFP9huMClK5AEUHOFioY
a9S5WL/JALzK1gZda18z3MI0mV2bfRMr/7HxunACDtT/YorbXI5OP6GUC5gBJBRjABzy0FTeBwH6
6/qyrn26ZsE1Ic5sugUYkYoWWSuCiibUlBWhD2DDIYcwxPVu/uiOXjCF/7nR5PlUMBP5a6T8wdhW
48wH7DJPj27us6PkDBz9gZKx0dg2gB1W+USsukAczzCL3fVvWLF0/dIjRNM4HCZ55kb9pViqIxv+
elvTmqFXGeAkJQUPvWVODAU3MjJQX76xey9dKWB5OveEK8YpyCXKSlSeoj4ZSGp3fs6n71R9JTmY
VqHXsdHTio1TzcarnE+c+C7Yw9x+Qqwc2GSzAxgZYua3pXl9nX+imlGTaCrbPQcEpMNmHU6ouKPD
q8O+XF+KlTHoHBQovckG1uBIAooYD6X3GZWoltzygitrodNPUGbOVudysKAVdnNIlTUcMmSqT1Xl
duBShDjtDkXI+V2Fd/HHbQNaLPfT6SdFZlaMY0Ctu5eAeMxLGfskN4xibUCa/ZO+TNSUIHlnVOxB
mW5cApelphI1yRDNNVDGKgZhbXS2tjbu30PJu9SoErDdnN1qCmD+6WPh5fdWkd4SCISp6LdvMF2K
KvAwmiSpjril3ZtDD4qAGz2IfuOeuLSm1l4UKRsoxwb+AaXmp9tWWTu7kX6XlvRRDtWBst/1VCTU
14DckgNb5kUzbB8V3LjEz7C6udrbEEso2Libyw1mrJUzRAexenzmbV2BdLCrj5X9RQT/IUUyFFsf
v9b8snU/GYDyk84jAT7eLu6QynuhoItQizZz/XrT3OuSMZPFe+qiXivuTXGklH5TiCWHjTncXW9/
2d4Xzj5Xs+AmU2BKbEwLhxuIB6TntqGfbd0xV2xKh7ICbZAkymy92Muqp3p2khDaxVG94MOvf/3F
gD82j64Wowx/GIIqYzGdwH/jQVvqEemiGarBOCQG1wnCwadBDHauCWQZdvpWZ73/VFViuve8un6i
fCj2vQUhh41jamVD6BoLCq+YCQXjbtyohoTQ1Pw1teZzMXqPZono2PVhr3SiF7v2dYXEozWQuKuh
TZ4+TepLXvvgZ//nevtr66a9O1KagfoaB2BsGkto/kOWw86DQt/11le+3rX/thlvCT/iQeOCV5uG
Nfh0fBRQoOQ7NGyyMUFru1rzWD4iwzRNAzfmZI5yayfbrWNi7eM1b0VmmpV9h4+ndFe737sSjG4/
m62M/UrrOo8FOGvHugSNTczoT7d/a2xAu7ovJdmoaViZFp3JAsLkftolCY1BhYVscT22IaqgNk6J
tW/XHhqEIYWW2cvMyDoUyb0Bxmvh/+jIuOGqVnalrvoFYwYGxSlwDaB1VLpOZDWPab21ZZbPvOAI
dQg4phoExZ2yY6sB+shtf4LuDKjjADAfk4IdPxF840hazoZLPS2r8+nMMIF2MXrg9eIAQB+wZwDk
/UqACxvBw+PmPwZzKw+2NmGaGXd93pkSDikmgLJ3EpxGkKPauWKu99cteW0/aZbsl1UxdRlGYrIs
5P3XLN9wQGuLodlvq6o0Q3CfxiOk5++CpgM8SNVqP1cdqu7B3ghQJik3RrGyHnp9fzkkiJaTBrXY
SE4fElqCCYih/lW1SExWXmHn4Zj65Smbs2Dj1Xx5fJ6vTZxpedJSVW3FQ3WyBDsyNz21/c+6Fl/L
dsMeLy+Op1PZpmTOLd6iALznuQmQTvLQz2wrC7qytXSsgrAFNfGe9OLW4OHQ0FMCunaXbN2VV5gU
fR2u4JdOX0rkLmIPhsGrJuzNY4uqJZmCuNM2wtR9CooeAO6tatC1m4S9jPSTVRYOdRMXYn+xnQMJ
5/3M558ttFCn7sEsvjnDL9N/Zvm72T1NuH8N5AvHY/e6Ff0RH7vgEHRcQ8UmQM4YNF1am0dZX3+j
lhWWALBAaTk9IdMZUoPfTX12RIHNf5M/y1020lczS+9yixxE3++tzruNKNHXwQ8uFwZwY50VJzlE
pZXLXsq8ufNQk3R9uJf3pa9DH0ZzAt1FyUicWWaccOeESue325rW3EYdmJxkiYcMbdtHxVSEXrsF
Plk53Wzt3JfgJMu6mltxBUmTws8jo78nYxmC33fjzvLnHLuwDXSkAwfkuCVwdXHhOtND1g/lEWTU
YMPkCcgBAOqPVNsbpx75gybseqs5GZBRfQKTnHuyJJ12aQ/OK6As+yyqCuB0Uczro0RYyd/BDE3A
2Qty6HNk5lfmW+a3GYmmn9QywKogG57+03fBHNtTnn13IL/0kgNxPoW8s+U96NvoAVXSxmNqeQYI
FJL8oa1p8ZoUFBTfE/PB+HfTCur6fEGdzw1kVnlsBB2o2PI4SN3/rje9Ah/ydcQEdz2EC0TdxlXT
jR8Jc41DCvKL02R6wy8g+8njpCrCIpU32TP49qYxxIMjeUZxuzzKQQCudv1LVpynDjqxRncoUD2C
3T80KAdyym81p199y9kKWK91oF3FKlP4Lut9EgN+EqXtFDE2R9z4cv3zLx9evo7o4GQIUHirQHPK
DOdhKFsXZDygXHpuRjK+VW5fIa8tQAl6W3faLcaoVVVYKG+Mk4qLA+KjdwMDWeFEp2cUXz66stu4
Ha9kRP7sm08nAHSpAxmA5ycuhQOevRSsQI+kKu1dz9oBjPYDQcGmC1C/14xgFDHJmG0dAZe9i6fT
8yd9QZuZJGbsQsso6lv7ZDdQz7NU82satuoo1zrRJrIqms6QZW/FZfIuUOVaVC8ucumD/ev6Qq3t
Os37zqUH9g0Qm8Q4t7/lhq1wfgWz2YKSjHg3mo7mhkHMwaqhKNtYZepbnoJZfR6zInKy1NroYeV4
0uEsqNdzunJy7dhwyGNF2g9oPm5xdV9eAcQr/r5jJCTozDKvZdwNza8avJNhAz1GkFLY/0izfbm+
DGsD0Iy/zHrk2rxsBMlX+pSr5jADSnq96RUL0RWxLDEbMnEgVwU1qYPIgb+n3n2mpkjkiKLIPELm
PHTo1nStbChdHWtuxqTJnAJ0uay5d5h65sz9mSbV1k1nbTmWGfxk8KjyMRlPWydOUhWgpsQEPG2q
m2DvL+dsNfcu312fuMtPDE/XeGAVy0CcPNOY1RAnH+3kgYO+NgjGfU5SMF5N2b9Utj+vd3Z5WJ6e
aoV3yW2zh/qaR++c4RVUvnsT+s/VdBshpqenW+U0tChMx0u/Rcm0PdRHNr4F413tdRsv/csj8HXx
qZrSaiA1mAfn+ZE1D65qvmSCnqzE2ViPNRux/155ExxcoF9FATVN3qn33MitePDlhfZNzQcqswHF
mNvYsWrkoVLGT5AagEFI+vcchJjO3P5LjXJjndcGoflCpKvcgYrMjUU+P7hQdwmtadh4PP55/P7v
ZRR1Xn/PEHhUQJEOju04ne3ua2dP/rPjlP5zwf3pDSKUZBeIuf+dti3Z5TRgIV+YfXlZGTmSJxSU
IabhWjuPe+leQmX70Dh1e7BLO4COYY2YnyfYyZAO8Kit67/YRKozKKvkbuKdfwS1L4i50kE81I0H
SrKRbnG0X768eDqYgKHS3ywrImM/RzgY5ld2z9D1Fd99yuTj1CbILnFWH6+b4mUP5ungAstw+9oC
IXXcBumpknxno3oGz7bbWtc8vapBx+LkYAAyZP1COuhopcFDWfffb2t+sc5P7rEtO7+iFkfaBwG9
tq136fhPzbcEKNemZvn9U+vQ/awlNAxVnHZDGYLO7smZ3F9Qa6o3DqtLTsRDmaJmioaXlB6VhnPO
u59UlCHzPNCZVLvU3iqkvjSEpQfNAOdxRIYSpwSUdmdAxNy2hz5abh5Y5W3Fyi9tV3ShB4THwRxN
lG86Z8bLOPcefXpno2Qbch5hn2zY+lofiy/7tBJJSrF/TOKcwZvdAMBTlnLnsar8oigY/5oRsKVx
NLYqbVcmTec65nPfEO5bTdy3zVkIsQ9G+mDILce1sup6kLiyQf9TmmCh8Hu7i5IqSO9nKO7ssVbq
qJqm2rDstX607VtS1MNBwdw+iw5BQ8izvSrfeB4yI783UTVw3QLXVmbx/J9WhtYIgYL03TnLlCjQ
s2d3kA35MLl3FLJ794r+cL2ftTVxtH4qoUYxA/OWtuI/27Sjuix+yHH4cVvz2mmrjNYFFA3v3RZk
536mEFl9yK2P641fOgUXC9HMnGVdCbzExGJzGs9lk52MNNldb3ptWjT77mRQNsTE9JsZ/26kpoq8
cv6eDHIrmbTSgZ7HgwhplwzlYMbOiAhP+4UPPCy8jTjbWuOaWdPAaWhBnCm20kcbNKugxztUm0HL
la2pB4ChS5EVam6aGHS24oRogPkFLJTNvVUO7s7Jg+rgN7m7VQi5Ym16OLhAnUk52cQ/z4H8GGz7
3i7KHBVhzncvmdvw+nKvdbJM5Cdrc2yRD5039Qh8skOrzCDMaBVD3eIXQVj4eh8ru1UP9QJE0vFh
RLkcSBMerXJ8Zbm1wWO+tt6aEVf+QEgDusBzntEQ/KxhWZvhTL5e//CLEXnYmR62BXEdXkvWaMYG
1Hk6apdn1xXH1Dc/QGsb9ZV19maxTwL1U1Vb9QNrK6LZdpCXRQrpgDkuyE9p2zuwkIZ9UZ1s8rYx
qmVy9GvuMirNxG3k+CpXwY0bMxjsA2NMT1CR6V5BOC8eAerqv7LZsM6gnnWOXUDN14nNNmDstvnN
NFj1LCZzqxB6scsLn6KHf8FX2g8zgg8xz6aIQJ0ipzKUvQxBTvxgJf+JYMOtrcyqHn70qrywWSOt
szPODBhiuqcOf0uUfE+8dkvbda2TxW98MibUK5NscoE84iJXBI8BGjwVsidHoDbqHUdCo9sYzsq+
10PGIF+2/RxFFrGV2BJQgHGnnPS7TfgNt2xsET1sPAzeYHemZZ2BSwHfJ1LnH4yBSjRlff3r+jZc
8Qr/E1GFmo4Sgjnnvuk+eigqtWbw5XrTy3vt0q7SvILRA5WetTXkm9upCl25pM/MCBmYJ48nL1bj
Q5dl/M8Zy+fr/a2cC3oQldaOaoZEzYsytUfBACymyPefBqcFN/b7bX1oboGwygAGvgzO0lO7RBBo
SOWhTX/nMgjBm3m43svavtJcg/RIYzIov58Ld74zUlaFuN29g3/aj6538Md1XlgbPdQ4Qdt8qiWB
oNY0mdYuaxFBKwabvWVJNkOMmhluyB0h2h1DTBKPa5Y9icxynieIJpah1/TgISUdOTfgjYuDhJGv
AaWkBwa/ZP96niif0iCpiohCvu3EkP6JIRQOIMT171/ZtTpXjLSZUZORmxA8Lh6qjO+cst+w6bWm
tV0L+JZFqDkCG6yoeMpLqzgMWZFvFHyvta7dR/2CWxKCeZCCAw37HReefASTQbJhASueTw/yunXb
9oM58bgBxayvagmqqPQhzaxXB6I/G3tnbQiae03GoJYDB0gfIA7+qDKXolC52DohVra+Huct1WQN
/gSGSWEHd6mfvCLhck5nsXXqrjgJPbDbQz7QsME6jlruxjx1VZ3tcvCSHCzm/bb6ND8YZWsdyl5A
BayonLuMte7JnRIDkgTdR+nmyS4NygLEOGP/QoLWeW3ARrzhMS+fwygp//vkMsumBByvn85NO6Jw
MM3Bhd+91pP7AtzKrgC5/Y5J3D6vG9HaVGu+LFiElwZPNXEzOPe8oB+ybk+N1248AtY2o+bEOpWP
gK/Y5hmP4vsUNDDBN5RnQexvK11y+fuJHie00qYDVfDsnH1Qm/wAmzo7D+DIPDtySZRfn6PLgyA6
kRAk6CtAMuQQ18Y9LZoX07oHo8oRBEAb1nR5PxKdTCgd8iq3KwqUsVInQb96vhflpo+0Ur3zxvF4
2zCW4X26EolhZiXw0vY5B4oLzz3rjFGBirkaz16v3q93srYey++fOiE5IDMygYbmPIzPgzMczYAd
WF0erjd/2e9AG/Xv5m1fSAROhTqPI8E1vIyHpt9fb3ptETSfz/w5ywJrgHID5JeHkvyiA/SqQbv8
X61oFQnXf7ve0cq5SwLN/yuQIddASjax/S//ZzrQ82G6E0cUvOD6+JO+ul/pU/ps3iexffpaPWRv
W0Sya2uj2fowC2NUDP0a9WsXdFHpQ7tuSzx1bWU0S89tbyq9ZhBxKorvpSTfLWOLs22laT1mLgIv
ZamDEEsPKo2Z5l98eiMLGdEj5CgtMgsrQzHBUIh6n1nW72puwZ/uiY1tteI8dBKeojczvzBqeSbA
qTwWiTN/MctS7ZianfdUUbXhQ9b60ax7HJXXGHnfQfy1jIMKTN8QmwZX+IFlxkbwYGX/6Mw8Zu3U
tqkKrEM/RG5df+ud9rUo7C2I1R9e0v+9kBKdPieYAkh9CYZbhTv+k7gF2AN+Eygg5cn82EGQ3rAh
J0vFWUJYJ6KAb04+iTxjDLnZAnMJgdm8jMBpdZuz0askU1SgTxDvauO0lOeeOsdknjZ2xdpUaqZo
VQN3mgA3HEg0PTFSP5upsbdz58d1F7PWvGaMqZsiNydmETPOisiznDdVzw2g/VtbYcVZ6jDykgVQ
n0hqWLtCAdg9gqqnwEkgYZRBbyTd3TQKHU6OcjJI3DYomFJMfAAgGXfO/KR4tQV9XfErOpXOCDFa
y3YN3MOL7uBUfUiKmwpIvYDosPIGUfO5m3sRo7TmF/xiXAfGW+o4fcRFue+4enFS/toz69DUmypl
K8uuQ85BJz+6bQ3chD83e1C53quhPlF36zK3Nl/L75/O9qJIoRWLB13cQuCSB56IjEDcQuK8TJh2
/I6T48xScRGr4p2hdId6v+xxw5AvByGIjjVPyxJyBBQHX9lKZOBU1eY/cdSbEQ1m69fg8uzJlFS+
Od0IRrDMnjb6vVjytwxKM/PRAoFMNvdt3JUDBBSecv4IUQlEj8FHYVoHx50f87Y6Nwga8ObJSm6L
5RG9QkIZFodGSwtdw2kowiwJ2y6aq3EPwZCwnaHsKjeCUyt+QIem557vVNnMmniYPPMthQr4biSG
84vVA9iKi9SILNZtUbOsbG8dqj4niIM5wmvjWcYuyyOa8tAf5o3FWmt9GeKn3d3ZiKqppXU+vRdu
E6WItgWbV3yKVi4cbTpOXSB/DS0NHG04nskPAxS6i5wl/Q2Fo2Jnz3W2sSBro1h+/zSKCjLq9lTD
70g7AGMoA+lEDnKfZOM9t+ICdKh6PrbQQulyFs/GcGfy6VA69kb+YK1pzQE4KWhUm8qp4wBhppE1
30cvv6GyEmZItQt3mVsTzSr4RYHSkIOc/Z1p0xBPFes+naH+NXrGcZoDsgelyS3gl6VPzfRJguS8
BElAbFWGA/l48XvICzBsjs5WKcnaltIO+aRWnNmoeokbjvqIrjlU3gOf/HNCnY2H78pm0gHpTpFR
x1eWBDDgSxekYRKcKNnicVqJc+hgdDKD0aJ0hjo22L/TANJTIiLXNaKif/NscvTtDYtY2Vc6LF1U
YMzrqwD9ECtSfXXnU2cjkPcnUXrBqsmyNJ+sDVo2k8mh3xcHruA7YZlFFGSOA51GC+jwBlxhYVIM
04PXec4JhErJYapS9x3yWhycfZKG0D6HZNiQ1iGzavt3VSQDSFgXiYzcVV+TPHW+B7blvChW8XvI
egnwzdVsDyYlqEHkJbQboKV2kONULPp71RuCsMPz9dvX2vponmRoiFcgGCXipKwUioayQ0eGKHHl
d28ApKu0oFg/3cIqDmvRKajG2cnrSc3gBgFEqE/ANM1PddHsrg9l5ZTSoe9+B39eJ5mIzYU2sY8B
KgghqLJLq4e2sTceYGv7THMyCvIgwmDohA/feXZo860yn7Wv1zyJx3tRgGVMQKQ4csz/SCBQilGF
NuJ0Wyfr2rdrrgRIVbAby1zGRQAtkM43v/Fh3t80+ToCPp9rq50shZuwgOSlnIoitCAgBYnHeQyh
zPdQsvz1eld/NBd0e/RNSGD9bY+yMWUm25TEQhblMe8Zih8DSF++A0Kh7ltch19nVue7lOfGzvFY
slOGk0XTaBuHtq2ySLai/Hb9Y/7kcC98jP5GqsUkwKfcTrEw/PF5VHV+yozUSRB3ydJjEQTZW+t5
o/riWDTvD33qcrJDON3uEXVqgp2de9UhrfzCjLKCp85+Tp3xzgAXzQcPBjWHLXRpvwduFnAAtKCu
srFglzYDJlG/0wX2JJwEoJ6YMAHpNBrbhblxxl86UJamtfVJgmDASSlpLJlC8XYOWnYQTt6mdO7p
YdRxBF+17FF5DnnXICxmySKRpRuf/icZemE5dUL2POd8dLIRzh1lJgC3zCHP5shX1Y8yKdu7Rgw/
56F6ZaKEZHPS7wc6n0QDpeBprnHdD7qv1/fVJXew7HHNL3dV7uM9nDlx3Ta/SM4hw1XvbC5p1DXd
z47QW4pelo6W/fHpcAtQSG8NPe9jwydTWLM89lj2aiig5EHz8nJ9NCubLdBufTaYslDdBK2vBIKc
kZ0YT1ZR/Xtb25pHTqeiTCuntGJeOyVeQfKZQwpm42609uGaV7btfOTLgyRO/PHQ0xg8sMfrn722
wJozRi7ALSufO5A/m/nL0KTTi1F13R1YWp1d39bjY0tLuuGlVixSj7H4qURio6zBVAAKCnehBRof
J7kxkkvvbuwgPcDSjOYwWkuFOM2TUIgvHnS0WemGPtjk2l6FqN4OTRZsrMjaULTLmJk3QQajd2O4
eVDsOSjvts6WvWF2SysXzF+PrVQFFB8Co1omqoFIUXsCcVooADxkwtvftPCeZnCcjYYsjAR4E2Ai
fcFPgfDPhgEBVShCWWKrRHVlf+mRFmg0eT3Y0rp4AsV/q2SkHHYnROyoHmXWP66PZW26NNtjXiJ8
aWQgGeAoFwZyGg+VA5nxUGmMjfW2/mT6L6yJzppru4HleQaOeyik19E0M/+FN0V9KjvoQUeVSJLn
sgAFT+gKs/nBWt/6mgYpfSjMAes3kiaa7NmOuMRfw6AzguPsyjGLZm7XJ5dbFrgRhF3tUB4BnLyS
wRkkvfIeitzZHvFv79QmRNy3HvN2jNrDKS9nH8xdpPBfLRNksUYjvLCoOeSuCv4Prib2g+QC7ELK
9Y4sn+mudQGeZkGCt7qPWgCRcfoCmdgmQr0qe2om6T3yAmQWEkoHWCuA9kPau9apMIIUrAeJe+wp
XxDBMpihVdqCH6md1SvEf9KjZ+Mh6BAp73Dzcu4SoJdQUoio5yPosP0Ixd5BJObchga26bi/EhA4
xb2CVj2dJ/WNOdaLy/OfychjiPH6R3Oqhp3Tp+K5pNBATcUhNZAIH8c8PyuzyKEV3MGmAz8J7pyJ
tFAaT4thJ8ChBfKv2YH6NiJBrucku3lqiy8KibyzCVstUF5iYMiZ6fGfmQFIvZUy/7W2Ueuyq8fU
OpldRfdYUtvFtPtQTc28Yjdy6AO4EB1/5inAmHtjaMYSCqC4Tm5ssBWHosdsygai0mbhC1zgiDrZ
o5HEZEr6A7VJcdvxpyu0WVatOjNhKJosZFQ2YH2w2KaBrH3/8vunA9wYCijKt14TTw5QfhJC6ajr
y4cIrJ63ZK7h4fV4kDMy0Oy1Carp3fJIpl5E3DR+QAA6AV3oeA8h1y1rXxuMdlFoPb8DJ5AjYld0
010G5aCXQWUOyJP8+f0mn6WHifCG92TQIATd2YZCETGtUe+RD9/nulAPtumVG75xhfDR02NDfBRD
1Q4A/lHPae+LquuPTd9mH0E9Ne7e8cG8YEHKTO4Bg3BfIGhd/i4Gt3gvrMCz99cHu3J/0fkMC8YC
ArJeJLck5OObTh1qnNLR9cZXvL8eOPKpEShE3RCpLXpAtuqPQeCib7vOzpuyLWzKyo7QCy+hZ5OD
m5r658n/GG2wMNffwJ25Yfsr06NHpyhqy6kxI0FHpvwsaHHys2Jj5tcmZzmXP5klmyZvGOaqjZkQ
L7RIppCOUoXdovcJMcgbl2Dp/VMv3gSVRaHAuD+1LCrK4R97aA6Nlzw6DTlcX+WVBSDL75+6yKXF
LYegjo3aAkwOVR5CWtd8YEM1bYSb/5TzXzjh9bhQbwP8HNSzHU9m0YOiqIQCUTVZFR5UmdfecZmy
Z6TUy/0kkvE09tI7ofv0K1TkZJQ1TvvoWz49BmUwfyW2ggJE0FtP6WAPu2AU/hFyfumrDy21LnQG
A/IKAFeExqzYXcr9Igl9UF6wEKB1sJZ6Dt96PKxcwYj2eIAIIqTCATeMM/tj9Gk4yiwE4VmYGz8G
sfUcXttn2jvCxvmbguVfxhbhxX5iE4SrAqv4MM2J/LYYCW4IsOIM0KNrEBnqsSxiiEkxvqlufEnZ
fLq+w/7wz15af/0aKYLRqM15QCKre7QcnlkLjV4GbXfbgApTOatTb5bOuMvqnL9Dul782+IKfV85
Rn1Embl13w6if3PsgdxNPKsfINBm7P0GwApSd50ZQfO2P7V+ZkVlz90fZO6yg9+m1q9OcB5Dwaw/
JgXrwMhJudgD5wO6oSSwTsNozAfgE/1j3kzq5HZlAUBC1j77ZlZ8Mytuvxudmx+SjPunOUjbPSvp
+M2c5+YuzSYvFLVFdl6fydOkSnbn8k4+lOk0n1K/c6PBqfJzsTDngmnKaaPJkH568v1s3BOvR8wY
lTaqiqB33D7Wle/Ou7KpRXEX0Ix9ZH4ACkIOiAcibeY3a8Lr9/p6XIoJY6n1WvS+ZQpKXpl/7pUT
ZwOU3OjO7eXOSoNj26XhwDb21Ipr+Z+K9HyaErdsPchUzP0ZBZfWzqdi3jW+vVWFu9aFdqGw1bxE
Z6SKCwAv2js2P+TmhprHyuGhhzx5krj9DH3cOE0L8FkSYb2Nnqo3rikri+BqQTSqpHLa0jPjHpU+
SpovdllBPFR+kV5+5JX/W5lqYxlWXIjO/tnVXZFx+FtcEmqI8gL/h8Bt5b9XmTpe31FrPSy/fzpD
+mz2p6kA0ZYhxSMgdBASq8d9KkkTEtSnbezblbXWiUChsFXlXmqPUO4uAAn4Xub7NEtvO2l1DlCz
aVGgVrfJee5fW+g3Q+saxFkPRvD7+hSt7SZto3LDsCXL+uCcdUW9a8Y5soas3V9v/M+V7IKH1dkw
J6cp7LrPlyj1jNB8Y4I+ebRTgthG7u1s4qbPk+R5xNoyuJdZM4eibbIW2mYO2bdWXh5Qngy6++Qb
QTQfdzxoids+C+2yc6KkpEHUZQbUUFTHkIz282xvgxooIn6Sn6uxJ3vb8NqXbCzkg0v8dj8l+zGZ
xscqk+TQNjRneEFPNQj71bijIKv7atkNkreqgwKjknnyFjSj930wHOvZtnpxX8pqugsgl/I+FUl6
XxiNK1HGXf5GKaexs/1mCKdJDDkc8tA9tJJMoD10sxmXL2O6Y46pyI63bbmnpbKPvPCNp7lJWnNj
wi/WhMCH6rhwIL7sjNnUOCMucKjbcof07T7J1bHKj6ZB3rzk3aD5vSteB4QQ8ELYsIGVO4eOFsdd
GbXkTZ+cpdn99uZuVwDYQV32pYBwgettcTKuGLSOGFdDWdDJhqlBDnvfV86utMAwQ9+8hu2ub9m1
HjT/N7AZiuwV6AZcU4SzP4em/2MI8ijzNtz3ykzpEHEjtfDQ7E3j7CcmyIMg5WCxU+6fLfZq5FvY
6rVRLL9/cnwoO+OObDCKLvgqEUJMMgWW/3vOzQ23tOI2dEJRkZGaBKlC8NVvwFzJyXOSBVvVWpem
CCkI/Qya84pWwCSKGHBbID9YOCIdXNYBKjGRxe/lDWNYulm6/zRJktE2qMuWIejafze8+kBMvpHP
uTQ9S9Pa/CeiKpnRMdSb9bg4DsmhsJrD9Q166bRZml5+//TVwE1VPQmQCSZshjKwnZpH4MYlCxvR
JBulB2t9LMP61MdIqeklxkKR7JIoQ+TSZ/1zWm/RUa7NjnbmtLanstxJeDwo5zgH9k7QLfTNWtPa
lR5KU10Q1CkYUHqotWd8ZG9+0BUbL8ZLZrXMvfayakmH5N9Qypj0aeQ2zV4EKswrHErjlkTT2gC0
d9UAmS5C6gwFJZLtPY6o+VhucuauNK67zxTxV2H8H2fXtSSnrkW/iCpEErwCnSd5xjPj8QvlcSCJ
IBQIX39Xnydf3DRV/XZqThlaQtra2nuFrKxOcnyxgyYMmlsqGpiZufiyyqtA8iwHnoOq31AfRE8P
flzDmnnFwoKcB82xp0QI05cnGxqS9z0uNV+hLZCcNJpV+5v21VxbQyhJta3OSnwyfTdR7O2x1UIl
yzUy0dLkzzZu4CZlMRIAXAFEvcsS+dVv9K/rv33p0ee//7Vf0QnoEwP2Z6feg6VmWUXdWrRZevJs
q5apHIyC48lpZYVGOoSNd1uM+c8h76/f3A0GhXkjjHJL9HGg5HYyu+CVAohwfUqWVsxsq+YdABhw
PMGKkYCymMkrO1Psx3KNAr5wRs2l8IlTC6/RBTIRXW2Y97sczN3UpLCgKUIGJ6KbRjHX0PAaCARA
ugnoHK0epOHsZWN/lN2aqvnCJM3FoU2zqqyRO/pUQKxb5ta+lEfoP962o+YqGiofyiljgBYlbaNj
Rjq0NEtyZ6AftnKCL/3+2THbaCFqu5tSiHXmP7ICCnRm8Tm2zcv12V8I93PV5E6OCZUNBiCS/NHo
4HMOcfN72/GPtLjFwAiBc66ZkZZJBSPXVp4y+84x6p01eCuJwsIKtWZbN1dE5JaFJ4Pv+gJ31y33
9bNIp12Cw1zXw7TyES714c8jmB251HbapIc7H3z57D/ZmB/40MnQsvPHTlAYTFVAYwXeEHb+qqLo
0nefbe6hdYUdJGAhtzh4oj7H+xIpSdhn3RrC9r9pml9dz8OaHcQlbDbLfuoEbi9986UA4/CYStwV
40B2ybOdCxwO6stg5rhk+QAz1mFrnLMkLuGvZOLWTqIEbdohTDwXnjXQY0Oqz1XuQZ+A1Y+j2/HP
1DTVGBX2hEaWL8nZyTuDkbBfuTfG77lkXwMdO/gGD2e9zP4rqYJHNqbP13fHwkcwZxMEXYrA536v
T5lhPTmJf+CSfoEyRnz98ecL17/z78y5txMtAsEmEzxGU75lNvg5SfJQdVSh63zGKjrFL0uDVnP9
bQuDmeuTiNELvBE11BOx9Rj6DXmFTHgRmsMaUHHhIJ3rkkwmGa2gwwty5wutIar2cdsPn11iIIGU
GxVsKE6TdZcXv1RxJ8Zf1x+9EP7mLTBCzc6vZded4BLQQOhWlEYbChO6CBCicOv7pJLmysdemp3z
Z/krGUht03ZHOmowvvyQDw+Tscb2X3ry+e9/PdkHSyblBE9u6+9u99NeOzqXnjuLrh43MrNvsfon
q91kOr+3tXfbLWOuMmIEZ0y0n+sTm4YMsPjyDRrNOzeHCEXO5UrUXlrwsxCauZq2uoCjVgflL4uY
j0Gabq10jSmyND2z4EBqMP2dPC2Qkap8T/uxueOgDK78+IvoVwTnubhIbge1pzuF7VopujdgXgGv
HdOJuq5EpjFWIsynRBmh4RvZthtKAsNPXUXMK2kIy8MSkt5T/9GD/hlzH/oqfmKD+GeYAI5SKFXH
jrKbx8Bh1UoqtDAdc9mMLG+5E0ydPpmiad6KMijuYbjefbtpo5qzGFBneVfyPJXHAJLOkERP04PR
TzLOKDwO3LIVm9veM0u3yFjkVZfhMOlHYO0cCvp4HryNZWvHBqisN75lHgs4tHyRk+oTKreS/q5Q
Ds75wXJW7h1Ln+L8978CQl8bSnIDS0e0v/PiM6jW2q5LD55FBIeYfZDCUvsEaXokARG8f1eW+8Je
NWcZ1jDhF0/thIDgV6+FSURUeOlzkbhv17/r5V/uzIHtE4Ds/12XTo75SHQaevXanffyL3fmoOkM
XuMFFxIcH7HhuBkVgE911S2oHSCI/wFNd3JQrdn0MNLxN92Qh7ZpxSgr3TYrs3XoE5oCcIDfXjL4
Hhv3g16jBl8+WJ1/sM8NMYxx6iGVAAsL0xijqecbVTwP1dp5ujTvs7UoG4IUWYj+5Ak71NkdOSsq
jSspx9JymS1HDq3IpIPQHwgvKszGR1O+X5/xyzcW4Cv/f2t29shbj+EmwQ19FFkTkc4Kdf1isSye
APq6/palnz87moIOpQfbQ+GBFvRFFCKyuurL9Uf/p8t5IWmdi0n4tuzbYgSoEfbwhQNDQGLClDt3
4qETXjwqAgZrLWncezVqBX4NkUHTsby4THkRo91O9kEKOrcFF6jY0EGyaXGXOhldK17AhO1CBbZZ
BJV1N4J5r//gumNThjCMJ6HO22qbsMxHpCT9Ay3aYGfZPN/QKnViVgXIJHLyeX2cCwv4H62GAvzz
zMNx5rq0iuos20rpf3XReYpsXO9v+1BzrSLaOJydg+qxSV5ANMVsrmnuXKTyIHLMtSBoaRvBBF3S
Y9+F2a8yhV9tVP4WH7kVsofyw26ipArXlFEWFtxc6QGV9AYmT3hZB0OKirwk00oraekzzPZLAdCV
UA3DaiuO6H2GnVuFicHCatDx9Q99+W7vzKX9/aYwCmXZ7ERF+ktoyMao9Bk6P0WUC3OTpuVBcOO+
YcnKBlqYqjmrqWO9o5sce9MZPxx+OLvUXB/IQkCcMxGa0e5U7yJmtX4bbIDY0WFri+FQwaN25RUL
X2POR+A967iT+eWpYtNRu9V0knwQf1yImN2jot+ufJKlKTq//q/8JdHZBKvqoQHvBLgrHRwKRzxf
n6SFEczlaurgbNJdCHly/doOWSBeRCu+ygkC00N7uP6OhZ8/V6zpmA9Utp8Ac+UWT65IfkArbWU7
/AcNvBR9Z1MzChyr2uP6NPjBGAE07GxAyTUil/baCSEjxwAcLpImArJQbeTU0O2YFz4Ibkk5bKqs
z3aFEOrVc0R9R4ucwECS+2GT5SYMQHT6pYKo4avpWi7U4sE4wKzwrRpHP0azEjIMjZVu8yDvXlOm
xNEGaB9wv84vsigbSP3HUbX1MvFOb6FQRnWo0ct+rJOx2Wg1WJsAh0fk4pJnVe8mNZJqp5lHY0ir
mA9ake7Qwndo69R2+YWI1PxTpal870upHy08YydaaAWrwPL3yFtAOChs9zETHO0L+BmsYgsXqjJz
okoLpllhAbl+yl1P7oA1k68wSRxjx8HNFBITLOx66TWhFQh42V9fMgvLcs5cUUbqWUmAq/bQ9eXZ
FQ994e7OmoYfqVqz31xYlnPaiha67HSDlGwkxWdOsp+gQ66dNgtpzVwgBKfz6DXtxE58HFRUGc3X
eipPWU2/9kre20LfeGDOBUHMLDAqKkCGdYY07lETanzztpxvrvkh2wxSfjmAF6znsSQfZvJ5/eMu
nDBzPuhZq3eC56E8Vd7o/2a2yLc6d6FMPTH61Co7j7piNGBK52Wxgnfb9vprF86DOVdUO7nllQxX
KqO1NqCJbFNqhWkvVpbsUoIxJw9pSG95uYn2UyJ1k0YtxNE2ovL8+8EJir1M6iZuTZJvU1/VD/CO
po+1RxKYeOfVlzFr0weIsyev18d6kVyKbGcONy9YB+krl6Lfbiu+0RUp7yEI0EYO2LL7sXa82EA0
3rTQJ9m0zGabPjfI3u2BXbKJ6r6nDQA8VZ+UK+fMQhBxZrcT1kkygRcoT12pROhIVCk8z9rbMAeO
SCbKSPn8XTfi18r47fODLxwMc65Nxa2UQFjz3InqshNIcO7d5NuKhT7n0zcTRMIDB3zl3Wx1/jpY
1PvhMwr6kT1CHzvuwQWA53YFWUyb2XRj57I9mYniBzC5kkcVlGZsmjbdsp7xH1ZG9b3fZnSTT47b
h57pZI8JgdCYYQXVp9QSfrsIXPld6QL9k8qpeCzkaNw5PCNbw6DDk6ka+jTW8OkcoFm0g9TqKNDF
MfzYhZbyB6C33ZNsc3cjeNO/JV6ev2a0z3+Rocru6077USq4ucvHKeUhI6y4g4zo9OK0NXBnirev
nkSfOMWq+O03FliGWUfKZ7Q5hqivpgEiPnAuIYzaj3LK7bBArSwkHikeXJV6UaZSONa2CqW0ugYR
HtXnPFJN+8C1N7zldU82venRD+3U6Hs4jdw2UMSOldTeTlcZjykn8tuUu27ImE8il5tuNGraHAsT
LF3cAmUkcgiCExAWQgM63vd9Ro3fNHGtXeZ5SWw0nrzrTTcJqx5zX9Xc3WeZb0ZQp6I7Q6bGpync
LIIURBpbhcMk8vvMevOVMLZ9VbSvFLKh4eiaWZR6AP5g4Vv71CRpJEsIhUDwIntV5cQ2Xl+NT6gI
OsAGkfqptGHuXgS62dmN3cRdbyabrk1RFYeyXBbaRuJGbNTTqbaDP12r+12SlDz2vLa7q5ug31FN
obTaNezblKr0F6ssHlZFD2WPTJVr0i0LZ9kcINzbtt3xNkCZLjPzO8vl9r2b3OKDh1gyx2YRsDKs
TuHqF1jNI261QdjW+daub0LTnl8wK2bCYk9wXQ1gQ9awsn/Mmt/+uJIgLiQSc1SWWXt2I8danoqp
iSGUCpz7WeWvjvs1abylqT8fN38l53z0HEg7I7LBVhPIoLwIDthR7krcXDi05lhgnWNttci+Tso1
Y99xYRQMqsrgrpQZLx3FPlBG1v//+JGN0GDxmDoR3/VCewg0mgLFtJnA4Izz1tllreo20HgNYtkN
b9eD86UZO790doflNtwWeh9MIrjYfxdV+ougWnL90Zem6/zoWaEHj20qZzItKDY0n6YFpjvEFaon
TyFbvv6GhR8/32mgIdOW5Zl1yoK6D5VBH0d7+nr92ZeyRvz6+UaryUTQmvHJqTd05DlF3JciBfMc
Rne91z3i/zxdf9HCNM03XEq4nVZ4GU4YkiNWBWXIvKoHT1bccmc9j+W8If/aFhKAYJ/AiOkk3fyV
jsm2S4Ybp2m244Ixl4lLpgGabb+mgYfl8OEbTaTEfQoG9m0zdP78f/38VkJ2Az4g5ERtVwIm3opI
iwrHfw7D9uuvuBSazjM0S4moAUWmABkhmuke3ftozTWxnbBmT5p6PAaNYLdZk7lzSL4weWMaPjQZ
qiGhbz1V6S5xRHIE2TZ9vz6Yi3Yq59HMNrVrVa1kIy5qeW+mB5MATF9ljn4v03KE00gbRObQWYey
c9LDUGZVBMG3auWmsjSTs10Pz+NcAdgLWxVwJEpcgibhMmRB2XPekJUO7cLenOMo4chgjVaXk1NA
XW/XNcm4gZZJFoNpiVoJMBzvBI3H3yuzeY6/8+wVsznHVqYmasJQVIY4hN+7L7h3t8eJAMaBxqU4
QgNyfCWd9zEGHQyl9QggClMU7jisDOgXljVgyF//IQuBYg7C9FmZGsXk85Nr6NgMjBgF3wjM8utP
X5rTWYwopaw6TjQ8yO0/hoEkDC1GS/JQeT/sZI0du3DEzWHrrJAm/I8T2EbVxVPAS+MAB8jIgiIc
kFmbqmM7J9cfQ5XUK+KAS3M2Cx2FJ0YOr2Vy8hGVNkXtJ6FOeIWcWqkbXzELHVVf+VXgIun0x31R
f9Hw9E5fbvsms4xgqpVLp9YYTlp5G1r2WyR8UANqfgiv3gB0sgZ6Xtizc5sz4g6+w1RunkR9zJsq
HMWwM8c67saVDvnSZ5gFBc+0Rqzd1IT9kPFiJllcGexDMG9l7V687mOLznGaaSkdw58meEqgeBHD
Kwr+9BX1ok4mY1iZrI3MtCrhhGbZdyikoJHBPBf3KTjtiRC23M0OXDjntgUxR3X2Y++gO0PKEy1l
FwqPb+yigad409525v4D7BytyjOQ5p4KpiMIem0aR2yF5b2pqn7oDbFWRTlvkguBb26MJu2apbWb
IODoGnx2m8WyGLL4+tpeWHNzcGevVeO7RjLB5zeNBKDeTiv20BOBauItksbnVTHb/EGZAgXYmNNJ
sDJWPs6HYi0lWYiWc3Anh7I09fPSPPUwmXQLEkr9ilN3Mwg/zIuVZb2wa+bITocbaFOiBgLhFh71
9jaB3pi9tkoXqGquNUsSchuyxQ6HATyZ0u6ofAgsRRnvjDTydB6cDDXmW9TE6cZAPXBXo5gSBz4s
PHtJDUjLuDdeE+ZAT5TE3FTXmXlq2rfAZlFHdoZ3CwACS2COKzQdo8iKBtmIwPW+ICwkzld3jWW0
sAjmmELIjU0QEqjxy/ty2ritB8khVfkhq90uUtC7P2besGbneHm/QEnn/5PgftQN5L+z8eRTh4W9
QGGoPnvYyAxK18VYryQZl/e8My+WB3le8kYmHswQtRkmysnQ1HBW8raFBT0XxOmKgsm8d3FUkhJ5
2of0UIPqbsys53hJ4YOT7/hILtAy3cA1eqeUdaiGNZv1/2rtF8LhnB8v07IdXelB14G6xu++UwkD
Gw65aATdx3HDnX787g5QmtyKCaXlzK98J7acNEPdd4BHsK06zw9dmbnbniTq2Eqv2BDDzu2IJtAP
d6ppDIfCqFXk960DTJdWaVQASHIPXcAslhlrDiiOqv2Yl962Avv0LuNq/KGsKfkG59DphdYtkMwB
3FA1Q5aTGn2wzwrfD4lvDbGkAjq/xGnG9xraM+GICdtPUMaKpqrleVTmVH3VU8BRd1PWZ1P7BTqQ
bXscjaZ9hmTCFPFhyg7otg1+qG3dHVLUtTe6nvx7TYsptrzA2BNquDT0KgbkQEtppMy8DxlwCdt+
cAuxcbPShkAWwPaiyRBQuiRrj2052D+mUtE0ZqwvFSQ09Vpj8vLWced6A/5Qp20zyuk0KQigglwP
DHgJ2YSpLIpIc3FD8/wca2Y7tBtJR9zWHU7Cy7OIa3jRskqvyB0ujWGWClaZ4k0h8fBSIyxX38fs
F00hIgds+/Xz+PLGd/+TM/rrko0LWgFJY2TK6IW++unQPqGGvib1svDwOV40s6Ge308gGslSoyjN
rTZqDYhq3PTT5+jOogE02kHx4eQmnRsCcP8NzLfD9Wdf5CHgq87BnZ5ppy0TsF5JcorSTN6p6QnK
XtMbcRKELredjKjmlf8FrQl345li2Jt+Ue87AE6BmekoBDW1RPqXF/a9sAY7bPqufpQGrP40Yf4e
SnXWvQ+K/AEahFacg/cI+GxSGytBd+GUmvutjRD19jrmqRMTaEfoxntPibybGAC3lLZHkaJVcn2u
FsL73HmNuqgBDnC6PZkBBlwE8qEM/DFCzSy+7QXn5fXXGs1U0Bt8GMcTSzVEUQhkgLou8T4KVMXX
KkGXB+HMm7g+GpIprvgQfFAcuc4bM4NdwMeVpbr09NlFqGn9vBgQPY8dDlb0uffchIW4d+P8zCKQ
EbiiN3po5BrtV8cWcTf8YMpfyQwWItAcBZs2VtN0uk+OmSWjwU3D1H3QKE9bxlrucXly0NH5/88b
WEltTz686JWjQyjyxn3y3JtrGPClp8+mnsK6jOmx948OTka3Aw/uwex/3rIw/yHLNL1NqsZHFdRt
9Za59gjthUZGlkP3119wefL/gQiXxLNryEuTE6RPQyitHlOWRGZVoEu8u/6Gy9PzD1Q4rbpETPmI
+N9/J+03wzliF6wsnaVnn0f1174lMs8oAilqS7TZt1BCDCmTG96bazfVpek5v/ivF8gRGBifEedE
qa92uSRii7txDdntFlAciJ2s6AosDWQWgPpxKJDx9OSk6w9q/nTN4wjqw/UPcDlOO3OxZI6sCtVM
ZClVnn2Hzc2pcawD56ghojCTNWsSHktDmCUSHq7EPG+n6UQsSP7wgKTvChzXXVXVcg0xdAlgANrH
HEg89aTxWoGLEc6WPeDzJxSxrHBSZ/k1KKn63PhuqGHlmyxUu51gtrGFRYrc8wk/mQah30ccwwEk
01WRbUgg+GMG3cCI6ExGEB7aOCwoN64a1k7XhZX3D37GhE1CiRT7aDpm8uz56XTkNIHbJhAAe7/o
k5XQfl5h/14+nLnooma05ea5tW2gDBxym3yWI13JcRaWxByfggUNiXoTIjlOQ3ayzvNwzMpzvrPm
/bYwSXNYNh/rKkVzfjg1030pfxlahOb4UCbdyuQsPf+8Dv/a/jakVRO7cMiJa/3d01X10FbM2LhQ
r/uZt8HaCbgwT3PsJDEJ7/MB9TDWsXLD6lEcdcvdkwNA7uZ6EFh6xXmEf42kERxeBgZG0jS/AI2M
gZwJszxfefrSPJ3f+tfT61zWqdlUyD54fkw0fW/6dJvWdr6B3Yy5EseWhjCPkaWqa6fz6bGjSdiT
RwWsb0PX0rOFfTBHjk/MzTzcv4NjARwncbIvwVh/Xp/7y80JZ44TV7lwMlhm+8cmczi4D5m1byo4
lqQ0+AJoGv3Osqw6EOBXtmUDyfbrb12arlnSYxgDkU0vgyPriwer4N/gh/hoCv56/fFLn3wWHFUq
0hqn+nRSXuyz7ItRtR99UZThGk944ffPIeN1J1jdeMQ6oaI+xoOEWKAFX4HIlZNx2/aegwVreFIF
LOU+bOb1wTOaP4r70UiDnVlDWvP6PC0MYw4YtEwDXGNU3U515ZJdlcA/LmeDiNMqXdvbC59ijoIL
6DAVppUlxwZ+68lYQVYJ9m2oHMqxWRnFQg7hnUf31wZveAuOC1ALx5o4G2MCLs67S6YXphs0Jb/e
NlOz/T0y0ebKwjuCSW6q2jzUKXuqe3/lOF8awuwO40ORoWl8Pp7MojWfTQZPL1jR58+iUmUUOBPf
A2Rbvl8fy0Ki4ln/P1+l6euO16C4ZNAst3w7yj3AjpN2+uZpFUSFcv/IZs0NY2lks50+DQUDTdNg
pyCvkxMkr6dQKGPcmNlQdGEKm5pXBj212y7LzlwDupIFK92mQD5Z21WUE+sBTjivjm0/X5+7i3kX
3Hjmk9f6hm3qFkp/bVZC4xwVdriZDyndZC0a40aO/7IK6E7HBYyvfnkuRWJBp8JbCZyXttP59bPp
bLPKbY2sS484gUEVRv8IWAYSKpdF1wd4KSScXzALnT6AcL0KvPQItseu70QRtzl9dUa91vm4tCDw
gnlOF/QlAKqWURzR2nW3fHDVm5zc/ODqrBVhMdoQd3dYMa0Eh0tH5/l1sywJIiF54nOdHlFYfoRe
8r7w0xtqTOdHn0f4V9xJPKLdooClH3Py/jGFUHeSUHN7Ru1A8XyIAPi7DTkOJNz/vwoWa7alYYZ8
lCAmt+LDYu5hStaOgYtdsfNIZhFUyaC3sgmLegKnVU7Tq6wN/8iod9+axR8TfYu8QOgus/47uIsd
ejAIGFWyRiX/r/05z/PP759F1yTLEifrAL8UDnQ12xcb1ZXOUXvD+WWAYFKSOnSaH34PdyJX5kdt
1juGa9VUkwezAjjAtp+Uq3G3Hu9gcby1aXNfdO1DNlUvRO11MH2juXUTldufa0Oz0qhhpU7yo1d2
f0BFh609/7y+9xY29xwLSTJ4G/gQHT8mPmxe8uCuMkVcSe8dDNXN9Vcs7b5Z/AC3DkBoji9NDbYt
y7fWVwcAmc3kyaS3brlZCBEGeIcp8PVHMsHwHWYdebtm5HUR84CVMgc/thrQStL5mKLOinwPKFof
Yaqy4pZ8JHb5vZJfwesI66GN5Kg2hqNOHitXYuPC95mjI0eT+b4ci/JYZjiRu3qCox/A2ts2HZpj
ktd85SMtxKw5OJKPCch2lkiPkFh7gprOUWeQ9Lm+ABbi+1wBLTAy6XSBXR7plIkQyHZIAeGFoaDy
NpNrfw6sSdFez2q3YEdRWS20g4fPVEMExRe760Mg1n8MygsBY47tpKRrSuFO9rEeSbY1lRgfpZ+2
e1hqiynkogDNwnTL6mfrC97tEff1QSWT+QY5HN0dA8PmNJRwLH9zqVHv0WQ2oKjeZS9MGjQcLN96
dA2Sw4G9SN4g/s4wVXbh3onUKg9d7SUnVZvZm+syNEJU1/h3cBWFKTFU9cv3IeOTHRkZo7sO1Uvw
WM263ThBm8GtpLRo1DqqDWJR5wEov5llRqw0SQw1deAtYXbLvtQtFVveWXYkDRddFTdhIWBq6T4x
0WkPkDltATLOIVEM2WqwLUY33eralvvaM8yDQRTbo77ixKlbi7CHhTbC6djZUSNGdqxbx32x4KGw
E8YotvWY+Mexh13O4Fn01FbKeLdGs+x2ksj2pxwdYw8pRP4zQF88hr+VAA2Xi00KmMEQSRf3Xcsp
II+s3dKIUXxK4Prs0T7idUO7iBV59qvuwaULPbip5GGVm85Lww0Oo+MhDVUqu3hM4X8cOGATC8uF
zRHmC673jq9+9U5OfqhUySpy0XX+CtuwFubC42+oZAX4xlDBf1a96AGFbFsnbD0724IzVmxKBkcF
NwjGT9HlKKy3PTgcVmvKn8mQ6vegGMbvIEmSlxrMpGfHbeptQlL6bQA9jsXULKBiPE7+roX28k8v
Hy34VdXSQyNr7PljwPlYRikz+w2A90MMM8gSimOqDx6nkgcRQ6c3MpUFcss0mMYDfNWIHWksGgh4
nQmWrAGZMk+Z9+raAqQOe2QHMg79D0Za/y5g1vgGK0S+IWOgfxt5Fmwaz9OxAyRhzChSWjvpKIjv
bu+HEMHt3yQNvBO+i/MMVkjQhskQjJBl7NwpgmN2TYGFLewj6cr0gLl3d6S2gmcuBu8P6D6g2jgs
OwMEvfrnNNjGkwhM45OZKngyAllhqNxIvzuOVe1E4oA/5RsVIZDHFV1cqz7/0YoMXci09Z1P0Odl
vw2kIPcjmuRlWLEioDEEwWpwhHxQRHc5hIAio7RHFXZWrg+9W/vPMuld/GPXj1Qt0cqhRntmsiat
DKEm0O4cZ8wjUkGLK6MlD1PTA7BJ+gTqa5wleGhCkw2axeA4VVb3UgU+vUtLBrcWyGwJbDqvJJsA
N14WamGI96qU6o/boVEPM6e2iCFn70MNz4J+N+GMhTWcDbZZ4YxHSrHr8rTXgDqSj0LU6GTqSu8t
t+6/pVYqgElz1BMcq/i2LNrqSTg4lcwah8RAOKTT/SnZ8sAdjlCt8e4tHdhHyh2wkLTtbaHcrR6g
KDIcoEMBHtTZXfnApCYbYrH2s0HGFTKr0c+a1iixGlUVkrLQ9/il/geStmabj454yFIO7ejabyJH
ZdCL07FvI9IppzmSRhoajmGB3JVtXu4caSsZZWKAN7yt++C+7VgS4ye779okL7xNgV1OCuigB3aw
NTowr5Q9FfdBmaV1JHpbPXSyNTZm0auNbswRG3Hokj0pQFiGpKOGimxdqHJj8tw7+GVp7VWbNX+g
/Oi8i7Sd9rC1ZH0oNBjIsLSQ0FsuKEQRitZ9Fb5X7T2oZbgh2HBqZ5V8OqhRVXdWoK0ddXmxQb7K
Y5fR7IDLUB97rnTeB5BEI9JnNMqzxHBCGgCa0cNsdMulUR992qs72xnNr6NbGHtQuLwP1vY1DynS
iBCht9z5BfAz4CeWdNuWwgSLzs/DvjVg8da1w9ZWhvU2GS190kHm/HA6WhVb0GxLFDYCLT6Ggnhf
apcUTwYX9Q5GoMk7OKzje2KMNOr6AoKBnkD4tE12N/UBJGQcVu59NaZbmZrtJiEC9FPagHBtjvk3
D/v+HpaMNBYebe+moDbRAYNwVO051mNGK4bT40zd5vCol5Vn3nXcoA9WqyHgGwQl+SJNJ91LSJ4+
+DkdoDA/dQcDDlrx1NNvEtS5H0B3iz7UnQ9QEmlt+QJ3sr6AJ/LQxZ42ai/G0Jy4FH1zKLQzfgF/
3cHXtNW2ow747HWSx3DT1G+pdqpnnlb5F0MMsJ0LbEhjtYTALVSW+B66qq0HLvLkuS2r7ie85riG
62Yu9oyO/LOGpv697rv0YFW4Mnt23wOhD2H9PUOFyoM3sJlCxo42D7Rp3O+OVbgngun7rNIyPxq6
x0qyBwOByiUHf3CrjZma1dYDDRXrn0IHURYJLFEAmQf5r2i2SIKTX8OkO2eP7Ep9EYkf3CXItH+g
6VvtWaksXOJFTn5bXVd91cxNH8DR548A9drfR0iMvhsAQ34VSeMCAqnAwoqIp8jGlWeZFWimmm80
pzz0oAQScWMK3hkc1Kc4N7O+j3NOC8AQbLiMsLK8T9wMQOc+dQ+AulgbE9zYg4KRLyDiXH4fmOFs
ESSHjQVZmtBN4etbNHUVcd61cW2iWoezm38qnJGxkKOE9zgs5MIOWKPdYJUgViU8uefOBDnIgvBf
fjAZ2/9xdh3LcePs9olYBYJ5S7ITW1myJHvDshzADDCBAJ7+nvZKw1+trqvV1NiuJon4hRMm5ZQ7
M0VQYQ2wn2TPi++BTYp0BM3yW9FBp0zJXMDbj5Q3GpUccCBdctTV8sJ8Nb9NDtxmZNDI37Y0/bQt
Rq+GdVFLXpehH6/dGeeQTaSx4saBR1/S1WXFkhxMlh+cds5eFbQFHonb5kppBjmUCEzMFkbBV5Oh
0S0g5gQbYeh5DKcFmuRzZCPzRCkubiEwee+GcNtFlWfa1EVd/XX82Tu2spE3Q1D2N7A+cOB6eDI8
tAi0hA+1qL06jVQY6pu2HM2u9UoXvm7+cIckr96S0vU2qOEGByjMN08u8Jn72s11tw/cTt2jkONs
KbQNNoizaoROKPRAao6mxIZYcWwzUKzjEZFXFI9OgFHzoBGbkTwClbbMq/vSN2CNSl41PFn6ILru
Af56XHzw2hwHrpXBMFl7pCrIwmrTtunoAliVQLefmnTyFvEq3bojcT0GHAeA7KPbbqI4BKHoOSee
KIoornlJfsxtNH/LbWUnMhr4LcpsLljfo2exOCqLWmzC3IaP0DRCFmZuK4I8npr5xEat/YMXttZe
uEVizWWCS5WmxgZxeIEiVcLF0u8g6xk1CQwSvS6duoarLUIj780aVP+DG6hMCrja1THojnUYj1Bw
vCtDNHIk8b171vvRT9VHzR+VF11a4AIsYDZsmy2EwPTrPEYaHqpTKV6igLg4c+FRNUO8t3XgoOLO
3m0X0ogkHoB1r121hI8zIW4W2p7zwMYRRrLMH+lGMlmk2G3+bRMG4fWg2dKluhrlLW4sG2HUEpAb
F1jfabP0lcRwDNEWpAx5FzZG/HFn0qHQYQv7D2wt/RudSw56LUqWVw713dO8OHUFqOLCnqXrkJ0w
tsgcM9UvESm6IyA6VVoXIXCHbV1kYS+mNo6APToFyWgXIH729qMLlnscwL6Sp5zZ9q3loGERRw2a
dtwKWbRxLaS01EWzGkJHkInFZeJYOz5AUHeBuO0U1+g7bMohdL9NWCYQ/c+ABSB7XHXRazhheeBG
rt3tXLXzj6b3VQLxD2c3yKaDQWg//IJXDOk2U1hD4EDkJoEnpnkrzSgYJP0XjvtfWNFTJOtAx269
dN9Ly/LzWGtJr4faa64nT1ffms7Xm8Kz6QOUK5qsRltkTk0lfTiVOjZQaVWh/gBLX904cLLeiEHt
Ha/YgSK9gIZgmlvcUiMsQriuEh359aaaAIXk2rLvGzorKBOA4RDPcDHZoL88Z1QG4zHSwbSZAXzf
BQbxR9lHBPC9MU9dpcEtk7O+a8Ka3JWuKw9NtLB0mMGP6NohvD2dodezHlFjtESZKviHXPHGg49L
Y7P2aE81pqsLHH+nEUHV2G5zAD8CyYHfBObTuGr+C80retRt1+4CJvQvqD+yLMB62AMzR7dlE3Ug
QIllb0ew5JrGMNoGYwXKgmXrtDLG/1kyEtyPyPPg6VvDUpJFuUhgsTNvlJqwIWH72VOAV71pTipN
4Cnv1OBpKMb5XeDy9s/AJdKLrmYa1EzZbxvf6ZN8KDVLra4Y39wF7HATiKVM3cbpUqhsjt+6qoEM
tghJn7B6wCZ1mVHPrm7Ntm7L6Fc3h6eM0RX1Q+WR7sbjbd5flUaGexoZca8A7tkP0zTteuMiOGpC
1fa7fCEN4DkWZGsgCD9vRD+avUsk0ylRbAJIEG43A5Rv3nAiTLsQ+ItnZg0WPqwu/ljC04k/k5M0
RIk4fs67wtooj+g/XDD33m27ptot2rcRRCsEF0lfD+1VrlnIYlO27RU+0ob1ju9hazZNFWDrw+Rs
kLBSC+EwdJiw/RPbJeNeVo2X0HmCQszSVDrTOA0PDkSHphhUQXZT5nRIW0w9h3lh1SMaqvo6raKm
fyIVgRdsr8uHOrCDnwHczeA1S2Buhxd+8L2S/h4iTz9MDWF7PjvFUQ5FsFUhtW8iaLDh9rWmLdw5
yjkdaYmiiMAfP0NjByFy0Mx3lmHWd7gwsN+M29VTYFkyB07RzfEP+SKTQcPUdoPD2XHSMSh5n5ZO
64sEyGHrbaJkQLiruxxGbgHkDzisY7BgI8fYieW0J3+jSJkfNeDzULarRLmxfc85QqxHIsuZiIML
pZz8KZa9P21tKuYD6pokFiU0O/KIw6jWztuDRMZVxqARaRqTASGZWYgPdkTLrvugcd4cBTueWCxt
d2y1A6RTiVSeASSWoixuHx1s9W0RjPp15K6765ZggU3kXATHaQ5NylD4dFDkcNo+qSGIdAsb5/EO
f13fOTwYBcSsq7qIa9cXP0vjwKKl8bFVBrfNPFqzjT+NyP891UAtRmu976B7tino7P1CocDJBIf/
3LZyhiEdgMe6aumUb3LIvaS5Qp0mbyMfdQflyy1ClTBIFpu6f2xwQJJG0m7rKN3ddcFMt2Zp69d2
sdnVEiJ4Iz5rnv0Oyb+YZ/bGofW/gdoG4OHLojOBZFPFLixq0zG0rVezFF6Soz6U5gy2Y3PpNn3c
E3f541JLbCGiIr3YivgLtE5JJsHPVbFHK3bsZwj+uwN0imUb6JdwRLkuKcCd/17xYXqF4AP895Dh
eNfCn7qUOKTDjY7KDWQjvIwAe3llLY2P6pKbJ/C9J9s5ivhb11oLR4mmVSYO6FQ9+86kN3Rph9gt
/CkBnl6lyKt5CsgHgko2Lmiq+syadwZwoptO1TjVGQIvtZgOo8h5NtsBf4ToUP19tkObx9LMDKc3
2rLwdQbxyRHesQtqmlRUVd+JCtRW8XF4cU2oj0yhd4scX9z5+JkfFlvsF+MF/n6KanplWwVqPmCv
OVFsLYGzHVlYbkDZAGjVkKC6OxU6jvDRPa0kOM4jOJWiTBS8a3Ya1rqPHmCujxCcIylbBnPoet3u
GbLAXT+1bYKdUqeOouVtvog8WaAscgsWNm4csZDtEPXNDXg7cGdSfsT3i6nGH45emttTkJfafg7L
MAPC9u/RE+E1/FBJ7GkXaSOwOBvqKJEWEwItG/qIyOoaioHD1W+P1bCzKk5SU2OFCJAitoGDWlrc
9YRvaMmLx6DAFSMEWj8+vjBBOtNtoP5up9rqIpN0Xe4dTZTLrfRzfxPiBtoOywwhsRnErGkQy7XT
UK/Y1H5LvuWTj4hLsQEchJNeI1S+nI3OlX+wDGYlmGfrgSDe4em4TMUNlgYnSS/a7hFcRogBRItn
PVC1jLewINUJZLrnb3NZW7u6nrqrgbTzVtBSQKEF+VZMItfLmJ4ZiXldqB8dwuAEIo5dhW4SQmEj
c3ajcc+/2qMtf3OIqD12qhVpi6lN4L7cHQofOz+ucsh/YvuPMIwrcJfWUL53p/sa/l832MHmGET9
uLX9sr8Gjss5uDVbtp308v1YLdbhlBvegCiNEpFUoYcjhiPigjSLGQFX1zyhvm92rijYhoyjhZpa
E91NzhAEsVf2Szr5tvvL9X1INxriR09LWfkbQEAQ541Tdwc7Uv+6IRZklqIhgKb1OFkoSyNiwtYb
rlmR8yYFe2JIi7ASB9k4+b0n6xIaDhibrRMKfFVIO7LXlnEp1H9w4s0Seud+JYMNRF2KneCVQM/D
kzqtySliCIX44USNs3HdaJyhGCfGKz+X9kH3Tb+pELu9Vr4lriEIimwgd/KHoRnLJ3uZ52sRULKX
RhYYXs8Y5F4jSsW59psdNDjCg+8xcYiEJlsQjLy4xSF4NUbTAuP4enhD6XpKwjEoYqEIz6Aw5ptE
tR1HzaRTroDGTqDFTgsbRqWD6HdTRKtszn3Zn/Sf+Hec8/1ta6R7gAzSfES3FJL7ZePekN60tygY
5S81mcS1H7osZUNNUxvapimkxiSuvsm7gyHovKvzznvxlwKJeWdXM5y6XLMLXcf6S3VANovl4P/b
QNZ/cKmVALaTpkH/96Rmanp1P3nN9EwXb4rdBctdNwu/1jVjuxJlum2Pf5zmwnW22kXZ2vPAC8mj
4WeEZOCxDMYgxTkVQPIuL7dhyKzrENoDVw6IRWnvsvLFKnzxhKqOeyUGGFphW7WQRFW8UtslAqE0
qOvOST2c6dduFaFU6BNDdqg/NCFMWS36C3CyGadkJNxbTwLrfwdgxjwnBKCGhz508qe8Z/JWwfji
CXYwDTs0kLL1tw4IM6/VhGs7cWDEgGxzyftfcz2Nd/A3HEjiwGyujhXK50+ELfRpRp2axNEAPU+K
1NaCWWzhPEdRKRXSa/KcG1hY1gIGhXBdffRJDqFzMaIy5xrLR7G2tMedpWi+EQRhTtq6w5JZhvYF
yGGKQGOoDZcYqr1wae+Bw4J5w/iomkaJuO3r7mel2Agcg+879yHML/YTg6PzMlgqy3EY/lEFr394
jVAIk7vxm+rMGGxwIM/fS7RL91HFJEC2vrnUvDrTIF07nU2CSlg4doAnaPHY2hBoi3CVoR9D4qIT
iNg9+/XzNtZHyLtTK3PV9IZTCplUZ1mHtojGaygqFAjPVXMXWeX8QPOluecWbHQhUVdf+V4b7T9/
7D9p0I96ZyuskZbegNYZa7MKWg7pbGoncZxapUaokybw3EC7njew71NygPYL5eV20J4FzR9Kd3MH
CUog/Jsdhcb7AbXGooo1dER2DKnh09zZ/Y22u/E79wGHU+Vg7ehY/51pRBGcwW6G+2Fw7LvpAHXx
MU9w5aC20EHt+qGPKtTm2Fw1v5tgQjGiLnMV91VpsChGrjY5K1CHr50eBUoEfvY16leggJbIrkuU
OErrr1W37G+NmOeOVWO4tfp8cGGbwxYUbGRvcPGghCQXUmz8Fh0lPiKxQ5ASXsnSca+bmf6h3JEP
nlxC7DMIzEox1vEwUP4M8CjUMovcf6WV3X7jXKHb5CK5sSLZ7pwZZQvZCHNDbCB+6Wgtu4IPIAxC
UQCubaA2JqpDQdSt5Xfkf3nch9SDFze95Ep0bt3S/yJE5oLB17Qs0N5zuXWQoV2kJcddqQiRGxp1
dorGS7f9fA3948d9tIZWMAJtjRCXK9HidZyRugmyh/H3oGCcOOUF5N6W/vcyodYbG7itHvOoRzAi
UYR5nGHv8XjhHU5wgo/eYQUzqEyd46ykTTbXmGrXh2smHw68HvZodSGpC8CsnpdNA7U4Z/SfPn/q
mdb8WoRlDJuW5Z6qMmCvhxdi0KqpueNeGNczAIO16Mri2eiIuKTIGiieHo2cvG1IouXWRQcZDTSo
yF5AAfyjB38weGsnMeO7LBcoAmXwpUDywoYToCEKoQoOVQz5wGusHwu3QWJwqUPWU3nXsEz7hakc
SGyYHe45dOheqrqa74pCuqhFBV8d49MSf4erKkawgYHb4hkd81dUoNsXUACWL07gaejf/TiEUTzt
lT7yFAO7ZHvp/QdC2/kCJOzc8lgBqQBv5JBj5yyroIhNaZj07JIfw9kpOz3z3ZsPdgCKs5x4FlqT
/xoqGT4QbII3uD8sUJSz/GfHUT0C2dLeLzACjwOJPlOEJDEtK6oRDDfTHadWufNVFR4CqxAXTAvO
nD3O6kaZEUtCgHLmmUAjICmG8qWcqggmIJBQVy5JmJTV7kv7b615MkFyhoF4igGO8rjsEcJ/TWMw
XAuYSGi/NsOCKuYY1hCDgZnMTxPCH9c03SVGyJnVsZYwCdEC076S/gE30F0HshmrzQUA8bmfXi1r
WjWRD/0rnqnJA4gSDMKXzwf8zNyuFUtm5J4FayCRMxq5/KJ+4YKe1bjwJrNRhi4cKArVwKN8//xp
Z9BJa/ESaPIEOS2BfDJIOix54+I/JrqgxHgO5viP7fxuB024whEzDyKDHwt0nqBbfVzqQoZb3RF/
h95L6RxQ6mPwJkJEX+0RXuTHEt0YenDQGZrjyqmWCyfwRyBsRH9rGQ30AdqxA8A/I6jsJwEK1JMC
77addzLwDzwstgqH/oWHnZvEVXAQ+KUUnl91GSP9frbshzwU0F9ozG8vBDIW/fGvIeTW8iqjFtSG
6jzLdK4zwtmOVB3cB95ocWGdn7kh17oploAvZTPkLGvbCkCIblL5i6Aq3JUG8i02JFWWCyC8M0tx
LaJieBH0aPuzjHZ3DMrfckyaNrgwTh/9eEicaDUhdFoisgBukC3UTcFJAo6NbfK8urDSPxql08+v
wrNg6HW0CEhRKDK+Tpa/Dcruah7ZoxNeEgD7KHs5PWIVffmVxxkg0ZDwgx/OTjr1rqflwRctZI3c
LrWtYAB4RqEffMl/68yYrfl0xSCaylmcPINq9rVdKbTDik01kC9c3figtQ8Bs+qy9AfYbA5oL43G
+o5k4Qun2umnT9vy3bnj1oOR42xHWRi+6AFpSCgheb37/x+Zpx9fnfxAl8GFKyBh1pbNFq2S707P
tqEsL+m7fwi5PT3gNB/v3j6EoYAHNm6YId2iABcF1e0IZ7HUzW0JAyFObnN0UTZuzmfgMAQAYWNr
7XxOEIifLGWMr0j6tW9dhUAQta8CVFTAwumLtOsEEGeFvunaVn/xAatIph2BggYMJshkryuU9HWe
uF77NBJxYZWd2TZrut0CaCLk+UrQ7dwChnAAjCTTQm84z7dgPt9riJ4nutOPXRf9/nzMPmSsnOZv
dRjM0GK2QXI/zZ+db8tp3AjubIve/1W5qH4ap3qe4V/Fy/JJ8S9ZIJ6eujofcpvAt80u/AyQCAs4
40UdZDk0m88/6qMLDb++5t8VUAEKWYs27pSjomcVz0BEvdoV2QH9AMiW0pcsXM6cpGsLl9GxOUz6
GhxzXv43J/mPSLe3kFo6ggd0SSjg3Mesjod6WoKQd5E4On4NLfoq0L9oaLeJ5Wr7BzRR5HXN2+Hl
85Gz/2l6rFO/09itDoyqJwEMDBd2LIDUfwsWNpR7gfKblyysLuZDBehfsriOsDI4mLjfHL8dXywB
QBIEcsorr7TbBwBbqwoy8kvz6EYt7L4WJcs9WovLW1SF1Qt6HKFAZQbqrqGEr4ldtC5ADXZP0wnt
3vsujMbEgjv2tXviM8UzumfLBkLldROr+rlsfnmUX43EgIha2+YVxV/MqxcMP8Ie+B+nVOKXbaBG
F+eQgRpQZamGZ8braF8RDxL1upBXcz+OHLcRGX+VGr1niRpJMvjE3gY9gTGVAkTFd1AmIprZL9Qd
gRuJQNv1aVmc4kJ7pyy1KDRfe+vFW8plS2eogwWBmg6F5T3krbecjDWaPYrU3XLwCgsWdqSVEwAt
ze+uMlAsY5Z1XQIhkRgWwrQKzd8UjjfzplLq+7jkDuAdC5wQJMAFFfrF23yW4sm0fis3kN12HjCk
5g/rKve7UwTD/aL3MhzRsAUaDQBkRwTu74FXfwqfop1hUNVPPdGi2WJ8z8bpCA4h/GR977mTI996
nRkyV3fLFrA3gneFaOw3AkEsEdPWwqzDkZIB4TyCWJbXMohLd1JJs3gzMCyN5248INJuAekF8Lwm
Y3AFtXk4yuiJxUFxIggNaJUEkNmFn4YIl47i+5kCb8f4w7asw3xfQyw/84mke3fJSYXDJ4f+YVS1
31zTBi/eLPt93/g5NIQoCw9gBrp7R4dwNChq0OlBd8MgQJ0/gmCWGfUvBlfjTIRRsWs8oNfQoQW8
ptA6yhO6MAVBqtxaYm/2LEATarRPuU1aQIsLQWL49vDrIagrcIhCtqnrsknI2Mh0inrvTUcunI5C
4HliAB3DQ4WK6b5GXN4kfCnNXRi1ejdwOt64i8dvOa3oA9IDCxAJ9KBgzopWK0DVrJBp2/DJBt6F
NRNslwl9/Hwnny69j/bx6l6OWkdot43GY6Cdo+4f4BD0hSD7dEKsrtkegB1TFPCAi6j1QkT7h4bu
ISzMvm3tCwHwvzzno7df3bQ5JOo0Rx35yCoMWg9l67eOSxf5PC0yOs/dXVMVPF0Ge8qTAAoz0RY9
2+WNelwX6PtHgG07Vk//Fi5jT5A9qWBEVI2UAx6P3nEctpz1F9KncyO9itZNNGi6dOF49KnUCa+5
TCIYUXw+jR8lgqfBXl3PRbhE2DUK/nsE+lFdnx+Xsr0tzPzUeIDR5nJJJFSNPn/YuetsdSt3i57B
Yzbj0UDKCDhdeJHsy+JmYpckQs8E6WtlENLCo4LAqyELidz3OUMfchg3FUPd/UtfsKbFg2hS+hq1
5aMegjCDbrnoAX+r/G+Qc+F/cTjXu88fdO5LVreysgJmBSVqZIoCaAIQ7888qG54dEnb5MxUrInx
3EbnPGr76SijcatMk2j/98DgTHMpMTizate0+InCBKaVHFA3WntxbqZX4HovJJjnBmd1QgSDCbpi
dvtjoadHN8+ziLkJkfL+87E/Nzarw2HQUWRpEtnZWOs5qXEpJZ7uEGqIa4l20heX0mpbl+HYNjBy
5RBo8Q8BofesZHetHP/UVF84Sc/NwWpzA62hHd8V0AQKluFKh6y8NYr1F3bzmWRizdVWhQ9nG9Sc
QXE8VY1iGbzOUbNxZzfmHZBMTbFl5IujteZt1wbWoCe5LxiEQ5fXvg28DI4BSddcKCJ/SALGQbhm
arcGuFYFgtbR3eW7cq8eeTbdLtf2HrjzJEhkYhK61Vf+ttkPWX9L9tA63fubS8zYM1O1ZnM7pgui
3GBJS6+M0Ut0oy+JWDpr7rZEiDKhXQ6lpnJ+Aku8TG2VP/SQhPQD2MF8vmPOvf0qGIBA6dyNfQMk
bLgAxZ7f9+4loaQzF9SanK3mEsgdMHGz1iFJDuD3jLZsAXbB5H5XkGWqh+HCR5w5VdbUajID4ShC
GUKGN8pmJwTWqxufcsN+fj5IZ44Vb7Xh+8US9RICK8SLRGgf5oy3ehTxAJP2zx9w7gNW2712RgEz
KA+64bBfi/J8hCBq/40H+Re456ctsrq+rd6ul6J1AHYS8zVl9cZBEP75q5+utQ/isTWx2q3aiTnl
0sGQ5Zn2V6L0jznpk8g8Ge8ScfdfGfijh5yW2LtSkga+Ep3pOsxyYGPQc8+xeArvGsTf/I8ddcUT
hC2bezvPo0TPUOSdK4tsxqoLNrry69verQYA3fr+ineQqkEPPtSxU3RsZ2ZAi+CXXaOMbnUv0Ojw
LqzJD1vdGPP/MaCgAJ7mDOLCTWd3YOyVEuFnBz+ieLCWEkJ7DriM8PyqNwMJ9aNbOHUJ672SqngU
xXBhZZ2ZnrUO5anI53edAYOwfWn7qxYISHjxCJMpq7jwiDO7Yy1E6Vp+OevJE8egf52Qm5Fy3Egn
Axhz+/kSO7M71rR2C1ASbgE6m9kuygRGbaxTV5J8sei95oTryinzniCg4oYdfOn/hbRNGo3sG7X6
CwfIuS84/fm79VtXEJwButoc+3wpE180h844m5YN7YUb/cxZu8YEoSZRaqKAYDcjfbT6eUqhmPuK
2fdSabEH3Zi0AOvlwp4/97RVmBV6jWvnvR9kvPJ+jmzJDImOwSIAd3Ra1Gzyv8ImFyb/zAW1dgDK
owqpOR+nY9N0z344XfdK/v7aulqfujZY4HlZzcduAACxV91vCqafUFA1+PwBZzafuzp2Seii0BUM
NKvzl769g83FAYwhsLDqLRDkFx5yZoDWyBLw3oepdGs4+pbljW1opqv+wgCdef81rORESe4dSGcc
q5OwjwUl1z16c/kLCtF8q1QwJ/NEil+fD9a5Q945nS/vNskE58LCm0eaKdneTy1ZrgpaA/jlgm0F
kiJkv5yQVvvBsUwG1JLclv3wx13cfhO6BJaNcK6JQNSo5r3oCAV/coaSExyHnX0FD6BrD0W6H9FI
h2tqI4n9/KXPnH1rix4J2RXGOuy7XooURqnwvHcTzp6pevj8AWdODuc06+8Gxaq0QM3SR+ihoD7P
KIDe0xto6frC4X1mK68hGJ7KGyvoR5KVaMukjQcKrQL5fVPZAlzWIgewLg/rpF0AQ//aF9H/fpE9
dQVr2wWUZN+7ngAInKz8KWSX8vx/OvUfxAprFZEuJMMEbLCdda18mHj3RCe1MRBrAOVv8bPJR3Uv
rLwKJqr+tGdUNC/cBzIQvz3DwHMZNvBXKS+sj3PTtzoBrHrinjszO0PZ8jdtytsZuPUE0nYXBvPM
Dl3DWkZgyCzUsYJMtDrphie/t2InksncXOUI5r80Y2uEC6+qFkjtghyDApys5U4KHdNh97UfP33Z
uwVeMzgRwfoVl3s40A30wnLIHlCU+yPoRHz+iDOb9H+ceZpBOUONua/bKHGb35IeTFeng7iwR097
8YMVt4a6OJBikbIYTdZOtswmiFvEzTRFFwbo3BSvToBwmsB6NJGfOSH6y1EEsTAao08Sh2CtLdUX
53h1pTcQi7Cd2nKyvLKs59AbwPcERuIwF56z/3wazuyFtUEPox5cKpingEO7CtsC4OHdQC81+T9E
uSHcXiNIcro03dzb+liYsiwTYM67h8qCsGrtF6bbjl3Yv3EA6EF9dBsXwiSh9GnMhxxGyXxY+DOv
A/onH0FNM6QY/gZdjVhWNK6+UKc4108lq7NA+PPcEJD1MjTawXMNixiU5znGPbodiIHoDHy42r5R
KVi5VzLwDl8ZdhqdikDvNthSjYE7VBDSbMEnSgkVUYYFBbuTStUXFs+ZT6PR6XZ59wyZ10Vfz5ML
dB2Vj8ob1LXLg3Dna08Aos9UUvtzDiPWIegBh0cJnjj+z8+/79zuWw0relc9CCQtQHFdUMW0x4+b
eboQfZ5Zs2swT1c2Xb30J1NL2T0449Ahu+muUYx//vzlzxxNazSXMuVsAWhdHTtx21V0p+Hq3MO3
NszZ5mtPWJ2v3eCOYVD6cFts6lcThHlS8mirQCKIdW6GC+P0z5TogzPw37Z8twLMNOe5oNTOqmnI
ZGOlHbSCEJqiG7mH1sJtPh/o/MPxSQI24kbDo3eqf2i/eKkWMBmdH0jyLiQn56bs9Ofv3qQCGZIC
iqEyYJHr78APOBsp8yGpQ7f4ki+F8y/0ePcIQwmgAxAgyCLRQBCPoxrBt1F44QPOHPj/8DTvfr1v
K00nx3XgBzTFlv8nr524DG9H3wfuQ1+4E8+NEv3vKDWI7EWzRM0R6jKqS6YazQQXNlB9uvD+kj7k
xw8B9vG/D6FaDZarXDhYWScRsTDnGylEnuZkaL+28OgaI+X5AEi1nd8fO9qMRSyLVr/xyne/ccbd
+1kpnPgWJK1MYjt29BtqG9AOaQwc3NNq4ihDhoahM2Dl6NuA9Tz70LE9ZRMEhOC6D/oL73luo9v/
HQrlcTBFPK0y1el7oOIgqyXjKoC3o377fKN/PNjOv7P53bKhhEGVSLpLlhtwgCEYMO5CY9mbntfe
hXV/JllYGxOBW0x9x7AFY63/2hyyKEvRq4wgRGljLj2w/GgDtqU1Gr350let3YomBiavoHw8unlg
bWRhvpf2sCCt6y7stjMTQ1bnY1/rOix8fIUPRfM747XBrZBlkFaFcwLbgXP7+YecuabWxkJ5CVct
qLGCnVYEe1BhNyQiX5yW04p4N/Nd08yFrUR5RCsq9B4t0UO1D7cVuCzhHZvkhak49wWrQFTaTtBD
/7k8Qir7OArvCbicC6HhuZ9eRZ/Gr5ay9KiCnuB0BQRgVpT8Qmzyca+LRqv5naYGkUkYONnoKQq9
klLIjQW9EZhPQSUpEqOzsSaopYMd2f21pcUvbPhzzz2tt3eTAmkMGyaRgmYMlsfL1Im4o2ITQR8P
PmfL0VLTd1JFAM0gYLkwQR9fHDRarYOqLzHneiRHr4PhE18WIHuAt4kruuChMHbZDicVvK+sZxqt
VoOjCmB3MbLZ1BS3C2s3HYsuRcrnPmS1HGbVQVWQ4kPKBgChTTNv5m9sU6Ru2sqY/Ya4mrjhd+qm
2bBbc/f593x8DoBW+N/5MipvDaQGhyPRzqHUgX0N8W8F5t4iUkZBR/z8MR+vdLpGWIPg7o4DCppH
xCnkAJJq9w16hpfIfOc+YhULQykdkiqwDsqaCj5fGqUwcAYPUlR6K219qeJ4Wk//G+vRNaC6V5Zp
ZkBej3aw4+y2L+566+lLw7MGJTtAT40w7UbfO6pfGqd89ItLvgjn3nq1OwK2NMB7BXamfVbCsDva
u3RqkHU1F3r2Z1ZtuNoRsv0/zs5kSU5dDcJPRISQmLQFaqK6q9s92G1vCI+AQCBm0NPfLK/6cE0R
0XEWN46vDxRCEtKvzC9V3NkzsoIMG0Sa+fuQKd+Lv0Es57PNiNaV/rNM9MiJG8eGiWzoROefQJSE
OBYL6I81/mIIsFG7vZhwSkGb2W/kbzJ9dCG4WP3kdAJlckDEUZfJ6Q5SjCrAXt098YSaG9/Xlfl2
qRsWZsfbrgK0r+kKFqqhp6mPwhIQhGVd7FrI9cqgFt+TRux1zYovt5ts5Z0v9cR9mTRpTgozGqgD
StCcvwhOqN+p6pIP8qUqmb372J0Wa+nU4b0YTKTBNt4r4KsApIY1+pldf8/aj4Ug0L/O73ffLG17
caZdKL4L0Q9gfVwFDQlK/Y2VbFnZ7L8Lnn/MHksZMWzGuQvMIqqJRpLvOdi4UWdW9W+X24ClacjJ
LwAnWoMvUSfOD05G8mNrziWgyggIRiiCBOrBZzjOxbehrSMoX6cANDcL13KbXTUl81dS0MLPQB8O
ix4YyIDVyMgApdaOTzjqc6IMbyqoOOnCQcfstyUJPyEQzUZxyMy8C7NhmDUBKApJB8oG7Rx6l6XI
lJ4L+KvABwc0Q07uF94K78U0ZyQ0OWNmP2O7IPYT58qBX7ue741RJnfU7RigUk4JQr2o4gOUZ0mU
dGn1A1Un5N8VmIRaK5cB4G+gZmResafYmIMoDX/4BNHdwcmNepd4uLhP09k9Ao7pvoJSm6B83pNP
oJaM9x2SJKPGzOew4IUMhquPlHS88Yu6i4+ADpZHLzfBU0g9A8wGW//B2sQ52FBL+A1PgFM0Ovtl
yOV8NohDDlhIDIiioEMIghHxR+niwa2xvDPgUt1NNJmee+Ts+Q1gPU/UgBgTUBTtgkxp0/1UE3kC
5h7rnQyq6soBCKUyrRzZJEDM5DaIKVNRN18ABGMHMY3itXHgnWhqbAutHDJnABgzcJ/hif3R2c4Y
oiqvnmsbEVJzWvXnqrPPrT0A2gfQ3GlCLtOuGjTYax1pQlXDElVktLlw4ZqfkA/q/mBJh9J7V7vY
pVTjySklEB0k6c+umKd7PpnJflauxqXAbXA962dD2g6nIaDsArrqIygSMmD4/AJQpbVv8fTRkAY9
TVBp710ufyVdY59QMyXPptW+5EXegcoh6E8IEsDd4VU9fKVAiQcj2EqFj22lrP08sVkAAJP8A4yM
Csp5mk953bShp4oshODSfRTQNT/LzpuAzZV856lJfwUntnqt66q9JKOTAEAw/wEsqIGwehIPoIvE
aIApvW/d9tWpVQa7Mh3wQip5nqYK0QamU++hyFI+m6rPrt2kF16jhc1cyVOMK56ALgF6spC2DNTQ
5qHynOlLLMYxmllGDthFM4C04XUklZPtnZnbfqUATy+cqjkoqtkPKmd512Twf5Nulj8NELROfJ4G
LBHT5sCw2t9lJolh/oJgtcb4cYIKcQ13jQ3KoMcYHlLWcYAerUJeo4QLZv9ftE26F73bP4JQC6G6
lfAQpOdxb1oyPdopINElphTQKqFc9DQNJg6Yfz5OZcgaB5DqGPXPNweclE9FDYpLj2zpUOV9EtqT
A4rKZJJ+V9t8BLGyQ0B5gQ0BWFjg+LWGkQXNROAkSAB7/NR4jDzmjQARy6tUNDXdfJCstXACK37H
rARc0hZxmDAc78fMyY6Oyanng9YR47vqqupk13q48LIUElQvk79Jktl+Sl3UpU0Zw9dQDdw7Tiov
v5lwXWQIY8/V46QloHxtTxFhUcLe8AD6jXcpLJ58c0zj8yRl42LuaLDXSDGF7EDZ4ntZz+2drqH0
Ky3cxJBzfY8aTA8AJ46MnBIliBL5F0B+00o/6hS9MC0cHZI68c4AU/c7ztMm5MrWPutK92ICU3aZ
UMLZ59gt3afAr507060/o1eLzzEj7BV9Z3xCwXfEfGq0rQ3209xwnxTa9mfN50PeUOMJR4/qDcpo
AkNHOgQy7tUdnQpmhPGIMqXq2OgiQGxGPLzymIuCtXIwkYLSdTRHg6Nw3mNsSprSl6bIgCtPAcA0
Cj19a8eGhgg+a3ZGxmMEAOYZT3cZuIgYCsDBBp3M6LFQHPzmtBiDrmvGI2eMPeim7kJgoeQlg0rj
COaJRhgQR9nNo5Y8TjMkkoQJ8jCWBXuUKfA/jdb9HiMY3bTCWFBuiThNMnaH8Yo3BA+7RdrugHzf
EyOpegV9rg0ZyfV9obIuNDNh7gUvvQslI3+aJNJmUg1WCu+xc4PdwHyAjxo64oYmP1vg8fZVX6eX
BDNOoCzNQuHYVZDD/uUnnMTRyIgWfkbieZ9dxUc551gDYflVgPSI7MJHDpXIU5k3xTPpoHqqSlHu
gDXO72Fyli9lPsW+1Il6yUXu5P6I3nOqK4J0mpGSvWKA3oISGGYW0Sc2W+QbauHOMQaFG/hNxS+Q
95Y+glp6H3mC872XAs7rO9mIJBhtkQOqKvWnEmfm0VTo6osNBsquYLl7gErUOwyzN+Ffr/kS5myd
qjlrXyqW49OlqvhpAJ/vRwpZ4QGiKfcT65r5UEy1wDghPCDEBl/aqJ0TeFggsfVVe9ejzHm2MHl/
ZaYxvhSd+jUV1ATUC9iRdhjrIphQHr/v22m6WNxovw+WAtSwSRDJ0yfDHgla890w6zxFE09s9rHY
xsc8R0QEJnD0ol0uEbfg94NVh5bpGG84ZxTPSB9Pv8+IPQw1poUHmnTia9cClBjTtAwo0RQtSdpX
YOVgUjAcaMNdU+HDEovmrqMj+95rDSrjPJs4sKxS41TM18VY1zf9c0dsqGelLUKGivthAgraVwnV
l1hV6jfpBYC+tufCP3Ulyk4DkhpImr0lrcjuUlv0T5i39R2mXgYyiLafZDGXdzWmuGNhGPwPm6Gd
CKu6o5E7YNFVCs8KzRYhH6Ik8MwNuXgbSsPek7IqTpU0h2OPEPSzaao0nJi2TBxiMdCqkTYViRRe
dT/2xgTc/SaRmM4r72TPBeDKIOj/zGh/ZcOK8hG+Y2uj4rOy0XMX1YPW6qy55S1O/jJYQkbBqpDW
Rh8wwHQ26lUr+2x3sVNqkHbt2I3LI4zDCCbXPojxXWqqaucZthHcXvH/u9pKlwYP2wMZvB4gzSB9
A35jR++UNO4S0e9tmZ4AsbNRmGAbe7+1J1pUDlA79zCJYodWdeyuAz7KTXIEq+f1KTbkhqB5Ze+6
9HgkTcXdrFck6oxZwQQIx5Xa8seuXXuxPUIqZ+lmsyBRXdVfkCOPKUR5W+7etYtfd3/v9kVeBdKL
19cIvnMAoJ4Bn41gPJSH2+955eruojBhmbKwgPfuz1ZjfMtn+nOg3kZJYm0oXG/57oc7I3S/qnDg
hwDc0gfz9KRUfiEAUH7opy+9KAZUja4zIl6gtmkXzNM0IlJj/Hr74is/fulDqYe5yguJ5R+WwuXe
EmZ5nOmMqInGHTZc1Svbd2fRPrKBfRXVGgwxAwktdg9B8Ggh61x/rbzySSv9+/ajrIwuZzEludKk
cwkIdYTNVFA3U5AgdXnokTcFQOjHbrGYkpgiruUUgwmkdB1M5s9WTlHDdwq+jts3WOmmywRBJyH4
0S0Dm15hidT2d23ufqybLv0ochwyXcnaPCfFFwNfo7b51OqtA56Vd7z0n9RZ3IDEkiA5xUa8T6zx
mRJGkwPRmB+QSQcmYYeKze02WrvXYhaaZQHYVYciVDLG5bm2vUMPvrTTgBPeW4TBaOhtCbtXvg5L
2wknLao1fIbMbbJ46MgMtHnqAN/dYZU/AnYEHO8IlSaSBcPbD7fSiZd+FKyeSos7tsCnHkfezsQG
X0/1lxlCM0CA8406/EodbxkpmMckg/E7iSOdPPUVnMAtCaV+k4n0wZHYNf1Xc9goGa69rcXoB3tv
rJGaA+Ws+sOmz133iPSPEe8qM95uN9nKFLY0piB+q3HH1pBnTepTadU/kIUVVr3zsXxnai8G/ezG
iSCzbUbaBi+a1PRLP3Z6Y/2x1jyLoq1dVnXGKQp1IG0yn7rVwWVw+ZvZrrOmV4NvxWGuNdJi6VEa
iLrHbsCM6l7/BmfsOeumo8qrredYmbiWDhU6AR/qjJCmOA2rThI120s3oBBx+xWvjIpltl+TlyY8
njiyvCZ9AWIemuKNjdmuMraCT1faZ2l/UCU3bF6CozJz78Cl9ysWMvUd7Wysl9fa5/pk7xYJnNXC
tj3YGbHtBLmhPqS9Ot1unJUutISitmZOzV6bWB8kYC3UCC77A9R9qFOc62ysElbmwaXzAZsplBGo
BqWkAB4h42b3CMZtfi6H+QE5C3vGEr0z4sT92CxoLT7l7QSEbo+NalTaYDiPf3q7Dkn2vUMZ43ab
rb3uxZhWTmmMVoWD1RlZhANKFEr9tqvvty++1lsXY5pRwwJKgnrYU9RH5By+otxSBMZQP6CiYu1u
32StQy0GdN5YgDgMlhldKQfGpF8L8EE2vrArrbN0O6AK1XmtnXiRqgkCIcjTaCBI0d1QUqz016Xh
gdteCx/h1Q0pLGTxNQh+p52HvSo5VY2FbAcBt9jtRlp5E/9nDxMWsv/aWJ95feTIRLPkj6wYfJT/
NjrqWksthnWSg9mWwfl2rnFwwd1vdLoIt9p4xWu//nrTd3NGmVsZSlNQsMAi8LkqYRY2UYyWUEH7
PFVbM/faI1w72Lu7IH8JeOhkms9CQRNJafapmm2KEuK08RgrPXXpfpBws7SSKzMa4wpwxfaXIbwN
EcNaCy2GMUpzfQk3H+Yl27oDFOdtzpAegZQ8HKv9ud2F1nrrYjBXGUJtq4k2Z6vUQevgZFMp+1nm
7nObAKoylWJLLbjWTosRjTqzMLkru3M/K5wcNPYbpeXGHnJFuU2XHoZG0AKspAoXR2YisjSQNUYq
q9vNKT+61XBqRnKAyPJzqudv1Cwf3JR9HXn+2Gnrk5OVnzphPnOTPN9u1L9713+cTy7dDqQhAM7g
3CrKBw8+cTe+Jm+I8WA7xnjxyjp5mAuVHGKrUmfDQkJqQRk9kYT1392k409smOCL0kw+W6C++KVR
tK8wKeGUvi97/DvoJc9WDWVL18/QRZNRPVh0oHfMVL+YRUYI1iva+9zm8gG4KuduLMGfAVAQNbOk
LD5pxH0ia0nhLTeaHgrkxe/RgqNv9H18H2M3c0YdxLwvkPF5EtjlgNGjzL2pe5YFhIP0ajAc+Giv
kxHKfsXXApDysKTaPKaTKXaYuJGqIvA1UIXpnYUhY1hGoSLTMf4PqGi9gLeYGTVXySWfePolHk33
iNCLaj8mCLwpLUzLYuyGS89dZ2M2W+mBSwSqUhNXDBxboFTkA2PqZFnxxiJlZZZZ2kOSgoNJ7UDO
wsGjt+6E+8maNjYzf/GS/+pMi3lyrJHNUVh2fe4j66Du4PCtW9++c48ySHblkT7kp/jByvzmgq3a
vXzoN2aftWe6NuO7mZNjpwalAy3PykMw7E6OEiz+vjGtHc29cct3v/ZSFmuhVF5jtZHJdiZ6/mFV
81uBrJGN7+PKum7pFsHBlMNz26VRo432DnGqyNYYrXnXVXzcoXiNPILW9cKkmLuX2yN/rc0W0ylD
VhxPPUhrzCnX38a6SSuc2ekOIP9ha0O4MmUvMaQzqZ3S8xiFwoK6r0DR6Ic8c2Vk0iQN4qpxDoDV
F08feqCleSF1YwbMB9Hnif3OVR+kNsrI3seQQHRpXWgaz21BaWWRg7kOoL7WOhSZd83Xnd9GuMXC
2w+x8h39azh415PBLMPZ4tXO54zsxK9VUptU/jUkVl2PaW7fZKUjL90L2OZaZVV2KPB2U9Rl2SOX
w8aScu33L2YAtxJ9nCGc5dxm5XNizEdujpGt1UuaenLj56/03KUfwdZO5mK4q3OHOPC5RYh4PKY/
aMw+326etesvx7lVNAKR0zwq+wrR9dk0Iz/NKxEa148bM+XaG6D/nbBAu0HuCeCPkUjsHCTL8Wdt
eRtV3rWfvxjYA/KdkQ7NaeRw6H6BWSteqxpHxyO4/xs/f+0WiwVSnSA1HNxAHG1MVRoNfc1Q4s33
cTdvmRhXZo6l9n6MDSPnkpCIs+RrfM2pgzn3V5lCeFvpL9lkfWz7uRTctxhmbcma9lxz67GZkBBX
MBVBjLSlAFsBY9Cl4p7keUXdZHYiJ4fEaIK8CVgYx0CkJ9+VMLk0YFo18RDpsbinZEt/v+ZRWwrw
tZNn9lznNMJLeajZaL5OU2ZEkBnI14TZrt8ZhP9282n80uLEpCam2GjSlb5Nrp3m3RSGc0Izyymr
ISTpw9T9OiHE8/bAXLvy9c/fXZlCOBEbOHs+9yhz+FkmXpBgvHHtlQ8wWQx6AgI/9bKuOTe6Qc6u
2I352VF91JJiR+ZnVr3efoa1jr0c+XZuIHs5g1C+lRkEPsNLKjPtJ27zRwn5IOHcuX2jlZl4ySnR
Vayn1smAZEWyCnAofdH5igv47bbWLCuzwNLhaXkIl5p7ExSOHJpESBaLU48QpRCB8O2HjkrMpZsT
F4aVSscOgiJEdzGliTy0abbCUmU/bzfTvx/CXHo502TOIAXpIWJCvFKG3GKc+wQmcpQ/dvlrN3jX
ZVmKaUvxWp2VQCxdLiIFXiiojMePXf768t9d3gUaS06F7QCP3+9AF0ZgVTJ/ZqLKNn7/v4eFuTRZ
1MOorTGDpQqhoZ9UXJ5M15gCMEt3RYo4DYis7iZKNt72v7usuTRZFG3ulW45YUc3tha8u3GK3Sby
iEBlhSCU7W+32b9nEZOz/7aZNmwqpedUV9H966Diu5wnG+6qtc60GNzKgOnPQ9n97CDdI6gsRBxd
c5LT3N4qCK79+MXHXSYotKsRgIzZ6E82Gw9IGNpol7Ufv/ioxzqtW2vGvI3cK58boQ1DjaV/3W70
f0975tJEMRB4Roki9RnBe31YFvEbAFBPLEcYZDVAu557cmN/u9JCSxcmQXZchg85LAOFPFlIe8zd
7vn2Q6y00NJ8CbkwFKs5ts4g8wZQ8HYZ4GjkcPviay20GMpVWyWQ3GLLPyK53Ey+edejCe/ZA1UT
2dUby/O1m1yf7P184cK0PHY2i7zUekQY12VsgZLuXQdqbXzokgJS09uPszKWl/aQBvYTUxd1HAl3
2I1AWgXS9kiglSN8S0wb1bS1uyzGcq9r0pgaA86aj6jZ+aONpD3gbqQQu489x2JIW9hFljbtWWTY
g3tJDKQf260XH1Ih2gOfU/Gxmfz/8PMcCargUPCo4943WwKHByS2m5kbU+vaqFgMbuSJNUrh8Oac
gv2kFFKP7I3txsqVl56QsmGuozqjOSPYGMHu1mAiXDppNq6+wrcxl2R5Y2ibAeG3oI8q9ahsN9tb
XuEF6SCnU1FLeKDxCa8fcwa1A1zMMZI/Ew58P/LH/K5sBcJo2vkg1FYNfaXHLU0jEC9x5llA6st8
xiF90yO3dPRkF5lZz86Sii2a1tqNrn/+bqgiWYzCzQbFA6QoOGad7eFn5ZrdDpv3FHGnVrkx76x8
4Zd6LLOSWtqILzujyBRKs/MFDPK0z33XOPOyuFTYo9weSms95frn757I0ljfDQIn7P34zcjpcSy2
xDprbbWYBnhXwO5W48ozMotHiFw4jJ9D/JxlW5q4lal/KYHEEqhAtTqt0ctz0fgNSZDozE12BLpi
2pgCVt7E8mzXK8tksIZEnpX9qy0LpMNCyw0pacfifU7uGs8Ob7+Iv2yF/6/TmstTXUuAycJAMTyX
sc4ORpIVh2Sc5t+w4+ySTLHzAAiXXzpKfWLMSh9jRLEcJPWmYwwQ4THXtN/4KWt9YrGe0b2ZjWkR
N2flijOkNWfcfmPmXmlOdzHlmVSPRj9dlxzEfksm+rUn7uRPVf2Gc6qQ9bLw5Uw+tvJbij1x+uAI
D30kyq05Go2yCowuvk8M9en2K1t5mCXPe0pbFsPCYEYdDh38VtQqcFX3s7XT7lAM3mMJl0H2cvte
K6PJuS4e3o9TpFZALV7QqEVSkSV3WfzLFYgYbZzg9g1WBtNSR5khB5uAeEciBWE7H5rP6TCezaq3
P3j9633fPYCHMrbr9dUcuVV5aEp4zYbPxhh/8FVfu/K7q5uT3TZjHgMxo+jJMK92saFC8kNSDPvb
7bMyKJb6ySyJhWiyRkeOpy+WyI8lAk9uX3rt3S6WM3Vn9r2de2Ykc/ucjzkIIuqk0reYbbTO2g0W
Azr1OpQZ7a49T1ZzrOLc8WnSnJIx/dpL8IRuP8XKMnapoEw5TXCWDT5/7EIHaH4xjcGnBgwH6Q/t
bYW0rbyFpZLSzqGjLGr0UiHI55n2z9i6b6xqOLrKP+bfJcPbZZ1MsYcmQIOrL1llPFkE5674plww
CoJUmeemg3OO6GLr7OqfoX4eMZcCyhi4P05YQiNjrk9zDm5KhmiDvg4d6zmDKKbKCU566Z7UA2oI
WaiTX7ff1VozXjvKu+EySvBZScHQjB191B1IHTELb1/6byLhv9pxMdBjoGyUB2sscCkqO3h06KKq
LSax6+pJ3hVIQJa+lhyZF/C9FE1QMNE8m5OeT+YEWbXv6opjY2KZ5p7Zlk6C2atwxF1P9c+xHjrk
eXspXLICifSPIAh1YCfnQyIOCnHQQdkV84fOL2He/W8bZR0ibWE2I5FZlTCKdZk/F73fF2JLObky
4y6VmSWBpG4a8fkgVTmdO42cJBguqrvUMNLH2y9jZeAvxZmIvDRk6+I9p2gbr7nQqzDb+qTFxpj5
e473r5e9mFmGCbPJNLpTNFaAKhkqY/tMeN0jqvfZsSnNKiRl3H+GrQdgNJ0rEcAo1extuJCOk7B5
2LuzfDKRiB0S0uHknxUaG0Y+Yk8kyqOjNiPL15pisfIAqkTVQ46skiHjF3SpJ8BvzsnMI023eCsr
o2qp8iRQNkjHEZDCJu2xtN00KDHtbnwk1i5+XYS8G7KegRqcNykrqhEhiJrWxWDZ8XYvWbv0Ym3B
+VRKxH7rs0yn+hsdHHVx3drZUu6stPwSbi0ynGrk8yTPBSTVeVEdmGmeAUU7aj5srMRWvj1LkSed
hPRM2o5AUtxLd8+oPJQdkr64b6XjxvdtZbguKdCtNnWOI87uPCVWg8BLq30EhI3u5GBvJbatvYjF
aGqtukYuRdqdKY37I+wT1B/amm8U4dYeYDECWEqQX284w5l3hwqkMdYnOwbf2O1OtHL1pSpySotU
M2rn58GbExjM57gNsz6nlwxUko3K0sprXmojm5xZBYzwHdalbr5HBtb82YZmqUciPYevAqb31K/d
flAbz7Ryv6W+oFJJUZEcmrOqQ6SRS79VgtdBrvm32GwfnWT4ebvt/kaX/2MaXSoMdEdZOjsGjcrR
e4JbqvaFUEVgs3j0HTueQsg0k5CJ+pKg8uU7rn3IzfmAD1TtF70dUmMihzlL9R5f0DZAoPlewVHS
N4i3U9YAZzMt+33R5MaR43gY6JmkD6FiQNhXT1FVtuspaHPBvhgw2u7sfjPyaKUFlxJT2608Y5xF
HFm2CCCcNEP4Ee7J7P7GGQ8NZOm93m7CtbXUEt1dofjCmW6HczPpCRpWRFQalf6cVfVT0jt051j6
qxr5JykZeFj0PsaSw0dS3vfb91/r/tc/fzc9w9hflE7qgf2iRNgBcFFY7W6ctg4OV2aGJYO7pOXU
0Ix15zgpnljWfMu6TUTi2rXZf3+67XALLFvMOo1nHdis7pEsv7XGWZn72WJrMzoNcY2yADofu76y
fe45DjxnmJidLrzd8CvL9iVru6UTJ/aMabmFZ36nhf4sCXtoUrVPQffJeHJOKvkojXKjaLv2RItZ
1E5rLwMPvjvPWNGHg6ndFw9sBcTXGl9NIDt2tx9rpT8tFakDSL3aNIz23BfhSEUgwI2m1VaE3cor
XwpMq2Ywst5JwIz33jK4vPXWye3aha/zwLthUNMRAGo3wxesZl9VOn+ulTrcbpGVqWSpkVRzGYO4
31w/X2KPwMBLr/iDmY7UBzpHhHE/biyHVt7wkqUNSGLmzlShRzXXD2QZOsmvzH7SdfHBG1wb710j
Ga3hqV6l/ZnOGmUjbIHixwSo8b55vt1UfzPn//E9WabF07xIJnZNxjWOw34O4gPZpYHcMXAKwvFe
nwGYDu7GO3XpLsWx/ES/5A/Jvtj4aq7IXMylbnJI0q5i/Hp3QIoKH2SffNwZ067aO55vK9/9dfsx
18bIYrlkzJ5jew7uY/FL3eM1QbsT3r70Wj9ejPIucR1ttcZ1sVeElWXsRJd/7NJLSaRhu6weBH61
NsjnWAx+5TYbc9PawcxSRAh8VS+pU8Sn2UT66ChgbvcL5LRXPodo+SzhG7qvssk5gbbSBPCg6j3F
ZPA2xkM87KBXGL5kpNevkKnQjcddGbbm4sM4lsr0jEQNUTXks99RHiJd9lKz/HNb4QReSDvemCDW
NqNLDWJe9zEEak18ElYLrRBoH09sUhQIPBtQjxgprJ8SVltvpV38Qaln32on6Gf9yLB/OJoxYKVo
gOHLMNHyBfxu4mMiIGkA9Xnsx44Zv97uWytfLHLtc++Gv1lnA+g9WRd5nR4vXSnSx2ZMrQABwumd
dIfkxKy8RSRePYnH2LK21FQrb2Kpphp7MGjamfRRJz1gnipvx+sZIJICRwkMEXVe/7ED7b8nHO8e
EK2pXTfGjQrQ4XIN7rV1cTPqOzWSgLfMxytP83cd+O4mc5G6DNyfJhrdCgKGCpHOM1LXrKncTUgf
Q8JbulEIWrvTYpqpYy5TPVVtNJgW2WWe/JrK9qnj3VMDJXuYabvbmDnXamdLgLI58LRClkNyjmMb
ca2Jrtt0N9pi/lPVFJ6m2RHNL23B77xjicofZW+Z3+cpdR/gQKnxtXLGFL5MIgbIREbQaGCWnh9U
IoeTHsSQ+DpBSrrn1dbP3nH1Tw9BbGUocnxR4RlhG6bmlclzGfilFHF6S5lN5GV5dWmL2d43wthi
AK99XpYiuh5p1AiTc+uom0UG0o+ne5hAOmgmDC8GtKu1mPEo8gGsLKW5u29ZlyHxqC6bP7cH8MoC
YamDbQ27nOF97yNdxOS5khkLc7cxLh5sQkfZg6lw+z4r37elDjYTykwHbGcjahvGizOoOsDOzPJx
NmdszEVrr+ra59+NIpYmTg+kdhNB/5h+t2WOVIoMQqDbD7B29WsDvrv6hPh1dAVYekHdcvYdLfmF
JbW1Mc2svYbFl0U2c8HzOK6BRFHpoUb14Rm8K7A66JT7kk3D1489xWItIBto+bBkqyOWGA3sS8Cz
tQl9/MjF8R//t4lcG5K9YuiSs4f0cRnnoWv8vn1l8+8Z9f+vAslSRpmolI7CxrXP3wz/zfZtX/q/
3NALxsD27+/Db5m/r/37t/M5vN/jn4fTaX/a34fh/f3LwxPsQf7pyf95OPw+PP0+/R78393u7vFw
OvmH08vJP/2+8/xgdyj83SWKdrvd6/GI//kaPQfH6HCJAlwnDM/HAH9nF0TB8Xwf7vdv4afrXwuC
8C0Mj+HbMfW3HBQrEwNZcrZd8HXZNGLewcFv9y2zufUpViOUbR5sZ/1cOg9mpryd4RaA1wlZBw1h
9cvt1v53Vyd80dXZnMRpVhMXVkH34CRtkM/ZRhdZWdWRpd5zHrWdtsJxT3PCgeM0/K4wjmT4kTtw
Wej6aBlPYzY81tgm4ubUzV6J7exMZyvh6d/zEFlKQFmprWGcEapBZmKdJmM235RpgKqYxvnPjzUf
++8wINhvIVXddU+kRRYO/WznW5PoX1bVv0bBogRhkCypaWM1EQIQFTBu+beco1oJlCubkRQpTPN3
P1lpcjSsvArzQZGX3pqLlyrOnD+T6w4Ht6wQn5kJqAxxcBqLAABDM5xsvcsAccFqcTyOk8U+qUrk
dzUxmu/NoJHpM+tKZ1fKWEp9y0UuQmD1FI/IReaPvB0PGplgQeUCa1hkLaAf6TRmD04H96mtgRrS
QwpfAjpUfKikwX/zSsdBIawRn/jSzC0w1zowVhF3n4MviRM3j5f8MDOLzwiB6+My0NRykAQ1Imc0
cK0RB/rQSu4grcbfEA7tH2jc4thmZnrnyMS54LRzeMHxGguR6BdjRyWbgFV28dYMY/ngtM4QWJOX
7tpWt6M/GCR5lbFAhYJ1LJwmJGyItmvuHMPdkiyujKultAtxTYXZmqQB1RWHcT4nhbVDclbubXxj
V66/hKFn2ZTSVIkrJ67JHmOR5EFW1lvnY//+ROFE6b/d2gE6LR3xAqEKfpq8J6114BmRJbai81aq
nmQp4bURmSW8QdmnideXfjQOblKc2opDA8GRL1UGRtWEsmKPSQPKLs3hzZLxRhljpemWot4EQgjg
nlBkQ2XGj5uHNvl8ezL494KbLCW9MzFHS1LVRLky2oNgfD4iTqV+cN2OXoaaFFEX23x3+2Yrr2iJ
e5cMR6MIYZGRQm7Iea5Ed5+PFj9bBAEffj00H1OrIVzqv30hbRiz/8fZlSzJibPbJyICMUhiC+Rc
c9ku2xvCQxuEhJhB8PT3ZK/c/EUSt5au6IZE4zecoc0GeGlX9j8lGtYd8WUIZsPGSl75kGXuzwwU
NnMUc8Hso7uycN2YKrhxNuyBdvWWD+7KS/gi5oJ8KDNIHNipAqJ0+Dm3LGz7h/Ln7blY4WXBnPS/
Y2SEHMqO1vLsB73thQlgPeOR1FnhhXOOGyhqug6Cpoa6HQkhsO67YS5SGG06Xe8dtJCbcKW1Nbi4
kNJuHFzdUnXOB17uwXoXP00/uCRyqWl26TxAUIl04+H2h6/csHxxR/kzr7qA4ZywNT/TrrqzM/fZ
Yv5GQraib2AvgczDJO1ZVx27qktPuBCcagSuIjPNG2Imc+enwjm51OleSGEa2PoZqGmmhTedoF/d
SVBLkjEutLFir7TcL8YDtSjVRbrx89YW1eKUZNebNtNedQ6Smh3nJCHnLBvm+wrSpU44t0GyAVdY
mdQlLDo1KlUu9dXZQGi2BBgVSaRlJITCKZMxyRAmViOkoG9P6sr5uERJG3sofKFoc9aTBEiTlO2h
ZyXbOH3fWzIs4MuW4WTP+IbRUwh20yws2vxzYsZfk1L//P9//fX5i+NKTER5UIhXOE6cAzyvnqiX
bJQp3xuY66MXhwjhqbL6zKTnwnB5jxhmPgRJsyX9szYwizOk4fAL8PwyPdtZuvfmT4hm9leO2seG
ZXEuNB2TQz5qiAfL7zaUmBO7/eCTF2eAZ0EWnxo8uZEwHhDwVdgsJLy3wa4DvqhgVTlNdRvU6Zmh
ARuwLoIr/J5N1ZPeksxbG/TFFk6HUsy5KdIzh6CI73we+jm0pNwYmvf2LX7/suDiENZWaT/kkDxF
mSqqR1uOYernzt0oOvnSTTOGi2f2sFHxW1mgy8KLTsCLIsmQnSdmhvs5HQC0lWTrDl0ZqyX5uGqr
knY5TyF9QtAMoeIJftJFxMpg42hY+/mLretIzZWoXXHWqbjzan1A+WIDSbo2E4uta4gAyqCrxXkE
6MXX3h7lBRDS/LhlZOf0G+f02gcstjBjyGFRzBUQ3pid13pSfhd6YrZPt/fwynZYFsK5oJbynVkA
B0D+0JkcVCKbUMAkFIuq+QiY57poF/t5lq1xMjYJ2D1DNrt54+zP7Z//Xv/g+uDFbk5JXhZQvxbn
YgTjTdrfeAtP0Ly8+I2Ca8X8T4H4TMjn229bm/HFzm4Is2to0+Owzt0vkDFo4caRAqM43jcc1e85
mLeUS9+fFrYshVkuOIfDgAFj5i1r5Zm5n5wxger0Vq7HEUUuKwEswND9N7pMbWfo3dwRkI/tf7Oq
vwOiLvQH3w/dTDuhMt3RCthWG/T9bY73/fdtOcslySnsL3Te3/udHkHiofdjDdT+7ZlZe8Fim2cE
tVQy2hnCpr2YJuB5XqZhqxWx9vDFRu/n4Gpi3Fgno79NTQ969FMgtobm/f3N/qeg1MlKOj1+uRT2
Qy/7k+rbjaLw2hwv7udqgqXJONbWieQABbiBm509Cbt1jwERMmWdf8+yUjxD+2GL7r22bBf7XPuS
DiUX1gncFhHXHfQ3OQPExcmNiZsWxrofm+7FtgeHfOpoHqSoVGRTSIwjHrSh874spN54xdq8LPY6
EGjQB6NBBreTEWYOqksj9I0/dOqyZali8KRkFisFyh/1p0npIU5bfuyuqkqdqzdOq5UvWNYkwJZm
XZ5PGXQfddgOfuRvQgJWVtayKjHrIDGZR8UZ5pbxrHH8FmMEK5o9r6Z7ye3PsOP5QOaAg2NZk2iC
IPESFxe4m/mR7PVvmk0bl8faAC32dd6MpEx6T5wzaT01QRVTNH9uL9CVjbBM3gE07wf47YozdABP
NPvHaLpP+RTSaUsY5v27iC2d53oX1uWVg+jDdeGYIh8JcUDNfRXOT2gHxLe/Ym2AFtsZpryFrmyM
fe1DMbv6kX94AS02MDdJK/IkwYHk0DvVzDp0evPNbtkPj4unmVoX6Rcvt79i5fheWtExDrx4IHHC
eslumn10lh5hsryxPP8F8rxzkS7z6JJ7+TDPxj2ParJVZCceD0vfbi86I9bvvKQ9nHCEuUsmiFN0
duGjKu6OV6zp9L3l1QjaOZEXxeGQNrbcfuiKmcS9IG+orvf7rIRikWzacu/YtfUAP1a5uz0qKyt0
mZEL+Cz7PqPJCbNsX8xc6eeAZuk/Yw/VclUP7sZR936ExpZF6ykAjr73FFI5or6JgqtocNxne2qe
bCf/IYv5qUTh9nrAfqCCggNjaWg3KkS05dVazqeonzCs2++59SBUtrEpVpbTko/sCZlx22fJibn5
90K5v9vaXMahfb09L2uPv+7Fv/rEqh2mCTiXBGaM5khFP0Zzps+M6y+3n79ydLNFUCBHIigB9OHE
cn3wJ9iKZXb3kxHvLMoKflDVcJiTrbFaOUCWrOSiKlOoUY7WSVg2mpuB9Qrfrq3yw9pILc4QT0LV
riNTcpqdL8akoSKoUdsbh8baL19c/0E+y6AG6vQ068ZGFbAb8kd3ImJ/exZWfvuSjts4REF2as7O
Do3dwuxJRaKc0o2ccWVvL8m4nZe26Drh5q/q0wDEe1uUENJHkoptePv3v1udxi5bcnBJ7zU0JfgA
JfNy75naeUnzrH6oJ5RUXJlC4bQAXFfZTABOVolXaMJM6LtVWw45ayN4/fa/9gmdqzSY2tI6tdqB
eNwVSggEXaBYTGoyHW9/5tpLrn//6yWl8ux2cCBtGviYH6l2hcoj3U4bo7iyyJZ+J6yXqqtLJzlV
8CukCkKKjvXBnJv9D0l3cOCy1lvAP04nOFPAb2lLK3vtZy/Cgrlzq4pcr46OwqEoCRIUnEq6Zcn8
b9X2nRv1f5xNLIZ0rpLuufb69inR0j3qtrH3zeBaj/BCyh9K41lRB1OsOOCo89YZ/QdNEj+Lcdrw
yDgQDrCL0jlxlrOLhG+fwsrI6MYFs7IoltQ2i+uxmB2dnHT64qtPDrkjWxt37dHXQ/uv9aa8YS48
u0pODtzN8ohaYG2lvgJzOGci+HF7Ua9M39LAoA5GXbAUReHRG4G3DubsF58z8vn201fOniXDrWth
faohaX+aCrhV1lbxWKkBeJuk/yeA49ztl6x8wpJfDXJYplIHK5A64k6m464S1caeXJmCJau6q7yu
xtmWgIH7oP1qZ9cTltoWM2xldJbEam5VVsJG3L7G8IipOfZMADnneVf0X24PzdrvX5RaOttG8NNe
f39Z7pNS5DFa4J8s2aTh7ResBBBL35ncRoEIWlDirFgl29imJH+2eJNDZtOqv6ZTDxwHbHb6L7Nw
t/oYK8O25DR2nMNMhXoWZKatS9WIZz02B+jN/nRs8s/tz1oZt6W4iZM7DrUBNT4VtQV/DPu35djP
UwcJndvPX1myS0kTXhWpYRmrzlbb8LjS5GRnekvSciXIXvIxg77oy0z7+lwkDJRPFJS+06IPdi28
DmPheIC01LCvUNqGLkeW663lvLYWroP513lViMQo6SGDLvq7odhTB2Aoifr3L+ioR63aunBW5mZJ
Py9rFEZMiiI1q8dwztzYryGjTrZKcO+CyhDMLNnnBnr3VW/ca47SwDTG9CcO/YMSSQlTMfzI0nhy
oK+bwODnxW1SgqjN7+OANEHsjbK+KwvKH3mHWPr2WllZ7kuqupRAD/UQOTjTfmgPnhvwz5035yzU
/oTuiJEw/rn9ppUqgr+IoTO4xfWFjdImg0utlP8IcLSpK1AJvst5Hd9+ydr0LWJpQBMsLvsSYU6Z
xw3XIVr8Yam/3n762sZafEINDzSny5Li7AKNcd8lmR83fqv2t5++trMWv12UgBUJy9FnL6t0GTJJ
yheLgl7jztZVtb/5Nc66jp3Eqd6cdko32sIr87JkEHcNIB+5aumZeVAKhOVwdwBTpnmB7zQ90GpE
YQkot48ttyWVmAxwJqspoWfETOcaagSyr0O7lncZPd4exZU5WlJf8yqx4G6bT5fGmvV9P4oxFN2c
bTTiVrbLEk0ECU5HMhjJX2RxsNl0GJN/QFeL/GRL7Hnt5y+OOch2yJLCe/hSNNW+T9h+TOhGur/2
6Ovf/zpBW9TeG62gDNaO9jOo7k85iEobV87auCxSfRSvDfcCgp89fhY48212GHuUsbeUU1b29ZLQ
SuBobErF9MWA9QFgZMKsaLB+f2zJLLY1dyVsVhuLnRvhPsOy9pHyfmNPr435Yk9jgEfpFI5zNlaR
h0Ed1FAZYhub6V3kNS6TJVu1qmQAaQ3w143qx3upRBWlmfM9rRAvAXXI2wswuP1dn1kyVLBOPkCx
c0unZWXGl1xWWU42rIchl20makLfDb4Febajs9lzu9uS3F17ySLCBIQ36foOFmuuX/yEg/JbC4fi
AGpKbte9fWjyl/xWSpxGzFeTSOhM9GFK5MHPx4/tuCWlNZDNOIy0qi84XpuDmbMx5op9xObpOvuL
/Ux5Z3x0h+1zL9mDnXGgjK2zPbDD7YFZ2XJLMiuIrI1fBJ24FKkXgTkHhLO8y/PhY+f0kq06+jD+
sRUx56C0vpU17rUq+3P7l69cpM5iP0ufwgkp80f0zjMaMZr+mcHwCtVUv/DUN2DzQGq3GK3YyqyN
Ft5KdLp090j0bDhObVhIEBpRcAe79ik9zT2L5vnA1RY9/d+KyjsFiyWLdbp6vU5gEyJtYA3dJSW8
w4ckkFGVzOMjqurgmZRoqreD20FOLqiRuiB/SU1VHGdi+J0ae/NpVroP2eAWl4HODBPL1XFItPlR
zfYMnLdFTm0/UOgR20buCDz0zoGQogjdokm/pMzPImDU7aO5mili1cGF1KPWrnMJjeEIzk6ezrqj
SIR/qBhMI339C5ZOZu8rnj65nbJ/kUG9gGdZWRHx5mDvWmP1tc96cQSQvYrsOpjKcG4sf4pJk4Ps
R3R7pJ7n7stRzYeK29Bl7Ml058InO04rp43zwmr2VVb0z6np5ifdNx4Fa4hYO7cbu3vLrtz7BC2T
3e019v7uoEviiZM1vGJMjOe6/adRX5n9CHrBxrm+9uzr3/+6qJOk5yn1Rn2BNwnAXK0QCPig4AUf
56EWGyt2ZZP8j8hKwbKp5th/du/uQaoQYRKYN8fYfqhF8kP50NIo5mlHh3nL/2HlNF9iJwUqPy58
3fpLaSVDODqjiDiBwnOptA/N/C1Xp3/bL+9tkuv7/xo/+M+rwBFddilAyLzUxAt8sHxn546Oabr3
55HGeQfHgb73uAR1VaY7uME5+8l1hqjjlfkMmivFhQDl7zqYx6dxsOgbAQi3jMaaZ9/dhPdPc2vg
6yu8xPmBiFy8TsDS2nHqW1U8Ceki6+BdXGUZiRul9ZMuO7KTJTz/kGShCyXqLn2rM7hdBJ3b7lvY
H4TQV6YnmwYklnNdIpvurb2QlfdFUip/D26pd5yOOFY8YB2sGHS44kF1HX/K9NzGbpKPO0Xy8TiU
9bzPpVfFCuKJIKGTYF/MyokVs4b7fMg8lNFVvdfGfGuBCYk85QT3jHFz5j3PDvD28U4QDtdxgQIe
lHBL89hD8zJkoFVEk5pzGKO5wytUjQSU+UYVY2J/jWlS7vtAfAxoAzmU/05jWapZUq7NGWqScZ7e
BW0fBflWw/n9xUiX0vedbkxAeF5fHFbIhzpzOYwV5N6QSlx4poeNhOH9AJAGiwK2cKVRlZeWFxL8
CrI9Mt0PRdxYE/8dHVXmg5MXcP4xPXQ5Suwnw0PXQPt0/BgYiS5pNG2d8K4aYSVmZyZUbXfOmiIc
xy0JmfePObbEIyuO9Qv6GU6gwP8aiOl58N23IW22lMPen2G0Ff87QjUgSRIuidmF6iYGSQO2YQaX
CtScR7K7fQusHaKLtIeXvZuqlPWXCqGdgOTSfeB6fzzJv9STvi+bxglzktUxUcLZeOX7C4otCfjt
1S4pcZS4OH77MHP5PKkyvv01a49eLCljZKJT2Y0XSke4ED73iCY+9uRFGjT5iUTdqhCXMRifqQnQ
CabjxxDcbAlTzqycmKqFCp0/XRAegGq1JZu8skKXgOTOzhwoKDrZBTSoZynE0W/SO6stn2+Pytrj
F9mNbXsyq2ssUBDbv4+uivsaMtes9D5YP7cXF2FnZQ48hYPhArkWuFMWcFLjfThZwZ0Am9AI+GWY
Ltiah7XPuf79r2vXnjqnbXPoPzh+9TanKa5551hnzscShqV+h2PZrZ0OTXaxRtLvi74BiKqq24/1
sZfgZIugLZ4WPuai+OYJK3InkNnnIM7kl49N9vIiqAAoa+BvdCmbXyTzdpZ975txd/vh7rsiLEgG
l+jkTJadD8+S5Gx7VoEIAOydo/R7uEuajDYPhrv1HwURcPs0zqj3hhDU98+JqZsGcoG29eyOk/nq
l3bBTl3qVa9QRBdfp56P38fSsy8csvKftZfTr3mdFrHuQJKNIDalAYkEKO9A3ca5S+fOPGngkJ5M
HVTnDGS8LxUuwH0rXcT9wErvW9RMo2Fo6c+UtPwbTyFQ32sRqAiJAnsxtg39qqJP4PMHUUMRekVZ
Ppisy2OH5PlRNEUZB1lm7T3fkRdBRP4NmHKwrtOs2VEXTuBhPrXDHYjF6piUZYJCXTIdR4LLEilf
nd3lZgxeIBgGVkPAqsPUjs4uaD3rjxwgAhOOkNH4lU9O/ZhxZaVhAyb/wTC/PUy00KdmttudGmv2
08xB8qgq7u8rv+cizOCEcRkgXQtlihEOEOUI+jETBRRSoC5ZPDNu1ftEJulnuJUX4FEA8/44J8Ld
Ubv2/xRBiT7DqL1nYwJ8PtVZEDKkrDFtZLcHZ7E8T0MJ+Ujo2PwC1Kt9JUOfAN0Fp4zv3uS4u7od
6XSnesL1nZ3UzROvxIPvJQ06B5Aw44aWd47yaIh6QYMWt5fHRVe7e0at4h5/0zG8db2IwgRqxzti
RXmaqqiunS7iaPjcASkG5vZcMR1R1rDINO28kz1pv7jU9j93ee8f5yabYj3A2EQ0PVQS3cQWqATC
lxAg1zFqfIKZzFIeAmhJT5Pl+nDfANo8gwUgZJjz+a6sq+STN07Jsarq+cyxGY9Nayaw4ag4gArt
xjyvwLIdKvKzcWXzlk5YRE1gBa9zPQV7iFWbxzJznZ/AofBfwSzGL6zE8rBgUfvLYqkdTagiThES
AR5VszP9hj5ElFhtFwWOr+ddLbzgboAjsW+6k5PNkNUcg9di0uE48++sSkUE6WO9aySgGg31L76q
X5zU0/uqdMtdS6sBctLw3nZ70e5YkZMfHdK3XVao4fPIan4/2CkGFTbjR9Nzds5ruO/WxcB2TNRA
ZvjleMxY38Adpi9aIB4GeVByVvdwWHD3CVgA+zRJq095gN8sVK6B3HJbO2osIAQm9JgehAUWU1B7
8lGTCmkyrdxHl0NsCsnxGBY0sIY9KL127BUW+92jIg9h+BYCmEUG/fDam8azU03zl3TANNmApjz5
sPo4kkEklxzN5MjyEvYwE8ZevBkMu9Yt7WNDZYL6pgBOWoxtECck6I++CPr9NMO1VTcYwcquVDxX
g4opa1ssA5vuZVUA9xRQwBGiqgXcnfOy2c0FlBfPAA967qFyUycOpCNhOIP/NWshPmRxLGohdRKB
gKr2tnCdAzMddOOAfIUhqTv8ECwvZazdWX1v07y4UKnLF5hvtofaLrM3OgXVT2zrMgqatI4Cr4XK
y5SyGoUEcKDpHkrKcDWa4Aod2ZZXPqpaCTC5iEnSsBxR7c4rjE3U9sKeI0o0K6Kilvp5AO5N7agv
4aMWOJTEwFuZL8ofivsByuN+2Lj29MLblh7yXFuv0AtwgIdzbNsHNIvAksb3vfabyprku2WUOScV
NIki6dbz49hkHLwoMgVP2Brw9/GgioiTxlP5Cf1EfvTnHj0PU00NhM3h+oIkG2SLh3HE+QS62MyO
ihWif6zsuQ910kqyay0tfmRX3Hk9cxex/mwNBOSZoSpjmIsWGmkRcaqor9n0POkBADttmLqaCQj9
5/YVthY9LEJEt0dvt61LA7kn9zFJBeIULb4ZqqqNGPQaVf1vVYAueS4FrxLRBqq+zH1zFzSQCgn6
71ZSvBJEXti3W6y596NouqS7QOakbzsPhRUziGevY/tUNlttlvfLjHRJbkHtwa5zjjJjTgXf17l7
N1hQ7mgozVC+aU/W7D96yfghfApdUgdIh1pNaWDYV8tXAKh3jvWo/K1G1/vZGf0fykA5uVedvPJi
QxPtD0d4d+48p4Z1egceZm9tSbi+v64gtfzfqDTNewgbFAoJeArMJlTEevm9L4ZPH1m1dEkZoJwU
aZrOGm5H/q4e23FPmoaFswM9sNtvWEEM0CX3v2PDUHUSrk/CDMk5c5oCBeas+jIGsx0KnD93Y6sv
U4eaDCRX7rRy02M1D92ukGP6KKGI8qB7sZUjrk3bddX/FeRjmkA3SMfiktXWY81w25EZxlK8+2z5
1tPtT3b8tUlb5NVW09aQJCBwIMUF+Dr1I7sfuzppom5EsW4uhnFA1xgFtUz1zRQBBBZ8q03ivLqS
BX5o+0P/o6Ml1aGkk35oNHK4lLfFi5ch64qJnNwfRcB5gY2PwnnYVI0HA6uJlRGv8hlA+RaGjomD
hNX1+GdFpz6JvED7p9T22rcK5oBdDBx95QFpXFRJaMbORjDhB+0ONZkekk9uop96i5hnnwQiysAL
tUJHkTTOW2O+wgeT2zurKfgbtJOmXTXQZGe7xgoJOpE/INzFv5MZ0NeDVavmC3d5OUWEddNrVfpd
PEHrD2VFCEnrIWfHthLe/TAofZE6rR57BWiFZYrajxynz02c9x2EO9B+qkPdOAF+emlfDWn7xnrL
7NnKw0pb3aH1SxUJL4UeT0lVJiF0o5Nn2/ITDDntPpNiIp+smo+h7VRIIXj+1LHKOzp2H0Sq5M5v
F3o56b7WYtwzsGxfjWdDBy+3myOUsBE5ifk8QsPhvlA8Cwlae2cUSIMTlCFRywDvLeRIxEK7q4a9
qLlB7XtmTjz3efHUQMo6LjmQKYklrEMBK4OQS9+67/ymjht7LL/JYc728ySax8ktsn3PiN7L1voh
66zcZ9RN/DAb4FkFn+Eaqj/MaaMAiEGodAZpHoIE7j5ZM/ZyL9zqqyQNBwCXCPZE4AwIillj+GPf
ODAjqTIrfZiy0WFRSSoMHII4OMh09YODqB5IRKPv2qzW0DnycEBHQ1uqDLowcB6ercI5+UmK801O
AUt/l6L1z60DhDlYTTWq4TnrvagOdPJ1GnMrhJ+aF3ncqyMLpA94PQQEWUqQ2g+28QK8f5yOUBjv
PjltMB5l5rCdAyHOcxOU5OLMk7fvCtleMlGqVxtChnuo5YkTVpUXWUHZHjO3VlGWePkjG00aUTNA
yEtPfQiRrgoS5RW79zzHOVSl1UWTsLxHQ3mi9xP+60vnpHPkwEX0fqxcxDHaeEc62k00BDL/Cjw4
iRA8VbvO6CyE8L37rDG/INA6j/WIZRp2UwuGprIrCrs80d5lJpG7hjber6IavPvC7m2ofqCWJtuG
fnN9Pz9OTZlfJSvIFPLGdA9Om1kPwQSlpD1LCvEzzwA+kIg9v1hs/OOVozxUcLSOaDOwyPFGsteJ
qe5F15svEw/UY0mQgkTpOJevFpwp0PCC/SB0HFG2P/oJH0DoADgvrNyS+7uW8+pYctLt1eR2sT3V
OImVSj73eTJANEc5I5pvFsFBEpDqNwmg/hlVgSePkISs3bhHpvap1CXaLDmUb+rQC/LyEyLPuYE/
+QDGwki64U7Z8/Q1DWz8O/A8EsFFVDxYhY9/K+hpwVDVyREmDsk4QdSqDTSOxlShfQFfL/Lz9jG8
ctQvGRXclxDDzNHisq4/Ex0bN4El+Ah/nHIjwFh7w6LgKGasxwSGRed67nwkmbUdOcVwHgLzmadm
q4+wEpAtVV7QxWnapkbgp4rxxe9m2Bh0L7eH6N9e+ztB5VLhJVND4Hc9yvv0ubkTxzak0b4NT9DF
/gZuUx27z/OZna2D3r1m5+NVl/XNbOC21j5rETDrGnCecqD6Qju4poMH6W1FsCu375JnNuVNC74I
Gi9TZ79mXfI8ZO69Kuif24O2EsQu6WDY1861KFNdYGJ+oL2KEkJe8qrbNcoNi2b8Fthb2oQrY7Rk
hOEKChDCYoxApW/jqZnT2FIe39/+kJWMYkn/mhLHZkFiV+DfqTMhbmwH7nPnTIe5/FkXWz3/teG6
ztJfEZeCOB2B6dkIaJ53qrxCh6izvTUOrOzz8UW6+ilV7ZYn2trUL8I7iWQPV/ucXTguzW8w9XXe
0qZUcd3iar09amvfs4jt9EizAEh3fcHZ9cID+76zgjftdIeikWCY1q803dKuXztfFlsEql9FJVI1
nQNkYBNDgFalO9P/Es2WGNvKG5bkKtL6s+2NiTkDaX02aXHMjDq2Vv5ClI5vj9fKKlsyrIitAncY
/fxSSWiDOip2xnOGjvbsVpDT/HL7Jf823d45yJYkq5wUllsXwr40X92v9cP8SZ7HHP3qsP9qfrSP
5+AbAmT7++23vd82o0vTwyaAHEQD14ZLO19VFYOm1FYIt1y+n2Sqz0Sm9W7MgRQNVT5Y0K+3RLMB
e1g5EehiN1V57uCurRkiCH0W1D36Mv91+6tW9s6SYkVSF3a0wUjPIvvqBtdt+ob4ayMNXHv4Yteg
IO2OdT/Ts6OnT2LS/0w9kWFaf0wcilLnv6dMMwxJ4wySnVuPdQfCXXoca7fc6IKvreHFRT+6sHO1
MmDJJKPVAQwO+ZT5FopS5VxdelDu/ykE2yr0rK2uxa7XCIx6dATpmRYJHNV/TWWLNGmC20YWuaIN
jVVHAzzlbs/6yoJaknhSajJejmgcCUDpQ1Sqs28OlPp+3H76yvmyJPGUQdHlWe6Zc+b9nsgMZe3u
WnkMg3KLVb72+xf1ESn4GFTaIOvh8k/huT88s2UPtjIRS/oONKlQq7RrtE/rPPJm54J6+HMfzGje
yE9AtMRsSMKRb0mnrY3VYmt3jNfIvGxz7oFYYgqq3WiXBHDCABF5f3s61gbr+ve/7uJxgq42gvfp
TG2KCF+IGM2mLXeYlR4eXXJDJl64vZ/COXzwvH6XzJMftUPTxnVmvAeY27UxAMTlviIO/QIhWlvG
HFmKG/qtlT1oSJAeCz34CvlT2rx1JvFOSVLqS5u3+dfeH/VvS/GPcYyod73d/xoJao3cZi1Rlzmw
BQBHZmepoNsY5pXjYkkbtFHnzAbH0pcrMT1FJwM6vGGTZZEpyamstggXK5HIkj84ZEmSQ1K+hwEf
2VNfH1BajUyfPvAsP3v28MX2YQz6oZWzpJX5WnY2qjr5pfW/1u5lAsHj9oNXLoYlmawaoDA7sWuR
dshPuqw/Gyc4Djz7ffvxKyt+ySWbbUJNbgR6xcIDBI5/cuz2z+1Hr8DX6ZJKxn3W8mKi/Oxc+1Yp
8KARhCLUTluiPaK2I44gc/ShKVDf9PSU7Cpp/OPtl68dFov7znYLPjQGDy4g5RTqDD4ZwH8/5WSy
wyKfNwKdlRW25Dw1pBwa4RfVpUTtQZsS8kTDCSpiOwV8rObFWZgN/MLKMvAXlx46GwkRMxLRefDh
WPdSe/NeZa+3B2vl4UsaMu/duXBzjv0oZR8lNZTVQMp/meYtWtz7L/CWUVk+Kw/6jvVwyfgB5wk4
EiiXyU+3f/37S9hbxmVBj06+9LvhIto8dPWDLDYe/P4a8pa0d5jJVEVWl+qa/+Febro0fWqbxP5T
ziR7hh6mOnzsCxaLVcCb0qs6GCJW9pMs07jI3OhjT14EZmixtaYbuu7C7aN2uxAA1Y1z6f0zHCLv
/70gIOs9eWMAC7pUvnqVfbKq13QA7EHCbRbt09s/f2XdLIMvH0AD3yTw1uzQ1bb+9b9swoFsqaC/
v329pVF05/8fZ2faHDeuZum/0lHfeZsEN7Cj60YMl9yV2lKL9YUhWxYJkAAIriB//Zz03Jl25S1Z
E46oqCpbUiqTBLG87znPWUKlbMT/lUMUE3Ll8JPFYYYQAzaTPFb8MzHnBxfrcqc0Oa4HPX3X74ce
bL98qwsvRZBKskAGz72bX1+sjz7N+SL+tGT3TUFy9Nm6vU0LZyuamW2msYhWtjWqna7d/gldcZqI
Miqz3/uN5yfyp9/IxxE4e4FYuqnlh9ahp8Flh8KHYbcqUPwNHOANg886Ux885pe7J+XNY9QwzCGW
biAuD+LK+6TS9tHduXj8oB2Z3dzC4+dLe7iynaFN8l6NwLmiIzWWdrXCPsz6rSXDu1wykArDxiHU
/R7UiyJZgPmP23xkOxqi8urIAIoCv+fPjpGfDb4PprHLpaMKkbTlcQcgC6RzHUk9i5ui6ZbVKAsS
aySw/d5ouFzuLd3q0DLluA9oquNhyhZ4TTJ2XelPfsEHI8C7mMwQsjA1IwIL9hjb8eDo2OFvvx7I
H4wA72IyQ4YJNF0jxhadxJYX/pYxvWFEQyrfODrV+fDJLzo/i/9ehoET4K9PTOFRbpFcIlsPSbt+
fwP5S0r89a8/xQetZO/SfdvaArdT+cMe6iEDvYtjNi7YOYcKUOItXywZ+z1ud0UFQmxNFNzoCp0z
y0XRSXfOlKkRfd7QVZ+xBD5A+3iXZt3QR1aCB+HCPqftHFc5Ww/aZHWB+wd405fG0idLiJWDxgtq
hhEea8Sa/fpifHSlz0/DT3MTIWT2mIuHGtFdie3ewPVB5fbXr/3BQHTPv/On13bL0gAMhpHeqa+U
vbrstzZ5nnv+fT+9LuSBE/fcfNi7yPML1AOQR4kz5Z9ckY/etfvXV4c0E5RUF2L2seWZbZlNi97r
ry/I35LwAR699O+SoJk7EtJhvygY8FD4h/cfQN29q5Gni3Z9s1pY02WRIvNrX1keFgeYnzJIDfh2
9viUECai2I6aIat6QdYM0QBff/3ePpj+Lg2gDmLLJCSECDgV4BKE9savq8SpN57t/N5wuLSBdtB1
La2x8FDXu3ZKg+qTG/YBENC7dIB6/exEvMcLD0mXNdvqrtiPJyeVab0qV2McpNNKbaNdd/IOdN+u
ZfJZie1vE/NwPy/NoYK0dQ6hKnZGB/earvstZLCr6aouY/Dvrpp9txLb4mY68L3MyB5k0yw6qU9K
uM4Pf/PfzJKX3tGKBktdjmW9L0oQDhOTo2uu/eHBhLxAVISDnUYJ59ANMTrvkOUeSQNrjC+v5rFz
vliF5dMkGMHNpqP0DtKOGLQY2EgiuYeJc5pO4FXH0SICpMVGsDhASk88aY8iwCqXUTyGC0s6mzc4
my7uranFmNZeuaSWPeQQtI5oWucQRLqOB/aK9s11Icj4qNCNeo+cvLhqkA3yHJ09Xj5YHqtgYm0a
elEY+1ExHi1V1CsO6WU8IoDgZPfFmCBzg8XifGCte7SAjG/qlbBtk7FlUhukPpoHNYKkyKHrzRgE
Tt/8gdAinpFEdMXnJliFbTVfNUqQjHpt8a2F8ABZDBNgMeCQIPep0o08NuiN3uOsZ9lx5bvWa261
4YFoqAELX4BN0lPSxeEylG9hZEcxxAPWg6sKJAEGUGZYk18kQ5N/9UXoPLklKWKdl8sNUBYUtlII
bRY31LFxRg7EST1PUN06ArqvfkwX1fQHy1ugFnCC2lpTe+zuZvvHqd/rr0UwTU+Fv8hyPZej+4xN
HtJvbIIxbVVi3+oS5USFCqkZZ/nUyjZfKcX6I/XqYB9CPJtgTo62tSlciBMk5CsdmH7ZXA0hmo6M
zQmBLDKP58Ad0lkSEcRNW+Db+lCPGYJj3QO1XOe+aRB/GcOrHO3cTj8VE6YPzEvFLPY+pHlgm09Q
5/56ZvpoQr7Yz5R26znA+EQ7wx9M3Wa8LD7ZKX20+F3sZ8D7hInX0tEObDseeyiQqypErMzvQTi8
SzBB19vMSOgY9jObJFrH/nPVd+wT1cAH1DbvEj3Aq6KbSY9jBQJUvRRm0uJ1YX2e5RoRNrkA47DI
wTuanalMlS3DFc7kSPWsQQVUwrNu4DtuUy6xENmdEfve78k1enefkfw+WlDOm8ifVmk9jFp1ER/3
cLjm2IvyteSUpj3tdVrm/JNb+MHguDS5exbqwUuLPGMaIWmXHXPx8OtR98HYuLSy+4VRSNRUYOJx
PATwYH7tGIY868JPlsOPtqGXJnaFcO986lp3B0VdvaeuWjYBzjPpYlGoxCX8wQ4v4TqVqJFB9EUn
1Jug4bzu68GsXWi71lbxm9vASxs0hD117swKa/OyZfKxblhcBJ+cGz8YCJd+Z4FN4AzLD9+b5tqN
mn1EzXaqnTX83Z8Mgh9ntL9ZCS/jYkorNEydR8GE5+sEMRA7NLlwtk3eWBsKrGgR533ofYv6bnnA
6iFwcHT4qvZrO0agQIh/td2tQhEoxRzJUjH7sAqrSm9qx3GQ6TqxDewo45r5WkGGrqEEKguFcwld
NnO3DKsw9MittucpxtZ9WFlhY6fD2BZPkW/NO93Oel1BmXhFwW481gQdV9aQMgkpl1njllbW+KAb
qYVGe+6MNA3b0oGMznGyaMxr6NHwf6PFyQYFsPa2hCwsg/PaSyIotT6pIn1QGLnMaWkpdpTWgG3U
mFYyg+A8vMKpG06CTw86HzysPyrgP00JPXzGqrBQZmNOh9DcYNd04SdD4MdI/ZshcGl/1OUAzWGE
UYb+7djH0+D4cssQPXNPEZ/VxghxgTOlKDznWbjRrm91Gy89exID37iww3xlduVgl2R1y475tF05
MwvXtdO4UJ31n4mwzgfYf3+X7qUPelrINPae6fduOzdpU3ciY0bwDHpKb1NBaP5kqygCU6l8IH3d
fXLi/WAuu7QYc2XbPbhBEZbl/NUodvJG+2GO/E+ODh/d1vPf/3Rb6xb69d6gbMcK+Luecn769RT8
0etenMTqCokcJa/QLOrkShRz5hf8k8XzoznpopaFhASCsDFMGEFgxw0sWbZWGYKr14H+TLD0wUW/
dM2Wogv6wZr6vZyPI0RpHkIq5WD/3qboMsYnUthsVfJcKoVGlbubXr/9+qJ/cGUuzbJzXoowtPGM
Qpe8cxv/Wz8MGZK6U8w0vyWD8OzzFftpvAy67NFexEoAFUIkr6ymSmxxbbUmacVnjdmPPsbFmMxZ
Bepq7bJ9vwT3wcy+N57ZVvlwdPlv7u4uvbJwGQXl1Ll8j98zZ1W9uJnHRv+TCe2jD3AxQg3k8spq
pd6xyCsy0fVOAvSu96Bo6D8uoaM/eRI+GqYXu2tudSaaYZPbe2LJaLGpicrIZ9Dtjz7ExQY7mDw5
FkDp7Z1curFLp1MUzE8Vi1JiMNn+esT+/SdwLx1NYy4wuQUYsaRd9ZLGQVMkeXT76xf/+zkI3Me/
jlUo7ZER4tj9vg/7PPaaNoqxArubX7/6R2/9Yo9MNDDADW37fRQsaQeOHrKsBu+TDebfX3z339g8
FsKlBEUJvZlX4bJClOhUwpax+vVb/+jCnD/STw8x5omiwPEbtzYAGiWYEv2ZlOiji3Lx6BbYL/Yl
QSG+4092+T1HhnD/GW7rfGH/bv29WFLmoSNmMRXm/cEesNdzWDaUDfL0UAVNo16xTTGNc/rjEv3n
N/NfxXd1839et/vnf+PP3xQMhawo+4s//vOkBP757/PP/L/v+etP/HP9XR1fxffu8pv+8jN43X/9
3vS1f/3LHzKJw958O3xv57vv3VD3P14f7/D8nf+/X/yP7z9e5TQ33//845saZH9+tYIp+ce/vrR9
+/OP8xnmP39++X997fz+//zjf8HZ17LXyx/4/tr1+NHwH05gh1DqOyH1grOOc/p+/kL0D9/1US0J
fAJ4RRScd3BStX355x9e9A8ILHzHthGrHvjBuXTYqeHHl4J/uCGFvct13BBCY8zC//d9/eXG/M+N
+g/wVW8Uk3335x8k+JHG8D8jI7SBro+cIHB8H78P/7kYfbwAMQnWQg5oFnxm3SCSqJ4zM4XPeVGC
9IvQTrgm17a7dht7w4zXZ555CRkfELNRBwkyEcpT5M/DHCNUsXqYuMosrZO5MPFUnmYCQ1FZ+uvc
hd9WuEXiMD9IogonrpqYFWOnDhnaqeP129EZs9Zz40CVBWxCyEQoxu0QnZOUn3u4lA5u9LVthx1Q
uZBu5GeGE7K4vY6lqqhSTtsYwLOdCUZUatC2lZIkfkdvdYTjpfdkYQLuQamvrXCrBVhGMFtclxME
4vniroFX1clk6mQOLRi0riYrgl/ISkXFd3Y9fzHOBMZAW601kgm1xZNWitjr8udxtjak6svY8CFj
fp62xYuSXVxOO6d56XvMn4w+B1XmNVU8uF+QLwS2PYy0T6M1kHSuiLsJI5GOMAPFXQAHz2A/6Fqs
ZTc9DJX3bSkXFKij6kEtOzIDihZV0YpW/aFGQLrLpUos10CiYW3CUSYemE+DVwG9TtolAZtx4013
rsl3SCU3j6F2k46ewugabmd8ThREzzBtA9BTy6EukGgLrSuYdoACLm81hxe6tDeWG641EQfbvJQj
j25rJ7JR1aT65FgMndFcPfbwIltt/wKeQWZP9MnpEfFi6y8EObNAm8aqvedll4gOyqqlmGoYzvsC
iedwVSH+cVMrkoXR14VacPws+742Y9qYJuuWaecTj6Zw7m3HvERlVLPHduiQSinEEsNillFe3sll
vp+QdPV10cP0nTZP+SBi38yvbcWB7Kc3A69vWjIltb514Lm28ja26jyNXANZBUJEEtGELY9DsRwI
jP9d651QmO0ezSBBBaugHhVSbJiaOey3uYwBQa/jQTlrg5DiCOnPoRyRfvXghzSbnCu21LdofuyD
3BoTsaikpx6o2NExh0ghR0UV3vGN4P5tE+WPSuGSzhpw5B2AXHFX4ZAOBu+kxDYHPTQ41423eQCQ
kbBju/Q2xlJpAYVUS8QDJUgADd94IeDPgc5WXHeiVLHbpBSAAgIP/jjuCZh+UdSdSIn4pvrbUuyL
mT+QBgo4dRWAg5qR0UuD8WURX6PuNvA4srCG1Kj1gMyq0jHQb+wj4sRmUHj/zryfrP6rg+gb22iT
eOUtPBFx7grU49s8ge8GN1mCONMlUrMHPds37cKf5oIe7cVbLUgiAnnAnSMnLo1OgEKoqawPEVti
EEROOihum3ALrMc2zEeSIr9oIzoVJIUBR4twNPrJWAywZpmN1VnvhoVs78OW6FTtlauH94mxF9EO
ZbbM/FkVYB2WKPoicegYEd7Hg8V0Krk/f4MkvHhemobeTrWSSKaU8HZh3sik65xKbxx3ADx21yDC
oMTRjCj5AsKwnVpE3HGLjrGM2hvS+fetq+4qChZr1K45wAzvFVScj3U4QbM7FF6sSX4ClgrfDzeo
SRrW3VUFWyGhfFfY3WYsrauhskGuXuI27F4WCPmSXsBK5JOvTt1uapzc2tm6z1FSSEIOUf4ETIfs
M+Ani5WsgUiz6OxkBcgtqWd5ZaKLrNCvuQHbVEn4FUdyLd33SYt04oF5Hry9WpYEUPLxibp9kY1B
Ub5N+YSOie9YUMW1M4LgTTVndk67xA1b4LvFYr9MQIYcHBBak1JSlbGu77OwsqN1JzFMNQ2HuOp8
UOr0dcW7GQQ3zz5XowoWu/pZEPRonNZe88jqsE4s9rdRU/es1/WSDiAP4BPCTOsnEupnECf8OM+f
WwEvWkTvNHtruhrPcx0mlebxjIeMb0Y8HI2JERxmhdfM3nkw7Q3Rune/qbM7Do9GgxlS7wHM2opi
fAm4KNOc5psa9Neqs1cVhmGjMGTdV1Zi4gbiw0VjAHnpkBDXYLLbCeJAruoJUeg5KmuhU67t+bnD
fEZC64u98DTUaKd0sGKt/UWFWY3g6Xim052T04xP7YHQ5dAIflf6wb3r2CCJ2DUEZI2gR7hjX2AN
nuJyMAeKjze2dTy2iFk7dNgcB3mMQULsBSTwW+oVX9C0SItJwvVN06E7eN69xvyqiY2UpeLF411K
kGgMGPYa7ORkiiLgQc/pKduuPXTFc97rF6vDQ613o4vGEwj6gziLp8IsEkBshG1aweWqx34dKgus
IkRqhWYb6AdRt88I3wPkQ8176kRIEytwDpR2CP9uDt5NE6D/GPXhEQcSREC28NqOsBAuvQNv5DQe
rKm6hQ6p2XpL0ycw0C+bxsB0HR5lMa3DMkqw0TzCpwX1Pu7yHL15c7sCyjiltKUxiDxFUtb1ehjZ
3nC9HWAFRqvmPGLDBCi8cRvJrogBRpnTxqu+gNt4yif51atBy2vDKp5EngpOEmBiD9YSrBTUPPeD
dFZlRd+IqYIUNJe3PoieegfV9anod6CU4gnqyBIvog1WqKJY+xwQFHDyMVQiSeG8RPZyDWIFZBSz
wZkY4eBwkdbPTjGbrdEdnkUCdAe1YJgX+DD2eILkdYuyV5/0Fls5YZTxsH32XXGynPzWQSjUSvfN
qtQ5eo4M6SDNUrO1h6mq7JeVgxUeer2kX9x9E5hVbtbIWU3U0KCBOTzCTboNhYeL3+CEsrDFwLaN
ncmiIPBw9krJ64FvPQdgJHsi9lqHuDoauYGy2slw3NQVrNbetGfI7qJ4VZdtsYiRpOryFa/D9SKg
QTDsWgFyB4LU99FFoEEUolzCbh2h7xtX3OJ8fU0Cc2eVKjNuLr64qAfVQ3Bf6f6Lbb8L4a4H9e7M
yLTrQGh4LfwhKV25newhMda0CXW9rvoWM8KhsbGtk1dlczXSl5yAdPzo4InOpZcwkU3Nzp+fZCQz
1KI3Fd9EC2ZZRyboFqZW9AieV0Kn107QzG/NilRHhh8c4XjG7cS981Jj+ycOXYJUBryoEsuFeOHn
DV5vS/LU1j7I+36iXBrTCfm11MwbMqHDiq323oESNjyzMK3hnk80yFhbxirn7zbFozRUMDdPB6Yo
qP7teOTl1vHCvamBSgqEfTRGA8LlfWsHQGiM7WEnozZOb61st8Cs22yaOpIJGKMpwhEdPMK3AZid
HTVfZaM34HlJgGFB0qVkR1iwraGDVDZA3D4kIpR3WU/1ndNdkRbDoCS3A3sP4R1YnAqzrb3rSrJz
F3kTOYSli4Axv+0rzPPDoy5gNAn6LAcoLnbbPJP+tGpY9OiNLWLW8vZoATkuki5Hp6DCxOmWM77R
K6usGIUJEEGpE9uo2OBecKroqoezU3SgeV8NwtiYdNz3IF8e1ISPAA0k6OVDeBdxN98E84QjBSc3
SoNrOYpbv2m/BkCLp5HBPQnOPAxu3dUyejFznyE+7RqWsut+rraTevOVTnMfBwdRempX2xPOASbp
fH4/LMCYFbCc4YKqbutWQLwtxAV1j17ZdbcDvuMRARgbFs1Pfjk9ViG5AvQHAqU8mQj2NUgw1K4N
Nmt5RZTaQLpugEAb9qbTJGk8SFyhK4+tIBQrSbxVWXKCiZg0WcPLPTy7WeMNLF6COdatkwg1nHi3
bCKrSnHQOc245BaibDtgnxAMJw+jJDTt+rqOg7F/oMJgr4sIX9jjljX3oJOyCz9teP/aMZwCpsH+
hq1r+yWQmP8r49jHQgQeJo9RrpcKJK88AIUpxaLrpzA/eG0CvuEcW5beh4hO2xRwr+rGcTcUmKJt
zYsUjdX7OliKm9pYEiSDtnlolxYzbgnOWXhtzaa6Ngihh5qzsVfeCF5s5DfxAl8k9tLrHLQC0KVo
GshoFQ41tv4aF6OU1pOhKr+xCI56o4sYaMDjVnPubpfWbTbh4J+MZR0pheoLIwcjslGGrlrA/xLf
DsaYyGWDRmWVqhFl2rAEyYLiOMBlCGZSEN1w22pB0sKO3SHV9cxRCCJT1W3rCsHWTaUwHXhh1sDL
XkX5XQgiU6xUcwQnoUEPUt60Y14lo3xj3M/qtidpgEA5oMEqcNGEfHUCzm8YL7o3x1/gVqiRNomE
oGSCYi/WrrskU8ihYlBWd0ADDsi0DmxHoJwTzYboEPRYyNoCeAdjWzt/9E7QRJWpG1CV1Dhp+VKm
oSGvI+nAvJYD1IYesdJJT1GMNr2IQ/g+ttj/rBunxeTXoN1tN8jejRaKm7RqZOvEwXLd62rLwva2
s6Nrge1fyfLYqca3cNHx5AEAFbRFCpbCe0Drg1yC63DQ2GviYSFglxOB3SNIcDj9KRYkyyTLawPU
8FoBTJb1iN+K80UG4J6IbjW3LkkcfxY4E3UvTUuep9a5cxuCPmEIrJsGH1xeG4zsfcXeIab50trD
ZorCd4nkqEpW31uEd7Euf6VhtCHiG40ei8l5dJ3uvq29k28EdERzCYRb8Oq33YsS3ZfQGu5A6+Dg
kZFrUbYwPy3Ba1PgUbBZhkRQbJkBcetIk7qwkzL2JnCI35eBYinNnSKGZiaAgcoP4nmoYgU4CLqL
OE0Py1Nr+8VKWQy79rlGVaE5Wpa1AElySxpTbtz6pXEGZNfbIIgwv79WoQ4yv66BNhu6q6XuyiOC
L2HPmiGqpmq1FGO82PZjhyWkq8WpOx8J2fC1NEBghHJpMNEEJqU9XxPT71RRPNWyvFeyPuZgvTZn
+lmNzVSzvI3AY7lYeJOydfIYKk0EYGO5NgE2bfOUzdRO7ZqvcSq/q8FS6SuvQj1jfnVDxLxATnwI
afHOsM1xCr5HAuuNtMe3qA90ijuLQ3+IiMtFPtMlXNlB2SQRRDKulpls6XPLBS6QTftYNhGPSVgk
0AkW3HlhHILVMgeBLAApHgsJCXRWU15nIZp8xirSmiy72ovWbedj5Ds76bh7ewJrpB4efAKTF3ow
69yEKwif0soBU5cB18vcxMdWEig1aESDedOiKxkWqA8NLnlaeIGEFw/lDafDMbuJ26nflkOArRQS
fpnaCNrtwD96AMt4O7goaZjcgoh6qHQ8R/WhwBZ1HnPnxm3cY09F0rvWI6qCY6LOidPa59QG3HEa
N0WH7PpQzSW2omY71jMo3iVHEAV2RMMh0uSbh7Wut5YUwBjstMsOtbSx8I/jmZWCk7hxtqU7s+MU
njcnlgsGLnCK1Nwipq0u0skPplvejciWtNt70FfAVbLd+blvyG5Cq2gCsBrBAmMpk4F3X3UAUax5
48ZLK9GfSliJRuZ+V9LrMWNO+li4jdUkvtfOD0UeTBUKUgKFJo2V18sGSKsGLMBtsQrRnN6gHWLf
6VyCfQ2mILe7eznjDi54SLJ+skxsXHM9qj4bZZf4I64gmILXNe68BZovrNpXpc1WoPyqtd0jwIra
iBv1+vM1X2pIOHRSgIVY1uVj7iso0FCWGSbfP/go5hzHRdkQsmLvwOfnpqbbtgG3RnqdTv1m8nZB
p+7aoWKHYTYzGIlyNVGHrNH+2C0uFuXKhIggkbw6aZCcIGIY7Rjinwq0nIqaFKWgmAnzTUDn5IPX
cwMmGFgxqFLI0MNJZDP1YZqP48oRdrGy8wKKdGYw7PuxCI6Y5KsnitwnBDtCaWPsL2CjIqZ9wv6l
D8S69RnyZut+Pg5+Zx5mweZXq7aL90qi2DkctbA2TBffXEiW1kXj5uBv+jCPljhsoSiyq5s2rqxg
N9aPvoNztMqTohmrmA7+/RBCm9ybDWzTwRrqPggf3l2G2kc1W5nw2a1RcuVyaPVz5NQD+LhclUPz
ZLn2FnEId8hKkPGoy7vOhtO2yP33HoEN5z2KG0xZbh9KvrccG7QnIIaAOHXa+kTdb24/QgDbZJE3
3EVwTqdCu1fhML2RCVx5otV2bAFfDUW9IUt+xz19pYmztg1KU/OIvx17DP36fF3Kmt21wr4SIeIf
gO/1YgskrKc6/9JxcyD9XSTudCA3amlhVg2KaxSmAr9AnbNeN9yADhpq52Xp5i7puC8zAHLSRtdH
rzNXLP/auICDAY8DviFr3ee5yVr/Gfr5GCU9s4iEjvzIjAUfjcBJuETih8wzT3cjtiLLM2oeO7R8
N46DCkjoOrtQYfWrHZwFHH0/5uBiecz/Ytnw+8gqqOIAG3RU6cGdonesAcGnD17OLFGs21EWtIQl
Ti9CFFb0nvunrghTH3NZjyV2QC1BFmxfK2dHAxR7GApAUJBuCijTLGz2iJhQRSDetsCpZ45IAr3E
DDwSfTI5b5FpSePJAoKhxGLTWCNAXv2XzrruUJSei5g2JAuw8My+Wc8mj4OOp164YDpa8qhI7cJM
z9Jz3iH3eD8/VcGIkA2p11ZrP/eIBMFIXO4a8Ko8t95NMm0l/EFgAYTIii3PibcsgURgjJ4qjB2T
27eDUC8VGtxg+eYZaeotQgzwQPf36jxVWCcVRND0+MmEC89NDziZt9b2eXKO1tJ8Mw6InFEJq9Nz
gKLEMK6mmX7nOOFYKH5WAxprCzJGZnsdhMOuMv2qFJmE9pvcl+Y7Ea81fZ7rMc7LN0zZ+6gdAW0i
SVB96dgDKhq2YOsGpXbbW1LUFI5d7a+6DkcGxzl6kbWCIgklNdkh2+a9gSuzcsRVm5tYFfaawuuV
z3Mbl9pLpe9iw+Ynjk3jvOF0ZZVPYVCtcMjFBfSKHSlfSuJukau1tcYbqGZUUgXDphXehiF1SfvB
jQ8ljvtaD25M5jIbFbkTNQ70rWetB+R9xV5bXXes2uc4s8XYMJz1r6lx21QuqFBra7gNlumr8MAK
c7AKmq65QYZ7ChDzrT/S3YIZD8S1bU3hQURJS+5amzw1ThkH+kmPR4kuSD49Oi5bNcW7QS9BV0lL
nuR0PfV+HIlHNRtc3C7xgkXcLGBE79C+3lrmrhrRijCglAamz+qK7tDmP4A6hIJwkUKEy5Z+y5rp
VJOXeppjPoZ3Y+etOTivwCKkTr4vfNC06UY2I0fPJXwYgLbFm5QHr2Jrpuu96q/zaFAnh5WoN1kb
DRkx4iZwSozSML9nPN8TN4B31lq7ZF5xH/i/Cv4xQrDo06SXNxp5WouVYxG8m7yTHJaYEiKuApYV
/ctAdjOKvf3WGkqcvfukmngy2jv0eJz2gHOU50ChebXYuHQoTpa7im47tmytYiexOy6BQMFGkWUS
0sDlug7EyrdfLCzh/NAoAF/CDcf+oTQQFvGriWW1PWMBAc8YzbIG6SBVkYJKkNYYMudjoWepDVve
ctekETe3tRKxNk8UqOECuuqx7q5QX1YgUoNZe3R8HCFBEbZlcUMigmgPF4CxTemxY6uv/AodLFWZ
hHvYJqGyxuiYgoq9DbV/rbFZyp8w/cd5KJErC+caIMVXATaf1kb1KBWtXObEqvlu5KPbPZE8YwTr
XxPeaYFvddQVwntOIJRt6jFYWUtVxsJ6bIEp7hkaHSNE8dqDknxZz427UVMDmvGA5s6xJRi3xRoa
lC8uv0UqyQy0C8orQBk3BynXlA0JysO9i4mFYY4iKy86R9M6X52F3pehBHJb3ETYPqBRgfYH9WMn
CvcWsXRaCIEWoAeIbs2hPY/Cp3me3Ewtw6bC8QvbJwBrli0BtBedgrRzeFziJtZaQSkk7DCjbh5u
ZjQ0eLPkMBlTgglvQL+mxOJTO4h0p2KLfCUcz+pDA806r4dDt/RqI63mGsmPr1OgXtz/zd6Z7caN
rHn+Vc4LsEAGl2DcJpmblJnaLMnyDSHbEvctuPON+jnmxeaXVdVnqgo4PV0NNDANzLUtS1aSEd/3
Xw3W2354dR2/fc3QNt4oQbUH1WHNeVH6LZ+/UqPUbcyu+1EX6UmXa2AP5BB7Q5AOzdZPwt70d6Vx
l0f95gqRq2XZa2lwHKM6X+4iwuGs5ZtZPKbdEjhGsx0IBnx2HPNukc5paaNyN3d7yqfTzQJrewV9
v+RQEe3auQgd0i196Juy4W8u71O1LdXLYr202cUW0YYhfbMa7bbmKV3sYheJU2mP91b3Y7KNI2LS
o/Dfqf16zMBhRXofmSRVS72V67KP3X7LqDDl9TEpjsuwTaKvYrqt3Cdw7osubSbwnkBAF+G/awJD
dW3/tBZZEhi9/abcKSzUmz82p8azQ9XAs7VYNwjE5kDBV1esZ3Oxf1bxd3J0+nAAqVRYODZJJNNd
KytS7GsbNKqZg9wZT6PJD9mZaVBN7oHETrKuI52/eWtEpPQi7nnD+m0GU0Ly5d4Hk1DGG5s2L5WE
B+qGt3ytgiRfd3ZhP8QlXYiml35EXct2Js5qjNFDztW2z+MDzZ8aaK46xD71PlnG80ytEFeCAbi4
yMMoDQW1nMPxauN7bahLtcLkGqZzKXLl3/ppP34ZV+fdM3nPKzU/WuBDs9KfhKQflywyNiQf9RBf
YP4KgDLQPazIPD8olZnvvWt4B8S2/o2nWSrXPmjd9wWqnXBAawYsAmSJR688SrWcu8Fut5aMvbC6
uvwsP2kfiPB8XAf2D5rLn5XAAwEWST1vhFg3Lrv4kJWW/VBau0jZCQP23ZS0PFvGRFZ4ar+rBL/L
ksQLS+fs3LWcShu/X6ZDLRyI9NhMo1dWQ8UjpAjFtuJ+T6qMcVO2iFG33hLnO/KpG8LG9aGR8yv6
GcLxJmfeOvqVYOqDkbjvynZ3ORngAIjiJTZXljCx64ppk4v1zhvbIxzxLvbbne6SYyPMU6/Mi0xG
MqIMb1MLimQyEnGbQSWnOddmSIq1uVc8SffSWwj9i0d/U1RxfKxyl7zwBtPjZsyK4lUMjZOh/ZJ6
33WOSEJTEMLJomQLg1Ml/pLmQ0PEdpcAX+YJ3zfMlmw/ecW2a+z+hhR7bwuPY98SYj1vO3gHUNo+
j6Ig8lN3F0VNve/M6tGlr/yxtqBI1RLJOwzZ7d6usn6be6l4ll1zzqfS3rJs1sEqJ72xGrabsTHn
sKwBK9bE7J9acJctmL51PxVmEgf0L/YHIs5hq4erHQnnHF067YjzZoOAy9o1gu3YxA1KKK31lEfN
j8EnPOpCvq1Nbmtc229TKdtPst2x+QhrCij9MdAItfpzRRy8UfE6fPAOjlwn9nC31lpu7VyDr5QZ
dDAuzXPJ16FlWEYWq9Xgn4CPccYNFMW8hcz8OeL/2xRJIe61J19GBUjmNNEhQ7yxS4bKfoN0h5qu
m+FuEKuxxXzH6VFNVmg2ZkFnV6q+xnnCqFv00zffFx9J1Tr4A7zJPVF8YL/rGNo7RvHwwRw7lZul
Zbg3ychKJgMJ+9U0heEKrM1LBqaPtTpMplOdPAPYqaZsIBY9Z+Ps3lSt/uhHq7lzKTUNCdwpuHVn
GTRcUKA9xugw3U3mMTGYzsxuGi5Wsbhfx0q1dWB1nfrE/ELBoIOvfk/E5w7gY3K3aVYvYcJOsyc9
FuQ3StpObmIYLTbhYik+NJbfp6GPmsexmjsolJUGsGn91kdVuTOp7/ogKRSfWAdUBBk7Ip7n5ayy
h25Ax2+sDHAWFBIfsmK/G/2c8aAUgWon8WZVA4mrZiTeelabY5O75VlMa7sX2hWXkhWCOadhrqq5
YAT5IWj/+7x1NkDgEQxoQeYH77VVUwBJhak7kdPRtHO6dfxK87lpKJUob7x9ZZ5zfzHgEmfH/9mQ
eL+F0zZ16KFvuTPrSn0vtGHtMRvL7dho9xxJ19yZTAk3YNSMUtyndwSozq9ypPRBaOHdd9bS7bxi
pLTQa1zvVmtbXfzcliHJ2GhhbBYLWxlgEnM7tSwV3vi9mFDFYxM12FyigmoEW1fmje587k/cBY/W
tW6dEY0E60hB6LKDLWGdGjXYXN5D9dl9d0YUghO1rpf4fgAC3rJqjve5R4DYpvdpoM8sOe0Ucq2z
a8EHxzaNJbzKbHNA7XtKT7DDGY356kfRqnfE680Hh+jjb2N+tfSZebm2IbeY8ShyhD9SGj/NqJwB
GpboZ6kdsSkraCcXQ+M2RU6FZ46ux4siJOekCzWEfSZ9PpbUPRJEeD9HhE6G0JjpNmryGHDDs1gW
a6x4ThHZ90A8SqMsagrr4hHkYmwIMCjZEhpSepGRbA3DzyzeWVGfQDdAwDN3DKXjknRdG6G9ZP6D
bOJlP0dTdmvqbNzWE6KhWHry4CNoe4yKOX0gY/GzpVTtkjFOIvuYos+00fhDojb2MSCm97Nqln2S
V8QZaJOYZhsqN1rBiRshgnRs4q9TLp2bbHJfp7pq75y+mu+F6Km6zOg54b8l+F1H0QEYqSecPrK+
Xo/CnavYpERTLc+TOfIh8Ew8xjn2+UVfazLnlKfI0ebRcerlizd44C5zaTEVIqNJQSgeTC2GB7Cq
xoB8x7q2wYSovDCZMjLdM8NxKdTry+cELoGaYGdTkih7G+VLf+NPXcsbERvh7Fv+h5Nm8DR4O3d1
A+/LOwStQhtHurEY9n9mU7KcgeS+1wOceec3e7WOcMl9DiBTzGt1kbViico6hvw+L51jonPz4M2C
R3iy94tCO9Mp/yhlDebvyzaozfamZdt+aCpnOENbOjurnZezvXTL1qByc2dm9PkpX3mPGF29s/Cn
4W4Z3flQ1m3+4tMnR+C3EiSPZdTSX2x4knYTpWbEvDPm93M/p7vkisf2InlcsMneLXy2w4bhxKZb
RdArkcwvaeYXD66nBgpUZPRaE1oN5pZ/tYAagtLorHCd5/qg63KnRoe4/FE3YcTU+Kzc4asSpr9t
SLYHil+K4cWf7ERu6jamYrj1egClVfbNQbezSzlLLs4ZfVNU6dTmjvEHJqlY4FwcqMoVivROuhbC
rBIgCC75ds4n+9K1ng50vn4D6wGiqaf5exRRTuIUM+qLySNuyhPWdm70Om56uPTi+jaKbTOXBbu4
GcEXl2TKjRXFpkRyVCEDQ8+lwSBS5V2zWwYSnsDzMBBZLDFr9E3EueVwYHuVw4kzR2Fcq/zdqvjo
IoG0wC6Vi902vSow2nlqEHqhOunbMvqoYss/LQB/LeqacLUNtDxZEZqqloFpTuYND2h+UGKS38tc
Ic6ElrxDxmHzjTQmnjWh0mWyhHExaSwNdJ0fKFQmDFXHM70u0wgNNNsxC/TSR3c8bWzntHAUqJ2i
9LFH2siI6Y/1NmtEeqBGHd3ZVdVXFLo7kHpRksGdUvjCPWbJMew6kXgbgMH5jkDzHuAIHdtFUvN7
r6dqPmYiypB8DsMaOBKRc8OOgOqrTUVI+9b8OZVteucUqxfU3gg6nSdzB3ahqAiUJpxOwr9HUYy7
jtaJHO72PneW6HtHFUm7oRKJ9agw2p9LX6+feVHUNzQkLPlWxgZcgT1eOdg5/oYGw70zOMl3SPGL
G0xTKbWeyk0ejKWqtmuMAHsaAMqnpLcO6zx2b31McHCsMIzSFdI8qqFNzyBZ9ZYkc6boZH4r2B94
E2sDzLBH5vFliOb1s8iz8qyiaNzRZanKjRBGysInzWAw0f6t9ay3ywJwQe8Q6tgiWUj1X1t0rOXk
azyp6jBnpL42XElHDO3WjZDc8Pk0V+e2a6owzZblbq4R9OhUPkYwlLtZ2tlbQnyvh+Z1xSZjDHVo
zN5WG8n6rSX6/EvXKwRaWQ3pKuf+xex4qDZzampgul4SzwKvlE0PthcDGnbIEcxFXwqyIfZ9JYa7
2YxgqFOaFp61N5CG7hXTfiytdmvUQ/dgG9eLYR4LbiFZcpL264qaza8QMK2Lf1krZFe8M8YpsS3n
O8076TmxRcz9GbcQ7RVgng85tInwUj+sWdbx2XnmisTHy6pglhwRuZtZrxwm3wd4xSPEsLrW4DTb
aTKWXZXO2TlaMt6RKM54Fyaant49bDwPfnwuqAAeklvl3kdlUt7EWnU/29nhdopObb7uQbQ30usZ
AXS07qR1vc1X47aNQSudoYJyuSWuYiN0jyfVQVRbkk2X9mGvlcs6Ga0zL71vx2TbG6ANDCjuD1gJ
542bI9qjVixS6BLp/lCtEb0MZZUcCuAM+HNIeqp3tGkw2FNzKhvLccKiICnQdFodCIpZS0sf4jx9
MQEBh8Bfrfjet4kGMm6HqALfw7fL1KfXYyELkJoYLCaF9hRL80ay5MbI1xPVtS8EDOjQvpZ6CrB8
d/n4b5H9n1NCBrr6s/+r7v9PVoH9/xxzgMBC9K/NAZuPgtai8o/mgOsX/GYO8H5ByO9TIy1IvP5V
5v+bN0D84hLvT1mRKXzTcpH6/9Mb4Fq/uKbjWcpV1H/4nsQo9e/eAPWLo2xqAG0TygBDgfN3vAF/
tozIX60HyqUkWfiuh9fgL8YA08noCi49l0QILnOEdCyjw+tQOLcR+V47gR7gD7+X380JfzIj8Gv4
g0nl9+/ooVdyfAwOzl+tCGkd11PmOy73oXh2rBw5JuiykX2BaH0SihmtGRouBvtVDe4P09aPWUqT
V9nSA2fYOz24Hwkzct4ju2i7r7W9sKkjbN06nf9/ieLh4/nLD0ssCREEDt3mlHKZSAz/7AcaFshV
IF/BnToB9JXFzIzd5ihJUB9s+Ewrps4kO/R+L75oNk+aRPO9TvTEFrQ+L3WFyz6uYAPtKA2QVnHe
zbBDnhDdpbCTNzdFcYsmagk6u7W/wU88aMeGc1qRdw+ot1b/Lk79ftvm9q6bOMt0L+3tOMTjcwVU
E7qyZLeJUopaiCXYQhV+n0V/mZnQ2HuuQlbD4jywKoN9K0PlCPQvOLKCQdvtflWQ2VrM8WlqMhma
zM2BlvW3cvWHcFwLsKcusQrgzc4PEw7mh7YfjQciJrydEpxKpG3Yh+G6PLerdIKCSg9l9BeJKmgX
lQxOSLAX+yPKjfyjQ3+wG2JjDnsBG+IOxtZk0wKBTJ86X6MrLatX0hDVUfry60pRpYvGvObODrq5
gDpi8t4jkMr3sl3Xk+krdcym6MWaEV+YM8dsO/MLwkNKKyJhePtBp83OrNsOyZpxo8b2mSgP83Ed
m2lbrmO1pZ4CL8JUiO/Qodk+Wuw9n586tHU93MWkGwcspu45ZUgvk+znlBrlfaGi9HQNiyOLB0Bt
n7L8b/IyyYkLS/fIAew87FvTPboKgGhjqMi59ZdCIlldk6dWoDuvo04HLfxDz96xSUWEDhz8ijfQ
eU7zEo4lV0e1ineU52VokXxCg7qag1VU5dYq7HsgE70d+rUKqw7hX5ro+kI3OYqXvAb9ba4bEamY
IQ1KCE+WcQ4qP/rMvCT+CTz33i20SlApVGZB6hFW2lCT97BiQwjL2JoDFFasj75Vhy3SqSC2KJPU
Y0K7ui9/VMTjvAvfeJmSgtpBuK0T1e/dXjSGfZug8pRrXXxtvc58yhewzsSU1yxzN+pCiv6csx4Y
dMWvIgk3S6agkg2kVtRcFGLIb/Q8wbpYktRWP74q5WR+NFKGIWOxMNfolJrJxrtLMsv+0tMAyC/H
LY+lRv3UtHV2iSIktXmBCVzizkB6Tswy8Tl658zJfe0WqNjp44UwUArULIufW3N+RE9J2wplzzvd
07cDYJQmSLEajzwnbfVYh3RTbNGSHLQu563PZvRYOKhM3aFx96Jy6othqvVtEXJ6G9bIeSiWq3CL
eAhwVpKI9wIl5YYdtKu64VZ78I+lu0xn8FVngJjy0c7IaN8P+Lg2tjF8L5hiPQsZY0MyjNknNcvE
ck4n+eyAoTt255xUNcl9V/vD1s2vhASWh/5hLCM7gMLY2dp39qaHlnWaJLkOtiW6bZdiB8yHuf05
zkDasXa8tyjqXkrqYGFOKiTnaaOYYRv0YPGE4cephvdVlM3FyimIlNp7zWyRPbOydQ+dPUSXurPi
M0cQnTWkL21zIt8oDXOxIfSqZiUBqcd25n9bjCrbpzyrD03bQBGkVXEvsnwMKO9s0S26CxBtjiYv
raxARM07KB9KtKzuP8HSrE26yPjOJWoU0l4OiDX7+mvbJN+WcuZ3OfSP/WJa+6RzndvSHSXmD/Ou
j6cvhnBeZ9d8caGdPVb1Jj7nRZsccgfsKRDZaD12NqnibiGsI+aSLiw4ID8ILEH3ywt8aKwIgQnj
GiBB1ZQk/4/EUB2BVHkSSfG8lTBHSyhRVxxs2fBed+XosAi09sGkamnfZgaIRhvlqcva2zZ3TesS
SmzPFDBRhzq8yV5b6a6IBgdtYYKeOKii3vxSL/XMb1ZXn04zlIe1BxwxMeNkJxlb+15GSNzS4qfo
FxGmrV/fOg1ZUTNlREBfMpLfXSuud7aRRuGoVCI2cwF2VPa2vgE8s4Kq8PowqmP37NtZ8xDpImc7
K5ZDPDvGMWZttjfxIH7Q3EVqn+sP0ZdODpRyDslohfXSTJeIeuubfu2qB4r4LKgAfbR8leWoyBub
4De97AyzXsMhmcUu9mxWzdKVblgqQOA+cdU96SYMv11Z3AzZFCI5o1sN9wSAH3riMRHZOcc79dnW
znivwVTUzqqYwHlrdiYtgghFM1gM4cCvIO/D88o4X6jTECWfE4DYS607tTW449/7kVZRMThs4C1w
6q1Ikry5NAONBQzk4HM1PYIopMeSSrPI+W4sKG4je1oPszM+ibainW8hPo/eeWfbgABtGzV8JGVc
XIgZqreeJIceQuMGZ0++zQBY7jv4k13nlq+a1RzkAZMtt0GdHJa0MkksgjOpZj87F6ZJ+Ba9uhwT
y0RMY6HMB+q1YQ5mA21Z7vuIUBrKthFfzG9uDU7u0kk6FGqnSrqMuzW95BPKuDGPTj43EKbICafG
7IKLU2J0zIYsy8NCF9MTW1uzM/oUxZg/rt0lUvljXzrYu7SITkav7FebuQMzQlXduX7rHBaaf8sx
15ih+gmNQ2+YCaSw9E/EylrH3LGiz0FibfG5MW6NDlWm5TQa+ij7TDvfPuIErW9bq1AvacdDypFt
zIQ3dcPS6hty1sb5kfUUcb4fm4BttuMflmuUQhDZSREUVQcetiZZiDR2Pjst+KzwPsHeHRR69ap2
RTnfL25HZGphdRL6NT4TM4OaqyBIkU7hcWeUGb7VX0HRxsWiZ3q0U2gX6n4wmq9rOkeHdkXvTSJO
dEtLmT7F45y9xka67jockEHO9Xerx7lH9KGGeee3OrtBttBgO6E0d8q97sOYr4DrVMYkDZT1dJ7i
xdvbbqIfHaR//TQkYVXFT1NnVccRgC5YHVPslX0VI2IWBHd3zdAGWz74HD/bISZRiorbjMAkgxg+
jAeB39vOyfHQPFZq6ferK++hdaB55hqlgJ9/uE4b7VwDOFEmFbw5spABH9wm7gsoTL3wApKHFA4U
ggfT2FaHMUutizUXaH/c9JQ4MImVll8mGFe8R7Dfzih+VvVUUx3Sbzy3tF8acISHeFyviGANNKl/
6rhHD4QmORqnfEN1AeN7kj1I2JRt2ozDA5RUx8W2+v6FmzR7GQcuz86Oa07HtiWE4CqGnOJTpTLv
I7KhyrpZi5c0jdWr38Nlu9miAhyl6P2arPLuE1FN9xO2D9LEY8QoqycVnoxpAKdLs+bWVQALdZp9
RQ/L8CgweNkgUaDGhb5YS8xAaBQZZ3d9H1nlF6fDwyisitikNnP3FDWQWr+kT5Ae57boUB8ICtyk
UZxsJJtZBw6Gf6g4ZhbiplrTFqHMcec2EgETOrFSpmrrSm4ygl4+Gz2sQLP2z3zw3suo/7LUzcPK
LnZGdPMDsvwdN0TypVYJ6u1YQLGUXxqG7JuSqpmCVB0PKB1PgrLyEHguDZRRME2WPHxT18W7vB2n
Y5ZGbYD8sQmKwh0OaUTwYLksVGBmIg9kS0jVWq5PdPH4O3z+FM11M86YGFovde75JK9IqD43lPU9
AtSjmi25QZ2haQiQi34aXppumg4f18i4ufgIS/MlQXBpxlnQcoGhlkNGDW6Pyrfqmi9kLCanHGPs
3kUdEyPacON2PKKaKM/kU5Ef2dTdZh2oarRx1DGM+uLeTAtnA+br7KZ+RHG/9of4SsJkzeTvAOHc
x2lufiLHQ5m+9B1rk8S/k40EJuKymjwbmWVvXizlTJsKshRwUNJLaXSHWafznVOm0A5Fv4upgrit
sGqgETV0clrgYarJYeHq6NbMCwNbmrQQ8HBG1p4DS2I4p0bb5X2SFuXGohhxk2VFfwM4OaAay4v6
te8M/Ofpesrn2UdtXb+uRfXdbNcptFsWnI0NcLrBijV+j6lt3bgQI0+ij4d6g96LB3V2NUoq7Q9I
L2onqAHjwqXorzpBZCw40eLhMLTqoAbjsFR0kW+kOUCaldnU8OixYq5R/xnnpru1EFYA9dYeGeM9
ZLwYjSXUnfnWdp8T1XvHsfR9ii7T+W2aRnU3J0L9AD5awblqaEImpI3q8Cdb4La7Oa9LEsKcx46a
0AAU8kHn6jvkzhOBFvGNU19R4ZU1sl/kU4pm+iAgtb7O10b3lpV8Lr3nXvk1SB1+3aJdLub1pJMK
20uS4WtTSg7bsnSQZ5OSCerMqF+fFEFn/tIUQSYor1ei/tkNa/mUx1cDfeWae6pM74DDvJCbZUWd
5GIOKkno1Ck/WTuoG36mN295KZYY2NCq71jWxaOW85Xbr1byNpdHt0apQe1o91aLnC3Zjz3Yqhzn
J+mrqJquq+ZMsV+vIOj1yr7Ezzfu6CPl1+TzwjboXEKR9iUvHv+BrSbLqSnzcscDtPWIedqrmRHY
nE+TKLJdxx4eyOhRLXl+nioK1QvSJUEDvOdakkob93zokbeeUhJzd6upUHtzLq6j4TzZdWK8MHND
vtjeQtFEGf2QmAIC3B1kGpkuzet596rz4UbmyNGaOlkCqWo7rNnPQ8OdGpqlwfoDx27M5w4ubg95
apxX8I0jpHhHimjtbgp22Y/VXpofq61pFM2wDf5/CPE/ky9yDfj4DyDEuqOI/R/v1c9/HD70+hHX
LDt/ihu5fv3vcSPqF7BBy/alRXKIZXvgUr9hipb7ixS+tIEHySFxKE39J6bouL8I6brCtIUjr5ki
IHP/jikCRXq2kBh6weWERWH338gbQbPzZ9hMWNJ2ff5BoE3XEd5fm63IU8A1NDoUQ4F4rRvyRLgY
Itjxs2VSB4KltoF4YcbLN6sbS/wieh083GPkU276uZ+yXQbwiXawG6b3uKdbt0vkSPPmslb4NEtN
ivW8ThIH08iig0OeFlq8TUXrH3EoT0MoRgChEEcSwpbZA3C5uOZcEQbRLeYnApQJDJ1e5pkY6oJk
Yy83iheDKZJhw7sW3xJOiRAsAoq9kaLnVE0RAr4ow0lfdZzkJ60GBZ9e+O7TNCUe/z2XGXlTrzOB
DjjukeC7kv67GvHMwUpHkSHkVZB6OMb1uVcl8spSdPrWH9HmEXlReNtYDvo2dQr1ZJaKfIklwm4E
DsC6WFFVOw2kLKbo+mi/ykYQhdUeiRbzBrQefW6KLT99TqBLrGlDha2CVV26PEjzyY02Jt3JJHS0
FnijYWftI267/rNLOEZuC4ffe9jmBuInVaYqDe2p0D5ZCp2yD6vTmdEp13k6BotrRlurpbbwajZM
QBcblX6bHFPSW9yTOGInuYtWsZ9cRJxjEZ+NrPO+XbuwyZAkPuNHnZvyh+E05LWOVc7w56oZ+z0U
1yGOMrge26d3hQ63KHmWiK/0ZpLVjBrEzPNLSWHypROdScCCP5LjIq/lxkHi99O4QcIiTl7eQMrq
IcLBXqXiRWjDPNJ8iaDfWshYKD3pahxb69AHa14N3sYqnfQZ0SmXHu9F85zJMv5eYd9BchXV0t+0
ZJC8lr7mCijjpjS2cnF+/damyfmNtw0plGm69+uYlmzGjfQEeCns2w6BiYgI4xuIwmC/QFnlR551
C6+H1qnRKZAAnYUJ8AYo3BMSQn60Vg5iQ2hGdiyY17Njs7TgQVk5XaRHXGs6m4C7ngdLXRJCdloB
L7Fou1701Csde3DXHdYl0F9gi0JbdskoOyA69npav3nDIC37yuD872Xv8Lg207cuvqqw17kjS8ap
6AEPVr9Lngwl7HUzpIv/I81G49UncIgpns7xB1HjqRpm02EgyMSYcD/z0u08vnhfJTJvwlKCrYS2
IsUXl3Nmr+ipPevFbaHfNvnY9V98ETljoJ1lmUNsq9IKnDIBVEdyWWehazIMBXFrkEeqpnm2SfxV
zk+Mb5g7lTLW+zxX1Ws6F+KHikr9ARbeWlDZJb+4JQdpm6avCIWnr4Up8kd7wpy1H9Hp4RTG/TPt
6zHH+yXIbniMRsvGFiCtzgHSJyx4M1sLanC78LXCdGr26BDJenuYvAWyeYpXM5C9t9H21Y7T9euP
pJM49AYz1VjxLNSHqK8rYoXccdwn0cjG3puOc9N3TUHOQVs5P/F8OW+9iptkK5bIGnieJ+lyNWsV
EjkekYGa9MuzprMq2WZ+Tv64x7Xv7PxlAA7tDKv6TpmHxTTJGrRJzNkct7MzsLqjKfNJjIeU92/d
SFkvemAM3VTddYiPWJReStubCT6PcuzFRlJ5GN/ASJlOr8t1hgT/B/eEUYUuANWCI5cMGUOhDAx4
CWQaCC8rkq3Bmvra1WxikPapeZ3/hpoSw4nQ2lPG8OEiqiWYPTDmzJAB8s2+vJSxrvB++pnYLNM0
PMwK4VSQs9o/CtmaH92cX/Ua62ploefbV49Lvwq0E2olRI4iLGpkJb+NOZBNlBlYXuvE3lTmCsbm
N6jwKH1XLmd67BmHkVVyDNrZa2pqyR3zxVIKUy3d8J5DIVLsPxlFTvQdESxYSMgnNi88WKUKPN0D
ibUpcTyh7LpUB1YcW59gNKIgc6XEar6S1kDg/7IaxjNwOX894cJSgTTa3tpKIXv/FlFB3IRTYylj
S167/KYmaWNZnoAwKSOQvdyRTCsuppevj3XNZxoqA5M8gSPe/H2oquLVG5x6ONR1JG8jxyqwZabd
8KNP0uluNHrvqv2XZPAwxCNfrdDIGEk5ovLIicqKhiT5W701knudMnrf9mxTsaDIv0Z/O4ixOcmR
VKg+6+5LI06O3NuSTBbCZQSp2yFwU3W7YBb5L8yM/zlO+a75qJ56/fHRn9+bv7LP/w+mzrnXwOB/
PRY+vRPq9o/NO5Fx/+vfio9y+SPH/OvX/jYSGp74RaIl8hUfE3CHxwz3+0x4/SNGQsZFBwmJTRPL
/xkKCa5TQpjerxywx7TGJPn7UMgf+dJnKJS2YJLzSTT9W0Phn2ZCl3nQM7mBIbT5IRx0m3+mUskG
0rOfTwQmrK4IxmzpNzPJKOGYPeM+3pux2Le9RAcbffFS9FhlnxpbtKc3cujJQRHpF8BN7auds6iv
E1vhlX47VguqxmzoX3qTgMyihiWgUTKzxE1MTnsoWuSzGpqPPY5ygipDlFO59dtitu5em/LGG93y
t8aO3wMK/5S/98/Qw78GI/6HD+GfJBB344dGlfXxD57W7h87guHeexzI/wMe3Ovb/6+fWxQR70S0
/fFpvX7Bbw+rzbOKEML0yYq2bfJHkR38romwfyFBkc3B8eSvzypP8e95ia7HHwnLve437q+Jif98
VJFLCJZkX3InWDzEVHX/jUdV+L/2bv8xL9FxPcvku7AsuVxHf11gRnRzeRoJF5ubyEExUeTurLlF
dTesDKqAwqR8yD20iBXqwfCPbhHfjVOb2hha1uK2LYjZrpzqW2vil7cUhkfKcfBeLwbELtOjaPBS
Ie9Qm6EzH6p4WPCy18UTbD3JUqQ3XGOVbtq8ZDfKjAE7KdMj4SgI7bvBCF0wzBvk2XuvXOfnyDdG
3FC4K4gVDflb6PAmEgD6KKMJqsBCDMPXDNgWIIZp7/jfHJ3HduO4FkW/iGuBBONUWbKCY7nsCZdd
dhOMIAnmr39bb9qDtkoigRvO2QfvW+CVTxMT1cNQ1h+1a1jpg+UfesO9kZhbVSzszEZ308ZKnG0H
LXNjUWeIMVRbEXRMwOt678ua23eG7lMONCV1FMFU4BciujoZH/BK/8AjDLc6qF6TYorWZTFeHFGZ
R8rJhgFOEjCYafWpSip5hEUnd5WR+cGPSv3AM5JsWtEgLG0K65DHBokDGu51JRRAlryXZP8GShHP
VvV7PcZQS1q5WNRNbPaGtsn+2CEDFrGMyysuMf8htUgVyRWKOecO6x/IvcRDvJxdL+3/6/rw0IGm
eybM+uSS4LJWJSjJNrTPWYPXddLOWfr2fMrKGOwI/3+1TcYAy3we/jY4OQok2Rhvew2lLILC+Nbk
7k+Uk23eBUbvUNH7uDnh/cRL9OVZyw2K1bAGmeSQxYbpDBseqxzGajiDvPuwbFxgfGCJ6uz2cZJD
frHQZbgC1aCL2HlVyCI6zo1myW+ygJgcuBrp0h8lm0SsS0zCB52OmzrPPeBwRU1Plj6krf0ZqQYu
PwevBqwJ3YZp6ozkb7GUBaEGygNNWPtJMv0CqaspDmpssHo2HsQCerKR6e/AeMz/yrBS32k3s22d
k8LeuEWzyQmwBB8oGUia84h/pbH9s9LeKanKdx+tAw8bvwVyGCg8WWvfUwvwJXu43EqFTQp6fZm4
ByKS70QThLJ2ay8HzPzNVnh4B6opxWmr+9bjtYiwIduxa/50U+GFLD3hHRXp2DxgCm/fBhq8YmG3
zKsFZQpIC98+7gLmdcFi46ZDFpn1zn5gya8MKnl2XeGBEU14YzMh/2VWV9EoO9naJL3ZuqKvd64Y
uW1UM3dr7Vjd2RaTPBmvcZmXkn+31TiztuXd0NON9zV8fjedjCDv5JBeSJnxn4rOIC2PlP8z5vOV
APAttIe9TqXeVAX1Xx06w0Z4mYBHxUAANk/55mqU/iWqPmARSfZY1nWDC9abTyN41XU8oP0dJeEZ
+dKzSOl7+AiL102PPNfnwDj9y5KQ9ecDSiODi7RoJzZ3w3136LIeJGMk2cjN8Z7NGnSCJsRRPPSF
d+pjG7szjYMsxnGvWLOsAB90mDgyZM3BV+A3wcMwNOya0pymALHHpW17EKFzwC0duLQpvd3iMPIX
6yl1DGryIeMQYnmzVuMUb9vUf/PV/LEYxYTDIR02L+NjMgTbvAqxg4TRs6/texRjYK3RUVcbNprB
DgAKZ2uGZik1Fh7eMI5ODTYsJiGJ7V01ucLPjuKkUJkXP+oaUx0iT9qYe6i3b0Hoiv6rmauXNYS+
Ic0/vdaXlwV95szRcREBjkOD94y/O3hnizW7xMXPQ8v8yFu5Q9/fBlAYZ5AF3UFNKeCkBkMEK5sN
+M3mqkKveEMxHa4tO2TxS0YHi9ua1XAU1NumlfVeSkPr7njBXnDV4DiF4bIdyq6niXThs6jC3bqZ
ZKsxzIFJV5XWdyv5UKATMHDOUBuP5TZX9q2Myo957o9qWV5zroikDU5TLbZsydZ2NGzdPuD2mtdZ
5LO/ndc4UGAI+WbV++bbZ8KFV42PnZ5jRK2961yLKXxMovTkebiAh54XUj/RaTVotmAueTbUKOTc
DHMGbyW7/qNMrVs3vI+uemFxDdVrfnL7tvuH9KNgtWHBduQfOEXFYxJoeh82zaCmaH/plHsa+oxw
Qvt7yMLLzMIHT1KHNAyDonoKlBS3SGt5ptcyd5birNfS6bvNPEHGjMh+OM5oAl7rJPzR5VSy+vXe
oESOe6+JBj7sSC9UjQ7YBI94x8Ee2NsMIzNDof7jCQsPkZflzsZr6hT8jyi37E0yKJbujDqtm6x3
ZMc4JPI2vtkFeIvE8MnNhEiBWQMx393FUQw4VrYZQcx3eXpxoAnl9PJeuVczS+5gbMLnWofJl+Xn
9h8/RMNP7GbQ7d22TFEYsCu8TNLOTxHbgMsihf23wwc+dbP8VsGcrBOT+d9tjh/MoG/Y4/+iXJAT
DivTOd7BQqSdsXMdoyPu1PnQVEXzOlZVdJ0DUd+MyTgtFCscXkO/2ud12fDM3f8bU85f3WKmSxGM
t33ECroLlf+YZ1A2LMOGwfdYd4fDSQG3/tC9IY4pme5KIcXLWaDlabHebI1AVAQY59+yoNXnZGpx
ZKi+PKMKYzTIqb+Dq/eioTvhmOy+4yrBpFwBViyL/J6ZvdjHBL3/LtBRu7WIY/seBhVdeLA+NePG
FT9RwmyO3ufYpAUegdYLn1XZB9cCWu2aoBr/gNHqGofqo4yd7jjVy0fllXc4VMsL0YtV2zKNGOdc
vI7ZJI5dHhWHHkPAjpwo/V6W2lsX3Mv86Kq5WONAHFuREtW79GN4nujst1bNbQY92Nqh0egY5xDX
VVfdck4YRkO4xyCAluSWRQCjMRWLNcfE6K9c1jvrjDlfBuLu0GEueacVQ2x7t/JVqwRsUzrE+qPC
HLxz63A6xR3TiE1oQBoaBd4jkzh4+4jkdEeGT3kXqF1rynzfg5VFgxJhiS8qojXtsfxT2g5+946L
axhhIaZDG0Norct91BYboKlUd+3FJAx5UCX1m9H1LlY3Q8XqmLUK8MaO99Lo8hPZ5kuRi1UqAJx0
kC8ME3blx4+JHQOKJNVuhXwdBgRMna0S8+uy5N57z6ynnNN5HxU6+xciEmMA1lcnU6nhUZvw5s8a
XWHu4V4kN/g7W+LxuhjbGtcjA/mtV4cVfLTksWuH/D3AkfUmccbe/BoZXWhLsGU1KAdA9fq14Fs8
R4nTbVKPKSwJ7DnBRDMCV2dk4e1FA5UlSJhuiKefPA7h+oXWTi5oRjqF7TiLy3+JnLA7QWTyonoX
5OO1jRwAhABW4P47qQ+BjofUq+vnYFqObj5DjUyOfi8VhYC7NX64BjN5crLwbzpN76NXgwsSAKA8
6ropQX5HyF8ugFKF893IBK52Vno4lLH6k8F3msESA/Dpn8YekEEMOtFLoxMZ9Si7xngzYhnYL0v/
HNY+nogC9a+1bap/og82RomHvJqZUEvVfpZW+NnrGNs+kLgh1G9DWP4Xzs4OQw5CSt7WagyvgNTQ
nBjrUg0EbYXdiT36VmmQG5V+ybBSsnCC9rbYsC2d52RMyt9hLPyNnoLp1PS9d65z1L24joiugfl5
NSMe6yJ0N4gP/m+2pl5KAuqjQJmLlZDrhdDmFiTig/Qhaz2VGABdl2Ge5qzjI6XFQSfuOzFGmPJt
TrEFWxwXMtA+W++xTwq23jNoQtBuE5DoGlKHIKAxVybZ5NlcXBiyycNQp/ZjjezjgJQUK9ui0BiP
V+IKzzKJ7A8bw/Vn57lXNt9ESY6Ts8cckvMcVSNJSDJ5LnH8fo0zAuQlz8C0iv6X7Kpmy9rhzuVN
+o3d9pBU42C8ocydt1HWVOto8eSNtfVVhswxMYAw883sryAt6h0FlPrN0hRjIVG331D1rlM1cH4F
vDrD8C6qrHqLYMyDMweeqPbg9e/AjxWXAkog4GhrhujTFZnhj1/Z9VbKtgM7wE0qBS49dg7smj3/
V9kYfeYBUKyovd3YoCqZdRGi2qibOxk8lqe00r9xjzBqIR7oEsnkzThsmWJXo+Uz3xmDmBNICcg0
9Yyp1s4vTpclX1EW1mrVATtb1hrT3Tq2CeotmIt/MSg1+GTadDeEyzaXKWnPfcBMJy9ACJpgNwYl
CzGuvfIwt+4BqP/FD5bxBfDOkx/iuguq5kl76kUl6m9QdBcGrhOWoPQbp1SDVSjdQuY/WJk+cb0R
Oyr69NRyA19gPtVHjqP0QUnmnqHp/I0ohQ+XvzjHhsotaqpl7w7wPXAryve4ncSmdLX/VTWy+0A0
tpEdfFRpbbIBoC0F61YD31W196csO2dNB4TvRx4K1lhV30aHlvtnX3i81GOE672/Sy3H5G1o8JtP
4fzkFOm378aQWMow3wNf+ho0UihsCqGXf3Uj6Kd6kgGcAUfsPI8y2tQcRcAYVm6Pf8eGXnZmBOyD
+iseLc7JOBbByunkwba+htJC6oO4aHR9QqkJPiitR4/10lc3DawgnKw4hu5INWsV3CeJh9JmwTaY
jp589QIeYNtrw50vQYsbTEMr0sfXmILFmvXtvz5tjxKs9QMpttnVXYppGwV5z86jD0k4bF+inI4G
7Xa00kH9GY5xdAiH0D+weynocsBDN5nN2Rotj9Iq35BY4Px2a1aXOAb595xk2vxhhp2uW2sA14jK
hoUk/dzDgoZ461LjV/gMXIg9vJ6rCMUBCF5RUiyX7lvo2QXkBNtQfjnWsTOFwe0cVGcrQLzXGqbM
XVB2Tx1SQgAUywL/a1DAkdI756uwEbFVpaMe0xoDWmOnGtsfJUfnVcNZc83/RkAOEBuyvPBFOp9L
z38DRVIfCMUuv2Ntt6+YPZ1ts6TVb8vW5DS4c7ULJjffzE5crkuJ3S3CKrmRjow5c2S+0zCW/za4
vj5qWfZfzFcZyKfeb+b0bCLDgr0jMMkdKwPGKSETE1WG7H+VuOsPCWYIJm4dPar6JMJZ7+JC5lu0
W8t3rmpr31g+UQCobwlILaz6mZ8Ga2YR1eskTuHJzf5EnmzfwOWphuAFVwMbHSwqT1jM5XMnAyAD
rTWVh26AXjb3U8UvM7eQBL3+UQ5N/UgjHp51JUaMFBgGJwsZCRu1Yp2Hfb+eM8x7zWQoQDTSXouY
mW21oPQtAj89hqklXsE7ppe4cMBwW0F+ySAPs6gCNBNn5pTFCdT71iqHv83Az9CR03R0hRbHWXjE
FmC09sP/vA79L2Kcmldn5GStJljVfeXcnBZrgDfgg0GPh6h1JeaOrpn91rcbNPWeCqaCDI1CNYBn
9Nyr5a8U5SUZ++YqijrcSp3zYCZ3FZDu7J8mbuORKHluf9+DYLLKyQCmu59M8TIV03edW+RroEt4
KYy848qDiCVNEn9AzweGDiZ53Di01veWno+urHJbVnpmOmgYvuClD66ziwTHyZMPJw0RiKYBWQf0
N5eIpQm+CEveIQSZ8xHDzz0kPmm5sqv52tyUAIAabkUsvmNv1iuHb+eBclOR+4sHo6uLF6TnHxbk
eWyoNiOjodw0AwyaxJ9PFpSpjTABibj9YLu0VCBv5jIMDkOQQS3ILXaeoJkQgrUWKWLNWCRksKMz
XcXExWxslP2baWZw0Q0iPPi6L95lb6tDxZabb8xeyCSEUBCzjLrliYuIl2yR97AQt7apoTCbOuZc
bhZ0GaERDCMJLNxaXk1ocw2XaBTLwEO4zFcvyD1auko9ad2UJ7FAUXQTrF4K1RdKuShjTz12v8xn
YsDW03IigsY5xL1F0CvWbz+T1l4AKbzNUOYxAK8bVI5S5iDfpil+rSv9H2LkkIUYZcI6G3McqxFh
Ne3iZLAyAfUyTgRFI4x1bG363vsOJVz5OLLWDlnk68kQXEyOBX0knmXUXynxKR5elLQLR/Jqol3c
+iRi4BfKIM42IqDczsk6aCKJ3deqpxf2x8nZTLGz64m0PS4O6/KaNuTDh+FddHI5tJVqH8oRMgCV
7yO7lGuuguK19gztUp0yPanH8Oh7BXXnFEgQA418cNyY23My4tR1M9TEIp1veqaOpAd18OR05SYj
EHiF3+GAYL6bV9hTdx68l41dDl/CCX5i/KOFSilw0b+WpLlgMLIOdYQyPpjIImmUzVjCxJDisgFG
YpEXCPRd9Tk5HlYNaPYp2TqnZNQbpDguISrZYj+5k75j8ZcdFLNwVTXEP0obEaCxm6co7RhIdzfY
kBex1LcxohCeBQ6+pqMiYtKCfdbh2CIQ3i/7PzzStI7KeyrZea7iSPylLztFIzU4boKR4JGdsDUi
HmYYGxNZL1UZJNStTfITQ9tLkdbsKuUCV15aZzVyhL/bIjp1g/ssPJwKsJ3+A+Ud4bErqz+wogL4
LhUgxQX7WyOnb7vK4l085s9Al9ixFvH4DhAyv3YOSph1VsB6GbB8+7b6qBmnjLX7bIUoW8uTtoBp
WHyTUREBztA7ZiNrpJYOriQfJ4MyD4EvW9r6erj6ne0jfAjKk2xbNBjeGY4oAJast8ghm1/mxe62
czL/dVsPoJ6o/rNbg/tcxPu0DopzMTu46MdwPzKJPqRZ1RBOW1nboVYnAMH9ZTbleEDdz6ECs/Ih
j4KPwB/jH4cB5wiqHV5D85r4BZ7/FG3/Ax6cb1pzGwoTcwKTs0HL5pTcAo+wZepfgogG5MMtkJWS
ejpVgJgtr5rPphd5y9w2A0fUjxbK2qBLbyJdOHPa2Zbmgl9H7wwgDhBuaCcYxOU9JvO5HlT5jRs+
N6i8UBEQv9ODnp7Z1vv88SW4z6LRfIMSSRfipjyLrmCMvXi9NEX943eRe9VZYpEVHWZwrLHghR/2
gKacjBFb/wPLFYWbxmnT7y6rppNjknE9WDYe1Kl36OnzqvsDfQst6jJ9dgnAZJ6Vd4FC4q6VztSJ
pHB0o8uKOgmJszDM2tB2nAWtyUsVNMnanaTY43cUvKxddE0SU76MVa4eFqRVHRYQD/GEisVmiIee
MbHL4qbKM3vXA+iB1E+bF4pEPYgaWDS2eP8YSXvjqQyTJcDqpx7Huhe4n7XyCiYqywmdKG414pvm
4KcjQAL5imYWNv/2aVa+94yUb4GBQGJZFOOyJzO7hv6w8mcgodEMeTpesIMtd3NdRHDfeibZYy/M
+Ak44akjz/241FhcknlMniHxAKqmsfEsziGrWvK3OM4oRmrUDDELMocKjON1zLAnmG0eYO7L3eI0
5HR6NnrzvsmGDdLGeWvHUKwnhxVHUTLhzro43HgI0+zGZ+amnuxJRP+GwUxfZrYQvi1cgKhTvGE1
L8SPITZKNs7YLSQIVHH/VPbzI8oMzg15L1Zy/zp37bh19chbPOpipJZz9jJd1NEk2Rv9zRsPqbNu
gVFpKT4UnETI2a99uBzbKnqq1Cj/Y+jV8JOxh9+IhjdIVXmx7fGTcNh47Ws4TyQYCfGTkM6M1QZk
/WqU2UG7Kf+qGETIFNRXwFO/7sJ1DO5T3lq2O66Pw26EkMH8fgELtCJHbd2H3vLJ1B1b6oRxLCax
aaMpR1bGQYvj94ptTW57hx5Gp/YN1koXmAb0a6R83TE2MWuiiKaZ8x445QAxpZ6Ui9E1yPbWuKTg
KHXoP3bl2K/LuOx3/pCQNFMn0PKnNsciGfh/I0v7nDECTw9CeG7x0vor2hmkqcN9Pq/Q/1TPedMX
f9m4kepNQUuLXGHYSP9bUGyxq/sHJ9XbyrBKP5BrQaWI+32tq5+Qp5t7Hc+WtVoaoiyclMVJXunm
EBPdfu2WJtrT+r9GNtN/t6X20Wn4w/1XYCOBzWIvAMfj6pJJb4bBW0EfE6Z9caHBXO6/YBeA6/Ra
6ULpKJ6FEClP2+LC1mUsORYxYCGrIEiN9TtZNsutzOpqXxtjNsEAURSE+9H4WbrSZf4PAd2bP1Wn
US2rwsoPifSYtrRVe27K9k/ITgizI9wlbMHNDpkbG9nGegxcqFy8C255c6ZyoMtOD+Dz5xVA85m0
pXD8pCB/6tKhuKbE0/0JxN3MILN4446efq5KKINTnrv3yXm2hT6jziwZ1XMzZ4iQWE49CUeCrex0
QDZCdDcqR7tqSux1kQqLYc9SF6+GQnFTkiuzmcrIOoZdlL0QKWV2PHZ9d+dwT2tkwPOuxAy24diT
GEt8ckz8pttQ2P7jskSMAaIJyzhrzDuBOIPfhkO1SV9kaPkPskQw5bf5uVYDEJpaUc8W5k+y3Idv
8Pgxyf86dne0SX7YzWVav7UqvJAdILFUUL/gTXYAMemYXBHP+ep9ZILIQwjuSe4B4UL/q7weRAAu
iTVUDQzoAa1gVwt95FmsrqGfeg/xzH1fi3bllslzzAc/JSZaz/l9hWXAPG4EW2O6y8p9iApEtAP6
fWY07x1EXXZZAdeX7C56stxT4zfjoQbiZk1d9UpXCDB3dF4tBCqr2tOPlW0Am8PpWiWR8Qjnwn/R
zyyrFGQ+t0WnJmXMaLfst3RIFch+J6ZFsqZ/iD9TZFtVFz/5GgpxbVVi3zLyzX3rx+oxOVf839hp
ZlBqsya6OFXb/B9z67Idbu6ONza4JKb86fr+txuxoOmKFt0UtARa/w2TaebWZxDrFNI8qmVaT606
RfG47Uy8xZWrNiUT47VunNdGleuqyx6axo/AVWXj8pQsmX/lztfbxcHsnQlSo/IR7J6drlKb4zRu
796OMgEd2sebwOcpyzvWEQhruTilwTpQ0Jv1T9Hg56fU6HM6wKdv/PSSgn9jH1rm5BrA3dqNY8kK
OHDfBnYlZJJa2S1u0EnCB2Rya+UtQ9FKhqduYqQc0R5N6fxRsrFIeEGPfEPY4ACCByDoaUrkOnXK
CBYumz+XHc1hNLG7t1XW/8wZWFczJd1zHi01NeuAwTjTE6+wE3dbr9LkOY12NuFcCT495oEPNgwJ
Jhr+zkBymnhkmGtL9IUUH6Fu3ZdQq4y99VQf3E77iECrO06/z65NancUSAitQVJmTMAreyUaRr8d
2LhDXdqP6L7bh37mulIkbW0iQAD8iEaE5Am6HUbd3D3gfPsY7yddHhMl4gc9+wqfdWNZOVBrNTbw
wHaShzhoT/ZSWahsmU/m4YeBQcOnQkOMJBycadwTY8IhC0NeXkYs8LC2D4lqfwwMLwN0r5uafdYV
z4GPBnEgMRbGkTO/yoZXPGXba/sgu+q/Nj8QJhSKz+Li4aSEkPi3qBknh82LBZ4YRzbPp2Xozxj+
dv7C4D3bjQ7D1cbZd8iT/cG+dlM47sjs0msnGkkGbE+jABob9sQz1M4xNz7ztGEr5mFTgmPIeI+q
Jt/WAPamUdxff3bBaE2rLp/JH5AMErjGTM0hveCcakrnWJOelFr2d5BhHOdNyUJ2gwkO69bwUkIo
bcAPEH4Crr6DdzHCOYsGcAjySDfAeME6KTsIWD+XjPbZD8bF3qbOPC7atW9O2Xc8MyWAXh1MJHvi
nN0CnxJr5qSPA83yPs+L6ao6QOlj3R8yj+UQUyW+QyHeltHaKz1VjzhJu7XdhxxXbqhuDsjfTR3h
iUR1M2+crof/FjOKypkqXuzR+QyCFEmItvMj74abn9OkbB4xFbvrDmr2sWt6Cn/NZSaM+Z58z9pz
NN4WFO8bi50o17b71oXsTepUFX+5LdAIVBpXQxZHe9USm2ZYCeIpLqBa1wsqV/EbVu58SwMMQulk
eprHdN64hKAwsQ7896XseYEL1nqM0mm59viZVy3MkMySH5IOhcyxfeQQy0N7UYUMIORYb/qG8Abm
zuucY3HrafsQB83G9XGS2WH6Q9uybRu9DxC8H5LUnKAKNtswnxZQBD3ODROT5OZLUmAlY7G/0Wwf
ZYqdfhg3mUYov4R1hOaU1rHNice9n4vZ79xEO0Uoyjj4iqM2XdaLkJeAOL0QPlRp0LajP4HcAIyD
WLd0uPi+u/MEg3347YFt2U+Gpo7mJnzOgdFbLvDMYmIoi6QWlyXbmgyKNh1P9MgvYd1q+oQPaRsa
7S5uw30PNAofh0mdK1pfPgUDrJpk5gCtV/2fpKtjg1hO4WEYhFlb8+xiUYAb5ikG/xMR6ff97xuL
8AeTsMN3bK61TN6RzEWYnPF/vkRjXIKF8jB9+gQ3MpyhNYsRTC4JKHRZPCR0+DqL1yLzHxF734K0
eV6s9A/xAvvJJPuw9R9TN3h20lKuFmZ+pJmAJkvs6CVxGrZVmGO2dga5MvUUbkm3QeEk+L0wWyrx
X2CH+C5tK2jfbQ2+X9gK3Kwnw+wNqx0olUGpJNuxh+4jXBsMvZdGYvwTaMOS4Ekb3N1wP8u6ZyBj
c+thoE3IvSJYEdCYT/SM8gQz6KDRClG+EwF5HngjN4jBF/81uudcaQUruB0S8TYBBcs2tPletOGP
8zp7Gl2/VwCYqISPP7Jb9BPG2uREIYnoLJL3GZbgXBrwOP4qYqUAqIaruV02uiucIz0pGY2NW26D
+1wTND8peTMFkeUOV88ExdoI+xZo3LCIcGp8pARtRPHdMXw/YiWmY9dJjoFK2otC5wh2GZbyBBYP
VZwCGd+9IxyjI5D9ctRtmTzNBVdzyNIhA+qOrOtXEOWwjE4KVz6ct9I0zPgXCQE4Gupt6GfwfEwt
oIZ5OIrVo+AYwjj1lPHAQSprT3Whr2KCk5jrt/v8c2cCWx9dLGBrOYLdFZLlQASTFrJdGr3N09SS
SmVd29zhUPCZMBBQglG6bZ8RmLHNXLYT0/aVLpKdmyy3ME/Wi3/fDA8LHkNbPtvWDGwBMpsnilfy
heu98DShEfHCkpj8wwBSNRbshhEXHXvLHc7ADK6Tda1Np/aWinoL2CB+bqXn7xLfwAaOcwQPGxiA
VEzWsq45DwH1atUs5NAZ1IdjMOtn6kn/IehFz+1TWWfwut6+cP7/SpGcWruNQ85Wlqz7aHpBMcxe
SzT7NJymbRAL3FQKoiie/IHqLGEFPiDk1z3mrcLusXrIFDQoWTS7OZ1O1CXNQ11ra9/muiP+q4Ts
I4vyI4HWtA6I/DlXKRVfU49/MXePh8wVRJPGRm9EAkq/X9plz7IuvKam+R3YJcAVScbtMKXpozUY
Z+VxPhPIILYmiv+VVU9NpxJ438YcrCEad+Vwr1xdqjLmM/E5EuMne1dzQM3J9YlnamPJIQI2IBLy
A31G88uYPPbMY4mGs71N3rNuibUrrsjosI869fRqqFpO/K23VKYYSdUMv34OcYMyRIqJjXDbrZdx
PpAAIHZ+MOSvVPrTemZ0DHJDRo+tStunRuPpnQEa8qvC0EhaMT7gHlkukDGx1Png8bZRGHtH168p
jaIe+rLdQ7DBtfMkC895oB0aLzX6TIk43GGZRdPYbUIfSgiDr/mpNHn3M5ZeTfucxeGrNziPlJH4
W6sO9hEFY8eOFPIkXIdZtTDic3RtxQYGs9hY7ITZVrAC3Vh8+s3QYu2dYQf/p2tHNZ91DN14XSAH
/s8ZGo9DDSXXSkUzitbac9HwKjXZD0YaTX1Umwua/SHddfNd9IHtPgkxXcvkMXf08lQ7FVMZPJoU
YxrYo8LMpOo7Hx5aMuVGSiGTLqUgWzTzUa22zbaWdbDjfW432F3+1R6IB28BPdqWuEoA31C1wRoz
B6jl8PPDR6cCmRXQr6T9Ej31vm02SF7Fg9uyHtu6aQVbNHdHO6KbRA5iMd7bRPn0EEvntdZRcc9F
T4mOzs+jG9VP9kCQdFb0X7pxb4RZyFUGTBevnNOcsDRbB9CyvK+amFQnYWqmXP7PPjNEkJz2xe5S
4m00pKLQfpQZAZqD1ltZBbcqZPQeDH8VNS1xIFtJWpDphgfBr5NmzZeOkvcMo5VQymwYBJxjPzpO
fbEVDmM9asMtYG1cY/Zg5bue2xFsqC+TU5OQ7oA9O6XJma2HxSTNJuuUu6cKCknMGeVDknn8TbS7
953R8OmYeVdrEZPzOgY7WwFX8RNKIGAa4kRcqPfcEDxBba5i+8sEGRy6oY6HPwsGprtdO/vqsBJu
1Axjc9PKmEA6SZZpR3GrUIy08dku6u4vBdgTuAliL5GBwL9PzLAnNxq2QakzbrY++/XLFEqMXz9r
6RK45s035YhfjTGCJd8RpsFZZJog0+na1MPajC0iPvds6fYlrrxvwg25oiuXvrGNJDmUYWztpsyq
33yH1fAK9fY1z1KYFg2udjgHYNNKbwtphUsbeT0GxT6civCraAMWAxIo0LpdKjjrGDU/po7KTiUp
VrfWGWAzWMVRjpW3dRxQzbqyb/3Y9iMZD8o7+yOT5xXNffKhSJ5YuYX2/2A4XVb5VBVHlZdQqlOC
ymPuxGDsbqUSzluZFxT2KkXr08DrJBWYYJnBjnfSspwPpqzPgl3QKSh4PWgQrJ+y9yw0z6mO3sqa
xyTXM8bGOswOk1fhRS3l8lelDmMPVsa/CCj0xS3n7DVFLctawrKOldPwfdT21+A5/+qI6jeEr34j
T+qjL3r3QrsyvwvHiQ+Ip9unGe3P3iBi+fbpEY593TQ3IWr3EV2984ADLjsbvtwbpzK7i7aAp5bz
S+ZtNR6DLM+/QYaiBUaYEU142dyeIZ+c2/5cOYu6ltZcbpOy3cx+kmFysSOCWyLxnk3Bd6aG7mEY
GTf7BXpuQsDsa+bNEXFT7lPZJfl4yCHvfCaVmTYB/rcX3tc1W1IoCakvjuiiz3k5/kee63Hpkv9x
dybLcStblv2VtBwXrrkDcAcwyBoEomEviVRHTWAURaHve3x9LvDmqxSDTEZdsxrV6Nm1ZyICEYC7
n3P2Xru7nMkHQ1SC4+YMHBwAVmVPT2OBACzO5oIm07wvg77Zqn7+ZThDByesKj95fYWYP+1idiyZ
fXKGmdaicEmRKOETUabN+i4p+cOw2AlzFSWR1E4K9aJVPzo7TUlnJqeq7dz+l8MCR0I0+mNKaV4v
evw0qdpFVofYMc2bCq7eTlrJzzI0mCOMNlEYUfvUgtbpzmhA5fvS6J07KjCT+KQQ5Aq4KWbq1Y9k
YMQ4GjGvjUssYpXPX0oD06pHe8j3lDo3Dbe8oR9kX9JjYzle3/05We6JFCXyS8xei2CxuANRx1bQ
Zno+a0f9I+o97ypfpxzuVBRf8kzbRN1jF1gGftQiRXniOCHrdzw8ldrCyWzmWMNLesBLIcy9hRkJ
PSBU/IMVdPG2sIxlP7YCvX0eZc5ZVyraL5PVFuDohvzMGgbFPB0P4+gszj21BxPjTp9Lq7/sagCv
TEzt/kwLFVxKyP0HpzOI/qSQpfshg/M5xwTdrzCa2ksI+HHcG7PEgOhGBPimKyeucAHkCdo6Kk2J
Oksi92OwdBKViWMceCMWJlBL8NkEbvhYuB4YpghVJceF7GxZSKMfAQpg0WqjBySACCFNWr0OTXXO
fXK+qpFL7RS4O1iX8ttA1NvBMj3EvCNdRtZtIsvpmXAw0o24yxne+6ERen6rdXubtd6FZ1kl8JTp
unSix3iBfsswMrliGOr5ErD3LkEsATq7oN6xoNCdwaUGwIUqwh+m9FFl49cqpg6GJ4BKru7PW0zl
Z50B7nxalNyX7fwZIun8dYqMDwiw6UfDN+5jEwp7Ke4HvK0AR+H5x2LVDtfeuS6KmyKz7zwPLMbo
tGBR07zFlU4CVTwoLJ9WeCiKQOyGurw12aY/jW3aHnJSw3cyIvvNMnQpNi5KKMKrsvGLWVSfUBso
P6GDiGh2ncDOdGMFaKM1XOCGCcJurMlCrZ8fjqJQtxaiDcyc87IrI05qpkkHigBl5uOd667Bd+24
FaDXDUH5GoNC8XqLhC0punMknPEZZ22WHb24X/FgERRc1bTzSqM+q0my9T2dEuUYgDeODEOdqSZR
V1HHM+mGuAsQ3HbPsVpW8Yh8xjmLMSyHeUvJVKbXwojFTd8b0o9qO+B7IVo4Z+/Ze1hx/VJxokEV
Qlne9aw3KHAnq063IR5enlJqXPCQwF9k9XE0a+tD6yK0t8J5NQt3U/8V1fh41gzVdMXRq2GgZjwu
Q7T2hqRFtiIMvbbmrDMnOX2l9awV5mBkFmu8Ihtv/hsC+//Ozrf+pT+NgP/1l7cP3cP/frbxoaNe
/4MuVdzNn/qnZr59agmN/JdF7Z/8n//29H9DGtGgPf5na972qcgfmvRPa976D/625kn1l1QK74wm
eksJz/k/aBH3L4EdlAcFk5H8L4Ppv6x5zl8OwcG4+UxMwTb/89/WPPsv/hz+0VXLRWKRLf+JNQ+j
6h/wYFDJrsWVuRIIE23TZXhpIqXzTVVImxLK9srBr0FVQPxkbhwTc/rHd/IGqBhz4vGlXImVEFaK
lJblroyTx4fbuAjb//h3+b/S2AlggjNmMy1a3lzORPrdpleTMxRXkQgBBzZ59iWpaPhU8RCdv395
641bxXmrrBWfQnKDfURmpvycwcIRBxXbaRh9lGbk4k9gnL1PLLJFUYlA89lYlPbXeGCbJyBbNRnQ
USjvHGtwHsPECT6attcgcsxmQVRjii1is8gG9Rk8XgKhzIW0voPDHOB3PdbQVAsdUZIj56PSM7Kc
ZgSJhuMmauri9xSUzDpy0pMku18n70IgJiEAhzr4iY59+MYmZn5BQ1MQrzUb3W4ssujL+18KmTZv
/CoO7kzLJt7BsvT6rf3xq8yVQGpDe98fY48mby9sKLmDArA1g5whCBSx2zcBzfMhazWNApA3RH3Y
gjhphgDqHrgj08DS09aHUCEo3LZxWD22cqKzRWMlD3yiZl2HjSxUySHLe+tRInSRh1Cl3eegMzF1
RORK/VR9VGd7g5HvdIavsvw+9S67WKwDsFLMCNHyutG0Jk4YhDp4LpYYkmmptFOnzXeEwc0jJLo+
uhmmtjbB63Ga/hAFfZKSB+Tk7bmokSlyP0RcbHKv0v120iaGhnSkgsTRYEfNNiJ1xvE9NAsPImPO
sin0TJOn7U1HXy8ctoxt21ruj0DWbnrG7jqSzj7gqdvHzeQ42Oe8GB81MJQ75G9h+JHAqsn0g9qN
HpzGMTWWS1OhlUMJNIBFwE7GZK1Y6l3arbaeqmU6uxULg1zSqomT2iYqdjks0V5dtV8DQArYNV5v
kx07CUxEy5haV4MREPvXwp6lEWFrovAYR4kd3adCbk3U2z38ZmqTs1hOnvnIDWt1ydxP04zBHhV/
QtHvjNdBCFx5v8RuFe9jygfcUTwUnHhEYWbngWUxNwyGtDV3pCx7xYdEwrZguptgGyD7KLO2GS/O
B1MXpDFZmTN6/ggBCAVtMLTBz36xo3hvo5kMOWawC2+wQZGivaADxtmTeox0RQHYhqI6aSqsVmi6
jDQgSkXgURu27z/7b61HnN3J2rAQfwnFiv3nk09C7pwOAldjWDreQUcoXFvd1h9STB9gWsZu2i2D
Ue5J0V3Zl33w+/3r69dvnmc7toA4r5/N2S+vT1J8GGduNvhVQt4tpDj7Ek9ffGHauTyU0kuu3r+e
fGMB9JR0n+tRNg9lvbygRnhWEpMA7begsdVhyvWbqUC63pTuQ19PCIzMxd52ij4hgWDiPKsr62dJ
gOG8n+Y1J5Jhzn5BYXlJbAUcgBOfb90A/tsjvu5FADpd0Pn0LoVpHwMNzFx4U12j5yXrofxIpg9n
eCuxd6MggXaDU0py1iNLvhiIH6IHZErf6mwUcbnRHTBxixMb1rohvPw8bNdCodT12LoJaX/5fRVG
WwgqBuEz/KlXwsKIoNNZD0knbvz1k6A4IthsSR48EKWO1mBJwtiINln41DZIauoEVM0mt1vnyZjW
GmhKlKZWhIIvN1Cn2KhtHTERlP3ItCtt5vF7PWUBUBSBKJS2sJ1xcG6DfNuXOZrt9z/uW59Wc76l
LcyXwhHk5dfiKkc5Q8CnjYal+imtsiWEnpDN2Cmiu5jW5uH96634jj9+BwIObOWa2qQ7RaARr8vR
i4rmuQRyb67T8cz+SiPUA5DYaFQ3bkinHKUBho9cAgxIvDT9Oo4Nne2RNvj+/Q/y8nng1MK5Bcgb
0CqpAHysB7k/F4xoUZWsZFL7tmuMnzLXNTcECs2f37+KfOsygHMUNAftOrwVLy+DKZ5NMQXZZZST
dzszJ5K0f3N9G/fZ/NiTBLjvIEvRt8kGXKYFLqAJ/wsk74SgMpZvKquDdhS4sW4yr9//dC8XzfU7
sD3BodE2TReKg3e0htAgMlG+8eEwOgbntXKNHRzs6ICB5kvYp8nOxSqyDWrUeTQa27t/fnXp8hAo
rYUGevLyq4kb1IU2tkDGAh2Qui4jgalMY4MeRBS2WyK8SR8YTNz3kvHgrsEjcwLY8/K49Pf9m/Bd
ePRZsxVcjBfPgOuIiOMdz8CA42jxuyogTLhLavp4YPJQemdUiXM77N6/cflybVyvu8aXcOxXLJA2
b9jL61rwFsymYtyBi7kksg5/yZcsrDkVwdkHZZBoZ2e0mPtUrhNFAjSG8H2sEE1vofQv1Z5eRzRt
3/9UL1eC5w/lQBVhDyVWxTa9IwJNxWBvIDau94OqKPxC9tCRBeWmndnLZS6SU7SkVysB3wJGfOQD
z0d46/gIbw1t3+Jf7ldUN1C1JTa2nN/lnixstUtlmm2Mxu3uSGN3Kf1DmBRmY/yzbfT5rlcSJCuR
x80/E4P+XAbQcOpM1c3gZ1WUn4U01a6txkpRFMvic5+tuai98bNvpbO38xZ+b+yEX7wuFNc2yLWL
Ni/T86Sxiwc1KPfECyJfv59wVlxLSI+VymIlfPmcwOvhCNtkI6KxFB1mQes5xKjbkLTObCp9jFUC
F9JMkuVDYk4SMptDrJrP00HrxCq6ukYmE/buhqGWS3/OifofIKaZs3S1YUMw8wT+/FbMKEY4DWT9
iUfKBoL0crVfT2JSaZYZTZSPcI+edOTJTBU8XfttNX4Mazy6sUGAE0wyMrM53zNUZSbAkKxbzfhE
RuQ7MAcIXcmyi9Ip9Wklp5ewASEdhpShQFws4gmhZSPwhy/Z6cecZl6MG5iZzBYCBNGYUSqj7xqC
frKj3zod4IpkB16vBYGl9y0JRXjlsDEFu9RwmZECpnM+RnCXgQhwMvytIi/6bhsToqsC+8YCXKNi
Ip8DmcESPVXzI/pkACfd6JrnY6/yabvkGIa2QYqrpym0YuEEzntv16P4YBCmndPY1CgBO6asWFPx
Ba4wXzk4W9EF8QfTGBm6Qtkwz0WJ8AXljwmUjeBztCpuWsHQLJE0+P2InWzT2OtvXMzzsKaLa4RB
lB+I5AuUVu0FvMBun8clqTScz93fbm0YJNVNuv6qZe+Nm5rCcNqGbYpXQ3UEvpKv4uS+pXK1bKvM
iC+KpOW4HqJeRjvSd58nZZXfsyBun9zQqhfkiTkoM8JnkqdIUmOc83IRCG21M9ADOBfjT86FMcRl
jlyfhU33aa8XJIZnhE3jn0kEZL19AuDQIO5ezh+KPpNPTFymn66MohuK78H6jGMo/hY7zkyNARj/
mmYaCRxNCbqCxnIJYbiZTAuPmdHTLCbjFmKCCf0xJWuAmcCmClkpN2O18MnYf2r3Jqus+DvNag9J
EamqIXBsQg6QpPRNvZ3MyDvALMIBQz4M0lBZzAumTgVDq8mQwyHFZ3oLryD9Nffp8tUGCywwkqtg
NXIQt26MeK38tJoHZL6KJIONmbXJV7ec+4dkQHjvW4kQ9yYH31/UKXMN/iNffmsshN8jkpULLAuT
nM5nEnXBJGFQ+twYaQ1ZAKRBaUrvk5EhTNiiu0sumJSFFeJgvnN6fKQE0ptYphsMQ0wRjMqanXPu
y3lcR7RoAHMn5R0rbetCpa4OkBGbqwSMtbfZmZUKh8vQHqg/DXKMzENLam+IeVU67RYrsCYio0vB
eGKcKalsUxDZCW1GWMio6LiN3hXxhaVBoG5jfAo8m0EN+nIJotW4qMv6Qedp1/rKCarRp+PAiHRi
0AgAvprq38RPRg9uadEzV9PSI7CP0agijAQWRLQ3bS6+yZ6hf4qs2L2YG22DGUxT43yYzcjw0yjD
pN9xmvgZ4BaYNg7y6eqCO8ci3M8qlAfSkzne9ZZQdHuqCX5Mx2AADuhi0RxAN45A8WBXbQ5+UKlK
+Gmn7XbbI+kuDnHLc7JJjTa09oTGkSO7dKX5nY7AmIBMCayblDdv2jRgf/IzUw+i20JI1NVuFa+b
Wxs13WevZza1ccLUuyn5jdwthTrRvQMvd8UvGHdXtVGm7TbUjKVxjdouf5Bk6e+kW4Hxp+kNAmJR
if46It0dtrrr1/glhq7fbQv0BzlWbm+cQ05wflQl8XuIGUr5yGC4+mQMNX3pHnKoPhixAUYCpmZx
2SCGynf0d5zbUjdx5mPK4VXCbeXdm4bl/u48LwASWiyfyzzr1+91Wl87y2s/z/NC+qOJnGOV4+PZ
2Kg4ZItsHde4l2q1JnYW/i2SDpQFF4FR/r5OIgX9nKyd6y4E5rDTC18N6obM8cdqqOlSVHiOYDlM
Cs2r2yI2ooKMSBTux7tqZnuBZCDJdLXnhJ65aSrSPMNlyK/iWCps5W4XkRbmleLSEvXyEc1IdifE
SKJRlTGORpjbKPpEQBRKFKW0o/0evTiRRaoyGPMWQ+S3k5Y3VUnq9Sr/Ds/ksj75RZuEv3BvhZk/
pZO4iHkivG0OQNa+ljgYCa7vcq+HXT4Yxt7tNMe5NrMpc9N2+WSMZvGEby/5xl+wf7dGwHg4meri
3s2bEfnBksbxFjG8wKKMmibazq6NHibSTNKsSIDbgDcc30pQJMslaAfm0xhqiw+uWXUBymVstr5o
ntNt6/krvp3B8ekbTN+GrJyqi7nlYTmDFU0gKL50rNogKqS7bas5y84muRB1o9Ay9Bs5jstvVk55
A2eQFkHdwleHZcO4e7skVgcDpxJIjUfI/sCnaowJG0G+Z8/4rkwJ2ILoSfZsP9r9eBVFuiU7AWcc
tsRSM6dncpf7MAthS1WkBf0oFpLeWbwFXS6fFBhOgYNs7PkQQxG1riXK4NVLWSYKvaPtGDvLhEPk
z5FykeijPQj2peiHFbsv4fbMMsJBa0PeJkNHD5/SUvV7lLr6K0NC43YhKKw7X7IcC//UshNGZiRW
S2Lf9wf4YrtsLI0rKNJVfGYHaQ3aqrkFcgqIBEsVp6e6vSbhqH3Kyab5JuvxY0Ou7YYzzQUTFjzc
7x/H3ygSqJLXYx9NWIGl8qhQridZEaiHnxnXCrl45BAdqplkrm1fye6XcOo7O1bIfCOZNuc0fcQj
Kpzpc2xNAnCGgIJz6hMJ69VpjlaBTQX/zMqkjHl5Hu0ijvMF8dkghlnULgZyaXiAxtJ60C4JzdBl
Yw8xmImS0hEu9p2qSWvXB+mafM2FhZpxdOXwySvIFGMyLuhn8h5od0PP5JksJqMnZeoo33pkOzDN
i9xmpgwzB8i1XjFzWjSM6NfY6TXLLxrBlpm9yeMUWlX2s24Y914shNFjPVWOcdYLzrqbQRr4Iodh
Du76XCJqHAk1/xzwtDxA7p4srLe99ZsuqrjPlpBwqtSr+/zZ6oyAGMPltI0Wu4t8O3C9lEkop/Uz
FDIyvtQh6Q1ZPKF7jQKruUfzQxKBBEvo58VQE0GKNf6AKtXkeNR1iHdtmt/GpVUm0NvJrEAIojXp
TNk0p78dNyZfrKwaQBwj27Ha2haZ6ah8hcZAx8ruDs3ygFIhQVqDLLLcOK0njG0RKrDl+WgMeJUy
RMzYbeKO4Jx+LPeqgMKBc7UMdlnY1996D1T3tldOZfl5R8/UL1ov+0EIesirqEpi4Uw1yIPrtOlv
yA2BjS5isPcdZy7eZCAb0Mi4duXHCTRxH1VA98FbVkU2vZvsih0AyW0tqgrWYorMdUOtWV1zvFMS
XZ2RGpvRi0rvRL/xdamkmAVphvdKmc6rdmNfGhgHgrLzU9mSRifZP7tk4ZBXkRBLX7bYmSSBA0ZJ
xI0uOvNEN+mN4tmigyConBnz2db65vwxeJHgvDCqkZPTIIi7WaKgOsANsPGl9SgCNfiV91eH150L
ZVGtUxs6FkxP5+hNrKbFHdOWHazAx/vdrbAbULETvcSe+MVrEvj6S5B9ev+icl1y/ruH+lwss85o
mlkmiGPCWV/eJbONZkjAo/mtF1dXmQcDLGnFcDF72MKnhvPvGCBrgdIcMPkraP0b5DJFXtWciB59
4/ZXKS5MJ6YsHivSyw9iYPWiUo/4ICVK3xZjys4bxwE0IqoUJ5KVT/q1OH//9q03njH6uuZzg8SF
snq0Iqf24IDXGFrfytrhFykrpGWhGmRJHglh7PadgQAOA12DF6zQEzCbwIvmh6gDNOPXHDhwBAI2
LVAKL+G+xkuP/C7r+2uyQjXQU6fhDGwDGej2aSWNe2G1nMJMPGvLXKEPiBJySZd03qWlZ117CpIK
wk4kjriGmnINvR7KgbrfnaoNopcMdpFZhFuXISxc95rolG3IIKw9IMZpmSoJg8wdQb7XriQxzzrx
Rr7ufCrHMoVmmObilLePOp9ZZzg5gMPRz/Pc/I0EPiR8sU1gH7z/s6x/5+ihdGggQk2kvy/o5R09
C1wZHnnQgxuQiJs4O3FqlVruQHB8CuyRlYpDY0O8VTOeusfXr73mhXC1Q1vb1do5eiKWkPRyPQFD
1GYkD56axl1oJ65feavFI/HGEw2VN65noyQgdBdYtbCPhxhiaMoFNF4Ht9Nbbtj1alQxxRR86Hj5
idZivmCc+Hpf/4zMs+AJa4tJjtYrpfjPlc3pocw5VfecINX4UecyXOd5xuz+/s/4+uWiSYCb32KP
RLnw3Av7cwXty7ZtbBZwZ27jj7zzaxgu5UUoG+N7n1NPK45957Txhp2VG8nH9y//ulFFwUYrkp4s
ZxWqkJe3KUQAIXhATzBMnbvve0Tbsq8mPxei/P7+pd74EUELeQwF2LBIezpaRQX22IwVmjt1lvku
6kMzIAfFwUHpccKG8dR+/ecXxLG6/nhMXtCbvLw33kRhNOXKmEHHt3dp9p/B0cs/145GnabH5MT1
zHX3eflK4iXRJiMWRh68f0evZFnMutWCZ6bJOcL7aV1YjMByNJg19OqDbEE+H9Kxnz9XmLNQrtae
/dUAWrYmf9XYBHWaRNXey3R/E9E+xAOZhDYBC2rqb5POUMlWVEB3NnPpVWI7hq081aN/43FU3jrK
ZaVwgLIffWd5H7VytmhjhPQbL5p+SqGZxVSdtcJS66gwvJhGwyJUJrHwaiOkO/E+vN7iWNRstBxq
7ZHTR335o4U0bvoCfonvtAQgN25uHSYxV7+7INUUq+EElAl1wftPyhsvOyupKZSFMkSZx2t25cHB
aBvAqhNSX0JZUho7UbKcGDu9dRW0Q0pq3vW19X50ayX6GLSUna8xmn5qOCyhfHeqy/fvZf0rRw+h
tm0N64EDuWKm8fIqDWfAXrTBgOHXLffy2XWYWBTXZBdRfzb6xA/2xgricDxQxECg8OKpeXk9XBdC
jY1LnWsW6tLDG/0NLk++lzAWTu158o1KzPEsx2GoaLEFmUfLFWuGQ3sCLyeNgB80ZZtLRH+0kyk7
zuOqQwiK++wjnVRaz12NuzeOzJuBAJp9KjSy5HDIGnHiC3hjoIP+gnAFj+IOBZIyX34Dw9J4dZxO
SP5DI/gAebw6c+ek/NrJau6ZSox651ZBLoj1iZN7HvA1kwpq1vu/+1uFMyMdxmucO5C+OEcHj6IL
rQjAA1VqX9sO6A/b/NKmuXlXg4Un9r1pjXsnBTe1ERCQntxm8OAoxpF8pEQAQFsSKRvu3v9Qb7zN
LiNguQ78TL6io6+mHVo3J90EtYYRPBR2OJ9bLYmMYpiWnRdTJI7IE058Ea8PRqsshKELnTBmbPZR
TeJmhptNYYRcuFgSMovDbCttCAp0WWvfYZ/bLSjEryIgIo//+G49yeZmWVQofIKjVy+c2G8SDyPx
SJ7Vx4hp6AfDnPNNyDTqbFZN95MqtXx4/6Lm6+8YRaAjuVN33cOPl5UyzsO128SyossG+orqze6G
Mxv+tJazA06+tOsXJLkeo4+Ac28Pmwad/RVG1+4b8vmEkrmyo8KfRWQCnA2Je0Fq1Wd4UFIyg2kM
VvIGhRgy1tS1n6JOsTRbMqA/E6pJ7RcskXDaOc3rQzTGJoitsJ2v8yVoT5whXi82CBI4sAg0K7zq
x50YMk5dAJJ04UDZg+qy4a5waGwRvMfl+fvf66tLPVfVqApNz0Gfugan/HkATIMEnkvpLn5udp+X
2pgOYN2UX0WR+qcPLCcUikzUCIIBhHv8ksRuDglvpONFbzzejrIOznGJFb4wJCCOVgYYQqv21jKL
dv/+Pb6WafCwunIVbilL2XyGlzdJBJelggAXnqczcQccN8OPQme5cXV5tsyL/pgViPWMhaEYIwnr
pk3a8pNE3r3pu9DBoFy3N225Lh/vf7JXe6Xmk9GF5h1eZcL6aK8UXm6B25OLj8kruI7cXl+qMLUu
3r+KeSQn41unekG8vKqHHTrpa9DNn78yCfBmXpcmeIwSed4+JpWJrCyHRK6dw6Dze+dk5XcxqVVA
pSaAyUGRjAwdrRLa+Uz3D3YaA78MRhJ78gbvX/PDm1L3Jyn1k9xFBXlb1yZNiWI3pkLcGUY9fMgh
lNZo80VCjncy18s2MHHN0EEUWOskNMfo3B5rEwpWGXagwRAdM7uhCRXtyC6sm70cevca4GxAgIFD
v3gj0ojeYp4YYsLPgk4LE1Da37dSIs408wbhke3kgNsZzC1Pfd2DGiqjDGJwE0HivAjrlQY+Nn07
rCw10Z4TXw1KVBMUMoNTMALmXizzxrYiVqA965ktOre5OwOTXkKehd9WPaovXj0Nv5RbLsVZlOcJ
3hrHqlADgtqOMIpPlbWnHmfq1CAcxj4xDKC/YfD8YBwDTnQwwpwTcz/R3MYCU4MlwjoPniMPUCQ7
RviknBAccCvAWTDfrO3HuLbNcjN3dX+floH9m6mteblMJppOo0krb6cBCxcAOLLimimKTC6WJMWZ
qZFJIbaxwu6O6Rm+ZkHxiqhgfmbCIEXpN0LPGYn1RUvR58Sa4/g0WrhsW7tq7ojebQQEI+TBWzV0
iE3Hrli+FlUhvpSd7YLGmdaJPVAqUHeMRvA3owWtg23fjtUH0IjjIyajSWA9beYf3RKsBIO6yr8Y
fQ0HOko7l7ACnVrQkKhUc5CHpgjQq43gCUZ0uNAsF5nCkzHD4kygFWrO6Im4GdnPFWQqcmqBVDnG
BM8W/TZT/TqdyeZGW2L+xjbakOXdgMii8mN1gy9kuNhphWzA0qg02nijWV6jnwOmgluVqWGep2NI
AEqxCi5IkqzO664C9InWjOBwO+l7extEhcCZH4SOdYCoPf2sGJlaV1C0vL0gXMDe9XNTJ3BWNZjW
JLab7w0L3MdSR24J5rvur9EGFd+SCC5Nz4i73LXZFPTbHmcWrjKz8W494K2fE28iu4Csi+CnYCb3
s12GEb8XauDvOcc0TWqIXFC3IwFFTxPjGQJaXyu1JZ8O4T7sRmPbSJq/6ztjfrEUc8umWepH6pr+
PE8tC6IIqb7pNsL39cgpGuZPO4AiLOyFrnOnbL6YocWYgjfNcet9xEiVn3g2ygy8AAPJjeciWgbi
1tBjivLa+6VKXX/PFpre8MYtGzmIKatLiXH0aR6HkGVARwPvcqujFGQBZtENabBYDjnvw0WyEC/B
uHHVIPbAylR8mXHuvKGqCQCgGyUaOuqB0DyxPb1eitcOKLlMnkbRAsr05RIZdziV4pEDvg1jD6i/
jbPBqJZTW9GrYxvdJLwiHg0l9JjIw15ehkB3ws41DuKmH5k9NjwuPzIJeDwKDPeCZ6n9aGbucFnZ
1XzIorK+Z2DPMwPYGqMh+q0FCsTZNKM6MdGwHBjH3mPIN76U/AzNie3prY3TIXYK34nLXOhVb4Ec
7HZgRCp8rMVOsQ/NwvlSaJexRYJQ6ZLpWQIMUE/TLQtPcFszoz0HYoNIPTGr2nctliY/gobS+jP0
/nr7/sb2xuGF4l045KqhomKPf/llcv7MCqwbEOvzxPrZMeAG110QaF1GJ46fr6sffjcOu8iLAS+v
uq2Xl0KLUGaADHB+MzQloAZtPSdON3mi26M/9GQ5Hsp+dn2GRuF1FE/l5cCc9J8WvXwI2uE0pznG
SJRjLz+EIvmcDRPFGD1X4zDOUN3cerq3VGffDH0lT5Q1r2rs9XLUvMxbJI/s8T1PA91V16HHO0SD
dROKPP852UuKQXA1IXlxcOrleNVZ4oJU2Bp1uXaw5xzNPSDDoWKe6MvpaXTPUM9Wn0uJxS7DVQmd
zOvOAi9wzsB1urctU6ldhRL+VGvmrbumuuWoZJqwGI+nD+SVzCN5sHifgma4t5rFeVBJ8oREm2yQ
JZDf/ukzzD1zJKOvsAYDqqN7dmWWOimnQJ++QnuewbBAhZbrM2eO7k5c6fXr4khwMS6KTGo3c01C
/PMUGHizEdmMXn0aGXHsxyhAJrh+NvSt0XN6rOhDe0/LIQsPdqJoPgMGj6+ISGdr5822b8kB6b/F
RmLedaCBuw2+kKXHQlvJL9qQBI5NsbpZccCfBFpFmItiyjLIsiPQQWOpxE989nbsa4R6h4wO4pei
8qIHUJEhEidK5MtxKLzrJR7caG/aw0q77JL8I/Dsedho8rKcbSXr5TApL4u3SQYYdVc3SfEwOzKK
d7lhVT8VEFzgJdNoU6vZyEw6AwftJoYSZ5K1YcA+dqxw+E1LHXK82eLU9LuR+OBrDK5T/WnII8SU
ONWJ9aInmFcf3/8V3ni8JE+WppY1+RmOaxFmKZ1WVk0ZNGXw3bR5NeXclzGMKJkQSBQn1vA3rsdi
QaeW6o6p2vPY64/OOymEMeE0hMMiSexwipFGjq7JwRxNjkW2hZIpTq2VbzxnlmZM6nKDHkSFo2UK
X5UyJO8QqttluZnYyjZhZZU3CE3ah7KL0n1UthKcnpz39MGanaSQxlSkv1eemM+Qfbm7ISGTJQE2
2pxY1N78cGzxkpKX78U96l4Y9Qh236YUquUUf7Mihv5JNzi0rbReThTXr3oWVF2u4KVG5sHc+Nge
0PX5yObncC0P+ERc1/VV1S/iEpEmuR7gnQ4BWcEnbtB86xenvLYYYnLCcNyjFaUvEwLAFHc4RB6W
JWAFOrgsUh3Z+8o2If31LXETe4f07G/k4eFuBCMoNrJDR7iN8PXDMC5wSwALoIu1aUKQoJUbWBmT
zaT+hsKpuwMdbS9+AyF22i957X7gb9rOjmZcvxsIloIHTyLxb5S1DD17Y+jcE8e1131AqnnTlOA+
OBZa/JQvF7OBV3aC+k92ne6brzFtqD0daUKvKll4uzAgiQkhgeGHBCr5UWbRFk6Nzsb/oturpvaa
s/ff6zfOj3we15EehbYQx46TRlaBh/YYkVNRpTHnVwZOG2Zh4YliHs/wUeebAt60OfQwxsKOfDyV
JK8NYE07jr4I5/isl6IEjI3O9NPsFCPgjAINJMLwJHpYaPsANWUzBTnY5+ED+QV2SZKhFZ0DbFEk
pZQ6vxUcKpyL2ubgTSXeSphQzjx9ol00fYszQ4DjjkdwMXYbkZSjiP0CYMbU9JKg5cWGg6zLX9S8
8ik1J4cyXKjiFodtcuXMXvQxzVDibrQBkHPvkrRBYu0Y1N/kUqF5Tx1kYD4yIv07C+qMrE5Q/bwa
ZqJOTTqfm+YvJgaI4pitsq/Txbcxc798YMLOcaHEVXBdIw9GtDbwrRpLYI1IYpYB4Z4jv9GRM29x
4HvddiV75RcEdunfSWYCNhrsIvwULGlr7+Eblv2VEUz5QzFjViZp0qE74fHp+53T1l555zgJoYjs
pXHzt6nhH3ny//9Mg16TaP9n5/55Q6pu8euFc59/8Ldz31B/rcUUJRVdcY2Gw2bd/ztV15DiLwAX
rIMSPxazi3UZ/pd3X/3FLoXYxl3PX1i4+Fdt2XfRf/y7kn8xhF8d96sCgH//jxKgX67JiuPsOmc3
GX4zBWdCwEf48+glQwfUMtYOvzbNey3Vsveq0twlS24cVOHkJwqjI6v439fjk6/ueaRjHKZfXi81
XbInIq7XQmwBnR7gSajMkLxV1Cj7Tg/dATkdEjML4hZaTvWdAx+Qps4uz6u2mC+6cYIsVwG1zYj5
NXoTZFPGOPTE6eTlbvz8ORVzZOagloeVRK3f2x+nEw+CxVIkJLTGTvOjJvnlIrJqz4/nuj6xbr7+
BSgTqe0FPzQO0edd848ryb6VYmnZjQYvqg/jNOkDuRgk9iRu+cOZEDn/8XB+/Hth+beizyFrFh1U
hJd7/3pnDtOpVevA08U89OgXj80sph9ZQi5JadnA3bF9eicxLL90vu7HooGcZ7gnfvc3bpJ+PleT
kkkJfYaXX+d/sndmy3Ej2Zb9l36+KMM89COAiOAsiiI1vcA0YgbcHTO+vheobruKIJth6ue2siwr
K2UmAoDDh3P2Xrsqqhplcq6ixiI2FIrBZlMvy1gREnRhtdrvt+9xQ1v81YX9c5MMEZMPy+O4dnpW
wtuYMsOV2CwJNaRylGMtRLGKqLaloPi54KzHXnwwtA+WJ4wA2L5yP8jKd356OiilcCKYbQzTRQF+
d4EAeLtMI9Mx4h5WHDeF7T5Wxmj9yKZG/ypzp5lCYa7+B2Bihrx4+2Zee3YMEIsyEBKRP2anvwaI
yqVB7hVVi5nMl5tGqfJQd/N6U6dlu2sG0z2zT3s59CkBsaZuA4TawvMG56/rOUUrcCjSAHH0XF6T
P+uRZljoOyUhA7x9a8d7k+01YXZkE8q2V+cva/vzvy4FyWj28bIJ3GWFFXLULy5ogjZnrnIiIOQy
TLG0dtjkbf5oRITHl6ELp5mV4jLY8eZdISCZGoAKv8+jZaBqwzTkQAiIm8xZd07V9odBkCWBfs79
JwHh8w9ha4j+gKaPv2FEjn9I6rlKw7kFenKkKOmPDFBcj851NSu6hTmq4C0d78xmf/ug/3t/8eei
NHLgNW2Ha5zxxxf1JoXLgfpk1FRWEVl8/WEiNWL/wJYRYwAXatR7P65ygovffr2vPXj0HEyiDscl
PLcn94v6YcsC4X4zGwYS3jeQuUUG70irzRulsSmdEDXcFa4yr4cRybNfeCkxAOY5l+mLSQ8tIGNM
Zya3TIMT5/EzMIYEkWRbiKisIfARNnBTo00IM7DDUZoGGnEd/rmN98vnvonz6Gkxt+ss7if7Orfh
BNZIHF8enqDDMpoyWnvdwegGZivxnsFrFo3hMW3OvPFXnrvDhpLV3OG+0UOdDPg+0Tw5ZW4bta5X
EJWlxHU/4LC2mjT/SAArSWlUKEOAZdkudxWBrION0V+Z6eHtEfBiLvH5ITRGUA3TwqXRd/zc58Iv
a1XTW9gKGSEcPnLS8AWR90Sd+O1LvZhLuJRluDRwbQt8wGlRsJrkaPaORzx2A1ZFVlWyQ2907hD7
8iqMoo10BM2B7VdwckPI9zObAk2D1FxXB0DN+cMMgCR++15ePjaXGWtjOaCfM/TTXVlvTDNYAoKN
BS5kjstEy8LOhmwyNuaZ2f7ll8Ga4gQUAujUY0Y++TKSQo7ZYHEpTWXY3Sdha/s+991dXWCeCdYB
KVOFb/OMGOvlx8GCtjm+DXRmVDu2Re+vmT+XCpumiS2i8wCILhsPBPpEczMaE6f8HpNjzXY4dPtz
s2Hw3M8/mg89ljUkOpvBhc336XlrddzeIpaIKF/N666StNiSR+j23ue5jgsKJX9OyVyHFNoNM9my
+Ec/j7Qxr1vgprwDu7aIZVzAoxF8U5BaYfsNPFBTc3PEt6m77HLPZdMhsY78siAWfpaDrdWXqZ1m
t1lXp6RxlabdkUynyivshQUxG4vRfOT76/EHOSCKDqATfVI26H3c0sEiJN7DPXAlLJW+h5lI864D
gQ1x2M/IesGnibiKYMLiYR7I7hLdqH+TBNyyKzEqRb0xUDmxCksXPPQkRJk7bGcA7LAw0y0bAVL7
4Wz38mPAllLtWlHSODPaHHQh6wmHZCUAB65FIp0LexDajySfnY/s2LELs5WiqSbW7r4cyBSNpJd7
F6gp7fdroU/Fjmhv/aJjn+Hc5HNd0QKB+wPmU5d0npX/ZBPAvmL4TJGzW9ZMsKZH1nc8D4gu42lK
9B+TJU1S9wiMuZdmthmtl26mWd4SpwCGZqbDXicrkNu0Ju2KDG2lO9FIJR+vqeEY067Fvyx3hsgk
tDoxZbde45lPCof/soHmqbbC3TWoIDQWKvdlmfCLLZXj32omyNyQ5M7M2wjbPlWNUWge9PUyV2TB
U/4Ng84bniaaSvSTIBkKhBm5/aWDxYIdSugLDaZOjGRodCOhwOjRu4is5I7jy4xRPBu9FloShB/S
vUDKZ9GaSXEnGh/TP+w+pPfM5KQupM1q2/sOO8+0L3oQP7Q3vZT8aWHRPNcMN68jyW7145TTymQd
LYo6dqE5Jzh0Wov/TXrap0CIdYpVoLQvFQAoUF1zijfaagYaJ0B2rZu+xpeGhKGYP4GK2JDbPr4k
VCn69GUaV0aRCor5mydw8oQTXv/7zOkWV2BFFD7EIx9759625Xq3ZHQ0d3pP0TQuhrk6ZANRNpFM
hnaMxr7ththd0uTCXdbF3Q/F1JHJ6kgPX13eGTQbAxJny7FHxZAk2ZLuhiyfbvOpKn/DjCHSyzLG
6hNM9OneXfWBfHMKI36Emje9I317IMqecT3tU+yCdO9JH3onatN60il9DjucueIyIyq0JEBeH8Ka
ut24DyhJFfHUe+73qRlJtKEfQdSEaAwnzDikEVaERKPDk9zkP71xMDaqaQbjceX9fDCmFsyWDvI+
3flVhtc68zSCdTt6YZdDugJ6I5vKabYQXDwQxJjpv3n8bLv6XmCDX5fJ+L1A4NWxu5Kqt+uBtQTx
6q2q3Tml5aItdAztGjW80cSTnZBTMzf6ikYqyx3CoMaGLz5zcvuGlPiRbB0SYLpYs925ivq6whc9
pLrWxzVoZfzSjjYBTtUqh2iKXizfC8vBqqA0md/3mo+3uEcrQSxdV5M76vqtSwT9WCqYdZVq4gYI
3c6rJJxbsmWCn4Mx8GMTSryPWzLI+3riGHEYBTDnaBL1hUDs/rB92/ZhCzkj1bobxy+aLYJP3coH
FRop/AAC27WUgAABkxV6XB38CujwrBwUwZZjTnTSMCNFm+hM4joZgZNJAaFL0/ZDDtWSWjb2C43h
anY3FPgcsoMGnWjExVXu+66ZmBkIkCLHTnVZ+2T2a4lIQdedn4QR9F97zsXtYRo7h+guPu/YILPE
wVM8cmLoqT0SxQNH6MFt8oZs176ZsaCORWPC8vZGGBnTrI+XWSeTd6Wdk7o4CmitONAz4tCB9zNV
GxkhbEQbWBTyqtT6ZNLyehRLooMVX8zhK81DCdm5n0hcMSbNBpjemm4IstlRu9okZiZEWymJ6lPg
9ciwLglKyIJbvkrxNRuX9ocLXWeCk9CiXxIGxXR0TaRe0TTVlmtOZNk73ZdVudMpyJqgBFLnJzgu
VRDYIsyvQ6kyVCZdIN4VvbRQQDSb4of4Df3WGHC0hRlH+XI/uk5nYZqwZ/83r3NqHghBcqD2QD3p
gavay8KgSs2fZMtWcAwYNzEEB++p07Tq65p5+grh1AC1MVfToF+1VML6qOq3tkdfF9NnzoFlwmqy
OiSoKHgZjfDq9iIZc2gcOVygCtObBbGUivlMCro/1RGlbufH6BOPs0sWPoaQ+i1W+FyYo48HdOaU
XpMJ6V36dUt7FoI4ohbk7dqlHNsFV5KcV+zHRgszEOQ3qrqkWJubwp0IFKRUhltdehlWotFbiSDr
iDXQDibpye9kOSdLLPGzkzq7JMnTQg2mi+ZGEkiLXLb6xAJG7qc7OWInKIfgABbJ+h3aa5ftGKHL
h3rQJU+jVizlizECel7d1prJhwNmERN5Eyj+1G0xldaltIAF1HDvlsbLL2v0p8gd6tL77ntJSdaA
MRFkjAuJKd7I1EqgijDNG2Q+piKkarsF6iPqo7Tp9UCc9uAP5xlM9ijQFj7KlL5I2Hft+tlyV8H3
ZAMyRFzjWb/rMYG5a2aE8FJLWZlaB0Kuv2DI0oqorFr/hxGkJKRhVRVfR2OQNZPjYj/Y8AyrsM+t
At+8jjPMTEbjhyc9/ZcLdSL2dDZTaG/G5Hc6AkkM4ZWLcu+qtb1Xusm7wP4oSBaty+Qm9wfrp7VO
/a4CE/iVlEHnXZKhdQjX0lL3VamZt5CvCsWyV30hHmu+93MNia0DvXpLrtf7XTA25Z42HouMbmV7
GhXtZU7mbxh4LcoNaTUjUcBArn+1Il+/OE5mP2qtPV2bHuo36qWdIgOJ9Bgiohast8R4DXFN+KV7
a1uN3V2Qijh9mlaDUycPTifTzDOXyCj8AYe8WL/NQ9AZlxmhGY+I8UzmVZPlhlZwtewS2uESMLQH
aMFJqFyQoN7tIccjp+qJO8yR0rPnDXHP8mHpZTVcKeGB6WkH6lCxv/09EQvw8pscbNLvasMSkO9G
4u0wqI7Gh7VdEiuW9bJ+AgsFw6abneWuaCVcNAWkhVgOhlBA4ZVwzofZJqgoHJPWe5STGBskPp27
ZfJmTgu9wEi7YF80ST/H1MeSb4NpkW0Fe/nRDQxdbIkdJgEQRds91dlW5Ek65Xxm0HqPGTyqK9Y5
SIDwQmYtNmYfww5bQxnEtp67XiirNpexN/mgsXVT9tk+KYRIdgW0NgezNhr6K73y20sJzDs/aIUG
usCsTPMz7AkWRJesX4yQeO09VhQzu8GAb21mmtL8TrFAACDQSQ3a5UFdfJf+3KFSUwuQF3SAWDrz
WubX9oJigJDZKnjQ0QcGcA3MNt1aSt2HPuEfxCieTU8GrAz83yNkkM4u6i8L4QEPW6/3p6j15dHw
+gUhb5GjEm30vGQrJjBjcRDRky9JNY42AvGe1CCr0sz0Ig+m5n2Xt6iSK68GklHomfVOZh1xawna
A3B+U8r87o/p9JQ3Lq78OVvYs/XFQOCoyUZAgn0OtHsFaXEzSpvN5dimTEkg/cufdqmz+SN/WLxf
jMSErwq18kooseihN4w+DWiL1OLDTBYeW7aa9tiutGyfGJNArPcFQdsVuwNP/ATDxHINKz0hOzPv
VtAX6WhcEhbuElJddQckuSZwn6Upo9FYXMD6A8wzbMrj/bxk7NSBe0JnR3NMirtudss7zZ3GMVpM
ijPv8fRgsUzWbIJEP67GLxLU6bFkmsJnAfYPglIqqaDPJGg2YW7jUY6dqc2mi7ac5l1n9/m8c6uK
toM3oFRVyiNGTh/1jeHDZPpL+qmHwJqwW0wi5QqB26vB37e1kbt7dxwyL06JGUbzWoIDiHqzbBhL
BAZiiy+rJFRJyTE5sJiZo0YZk4qQsXq3qLNLa++N88w8AP0+VJ5O2ptmqHnLd93Kcdqi6+/tPFkc
NK6ytUgYHmhmVEu/2PEkZX/rWcs6RGmgWEZL5MGlxXrPDp2/mxhAZ8ucJ1rml5vaFkQCohYadsY1
r3BWq7qAnYJqOiMXIw+dEUV/OLrj/LgFst34wC+IdGHff1kaGNvCEdDzpWxGBlxSCfthGGcinemP
fBoNHSTKwKcJ4LmX89fENBH6UeKCDyPZD9JIEOa+c2SvOMyxVO8EAebvEw/xNPLb0nuk26+N4dz6
RkviwLCCZKetAp8HaaYbaewL4B4U4/xAFDQzG/ha4z5tV+dXb/Rs8WWSFaGy6vp3YPXdDyz+/nxX
dKv4Aht4YD+IV48CF+R0BZukFfX7oautzwMiYC/y7QzVjY/QhFw6FcAYyfSOLycF5FHuMtbcjDyA
AhZR0on1U9cre7421Uxfqitm686oGmJ9dYvSeFSR+3KxqoWT3cywd0ko8ODLd+x5Dda3ut5PPjnU
REysRBlq86I+aosZjDEv33gHvGUhjXNUY1wNXQH7Su+cK1p/rg1Rbcy48SbIboIOHAqJSy6SX/51
pKZPRts8lk7mksfZw9eXlRHczkVD2pFoJyKxpXLXiBJn9QV18vx+ShPtV+FLGGsLEU/llTWWE8ib
ekSv3bJzvV3TbU6ZkmIyduyTAijC2EvI1pHCP5jS674EXlN1F0in88ve6uafAak7ywHR+eDGna/l
aUyznPJCYDnpd3uwdF5Yi9rbZXdkRbP04bCOlTGVJDqtPFCJO4xj82a1tMu+wS42luCNWBEDPaaI
qBX7HnjhRQa+umXDbJffVr5igui1ob4h+ZanncHQv0ODZf8u1GL/Is5NXSMb8sYLNm+c5mb0fx/N
1XOA+6fMF0T4JQm2EWJFkIKuRJEuHTFyjWyyS9XnpEYS5mz/tq25XWOrE3wRK40Vi8BYlFoHbHs2
ZWnTMO147JR+Rc3C8YFYpSvCeKNmGznjIbhs5VzaHCWB4O3HQqJ0aHPIMwdWWYDHPZJakCkroEHS
l5V2PaMA5w7x1jMP5SPnZw142cp2TvzoTeJrYweHw11plevXue/7my5ftK9yrrWvFRVnH/x+a7LC
L0FjYR6QFjsEVtE+0iah5FVZDEu65/QovilCTsmHUyt5f6JvYQkNok79O9tocJzkhbfsiEyErkFf
QP/Zz75dh32wHZ9bK0tIgujaNKqMyiNUTRnFk9NP9ueOD3q+xOJn/1ryaX2QyBrSKKhIQuJktXGY
2sJwiAp2EuLlU8lpJKwo11yXTMj832XrP6FOqoNDbttoHqwWrhQni4HoStqIG5rJRvx9OVmjfxM0
uOaY97Ps0lI4IInZyiTb02awvntuQTsDxljXXAK8dMbYE6q46sqGCM0GIgLZTm3l0d5OiAoEWwCl
F4ERpbiwKwoaPVXg1tGA3aCOVa3LO5piwL0quwYcLPu1+5h4nXonc4uitV6KLKEy5Db2vpZUbqKm
NtXPfGHTGa5s/IqwnnVCr9dUy2I3LcvPdII4peZTH1hbfjVVwaQFXrDTB1HKK3Kj2FaGtuKsGTqd
QZLGwsIzxfyp378jaML5nhu0b0LRLxoLYzMUn4hyREdE2xaGvFsn1UR4H6p3hiQor4NBAfA33TT/
ZmWb3wEpz+vvLHfzTWfUbhZvpUpSivSJULtGFgnZD/zXLoWW2sSEqKKqZ4pKPJjpdnIvFQ4YChWm
L6+oqxTXHC6WLtQGDpeR7Gx3vdEA/1uAxKkvEF0quh4cD2CxKpzHwCg/zNxbs58GbWNWeB0OHcvl
oGT50MdTa8ymnbuY43fW4qHfY3fIbucySZ1LUHNec1m0UDJDmgtkV2fpNigLF0Rv1Rbz5/+CB2jo
Ta/xcqku3sPyWh8mP+3v/qtJSrxT9UT7t4I6Huss4Beqol6yf7tO/6J4jhXWsCxa6s+63FPwvStV
l6xTC2e9BFk8UW+50TRriMnmK+9krSUfksLtzjQ6XnZ3uCooJEenu41LyzupnROLncKky7cE3ckC
ULAYZMEUlcKQJ4udrlXJpWECNqsoEcd5M5N9UxHyB5rQ/tc+Bb+EVubGv7DpIbgnLS7N8Tuy1WDJ
rQRWX+VyMChcW85d5czNu7cf9YvGy3apjRELuZXu9GknyRyUqymbec6myndtlySPyGwQZzpnr15l
89+jgqW5c0r16Bz899Jj12+lW7B532ofmrZUZyQfL6/CpjTgbIELfRNjbO2fv5oftjNSnd06siSh
t/vGSqDabc0I859fDz2x7YlZnu2a/qkzup6NMl2zvt3YZTOx5NxImyKPXKciP3OpV74Eti8WjJ7N
3catHd/SUiZUQOTWz9bd9GpdMSRoaVVcG6SZX2ZrH+wGPFNn+ssvmkh0ciwK10gbt16cfdJetlCx
CoPFgMo3B7phZLM+FdI9KKf5LhNjiTtar1FSetWZptmJyJOe+nZl/kLgydqPfuH4dnUt2UqMIJwt
SNHEp1ZTlYW0WftLdOHldjrzLrTZpGbmovFWQg3XLR0bPZKE48arloozj+I5ZOW0qwVK2+AzdEiE
Mbdn9deYcqARtRw6ZKR7pXgoOzKtzZEi2zTjNxyn8QYROuAi3HcQUvvxcrRVdRHY2AnKbDvRjbnY
N5r3O5gzcb0EIqHtk1QUFCwChP7xU4aF9/xxoUulHb+p6/7+qQZA0cTvhxZa4Dw/wnOCjmDp5cW/
X2UT4SI7eLYxnAwOJwH464q6jeza9G8JF/+8hfG9/3+4iGdsd4GKy/ROJsBx4OvTByKfcRTZF3iH
q3tgqP654bYNp6OXyxPzETLhL9/w/qcDfbBmNdYNblOaTfadNY0UYJlhblwhxa62UmvLL88OGPyy
98Ali2jthhJgjlOYBKMUzUXtmPm1j2PrqXVG/9vbD+HEjbUpTFy0OQ4eXojmunmKPjBBXsLmKdpI
1M5vPU/lF6L5Htxpba8tqGBXVbe00eoMlEW8yRtuwQwB8PSG6c5NMaa2ZEkdTAJvPr39u15MD88/
Cw0G0ikUQPqJ8EUFw2JTeyctUxj1Pm1zqlwjFLqgdsurVY5YpBpAGUvw8+3rvvK27G1IbAJO6p7+
yeTAiQQDgsGgAGJLDyDx2UAm1GAnndyxty91Yv96fvRca9OBOlii6Kgdf0tUe0dtlTl917Km2SqA
zdXVYu3qiq5yD40sGtMc+isWlTsnwJJZBeu5TIPnjvnJ8Ny4LVCn0BVuW6LjH1EFC9vtnjbBaJvw
os3S3FVof0JP7xTH3KW4NJY5uKLGM38TWm9+JW30t+pdAw0QJSRpatm70ifkbCyJR6pVRe8JX7j7
IVuoaaHU14x4MqbGIKTADvaGSlQbuVI/p059ZcBA48fyTi4hKpLTF1cji5oSMTS8uHT+4gDBfcAz
Uu+cHuX46iUa6nCUEFpAP/ft97i9ppMn6HgwFbalhFFzKtjB69ILnepKVBv28H0iMPaA+ch8QMmj
P8glOPdp2C+vB5IJpyemQb6SZ/3kX6tFQycWFrNZRxXqwgeEbsO7pbGtM4vSKx8Crn4TiIGDwh1I
4vG4QOSRFwYM4qjJpPwAG1Te2FSsSakWxpnt4Qma5vlDwHeB3wIpC2y+U0rejCOYGQZzheqNLDKs
GiYA/JdrAmrpZ5EFH/aTblDh1/lWclMc4FF9NPLkhq1Kcm2O8szk8/IJ42nTkbwZzzuvUwyKqGRa
DmMNcV0zioPdofSC9JyeWUpfjhtkO+h42UQyDaAYOn7CgZnikecbitIK01CDd4IA5WC6aNDw3rUN
VZS3x+nLN8r18Jky0Vio0p8RXH+NG1sroQ+aXM82m3zf4WmFO0xELL6pcxyZVy9FiA/rHY5AdHTH
t5ZTH63kLKrIGwZ16WwSpbUExQaytTgzTl95V5tKDa39ppNEL3d8qaCkveVVjJiRMNs96Rf2IYPf
euYqr74rSBcMU3RW9EGPrwJlXi/niRtK6Dbymhx13VAQivrZplfnluOZDdCrD/Cv621//te78map
576S3JUa1g/SJUkdqXmxz+b6nI73tUtZrHUstBbYMPdkr6WCLpmgpTAMhfJDG3dR1PWVusbgb585
ob12KRY6h3NngHfwlEySmpOYjZHuViF6+xJEfEKgc23ctXqvxW8P9hM6yTanIJDnWEEcEXUlLE3H
TxAIOW3kHoFBY5jGd+m2SGXhLN4LSH7Fvm2VGw21PTyV5trTZTeHj0T1JVHhCFmTi5n4cY/wnB5J
L2SMy8I48zW+HLfb72M8GQjaAucU/6r3bBnFwPzqziWoGgMydUqp+cwc8/KJY2XHCQEHhv00EVvH
T4HiPcJtGKTAOUR9yJK6upTSXWOb6MIzl3pxivQ3YyZbXZbg7ch6Mo7afHArbAkVfdq1KWNaK97H
2acNuYC6b0K9wrYWjf5ybgP78tPcwJbcIqAs9LKnCCAMyOtidw7NqWVyk7BJ0446v9FfEH99zYNv
H3jv3RWjfL0jfXu8xtfWHrKsS3ckbUOPLLwxf+K4fa/TZHk05LSeedUvX8JGd3P5lZup0Dh9MmnQ
z0LvESAo0x8+aHra3g46FYSMwIx/nqc2hhljCg8AL8E7ed+yLonKmPMyqrQg+GqapR+ONLDnWPVL
ey+XbDnznb0cxlgTsRs4BnMjHIGTfXoB36qWAqEymdndkz9Zy4OvVledua/tdx/vsdjT/bEmMshe
GI6FA2baL2ck8JRar9a5RtY2UPFEbwa2Gf0a3cQRDO4lMWFuGFS0yt+eT165T6oxbJJtD3gpPNXj
DwkoP2xh/IcRO+hgF7RDQdz6nH54+yqvjBQ2kQCpt+PHxgs+vgrTo0Kb0BeUvK3xoV/G9/gi6s9O
xSrz9pVeu58AU4qBn4f12T2ZHheZQnbRRmQfOpGPiajH754eiMe3r/LKzg7dOPYF1PtUecxT6PRQ
kd0xeNyQQsxboXvxiViHYhTnJcHfblctsW329JuqhWhpd/rRO51/QOHbHBSln71R9EX89m96bSgx
mLYTF2Q9TgvHzxgpS8Iuq9uoy1n3rkMzFTUlfYy1m2mu8Q1z9naTZo/Xcol16Z6Zr148eB4GQ4Wp
2MXH/WIyYEZUyQB2JiyKsXzKtKC8Bdd5NlLwlcsARduci5t5gw3m8V2W2lR1LMCkPCBjWNBiZ9kB
jywivaailE9QnE+ghY9KxkCftquz9ZttZOOhRIq30/Kh35FX6z1lNF3+PP//bzX9H9vo/r9bTeki
t03OaPkTOH35E3sf/8Afq6np/4e1C0Y6VqqtK7B5L/84TU3jP95WPWJryzZhKzv/t9E0+M9mTGUQ
U0Jgk7MZMv+P0dT7D9AhTNtUE5meaSv+S0j0SZGIDQqnM3+7Pq2SDTtw+s2Ywuy382DcUKG69tbu
s0jd7qChmbnp1yW4yo26ud5WigPFE+8AAJd2rofCVNA59QI6oslw1TRp8fTXI7z/swL8bYg8Xvyf
f5hPSY0fxnaSU8DJD/OSQiumytZjThvyugGOgHamm/ihfGaRA87yn+bN7YLMZR6HKFjuOKM2R/Df
G3Nbn1ROfdakVwn/S1e+ulKW1n98+7aOixlsxCHWcC2HhYBJ80VxfJXdPLP/9+PVn4H4JqvVQzzO
9TzULPOpsEz5KamIsnB0MZxZgk6m7O3aHHNczAk0arY7PbnDxLc44nhzurNWt/xKTEl11S0epZwR
yEGoKqs5AM+f0FsXpEN3PsiWNRvMQ23r7h1zi/uuhyf/5e0HcrKd//Or2KxRXqEayFbKOn7ungDv
YiVpEhO/oe2hSnkXaD27Pmy0LawnWLOHYp7e0cbqrsXilWGG3efCdUf9U9mQvMP5+z1CBLQiyvJo
O5/5eXxpf+1P/vfPo877nIrKgWL787/Oa/7qIZ4HCRfPaeDve6KMY72w1be5HWaoO6WBhlRr89Cl
hnEwWNWiQDmQOma3BcOb9v/IdOIdbrUh8Cz4dNgOnjwtdwWumG0aRwexEFIw5I07ocg794Sufc6c
YPm3Es7zA6AIxiQEH8QEonwyatBVVpjywPsEsiUjeB6ANpSt0j8o0mmjrMnx6jUTsei8gpDeeX9H
vHi5w/0irrQk05D2z+f2bMcnkuffxFDe9sMOMwPlpeOXMndImszKJS3Tc733qk/mHWrUMbbTZKbK
QiqDp+rgzKM/Xni5qKFvEROkH7FJpJ92MhLMQVgDSNVi13pJevCtbjys+FLPPO9XrmJv8x7YSMqd
lFiOb62hnxrk9O12cwnrm+W9cKNqsOqHt8f1iyeIwwvCxdYvg/rCzvTkMjnTBPknblzCc7xdi6G/
7AASIidhF3VYIWEewOm4929f9TlE9b93+9szpBQIVYF1iw49NcHjy/Z2EzgUQOy4rVctuQCvpP22
jTlr9u0is309GWhcFxrjgNw1tahd0rQIm9U6maTF+ZDrY421cQyNQPUfSk2y+WktFFSbzcqBRkro
fKjsRTwo7EQQKsmAeygKJ73Z9uXviqkw3kuqVs5O9LQnQrib3Q1Rw8YcFYOzVCGK0I2smrTzYeBm
Dp1emO0dj9FxQtAw865vLLHHqDviuZlNRJtp0JEQRMh4/zETs3una/XU7MfMbK8YJ8BMZ49NaVTa
oAqiMi8JtjUHr/rQYWLRQ9+QqRk30yBGyPFkSL2f0fZfCPSZ/sEyiNmLynWsvvaOgzYvsJbqIznv
eQK+X9NGZCKZgSxQ7xHGWtrkfcccpVQMvapAxykvOxEkH6Y8kR8ru0A+Uqum+7Pr+zH/z/QXWdzV
krbN3wv1ayOJ6chC9MBuhcnp+JWSa7hSqTaJaTNrLW4J3jlgA3V3rkS9Y63VeJdVRDe8PZC2D/zF
OMKFCTaKfxdgrOOLTuB5BytFeE7Ypbtb4XHuZCNEbIKXCd++1Cv3x55gy/Ex+A+F4+NLdV1asnUK
uBRfBVxKpe+TLCsjYQn7inG+EOmjVdG/X9QAQKLDw2Kn/8I2m6ZjMq+lGxtt0N+CKEVI75HiaSTo
yj32J26v9H9/ppTT4FzRmsNIa51MqiRCZhqeAG40z+09TW3MQLnf7C2ZemeKoNszO3l97DvZgrjb
yZ+N0PEzZfeGiHVsGTMraXL4Y+TFlAoEWMWETGVW3ZnrPb+kkwsSUfmc5WGzr3ZOxksS0E8ga9KN
ZYrjkBjGbrnUhEDapYiT/AwMc82iPFvzxwE4/Ge8o8N00FtlYIJUKJj0xJvFQS8dy4tW4bcHd9MO
xnxs+pkp8pWRDS8fpqFDB4h1d1sf/tpvJHh8Jq1vUcVBML4Zhs1BKBI9ckV3zn7/2qXYiyKwNaip
ols6vtQI6x0DAxprI0OgPSEdvSw0DXAoM/KZF/DKR0TNY/taN3UG7ejjSy2Z2fnFWHgxprLkBplx
F67sV0XodzmJ7j2aFFLv/q3W/rzaAFbYYs2pg2xyg+OrtkGQY/5cvXjwyoaqDjBBhYodf8ZsHt7+
YF+OaE4PCHooPECBRBJ1fKlsXr0KM6mLYBlOfEFWx06ug4KMSO/XKPvqjFP75TaBYgM6CsRmz2zP
0wGdWSW5hnSuoec6+05b+puA1fXM3P7aXSGkAwW4zey0zI7vSubo+FCjOHHuLgEK+Xw4kC853Flu
QKuXOL8z1+Nfyb/x+ENlXgFKQ7AY3DJ2usdXrMog4AzWAPZ2Rw2kXz435JoZ9kiDGdNLg3AUASxl
+0xcdbNcSaScemxWSWcAffR9UeBm9Ik17cCpwCt03foRy3TRoFa2kjKakC5GbTezhRhlb10Ea78+
smOXTZgsovqRJ+1yyHJr+t0RnPwuxR5l7iXBR1NYWdk07Am+GyTmUUJfdl4p8zv0zeorMbJsWTTP
BgAkVJCG0DmrL7KAGxTaegpRudDV8CtrN6wJLjKsQpNlTt+TlhDjKMDC03OcLuQ1BzT9hw2TbY54
9fVTNwzyqeRt/y6zLrmDwYE6fBzXpAx91esbF1BralJ1vDrjYzLsInT0uf3utHafXAVe5WwPMVnu
HS2H0m3jt0j2XZnjK1jqTN3ZmprB82qDh0y+JBAz1Prcu7YGNMHAutP5l9lLXCpZ6tbfXNHLejdj
ZnrkoDB+Qjy8pNjLJiO9GSoL6FtA5PT3ZFQu/lpBcGlISwIFNnju/hOu6kbs+9XiDIdOuobJnctu
jYwMqe4hnz2HbdNs9VbIj2JCAixf/1iXTnvA8lQUcSuTzd28ubxDDAQuYDUMSlDpaPz/2MwCv11z
nLivMk+Hvcqn9KFaqoRoWtxR7xAqio9s2/oevFVO1mI+ro0PzlqSQIwotAOkXWpWGuYt/nI8/viY
IQl0vRaO/QyiCHqx7t0Aqk6Gy8H1+6eqRbob4Z9uyFmTS3PVm7gVwnL1wXHDGAkOkrrntY5NgVA2
FHFLJIIALXWQdx3B1VizrnmDsxGx85zAtSOUb8Il1TyCvlXP3wgEKQf2n1jD3eBjzsEHqLzHQm80
EedbMsktwI72UnOa7KfZmkF5KForuVz7CdwBKQTNZW41CPpHS0/fj+5qPnIhndzaTrUfp7lZHxjX
OYaVTIy/ZPu/2DuT3ciRNFu/y92zYJzJLSef5a7QHBsipFBwnowzn74/r8K9QGeiq9D7uyugMlOS
O2n2D+d8B2nOrmgWflut4pr0iMnorqQB/0eh3n8f1N7PZV7y+4zaYXLgYE367y85mAK1BEmlBR0c
xl0HETDgxtUuuIznkJKj8nQxz4Edz5KxxH/aVf59DsKPhxMCaALoEG3tXyao8MW7TqsaLWhr3Ice
ydtdIMu7QW9FY1oNxAePRpsEPRbIoCUC6eoajX3V+MIDxyTNljy+9T9UmX+/i++yYVpaMI132Ohf
rqpBqZwZCiIFikNngfy+uCkO1vQOKOfjv7+q/jbz4+O/D+z54++yXfuvJYaLj2I07EHHQGHNh6WZ
1oBknvp8346fVsC5v0Br1TjicL6pEscVzQdqVUysvM6EnNjgwU6gHOro3/9if38sWMQgWKL1Rbn8
tz1jVuLoVXPotkI2w1mMM7m8Ooz3qHFajseipgXLYtXPcNn4qCXn8N///L/oR+/PJVwXxJro+e7Y
lb9ed1veisxMSTat4il5aDOOfoaB7aGGHoHu0hqjjSAQ6JSFfbOzwT6QdtxX9/iY/ifw9+r93/8+
LOn/ehsyNgaGwmJKV+9isr/UyTjSFlxkekItMY1HIy03MyosmkOv04km9vGtZdpOosV4SAAXkHrf
8iDhyRP4T3iaf08rk1N4MbV9WApMn35VshTw9I3cE1jIVJp+bBayPdA4c+rVIJ6PSeu4IzkA7Gr8
NtHN12IUYq9ZdzBdrXaw+KtelXstTxNMFHFTNt6IoIiIDI3j0p9X03pLzaS2fLGuKp6/QtNjXqsx
e2Abn6K90yD4epVTiB4ZqGJ9tfXCcTNU3bwcdAtCOjZQOb80Rqdjf1JIGfBbY04OKt/Du97qOGr0
GVxHIDvCNviHgSF8dUlDymW1jgIw/sraCfO04qhIae0F2Z8R6ZmtXU297V+sbd6GSN307jpyAus+
CXhqEhn5ijQ3Wyz53NsMFMJRQ8Ownx1NgQttigv+dKu+gSeDu7Istq6SFiLK124kzTJd4E7t2Icz
9krbvifeDvOQ7jXZABVjWe9mZH3shtvSDObvvHFqZccNWVbf1bSK4TnbeD5fNjc1tX23NikBSauE
76bjsB+PXOH9YcPq+XDXz05nMPau4Rc6gNFgLZfGOOTz0Mndmg4FrF6cbOojK+IxAuGtdzCkHBGD
23YkPBVUoDiByj693gkRFi6WfH4WyYKBykpZO/BtJncP+yiJSm6yVu1wgUHdjqQu+q80jmeybtbk
CwgAAcnklZuflL+gf++pzBq6UaV9R47ClVnj5/ugqxwZYeUyzv0Uz3B8cNY5AyLUzxMTO4zjOwCq
We5lRa8Y4dylw3PfW/dLYFnLHdttpyfXsrKfm262AbLJconaDFO439jkdeNOj4siHJSFdN2t5jHF
/Vq0pEsgj7jma+ZoPlGH1YofdEiJntCGHqjP2guPUM7E8RqZVSvzeKagkQTD+DKAPqzCeJ5NCj1l
ar8JymjSPWDqEZY+qhPiRa2iLEEVSvwdXZma55y8s5Iwl8TRsEbdf469Kv2+Xox09MxmZVNnGL21
a+MBGs6w4UoJeAiX9kzqhoCCWPMAsg1RPolgtG2vdqveDuSG/GHf4Kt4T8gT3SuVSxpZFruLCGwV
AtJGuuLHOIyrAhYkvrsVC1YKwdrjffWGBU//vV1VcDCtYu14pOrl56wwTgz0pVzeN2WDf5a4PGkk
CBrNrpPLvcZJnHelUYiexvrl1gGyzHvqRtuLlxF8BKwcHqrjshn5t2n3ymPSY6722jKbPiE4SuHP
dik+is5VnhEhQ8SgvlQeq0EHZJIxrHniVY+HYLam8qPIHet90tzx2VTz4s+MEfYikxbHv9K30B8q
oOwvhEYnn+VA2I0HAgppTV4MBtAymWqJx3s2ViG0C+Kqy05l88kcriMk3DGJ0HSIm2j8OF5t05uB
qLvefd0UagZGMIIZ7oQhfSzVa0l5DUgC/261A06p/4TsXth+WXTr0ZlmIDOjieXqcM8qqsMRKz/7
KIRiX1j0k5kco6FYTkQCG1O00WPe4qWb35eqtgyWzrXzUowJjtKuU/VAK6eF4Jl0Sy7qRNqUpwI2
Xn2SGpwyaOdew5VVVHZ3hKyqm3suFjbZczPjE0dQKLJDO9qdAoWnyh6qWpJwLoe7YU53WMqH0kq2
KqhVsPpt2zSvsNEQTmQuRsZQ06b+t64onGdOkivXiVMyYbBfj5M/8MFiH5M53lRlKcTrPCguFCLe
SrlzSbfla9eM9FXEYIq5UjDO+c1C7EiTiaYLZlGwxEqcpiiutjHUVkCC6bLuNtclBmntCKqcm1F5
45uWHdsBHdhol84U3GZSwjRD2pfdvc6q+w7udPBgCeVAZJ2cIUEJ9SwN3WK0Xqa45s5Kxqb8namb
wFWt2MXbIJLuscP/kQbqWNfnbs2wuoLyMExwYcYS+wBu0iwQxqDIcNZrwN/SaZbPxNJISdaooN9j
ogI+ZarE0z5tam7RYdILQpq1fjwvEDnYNOFbER7uo9UOY7YNOHphGjjDvU4bm1F9ryRylX1a6+RP
CPAucQBCeoZ5TRYIc+CKFcK/5oT/f+X+f+4Kmf955e5v31/pX1bu/Av/Wrmrzj8wl2BGAylJDol2
B5j+a+Wuav9gFsRencOMMNp/WuP+L9tZ/Qc7HbayNpv3f4oM/9/K3XD+YTLXRmuBjvK+AdP/Nyt3
9lR/LXQB4CLawwRGlcu18rdpWFI4CpmVd9d74zw1mKAhx7p7zGkvea30B6TlINhzZviS+sqXo/2r
I/TDI0X+TdaiowLWiwNCsDyQzqcwiseM/VyyMAdojf48EfxCG29ctsasH4gpPdlVjnweipZn4Tiw
x1RgbG0OCGN8Y9LJW+iXU8nUtU1Bam34WM289NyGg7i5KIAPyPwjYrz6aVXiq5njvTHIP73iom/R
j6K1f6TaFI1GmJavqfvdLKfJfR02sTfjYzJD1szOKgdgpxOUJ1avMzDts9qN150LXaLTzS+3/eS3
wxRxEbB3vBiXH1kat8FdeI+K0OFIylhhTPVhLZaQsoaF8ak3WfMZq59vT1t50ZgKIDudPVP5ygvx
shHPMJOL7bitt3TVXnGfZ0YkLCquufzYakILeZlbLsWNwyBJj8nSXFbDl1a2AzRm4H4aX5OqZb3k
3YE9bnYBOaANx05s/uAAXunNbyVRnoeOyLRVAUul9M8y+YX5j6wvpN9PpDX4pZbvVVIPVrrd2opv
cwrMNtVgmYhLarT7TSQGdmDDvDR9vtuK5SuXy66aZOVNCxb7ZT7bYr6mq/RY/O6nLPssZLQUv8AB
6l4h7ky8klV5FmjaLktghtTq3p0UzsWrQRS6j9t+OLDPzB8Tfuw9d73QoQ7cpPaaM0pi9OC3860c
jvfYk3qaIgro2itTNz2kY3OeCpXyCbG+GcsfjK18W73FNb5fWw9KKW+JNT1Jpxi9zlx3vU6LBqqD
bMS1+lhgmpD2tD4mjXPSJ1HC0nC82tkiMeD4xzQStbP40Zt8uhuubMq9wdfoNI1N/aOKb4OIiYDj
+bLmr6KvdsTU4rTCSjC9tTTThwFYZG7iv84p+bpVe+nJp0ET582VRrQdKJDt4A6TZw71CeZK7k99
c7XWC8S2P7m9PPRuGdQSrMzQ7GLQfWbxUbUymMY5IKD1lI29Z9QncnW4YcmqHoLR/LWO5YtM3H2C
Nbxkv2WK6dbDvfEaBz7miOFMRfuWYa34napbZKjl26CNT3FWQ2tm5Lg57C/lA3bE0MjMRygt4LHK
Q2ko+1mfL2sjvtzS/EDiwHPw7m57up8gHgDaVfJgkJ7byNNUB/AcjndgDAvy06QtUEVcjI7CuK3W
tHeK+DGeqj9pYvK1DGvmG7Oq8nyPXGbmw7hNwy9bk1+ubI7pP78N8ttSAWEcGsKiQBpAL30krPeD
y/DNdXg9FFP/07viW9VIqcicycVJxAERZyFDy5OmlOEokyBPqhtyjVAszuMyKl1UmRsm5ELUEejU
J1AgH65ZbAGxivZVWentlM05pA3e1zVZGUI4ShItaXllY9oE6iRfAOD48D4uQpR7wYisrj+2NsxM
870obsWc7buYTUKng5n7UuMVilK1BeRNeUubfqpO95ACk9SotRnTbZlXlNABMlBnvoiN7VqO5vKD
Q3QOVHs9qzXvNEoKy3MaoC62dtJKu3tqUuWcGcKgMXWNXbe+jNByNkObbqzFKBqqzpsa46lAFWFv
WRYaAzQYB1CSJ+L+aQXAU+Glf6z6+kpqZ3JwSobIVtJu+1jCY2lUxYq2lHcS411OGZn9LLT+BN8x
HBtykye4eUpxdhpjfTYr8SbL9cbe/pTb5oNak1ZonEaFkLx2yr6HVPlBj2hQ7FnfkvRMHwiGw6w8
T/fuqtFblU5+lEa1BJW53KbRVD70wWXOSdAgYEYTNl2/wnedZN5FFvxce+U1MpT4jMRaPmRdRz0+
QUptjfJsm3FHdPwKrKhlyvAAdiK7ZFWMOsQdQyfTLU/oynTQHCCgotVfAGFVhzwW1sGhXH1SpDkG
tlxSTmxxicGzvQ8jzhXLWrJXCqk5MhnyP/Jg5AjwkuwMg2E5JQSQBUlvNHur7EE9OG0XlonSwdOE
R0h4Tcw9mBfE9WwXW7oRadh8acAulTHdJQS8cJ59mWIGLwWpxBszUTwlzDlDSY8cJmnbHMgaKYFX
/G6H5ElVlL3eKU20aj9gPunnGD53oMl2DCVH1Q3cH6/L5Fr1g9SNIdLTYfpE+olyqjRW9YBCmyQU
pDwctFr9AC4L7+82dVecR+AurWfFXNrDktscjDTc/kKtfL/wEu2nUQsRpI4WuDPJIkU7LLvSCfiQ
W3qiLvbWpSgOg10boTVS8Kdr8TEsqYjSnOhfxU3fygRWo9DPydKOByhxT1mx1hfDzouvgRGy1ypz
fowZV3tNZTo+y4o2WGEUeUZH3T9mpbqboZBFfO4UApb2WeV5B9NJ5YG1ujJSmv5mGsoUmnUZ+wYW
wtBsqwEIx/2/po8CfJSsrnWt/dJByu9MEiW8Pk33BAA9s/24msIhs7wxu/MoKA3sVwRz7g4une7L
fNl8pVk/tbwdOR0WfLJAlXzRO+u+sDaDJJux85Xusi47Ml5ltv1JhkwNmJALv7Tk21bXvycrecQO
IUIyujgCtPKirvmLnvWHPlkvaaU+bood6Xq9H8zxWZNVoEImwxX6tdjFz4asGeiLO8nHnmXlDl33
znJGOHVRbJzZ7LCcv1dJ5jHrzZ1bSD+lg8nVGXFL7M99etwqJ2O8MO7K+C416S6NWRzdpbom7uiX
87XrzX1dYwlr212sWyEcT1AklGqwxEKl4NUw1PaBz57SgUDW3D22JL59wE+ZTtu0JcBdUp7/VEz0
rwppj3015wTe4vD0IXy7NP/CiA8gApxdkWhLJOtpCYa0UXR8d0adhUO34dfcZpfI6K1voXr0k7lP
bFZF4NiznBZbdY9dq9unOzThs1AoGVMRk1corQKfwyB2Tbulj2hYuRIRvZRRP6EDISpH7KykdCOt
MhY2VoMZ6r2GA2njQqrdbjtN0J9+qKmb78Z5M/djWqjnSTb5T5q37kfT9A3xDhvlUQ+97smgvwd/
bIHNgYOrG3BSlumK2LI4dK0p9nm5dG/SQGpmzLpVeGLKAJUpdQ3itF2f821VwXGa4xHumPmnUjEg
N8M8PLpC+WXC0YPu1eXDgzOgGlqQxJheRUP5kDMFiEanzp6ZR4uDzp/uTamwH+Fg20E+AUUpVbvd
Qzmkq1Um0o9ibeDkS3Wwkovp45CtjjLTuDXsTl8jzg9d3zPE3C8QaY+Tm71rfb8YrDeF+aaWWuZv
k5oGvT3mN8i3jBkYBYH8tCCKejnJWi/WNLoHQ6k3vtS7E1fG1CfMP3y16hWiu0Anb7mrv+l5Fb9X
el8edX0Gjl5VGzUiGspfG8MNT+lU2GmG3Y+7mRTky1Ir+TtTLOewqCa7PG2uGGnVZTv93uCO7ZcJ
XIySDj9BdQsORF0JbGU0Llrj/Mhcc2cy2YR6kwXScqJOagFWmGOXTHe+41Lt+CRBVibKBUkXCN/l
1SiWYF7nB43xJY/StCwnCvY+YL7C0mtV4BYX8U/dmKMS1e49df2cCfXsptyAq1MexNg8wxd90QmC
ygeiS4yF46l55l496r0TClCRwcJ6M2Rw86GMKmlXihoxkGrDTjRbOOf9TQNy6HeYi20TcqLLeYl8
P76UxPy2anpw2YUoG4GqxdyGrpW8NsWCRiy+9kjAqPyIhCY9ND1C1He9QpugNAEb96vEeNtmoYXj
pPHh29InYufTXayJe4CVk7Vm2TFfjfZZ0zqy1BilPW9lNvp4ykkWRs1PdLCqRfCaZNDm8mUrN/dH
URSoYpMNc2JpHSvE12NmJ1EcI0LsyGzx2oIH/05o9dAIteHSKsfENiKtdX+s6s8mYwLd3jOk5S5m
csKNEtqI6wjpBuykhG0ynDXWwFZOQQlF3BuJdyeW18cj9Kdes7CDxQyCGI4VwdAyv3TqG8Ph7rer
Tr+hjN+RqkMdpKWQUcmOz1dNocy8ZRkphRYfAM3AXJzENk7EZTWMSOyCDGPqUe4NpULjnRyxVTwk
So+iXIy3Np1VL7NNZ1dCl2Oqm+5aRQLRNRAAMBFi61/3S1hOFdviEsFfxG1hX4rJLHablmR7M9P1
NyE5IvrUYiWtFr0VGZVAY8SAKiT8prumejaFwK0ylj6Jc+oJjk7o37Qq0iClRI0ojT2o2PSoZGX9
siiKG5KbmN5K0lfIudXtNx0v/c4SUu4GdjKERm+L+9aRFHAjK3x6yRFYPtnmqO1xoQ3RyBQ6853S
Nd80E1lIOnX5pawV96kuSVlHY2uw83DYBCKG6g6qyKq3uV3l8x2L8Guxy+Fzot44DtuoHAWywz4a
O3V4gT4/Xseizo8KROOfcK7AS0/FNO2MWjKdNd3KfXBna3gfTC1+KoBP/lDHjItpYvC5eUAiq+dR
X/Wfm2WQtIzpR2UHr5HNrbvtsh9zwL8aib7PJk6myKmL5aEwW3Ha1IxezOZBtexKfYq17q4ClMql
hix5qKTdPcTsCEg2sVqOfmI4h3tse2eduQS2EwB12jfHlPUbmcoxD826+pOQxhNsi/QdDiJ6Rh24
/NvomoMWIejUIOSWy0EmuREigm5CxcxZeiNfWpJMDpjGpPZjUUGL0tCOZqDVa8FHM3FRO73rM7VN
X8vcMMLOqpObq03pnxGBier1iQFyN262kUfLTtHBmh0RArGmRtto0yICDl9P+Ju4I9zCQYAysVVp
6pBAET3M5/qc8tRm7nJQ74a2fmOPzQIMBs/sGYP1XCnyxr3be6BCJIs3rEKj8SSqlD6mIOk+pqMh
iZtJbkcoqV5v6m+3mixPJ0+eAVDmMzeuvtcxGx6mMj9kcTWFNZ16OJrQbmJyMAu3eG9irdxpdhrN
rhHmOme4TcRyTtKpRxoxZVjxUTeLSY+uvcuqekAFV/Oui+TZgT7jCRPZ8VRL6Os2otu23qZTiaq2
Sv9sTEtw0UEwF29jGh/csQxnQx09rQfyLbUNPWQcB0OpH2Ess3+bN/69cj43WhlBkZCeSxemt1VA
V3rvIx/JC8bUxzZkb8WjG2CLs7aXHHXGWjJ2YKLkQB5txvRZZANTAr1pAirWg7CbvSklXHKkJ3R9
anvR2u9Bu24NlRebEq/MK7rs1maSbpks5+ALKDMjDbuDuOoErnvKugi3Rck7xDKqF8l3rtZRXtnf
7ZKVL3WlXPpllqF9z4pxq9jYq1pP1a3RXxV5e6WzOvBR/lZIjMOxGCth0g9RkSy/LM26cchx5mNS
5q/9DfQ6FO17rACVxTrGUHiafXRMiTd09yYth4PtlIW5g5jPr88Em4tKeWXREiJPoTF129Mot/Ek
CkuN7pLnPrbcUDrk4IJKJ368Yl5oxnx3ki2mc9bLKMnzj85Sr0nRfimpOweYeMkrUIoVAykW6Kpu
jB23EAi/si5C2VRjlKZMU7q1hVPSVB3kRsz2ldb0jwm4ZK/rHY6WCnp5/4xK5ByPDlVm0bzKpAvc
1vlFbgpbhLrOdqooLlOxd0f7aWQv52nFdlGlIO+98tPcvSSx0PFoDwTC5CxH2xg9dq+3zF3clfwJ
cUZnbz1wZs9hUvcnA6kOQoTGDWtXIyQKli7RW2fBQCgEsJr/Srach9DqmretWf6o82CSMkojKmSZ
h2zkHtgWHV2yLBhq/CpZip2NxDqPvVIzQVPV61hbUDtnfbkWvbR35FgHWrqeGnDGYwZC7X4BAmbn
krHdi8VzgAHqyZVt86rPxEobJaNcVukzHwPgv2XKpSfSlg1CuZhnhdHTk67z2SSk//gDBglZbDtw
cY9VTYmvT9rrSu/Njt990LWEz6uuNsFopicMBZFFNYGvbZIXZBvlDgakdbLg+kBaTA89oDIHlUwo
0+WmlpX5XDFnzByMNElFAoFRpvauaTo70po136GtKMnWaJxHJYVVOic3bTOO/Cav3ImXuwSqsp1f
LiEUexzrHIU5dyPhr9Ad2CyqyCeXthahqWA4jl3mjCZKN6fIduzRkCSTOxGuhnNyqYC6ell/clmp
1PpZODESOo+FyhhVE0Q5iFXepkxtr5QGF3XoT9b9vZhmA03KnD8WrmJj606+1SktQoRLX2CtNY8d
vfO0lBuvfdE8MkfjkJTA/slUbx5RIxbUHs14Jx5PDhq3TTu2ZmueVzIrro2iZftedbMom0dmM2sN
cAS0ChfXrbQQiWWt9YrqbTevzhBodtveuHh2dSfcvcpu+DqY7G1rzmDbzK+qVT05JjvySf89tds/
byW+kZhwCR5RPNqUNkGddy+mvRT7xOBEXYdIsI2qYD8NY/eqWz8zmB7XZBH6NR0P5GEEtvY4peww
xS+FedyT05j3hgfIowoz2KMTM57YIxc7Z9im5zqG3omJbLzmta5A7S0OEt3HxUxHom5y52N0OgrF
DJw8czEG7Ry8rMZQ1MxlAm8IbQemcf5SVtC5gHzsxvyfo5YWp7SNg1pcJ81cjrnSdKDHabrsKdQm
hYlpR0hBYyCn5YXILd2l5F1LChWmszgOCjc+CFW5zAk6RXYWrQNUPnuhCNZAXqBtkEoemuYAK5MG
mfnrGwL/ngSe1PSMysbDAa/wjlTeSc7cIkcYEhtO52t0/3q1l4CEl9ZiY/FedEPtmV1jnup7bEmc
jca+NtyUCQJlVzP0PSTeyiTQbeUezNs/qdIFS1N0SMxEyqpkyyNLA/fLtFsxj+wv2UmYtoj6ofrS
EgJru/rMyE4/FGPxLtdEnKbRkseimA9VlbT7XFS2N8Yk0XhVWwZsLaBJjb367Yhy2M3aeMbtzDK1
4i3R++44ZeUQqitoV03ns5SfrhrnbHVi9pO1OZ9nh4c8i+0jixoZVY4xBTrhX8dK7b9G/HfPeWx9
pzUwmcQ4joyS57RWIjjY3EiJOwNMJarUqwehBktR9Z+dY/4qWiJwCnfSn1tnfuYxuI0V/MlWT76p
frQzEUJHfbbM02Iqp2TKK3KCGQW7SDRCnC5wHZaYJIQCEXNueOmozAfCuWtf22gom0q/FPlyo2u4
WknypoxQ0yuj2plbku+6XDtWSVZ7sqMWKCsQ7/l8NCoLCKGGkhdYdoWqi9Z2gbdrlGZYVTnJS7Pr
6fklHY92tbeL57q4sFW90raiV7MjFvkWd79VRja5NbiD/NpWwNFL9HwV3TAzxMhp5YXsnutkqI+k
SQNPlghE5KZQ3LhXwKWLtxHpGbnlt+J4EEtnQhMahXU2lEAIwXtdDDfSq5/MoUoOKP6uKvheOd9j
0bX1YSxYHHXid2xlnPRZhoQxGxI/5x+42iMhTYU1VJDVwNmW+gol/qeQ4g+l9t5WnLsQGVnO6jy5
XX6mrboO8fi7NjL97PSGi/y0akMtMefrqiQnZK6FB43+bUhMzEJtw8X9UCnlo5sMHqNDP9vco6Kv
+3ow8mBz+50F0mt2ezfg48988FwEYqyPkyOuGHvPs3ghCoryjqSLat5VRe8EZpmEleyf+Fo9CqXK
jyeKpD52b+t96djieJxgcyeVLK5Gs53GFY8s32aSMCAj6yTx7Bj9aYqaAT8m9H2NgXDZHBLTfbO5
Nj04XQ+2FEgObtZ9SK8qb6OZ4fZY8+vUQNt2dF7+MW+2K25jG2V0EwfFaJsHZizv2A4fm4m/ZVlc
lHhspZJdtxHplMKnq0z3AxK7N/JMz3rB1nP8PSExI+oqkGZUWg+uC2TOSu8U20sXdwDK0qika2xH
3nv1o9SwflUEC6Xxz4S7zWrncKsRSqjPq7xYtXIxlvHIath3hELQlH3NsvjUxE7HVZznlICZX8FI
CCWztydcW8POaDQnSLuOcZyFPr0U25PLjvcZ66/5RLoVfAI4ps96M+cpS8QkJoTcFM2JZvlokJJH
qwY1IBnp73DjzAFmncec/oOJtdEHWociWd2UAyEYCU5Z59utORoJFAOqrG3kyjQpFzfIFC/vJCL9
SvU1Y0W9kzvgEGiCQKnBiqnywJ3GK2JqKiqxutSBZU/vozwWozwqZfIoc/gJjnFNlbI4yrTagZmC
6e8OJ01z0qNrKHNEIN4b/OXrKouDmsC0b8vFDhnn2R4ZxqOf90TKV2I5ke9ivxBk8UcIRqwrGv17
TFtKUe4+2ZyA6JkHhl51aeww+LUnRRv2uVEGzbT9qDSiyehUHifiGx7TIWWT5ir8TW1GMaW5yrlN
+6gqhuvWadiDc2qcDeHY14B+WZg/6ibej9UE0x7/KoX0g1M2kdZrO5j2PxzZetrg0s/97gmxoKzf
D07BycLRdcjyPEIbs4PYFmWM30gbZ89tRS6inUaVpN/gU0T8pU6+3ZyGug1S49kq+iuZTeck7R4y
TQkWsMu2Prf3b834QBneh8iqDH8YC+1VGSwys6yEXoZYNQjP28hfBwsnyqznNFn9Qr4a5Rqh0nwg
ICZK5CEHUr+cQSjujOTLpQ0nZwXs810egLZSap5Z/sHWz20LP6VwyajK3q1hifThKzUiobfviPF+
xatyE/NdZqAHCZn3GzksLbwIOZzLQgN//qtOS7+l3cw5hrshApkcDnBK8Wh6pfVRVURVQn2HZOli
RsyOiGOC1sZz0RHn8tx2zcgen0leYai2b42lOGwOrTYEd0v8yEs7eZJJ392Q4vCD4T4eeqm4O1Qd
mq/pMvuEXmLsiEArWd1wDvmyh4jPrh5fQsdogT1kJpxT4cTGXU3AnwoC59K2I+GBej3vholMn6aq
jdc602jelp6jPkehGrjSwF2btlcY2OqHafMGm+06MMgtkz+9YScHUXBE54Zo3kZ1QB09C4yfMnfa
H6QhWv5W5tcyUR2vyMDKernhrEfSOMis0sjboxx4XijqcUWXga72LPbIGnTjPUFJT7lUXuwBMRCj
1Q8MJ2FL1kFglxyiwLsfe2E4XFavbM6bXbPin4jnmqw42oQ6U3yIn7gUeJyP5AR3QRGXX1pu3Vje
vcI/Omhp+gd7BC0G4PgBHNwA/paS5cfgOEc3Zs7bLubVhQDAblK/klXBpAl5FgZy3qX4nVM+C0jS
YkasBxX9y2SyFkSFT9yR4G2Z0UCy1TC0ZoZWMDyuM+4Wp6luch72m6s/JKVxJR3np6KZP/RZOeb6
APBc7nITIT/whoKvclP2SZHfSjJQqQuTp0Xkx0of3g1uV8I7Nm5wI0X0VioR89LZc430qVv0WyXA
pCtMqRtd9+eF/ePI2kYtLnHcED1lj59m8Ueqo+ILinufLhUtCSNfndgcj070z4DGko+Tq42QJWQM
LQI1/se6UJyWpEamSvpg6OOjMyD2jrd4py/Fz9EtclJT2u8xTj910VBekyeJ8bcmtVXZw0QfvDnF
c66oO93oIvyMR9diDQTViM12ciIW8pXC8EFXCWIi1ui2CFju6foAw8ZbY5P8x6o65zrXaaM7vH0y
+S/Kzqy5bSTb1v/lvqMDSMwR5/YDSXASqVmypBeEZEmYgQSQGH/9+eA6caKs9rVvvXSUo7pMggAy
d+691rfoESxrskEuFXq2cJimVYlWdk9+hr7CGf4kZ3fnxf3RsMZlwBiuZOlv9ErmO2lzZAnVyySL
qzRs2fu9+E6PHW1dw+Z3+vC2g3io5+KltKaDpborVabbiF4FFpBPYWn6NhL+/ZK/MLQ1zV538dXr
G6urd17pmXt3KqetKkYzmFNBtiLmzhWUjsuRSlEV5nVftAcHijbJIdErtkJvpTvaCxl0eIBa4zM1
sJGVqXdkCo5w0+uu49G4Qs56KfToCsznxmkVeXbtVdk3W82dbl3/ze+2OKUvGR8SFKOygMTqhAOM
v8mHJQUOIaTe72EUfNiMRwmprw3eSZ3gN4FNXDPO5KSurJYWSyEOeNrXqMFvp+7Ocw+I5/e4TW7G
4k5k2kYpZ9ED2BFjM7tBvd5wbAuzQ+SPFzXkiSAeBMESMeEABIwusJQ8qI3wKk3IKiVZYV7NBF6u
K062dJQpbnXVIlWu3V3qEhOGBPLC8ckY05cE+6hw3rW5OCEDubO7JNBmo1hVXW+udLp1qjUZ0KQT
WED65gSQpGsjUiR6Tkckpu9Ro44wIm4ZtW3c1DvT4zhyXJ2I2GPOyflyVTnAWKO+gNgC7Mgtqx1U
hh3ZVkQLpY2xSRVgjwWgh0i+lzxyTCQpw8C+Vv2p8/R3KyVw0jIfalm8hW4BfLr/6PL6XdPCnd6F
ETGRbN+ia74rL73RbPI42FtvPZtqu3cOiSRISEQnP20ZS2E56ohgij91bBuB5X6QafJA3M4lrr2l
41WIyyavT0RqXMXDrK8Lglhk7xdrv2Id7SAWEzgCknjEnybT/Iki96DXzWvexU9DG5o7To4X42A8
Tn39WTLYJQSn0Gh/a/c6r7ZBA2o3Tx+z3QI4qFglI+GtO895pX0MJCCxugDExTV78VF407Xn4ckj
OmBRabi5sWXIP6BUB7E2d9lMLK27xAKe0rK4omXnkjMA994f5Ekjw3FJHYAAZ0yfScccq6FSVYPX
bXKdSW3eyk2kRaemlTh86ZitWqEmRhvYfN2ODl5F7J1X9zo5K3xSbYzHBFALCF86twhUjK10/Cvw
g/opzOJ4zW+ER9DJ15XQ3malUEbF953m7oyk52/s0zgwMy++SOKJn08yJYuEWfE8Ghclg4d1g2ti
rRpJv5t3le0BUwIan13j9NY6FMmnnfp3k9XRnE4Ffbti50f9i3K6jWedSskIZmr4oWPI9S5JqiWh
fxbnhHgrrSlcWRKJhmM/Iu/fMDS16XK0fTD1Guk3ZfxKvOGDjUD+ogRpsMlEbr+Zmv5JAiJrqvE6
DJyzCimfRUI6HY4OphHRMpV6U614rpBB2kxSU2WvNd4FVEWkOfZPs49sYsgpokxRnFBhI2xIDiSh
XHO7LjQfTRojpes0tzaS9DwpmEnkaCAwCq6m+Kprz358OarHxE2tjXKcQyrkMSKzqa77Wy/P5UGX
vFq2Ed7bykEs0SGKmQxkjf5wdMzxyU5rIBCjwFat9LtZThAiigtj7C8xVt5jPNuRQbB142Zr0RFb
DYWj7ZRGlROZz2F105Bky8Bu3mJXBUzfMc8q4tua3jQtuZUV+zcGykYVjd8iJ3+p59jcqSG9a7Xs
e4/yMHQ/TMqGlqHvYBPPSL0v1E4bdjI7TDapaglT2Cw/L69FWm3zeF6DbupEt/W724R+wBBk1mZq
ONfqDDlkusKXsjUnNIfg51njE3EsbaIhvSE7xS7SME8PHmJ/bVzZy8S9KGk539SEh90nNUk1jc6F
IkrVj2JSyQc+7HlfdKb2AQMuC/K4L+9mdJCfZuyxwwhcORk7UTEk8WVS2MO0EQRVM3qd1DdMoMMl
glr0+Z5OhOjcpReTprzDNNfm1ovL9jRRAp0KO4vfwjJu2NI5t5ohfiKDmea2CPVmr8HoWw3MSJ8G
J3oFJH1u7PTVrZklCVW1zFowKq00VwToAuWpj+fmnGOtunTNQj8Ybf/YlvyMekgXNDC18tGVGfGn
QnTm0ci9iIFm9t5EzZo1l3QUbTsbS26ys4lL46pq429EVCNmcx7bBI2pkZT1coi6dkshNlrJ+gYy
Q97XqaPddD6NT/O1orCAxED2YqefU5ld15m9ijroKTQg9vSRtB0T5iKoyeDYJ726rhP3FiFbcjs4
coP7Gv2UKMdjg2aaeNM2Xrl5d1k5xlOSqItKfE87nbBYTiBMZvDlDIr5fJrtsgnNOjMq7G1Pnn4e
Qh8f78lwoq3LzCVyriu33zMkX9UUdq7xoQ3MFmNtn3YayQH1i5m+If6nh/zIe7umH+wjHppfyHae
tp1Gty8iTXkBA7DRTPOr6S52WLSntlM5xEMMkmrRPZIAiUEhvYzSxaTGEHeKEA6K5Fvjh2o5vdSs
KkRepW1g4arAP4g8S7uuPE4MLHwi2VjiQNbwdb1YM7ykC8xcD59Ihim2ZkVhTUjPSE7EZpyrb3G5
62VyUSXTTbo0k0jyCoNB89rD1PqccEcCoZv+Lu/8U9h7/ioikwnnUDIexJxGQe42z03hviqM5rlo
srdQ17xHeoPx1px9Kn+JRc8f9G1fLpMAlGyZzFCFWqa7wbAaGNlStTSJs649Ntd8dNxVnmPvsONz
lM3bfjS+zaq5aBUy3dLeJVOEYDn1333BIkmDRXt2DfzEBItE59QhbdDT5gutGnYYPXaZhk9eSwCH
JunYU2kJzFDYmVeuH77HghmgQvIKRv1cd/HJVR9JqyPVsSiSLHua16RFv7Lp8vIM6OGq8YmQz6Aq
Ubt6bOoMy7PV4FcSXz2lWUGKaPq9kS1KdOGfB5cTQMcfbMSjK5syO5eNWhOzRs81z1OWksELElPG
l2jrVqzOuAyxQWnkUgeRH91PKqoCOLXuB3keOJLouG3wKB8RAJybRH9kxh2vOysfEF/bBe7nvC34
Fgxqf9gM/pHh4kp+lHeq+fhQ51f5X8t/+r1iAp9Esfr3z39s//ozIJ3Nq3r96Q9BqRI13XQfzXT7
0RIC9u//+gu5s/w//3//5f8QB+8n+fF//8/3qiMHnr+NROby7zBCARzi/22lWL2WUf76TjDj1//m
LzeFL/7F8MUBRUO+kcCICrLhLzeF5/0LPg2R7TgYXCGchVX1P24K4fwLMrGAK2hQJArUX//rphD6
v7A8gC7EZkGd4ol/Yqb4AqiAk0IcEJ9swZLhi/xw9P6NllJEYnKQWyb7OcXh2Y4MuSI0GWTdlTly
z8z6g0X5C8fEApcCwY98Cg8arIlF+GfnemkiIemhHe6nkLmGZbThvdXHBVtQn54nL9ZPAsDCP/OG
//hQYzmski/l+YCzfv5QVsihQ2Mc7VVta6c2z9g3SvyWGv/4h+v74kxZPsrCMGPjmdFNbvoX4Aen
rmmWDqOyqSvSkz9b2ibG/ccekGXbBhQJ1Gy33f34p9jTh4e/PXnXf3E+/s6S+vLxHhcJLZa0IvC1
BtyjLy54O7NmAB1es88Uxs4hL8ytqmbtGtcwjnsIBRTfKrYu08Sr3yCttH+guHyFEfIF8N9TUbgW
PiD+9wunJht6O+wcA2Fzt9zkbBQ4HjU02X2ySGyTeSDdM7YupKg3UV53u7oobfxoo3BQZ6jWuHOd
bgSV2Q1PAxyz6A+AlC/P+4/vJ4ROpAC4MgE49OdHIalsVhVOEvvaw1eaF2W/ae3R2RMBDposKrU/
0Ii+pJrhPQf6gg7XsN0FqAsc6ucP1BrF4s6+sNdmPhY9aseRkStz0NeFlXUbV3V6mzZQwfU4DApP
qJA6BTk9g7ZM/cGg/4ML9Tc6DNYZU4efw4KDTZ85/5dvU3Ru1WhdmO170VrzSmLFQI7pivZYC8PF
/dHEKfYnv3pKOvnuJKXatYMzB9CIAaN0oRffmghTX2jRN8xDx6VOY6ZrPUaK0LJmikcOSNKlnTsq
g4zEweOFq1hfTkVZa4cC/QzA9QguQNhX4dk1Cv3l92+AudzBr5foE8vBXV7ew69voFTKqJIyKfa2
HDyD3FGkRXQm5PiAL57plCvHx4qCSF9NneFf6jlx3HVecKTsrHaXhbai2gnbt96wtWsMxvldTrn+
Mvrk+059mt+lmSGfmS2jC2679B1ptlpXsxKvtOYYVMLbGTh3iN58tNqWUWDLiOdMQGkf1JGf3/3+
cpcX+j+uFsihY0ACA3XwZb3R+iHECxfneyRXFsQ6hKDtZP+zjAcKeou/nJdFgBXyLTaNnx9iz87c
buR7MU5soieNUys27PbQN+TYQiEY/9l6/dfH2UgVWcigeYgvfBF3bPH2NnycWVTROauSI19sJIiY
quv3P9+X7eivT2KZhAkveCu+cjAL+pCRyVlvP/RRdEaGMiI31PO7WavbY2cm+R1C5+T29x/6dZFe
fk1ArT8S3liCfrgb/7bnmr7nM98ui71Cy/wGPMCDPorZu1qldmWYxI875uPkj/IZ7BUvUWNrf7qh
WDu/Pjas0vBSTNyLDjvFzzdUGxw37Qn+3DeVq20Spmc8N12ZTPjHivAPqK2vay7Xy530DGbDDsxl
48uH9WYaK5VFzV5qbn5nJWRXq2RAV0O1QTqqUt9///t+CY378bhCxBcA3OHj8AN/eSkqW0+T2i+q
vV6jkMSh6SKXiF0UDagIK/o6s5bN14YbIbbVUg4/YeUlnH0bBBl9TBDLATK4fy7DpH1DsNC9FUKC
comH0NwOiaMtJhb5/Psv/cs7ArgL0y3vGvz1n++IILzLEbEn91MS2auMkeE2dHPI0ZFV3//+o371
0DPpWEpHg+twvnwU6Sx1W3NJlENNeEaNZZw7pHpHTdTe0UImfhGbvbP//Yf+4vpMbgcOFIGBmNDa
n69vHqw6ExCJ96CgrC1wi/A8Da2zL+1QO/3+o37xfpl0/si9cH1SAxcs+N8JgFU81fk8yQpzFQKP
beGk6akwZy/orbq96ZQxHYSpEBzYXWUjGimiPzzwv7rWJViEIh19KlOQn79Ap8/uoLmKfDorQgVK
2tXJmKR/1SWVf/n7a12u5cv6j1XTsogQJbjxP0pbCnRnWSyLvcWehWjUJM7DmdmbPX02HyPRuunG
q+b2CHXhT7f0F78zYHXIxtivKHWtL89R7WXgdGiR7JOajqdphcltXNO4WCOyDs8YRli7kkHQd2QQ
wLuXR1Rbv7/8Xz3KYGIAB0BHNP7jVs+tF/a9Z8u9FevOPoLMeRhUqAdoUG6KSDPsFTLzP9V0v7i9
rJi2oMLABw//6efbyxna1GsIKZhYLf8y1MDx4HasixjKX5huf3+Fy4/45QYbPhGMTMhRjHNK+/nD
GMOFXjZ4FbqvyKel1zz07R+r1F98CKAknlXqVUL8vuZfFb7Z2DP59nvaoiE9IImpc6VFENR+fzG/
+OWEzr6D1BFAKoqRny8mb+ceGNGA28eprccMjBtWSKmPDBrA9Pzh2fjFq0GCB5U39kCO0V+PIk0F
YXQcVbOnQofBHvsJVkCSlXczLdALtGzaNc2RPkF5+s+SLH5sQKA6YXEtF+uyAvx8nVrKlgjJqNnn
maNtmt56g8U/Br//MX/x7C+QRx5+YGz/uYf7ml67o47Gq9ZsHsOZomGOxvYYqYEMs6weUIj70Z+K
l19s5rzrPjhQDpgGzM6fL2224jEGCggPQC3SANLPr715rO89s0r3qYOY+vdXufRavr4AeM7Bx4MG
JS7l6wsQ2VAc89mp9qlpFs5+nPqwpieqxZ+8DO4DC4MP1Mb3h4cZb9c1Yh6/XcVJhaA+YpTwKfGQ
3w0oC8xNU07uTpPK9DbTEL9BX6L2z2w1IGOtUFYsIBIzMON6mRWL9p7CRX77/eX84g2wdIohe9l7
AZB+2ZsAFrdQRvVqD2hMQ7eUO+bGrYlgVGhg/kBC/8VnLQsjG4PgXnH2/PlWucKTHipkiltHizbK
GObt3Gjtzl96Ef/4smwfCSrPOqHhdHZ+/qhJR0qKtJbo3aXj0eruiEPc0zYId9P97z9q6Xx9eSCI
ixK0GVjxUcd+RTsXSaQN+hjyco0RJ2rlmAP9AkfujCbXX0olZntjNTZiOLVgzFbd5DnvepxBDNcG
XIQ5z9k1Q4T5pFxZPOCHMXCB6FUCXUur3n7/bcWypP28fpM0slTajPlZ9L5mRtTW1GLDpiEC1Dy6
kIMpX3M3R3HVjsjshiSJ3jpGPPfKrhfhoxGiosQIchO5cX2VzhYpj4aubgD6ZevC5SxS5di/Yke1
6M5772bwSgy8aLI3TegUF4OTdH9YtL+EsS6rGQdMdngKGpNt6Gs5Y8hZo2D1yr0tFh1qVzHHQkkX
opPSOdiz/Fyit6aDAbUL9avxNuXpfPj972jwo/30S9K0oJ4Tjm6T3iJsbv2XRRViyCSTyKj2rmo8
gvIYvcZXQ2k1Bi18oAap1l25rE6rWQ2PmLTx2dh0tjf2GCefAp/FiDeWTHvdV3fdqCW8DCk9cKwY
ew9+F4khsXNhqfwK7w7DMWzibWQz+bPRNiJoifsLmjebpu1v6zh6Laf4wXGXx8scD1Hh7xI/hcUC
2RDQYQlWCaNemQNvcNc6NMDEl/u+jgMrLq+k0ZwiJ92B53rQYc70xJHBI9NycGdZiiqovxhcfz5U
SLfmeHhuiNnr/flqoomRQmfA/5/S2s/0jlbKdJib+tFjSC4HeOM2GA2knpHfHBTsMjMVgVL1No3y
Q98WqHC0QC+andWmh9ImBMPtIRi0ay+hGqZ5gf6f/g0KqFQLGEwiE8m0/TzUqJuLvT4QDGc1IZon
EBp6SjhVa9kvnVHRD5j9e0tHdVpeY1FdZRyX5nzMVlXcXibKiPblrJ0mO761SGfAE1s+lxByEDWw
/oZvplvfTLBj6Hc/0dLYMELfuvYpU+F7wnR8zqL7euoPsSUu0fJujfoqigB3eM3zCNeldTpaUxhH
miHbgaQLpgLhLmYuQlGCbp4uGnBcG6ABK4wtR1nKXVLfDvKi1e2n3nm3ZguClWtfYVLeNtO7VWkt
yg2jXTtSHB2pf3jd5yzMY8eshQUV/3e0yxs4P559cFM7cLDY4FmLVpPpPUp0RyufFu88NGeIpy6H
y+xo1MZt3inEEEkdYN28F7Wz5SlegRfE41bGK70OSQJEXBRlPb/r1EPXcB4iHufcZb7ctIyOJYKm
7IAvZds6xncV5Vtb672NMYbIg8vV3DoPMmtREiNcTN0ao1Jk7VzUNqaTBmPRPmtIi/0Rd2oz6S92
UV1C4+T0G2o7S162zcUQ0aTV/DUyd8Qz2oG2zzo2bcJkzd0M8QCfz0WknLM5+nCkh3HtGOmxBv3K
kDjd9j7SPH0dptadNzKf1PLy7ONC32TZqNYFaF8XvodpNs9WVn1nFnHuJdoF2WJ4A7/iCJgxbnK2
K6tB3TMEo1EkK5bJh3Su7/ShuDH89vts1LuZmmutwg9sFWvZoBVSvNvfEyO7sDBgyT59TPWn0s/W
Ga8Jszp8Wv2j35YwjNo3k21jBc5mXdTxZ8tkckn+MrXqPe6dkyAeoABjEI+wzvoGoAAyjjz20Gx3
eBP7feSEhyprFn0WQaDIQ7bYMc+wWB98uKtjZd/nNhKkHvu7u6wgfs3fIXYpjCFYHrclu+KqgGYN
nuNQ6d5GDERqWt6BbMK93sW3Mz+grLOLnHWk8xJ/5aXAcyDNS2TasSp2qJOJqmhH2o5UzbKrt00o
zxAUn0UJ9pNZdQkuYCrlbWJlNfFmAExqcjmKyAxa+NPDqgW6EJKaKplTgJzMVhkqjbscjc4abuYl
48G3Xh/yR6+tA070Wxw8r27Zn6ymu0Ule0M303EVzrbeGlCPRJKv5+5Kc1xlpUKQT7AoJIl1RErq
FV56QuMy673QjHt/7i7tmC8so/0MrwBBCE9UtuTL4e8gHDuR8Y2evRuQKT3ZP7W+tm+78WZSaisL
9yllWQ0hgYRT9b2aKQCqaIYa5c4NgtfY/mbPLsAQYYVy55Ed1DT5Ff6xcuvXygXn0NaIEwp7cWO0
7X3UN3XMghOJqzTiAL2eWreeCUqhfburGeG/2XGe4sRFI7BRro/FdsKP0M2pewz9zH0wLNBIbsfl
zRbOOq0e9/hc22BE0QYUVqvyuwSwyrsnQ5MqJc37D7edb+es/NQNvBYkR80B6r1VMsF7WUsnQvYf
dvOrPjbawU51CxxX5YJ81eagmnp5b8/Nux/yhpjS1/f0lkHnEgdlPfCK5ug08tg5CL9l/MzUGmYG
tqtDyDJ7hZA63wsNPDvi11C7r6speZpELWxsG4mzj+1R+7RFKwOQgyyGCOjA4dtJjpIRTu5Vmbc5
pYuFIEN4jYfzSUl7q2Rrz8jukPmknUStF7q9OleQr2D9dmH/6gNZY1Tf2zGOo+GlxTP7htQEmapi
wvzcjFZyaNNaQzvGcXrXhYt8zmscOygJIbylgZIr+vP9M2V08d0Y1Xhg3GKeiDSWj8ioutVkdwqP
gY8eOBMZijlviF8LK7xrXV74Ii8Y0Fuzj4Pf8pBkppoxXrUDDokUjmWzmies9AjyWxwaeYKmPdYB
f4xTAthyBiLpYWq51mp0MVD0m28wSyd8+2Fy9FQINdws9W1ZWN558pFJsyAq79kBvQ4Wbll7NLTG
8dA/uRILilNoQA5MwLVNb29DNZr7wjHpzdjenTVWr65Sxb7kUHCnsDbf26lr7lsQLBjKqhGtfFP0
l0UHqW4VgcYIWsNhO8NH/kb3qr0Bb48Qvbcy4ByzOES1kz6g3NSCmabmSQ/jwCnS+znsU4gHgzoy
umvKNbBwAF5IujEGzkNQ+YTOJG04x2sgDTU/kuMn8bbpUFHCdnRWmZd6EaQ3JpsIN/quC5Q+SkRO
2BQjAoR0RaqO3wIBZUMxAB28jXWCcTyxvK1TIpTCxw01rowN9OpesYGWD/Z+xmniunF/jmMTSMGc
5P0mQo92mGdjYZDViNSJ+tTWJSrDlYGk+qUfUur2Ek0gSqKuRRCbG4eCIlBbsfhqj94Un9Uczt+a
cZI78uKMD7RU5Sdq4+hBw3z3Ntc3IRIljnwU0TvC3KFASCu9GudQnlwiuXQWDORma5pfaNWcmj+7
Q7KxB4B2XjLIS0Kc9TfZJEiX42g8DtTIt62VR5RDmgj6fAC1J8f5aPVoUMhH4EQ0SIPaUfXiw+kK
fU29CoZBH9XWLsW3VjcZmGplzVy6GeG70YnW8cq7FrrNKcLynVUVKB8HOewDsdTdNyuj4wcl2gb/
MNllsaWT0u9HJabvnjuCtppx5K6zQa/zwJU9yp8iZeepo8m8mmwPTJkNWeamJNvlW5cIY2+XI/om
t+vlNdh7jdK2HrU3I52SXa6LOMDMWjzKmN1w1LMS0inP2sbq55HMjrDJ1iDnzXbdl5naxSUxXyFF
9h4MR3/EkNNCaortBswdUXY8xEJe26UZa2hterzHkAusbaSrjN28nV1ETEPdA2LGJnsaCyxIejdT
RWOdu7clTssV9zk7cPNEva062e+irCjeHfpWd6iBzLe2/ByHjGnzbOUfjKnMwCWVIRtOigVy46eW
fdOaLL6ji2UknhGc5nhO72qD1DOlOlAbkVPiJBp6FvPYrMNXp2/9KyXT8jhUfX1UEqzXyrX17skZ
ivFskPwHGSS+sJso3xfkWcD6NrOt2bBRT74LXKZu6h2vbbd1NdEF8wyjiP58h6Ss17YG8eyHelLL
DsJx8mVAUAKFi0nNXdKion/KNbw0mYutB8ZSEfDgy2IFne7D1mR31kYw/1M+yWcIKMzP4y69EYua
vfVceZcLewgKV4vfJ6ucH+WQIryuy50SIr/pXOuRQDyqT43MgBlfH0ZzMSJei6uQKrjLUq40pNP6
bOWWde48O8JxAJN6jhCZISqd4oM9kTiwkozzcGfNprqQVpPcl8Ces1WDtvK0VAtX4MVg5nWKbLiA
/wCyRDT23IQYt9RspZCEmw6sCGAsHs7Fqq5rdnIvBhSUYWSO902lebsw9vrAs9ETuEJealZv+CvQ
aAw9y0R5d7NbOdOG+VaoYbOR3n3sjsVNBVoEEaDQ4mQ3KINGReuaH0D78PvnZqtvyqlOgDDZMaKn
uDZWEvMBlYaPaM6mROHXz08WDraJyfMbCWr+YSz6lKa2Zfc7Jxz8ZhP3TX7qp7l9j0MgA+tZ2oDl
cquWjMMHOnWbyE1EMFIHAbjJy88cps6ldGL7ofdLW4Bh6KNTnycm2eqSTGDPr6Bctx3AenRiTnfT
R1LsZ3hwBwImgPRViUBX7uEVQ8VzKSdzebS7+aIpuEytreiU4fWFy+HgtQot87WlJbT2KMwhO0Et
WXmmnoGRxtA81XZxq1PIBpYdS6Q5EsIUC9ZHbPplMFOtXLRlVO+rtC9fe5CCGA0jxJEA6pRCpYjF
uD9F1JycOc38ipIrChgJTmtvrNKNtMy3tB8aYDI4NjDjoZ1sPW2vQvfRkMaMAQovDQMFDHKx7pqH
ZPSpYivspGXpp3tnruIg6ge1CUtb2ycAxTeGUYKTo0QQw1BB+6SLSOEpcOrZ7PvawhCbWPbvUFQA
T4qa+Dxjv4r41325rd3evMrIhbk1M9LPwZLQuhh84D6d6982EBXuGqQZCu7Q2K+qQkdNo0/egWcf
lSPO+Y0amvBxTOv2RhuqtFknlVtti+Unat1soleS4ktKnGbvNgOJodkTux+reCmwLpJOMdMBmji4
MgukiWBEZXKOWgd9bBkd9XZ+9WLRYHpWHka7TN8bZdWvMd9gSALQ1txS4Hw6WlG9EMLCOSRuvnXh
2Dy7jf9GWwFwl8saaLD+DpkNmacxXkId3J7JuhCUoA1u3Uw94hcJt6nQkhvojiTqyDSadlFdACkU
GM+Mzhkg3yNI6fAIrhpfFViCWvg9DqCCsC6aC8+P7G1cQSmLQtDubQpkk0PemX7UbmKDxcdjTgZE
uzn61kCnPJCZc2uZxX0OmnDTt0piYdem9WiF5ck3yS7nHVCbOrTeuiRbarvRCXzB/1BsBmUhk+ek
dJwjJ1xrYzROuE+9udqg4vYCLW217dgMtBWcApdMMraBKMql0GxAoHa4DRv16OvEg2QmHDNAx2jL
dSP01phNEF/i3vLpOwBgSSzNeUinYi6B/NW4THE7Wbxuhr9ucYoHZac55zRX8dqYq34Hr03bzYgv
2QAK95x6EOrG1JbkMpTOzi3HO1CU9tZIZ+iCBJJ964ao3w2jNQaiGu5rf4Rg4Uv7EbRGBioQHHqb
Ddk5Iql+oyf7xCqxrehSh4E66JdNp/odSUjdnuxDIBlA8shKkC24vMj8PiSmvlUOtpGoRr3pd974
YFnYhvj98f9IKz6i9+ng3pgvCYfVzQj/K8gVRMeBdDy6w9W+KVKcF3bCrgh4kCpJS0rYR0oGWWN3
gRhq68qrTPdgxPl3o03UI05RC9e33R/DRi0qYiMLrM6O3kizALNa45euhZk90qvpXhvNqW78xEme
BEYNq7bLXVd45oUawnaDaBCvm+33R62H3LJPStrKlTXKALBKy73LwRIV6N4/Ld9NNuYkWxaUXdwx
cUz0vS6a+NIHwLq2IjZdkOZ0suIO9/lENR33Yb91jUrfcMvydbzgsDxbGZhPSIvkN6VFhC8xxP20
qsniQO1rBzYm9TTzBMXniGx+ymELDNnCJ/IxNGY5aZNgxDZDkTWBRCi19l3WHoczzCbNi+rsZOOI
x8rjzEwyKSxXVddbDa3ZVmsi3GcWhT1xVmkGqZco42vX6Z0L2vXNdnLMmefUOTbuhPHdNzHIG4lt
XJVUgCjxZX8AHQzfUZmEUtURgU2cmVZ8wLDBs9isUHDhwfJGb59rLYNZXdLraCGmeeF8yitMotMS
TVxb/U0xp5d9SYHfa/O7VRNM7xbZ2UtKHOmDEJ9VvAiE63K6mXGqbgXd0iczmbSLvKpmAU0TSzpm
te4h7AUAeabwmxjfuur7F8bDpEy1+rcyy/orDfb8pouFthLSUWvIQcM+N9qcs6zKbuQCbM2Zh2L+
Ml6tXJr09UKrOxq9SDiY17inRBLzto/4ySzcgYMh0gD72vfMHuZT3TK6WmOKd9duwhzc6tUETiEu
3ntqq61C4HYwhEyvhxQWkhCsua5OsbKiXaDUui5q68XqMc4MRa4FoSGKB61twwuvBcqXhc60jiZM
EYSDQW0ao+kK9eCbF8lpAyAXLX8Tu29ZLRfoeArgBYPffUd8BUgavAQGvXPaLQXu58TJXbaPdH5x
O+6WIWEUR1YSPRC6dzIyspE9d6h2Qzuqy9yby4eihA3nJjj7e2lmxwFZFA2dSacjL5x7rIm7qRra
A3ZPZ1f5ffOqukgFejNeVnk9rrWSh9vufHnjRIX9Xc/rR2EB3OpLEMqYg+AuemNyBNTkbFO3dcm1
TQT+dKftTk1YQeLNFISMgvMjGXAjrUswT9mFGcK3iyLQVjrD9q7QosDIHbiZU18c8XgQcNKXctwq
MxZbvRjnTVqk+8oo+0D+N3XnsWw3kmXZX2mrOcIAOBxiUJOrxdOS5AT2yEdCazgcjq/vdRndWSQj
Olg5q7Y0o2Umxb0Pwv34OXuvHTLScC34J4ka6LLlqjgQHrx8IyHZu7LiwMEHH19bmRgfAVLSaSP6
cFuRxr4ZnKB5B2HerAF9DVQHvHlRGsoKUpcO72A3zog7WR1fg2yG2OW1J1XgJh8TTdu4nD8BG/2a
ZnmwC3oGClr2ZmdjfNpHWlcn2HqETpStP31l8OFA8kwaMHT4o1/h//bvsvuW9yRpSNkQ6xMzLaD1
hlnMXaqPSdNBEhe+OvWT9k4FjM27xcXpt9LgfbZuHA2HOHdC2p1j4u/tyvHW8+Us36ZJQyvPjx8S
zeIVJ0t5yDCXPrK7AoBpCdDOkyJZx20xNysReHiPmpE3qYCKBa2zGygYm6L9FFca2Fw3xnSiinSL
GSflsjrmRJDx595zHTgcUbwvyo6xAaLPW4N7DI5Ibl9JESVXpIDka7RrTUQEXFfAklr6VO9SThjO
ijLaYh+VbUPGFsyCaQs0Cr2F9AxQegAGdsIX6i4kKtfQbytRYwybRgOY5QjyRMuYoGKGlscA/nQq
A7FtEkrwdGGg45mCqU6xdDvYknhF6L6wcYTty1I12NMpZudkzQGvEGu3TEiNHXtYktJReMcsYnxB
TWUP9KwYDhe0mFpDORgERUsZDWpW+IuzThjJ7PgYfROHQ7x38kzdzPCy1m66eFvcDmsHUS6Ii+Ia
Wt0bHE1F6kw2Hpg9ZTsnsmBM+R10Q5v2RBepsxb40vFM4OBuero0PeVn6rbP9uSBR8LEtlogo1tb
mP/zK3NyWBeSk3Rj+903jebhrWF7vM+tibQVqi/YKW26xyEkrrEquB9qP8DEmFBpi1VVufnXNkmc
fRB7n6K2rbY6qklVwUMAPKgoj4HlnJNGvtYkzx8BU5Jx16nnxqEvXl6yQcGgEiaFy2lLCs74cfKV
H+5NrMdtS7QOgYO1JyGZxvKRtmmxKQWmZdGWWMbRJ5/aOMNNS4DJJ3r9CVYVHFKbbphaphzxsA2i
gSlbmGU31tSFmCAJV/ap+E6Kp/RMZdAcmjaIDoOXWMSt+N4JmipeRWsUz7QUaDGHjXvuU1BGcpqD
O2z1zO51xFPYhNThipb2zgdyvOM45YKsmsf7Jc78u9mALVlSOjoygRRMLSbPcAU9ijbQOG8F0zws
8RHpUgSIVO6jPQoYk7ZJ/PcMgU+2on7p72p3ZsPoGTKN1A2nWCX4GLPL8C6Mg3M3+i1TK8cKDsot
qiO0SZAaQUd/p5ND/GEJ0uaYB5N9DJvEeXHoMe2KpcCpE9sp5nBYwxyRET1+6sm1P+RZi0/PjuZt
FowV3IkB101TBzkoJ9E/Or3X3eApp+Yuc70QfsVKhj92sTDiRUnBrCTBP/2WNIZ/G6dplYB+T+Zr
H0HEJTF6/jKmucXLk5aY0C4DKZCM+naxrP6+iQv3XMZ1+5Q7SUE1URvOgkwStngOp3PhazvH0Qhb
g2zhiPnJUjjOu87K/ipPdPXZrvwG37o/53eTgWC1tpc286+qsaYICLsmvxrCEeFX0akw3QRz5r6C
n+u+DarAr2ScqT67ecjGfGF2g2av3fiu1pli6+XEfWUrhOLXoEgtF/aO9HGN2sG7yTBTLKyL3xLT
ABmlDvMPDj5NA2/fSeO1ipzJXsuir8+tj71ykw1W92QlqfcSldX4xSbbmm4hceLAukfkMpql6pMa
7GkDEYOvq3Iru0oU0t/CC8RLGRXdN2Lm7U/c5ACPcUYiqnYtb6VS0go2iFWScB35YwnxnTygqxid
Ocw0jnT07wv3EKfCfWxhytyY1BYVO2NmarzDjQepq0K2oPG2Uy95NMk3qbo4RKJkfq6XEO08EUpY
Nrzv30vEE0ivliyTHQVm93EwswRyVEz82o6seLqe+UmcILoVKA2vCYPoaY9EaXwwczA/X2CW9l5X
Jjrl/bJ0K9dXRXed1IEtMJTN2fCYMzk+gBRMkj05J923jJz24XHCKensvCr3dlXOfH8zgc97ZFaZ
kJwSxmm2HhnAio3NNAzkclULvP6RR2fD5a2PVS76zTAwbWVDSNHPV8Yh4SyMq3Ogh/IRg964b1U1
y+0YKC7IYAYuqYPyFDOobB1vx1OaOzu0E1QWJOZxaxhdKWgSdDfWcbAQEOKJ5ANteE7QkdV6O+Vo
+1MzBMOJ/nm+i6q8fLHBQxIZir+eeWgz7uPajF8GrcYbx8zm5MucVHJoINENDVn++WJAs7lcxCvh
GPGccqKPgWbwYK6xaqHJjlT7kYiE+DrK8+Q6wKaxi7spP4Sxj6KnDkzy2bGS/EqafLhk9YU0aHuf
xtM6x8I9bQualtO6RYbQMGM0zWNQMddfk7lm4HpmBJWCIpVIVoaQ/9qLOLtStMZf6Ahk5C9nbc9i
AYHprYlk9wQ0dfyST7Eb0KIT1pvlotCXjeie6GrCzhGm8QEaFiJYYXbRz70t+tcuomFROHX4wpnB
x5mbgP0mOviafD7qg64cfDb52mKgOLBeoaChHsfNjoCubMmGzVMQz84Ak9aeLerKkYX0hvcAatdM
c5ZYEVUiZxeOSQAutTHDAyVCkexVoO0PbVlkhGSPiMHpYPFk9VPuvYR06OGLdIIb0V0Ipn5vl9xM
WKFngBARs+p+iB8Q27Hv0gyubjOMDsCuw/Q6KqPyLhrruNw5ZFY55G/x0i/cbxqglZm3iNlMekIr
LF9EV/EQMAoFXTX6775IMU+2iUsb0miWB3tEAD9aXlABNI9mxuomyw0zBpuXp2wuksW8XTwF9ktG
T2kK0xuSNE+g1XbcBIA7LkY6TyG8nXIpFqBSIUpc8LjVgR6VfrbCLD/YaN1uBQODxyRDx1FqHly2
hfg6Dfzy0cigeyqiMB1OmRyCdw47ugLlBF8B/xhuFAqCxcKvgDV1l44oq4E+RQm0ZS92m/VCH/FD
aQgrOQZN6w5HNxDpA1sRiRRhX8T50TfgJPowSFCi8H5Ua82I41Na8mgXTK9u0KGMeyObYgcVhVUX
K/MHplNcThLXTX2riRGg6EiTZWszMcp33zVMCi3yt9ZOGnfbEF0wMqwQPMId/mgmoC0HnZvw4vip
zVDsLrpGySGbeAN8u5r1ng/hH4Wc91pC+8QlFbn94yiMZhQV5wCULitzzQawi5Z5voKzC1i2btqH
OqtnJkcOPG6Kenagwue36TjbezevzbVvhz3XAAvI3RDEjfxUlOQUcoRMMfTO9NUvHSpu0lxBH2vq
lMMQtCw/XBs398vbdJynfTd2zdG2iLeIGsuGHp1yL9jkWn/NDabJHfSD2MmZXzfpUrC2azuLb0vp
s0YSpsY6J+OGRcTuLPHCkdLelznCHplY6UPP833bzUV8rXEqbsdUTgcrcRiWzdTU66pZuEjGzarx
HEzNcOGR1HRaayuMYZxVdmlWTcMD505SeOvJ5NPedZm5buqio9i26ZLuU8Y1KHDAHq5yUbCS1EGI
yhdDFk4XiCdPc+vwLta9H91OLcmSXAf/EHcRkR+i6gmo65ueicggTw3zBCb2IQpT12nlEzCpaE/M
XQVeq2zkW8mGQpXsLN2hTfQ1OJthumIUypY1+vhNag8hOMVDfojmXBxUPksUSpJHZWJCu25DJh8I
u9gv7NToZ88eferGnk1KhiAsPQEQnELLyleUPTy8Yx5dSC9tSBQ4yYlsmFSH7pljvLo13QRhqE0R
RaTDgKMrnwlg6sdb5cAJD2sbXjuKibVlzbhh2tk6KaWHE60JfhqZinhY0xq3CBvoKAGrYGKNn1j+
7xWHo4kW9TzY5zzi3t0ssYOBxtL02Lbz7GTWNcqDpuTM0jJpz7tF/in+/7e81E8N+evVz67p707o
/7JUX2dfemQ238Z//FP7r83NW/V1+PUP/WTP/p/hx75IA//ffuzdW998/V/HoXyr34cfLdmXv/an
Jdvy/3DRDdMg9MMQUTF+5P/rybaCP7Ay+CLCvYFlkznovzzZvvuHuJil+T8lMnbcdv/yZPsOv+XZ
fuSj0BfIe6N/x5Tt/OyskB5qdWmjH3fDAPo1Prif5bRkSaeOp2pvjR5quB9ypuFenzzF4QgKeDKA
w/ts2DaoCD4JR5FlEtX9Os/VeKKPTYOx15uQudJjiKN63zrDe6iD8Qp2UHE/O8FvLK4/mwf+/LKC
1TNEEs5o9Ve3Hgl7nPTHSMDfWdSDg4nsBgXk8BsVqvhZ9vvnx3D1AypZOp7ur/JPjY4mb6xarGeG
ki9xTWrImg0pfGpFA+as8VDQrPKI2rQO4Fhqd3lgIMcsYwxy+PoZZoMtgvaK4kWEBxQzAoxYOXKu
ihTtGZktitaBAawy58hOqBKoQ0jsbg3psSvXy5f71IdGqJoFCmUYsy57kcX+nseV7OiuDy5SPseI
+5Qtlyy9/G4OW+sL/bycWDZOrXSdqib7zXX5m2eFa4MuFo5AID3P/8UsOepy8WTVucyKCSXMR7Or
+6B8HpJguvHnHngV7a9kP8BaTdcxSIxDlriVvWLkqx/aNmiQa9UZZ1Sa2NvSRqu8rRE+kohIhC7B
ZbLaGA8F0w+v5N2fAugfjeruX58ahLwBuXkh9h3MWpfb/YMJ0mOIvfAJzloDOoabWetuW2f+tGXG
BR/LX+6dXA2MzxGXelnpspMGZu1EMAx1A/aXCandnpvemHd4Sz1o/nnRZxCIcNs46vo9yRn40LKn
cXTpPnd2G17aUUsOdxLl1fqff5wLqeEHmffl6ZTSw9bmSWFTAgW/3AXbc5AS8oKse+Svj5dK9Ghj
IvyCgRMaU08q+gnJQ/ycyQvxrlGLv4Jt2u+CXCUwVRnVWGBbbfNid2J8iaE2ZWt82noAij2kDxNy
8fsZyc2MQs1cStXJMG0CPAKLR8z5pxiwUc/RSIVMyaxuOxBZDrQ5Fek7n1VMa7LoJSN+XcPtMqMp
N8M8t/eLHsdtjICgWwcWbn0iWdOnAB7qB3WZ5E9+Wj0gg2nflM3XpiqHvr1ErSKXOUnn9VxBTEld
1R+MEw7vQ4kCB8c0Rx3VVL3ZTAtceCx61p2Ogva2qQxTxmh0svt/vvyXlfwvlx9hum/zn8sS8Yut
wmIW2cOK4WkSXUaeO3mBqyD3maByVIV8m2D95vwORtyqcd6TFR3tAqW8h1yLEv4VJx1/sNeT1093
gKsCcjGE7Tx10/eDUUjOOYQ4Anx9QW1GzZTk15Fp4b906BDTrXZac63ihvzPumde0WbcI9uLmfsP
KllrZ7oy8VCgNyyVx1+y0EcCDy+3KbaENxKsFNmceMh3xAHQoBiS9Lruy4U+j1/kj6PvC5pXsenX
ws7JpR6mBL8uwwdD/ru2zFWALp8JJbCpEHEkDhZB7rkN/r4YENVaSTXQz2ykv3NLJBOLhdp8nHR6
arQG+ZMBWEUfjVDhKq34A2tgwOIuc/1bawgR96haEbBR3LuqA/hFQOGOwWmyq9s4ePWJZSdyrpGk
PIYz/Nogs852k1xOy7IlsS/IP5J1dqGaifLBXSKoH7+5939z6yO2H1+GuBAwKfD7PywkpbsUvu2M
7lqVPFyZ6e2rAinATYcBFhG24Mgjy+Fzs6T2b2yezt+tYfghsLvgHwfW8ssahgSDdgbWovXA0WiL
Dmf+mOMOPPfSPQ9Qqo4AIru9ZCjMiweOiB7Fxs1Uem1FnbeNWh4VPdj1+Z8vyPcN978sJ9/XIt8h
OoD3gJ8ch/fPV8SZvYb5jHEgJWWCGVkw7fOWHSkG8gm8EBuQaAVipeISVoIIbW3TNH1IGpROyPXF
yheTvSdmh6DtRNjk9gQ+TL6Y0YBdzpyKa/GF8gkuHOSM32wL8m9eZDxtFBPUUpGNY/jn726Ud6Hf
sS3ExLVd+XXO4Z0hnKkPceE8lotwSHCyQ8wb1dgd7LIizDov+tuiBU9f5WRWpJBdOEjUGX0Jodmn
cYHYzQ3M2ibeZmqKNq3fOqiZJ4Jy+y5M2eSclKl9jOa7DqvyKHIvfpBlORMOTtTFBWvvsYDQ3k+c
s+WbhbaljsIzpAQvJ9KnxW4X5suhL1g9PDGYD+4Ypo8lc54PVea4CJvddJqg7C3iwaOJRaNZzkc8
yv6VPWbPnV8RKGpKJC1m8DdxXrBw0VxFMfnPT8Z3r9wvT0bAY+9DIcIazRD156ubL6Pr0A921gGR
cE+xXOLDgtxjI6JM7auF83iAT2OFL7w6+7NltlpxbsUPGB4rO4HaWdIHWmbV0rNrCWq1fG//z1/x
F3zH94c3AB0jHdyh2Cd/tYgOyWQE8cqs5FNVvHadCM+WBdQt8Zxdnfv+rrQjsUfDybyHIzgAxu5j
NxX6FBF8sXcXJPOlfcml4HS/rjEZHKcLIDBbelJYTLdj9OY9k+gAOsxDMxBzamXVxu7C9ik/FuDU
b8bKT/dVoAhLwCT6u3vwsyuPH9CD1oGTyeGzMS1/9zv+sF5Z4M/DqtP8gE7h3iU8lydbeWptk0pI
SEvQHxtvzK6cBiyi7W3Qgk3RnG19fwppLgGxTxS9QbaZ3717v6Bq/vxmYKXY2ITtXjBCPz8dbVjF
te2DO3dqL7/z0PxvCcxWayeYjkWIZo6wEU7w4QcIGVsOKKdZ6ejfMhJ+/w4BTW+4DehnASj98v5n
WT7OnUfwYtvqL6Sm+IeJVtCucpPld8vkXw5ZnPpofHGeoDt5OWj9/OPOxLpapV2SqJjMJeDdIHoJ
zHCbly6RTr4O0d8z6LwD/Td8amiRvjg+mPFNPLt0dSVpD0jvST4KotL5DPQZ6yMhq6uuRPFLzxAh
24JvdZ83AoJ/M4kiR/zZLveE4+ZPdpe38bpo+re6DMCbk1LWnQI4ueHWE/nvfKB/88iFgFsYnof+
5WUVP/+kHDQnG06ivdZUHhtAghUxDH59pUkvfgYt7GFJMt2DmV1xBMOXE+ekvdtmoge6aRXpqTQ1
0kdmb+h3c1SPCCOJ5/kS95F55MU626pvnqq+pjVK2GEjV6YK+zcGjeEL27bcTQzQUaWUBaWuRLbv
J1PmbVs6IiuyRM3Gc9qI5nimGWEs7bvuLevdjqqMaboffih1gQLccoPPevTQMbaRxBrWuT6Ds0b5
Z/DgRKwMKSPjZSwJsu2IgloRkeqPav5AB60ut1HzzPFucvaA7pu95+R8kh1vZcpk588n+N9qyvz3
Oi7/v2HwLq2Qf2i78Kx++fpTv4U//38QeH9wxKOh4nsyApkQXd41/XUY//M/LPmHIwJqZ8gDQOF8
Sql/9Vuk84dNTQfjjtMV5KHLXjAQC5r+53949FtkSPeGTg1zvsD3/51+y6+HtwB+BuMumgp4s72/
QJSKjmz2mGCmS243cUMzQj3CNWV0qvtquCoKZdu/2QX+8okXJg6lmetSonFpfqkc7QoX+tAME8UU
RgzMSwFZRFo7NhEqfd/upJstvzkj/aVavRxOQxpLl9P25cD9yyrQECuAVINs+dlfKl7kyVRYOeE9
iNXiIpeakzbY+gEIiy1mmOSDwgjpYT3wvs2iLz/r1p0gYgsxv0YjhdVvFv7LT/xjaRLIyMGkzq7j
QesU3094P2yLgjc5Jtm1By+Ngpr6DW3TJsbSeCudBt7xUupwU6OkUpsfntK/6UR896b/9Mm+SyuZ
hgOiQpuO4C/lcqbQiqc9FFMzgaRd48oT+6QUCytNkyr7mDH7G9Bruf2tSrAbnrtMUf2W3sB5k+w2
3D2mI+35QToF0SK/+Xa/rt2Bz9fiy/keL8nloPHz2u1RzFfap5Zt42Ym8F04/l3voYOkGZ9nFLBV
Fhys/pKLw6jB+JfgwuZbg3/1YmGxhk8K3cF9hc/OYvKMd35jcEm0v/2a0c/baeDivMKWbwd0QEEO
cBD/+YsiQvWjWXIxchnLY5bEPVZPNz8XiLoPgd2/s+8tW3qy/UuaaO9zV6PJXnlsf7d9WJdXhgnA
Rx84IYqMekJVPQeCFFuyNDBC9p1/5DAuURxaXbpps9Qxm2GSzhsyCZDhuZ7KdVSYIt1fIGvAaENr
XO6QiZfzvRdlzuclRtR1aN34AglvVV8XjAKgf8FrbYS4zyOyfbewiwWdg6oJcxdEbgonbjUm/TyR
oOss+V3q62zeJ0xf8lWcFKTJjCxu8JqYzAXjI2U9+so2nsPPgYWWYIOAyhqOqrTG3WSISdqPpMgU
63i0MKdHTtDqtSQgDMfE2PTHXrWDe0vYYYypGxYMKbTNiBcZrzHzYZ/RQw/3VM9vCYSwCrJdxMtA
gKkHuyqTC8lkS1FsWXD4F5f2UoFM6JCI/2or974fTLIpx0JWa+R92bW3BF5/XWcDKivXZr7NzLQE
M2wVfqLX9BdIr7N78u82ACTjbs8odCRjY3HROVXTd1Mt4rjPiS9jWjrk5qSbRFZMMuHSKnwzSYdi
KGGKPy7koDwh9R7QUGpBm6tIc3Or6H+jE2668gWuDylKxAuG7wwtA82BTaTrylEzyULREiBS7ZEn
BQTwlGgky/nO90bWaUCE8mxN4+VMaqWMWOxwYEmjPsG7QmNDxNs8iuJrpBrezjf0LHDBTsIj7rQO
N0MTLYTFaNC7eF0IeF/AypvcheWsYbcAdM9Ver+AFH3P6JNYK5P5q34ZcNkOlePc070f+xOHNU1p
k8toflIezm4G9k0a7SAdIjeL6u5OJngHV5071q8WS8t0wOboP7YXCd1RWlNI6kmV6Puw8DKsC3MC
0tzBI4/avZ+aYyeJNreK0TnRyXqrKouGtm81xdsyepb7pfXjfjfYRf5ucim7leUXrFW9MLOzlaom
qa2q1dks/lkjMH13SmWvOjUOe5G50xfZuPk1QcT2E77talmLyK35Dss8Hkbdi5sxltUx8dXwKnsl
NuKSu1KSMLVpgM6v02FsdpI+EhRpPEDc+TAhwzPtKvBlzbSLCg7kyAigSuMmGQmORp9CYBMuwg0G
T+fLklx0QGMWu69MHulkOkWNY60h/vHQS6nIv2GjQCgVfEUsmT9Z4Ja+dVYnzXrk76PFH0qGYxfT
EcPIIDs5/YyfrAiDjUf02lYuQ/uYewi28UnV+WvRYHbJ+nBKaDK7AesMtxvTrSkSe2snOIsRyLGA
Ldosp8Ao+egtufyczQy8+9nF7d51McevOjhCT26umsb3rVWLtO3cEglM9gDmvYm8ZobnOz+vJTHO
ymt3pnOsrw2y9muAPctWOS3+GkJo0pP2TCpIgFHFt2ZYUNHEHBNwxFkoxxiJF3cANsNoPweN3KBS
Wx5A9oE2yEPvXCTDJfl0sNJrM1oqOpewJ9bOVDqYqsfZpydlI0fXGYG9tc3WZdvL7SUXkm1tHPWH
VgQXg9NFaugOabAbVJfchbWT7fOiQFRsAXjcTgQG3xfJMm64MoSXDKG39mgkvnRRCy8lMxn6Oagp
yy7qXSb2mes2O9URAZWnSVCslfayk1Gd2WNClONVk+BSQ69j9nnaEJBdW9OwTstaPbL1l59D+o7X
udNPu6qa4/h+dNB80ZwI+4lGq9s9VLaIINAvSt1DUMWkyYjdP8spCovzRJ7ndjLzcmfVNDWlrTNg
tzb07yRF+s5TvHwSCcIMjLokUKFtu2w/SeOF9wXdagtemA/DNCNCPTqwI1vxceJVqDZIsNNdxxPL
u114NwOuFjprRKtOrq03xGhba7fA7GMNEgJbKe+mUB89ET4RcuZeFZMxO7JN9y4ijS5wvnAofED8
83Vw2gcH4zjB3p9Nktz2iyabObvLrNE7yn7obj28g+AfLnx3oRAlyZQOWOtfj5wWd0M2reRc6tNc
YaOXjOjXXYAGy4uZkDi8zZhEo3mHx9unU4uFajKDs4lCjnhsdQFpCVn+NW4dkCRWQjhNo4It4j/C
sb1uPk98RMD20/jbPuQ6erTAX3A5xTSOMcGlZpmHnd2HmEqlGOvs1EtDdmFPLOYZ3TuCK8Q77ZpM
QeJEvUK9cdbbOXNtZ4gUC4XeHU3YLsh0X5I159JcfLPkjJMhRHj1COYl2bE+pwkBYj5AuVJUpTzE
cWKH1zosZLgl2np4amwWVTdvHa4wyVsMlFT8UHdi2Xj4KvSKh7CFvuLE+BXrwaXYHeXV1MXLLhiz
edhTa+h11M8Y1AVUyptC5xeff6R0f4WvBHnmhLqRpr9NZFjUTd2wBek0HZywl/SXEb+C/PDISG4a
WkZr9HbmYltYloccgSWvsCWFs/bSSn7sVJBG2JEutsDOJoE1LxMXKwqF1DPvbHeVGxsLGooOKLz9
VPsb7Eft3cICtMuFZertNCTle5gAXeEaBVvT017aiNZID65zlj8FFPd0Z3SFlt5AynL3oba8+8DK
YrT1UfGtdRLrGcEKBP+izGoi3ZMk2S4eSdpwMoixTwr3eWbU8AGVb6VOHZyfep2PmdcwPiVMY9UR
irdP7aY7IOCoyaAnEbjOup7BTlWnB3aT8ja0ovmjcqv2wctlfxGnhPeXfHnGQM7rFObDKSg89xot
YfLiGugXOEFG5xMkWHmOAI8hRCzJORpE8JyofiBYOVZfuLLy44js+syN44nhx/sO6nDp/uJh6l9R
oWM09edFbEmHLDem7j/POOe3C4c59CuqPQxu0ZtV0dLu5N2nCig9S+iDSkrnU1sQWYUyKjo5XRO0
JJ7yPQst6npXeOhH+qKp11gQsSSKeT75FemquDawTrYNAb+6zV5zGqKrpfXDk10lHR3WFvUlXDJh
dp4lFdUVIqeryRfnLMmnU3UJ1YDZxi+2Dj4bW12YF7xuKlbHWOTJ3gsXI7esXfqmccRZkwj5oEos
LmsCHKYjNt1ki+srvNNydJ4KvDbnanS6GxO05o78Ko8GFEHEu0KTrx47dEsWez5aZio+cTZN10Ok
5/uIXWMPE9CKt0HlLbepqMeV3ebMqCRMFHY02b3XIDWuKmdyzj34sOcL//uQG687VdGYXru6Se46
uzgn+XAbLPj4WqNsQpST+JQE1rFGPP7Bjxv9Bhm8eVYUO/uy9AF9ZHuqOBx4aTPsSc7qVkTklmCY
5YA6sgLiBhoY1o+jrherCjZywefT6lLvGoKadyV+xG1uY0couqp9EppDehOKcm9qRqMELKYE3BXO
Xhsc/SXdahI/1Q3kDqKm/Ypgi6Ds12MXhivYwgQOFkV81L4ClqO0OZuhHU/tpK0nSi5n0yOGPDMx
YyQXcbu5712fbzD5BkS9eO6LSZhah6JdzpqIYEZm8nPaphV1iOqQ6RMzXyH7hC4tvnYeQdw7YpCq
bRZ78bmDoLFK0wGiTmrcWxKQmicnHerrimYsLouEsfycCsppYxG7qgq9C4N0PJuWsQw9enMoAktu
WrJjz5VXD+g+i2/Y2Yb3SkfFJplmlJipi1EQ87FeZUrH+zbJSzz9o0W9n5J95tfNVYVFysRNvKP4
rs8ejlsW5rFYjaITnwp8PuukbRPWnWG4Ccg5QoNK2stC+jv++ByrWU3lES8c1Sc/5xZnxX7wCnRS
4eg+BR4cuLnDeFvqLqUEqbvoWuUD6kjVL2soIDwHos93Nuvul4jK8GvAAHSlJjxbdhy7x2qIiRIN
/WJvBi98jqC86PU4lvpsla3aplP5Ei4Ja67EBRSXNTR55IOvTjNurDHOTyN4i4lZuc/ZCnlkj7jT
Bi8U6eTK6if6hWq0txmK/qsYx/ROj8kj9wTRmMjEJk7jYaci/RLGEus0VLnjbOy7wXOWrWB6xDmG
WDf8I/vUZPVWZLCa1l3LIzL5DcwQ12F5qcy0Q+nOclRwjiFfyn7Kskwc0BRmx5D6ghMdozXcU9Wu
UvpBAFkx7AVR+mpn1l2ZZGQaueFXEGnuibvtbEO2lmOUZXsm8mbbd+ONKWd9Zi3g7Kat6pF6bTkU
3ojT0XXZS+fsylXykocHtoSc2ihQZMMQbTKBq1nZEdt7wut9oPcV7yiOP1aBTveRH4nXigi2ayBc
VFZN6q8k1phdoBXrSIHlOAofUVnA9YgRFretw9DAgafiu+Zg8QKtapLJr2YAIu81eSyvugq5BHMy
Q3TRDOnNUt+VeCXRoQZF8EiuY7ubxqCiVVzZFDUSNbtclg/IKGBfETLIYUwqgqGShNieqYWzJkJf
HcPZnz34SgpZTzFO3EKcwc2KPjYvUscRYRUmFB92WX+Ox+a1nOfwHeZCfuYvVrfg3CHoxJ2S114C
6IEgyd77kKiGiPepmW6sUpq3wnL6O+b9M5oVbRhBSvnmtTZGRp8k1OsJcdlb6dntnY9k/9R5lnfd
u7W488h1ZsbD8UI7mX3PgVKeILvW+7ZW7Uk4HjQHpKDOkcG/Oll1qK/JHp/vm7Tsb7os4n9WGp+C
ssQj+YEoKoyHnQT6wedKj9UGcZfq97LWgKMKpOSHqKgLsRpoeR1BQgz8wklgEJ3edpR1z3DUCGC2
MANFKjTvgid8r2U47/qg0RADUqc8Mw8a1tJSMFRKDkHbKC46VgXPc8YN2hp8KBZwFTg0QyWeA1do
tUVdS9G5jNEr9DqHsPfKll8na8DfoeKuux/aMn8RC5+0ydtJ3cfITk5zTw5WWRT9Fzxe0QHDifjQ
NLqBbiLfraysT/iXB+anIniibH9E4ZldMUHBMolB9l4z0npNfUrZtJ3Vwbbt9HPhhcXXtm1Z31yf
MqtH2Fvaw2mqluhq7JHWmbFon0K8Svc28LT/Td55LUeOZFv2hwZlUA4xj1ChGUEZJF9gFElorfH1
d0VV2XRXX5tqa7N5mZl+qs5MksEIh/vxc/Ze209ZNFs7vWWf3SABc52Objn0KimikfSgTuU9LJnY
08VwP1Sq8oUAn9zZoppO2Ti9YeZBTxZDapQJ2ZPqT1vWGaKzI7WY8qqo97glAWKTkzncFoNUv86t
QFJbZYSGG2nGxCUmqH2QoxNh5aZn5JBgQJelxl4rwbjcrEt0cqhi9SAkRM0lmABhCcpGa9sv7RI+
YDzOiHXQ7J7ErHaecWAtxi/zFt7QKFN6qqPqsdDCufpCzqwT6T2qolTu8ZaNiIdpa5zHLMdfOYnb
bHJuZWWvDC0WPlR9KrmabCy6HynZHL80tJ8m3PK1/KnYtQEdKJ+Gd5vCKwvGtrE3YT9IrEJzVQ8G
Hel7iEb0lyywfKDYdB3zFJBBePwEXy9plmy11ozigBYe1TESIcM6iGaEJ0AC1GJtbQg1/a5cabgc
azWil1ZJeIwdpYGx4LWKIhHGaHHLUqY8wsFpLYlTTfZwYTsts48GHC59buys4ERuKOvXKeYqdBdn
Y2780ILL6pbXgU2Y+2vas3kCriOwL9AKSm6iyNtaOetGHmLBG8YuDZhQZt8jSsInlQsBOox8eGDm
PocHWD35S1+0mE4Ss4GyJhf6+9pmBomwpSXWO3msMDEnooa8KCb9buAp43qeqmBHGjCVhU9s/HrC
2DV3u4JmIpkt6L8urRqGJbb9oW/wiRHJJellcSyRWy1YasCVkJ6cz+WmtGLwn9IY3ccCerzDlkD8
ahcnBJ2XZZ3/IHVkhKkowhDPTOD7fFMluC9YucTu+BH8qYrSCf+4303EKWP817XqTpHnMufzbA36
8HQms62GZgFZm6ry78t15XPtCpsByto182VcRx5vIzL08SFO1F49z13HPzcpO0s3o5f3FNYszwDP
FtHj9dRNrZ+tvdJDlIl1oqDDlj5ePLYUE31Is7qewAsEFXlEZMCqEk63tEPDFynmcGXiMW3HLM7F
g0HSCDmEQmpcTYSIKLgkcmeGM2SdqMrJAIuYQLjaMMPqrhJmT27HgiC87cZSdnE1TsT1Dkg9HcXK
Yhm9YEobnYxIMoRXmB2EUM59QoofFZhnV8lk3q+kn4ArQmVm7LQx0WhqYFm/QJqCR4MprHcK7MnA
ttJe7thW6PfD2SjnpxRhDlXyakCVM8aFA2TUk9nYrajvwJyoBXvGXNXfsd4qhTtw4X6DOBJfOk0r
v/HODC+GOtk0wevujLde6Ry1Ai/piFsiGVGN+J4HDQP2VhgIZndxbszWDocqjVqsACQQj5Pojl2D
qzemrLpA3CUGexjL/EWjfr8u6rze2ZVJiGjd1LbGgVqJZwEwIHdbG0wUkLfY/FgbNAASrXJO6bm0
yDOuzbG4Yl0GPmMVnZn8MMGnZ4/GBoM3g2VKfhrQ8Kpow3T2MeK83diijWsnQb02B7xy7WMcbQSH
mkROvINHNvGH2WT1aZk67dt5hRyxVu2TFWnYuNos2tBnYMmgDzMtr6d+JOupF2t2wBstT25VR4nl
VVpU5LA9Ch7ldC00oOCzTGElSYp6EY1ZaIcFfgLSXUOo+U5Sk3JwcbOaHNwhYHSPBAlYJfGNEQVf
i169tUhsbH0G8yxfYIsOSa9hezeoEn3uaizuKaXe94xbgkwibmVnIhfTo97HCJlj7CCtI3Nx55nD
Ok9G3shWP+UmJcUS3qKhkxiXH1dww+9wxlKuhnNbbNe2IPkVe5p6RosuqzQkFEorHM8ExUqmzq/Q
8lSO+G8kroHq7+tdtqL415ylqgGEVivvCAVTNa/GlLG3OqXCZcoU/70TMLycZjLIAQ67Pn+kn2t9
JE2fvQMMjGeUZFr+olJ01jf8E8hxmV4AGEegUUTUk+Zd45Y5Wzx+YD9Kc74qS9ZhB7dpruzgFJdc
rDuJV2gWamb4uNt7vBFRSPq3qkXyHWA68Ynnsdgh8OIBBWLARxffkgM35iRAGCYjZTc/0S4kj9CB
kk73otVBhl/ci8AJFkeGmMvNo6nrd/gr+dWGXMYD2RMN6huhZPgycg5cOU0tgbQY4TXuZEgQBMQq
lQZNWaxEkKGPZrwylqOeY9/OkVoWYz1Vfs6vM+EfXnPTHwq1OZe2zZ7HITx49DnmMOCCU5THIZ2m
Izg+i3ui2Zvrq6EX1dcCPrvzOMbV5SC4H833XQyPB+LOpDYwKNdl8lqrap4nFFZYyIuKQccipdb4
8PsYaymUotjJa6KTTcoU7LPqJvtuxFG7BB1Rx0h8OSMZ29p19Jilo6pu8dQYvsHDRhogTtOXTF/M
hPuo1T/YCX2TndUSie7Div/V2bCDtSqipqsS3d7FI+0ieMpW/yJECOitHVoU71VWCPrcDUedUzb6
dAwb1a6DuivtjcCTBDCGLn+5HVFXzJsYvBSWxrI8IuQrQxLnbaKbB7OLF0gNfRPdtQaeO0dAh8Ck
MI8NTyCNEjSUmYmsDtsbs0Tuz1q+E3Yfrl5DJnDHB1S0PxDBIjAtBLq81FoDMG/CfRu+qauBP99R
MffvtE5p+w85kbP1RQ1v1YGlTIRFCvzZpm/Ro2ge9TAl3zcGWlMrPTROo0Im5tEBQhJodPR9gM5z
ZjBESeIdUlDsU+NUDxlYW5OT4lNf42TFSza1xXChK59290WTqIhO1sr0O7DyM1QDeNKu1YhBnAfo
M1RzUeJZo3zIyJF+GKKShDhag1eCXdcvbIGYeVcCi6FoiAPhietVFzA/YHF0DwSIIjZeSGIVkcE0
pzesbUa5dG7UBBxFrcg1bufVPFLM8ZPUWsavGArzUdeM/iv7HShQ2om5kWNimxlk57+Uuh1/OhIE
YOqw+6AHHpuHJK1T+zBB5zkYdWPAxc6mKXFJpLTdKQqXqynPybYDv92rNiHFWbya77Nuh28w4O1n
idLXM3uWggl+w0ulSPwqkgJpla2Z6gmjWr8zx1I+x6QpmNsY8YK6n8JFyXFa1q2XVGm/ZTMQW65V
be3QKqk+67iGkZgOkzQHC9REzqEm/tDgx22lHDBxZk32wdD0eS+Qb7iGItn7BWGzE82ZeRdjxvKN
pe8t1OtrmHn6LHSJQUiobArSfB/jRDJk5lglANaopcFlrfpMkEOffKh9B/HJtLMzT1AteWacU1Sa
cTd8TRrOWMYNmsLUe0yPPQIrHI20URrm0jeITsRNNxjtxs78yizi80q/FTdn3TFbFRHmcFRQI9bn
JiweV5HHPwyz2eyUkRtbXMi48mkp1xrOxFh1YfH0k4MzRfepa0ES9rXWeU2WECYLoJ2PVcGEOybh
brEBYqWWNbwBwIC70wztUV3XaKcAqE11Jbzidio5e8jhAfmjVJUgmn5qr8uk/FiJnt7Vw/hsAhDh
KKwyf6GjdWR+upxnwljxzcH5e6j6SXhma90SX03GfW2IS7CfUUkYmjQ8xYtufSz5VBGDM4oLzVQW
/jo1ZSCjzfVm0bA2iKpQIf0gfHF5aXZEfaWGOwSniDnDUZoC06iNyrMxz8efhdZJewZvrjW2NTDm
NGk38Tp1PQIJafB0tKAGhApqyWwWj/JsFTCsb4IxJOQwRZkkblXeM8bVXPQv+rAswAvFVJ3gf9o7
Lsj5CxMH7NjZoNJkKwHbi9BKNOT2tn1Iy6F6n5ORU2xa4up5qi3zLlnT5c3GA+yjbiSBlQb9FWLE
REe350hNqpaGBUBckKrDRCPLaYv8ICRO8qVUyQQGidl6k1T/gE0bt6Ks+9y7aYTc/xFPCnB0bLsO
AXP0RQe9h9LXJvhhRNJSs0VhtU8TmlKdCkMkt6bS/3sVyl/FOWg7CC5FUg7TFFGuhobwr9qOlv0S
gkLMnps27NSWpokDYJPxaxIq8za5MM/ppFJZ/v2P/atK6vcfi0cILTCSVCo38S8/thySWaxLz0C7
JHXaKWBrkaNOz5stFedJgloZ/Pnf/0xFvul9/qEH4qfexOeWigiZdBOCVv9FcdN2BqC7nOlzP+q3
bmZaycyhZDYvBwlR3wbxPA1PMwxfCJ/U1KghLJBGMY00Z8yMlaixxZAJQejs8UZOk7m8YqOvr0Lt
hbQzJDrmwFbstBKfjJupoWuhpz9Fli8pw28LmYqQS+qDJVX6L9OuGAENAiIuJ7NNapzIq/I+pa0h
ueRcaXejUg/PFrdcAHw9Ze39zcSPDkge6n4LrHeE05tOC5G+U2g2ntILxnMpF6Pm0170m4REqpHC
Gzx0tMpsWXlCDc4EtUl7CevwkiEIn6YGdpwxrjuhlcbDrIGzdkGrIAubJ866eLbowVJaBZpEcek2
ka6BhY6klbJQIpqKHhzWHa9F2S12ViKPsbd05bIzcpk720zeA7tn29R7JTMQPlOUaVcCgJvSq0Ul
/SoILaPWmGfT3DCxSt6MvFTJb05Hq/f1UFm+cuhVsiu18wBvfMSU66fjjDCAcCzDA9YKR4fqbWYL
oDsmuXKqDc0ONAhhB60N0w+KcdsebEhSvJAVQCoSohbFS2RWC0z52m65j4HB22CmQTFXGaTR+CkS
U+iQE6TwIFUym+0b3Qz613xo9+TOyHbQzMu6q+1Fnv9Qyv9HOtP/H82/NsKy/70KdZN8th95/9H+
sxD19iV/Gn/Fb5pmCss2SVxm+Pq76vt/KVHRRmu3ZC/6iAjZ5H8oUTXjN/x9tBGBVNw2hZs6sftD
iXr7K7yXhszCJVNP0ZX/RIlKquZftx9asdotbPP2Cg1BkSD/y/YT0gIBHVn9KNzLdyydp+JBeb3Z
VHtQqg4REP53ti/2zJGPypbFDiNuk23Ng31YfjHd/u53aNbvyicusOf8O/1WPLHNn9bYN78mMI1O
88EU24VO7Ta+vVXdehdtMSMd1t34HU/MfJzGjfa519w3e+Mjvug/ybY6iaP6YcfekG+Z8qgv7VN/
JFMuoP917r08IEjRzXfZi3pfHyc/vE93WlA9qK7q55fFb+6BEFaDZz0x89oSaWMH5bm6n55JkOBv
uvv1aG3m4/DS75oH6ax9qXvdpSG46Y/GJrsTQbMJvX6b+fLeDGLX+Ekv1Z5XeacdzG34Ujywhdhf
1g8Dy4i74uhG2wFEH7IfA/mEZ+2b/Q0VwRz3bAdiKxOrcWaeZl8+h1OyL/i20V18Wfb2eXnhLTzy
O/yofhmEu9VJ9oYL3+xQnk3HdOoA6MyTukND7jL6cJ/AvvnAmI/yXjuCyHEBfN5ZT+GewbFfubpH
+2cz/SqZqrE/vopttVcC+iV+v8V7ct+m7EeH8N3cZhv9kbiX+Z6ajwtxGCRQoeDsu4lBMjCyvy22
MQ6Y6DNXDmyw00HsuKa4ZTAfQLvU8xH1QOFab/3jUlLAM+N0xOt6LLbJfX1oNhkys12zFZ7hpvxe
vZPztqS7eGcGxbbaRAd1Xz5179JdcbIu/ISrDUnFkf14h/vJ4m3PNsnG8MwHbUtPOP2ObFe6Iro5
k730s5xatIZX+4G++RWM52N7pr5R4s0KXV/e3u5TNFW38l0SKL7s1RvGQ8HwYe2XfV+6ng3y+aCc
pUfW5+gmcXkmvdcMFKc68fVe4tIuDoxDjosuMPlENrlXv+GVcZp73JqNE9MouuNNK+iyeTNHHuIT
T+GEDkh/lECHJ259HIMbvdApPoU3e80GWSOYq9OlcB3drR7SAP5NYG7z76B/imjIvaglzQTEJrxN
73j7gGj6YKZckLK+5I4mr6J5L07roQz6M0KqCNEb3+I7ZRnJ7rybTer5s9HQQC6PN6+m0w6BYrwO
ZsuT/IObgSv6Tx4emFbCqyQOYNZOvXP56gKU2LNfbhtP92DnkQeiPY/3y6N4Rk3H/b4uDvwZE758
cYFLdF+DFzuEG/sIDrdtheIBbIlrsBRzspm8Er8FcBTySFCrTDYYWadftvLXrHcuXQBf9sMN9Mvl
o9mvVzq4qb1HV+Ap4AT24Vf1xHU2w1PnGyO/xb7ZlX5mfuT75CyeIEWpZCIzr7tjYuH3wbIvj/qm
DzT5l3hufLXzuvPwyE0Urp4WdGf4plRIznoSL3qguImbe0y4M3ajgHtuaeIwZi7LnCPR6XBTpJiO
Fu+iHEEmv/DJWJ8Q23jjRntq9zzBjvEsQwkbnLG6h1diksdBzAr1fXqqLvq3pTqGPwdd56r7JqFq
25n5Kf9IHqnBNrYaEHHTbOYfBNGu3PjXqnLBtaVOdi/5PNM79AOi83vtg/dXfu24VetXw7NDt/hV
t1fJz+gPbNAO0uJz1q1u+Kp10nK//EQqSqaGabs5c4f2gDq1e8Mq7SBQemhcy4sURLsHDTgo8Bxq
WLodvH0j2V9XzLSYgt5j3Lw0yicvD7/CJA+0QHsc1m0RXyDW9+Ne9bMXBonKm37gFl0+NzTLrsM1
WQUOcMfaMhmXuZps5BMKLffdhEFMkM4LCE3DeOmzwJavTDbgXjKQ6tHQEe/tyaW3vg42KotNZbgZ
98YP3uvlEbietZ0ep0fzhTXllizuu/5BHmGSoTZ12n1/n3mPkIC5hzDARoIRLNN3bB0j+x6x+XTt
rvK9jEI6kFV/kILU6TeD5G41cGzPZAc+dNtv22sQXcseVXF9kvQP8yRLgzu8Nuchq5wuEOF0UqKH
MtBQ4LuzcEqgqShJUDM05kY1bmWz5M5fSCc3ZeVAAd0lXu72HnQ0f6Hlt7j4O7keO/ET3+eVcfh9
jAIbeBIPh+IRzdH6AyBD+2R8Fg7f1kv90c45gNk2yLrASHjVEtrPmwZCgdL4gOdotSNGK3SP7a1o
HHP0pBdSWIo3WG4GTdfilLzK5atybvt3JdqZDECjY/dzy7lp6i/RPttnkR0GRDRw5Tde4w8ODxUd
x9l9Hn1/+io6nxmyw5PozATHX6P1ezwRNu4wO/Ei9kmfcbPlsrcjveXezb6a8Rf3Q9CjXkfnYyCA
kS8cWBT3X51FXlX5oidIobPiKnnxdCoHL3sMAfbXjk0EHllnTrofduRvuc2n9WDdmZjDvf7UEA5d
OiqhCk5/yvfLMTwLt/CaT6TaO34UHyoqOT8/wkHCZyxt653B4aK/x7vhs4Z1dxg+tcu01Q+I1aYR
A4qTXaqj1XjN6yQuytbwBg88rKNMrqYE5BfwH7HuyFhqCV5joVUB+jLWKupXBlzmtEUCaGabpt6l
yZ6O4FBte3GdVDf6Rj7VevMKzwASwj5UvWwOKnOzj/csMlbzeLolXxBmv028D2tLb09BqGAFk7EP
+4tc7VGMzr33Lbeu/Ke79f90zf5/EYrndjv+m2p8+IXr79fyl2Kcr/izGFepqklmtbF6WoR1myae
kj+LcRUKDyRf/qeQFYsblK8qK9pteL/s30xcLjpX85ub6Z8xPPwVQBFcKDL+dxLAxX9Ui/+rF93U
TbQM0Dx06CqGYv2LQRTORD+vZsQCaWM6ilKYvUjNkN6ZlRQfBq3QvD4RJqjeuj/ZctchguXGX4nE
/DfeqP/m2769EgblJtcV3gmaMX/tvxBgUKaWWpKc0GQZ44NW4+gpVvE5rJP8MqCbtXESnPQsjnpI
e6bYtDgw3vpOEpSMTKbu9bXTt7C4kTw1hpI8EHiw/hub6V+bRPjmcM5BCMZApVqWiWnjry9yNDo0
t5AEkYkS60d8nLZpMbVSeU8kariFFdb/xsKr/DdzFD/S4OqlcqnDs/w7G+efTGNgPyzIhzr0H4gj
xRrjM6riR0mRAbwaSxVExqJ5Uji8JrhavAqcwS1nDFWMlWRomhcUFxMyRDIS2j/aSP/Rk/7/pgsU
KcvfPfLboYw+2r888b9/xR+PvKr+xs3W5MLMMlZV1aCl98cTr3CPVjT+nGxhnJG0+/7xwFu/3Yhb
oLgw2/AXt4/5z9u3LtgLeEJtEm5pvt0u5r/Dz6Jf1Z/WP4hlX/P//Mf//2coEXf9vz7zhLRCIlZM
40b1uM2Krdsi/6cVVVVpx2SRxjXpJO8hB1GTP8bh2m9Bj4qtpt6SU/pCDqxuRtYX3o0ixt1WrDSw
zVgLzIo6KCsr1E1Z8RwiwUEkB1oaGiSYCSCPgI4qLZhT8rYGBe9FrRHoUwvjQ4MKeYE8U++NtUZ4
UVUW+arG2zKJ79HcFEP40YL49qvaGqA8h+uFfaLZs/7BYbcletZEkvw66ZAaRtZs79lvo8scVbOr
9ULdrCm3vposB1URFyHZ7+lC6mRdr0eU70ewe1g+1F5iWifVfjgoEq5tSTvNhqT5stS0XLNKkjaI
ATKDnPxndOBd9jAbEendg51aTxFxKb7cd5nfoPl+mUcrhLLFhMHT8CoAxcHcoXrE08pPtaQi7esr
6am2NGIHoVSVONKj8ZrRJ6WyChluJOzwW2toLX4dM6LAaQaZdghpz08D/+L2dpJm6CPe1/xB7gWX
ZNK7qCP1KTwQD614DTMd5jUgNm5pTjCSlwSKZtThSGISWlavdjxuSnZzptBL/b5mcxRIN2QpOiBd
6lBlmNkjbEM9pABZh84frELdL3JKAojEL0rdHybSUSNAzgnHvKDKXAm4RFloOTphcTK1PWp2d1B+
D1exkHEsg6leMakMuzRe4Ei3CXexsPzSFu1Xla9I/lbqqEpffvIcP1IWS5CZqjRtTtO6HpT6niRV
usKFN2eCqrehCxtnPdjUAWEPk6hheV0QDx9mDM8fWBAPCvfLtSZ+E8gWGZ4N6khyDB+XqMIAMIqv
psFeJklvs7lCyAw/qyw6Z+26YZ6/ZdT80BLuxvi851MlY+gy4FH9hRRBd9pqbTnw+PQMNDveTBSc
Y+UKyBhQ0kYz3ijP+WZAK3HRkbJY3IRn0fpLuGXsOByjWis2liJxQRXtJ97v7Vpq8sdsS/qNk9uS
bmSjMghQyZY7IpfsO2Ol/evkg7q8LJCI4E/KmRTgWMuPSFtaX85QFzaYTizGMU8g6QoUe4RUlYiR
SO4gL6PXs/HObgG7AlTT/Eg3b4SQmJC1EtHkjHbMbNXdjJ7dT9VEJlMin59JGb5ZWiFyDDUT/7aR
w53R5dEOw5f1im5WO00jBQEDSWKe5L5+Tsv2zRzoNs11B6CkR9xAP9swPfTctOyZGad6+lpPgL+1
tlE2dkoeeUFsjluI6nlc2+YOyHK0G9Sw8UgXAevfkwU0a4gezWb8ornMhX5peV23qbU7LDJbRSdz
F6jI2+bqyPw9ARJs53JMLJEie+TQGqcw6aKHQkjTUXSSvM0HQWcito03S9UfkUmablelj7Rf9lKt
gRmBtIsjEF6Y1o/xw5QLcvqUutwJYZwrJv1VzG+d9YsDUZxO1WnVYkbHyHQO1jA1p+IWs2o/Vm1h
+ylKH4aC9FX07OcGEXNUori9DAdVIKyoOocNOQPyRCCCqs87bTXNh0SjA3rbpvc1ez9rUI8Y2Rfm
qekxgyY0TTIkVksJ12sij3q0tkalnmwMbI1VIj8nEkoyyEcptRN6xF3aTV+qDqUQazw31BROxEB8
KJY7SKdmfBT1PSjfwbG71gcVkflRQhzAbGXGMWwFMTPKrwZDDVM7e4/Yo4A8O0XeGOf1cwsi2pE7
46Goi+TeRqmIXTjL8b9aa4ChpvoWc2SCxsimiygS4L9jWT8J7Hlwaz1KExT0reZKQ/Fyi2dD8q3c
ZOz7csz9tVTeFuxcO9TLhz4HNiyj2HNUvSOATCiyowkjeYqLGcVKWTJqagQBFrSJBBWjr04yBqis
hOxkWvriqaP5PJcl394ilIAhJJ9Bls5uNXQx73+JFZDpPo7tcKuL1XC15btTEPMzSiqQWBFxmmjr
dRwHldNBEHmD8f0q7MIbtWrkjo+Sj0Vsj5e0LT5ERKriUhEalI5wK/tVuO04zfs4RNpq0s1Do1I4
/areLYuy7eHmXeAfLZeQ0EgXFu25WK1HxCSHTKl4YXg3kY1dpLB+g3iX+HUfc7VXm+SVSC5MZsBx
XZPdB8kx9g+zYBYzsHi0rh/PhsRkOF5oqa2Vn/Fm3xmqoW2WSVuheCvzyxg1/TbPV+ToabYRMdnU
xYBmIlbrYa/FMqEmspMNxwXIH+K6hj5VbNXKhoA4iFNNhz2fIzhKqy19BRVHb/06dgt2/b5+LLrW
2pcwB9GXcG5iJ8doAr9zg/wrZA8H1pmn5X3ZIbBWRL+PtHJTVF2+RdkHaHhZ9adeuRvVlDCudTTg
Tt9GjHoqEyNh6ccufeNiTxdLDqH1p1WPcUDCLLewttpeusZw5zwWobI1G9m+DBkCmD7p6x1nhL4F
UkUbMVLtgAFvEkP+r4yNgfSzYZZGE0lAMuerR2a+JHauYkBIyUcztOazliYb1CR+o9NbKBRsv1V8
tqPiu1VNgiEQKQ9x+JXzXmDg79+YtPNvAVm7MgdNYKxJ+NoQ9v0QWRx8YSoL14ARv1nteD72co0P
aTSa97hqx9Ap1haHEoVY4gPAg0FoJdtijdDQTfXk2BiC2L+HgG39OjU0InuFzGfpsNYproPXqODA
TF/tPr8zBNl0S+eTuboRpO+Q16M9GHTbOu06V8tjmYr7KPu0C1iedh5Etv1eEPamZCc7TDyC6SD9
vKoDh+vYeWNfnfWBjngxejWyE1YCAB/5lvaSaf0DmR8yTQeDjt+M8M9sd0YaXXWZZIxENh4aNBzb
eGLoarXapUJOXo6VL42w+7iodX5SbzS0lZWR73XiehumwLLdbqai/Mjm/Cx3qpfX6qNkY+aVgZvr
w13X6+e2ai49C2ZlIOz0rV15nbZ2PkLMFqcauk9FFju06Ld8yiXxwjG0CVFRors8Jpa5Vmuvu6Ez
rbF286J8x5dO2yyx3lH+qH7XsVysnuNhrHBOoZmsbw1cswg4yaCuZV3oh1okdmljqGTPlZuslN/W
BiMhjYDVDefw0mBJpF9aKt4ghavTzPrjkPNRwlkbfFNLmgcgG5VjNHX0lUjtexyPqU9QJSd2m4mD
GKpyYw89fiaiK4y4ZVbSxqcCcmtsmycuviwuiRlI034vsX1CtkjmOXLdPg6IXoLmjPdPSwhU124v
y2xapmsW30PG4NR4yS1FSJrj5TVXej7HdCxeWWg3xEB9zbPpbrCMr3KQHwuuMXeSnP+iOqv3Fcql
V63V7gu551WRiD7RQDakR71Q7q2xYympY3hWOnrAsfIwhOWmZTPoaCTehKcM+JFvL/wg7AtR9UEs
e/po59GMaecXBhRXLawgXPrytOZUPW1uuIPeLe8yDqCTNcLIaBlRnwtMFDwrRfPAM3WBZfc9Kalf
YWZ2KqmQdyOIT98QJpKwEXqV14KNOoK4ntCU6MJv5OiAuuw2yNDNRwJ8kUCLbFmeraQ2P8FoWWhW
pwy5XwrtIeKAbxZYu0ZjMRsfSzbzqhk8ZeKGLUzAZdRTpYP6KXFxyp+RTC5+mEWUGBGNVfzfOOgz
9Y6bEgqFKnsbwvDBwAP+BlLzaHLS9/Vo4+mgCjfivDngjKgDTmTAuxmvEa0mScXToH9oQO63UFIk
xwxVaVdZEluvwvQXYenIH6ZTc4i4N0hQfJkaKHpxUO18PCRVlvpESRXcoAgErKa6fZzjlUEFam7g
a2bxJC1K5hkmNGBGPLwdJZCuHadlc5BbOwoS0wTXsEi2r+HPwkyV2e8W9uWgJ+qDpmlXgqAkCmgs
yONjnxydaCJ2LLOrYV9D2XEaXf1Q6sn+Xng+mAFE6UOJM80nAgF7P1gGZ5Ljt5j8hoA8abSawir3
BfxYBWXCQNoins9nPY5kbyCem0Vqt19qODZB1i2Hso5APJaZYj+3A+fwaEuGC03d3GurigIeS5pv
YTN1zIIAooFX9SLRcavghAnzPMdsSeqkMJw0aR4NBmbdsVZCaQuyOmQms1wnOBOEmtaMWg3YEufU
rpdtlM1vBKrnpdfYVsroqVmak1iM8NxmmYqTxFw2Czul39fSesqGDu7hWjf4+lbt3Z4qNRiMftqT
O9yx1+jsxHmjyvi0oashKHTVkVhKqCJjMJRds+9sW9rbI7ditVufTSWTr9OoKq7ohullpdx+mZcI
2t56C4BMRbFRLEQ0ZoS2u4qh9sizGFcwR418wPrVeUpZzn5rht0pX5AHztjZz42tLrd11P6MGilo
aPjUU6v1m0QpH2b7mpexpDp98WKaVfWhxEXIkKyROMlDldz1nAyJsvmyUf3iRo3wM4SkLjGqiesN
+kkN77cgL7BT9EuSYBW3JfFcjUrrziu2i57nDDF+zcVGwGwLEQsTgYtnJTIkcUJW+ZS2YnTaSRfI
YyG2GWbx1uPfrsN2xp2Kk9nIceGrHaU8dFTroN6eyDlDCazU2f2gyWhTm0whpDW5QEj4IUyB0k5D
w1yZYj5xO58vzajYfj+UryN5R5tRj+JjPWbA5FRwom0eTQdT5txOpzC9eV1vUJhqTZ9lYE536Jpk
zllq/U6qpw0nyBrbM9I9Vb+blDZ8RTfYbGFNED8+kpNpVxw58mSaW5OLoWuaMVkQhs2c1Or3ksLv
Eo5Gvx/RjO5Cxhz3WmQv2wbbAWYtql2vBLX/qv4XdWe2ZKmxZdsv4hiNg8Pr7pvou2xesIjMlNOD
0zp8fQ10quxKKVXKTr3dV1mG2HsD7svXmnNMHc2PtZO5TxRq/oeHmufO2EOKOnDxiCJmTWclSsR3
C3Z64JXjWXmN3us4Lh/L4FuiTyptHnTvfFPYLEp9dvVTUiPCCE4QDz5m9vRLuWCAjOqmPEWy04dI
6lUCNGXWTaR967FwYeEpMg/fUNRi2tGq+sYTaWgktNaJ3iXe0yHdCSuDGFASZcMPn12NJ/MfIiaT
YLZa/xjmUfGCl4CFNXMJ07CXF1gyHBeK2LwlpRN9rqaecwv68S9mxNc/Yx/HGDiElFI4P7ZiJAAV
W0BZn+bBIUZckvE46OJ7HWU8CL0vMKaoyVlQQg1Yt/dWUjOUJE1mSb6UHkJKnFr9tU88hXI2tGzn
2LdI17ewqawnQ1G7GlhInRFEe+XU/8XwRRld4p+EK/RUYS5+yPmOx6KmbNyidc1vwCZMcu9X2rnH
Mgpjy4PaR5oDImsO54lz65rG+4S0tbyDSmSoHhxsY4x3RdJuMchMz4OppgWhA57JPdyVOzt1ijer
ccS5dKzlCV4JJ1NHFs25JYMk2plExy/JhLxnM+HxfxBL7v+Ih8TsCkpiNrGwzrYTNrEV7phJvFx+
egRfgZdca5LOOIi6H36BPMY2sXXIteIIrV0oM9rydrMDUiNxmZx6WcToFafIJVEWY1cbpmR+DXDh
M6GExPihouWhRDD/Slgf079Kd1cXvezVcLTasM1FDINTXwcIjcM1wW3mVO0US3dEu/7ukzM2DlG9
tQeMJ5gEITnSCLgkAxNZD830LXpWc/aH8WIyDkyZdSXn9aVtwVBosuk6pYnADC/Em8WPQyybk6D2
2uoKnenQkeeLz2hjorYlUGw5tuK2KcniSAt2yNh95FucUUB+FoEEtAxefI34GgKNgwBQBCqIYPys
J1jjEi11hN4iDrZhGiIfvFOUrk/ECBFAh3Xcz8i3T3341GzrtfYyhKwFW8yUVu7OTqpyjylta5u3
HFAAk4qdW06HdA5fhI2CSMPVJuNwKn7gJAmwTU3knAZP4H7qF06GZOP6im5Ehf7GDqbtGPo9uV0e
2mjE1Ms1SILgEg15sMVfeQht9W3CGQO5f74RaX7yZ3+dQgY1Mop5RIpQvNG9wNdCYxHWP7lyUTgf
fYMUEJ3ZFRgxZ8XEv4ae/41QQWq6MSVGRYQRFbxN5hRHT8Ge8Ig2HqBZZf+YXYpvWaflEzvwXjaz
2ToY4E9yCuHtN/Q7XDqWiXDxrRb35brg+cWKDYuyeRdWDvPlYKVz+eG710A0yojDIw6ijNaoV8Jx
wXDDIsJOYpp4N6D8mZX/5BO5ktFCKQFR0wn67hp5T9jYbcQxfmiiV9wCDIIzkTwhSgpItHLf6xaT
yfo81g7uMtuf72o1czYhI1YQ7I0vl9Qq70c3PFqY+cSE9gCSElVvaPaFV+8hQT5jWdiHScbu419N
pL7K8AQ+DwYKWg0ZvSzW2hsLrw5ew2hgVltSycrmukDg2PlJ+Bo3/pO2HOQzhIxNPeIw1zsOtXm3
k/xWZXzj3jUcBTA1zeZrkJawuOaDKWCyJOVdFt+0CRPeLo0vU9E+Uane5ViGYBcE5GDH4Red+mTe
kybn9eppRNu+CVO8bg3EgXmuUa2FpEFPPgEOgih3bR2rDDF33pI5H3GEgcKnBSFL9VsWN+RzNyHz
++4ms5snok5V4Z4dzv2cEXc1avUNB7wIRRc1o09aAc+Wx9NYEmwuL7RqxEa0kuWnZbZhVfmpV/0l
iGr2MywgVEuknSLRR767nUPEG7K6ARVwmr0HOo+U/ZM5QBLYAQBKNjMYig0JkjS62SkL/IddgGCj
72BGFCTGnVpmX3NDWidZiz50APkwhcWhy3veNWaaPZ49OPTF6l87jwqLojU9LZ59DLS1U8H7BFh7
DzSTzTz6jvf06K0e5gLLdRvTsBdLf4uE2V6pcwhzkoalVa8CoixUb1Hpil0t3PTUxAPShADBD+eg
98JFEiIY+2PjvAWxcnQLVMghyp5W7eOFFttQXRKsAnMkvrTtmxMqrJnRPRPTLQb5g9Si2Y54kNHR
tY7eeOKZ6LRoNf6NcMYmtONBc4kmZzfpT43zI0ydd4rzadM5ut2Dun/IKy8+K99cSczlhdfDciVI
cidj+wEz2m3m03Jlkf8gcI7s+OVcTshbTHtjz58it4M8FLFXroafqaMk6Lz8U5ZmRzIYMOJxUxDQ
b4u4vRB2yIZrrFfLvU2thpkGMkh7uNol0QLlsluyYuva/c4vb+a8OltpeKraRV1b/t00nD0iknL2
ECJQyR632huyyBKKIHEJo+oYF6/0HTZ5/KqnuzFgRZHLs+MOdPr7QxodR/qiTU9Y3Ix4hyaLsZlg
l+HtKlZKhmumP60sDmqODT0IxBcY9dqnlIrUiAl05Lx1F+8B93A4dFvH/eLPH3n3yriFwx7HQfaD
DkdOvZgr8V9EC0NG/9zZ1rZvwErT78BIiTqGWGiLntuQo45jTeM8+clYnbOFjXxd7AE9YwpPrxNM
bwdQhHt8w0SRu+HLmETiUBn3SchhvtVdyznEJbF16X8IIy9lXu+FO9wXHPEOUUpqqWiYNVC/oPEJ
nWsTFy8QE+50Zp1bna5PNTg/ojNKDo09KDJZLzcC/ciy+gOzAUuSzTHURb9uz+FjtiDzCqx5avgO
nO/mQF1dZ/ha+V4KSaUd5K1X9i/2JNQp7P35hnaWKB69ov/BFkT3Q1LJQB2/CVgaiRRfV/J+Du8J
NzMkPUdYKtE7BSy/TDQ+x0oRXFIu3eNkv0qrustBHBVAibZd4gX36RIF52ZuaeEOzyKnOxxwrNGa
rcMszm6J1ee+F/MNpskDtTXzuvFzQ+B9hAQZuFZ947oPGEn3rXvMCczFmWuiA2Et094xEogMW03k
Xe3Mvm+atwkCm92VL7lFGObY71xyTTZkZ10m4iGnkglbtfzeNHVndUknEr19gjcOtMKzU7UonDdJ
F9wJG39z3je3qY1diHzaxE6eGhq5tFnUuImqiBTyIuMsA0SiWijFLDruttecJBk7Z+Bca0JuCugx
X0GCHZXWHGXFrYqvWOiHUzHOinNIrJGc1u2jE8nPWarSc9fpbOe0aXRfyTi+pJDpEn6FrS8bSUYX
6rm0vk+AvHkl01In/Kj5sw0eYPtoLwUZbe70RKhOtQdMXTyZOLGPjUyuICaI2iCOWiEUHFW1kjar
bFfX4oxp9DzqYd8Iwkkb0b3Ry37p+5n0GSBCbxZF4YaRQkFc4ggvI6ReIobXptYICaZU1NEvM+5Z
du+M0lSWTyaL3stJHB13vJmCMMUFUX2aC+uO7sJr7ucn8Gknpwkf4XejOrYHmljRSMPfvyxJ+OhR
6Q0d49tiAFPReyg/df9a6vKhBlK/9aBJ0g9OsTPmGq1dh8HIF9O4d0fzW0JVTWxE2J6WOv9I5pii
0WcLG1ei0WCn71n4Lhf9KP00pwsxvTT2fJsq8RpyeLToyB9Tj0JKgQ05cLw/60L759K4IL/5ebZt
o5/jyULBIcOluHR9Xh6jLsHQwXQPaW/lsDkq+3kJEyAQTOZrQH1be+YBJCeLbHse+JgkTZXfWNKD
BVtNjBVKPFtQW7ILXbf4MNUjjBsdo98s8GpjTjnWy7JNgpZ/MxP4HAwTnF9g/0uxIA8vQyJ2puBu
tG0KngA6+XpoGZMYMEqFh2Rk/LpNw3UKpx/ZfIEgNjhno0EHR0iBP5qBrsUQZPU2zhG0LZ3CE5ej
G1Sz397lhXefZlN/5qMRGN+H5blvm/KitMcSBMJkFw8wVL3Ok6fA6b/GyQJEUjnubgUA7KyuPJB6
+8z7+NCmdG9obSUUXK6zB7zCuHehOQbo2XwOYCbzMs0Th7dWX6fCzr4HeP/PZG22l6VGq2PGASV7
PbuHlMC6nZ/b/j5dhvTQBsl01sbvzlYQZrybZQ7JpF0rvszZuISN4bqN+h08tA6YJQIIEPM0keDM
71tlf89N+sla0YRtlh2dERmC603FllwmFIVh81kxRXpwOYHsQvpTT6ER1Z5OEnkaukA2Gg7WLZZO
Rhj1aO/KzFirY+p5HtqXWcZf4JhaB9HCcqFabBD1MA2Hj4kOqiN9lO76bc2ZOA2x9FjKas/QxbPX
ehnDm25ofEi7tLgdrBhkTtoP7jpeXprivg7c6piSywpfQQwn45Il48IT/pinzvpU55X5nNrVchT1
MNMKxcQoS/3VIVKI089CaEByPyfukzW6a5+WDxDWS/1stIdOEppvmRFMUhnd7iIn+p43BEVGY7WX
bqu3dKaph9IcKSybw6akPMdnnbGMiCJESOBOwZNKhbsrZfMaRJQ4mRsiOCBjaN+ZcDkpaMAvvWnT
U5iX3atrdZBk7PQrc5X2ZBQIWqc1t2XAb1h72XHEwH+Waexvsza7HaoVryjTceM15YG+FOE0pbcn
1BkdNGCUXetN6blOCBiNsfjTCLut46K9J63yPfa7Yo8aghWtW9xuOyVUEkND1HjUtJfIvpmV/d7T
UEgs52B1CO89gAHtxNuTiMVAdx48sJWR/9zZ3XCsi6I+Eani/Vsr9h8Jsv5/A+47zi+9TudvP9aM
wz+KK3//i/9WVzrev/jVHCSULo+3i7Dpf7RW9Ln/5UPrRkBJmB4taoG08b/VlYFElImnNhA2fyV/
Vz12/7Y6Bd6/XJL3JME8EumWH7j/idjqZ7kgCk4EYLgt3RAGlfB/0jTCS/BtgIDjXjI2bGtEF3Om
DcN7w5MDXWFb2Jj8/yBF+xvW+58Npb5wgoBjuMuLzRsW2s5P6q4hACRG7xSqpOzSd4bRZCVOzmMV
huPDOKFS//XlfpYnrpcD9MqsA6EbcPRVbPYHMVlv93Gde0CCKhmJYydYqVpI2Ts7a4J/6w3/V+na
314KbybQT66Gwu7Pl4qHAou/k3cgmiyUOLC5fI6dBHIDcRX5/tffC73dHxyy//4ZkUoQJxIij3V+
/hlh+dRO6dQkUHptfpd4LXwjNrWvmlEOY6MJnycxYtPGDYb2lkgI8Q/X/7vbuKr0bBuRcMT3/fOX
ZVeOA1NAQ1dBWF4byL4bpkItSDCpLiHm+v/L9RiL2YQyow38+fuuxEfXLT2EIXHMaG3R+jYw3ni1
p5AUqOKfmP9/+/VWKyGDcMf/SwaWLodo8pWA3iwtuYssKlAO/6SM8aidCJ4qTr++nX93PWJYbFLR
UO1igvzzz9nNTVql04w4Cwwek6vAebCnIrotXaXvJ9f7p7CAn59VrJe2D8vVXlcgD6v1n69X+HQZ
RY5kq+JA9ZB3bCsoGxOm2VX65ddf7S+ZRj9f66fQi4h9M6sYBe+HqurOkLiqrSo6pP0wGTaWUgPF
toutpjaPZCkPd81kBATIGFnHrz/J331pHlgcpGhMkU79tBZM2YxCsOCDzNCkdrO0gPlFSXqlEz99
/PpS6y7xp/eTL+2S70AmngtVNxA/fWlisZapGVKN49sgqRrwUfmLY577GY83xT54DdHV8J2Z5Wyk
M8eYerCl/zud+H9dkn5eJRDtY9tGgoJnltSX1YT7x9WvwQ/N5A9AY/lG1vadIKHvs3Uc5t3y/Ovv
u+rw/59h3+fcQIHmkzrBy+KzmvwkPNdtwdQqj5J9mtI1hM3i3zMHQIQhJeLVMlLyDKPF2482reR/
uK1/c20+ABHCLgdG13d/2lHGNCCRoqZBJYoxvXpJYJ8QyZibMEGJpJXzfUpEf1ZLJf9hTfrLr+s4
bJoBe/XvqYdyfd7+sLcgh6sc3REhORIhc+IiNGoYt15mPduIGLpqiyqR2PIVJe0pjsS//s3/+mJh
i8BlgW0DpdRaR/z5+oxAIycjmnTfLf5yQFlPlhOQtq3X9IGzd4uAbg5AMdoZfR+eYkbhjDkVw/IE
JMyvP8tf7wHwANSAbEiYtkP50z3ogL3aSa+bvemaVbidfQdZ7W11kFRHhxAF5tBwkAnXaQ//lwvj
UpHCWQMLf7oHkLQVc4IGvWvm0G+KoLnnTHuPC1SaO5UN4pWc1idUFOk/fOO/LCZ4QbigJ9cazWbH
//OPb8+xQ9R4WO9lFnY7CzLlwYa1tkX2ad/8x98xJJSFYGuMOhJc458vhagi68eWUNFKG0ViGOrJ
LnDHc1NGyCM713kCNRw+VxGMtv/0ytShIVViJDGU8GL/+creNEkwDlO590qfHiGZEl+UDeZpFt4p
FhLk0ErHi2ka/fq6P2+HwqHqdbibvmfLwP35lWaOahVQpVCbasaV2RTiWV587xrOHvLryDr/+nJ/
MfdwPcHhnBuK5GYNv/zz90xraEqaIIcdB+vlnYOZs5Nu0jfwmif7FJq4vYktifihGbPkRi1ReiuR
5n/0TJH3Oi2wtIlZnJup6V6g8Yyn1I2mf7gXlJF/ectcd3VF/F4GUfhFP90OGca6h5VOPiVdzHJr
+2O7fHU8QO6/CU6v+g5SSWVuSgNM8Qq0LfOQ6mVLcMQiAZW7WSY3Oxqw5TDlUsTj/mZRgoBDe4D5
8xXsuW3fwTMVznMMtCRirtkRk+Hp2vcuuamSjpuuK//r6M51daLds+QgRObWwjUMocXel7KIl0uY
kBVwGjzHnhjgNV2PE6koyjtv8sL3Ti9l8Ilki0TdNszFm11cezOKVwXMZ5NZff+RWLA3HxqrbTir
86ilyBX18qQ8M9A1NB73AXAd3CXjFcKFkVejaPMShqhlTZF2INJ6tl+GcBI/ciJeTpVfoclXBpFB
SLN2JSxG6pWTA650WfbrcKKZQsTRkVU9LAkM3bOV6AiXfFHiNe2WxrrRvIRYE/qye4/ECOsu8duJ
CWsSzWetMJ7QfR05Oy8S2RqtJ+YuWtIIbhc//jpPjF4uqrUwIo+Qdu9MaCz0HZxJmAwCtMY2GsXA
thC9gb6HxGXVDJEqJly5qnW5N6mbH1t3hn7UpW73Tiha6+yFtHqalXhStm1WzugR+ha5Gugz847+
eLwbahlMhwn49ng/jgYPaTo0yXBIUwb02xloDc5a5ATnAhfdjbNAykz4/2lYiJm8o51c/+b5BDwc
3TaM/PMcADje8r1X8CA9VHWCx+SeQYUu1Y107GTeDYndaMbutrW3S6JOjoTI9OrgLBZ9V6ipAJj9
fg6QvcUquJMFIk/6Ub1OdxC/0ckBCG9HfLEuiHjQ7qGLJ9TI/AIECwERD0Z3YNNdU4WWRKujR0gJ
QRYAoABTdDTZjFBDsrd0pnosAmU14vzQxFkVlJfDOXLqID24cxP/QLE03QWdjaGVYIZ2ImzaAqgA
MHd88RpovmDBGgpimIAJNJveistdDIIa/SFjs71oewfgBqtJdRBMmV48eFrchpZ8HhCCMQb8hXya
J3cg4BLej6uyRxus4971c1Ne0eGl5bF0sz68J9spHJko1d0dml9PXbXji2c065ZFrgv0T9Ssdhw+
N33V3jQLrax9xJCEK9BWhLSZjQNznXJWTBuT1GuP7ewgF6+GrD4OvogfYFF25Yl9G9JFAVOZ10l3
AP78srHHTcW2U/JWZT0LPN3JV6eL4jf2E8ws5DWHMSLcGM2yielfBeRgY+8pCs9jnkZOE+q+uf4I
VMceQXVIWJ2cojk9VHamxwd0KZn96CZFqYHWz8WjcFFMHb3abg4YSNEYFGlb9/wc9hARmBDo6IED
CA3mpku95hb9kXlGWOjkF5hjw03aOkm7d5nIfTMMTIDPm2GMd35Yx+cqNYhbDRVTtiVsTPKfc9dF
ZlPYDkQBX+N4j2PP1DuolaDaS8xkaC7RSljMhAP1Petde9mrJXRvgQ8jV2G6kxDZQucEhXxo3/d0
XuMM/XtCJ9fb0rhLdqwmHGISrCOY+IvKj/BAkp7zSVlpwFwcHON4GPN1vBJq2Sf3Q+NgT8LM2iSX
vJya/gxku0K/DuRVHmaG091WucU0Hfy5wTVSlJF/N+DenV/zkRwMSgDk4cesB531JHztjztBiACu
+9kPf5T2GNNyDTiq7tNAw1gNWmNvgCGO5bYnGuG5zy0M4kzNzWFBuVHRYpc4CRDAY2DJsZRWdNej
Jd4wXGnsMz3m7J4sh6rYYYZSeP9tMbxJu5X2SdnD9BhFKnkB6Bh8LqsyAi0BkxUPOY8NCHGmychR
YgaTicmbCHLZIFLi7T2h94E0E6F9hHwFO6KvmafGY9qQf6WnCT8TCP/XXMX+TEBDlT0EbQa+r9bg
QBnP0sncNzosn00N0Hozz4HzTB6c+gbtC40eZRn9q4Dx+o98poo71wGz7XPOe05iOjq1/LgM/did
RZTjOa8TOe2CLh3Yg8JU/ShVriGGh3aqjkjP5Gtk0oRxG1nB2PzCOea8VsbjgspqgVAG9Ptour66
BAiKF1o9cf/cGKZXMJ+t6Yrnl5ClOYuB4OBlVstxjl20PFUtrc9ttyy/VaVnkMAChYUltMThtusG
l9FGlSDmKGfytDY0csr0wCPFsqTcJbtdopasAneKrR9O4vePuF7m5jyPMVooD/jsJnOI79iILEPF
nVg2MJ/FE2jeEYcXO88D6XuIs5gXY+o839DD9tiJhqqeV1mPA1kZUiKKxiTwwC6LcrSGjUqpNHg/
ZvcD2FZ3Y5PN8OGTc6DhelRRuPrv9GFuWpPtTL2i0vMoXT6UM1oN9F+GIagWJvyLDDADIJkEQOMa
CEZ/L+2coTVG4abf9vGEI6hMuktS19+VoJbYE5Ml77AfdzTXy/yduJjk0vlJZQMwrEEZUZJUH/5Y
NITkIou8ZRfsRpxNs/yohSZ0KNKM5bZmcBkR91Eh0JrmJRAIs4S5fZP2muEhsMDuVjhkcitp9BdY
wvawQYgcts+znOLo2OBW1VupHPXdGlQYHK0hdJLXsl3ye2YMIAtw1S7MS/3CpR60ivzbjIvw3Aak
Re+BW+K2I5wuepl5rAV+E2ILUIOsTRAyA9tdC97lWxxD99sQ3pCoTQcSerrUo1nrTI/SR4oATcRE
3Xad5TAU51IYVO3TEpFf3Tvmy9TM7qkJc0ZnmUDMBv4k78gPnqvK2o+INaAuyfHgChaX/cQo7Ufc
2xPmEzwy044mV/RgOLonp0WODs2gwgZ31RETJbdNJWdQMXYaXurKgn6ztLZ6RHXM3epC5hpwK5fW
uQ2coOvIXGvwPy2tFylsAyGDKlE4lTo6gUVcixGe11wtp6tSFtkRlZOPCG1bGsPqVQQkA5y06zCM
inihiUZcCGI/uAR/zhetiuhtqoFlxOEHJaTwbgnLSAnWSWgXeT06wHTBcufD+hsdk75VIl1AA7W1
yungyS4jJ1KYVwvx3l5ADXyplmydBul4ni65ltP3Nhiycp8EiftCNpp6QcfT1SeSGctPS1NPzXdE
6TgGRb94h6gzprytAC2j1WA0TnwcUsmcklZp6FzM428QmvjN/ejjw89iHB2HRlYNqxgGv+m84HWS
m6icAUpbJUledU6/ZlOM3mov9MegurRLXSNekQ0He2vSnQKnmRYQEOPeKu/aEYzfIWSms2ynoBsH
wDMa/y7enzw5zSoDZk2YtyjPRRMu5VaVE2nbNMImzEDw6TcmqVqinaehT09ZG0GL8qGwkcrohv17
NJfMzJhv4StIUbRdIVPa3TFXbUllE8bqxNTCkztC/mByTybxTtbk1WzrqDgHaDpO92F5g/Ot6dVI
XaQQIy6p33q7aWCOvB0TUaotXR3nxUYHO2+CBSPstuiZSm0W5KSoi4QqIPfIoTxIHzmNhQ6cwXAb
8sDKCPD5xhcLHy9xE3i4ZIV1rD45Ve6W4JxwzZWMQ5DxTZM9ZpqEReCuTnVyOzbGE1bsZsRyHXHN
anbD7z0c+ZnHczbfrESgruGusfKRKQBXN2nmDIJQhn8HkHqqU8RhdVmCWrBW2Vghp343la4NcEhm
3levSrP3MacXc+zmLkWZNUTVbVrEUbs3jUzhF45eQWaVoJDsc/Ca+zQcZE6naHLPbeP1lJ2CUpdy
0hH4Z2QwEIfelpIclVBrCGYdlNGtm5HxSBVn4DQ6ZG5l53Bx5NFmVBuhv8r9/h4dafh7/mOKbEB0
FlXINFFl+ymiHMYLzbyfZws9iMYC8mlk7zK7pMW6MQiDBtNymgLnMErlgQwH6kwS9gg13buUekjo
qV43o5frh6Qc5IsyJHxIhqDoc6eY011gG9KihG/Z+4FXG9/k6j+nOCNjb4digqieqC1OldW5MMyt
YXjL6UkAepMN3NeswUB6rB0EyVuXn5UHU66aQPQ1TbBvMPR8zya6fxdhVZ19zVLded/DELyWGDF4
7DNS1j5C5A7iMMSm/JbxlPKmiGFgr6ik16yAaaS0wmKn20HirsDnCFmI1T22HGXUI8NA2apQHSYK
97gh2PBQgbq3ds3U14R5BcVyGmVpfeM3xcXgS9K2kHVx4N1UxQj3uDbzE6fYgQ18QYXvACQeN47l
muzeWqLx3LrkNmwcrZar9lc29qA9azpZo4RQUGSmfsrHpufsOvnEvfgD92NTpgQ2MPomL6wmEbFj
9bWn1zGjTuDPUeTwkRjuk64Zv1kB8WzbkZENwSiOi+hY4FPcVpodE6HBmtVXqYXSNzFxCTOdNOot
fBH5mpd2ymOiBMsf/dVhwzkmdTduUXA6M7y27YnIFYR0y9RT0iVNRQIiZnEqFgdngaE8B+rT9Ww5
LUe6YScLt0i3rZ8mz36JMwWhZ2q/FmGJBlKrOtwP4PeZ7ccduIZZW92lS0kzP4cpCyRCXRvgIKpf
c+ibpD0MyjRIk0zv+nvyw1BI+KlHy5eJGDww6U1So/TKl1NWBp3mvWKMz7i/cj6CwSQTjHhXPofd
WN2kop/LR5vA2HibJBnhDbKeCZ5ynbB3d55M2fU8eiHqnrlQ8CIGEPFozWBHiG4gmmBWbh9tKApK
4PYWjYurBSgXkmsyxPYmJRl32tdzj4CrGfsG/jXKuTMIqUkdGHjx06UdSiPMdG6Imk2T0nBk0Sc8
AB9MLY4lAZcI7xWQPn7ROH4O/SxfD6hwbrZsVgI8V7M07f0QWF36AyC2gk3n4yrpdgPfinmL63HY
GsoZ/hITyjw6r3M6kq2wOM3EOvUoe/tMwGArYFMsR5oOYUnfCxd/0OJ0eiELhiShOhzmt9DGhXjw
nXg6x3WFw84yFHRbQyzz14X0ErLbE1akQGXsSXbaDD9E3i03yhoWlhEk/dNNuhCZjITORSFb5DWh
mCllh7kh1If4Yhr1A0Isp2MATYg2fqAO2IZ1bkI3G/ZePurH2DYd3iF2j+6+gkiuN76HuhxJoyT4
N2QjIxQ2c6U6VcjsMTjmVqQPBbXxuAvqSIK+ttrZ3sYdmZUx8R/eYRxmX+8sz5S/icKStw2Byu4B
vwW3xG4FZAIx6mAXcMRCxK7oC289RZNww2PQfZH0wMJ9iJsHUXY3jRA3on6CVIFo9mu4wCu/kNdr
Ba9mKQeI8aXrXMxAxto2Y1b8KGdPJfjeRAtPeoDOsANy2uMbC/Gk3kSBcb/VZQsEg6WYdC+aBcA7
jLNaNvmbFrOun2ZEBtVs5thQSPc5sFvhv4bbn3Gi6Bv1alOBWVuSIlqk8X3X8LqQP8AwbJnC5Gj7
AWxpuPCQLJS2pna7lLaFCnOOE1JJkQF3HC1aV+EozQkZdig9z7nHn+6ybBpu6SWQBsMKMoHrx8Bm
dnAKQFKK0C1drBIpongmbum7cbvhLqGo5UWtvQBbCe00hR6W/ZKD9Jo452DCfHNIKkIs5xhzg7cJ
pwAGW3mzCKuHqh408W8pK+9HCXX/tbU6IwDAoalHzz0y8FjCpn3mkv58Qa5Wv5EH3ZqNFyTx92QG
m3GCBmy5p4STJDtK50MIqRot76kQl/kUjGlpHjr0vmi3KTYbVPsgO7Y5LRDWniVsJety391lnYJK
XiJ0/JBOutIjqMx+EHZMXnavMSYv3UDXwoTI9bsqgBlSQDRvrjWNmwTdou/fZIpZ76kP3CU9AwKx
31q2nE9ixCOwmfspf8U0bH/X0jHuXaMrWmRjQsLJzhb84XkpJnWsG62CA7aVDFGgImoL3IUDj3MR
3xjXHRu2G3c7Kg8QBj7Z9DgAiYpRzVPYbxCxLQ8BCtLznM35dw9jLGFIqP0/WD4G/UQNnQSnLp5l
iAaS3J0dfYac553jWLLHxkw1QmtoprPI+Oe76qzYbDk1o3anQwa0tfPo2BAUxI0WS2B97TgacmCO
8D0eJbmN9TVF3mlvhD2i0I8miijEfA0g/c5bCGLpOkucZhv7fzOkTbazvcLQTvTI2gB8Qq+B3iNG
7aZ0JUfXfBkhEKSy/1x6uTVuLY/d+DAScvQxRIIdghYmwyiievVzBggjvGLQQ6Dnih43n5MVE08s
KQLlNfBD+0AuDhZp2Ss80rYCbrkjemN9Z+miXVxkwfmBZyE81XVTGLBCXn5feIuhjqn7tqY31rnx
0Q2tyjskWTRYnMoCTlEj7eKvLHXY5Hge1F0OtfqHtFSCxtPuCHKgD51xy7QcpiOq9WjNdeF12A5i
ATZiaSJvmKODsaC7NUbDnsk2TAVu47YeEPydHO1xnkJHFhd7PfYRsIl2IHlABRo1YFnIFgv2WH+x
0kwshyAe0dau/lNEMguRTZ0KcePLxJgznJuWnoMOyvJExE6J9HPoWIfAtTRvCv+7c45GFv1nGjZt
tC8XEaxJg7EnDuMy+BBHVJ/QqY5IYDvkTjKnqOPJdSBXKXZIHRQ1M/DMxWaxDeJBc3DBMEuyhDWO
pIjKsL8n6hZDiV9EHA1TZzX4LQtsn7jB/P9f3J3Hkt1Yup1fpeOOhRK8GdzJ8S4dmYbJCSLp4IG9
sTfs6L6GXk9Pog/JUjeZ1U2qBxpIERUVxazkwYHb5v/X+tY0p4rKbTgvlg4jwSBMgbe6TkWXUopK
vfmRWg7Nq9CETpHOMXUNEyfyB+VKKg22nz51Udd7ay/3+3St2YfIVYLBo4YevrgmWqrGoPb7qaci
CS7nS86ARVEpcKc9Xh2khIEXSthlrXzg6lgCd0iZngWtogga5azPQcMSaKXs2tszILCT6Yd57Nai
KsNmgzQRFzg7PrLISoGCdGUIv41psthBc2BlYbK0mGVHbLslqLzXLJ/Z0YR5OKJ8nOnmW3NlBWv6
jn130UU23ZA0HEe7qbQ8tWOg75sLrJIqJAXPj6LD2JvE3NiJDjHVklugd7Yl5DP1XHDsVOI82JV9
LeHJ8risCdYt+70h7fJeA7mBeu8lqPGR4ViIIbvwuaCa665jw1R3vtMSwZ6XhOdx7fW4yZFy3MRe
42ic//GAApswL9YvSU4sqKli95JNcQIe1oOZhbMH4MiWKlc6rzTkQSxA9LyjlbSr2N2V5mIzJ5C6
eAfbArawIl/hJQUv462ymvjCRZLfP45ZaODcmLEgjzPdoI3QYfvBSBq22xN1hxjckBXUmzDwarVJ
lccOy/LJ6zhQdS0+tqRFsB3qVV1f6RwMwKqJZvszmZrp4kOrw89+Ie17F80/xi9qvd0qtkecxHli
F7uEFPmvgWqhQS3xHE8+lsc9XidKiVFsILgVQUW2QMr6DaJSigcSDhOrVhRFwwcEf/2ncRiok8QZ
QmpDDWTZVnKe6I5gznTx2PL54FNK9v9dRHbvtqmbtNhqgw7XHrBAdioIhfPWUTLL8FCpyXsXsTOC
uKo6X92m7JQtykEquVNCje+n0pTWFu13kxEHiIjlitUfOxYgRX18JnCuj99l9CfUBmO1OXwj2D4i
aiMaAxU80G6JvE050X/cNyAinDMNuzy9syswCtfdOPbTTZjnInrXkIcTXFzwOvqjV0SgPwsrp7pM
a1LdWl5RoTp1LeH/Tt70l/6xE5koEXzLganjgnv5uZ/rVuRwsWkcN06cDcdR49UwUbtvGeScHe4Z
/RsJytIf/kn+gvzCtU2UPhZHRtb58/HgubRpHmNj8wX5iQbthI2Lzv7guyWJOCM4dHQiev/atf63
5LT/f/INgRP69OF/aOJvXvTL376SNqGn65fq63/+x9VL+TK9/O3ctVn5P//rf6hi+ROtrZcvL3/7
7387vHxqqpfsb0e1qHPVj/Lcv3/2d4kuu+2FVwqVBnUD8kIHccWfNETAhkgfABQGQD9diJ1/F+i6
zh++Z6I0ihBimtaiwv07DdH5AzkInxiECKJo1rv/jkB3aej/47kKwKtBwqDPjwbCp65lvnmuJjqT
pV2b7YMfy70HHqFy/Y1QPlZGaL2Rvysqsc+b6TcYUZ7af3Jgukq+zesTOaG9KBF+kDahjLSl1o5+
EBCeWrrb2nUfMpBcRkkJ1bSqrTEouZrm/komrCkyalmYFYd2VTnewvfaD3WxUa46UULa2Wn1MYc8
klKAqu3+Xd4uZLduk5jiOEhxOzSfrMrbTws9PvHuQKjcN+JTGqqdL6uL28xbVfn3VC2vIl9ihPDm
bTE2Rx9dlZ5HjI/+c6AraiNudG9qE2S5hJsUD/mn1BWUwsrriNTwyc1e4OJ0x74FlViRtdmKZ17q
B0aQoyPJUMiyLyn9DhCud9QH3/U+7ri6x3qSt+E1mYD3WTu9Wz5S6fbYD3wVZQzHog1vhghCUm3H
6Y48CXCnC42Pi1UQWe1Du++MU47jkiUHYVFzccFN+nkSfXush5rSV/4lTeG1FgXuomAQH6I43gpn
/jiCjV3aSOnOHA3GLcxAvvNgus0tVg0AXk6Lq8/1rzsJ3LFui40FLWMRXgPl9qm2qJNA5Vy71cUK
ja0PZMXNpm3pd7/RQr2qrN48pzaKUhSslAt9pHg/Py60k6tutIz2wUQLBc3jnLL+QHqINsa7m+Iu
Z+813Nh5ds/QeE6jkgY6dPWSyCa8pToVdLeDnZyovMyZ+kDJ97GkPIi6aJ8C0rJJ42Ta2KZWv/Ey
90Bu4d2sxT6LoyMsIaxGTXld+/K2gcdASjlZ7tz2HK6O136w4m7j4G2mXHSWdU0RHVnicndmnmJg
oxvivTGBWd07FLPcs9DZZkmIZIBRm+X5vkj9jZuW2KbxyJXeRSrs9b1RfRxoqrKZZ3UadBsgBc+U
2U5zX1wjUkT9ktxFfnXLvuQCw/AG8cqNkPJ9lBCfVBpnWbgPrGAOTmQ/AG7YsdtfT3F1y/5zSx3g
urDbXeCOV33yGervhvX3LVgBwnvqdUmkvLR4Qiw0AGUFXq878YBeWOCefhhSb7/fwJ9grEveytsB
COcCSXB4FZAle29ubI+ku6ppLDy0ZnQv/Og+N0k5KAHMd+2HFl7ZerDGGzKiYMHlVxpXpmibdzHr
Ardex954k08SBHF+yfDim02yE4gQbGFfCajIQy1uyYK8XwKQsjJA3CCPneOTDU6xgJbwuZXy6I3e
3g16WIZgNfBd62DYKqGfYkZCrP4E37v7mvctD6ZzVvRrAsrYYrSnmDYkafaf4rS8DD20TDNlMVQP
jy1pkKJz+EbjlrXx1lcg2LXeRVOzd9hI2yB3JhO6XsesDawK0Q6XXtz2fX2YvI7CUI+r3+cdLrYB
o1BDfgaN/qvE6W8qkPo021cU6c92O4PxUIQSDVdVZO9rQT1MU0KWLZqlbjEpRtephGzQ36BuPzTF
l4jghNlDFD0iDA4/t2QrO7Zx4iacOiUOymtu87Qh0arBduow8sfG7a/v+GuM2Ns3GQ0vylZQzsGC
7/5p4M8Dv2JJLtQD1/qq0wwpibfHMrdWLnkYcrpBF3+g83NXBvGtCKCw5mKvyXsz8MwVPByibp5d
GmiRm6FkwkgkZn/Hfn3Xuu6BUttaDcV1WHX0iLsnFdZHwNIPlG4+L2+JzXubMOzTC13D9Tv6TXjd
RtFvVms/rw5fZ1WsOK8kb9dG/P5GrOyWtgz8YtYPaU6J2OGYS3F6ahEkjHH+m7HxDSD7z6NR8aIi
4mHKdN6+QkbrgNxhKnUBknhVs6PQu3E0WV7Jmc7zQxwMZyL5Lm3b0F1IsNhXtAeWKmMQ/y5Ezn/7
PqPPXU44RDVMF8UJ3ygIHa9IKIz3w8OAH5i66XEJAi+XSRVI3qUnqkIIVhmlu28D94Ca4jBoby08
b1fxPpkFSWWNf51rwl5KZtQxBnsSXJpUfoBpeZvXqJcYUe2+PjZRd2X3za1nR7e0/J5c3PO99NZ1
Zj9URv+Oahjio6l7qsC5O8b4iIT80kp/l+TJl6qS+z7xNuHUXZkl6M8i+6qYtW1/vFE5B2EJVIX1
+2Kipg4VFxNyINWa7OJHi99ZSQiVCTFsBB2ThVAyztvGvTL9y+iwPS+r4Tc3eXlifnxrHJaAaOyX
lT/B3cGrvvSH5RJELheOEZcVVPMBDNTeKePv8s//C6v9f7knWI71ucGPniWpBsr957GXtfVPfyDK
iHX2HcEB0zvQIaX+3/zu5Tf/T//nn6v1e1Q2//kfn5uu1sunJVlT/7gatyxWlv86vOCoX8rpL7//
58o9xFsXRC4OJIdFx+si/PvK3f8DTb6PYAr7AxVIHDX/WLkHf2CJYK2CfoAVv+vzAqg/U8S8P7iF
qLl8ZOSkJ0b/1sr95x1hYFo+z4TLO8b3Y6NAJNlP42hDf2vWUYiyK9PDOQ/MFx/sBa1t2znM7Ktx
v1vp1Q/X5p9M1292CwzYnDRODPYdtPvstyL8JK7cXudNu0I/GjymkVV9zU2nlQeKjyxT7Jr6+wpz
NfyxeLaaD7qO4m+//gpvTpuvELn47AggwG8Cg+7NYDdHkw0QyadcOoTjbTPlHDFrgjvLppK4crzp
C8wM4it/fdQ3AzpHxctkIkGNgAIFf3EfhIjVIjuIMapT4z07FsnDqFnq/KHCmPHcoyy2fvPCL9Pg
Dy/863maPkmMbGVs2oBvbi+5tzlSpBCVQgrSAJHBIDbJ6HyNptZ3vr/5/9LE82ZwwZ/JfEz65mJx
QAT7lwhOIhkjPdLjSqLCQungi8K4g+k7159+fRn/2c1jF+zj4mEZb721NKTEH7uti+l5XCgDpE0T
7MXKlx9EPZIbwmXHL3E2B787QbxCbw5tIvFndqSNj5cFr/fb/abtVkVLx8uE+qOp3yHHzutjZXBn
iXuidL6BhMJ6voknIa7zPGwgJw2xBZ7dZSdEGqzB2hvUH8IYh+2ds40VLROa0XM2H8HxIBhkTPhi
JWATyQWAybhuSBRpdjkoRPM5LBvToSnEpT6ZKqtoETi5wBcu+xE8cxE7Z4GlO1vlwhZPWNamL0af
O5LeEcaSpDAjuYoD1X/oizwlrwjREcF7UTq0t/lkivd+TsN20w+shU68xbwKOLZj51jOkfvBozOa
7I0QDDpfjWBTdrjcH2ereNwJOM0zi0DAApLCmgKU4cB5mUhyBx84ZRPcRlJoz2nf+y1htUFJXI/d
tu5wJLFkrN6pKCN/p0n6aA/FqiO01LJu7CQJ0zXPt/lcVeaNIccUC8ucDFeEF9S7lOWXv/JpoC+q
TuWuvEax54xBqlUEDzSj8V454PK3enC68mLOsWmvQj8foQwQevw8WGQ1jaYRb2u7ZcXniUo8hyJs
b8w6HD7RQKBR59F9jDffH6dmyACvWMFkV5+I6K6GrSs9Trp06MYjleIFXKN2sq0DvHl+3jpptKHT
Iaj/ShNw/DwlcEli23nfx0Xg7Zy6dGBBwczbJsLV0MSH0pGgKyPZ3WbT1PfvSa/lmLFfyWewUCis
5DTVa0chmQEMFMyk+ermulj6T6ewqbL7wG2sbEdPh2hfFN75ZxMgUbgaM4ntBs+R7e9HlnXtWs6z
a6L5rOqiJX7PLmeCIsPZAb5JX2P4Ejr0FZwTCRc5glE3mU1BokHHylAjJ6jWnVyqo5XZiGezz/nP
wnC5970L5XmnsxIV46oPsqa54dCTzHdtHINgN4IobrFyWk6BG4KlO2TsagSvC7svzfdUc3i+LK+i
Wg//wEjEqsHF0Q2bwbad4dak18WAKVBrXzwee55Cv1h+e9XABHCg0H7/IeqirD+MEboj2DERn0wo
fYBuqS1C4mfWpUhCYtihicH03GRRnXRHr4gD/yOcwGTaTAlqDERwfmo8tUgw/P3MwolHO5vFc5/1
DJ+GHEi1n4aOs64dxf9k/xXe1UjD01XXK6meJ48KCIL8DJ9E4DQetApER4hGkqiG4ezy942u1ea+
CUareCAmmlfFFCMleLdryvwRMXZb3A6+K6p7TScBP3qVMW5oFfLm5VGUEUDm5+o+c6VBa3ZCKLGR
E9a3z5TqcgCBY6dMoitk/VUrI/tWtiA0IBIJ7zmtmRjyrmF/TsH4VBRWuzMQlj86uVvggvOUe5/I
LLhuOsu8klN5SBN0ZATRjQyU61S2yxJ6clHxBvtMBUeE1O6qTuJc0LDodnPiPThT0R+8hHulQTk4
EvOL7rvgNgLEfis9cE8ExmcmirpsPDuFFT/2M9aObWEbWXDn2/U9Yp1vsonpeDbs3/dmqa0jcHN0
1nUGpxWvCY20mLKEjNzhfW0xEpaZ3XyhJUM/cTT9u7KhKThmFCoS76nPIwhENTkUgHEfRdh8rbjR
V4HUcpO6FlXwQe0nKeJjUHefal3dQEsAj68HmnKx8d7Io0WNjP4uWu5MhAwS+rE8tRM8DmN8GDK9
F9pMdyqFkR5mQ3DV47PgeYCAQ4/SmDILwSjRK37XXCMHZ2QlWwY2dpdk11GePobgNDIX5kyZ2Brk
AdaGIs/EByuxgJAUSEWnc8h+cW1ayambad+YqTxpf5HmFjTIFwVJG19QRtJ/dJkMHOBkCYS2XUIf
DtVSyRPi6LOjSwawLgd6irK8bXhdE7c62YIhNJ9hSFOLfkLGdu+U9AY7M5HfAtUdvABxO66sSxz3
H8VsNGvMBfC8pEuSnc92zSowKUVRC3a2A8CX+as5CjcOoa7Ie76AeDgaFkK6zIadp6rpOS5aDWgw
5bakA9ovlFk7YRkXO0/unQiOiFfBXo8w5sxju2RIhJV0N1OWpwWoXmxCZu+Ed9KEhYuyVl65iX9K
ijq67mLvzhQ9+XAQk1Zx1BFHENyZeWqsOpVddOQd+rBWYKeTa5sa3aYbI6Snbr5Hwpuj4LGno+VN
Hxg6oZx7xa7VOBvvPMWkZBR1djRE9Cnv1TisXDpFKAd632RJyViIX3zGdRCOuFgZZ7beUN5Z7Wzk
m0SbEpCPIr50DKf6ZdAzw5BB2w2l3kiMQ4YTC2G87OVWQOXZ91aNlb8GSoO9hlCabkxCLjLupmwF
rewDAIyEtwAJB7UotAe4fbri1MajuK91YL0ArUo+RgYVVtS5LZVDaxIXRonpBqVYvcFeEn4IQEUi
vS/qlzRWrbWrUkCaOEQKvZ3QrnVjm8BuBh2V+EVcwelxRL7tJJQ1JToDPUw+pCCtUL1sFZR6QoFk
doWtmb03yRkJpdaeYMtUW4cWdcxHQRYDJc0yu6PX5iz1577f+ePk33RW9GJ6ktpdYixEyawpiz3E
+cb/RF9OWxeIO0uaYpckiA1YGMC7CXuBeITs0kGT4ZLMRnojrWT8FsnM3kRwwxEDTEb25IX4Ngo7
zn1KW4TXbDq6z0Q1xHIxSsWO32+UHyMUs80S3Ry3MXwy81JfV1ky0NW2cRntqKaZd3TwsXMZJtaH
V3MD8a+KONw59VleiTbYd31NchiN7RssI2of2wNMdLMvDrM5mKewKII1DDxn2ypNOZ8UZ2hHI6FA
aC0RRQP7lgyzdGVxAXh3gfBIU5y62cH+YRTyCos7eahpH0h02HDOvbaQ76l5zQfQCGRChnFjHc1s
tDfCUgUzPHS4z7iepr2jcuuDFJZTMvqRYbGuXWC36D+79JCAEPqgOoyEQNY1nNDeiNSqkpn5iIB2
LyOCEDNQYLT92+poVuYIfQ0dH+0U0EBeMrhXoEmDU2JXzftwDJ7QGJkbpXoQAmavDoid6+vMDc21
rv29YgjcowIioIG6k3XfqtjeMp1ip4up1s5yHPYR/aA7YK8ZEQBLaqO082PmNOWO9AqPkQ+6m2Dq
O8PPbvd150QsbMoeQBaoSCcD9oyWdL7rWtyDxK74Z+1530ZzLI+k8zDeSgKxEGt0BOHmVdBA6WwS
6yovOvNErXW+Tm1gthsDPbG5Zc9afZahUgS5o8Q8htCYrmcoeGiq4n2ALBrH59zRamodXQTvtNGy
mkr8PN6DGCbTqMmNT3TF0w9mC1Ii9SJRHgMq2vEhAJe9GQWMsgg1Jn4FvzmroIKzgKTmK9OnIttG
64GOCxjpCT/nKfR92AzDQEITBNo7hp5usfFkHuQ+rBWrMG27w2whTemNuQsXl1q7QQCPv0xl4yle
cgFym8KidhzUR0VuTIdcmfkZ2YPeVfbgPEdsapqvbhP7Jgp1P+rOvT/rm0JFw6MwLdfdicpHg1O6
Btp0OFv6fdhLYm3bAH5wV/bvqHoAeJ2NAJNf3FNICMeEhNayY5ieQF8iqTTVeD+YVk9kCHjgb35l
8kjjELU/JtBO1gpLSgG+jSQe6baCBFajRN0JfQeXS52EuLaQrG16CW9MOv30SQy2yHdRkaKSaX17
vPEH2iSngjZJe/C1Vw54zJImOAMiuCv1DPgGtnmDFbFvg1NqOdU9CV1AzspKnbrCGU91BWNQNWG+
LYP8s0AxJjeztvqL1yxqfA4l74wRS0bu0ZCLWlJ97QxpYmGSOIQUdoDo5qq4WDs9g3pjLMkXdoaG
DeAxrNRtz8omuUm5/clqED7U9ZzSCTxBcn2xn1XZ3u4Ce/FpWAfqti+qb6Z3GOfKYocMQ3kbll16
jSqsvBri2jgiaE8uXQpqvOuzx9iHGsKobp1hhXrXPb7EVcuouY9CuTQOvPjKZRS/8XD4bu0wM5jz
k+zBG8hYCyQ58MDe0iviZJC25o77GRiLePJ8U13gBvd3BuQ4QnTDhxwZ19GcnOLieVX90I5S7WZB
8I42E7U3SBs4xLZN94gxCCU7uhM4yCZqCqSyw1WhbaZo/IsNfY6MRT1MuVUXDAxOcnw393BJvNpk
iZFhrGs3aRmr7uyxedwS09NvHCpNxEAz2e9HW/ZHswa8j+sL8vZSkTuFCBoLUOy+cZDV0GBHJRyT
GqkvOGjGYlBEsHDXTtd4j74KEQrV7LHzhLe287TNJD6rZQcJURPfabEvtJXcxqPv74j1sK9KWQeP
STzN3/LIAF2mTXO+qcz2hs2iitaSb7slQIIwpr60SG1AobIeaUREZ4xtemHuNuY5DOEjm3nocrfI
rW3h073DxultdM0qfl8ORnHrB00frQw3KfhVLRjAEg+rI91VKz115QA2r8VusLVlrtdDXGZfZEOT
rupciIBp5ra7oTJSvaslGT3rxiOUjC0TaqghGJAmCbaRF0PXwXFSFL6kj0JINLzyLmieT/7Uee+n
YZpPpVKLrqije9lnnTttzSm3SV1nMwHasAVUv8Vjj27LdpInZO7y2SsTKl6t67yzkGpuPew1R2T7
2akWyBxWLXK9+25QCDr9Gk/LAjaNvuHGzu9NM8DmODLrLrJQ0MOqd9bceeLuwDTbT1MSQuu1c+F8
bk2SsR3NBMcyoGSvOWIVXve6EOd0toujarN+Z7QpIr2iRBcsCTBZoysk+CZRmsxgZM/rIrOqjY01
GroyKk/D69QTk1t1RDCAYGge9aE1JDksJs+MjZS8Lt9HeVJclU6Z3Vf+VFzjyZErbBAzVz88B9yW
U5y3BbzQabSQcJNhwV6nZaHQmkX+BcQkAriyy5zPU+cUL2VloHxLcARS+R5PwhN0z+q6OZptlOFA
jFqIiqpAQsdcnAx3uo0D1FBpUI3Hrre893Mw2P1BgP1/0j03HR1k4VyGwqTAyc45Y8PHYupcTNIs
oR9r6AEdFuU9an6ZkVdZZHe5zfaH9BXb/1haSUlk9VhV6caeBWxKLKK6PAR2MVu7Ekb0JzjWg7wU
3jAHUAvm0TmmKq1fynqSL6ZRzQ8EKSyg8Ya4EV4j1qVcvdRorwa3nvBNFUXlnotiGnZVHqZPVA1Z
/DCHmvOhZcX5jcUZbOkmAKa8MjIjW+K9EjrlHq/Y6FTWM5UoM1lpQmzPuJXiJ1kF98zfsOjNQTVf
BuSJKbZAUhZ4sib1UriRfRoAxy+5BUstyyt7/rsyRf2ZeaFPj4NhBHfgbXuxYbRsH7KiA61qp06e
riXllQOe/rmFoCL6kwHii36/OdxniPq3WeXhHDIjC8mmCMtTXkI/g9jgJS8Ll4uRzIjhwOBBNagr
jINwSlrJYf3U+3bl7dLZopJm6IAqQDGlI/r1QCmkidrB449wkH/DqskoSaQuFStdWdnH0S2ZYNqu
oeqw2EaY/6sUVwtBNZY4xSqihwdKtv3M32bRjwGVkMOiFM86NeJzrUQ8sHXIC1Fs2bXxIcJjitoY
iTT7XSkCHLLxBLjRVZX7EGJ3WDMz8Wu8kw4Pb9TPvENOlVM3f/05JIHlRJc6iZ1VzhFV+SlJamwc
Ue7b5RFDulmhJx1aZuuVH1edKSBiEH15KBWuRPwb0IybmyrJuRg2QjxzQhXrz9W5jPqBWAUxDZSY
ANUa846sioLIohGLxa2PTQmLeTSKZ7T9XCuBxgQQdog8H25+ZVdn+ipm8+DYtbIX+LhTPrTWxO1v
tQj1QROOQK5WXk58wXGQTnGlvMiWn6qaNu22iqmm/lm2oVbFRbJ1Ttmnq1B/XVKaCN6mliBmt1Hl
DIT3DZgm1r7X5ePdGEvxbHgOH2B7OZfvex3HwRtWnQ1jEaIMyuQe+CLh5HzSCSigNoMstspLLH8/
eVigSKRoIy5UB1Ye35Jy+HzNfaLKKuho35BnzP2nqGZVZ9nKSj2XUPkYnkU8Nw8mfrDxjuEyyfcK
0GJxBQSGe5WyUS+IxRrd3FtP2GCLa4uhp7r0XdE9sfBX+rH2ocs8WMoEMDs0ATlTZp/EGqqvS3Ma
nyOfVqmZL9oOjYeS6fVUgcN0/pGSnyHXdUXcFVO6qq9zSA/ppuc7jOdwRKZJDcuhRIfcLnbXgyHq
DjBAwymOJYmeK9vuhpEFUpvssw7fBJki1cXwJ73CVOI+4lyw2aWG+aHyrF2BOry6xw06+Kv/ZsID
p7TmeqtGx14AiBqrC5NdrsSNO9QWgNtGec+/blC87fPQ4qHNimUEYqXPe7h0Sn5os+YDIXlm5vDU
2o68qUcns4j86Wn4gstss51jdSQQ/vqY9l8Oyt+NbFibiEnpHPpvpHAspukfsnjC/2CIZyp1Pb4h
ngZi10tEeN3sndxJSSTLvUH7vuxqw9hNFFnI3CjkXTlUuVjjY/ZINK074LNmtZsc6X2U8FcHEhaW
lDI5gzfE8OHUNRsXHT64GBXeB9JKd5ElrRNBvRYuZT9vq9/0zn5mCgVcSjMKQY2G4QI/ol/58zWd
DRsd0dDivaWKybPdtMckLeRm4QLc0soerpwAmynRIvL+11f2rxfWQuYMW5FygrO0S38+suRVIysH
CkCPAeBikjNypEKcfk09wQYC7TXxW78+4ltZIyfLopX0a4ht0MpM9426pa0z1S05YAwSZXw9u4jd
V54REdQye3gP4ii8QN8ObgyvF6c6bHHQtiOSa7MLlQH9pxkstGWO3f3mi71tJ3ILLErH9KXpaIe0
T3++FDWSoEIyoa9KJOW3IVQbhD4ty8WWpOP8N3f8bT9xOZhrok9F14m+8638JZpiv8Fz1616MIho
5UrhAG0eE/f466v99qTo8tFTQ0O0PFkRl/3nk5r6GfwE7AZeTkVl3aRWVG7bJu07ovSws/3mtN4+
yBwOsaZvO3Txqfm/ZXjVk5WRy8IgJl4nnmzM6DNME0WgfRij8l9h6ViKUEwMFJFn1libX5/vK7L3
564wzxTCA9v1aPsvyt2fzzgb7GzEN0xnZdayI/aznA2Cd13t0200khvWHCBcDJUIOgOEgj7HM5gz
ajyyo6AXtCbFQaIH4c3QQLzGXIb7JK7JINpqu/CJWw4Js1jHGtvM2h3jniKbZvxYy2TI2GPM9nwY
nXwI2BCnINVjhmgSnczGNg/YV4x043VgIrCrUpnfeb1moqVnsKxBUfw3N7au8GfXrG7zdWWM6mOY
oJk91yxk7WuaDr6gq+5P06Ettalvy2HkJoJAsJoH9hZMqHRp6AQSMMqkq/GagBGpTa68Ao0CMN3M
lql3iPl3Q2pzsS2a2DvLwAnuoLLwU+kFnrdqByfoVi4jnrUfTG+ZibFtM733FV++aXW2R5nMrWRc
S14SQcTODvdjeKqwtOUbV5NtnRPZ9c10iK1cc40z1gAxHYVTp7HPPiF7wMvQpmn6OLd6vguMSTOZ
2mh4SPmJ6UDh16G1krWCCb0MehYhOjTG+ZB609R99UqXVXQTpZ3xfsydWB+npme6V52H75TXKbc2
QJ2yatc4IZ/jZFSStvYs6wl3GUsqMuBSVlEFMFm1o06T7dETcC1jGjczoMbE0EddjUzQ8F+IL/m+
HvEkQJUThmBj3GWOppQKCJ+McG0NZnUeg6HyMVZIytddNBGj1r9+Qpe5HKTjjqM4xFcC8iHJsuhA
H+/1IgScNCRmjt4YDV92Zo1PVEzVp+pWY295VnOOtdUWY0ylmTBUHNnBk+3gIrVzk77GBJXiOtZw
yrexwJYsYiN8iYvxSuU1XQWfdJFry3fZQCIdn4zT91XaOOR9w43t3ZUh+2rjUtn8ZpFFeTclheUu
gfOut4mrmjwCtk0QHn79sr4RHNiWz1DBEgpxe+D5vmX//Kri4QH+bkFeygCqjeuE/uEd58g4Fbo4
mtaWTK/zsOMW/Pq4bwdf9CloDk0kYo7NcuLtasIe2B/G4UBvG/YZzjqD0jJJPNP4GyEnV5Az+FGi
AuzaRfqEItthjse/8PMZMnjUvoqtgTlEE1VrKnWaXBNbYjGVtdjabuN/IYZj/AY+xfriGbon8gaW
5QvRJplGBz3JL3aTtzbIZdM7F3Ripg1U3vIuwEXzABCmukQjVaLFc5s/gpvIX6rMJjSnicOQMHaq
JAxZ/URBCNL9sLGTvn8ps3CROZAtc8I94TUbe4imF8ejq7s2csBtF55ySvXSbz4NOjbkfrbs8Ug/
uw5hBAe89phtkuxDg4VUa+zPkowUUl6xHu2D131KxwBrrAUNiYoCOQSTI9Y7XtvI1txORSK4OA3N
7Aa0JerewJEATW9FmjNpAaQSAJPBks9bEREIwXD4ukk3HNZn0Pzp3926/cQnJCXI5mtTN/G7AigQ
jTAoCGZ16nwc11sVaoHioqsq9g62ImferdPGZgAiei7B2korPnRp8M8kPuOB7/FR9C0Bs9ns8kDU
5BfeKFqqeMKXDXWatATC0vuCUlYvlYosMm+UV2lOBGkDtbuJwTbCGLgHpeMiaq3RQlh1/w1UG4Ji
vyDMdm1PoanWCmaxeVEeUUo4wF38tq3o3EMj6olKkeHFT+TP18DIYB0cRnxwH5TIhseFTMF4bvik
oxmN453rNoG9NKV5mG3BP6k9KRMUQzTKuwMNP6SkWYPMmcqrq911OA59eybXFkGPGLzz93cLAg1n
Z8KxKi7fN9e5m9XqWaTDcquikLFVANaD4fD6LlJRX+z4mReEYJtaorcDSj8fRnyGmyD0R3Egqzvy
N0WpjGeDOve9izSBXbhrxvNHpATFubYM4pd6YcCE1ywX9h6xr7thiga9K7EqgtWcuy6+ynFzlLu2
0kpuaZxX1VU24AldlyOeoY2HKAIzvePxMH+XDMxg92wa4DoRe78KqfyVE0MQZURBZm3LO4JW/fXm
5i0xg+jU2yY6N9M47l9HmH9LKHrfVPzzKvD8u+DzVcT5jz/9v6QShdb9wyj7Fy/YfVMnLz+qRF9/
/7tK1Phf7J3JctzIlm1/pazmkAGOflA1QPQRbCUy2ExgFCmi7xsH8PVvIVJ5r0gpRVPNntmdySyT
DAYa9+Pn7L02MrZPVBAqCyG1GUcNauu/ZKL8J/eT7hogVf+ds/A9gkHRzE/z/82BEz0WvpZZsfZd
KDpHN7B8mzp5kxbmC0t1/8Tjpb1dqHlUqVZNikUsFkhG1fcLtZ1EsRkiwbgdnMI9M9qi2bkxU+s8
toLPZjr0W5Go+Y0R6U3AYNIttkbOkgh2Fa2R2tfLrp1I5wuZg3+gPHx7QuMvmw9J6O8FcROzYPxd
BY96SA2CSGlvfZUBgY/AhP51pV1VoMrWtWKk6x9u2y8ErD9difnzuB3oRnWdj39ndwuJkezZNPrb
oKFRkUomYBzWtA+24Pds9tPXYpbrIM8lgeInuWhImaL5edjfEmudrHLFLXSqQUch09eVnxnGECwT
O+1ZhtsKSV0DR6Cquw826Pna/Xt75ss5mg13H9kqqlUKgndH0SiJmV+5DnHPJlPCRgjlfkQKtHQy
p7sb2bNXBS6JK1EVoGSZoi9/f6l/vgic/8htcGwCMhyErO8+n5Bpmkp0go5568qFD8lq0RHjeKVD
krsoTEApnRmLg141w0U8GPd0xv7sIDpfAmHOevn5MDqf3ebH4Yd2Tg6McmoYYhxrIfwFmYTNsq1t
64Pb/fYY+v1TeH85lhFTYb53tAxDLGmjDO2xsvR6J8CGYgXqTLYrDPcfXNRZ3vz2pmKaxLLFW0yV
J97LgidEMRrF3HgcNWaIsB7UzQDb8BrAobvvhUn1UpShdu+2yr0la2uTwtLbRkoe3fmBLzKSnVLr
AxPX20p3/v5osnWeNnoe1LnvLVyGnVVx1tXyaOnKY4eceVX7+ZYz2vVAbAaWTP2Pmhl/fSClG/fV
ZH3EUv/2tgqHvgrThvFYDHG7ApjkIlDiUBpmcG1+f8F/ureuygPE40uPwcRw++4JatE/NmZa9Me0
y2YoFjUdJWC4GgyYyL//qLftBb4VH0Uxy3gCRQeNpPctmrKKy5CO/rFD4L4e6LzufYBmCx/C8edi
tFRGCrXtUVx8JI/+1ZfU58EpwzuaHPa7rgJlaUgTuMbZOJdWWtsp6FVQaxjm+IcpK6cvaapw5mfb
Eu3Od9dzYNoY0Xgbjr7hn9lNcq/1AQ37mVYXNvrX31/Rnx5Mrij7Jwchh62Wi/r2ObFLYac9UpFj
MpSMi00bqlgS2822HLPybIqU7NABQPrgkfnFp2q0ctn1Wb1N+9Tu/WHRqYlmG3M7VI9TkvlfE5k/
61EdbfRIKFula6gjR0V//f03nS/bm2WBAsPkBtp0+cTcnXr7TfkrjL53K5W8zaBf0AFJFqAkP8qQ
+cWnEOZEQUJLD8u6+273zHvpOmbrT0zbQ3fF4KNlHD/4H+zR71n58zPCdTNVFm/L5BK+sz74ZJf1
JWjKY1w655i3vDJQ58H5VRp1Z3290vSH1qZ/G2/D9DiojK3VcTvMnYCA8mE4/v7S/uLlmCuFOXqE
Us6e7UQ/7iFg30uiAjLr6NQow6LEm4qBkWr+f/nW9DHZKoXOZEd9963HxJZgSFvrGNL3iHYy9fRD
dO58kcZKv+YiiF31POcAvoDy890P1p5ffckfP/zdm1KQoe7S3LKOuYuw5My2L4Lwr2y2fzSZ/PwR
jDjoQZPgwQQJgcXb69gzeFBTcibu9EFNN+lUZ+sssXsvTlEn/v6W/fyc8pDy4lNXavb8r7cfpcjM
AMvXucdKWhJBMggpqyrKD67ZfER499LREMY1Mz8ZVPDvE3g0EvIix1bdI8liBaHBadF+C2Sa+0C8
7Ri0WCEaiObEJpJLnWaIi9vwtcqhaXuBNsSkV1eG8YAunxxeDcVPsixQ3LxkZl6iqG2R/HokkVcB
ctMEbXJIMD3u9SoBBOzQnTsYJQT0urNo+jlWu4xm2NVSdkoBOjsC7eI1RgsdUCdP99XBiPzRQveL
y2xzEMKOT7QF2+S7y2xqCURJPBzHvEmLFSwofVGX4JJ+fzN/KmMxVrF2z3U7BxnTffde5LoqauE0
7nH0WTsTn56D57eFLfaIKeUurIyxPeukOl3FfpJUKw1VygchR9ZPN9qYT2gYh/gz5mbX2+dpUhy7
GcA/HU0p3N2ALn8p1IQ4VlnkqyRM/viUMtvsmAMyrdHwZhnz3/PDDlIYU5VpdZsc1RqosI3ZY2Fl
SbL80wvLp/DrmXOqTDPUdy+kGDQc7KJJjiE7NQpyvTTXmOnhqsvevMoDuilBnvuAKwYGh0FQfrAg
/Hxj+fz5WOqw3rlgm99+S6IBYTvbeXIkAim6KNv+QalycYgKihwrU9wlMSJwQfRCuQcaF3zw9mo/
v73zxzOYRKqEI20mrPx4kQdiU5UwtOJjShq5VAkNUK36YAcgKgd9LG9ioj89eOgAlmG8LaxqSrcV
tPcPnq2fXyJrHotaFNBsrQC83/4Zwi8Ns1S4C2THTJshAnYquqLZ/P5e//JTdJWSmdRABmXvnmA5
BW5FPEByLAAOrJp0QKGkxuKDGKFffgrrLenSEB3M04nwh+eWQbSdA+9LjlaraJ5EWb5En9t8cOfE
rz7GZOElaY1p/E/zcvSXxI30anwclcSpPfCe55jz6FkGDckrUUbCCnpSPGyGe4cMIzwn4yC7tTKp
Pqtug0jF94cV2PlX2x76V1vtlArJiE1TWJny8VVLFLExBh3tk4nlmASJxHxECaoRIKBVH4GkfvEW
UJiaoHT4NvNx/d39HwKGTHQxCY+GyNWhvV0AroPmyHDK60YBk9svULGI67KHYvH7x+I0hHhbN7K0
wt8haQqL60/0DVxJaVRy7j7maW2uuHYxnphS29Uq1qKk1OLNqA/2Vladuq5MaV6A7RoJx1ajdUA8
9//hXTDBxDE5sYQJx+bttbDo/Lgyy2n1p6q9w/hYrElWyz94F+bf8tN3pjY4fQ4ttne1cu/aQ932
U3SEjZ6Q3TyE6wjq2y7Ksmk3Feb3duk/Fj6/uMjATbQ5zAv1A+/4u7LZsvWax7Vujq7sH0obnVkR
CtOTmjXukN1Z91qLr9NoYBQXMt5pHd6IQe2bg47Z4YPd9KeuDH0Yqmsai4ZD0xLO39trHEYkKMVj
3h4DQ2iVp+KG3XNQylYBedzI8KfmjguXry0cRUBTw+AY4oD0Pnju3r/C81/BXm7SwOCsxKv89q+o
FO5zotvt3DJwFl1atXeUp8FOqiC1pdpVXpZDxMavkK9HBg5zPsF44yviG9kquL7bz6NZux80zE72
4x+eDPaCuZeB4RoUFtit95AhrZBOnjl+f2+z258FXRnfkzXQSs83CZz1AHFClGjqhgwTFLXmeeCk
1T22TvxTzG2IYxmRk15Ueec/hliNsaDaqXlu2aHeeL3s8blC4Ec8PQW9dkO0AiooBdTdZWsxpfco
wdV7Ebjd4E2tzG8qt9BUT9HN9KpBZHtNuy2bk7kj40Y0pQ5t1qxw4RE8UD0GURo+F+yoN2lWxNhv
piaPvYFj2ix5Zb7qCZNU014q+SPjHu04Ou4AJbgrMG8Zuh/GJGXH4RPDtSleOGHC4GCw8nPEOsFz
n+l4rVjDiq+MlYqbQgv1l5bYRTCaSSa+6j0q/QVUDOOr5gbVtTGpBBWWTLhxW5cqxezEs8Q4RQ+f
S9eGaJ9LinPd7MCUVygXbxTiU2byfelOCzPEB7QowjJ+IL/H/+to8Eezi38cTPxIr/jf/+9ypIX+
w0v40whj/61uvo0/zjC0+Qe+zzDEJzYflidES8C1aMTzwn6fYYhPVL00wNiGBD0GnQLl+wjDcD9x
ogPIQBWncTCeO8zfJxj8JwYYvOG0Cfg5Sqw/GWDMf9iPSzYdBxRFDFPmCD2VZfTdchH7CEQ43ZAo
jtpLYE0pGubbSlGuRkOqPVDJPHkgIqXbIkeaXGRucNW9SkMip0o5vDSJrB6GGsUTWTXJDU02hoJl
F+d3tVqkSM9S9wHjrH3lkFN332jSepWV8mSA9Hw+XfT/PH//fSI5/TNoZf+U/9f50/jtLZxl7pV/
fwTtT/RYqYM4iuhI1JyZ0PD9EXQ/qTZ6BqR1pMzCCp0PYN+fQVvjQVP5QZZtRnDzg/b3M2irn2ah
G4v66dH8GzFz9deKD53mH3fw9xsDfifdIBWTR5BxAq/Ju00zMoKyqRTYr4BHcmvBahXs4l4z1g1I
VLpQPvDqoI/IOWdk1l1UgdlFB3VSl8yBoQ2lW/isCP8Dn5OQR0+Z41bYSsyxihHiLKbVFt31JjEK
iyKyJeL9MLLXYesPkDJiNaJBqqn4jGIRdJzn0VV5XTGxuIpSvyIxZ3jVDshH8SmkjaeTaeh2QL03
k9BwK+RGmT/FU4vKX/Xj7ktLzmZLC5IwqqhRbyVEb2KDIjc7oHme6qVOBh7qtUpAM8gTiXa6bsK9
tMz4WchpR6e1yRYxDLN9ORgDMFqr7I7IRDBghEFVbZpIDmv621q6yd32xs2jLF3TuQAo7EzndiNK
6VUcIgj8kJOKN1/RngTW9tHLOpLDxqoRT0MZt4859tBtIQ0ElC1w6P+8h+24e/mf/0Z5+bt94OwJ
98jTm31g/oG/XkLhfGJmhwfRZrlXeeT/9Q4K9ROwNpM4YltlCAC081+voOl8UolShec2M0SpdNkh
vm8DpvkJNRJDbpZdgJ6UVH+yDTC1e7MPQKNG7wAu9IQMnWvqd72gZLDprDuwESAv5a+Z27oPeYaS
EfxIt0l1JfiW5D0JFJAYnVn6mHQrAF/D+RxHaKw1grmOFmlaHPRASdoehuIgXo3E1m3iqQR8XqMJ
GxZmlNgMW8iKAE1hpCkYCBD/D9g/TPJe5lHD3h063JJ112OHzuwEMH9i+rjrO7SQaw7hPnPNFl76
IpFhcsNVaxOP4IHheTDQaW4y02iR85QOLuaAKo+sDynHlLbeQFgXsTlVvCqqCEV8aKjSM+cD18LH
0Xivp46BycnCvOE1Y1WXK10PdezzvaIjfRqqAT2RZYBeK4xa3QqZMEXSELSbjZyuetfPXwmNgvgH
kWLp99j0bFqx176JxGipTqIZ1pku0qcsIYrjbtQ64mr0TnXPW5GNF6YYR/LBYoP54ziYjMG6Mty5
boISMaod7WHMzb6GKE02zrrK/em+DoMSHaKbl09DglzGYyRLZmKiq067ZO1OkQf3ClGjTtzaL7VU
CFCbSGdCFlVG5rndWXjkqyo1giX89+41NIOIowsfs0rRfSeLvLGVOcA3CFNsqVI51wg/ga0y1sHt
WBr07N1MTncoLAEM5V1ogmtwmilbRoHWteCymuDYqjFIxjorXFCSvYPN344tKAiQHmW7j0gzwKk5
MWVe5WmYkAeYaBhf/AnLneQo1S2CPtZeus7V93qpZA5HOxp3BOIk3UWTlqHYVIKvw+3VUQ8b0h/M
dTn13X7MRFdiMuowriWApI2FJjLyJpEOm8GSdIuyBh3ezeNcp3IZk9V6RJwUk/NCGe2VVnaZiiW3
woahiqY764hJypcQ0vgbMJkHcttZ9vhVV8z8Hs0tYMfGKYavRqmmEAANvM6rjlZ5tGwJYvIXbefz
KNUgCcgh7PL8rAaxEy7DqKGoV+zkjuxiNV8AHkheZtMq4rjItm6zOT5mlTgxTJqK9Mhk1cu89SQt
h/u2x6MGgiaFtzja860vhpRJqu52NY22olPujBH00BYrXfCqOokcN5wOMmspdYYtlwOufYzqrsir
ZT6U4wbOOLnBGogLnPeiDo8+va1mERuxX2+CuiTzJ2716VgiFoMMNgrMce3YQM5X6lqGECWEHa6V
BKfzIiP9iq00liSpxSkC4CSQtcKswG0fh67S73ynrv0luC8shmVZ+8257iR97AXozbNNGKthti9o
ehm7ICi6ekePL4vXTRobziITg9luSPGI4stRKp26lQTYEUrTTNxzTQlFszBqH1RAnboT7p3IDoB5
VMYc/OdQUixK1x1w1YtmGvZE3vg3BFPxJqsTnrBlVEb9tVM7hbaP0MmY2wE/jfyCoCbRHhuCbDRg
yK1BnlSqDeWyqqfmHr++aZAEKnsOW7WOXkyMMWG8lD4jIS5Y8mcJRkkDvbyMktD0rwMpbMyhvkLc
oWhrV551YFu0TdbnRniR6G702lrQxz1OjHhc8yGF+oODX282uM7VI91X11m5SRk/J81gt2vJnFYs
AerowVdD6Y1HslKCl75r9Zc6zKB7hnlnkN/T9XN6Gz0z1CNwjdE0BOWqtjTF3DjCSO40kl1az0R+
7Xq1YwV3EHub6gzcTWSv8tJs7zg7gkvp4I2NHrqiKV0NTZGXYKGQbi+MQgDohedlBddizFYIlaBx
ZWRHfzXBWhHuINlOFoMlu25ZOuZE9l8e6TcTUT7NolO1rljSpKJzWMR9jQszVX08NBr0CD62uauM
tPmqy6T1MSRUje21fqFgx9OMIl80rYIVtTY7PPA+kYTayg6tIlp3BAsu6y7V4p2iKvYrReeAyDH2
deIWe1bxHVMiV1+ZUmO9inwyXXmcElT6jlHZK9AGJFk7ZZlh6wuHeeIdWhLnK9C6+4gNQNsoHLC+
1mrpM0UtY0td1kLpScKc/BbteZTU7g4QW/vc1FVHCF5bTTeK5vs3DY2TZps5zoNiYxkwMiOeNmkI
r2Xya/mVPkJw6Oiq0BFAik/EnyAXuRiKm9pw2nMJfeG1IzTM2ahhPm5b3Mysn3zEcxmb5eugDDRL
Uk212UxkSpiMZsGR8GQa46mFPDQ8snyj27F5RO/N1tDkjYIe//PE3OvOqbSmWPTR0F0xuSZoOZl8
eZeQ2YY035jtpNwgc2MTmNWgRhnTHZFDFenUxEkX67qygAnmdjyQtpCMQiw5bxBBTE+O9lNqfilw
3gXLrMdKwMibpAhAplTqeEVV96EvM8KLDNcPnxLIEw7iG/jFxG26RbN2fGwyi74cdMNjOZpe+T4M
VVCvu+5mjHvEpTjW42o5gs+BNEH2z2VYh2OwsrJ84PGfbPFIudfny8mg8YqSPKcLbTK2iAhD9Edr
8Z+i+O+imFLxnw+n9J7C7il/XxfzM9/rYuuTQ+WJdwobGT3L+dj619l0rotPWhYaIVj3SFT9d10M
95+BDicfzRAoCH6si/VPDjM+NEwmyrT51707jf7udCrmqvffbUvmOYQEAN3lNMd6aDHeedtMNXwz
Zdk1y6Vt+6W7LDEpFZ6aG+IJLTOA5YLgnTvKkP6mHoZH7IY+CmSE+WvQham2GrXQbpbEOGYHEIhZ
uZqazGYVLxSQ7qIP2pzBQNW7jATjsTkMYNjHJVqBj4QWdJ/ffRGkXJw9BGutTf8fxdXbL0IkuG4T
m0aCGnQodzsFVdhtnImszn2Fjz/w7CSNXiIwAgcwK9W3iN0eblAlMdCxHyIkqhES8bKZU4VJFSPW
bYvBFwS4kekL2kPpYUAZGi+JSW4/qwGZ9FRBrhXtBnN0Zqt/JgBEOU4abEmcGypUky2YMNhWCqdv
GQS0eAnZufeZN+9xsMAwcKDHMaSsYylAo8nsaIwRcG23UVNoMRNWXir8Nn0unTDrVzKwh5OY3vcX
9LppGddR24NOGVD10Be2YnOVSwcPczT2SYhJao6q6VG12gsjUVCHY00or0K9lenCLRPcVI3dO+W6
CXxJnCc3+Yxt1rm2nBQqWN5kardKGsFJhAga7PhtZmnN1nIDBSgLEcxnID1GZ89xyi83WiPY5yw7
LV+cyK721eSio6+dDNVUnNe7lOL+AWlDbXgkAOpcJKWqaqA1Wg4WSXenLSrW4MGcZHvVhy2BlOkg
CHhk3+gvyKhjS1G7nOJFKJNirbTUxv+PboA2hzIGXYClXIsvs6jXKV/dfHrxW/LuvSyU+itmTsq8
nhTkGy3tejJc9VB8C2BmUNMlNcSSUYkvtLCNxWUx5OJs1n7QcEeUkSwlf3GmB7W6KO2YiFZTldNN
oge6/Ewjop1YWbNRXw+V2VyqWeTSz4eKgJRS74W+1MkYOHMamqCL0C/mWCVsFwD1a8M85oVwnqPT
WkzyMOtyfFqj8SV1voeKk7Wb3yQe7dOKTogLq7s7L/TTac1XTuv/dNoLlNO+MJz2CAB9bBennYMc
YnYR9bSj8CCyu6SnncboZfgkT/sPfV33YbRadiWip6eCSIl5twq0UgZLGZvGF8FuRgOYfU057XE2
WUCdp/spex9FB/sg7mr2RLpU6Y7Hj51Szpumcto/09NeShCzvONozg6Lj6S7ck/7rtK3oPLnzVjT
h0ne6KKJ7+PTbg3/Xj4ahIAOdF0VsCfk9ZG4aua5Fe7G057vkn33qsyFQHeqCaa5PMjKwnE24AzT
19wc23MO2MWNRUXBFktt0Z/qjJR3+KDOxUc2lyHmqSKBr0ZIBlVKe6pXpnD0b8a5iElChYdPzqVN
ykTC3bnd2Ey83nP1A8yASggLP1UREkHt69hRbW2UpnLu3a7r2214qqbcU2XlnqqsBoLnimxtaq/4
VIdppg8gtFN8aAPJqVYb65K6jc4DNVygUc4Bwqay6+ciz/mr3lPsVgMSMNeBKnT2kb7EXB+GKrIA
4EVz3Ti5QUMNOZeTwkyaOzMPqDH1udyck7SSDeglqtBOR9a/7NOA6nTmBtyQ28S7PJ7qV1tgeybX
gKEV1DMOhIkvUK74QwqHUhjBdaGDG1tpfB5gvlOVTAU9pqv+VD3HCg/NklDC9i5hZXVBsZFnyqmg
43iimKFN6lZEvXxQme2s4FS5e4DIBGKElp/cRRx+xrU1EDntDUNFolbZpcHn0MWatwB7RyWrQenP
ATzgKaT5QaCkZ1SuD6ySrDGTtFW9Y/hmMc3y0B9H2lVAGR2sUfvS6kG9C9fU4oRByGzXG/Z6RihE
a1ouwQU0HrBnCup2rpAt8fRk9CpSjFepfIJrFN44OkCCRZ4m1ovoXGNYAfvp+zOL9Tx7sSICFUJe
cctzqJAFH6bTfUlr4U57WrpA8mAGZ8ayFPl44KzkZEvpqMNT4iTaeTS0Ja0BX5KSiByOUyyxwd7o
Q4qkzWvR+uncVnxxgUIdSOMab8NRT1Me8ia/LiBXXdohZkXhD80rxzzxVfb5UBPhgm8EbUWXtISL
NthvGzcRLm8YzRROGdAkV0B/yQ6D7Bdcor9gpyikmRtY2LA9JpUfaGdO2TZPnPMTDkud2xSeo3Ou
Q75VQnqIWru9RenM0WqAqxItmt42xy0hY5PKr4q6au2MfftYhWpM8Bl9BdSJYRINK1+ayTOhk4Rz
5r2DaLECMRcviUc2biJ/5P9Os7Z39m1HHOnC4P24svRsAP0aKLCJKlIrx4UiGPbCvQDoAodyyJe2
lA2dmi4iZ7VHE56cCZxNV7Ju25shU8OWtFHpX401Ax86S2HK+aEip3T1n+r47+qYgds/V8df0Lc/
Je+LY37ke3EsMDIRSUDtaTOoQ8z0d3GszWXzLA3Ers6iQ4LZv4pjBoQnMShdYSSEhjGbBv6eHdrY
qRi10DTWiYGa/VR/UB3zg/yqN/Ux6qrZisNn0NFGADWXnT/IkppmJOQqLQn8qKnvHublmvYiVEd1
pfTalODkrGn1kn4cQfBi3v7ixDTkpo5kzh58oYwIeQBO42vNAkKOs5l8PX4cQUvsfCmqB5qEcFUz
ul0BtcwRQxFvkjrdmCXdvsxEtdMMQICpbAmt6l3s8bqdfEvbMj70RhLeS7ufSKyKl0w8grPMmZSt
WiXDyq77/FlQTy5lPvTHsm9Mz6lM5dovW+WshDcXeCgTq7WJM3srVBrYY2XVe6PNOeMf+7mpGDyC
mMK8bjzLOL9yk6vQOJa+n10XE5hSU8/63cSWYXXSeCFnL/sCdna4RIERdYBlRXthl5r5NRh78bmz
C5zscWjd56NKm5FGTrZBr8CGHUvrOk6Ji3V7q93Hap3SZnHafak7C9skw53EbsZPXexs/QL8dVWm
1roOiGt0u6LaSmn696R8Ghe+UWmcmJdNNsBPNUhIJdNQ9RgAThf5FN92kIPogFZB2q+A5w5nelXK
Q8Zgal30Cdw3IwjPSAX1Nz7DNKsxn7XE7JYtDZOr3DZJO9Kz/AxCFmIug2jMwoiuHL3Ulq2uDmsq
gPhaJu4Rpmy4GGpiDLqs4SukXYq4HH9zQZrrEjbnnrikkj3beOGIZe2i2oSEaOU3WK3MczcsawZ0
7bDBGJ6fDaIsF9Degzs55WQSWWSlV1Zj3caR+QDMzLxSWo4DCpiCsyIgK8aPInofzoggDcitsRnz
6hkyc+7JMdO3bMFY3MPMX+m1Xjx1GWr8Eh6XGdfXltKJc5JgqPbd9pWA6XGmBXTaZTaS25VbRXs+
8HetqLiapZVP6mEagGhzGdr0sxPk3WLo+2xrJ0G+IV0VRvMYcD9avE0asLnj0HPh+mRU73QY+iZd
5HnPJ3Ylb6o96J9+LUxFLoO0oF1K+zWrhEqqfDUfyWp2FjEIufdlIdZAg4zHUpfMCwEILsO6VM+B
c6HLa6Np0xeVWBmj5V/GhVMRiMR0gLlpnOVLJR4eMCeSKc4x4LLIbSP1eiafy74d71R+ZDENURDs
Mh0GfoMga+uPrb0l2RVkGfiHy9odLLgA1NPwmCcyl2uqotzJRvgJIiRjQdj7zlWshULi+aqOIv82
K8H509kaD4KBz5qo7/q5hY04S7impZ612i0B3/XO9yNV82zTyfd1iopOU2udtBl49TbBAznG6kVG
FPEqDeLPA6KKHm2OdF94ep7cWEk8Gr3dPpRFsdQbB2X8mDeg0EBxNEQxbEJj4F9zxNUwWY+TE5JV
DvLEXVFgcbAScbjO+qo6ZGTD7tiI2VXtisTaabISGkg2K1ACwVOGE5HmEJm+ZFHU71WQ+4uwSGLw
l31/MDUjO/jCIAxCau6NhbXtwMFJ8VSOoFwmBUip5Qtl10nATaIoxZZ2vfEU5lBTCx3cPJyXepFq
M92WxGh416X4okRCrILUOBNTcY6nK3pACvm5KZIHBV7OqoTKcGHDIz0LwyDcKUnwZRohIJaWdYk7
nZ6mXQMd5ZWmfB0oI2XfLVOS1UHGM0aqR5s0L0UG/D0Fd7CQyZkvVGehBob9lYSe8XZAvw122LC/
5DRMgVKrwcGnuFzFnWQczUZ0VmcuKWi4qzPeM1bfouzV3WipV4EWf43E1jCUZjXaYq10xmOgbC0L
Q7w114Z6Yq+HsvpqIP4rIDDLszHskAVAN429HPTdZ3rN06XujCUkLH2XKHJFT4kU5r7uPJVo4mUS
9eUqrDV/3Zey3pHJCNy6kXdKYsYrVcW2Z4IvU33gJSnm0TqIKZygjWq2QoBX0h8CTeS7zjKhvECe
3LpT88VwostRs9C7mr1YNXqSXXSJ0l/JLgru0P2Vq04Ql02KDMAO07mCGq2vaytfRb1/n5v2rhJz
83gU7l4a7pYp7141RfvFnuK1hr1io0h7Z7fVug0U9WC7/Msfg7FcqYFFZAWNknUglf2gu696HF+Z
AitsXSk+OoXgSXXp5yua1C7iiEgMw4qqpZ1Rtda1Mz3TEqFqbHhPY6tEuwbpOLCo+5REbQHs+JbJ
cR55HcHGr4CNHsISeKVBfsONAjRgrabg1gE9f0O4AbnL1gjgBZ5OLI5iPkRW5Jw1JW1bhdkYJw3j
0JMosCqYhqZex1o1RL3JWMcfdrFjV+tgSioK5u58GOtxbzN9qnXtmpdsrVkhClIMnwBOpgvNSeLL
Lk0816o41hWi13fjREqlR8VNN7h30s3Qc6Bek+EK0yItwldCHftbzGTlNjUkoOBJVy8KmT6ib9I3
AYngO6uR+s4K69c+TNO1E8KM8Aa3cL4kJcC13DHVRVNFwUGBH7Vp8BKTQ2fjGvAV3/xcMbS8QFFY
XjmGZXu08sbNSCPqM/NodcMgzQLG3PrnNGisdVV1Ja3xtDiEmj/ulIjzLEh9+i91rNyqfcjRvZAS
4lHMbtdOUdd6Krj7WzeIyNxznLL5ZgCSjFBeV8ChqeYXNvsEp03wbbbSGns3J0d7dqQeYxAIV3EP
SgZcpnzJSx0HzQQj9UD/PDgHYO6sLAaMgezPbJHqayOztibKWOJBVJC17ViubTLVjDj8YpaF8ZJI
gwvLlr1LVR3+nd72K3JAOJOoOahSLr4NEcWyVqqu+JdDPJqEzSXDMlSEw/DRCR4bZaLUcyCcurQJ
x4OFbSgxlLVVqWs89Qv8EdUi4dydRN2OZI1t7caHDlU/eRws3pLcFELY03OzlERJj/q+6EvYM5xb
l3qqL2FRpmc4ro111eSbpBv2k+uX12Nv2dcdKSHrYWbcWsH4zOxn59MuQcPpqcN4NbaHqA1IHsdE
SEKjHQcPzNIZAw3FuQoixAmGadEo46E1FQLaeZA3nVnfacl03tu5Z8wp1hb6Y0SrNZRqzo1Z++TS
B1qAb1c2wEP43dXCVtNtphi7dJzmCGt1iTTzOSTDbxnGPMS8I+toTpRH4eRuQkisXSK/VspjW+aI
SEWoDefoQIlSw9rlQf3/PI7mZ8evOftzJQdiQ9YMRs9gFN4mrpauQ7dn7mZTcQXFwRlT0jbzS3cM
IZ9O5qYJiA0YgXjRUWuBfoxqtsST8lJrQpK2yfxIVZjmwS/2Rt2BcU/9zYgug7LkP8PbPZrWfhTd
eUbZ7eW6Fq8UNftc+2Sn1j2mc5LtW66xn7Y6LwyLTIilUIJN9Uoai17p+tMCNtXGCLSbRLG3GoOq
5cRZ4tIP25dQDgeo+D2sz8xaSTs8tgZ9H7V71PPiC/3eFyI3X33sSFLFppgnlUcY6wZIB7isZKSn
aEbXPjpEbJoZQESYxmu9p/DtyFkfx9ZdapBejECsw84yPPrg0aqR1NYpNx7Yiul8cbnXnAbmPEqd
dPD+LkR7AJpMq44QDtZ9GF0EJpRhOrALoigAhIHMzOese9osxwD/VDws+4H1dATzcj0E8RLfwQ4l
QLHXIGxdznE9dyBKthOkcbf8qrT6TT/lCgFRWnSm8CYDP96XYJfGodvWdXVTmpFYaa2TY5Q2F0Oc
xhe5mdd7ZQ5CGEPyGRY8de59yencazJFvKZTbD6mhLJCmQXqDOtpFhHoRbuqAroSDD3AoZQXCY8h
Z4sBvhhQedImAjrnZvX/yDuP5jiSNE3/Ii8L5SGuGSI1EglJ4BIGgGBorePX75PF7e6pXpsxK9vL
zO6lDkWCDGaGu3/+Sqv9HkGdg4hYasx0vOUa8eZ6Y63+oqSI8ZJS3E0tzQq9qX7yrzvkQpyLsae6
1uzGC7n+9nNvm8giACHurFaGDEWr7TcC33XGH+u1dksFVDF0r2raTa7ljJdCHVTyXvNqO/aNOGI9
UVxygYpz40Tms52BLzO41FuNrE2/rx9wUPDYDhud7Um1dbuUTCiKfNEpfIw9kC0dGxNf4aqYy8me
AP6W3jUN7a4Kk0OdkEa8icrk0NkUqY/p29L21SXt0aNX2XjIytvOBFcQZFNESq99l6iOcuyMsaFl
qVHPzCTmRk7ECpb6HJh5dV6s4T1TRjMw5vXcOSEHHuFO+5HChF23YkAYGvueI0DDDhMe+6mv/Lxq
5leDqCdG6Om7JBWV2w7qbvyFB7QeDPqtmDYT8UuM/O28rWL9jGrkoW8IdOYWSXJZVBusk+RHPsKF
rwVBIwT0hpdR6c0f3QKBE7KdepYwOj8W/SdNySZ6mYh/V65bgWNGQQedbOTFC0UObOWO+WtUnUet
yh44Db0yScC2hLW3TfDvVjOV5/wGJw6FwTrOl8UNp+IWJOVgoZx4Tqq4gNHIZismWjmtMv/QIoRh
WrwILyPT1M3sPvGVZNW+YKq29Eh6KDlydyppsinDQ5lVuSdUtrDIriM/knXxioTVp+hbPXRSepLa
BE5hm401tV40NaL5wZEHdFVEizunWJuY1Rx93tcqik1rZVNFmPVAmlXsr1Kec9vy2cBCrxOxibOA
Dqg+tFCh3YBsCGi0+ebij4n21Ws43JX+ghgopN53vWoyOQL4vWkpdSt5yfRTSM2zbUqfK4Qh21hV
Xo0MzWpOzgvPr4V+0xLBmbXVS+Wsw2aOY+WsmzBIDLw3s65df5M2txw6vZn4EIeFC11ecLeXw88B
8J+3eK5nXEtObu8X+qZ/3MDOs7S6YWtB4NMntUKTpfVifZTFqm1bk2hMbkNZftDSIvwh1lF/XZcO
oZqZiGOSppMbxfTdp9FQwcNE63aJC2fftmv9rA2ssbDo9IHXcM4QeVsMmMuoolVKl8SlDEa+FiKf
jGBwkh9x2gMKrOzSG8SNZsF/l+XObPSFabssn83GeB/mrthHaVUcmkqTbka+vUcKF/HnAkGbHWmR
q8UWOeuJYezLgchyCw/qVVNCqNasUvbseslTKc004IYnqANfOHWt3kK9GhrdXU9wMUVjivjAm99f
h54Wqd7o5S9Sw4dDti7qmXyz+anponKnRLnEbyHXEqUs5Ngo0+Y1GW9JfMqa7VmM44UFhTdMMUPG
utUuJ8y+RfgICyEo5wE+9s26bB6mtkrfh444Lm1t5U7GWspb1okHpG7r0eYq4Godd/oWt4avY0nh
bAntIFJCZWtTjUJBdpIHFlZnYvfqNb46CF225Ipk5Hmq1TEX3ex2emd+QnZYR3XowP7TigzJ+Ba2
YHQjf+nasRBHnYaFoVk5xmf6whO/tpdQ31DAN/Mda3MwOVT4NsNkkyk+0zVSjBNRYsIi+DyercHt
ZaZe7PgWO2jZQmzKsBuPeSLNN3MplHMbkdVGy23uWU3W0BzhCDLA1W6vldCxRZKFAc779Bn9zkcD
dndFS/ohBehfZViCkpS43csw0r0cM6yLddHwswbQnK/Q8KWjMPlVHgEDHiTxuWBC8RIFiC5c9xWM
zdivRI5yvTfXICvokJbxE9FP5CNkZFnPA/F3g2UfGPIdT1hy3SWisXeyJiQewZOChFLqb2UzuGkZ
5i6+l1sPkc5UCZYm7ssu7h3yOIv4IJQu2RGM5HxV1LftUNGJzxpNVtBX2rA127iO/R6X6XOWFuaj
2kGap8Jhu7LQfJVlpD+sxKWTTlYTwUjlxD1N8pXLcS88tbDbXYMl8n5WJwR/Wm0hm9TyV2eUyVMU
h9adoszxFle7/hAOEZtATkXKQ0pqyn5N1PyFgoI76CTBI8zlhFp+CqdH0uIY6eAwhcN8RVUc+tq0
uEOUpr+SbqaeZ7sp4k0SGVy/qjBV9vQtqiTEGxPKmmjJThnSOiSehki3FhK4+0iZqwcDyAZMQObD
20RgZQZ1KaMfE+cW8lj2hEesvTJzpS0UFYxJjzRfh+o95nr6v/N//pan43+cW8hAqPKfQ/6n5Psr
7r/Lrv9O/urYuP3cb9wfBB+12J9Zx1gsENui1v4tinH+MCxkLQ6Ax29C4D/g/tYfmoWURkFWgdlV
tf4lFjdozgUVBv5R/1TSEGLyN3D/m/DmL6g/inTkMOjOsZIQEnQjGP4j6j8oE0YS1F24JAoSzEyk
K2tvXEC60AOE/RBEMqeATgLB9GSb+7DX6MrLJfMUZTCfLGJ2aXM3hvNKN+U2W0dX66NPYSQ/7AKE
S4NxZrnLC0GfE7EENeNcdhrXmK6DrH3NzAlhYm5r+6xGTGNz8vUQh+nk17gzibBNwgbKoahQNOe1
h7yr82Yio92Ers5nUVQMVQRX7Os0L1BkSJMiJLsMkKYYFywSHCVj0XmpEt8LgazXViaoL3WiqE9P
Sa+lJo9Y7zLehk1qPRjNYHh/nwz7v8kA/IvVbvtd3X0U392/xwneVuA/8wT/m9RJ36J1/ot1M8zf
xSf7UcQq+bPk+rclgx/6vWjMP5gWCVxQboowFoLOa/t70UhYL0gq3HTIJK2blOyfZJlU/rhFUKE/
45vWHDxS/yLLWGsG7BvLEAcUy9H+O4vmdyT6X7RkrBTWyk3lZuHqUP7Nq7zUMo70ITI2WodDQR/m
xe+LqKTPIG+/mrp2buVWxS5OC/UKIwax0QjaLJUU94/KAThmKxKAEGEUfgBta6qO/cLM8EkWXE/Q
6sTdHZpp40T9R1KYH7UVvlSt8bYSWRw3DPq2TH7pmvmkLIw0ZpwjxIxvCGBL22pfnvpYOgdriR4s
Yf80jGRg7Kmb/bw2Fl7lmNJMG7WFpuXiWDo0szdx+NnMzvTWq+3iznQpP85TsrjELg/IrRTr3KtM
Iaa5lKALTJUjiny/7CuqfuqOArayWwM7UhUvrgrjwljk7EJzmk9Oy3QSxUQed325tfTl2S7D94i7
5SHTsmsc6vi1UGbQpyjHZpvKJTsMAsIuQzHvFoP6TjbHVYvTeYuK48uK5/zgUH+zKRjdSOY42vFM
XHOkU6FTFZ8ymfRt0qOAAt9sqADjGjN1DBvKqvcuXw61c/CDaNyiwQXvoZbTtD+mnnjQkV5LShri
/jBTtXHsevu97lqgPavVPiucD/hAWkvuDLbJY5yuCHHJ895Ek/VMYM/IAFws53zpb4G3SuqmwM2o
13FHLPm6L2xxoi2JRhmEbndTtcCk2SlqvGWZPET7D5AWVP6sTocskclbS+hdkl3Kg7agcgk3G2ol
ClfW7Yu+aFhyUKPxnxuh6jTPerrkG2aABe6QjqehelLG0HZtOa8ehXkvyBWIKVCXs5w61UUvNdxp
t05puCYbexsbL8Up3PrIP0xCLiFGiKc9VsfXfuLOaGjNY6c2ANLdeO4N4MyKwh5faQve3noJ6lIP
5O0JUjv/COsQdYVKyVV/q02FlGgIcF4pB/MowPtUlshkvE359OoqqOk9Hkx9ZQsXG7WIC/Ae/ZjD
AmyiiIOgdFBhj1yv8nK9iKh8RsgcZDc5oDaLftPJ1xygPOhDc8b+bjd+P+IWqOq5dVuNK1uhD+3T
VCs7W4+tTRsaP6NJAoGU06vZGQaGViDEuJvnTc4U7zvt8IZ88qmO5/BRkoa9S6JU9+k+3trYwbzF
IEyns3cc8gjEwtrkimFpM0+OBSmpEIDinAKxqeeOki5wNnC+N6Qn5KYQQokCxAp3Kc24bttDKI3D
vBt7fU8rlr1zFn1byzKFzNWKV3zhn71Jx5RaUipa3b6EKNanwBTNEiSj/a4M0RdtdM/QtNpmBgz1
7BzHScczbQpndbbo7qmTsnjOfMzvamem+djgg64665gNoESoPtfTjFvg0JUakqBbOGBK59tGv9kU
KFhGtgK5GwM4cq/QFOTe2SsoTx4kRgbh302PukzfkmTy+7VePRsYH9k81ddhXGebUUUgx95IQkiH
+r6S9kquZBOjWVVNO7BFfydJSV0wKbj9akPQA23vZDIkAaR3sYmwsPKpZcbDYnXyiRZZ28N18mer
I3zgyu7vqepyhL7cAxS1LDUz8dM8Xjda1qHE5eaCAuOolVCnpCGrbvlhTOv8ACW+D3W6rURukaRa
YJtyVsXaTHD4TrR8tuGUbUnwp6lOhuFPwm1ICahvRZ3Ws+OkCJUaAAmNYhga2dbnobQ+x7A45WPG
Eq0iE59Dowdh2LzmkwOXPMW7MnMiv2iUzxW0mxR7s3GxvoQBHbRe3vYzee/DckwtQXkyugeWD8+j
otvbhYn1nbUDxH4OMmrr43nW5p90fc6bFHmWjgZtr0c4Oaxwsn9nT/ytaf3/y8lFMmr/55PLucp/
IvP5y9hy+4nfY4vOBIIqm1BKQ5Gk7vxT4qOZ6Hj4n46uYI5m6OdH/hEPYP+B6ZOwXRLfLMJEbnLu
f0h85B/wTVCwxC5Bwd98pn9j1L8lhvzbsH8LNtJRjRvU4ljW/xHT2ViNMSSxQaO2054E9aCjbwCj
XlNa+8bNRG4P+U41t13afzZKaqk+dMzoWkDql8xQinSHIk/pgnZI7AroL+41CF5Lf+0pyyCpfvyp
Y9fZ9H3aBEpHxSMlsOxd3SxfFJVduWrrI+lr4Y9U0fF2OGFK/WFpeFjDztIUFAFmUXfANQbBWYhf
eKDnM/Evj0g3fsK2j3oAmoAxGsc0fLTaDaPKKdisxiFmq97EhjY8r1UR3Rky7Dwr0iflnlR92Bg1
GpOMi0Cosfs0k+i/qjFR4qcbwhQHk6LLXdIsoBwtZX1jpb7H5NrPxIqk4OtxNOmF5zThYgXq6Cg7
tldqbMtF0KASSUihZCWznWLThTLJ5qVfCtFuNW0JH8CYotUfZxkObiwsg1aPOdmrkOPhxkzNzpek
w13gbp41Os1e7WgwTrPZweNPjsovRsstcqx0iL7rKK0cdApKqLOnBJAI/2yRyaatFCi8prQu1LzR
JGHNoemDDYWXLi7qTxvhBoz+7ZyoTWMH9xVekMbG46GNHPksC+6fqPibQvjEOMxPDonc187IQdx7
KdUvhVOJAF2+nI1BVPshhMFhuso0GkMVB5R6GKbhQxKXcwIwk4fRiAwB6UB8T+4Yqd/Y9YjWsc32
FLGD7rdt+Q7TyeFIvUS1ke1tziPt/kiVoWSwasWFTkNz2E9OOB5RbMkWH5zxHN4efjBNt4867qKI
1RqfuGLzYXHuq6iKgFrL0fGyXqbvGlZ892ZURPygnbNxXsAY6ybBvugkuxmfk5ty83SX1QD6EHPi
GWVhUnURYbCknwnTEshi0xFYH5LwH/Tt3G2oq8fwXwzHubJfI1otvRwx/q3VBYNdOQUCxWcgW8OL
muVsQl4xmhmmX1mpN9WT3DoiDLkAl+D6tuXeCmFaUFAyiilR7ygIbYQJ1aVdzTmyTrxent7iE8sz
K8WpRb9WZZPoR/RA6MlyfYPL1HCw8jbE67Jsa0OXXmOMwWoSIi1VzQzGEPfuCrNN966SkN6fnuhx
ODjZlexFuUfHTitDD4qt32D4kuKQg90YmKr0QRx6HNGbJHMeydVvtwjMKIEfcg3Uj4pIOecv+L5c
o9c4bmn2ftTNeXB1QY1dGfGDxaxnjhtlBDRFnSpAx5V9q9tndTAPaW+crCh+ldY8BCHpwECvroZv
25bqM4aa5qlJHCtgGn/Ihf3LqCLjyLEI/WakX8tauDqVpq6iQsjBMr7Wjn7JcrYWLc2+baN6W3J6
I6qm5pcLClqRULp5E32mhcMIFGvKBrpWHtUwn/fFYH4vOF7HmC+ks6PRiyexXtq5NvYSEi3BEMQj
qsq3hD8N5pa8k0YO74Wj3c2Tur5EkWFCPcvqEVM3mUdRbfEcOGkpsKTOA9fajb5RkQYM46ztikip
Js/MKFJnDB2DusNcTgvP3bqy9uH8ZEg8JhnfMXb8MX+m3UKjlnHoagSNyPYupU0MupqdEKKGJ3OZ
UPl3hfQjA8WETkcwAvDrSiPyFd+I7SJM+B6mujrkEAQ7oSakXCumwAmtmTU9RBZ1MAkCbx3H/rFB
X5jXeexqVm2jeKmGip4FdBaYYxJY4prsJS8VefZIdyMNoAIPq85OpEcB2ulmozeG6qO8T6+8ORrZ
Tb32ZiiLva942/15aoxr0XUA3kVfI2zO2/qFvNiQnTNm7w0QeWGALciz2NgatzRN2HGHkRuzoz9R
gbedaPPe1CyWAO2SuofeBOpeZ6Tl8XKb+fMKEWnfmR+Yj8JgrXPDpxhP7qi9jqnBROO/4siE5Uf9
EvudJD3MJQOqZNpyiq0y1sjBxznkJMRfM2aWdlc3Tn2CdqDYmQvJQzQK4wQRFfooYrlFj1N0Qo/V
elFrYFQGW9UfEhxiFbKrhMacfrSSd3NZrUszD06gyCI7RzILUUnWm4F1ee6y9se07MecJ5dmu9PV
0o8rMzlDi95XQ1P5rcLvDfNxPZIGkF/sCaBdtGHbuno1Z16OgxOJpFF49mBq1LqkJu23OE57A7d8
04vXMozEIVa66j6PVBmo6RLerx0bXKKXvsnbpA1c03SzOiUNLSRFUV6KEbtDa2BtHmo0fCPCqXHy
lDzn/BPCo6Ah8pd41H3s6DP6sSYNygHjgZLeimPU/mCSJP8Q0pxNh/kjtoXPxF50F9Gc2NF40m7l
jF1DpYcU9cOSOrmP8f/eof6TCpP6zrSte11x6oOeG/1+mIXxmObNry5T4THV6lSLsWIbGJC7qw1J
+emdRb/itqnwxkvevIdG8I+mS259pCYZ8ALm/kQ+pwiIVEHwZabFCVu1cs81Oz1wQx72ec4HrxVR
c0nLor4XucKzd4X6qdrAolUZjoFSYWd1UuOcWA5RLUv1RihcvOMSyfs4aC+tWFcEJDUHGuU8FKYY
kiURh9RYIsYfUL1dG8CwR3j86GXBqUAZFIqoaerduZrCO8IF4aEBgDZNMUyb3jQfxrm+/ZH01tPu
lmzNnjhzwiSLvUYTt1fFaQphItpD00+K2xhddy5lfNKLycYXUy8ut9aPhlSFJ2uW3TXLpvpo4gZn
8ZfrHj0lQ5SaTmddDqhLiLs8tFbZ7viWwFapcMPZjdfuFBo1JdbKfKjgDk8o2AWnmunsTdibfbWs
+Vc3aQYU+6Jg2p6e68p6SaMyyFt9OowqgRWddMp7ayRKEr8ERD9VaM/T5EwXpHP2BeTqWbW5yxDC
52FghM/hoH8QSwipHI3VrlKc6tiyrzzSsjof15p7elJFSDw1VB3dBtdY8tbohgBRYXnIbbIk9REq
p3zseyF8ACUJgYpC4lirt2zfvs0mGL0SNNk0q/wjkwrBDlXrfKytU/1QJyU52xqZh/se6MQXer5+
TORFkJewdOz9XSQfzHll9fVz9VIU0rhfBtIUzFh2+AOtZyAgudM534/kLYGxzLFyxQMGnFF3MQMn
Ao+3yYzHX6NuFv6QLsQfwcChfHFEdrcORbNbcYT9qknwfRixDB6zBqw6FM7ix/zyz8IamgM60/gX
RshvKgVCt5xMpCXEQQQQQf1JiSbzoddlj2FeMuZ0EBQeYBTpCY0eRm5eCW23GCP+kbyvxLllMZBl
n0vrKc1vX3g6sQsqOml7Cxki3tg5TkChrC79XrYNG6pI030obdQ9vdQPVhffzcnQ7gwM+nxOUMFo
U9agHjP9bm0b7Ssza8kT0ZZT9mv3i0VC8gUBeGRKNmjlGTUd42C28+sMWoDGP/vuJZtzlevmS08h
05H3r76np/MztcZoP0dzeEqtCqOBZlZeI0DiGB+H5xqML0DR+WaBcPpUygwICkfQE/s54jCvDGVP
5tJBmiPwWGWF25iMwG09DV65ZqdiQLYcLUr3VA7RY9NXrlnFZw48biOagZYxoXcrP43WeI1Q1U7y
57x2LoJ21KamH6rh1xrG5nYuu/vSVgZYwvWjssVdkhNwHZdaF9SpUAKDQRNbKzNPo6k+Ug6Gbs3y
OyqgCB3cxvWa7EuwtjbV661tDZFvc5hgPih/1l1Htk2zD7EaPnMdiXyBmuNFoPsiGFE0nrJoB7Go
pZdPq3oJabAlfEbBS2st6WuFHH6zJA51jGvp7BJzTD28lsjG9PlTt0SKAqYsNzaDLeBazqOs6tfs
UG+zqI6HnhHR62D2W9tATDNPfqPIJVAYOtCaILLGiHXIuvCXmtaHJkZdHXK5cMWCXQKHb7hfJtVG
lBm1XpGN+aHPumyDI8k5DBgwgyxNBPsavO66lrU7a8gwcmtKdlIVBzHzluvQR7sRuv8UVRiNDYmq
K1PaTzVeDJIlZ1q09M5vZUkIx4q4uRnogSfOl1ywwo46xgfkXUs/fWCGS8+FEPqFDfm17Jv2sUxl
uNV6jYFrQWxhLcYOh+js8Zs41/O+8UbG5lPNZ45ory8ofMbUfEsba635fuhs55bB9ZTHmsp77exa
9IAVdZ4GkqEixGYdtukcUKn20rOrOLowT0DtKIKMEd0R/oFNG0VIvGWsMyrP9CSugm20GlKKaVFc
1k75KRqz51MWiWfNpX1SNSO82PbyRsl3sYNzPgADYRHQfU5+TLZnubTdjlge4kQKacFj69U2NEx3
xVXgS6GuQWsozW7mKkDAhdPukAI9gxJSiN6Iaed0fWA7cfyciyx/d6JzYkMPINqabP4mRPAlpeZI
xpjhwzTGeeaEDxz1Y0DSzglqfDd39ch5E+6ciK9EHSvCdoTfYBWSavksm5STDnyNUaXZVcCkvjIN
TNkO6Sf8Pk0tyKrKlqDN9JecBtNNn07ZHvxtOIqhxyDR/1moBnvSM2hQO+xmOE5mKw20zIp99Ndl
EMVoUwiOfyImFWVjfYP8wl07doRzhD2sBD1hvgoKmkxp54nJzkkIajOvWbQ8EGKIt2s6kC5n8PDs
/HsN47uOQ4HgJMTVIwVouxVTB/FzUDmaWt6jz2x32TpYu7joq92SdiGjtrnu8eVdi7VmYVpMzKuP
gGXZp3N2Cy5JevjM9Occ6/edERSdmd5HEkHkBOO/y7r+R1urwtUL/b3hn+blakbuD5vDySkuw/g9
cYW9BaBOfNgqlVVIUlHIM2L/yMyReu7iPUtrSt01PFr5BLgzogotzZ9VX7wLSxv5ES7IWjE8Ux6q
wYtkuCsNb5Fn8kfvEtt81Wf7M4ycxF8wx3u5NI89/DB9wfN5WsLZdVC1bkwyrwTTCRfxdt3rNYtS
1CnuftaDh1JqPqbq3Adj3iAl1ewaq1jBRWKAUFgjQisNWS1IU9raXQfyRbjuFsdYUQinkf0V0zaq
j368U9f+zdJQLzkNMT5hierEFqNHmBdoU4KRQEF6lVVJ58rRvvLldAGfAgot4JQhziI/t4kvNqWf
wSTuLLXvgRUI9+ma2GCmiNVdXFUILawFv7tijj9YEHe3zIQK9WZ/60iYsLUyV1LXUzOtguL0jR+O
5eimRQd58WI7ZNCPYzfda8BZbHikBRo3EVAoTbeJke8pzbLuEe2KTUMB71EtZuQusWCm6VquK7Xg
9rzoQqJ6xu2mdAhNG9tfiB3yZtGQGdBdinq6RPnA3Y/D025urtmC9qjQmg5Q5hFm0PlPBO843sgy
ZzB9gryYUhz9KdG1cwyMs8EGMXhinMRmXZrF7WPV9mMiL1B8Jw52kXl5QCh1yVtO4sXZxZ1df9Za
2m60ZinPAxDQToj0V1/lvZs2SkoQAjIeR66AFdDtbs01C27O+VVmK5BQXn6N8cQNI+WzInNJHFQE
vQccCih3O/GlKip7k1GtG4tu4k1ZIwJOKsxzlYoGO5Er3TekMvipDhM2JP18CVfF8ZyJCEbuGtmZ
6f12EdUf+Tuvtj0ESxb2Z5R+AggkGn1KLPksZlrACed7surwPOUc25X8QmSwlal4KLiI75o+eYAo
A4JU8oeWfIajli/7pYiudlUqsD3Ib/sWXUT0gn7yp1L0WaDmFB+2sHUutuhpY9Rt6VMOTCQyWvqb
SNurulczWYwAadnjbNadt5rFfWMvnzmiQUlHKHXCpuLGsVai/yPuSlU5SWVHJppOpNd6VxXzKVKt
XaeUh8aYPuyCg2BdpnG7RPPox3OqgGQMhZcZtK4UJXuCxp0XekN901VRbg1N3Hex/Z4vmuBNTyNv
nihpvpkeSHtLpdO7a9kALw3Lr7HRS5dayRJR7/Sx5OFN5k+2E42JGxvPuTc0TEXaHK7boloQhNg6
3CEsWTCM0QfxziSSz/AkRnNoW6itFDZ0NHBHzmFnucNNslco0ZXoMg5FW7zhO3gn8+QeGNrwWitP
vDEagkIV3kI2C3LTglLS/ko36guYA1F/xIxtZjIzyfiLWKxEl2wI3eMQWrNwS7HQpR+RVluvS1X9
Ij2MLcbS800YF/ekdidupFn5PWHzItDVvMEzBpSyaiSLJwpWo6XbVjVZfWaHe8VcVO4PXCljutkj
0dJ62Z+HHNsexR7fs0ZEeNsFVER8LEVG/nNocxUyNEDBxNqhsAXIE4DlnNF0uefF6o6LfSGC8B2B
yydBiPw7Bushc7B0j1aNBm9eaw+NMKHXDmMjNBXp60jx3FLrgwWjOCoZucdMNLur2j6QjUjymNJE
fnVT6xOk9kguWeo6pVb5y2LSuUmCAIgmqrlZBQbGlIuQMRTVxsybZzEp75lBQWs4E9uV6/ULVzLC
cQjEw7CV3jWVeKSi9Z1a4S+rnL1IdQhC01HJqUsyYpyNQ8JCtBbhovWT5NlpY/c1Rok4DdqpuJhL
n3tzhNEJgDpxE7W8Cn4QEFcLvTortthODqQUAoiaC0gcf51bUlS8mYw5wra3qNg3M8kcnimuvoqI
N95OSP0PeW8a8dMIKwu2XJJNYANBWtgKaJJJSUApwUpijSgGzeCA17l1c/HR6uaXIcgP7G+N3l2B
Hr4IGd8jRewGgFPuimx3cItG1Kub1SbKhHQ5Hb8K0YZderNaLE4Dnit+Wem4Fw2YI+4IxVTvwznb
t9bwEdn0QWur/pJYGuXgenxZ0nLTipguVmR1HUtuVZuZoqapcSuO+UuGFWVHaSb/r0xx8o6sYbrA
lyBWbMd3wKcwrVbSlWg9XGvOHkAksK+x3xj1ngBHqpCG9sgN65Or87RNlNM4j1scUPeIBZ/nbMG5
NUY3tDg8zMzNXQ7qmXwRbHaI5fhjwMmnNh+J5rwS2PKOA8x8Kfq2IiZptQ4qwThRZdyqewk/N9h8
8B8M2TYjhYKacEP3OqvcqbdODjqZpGZ89r36kqVdvINO8vi0bIwRHPPVt834VBM/Gel55mnt8t6T
jkSaufaDeyJq41mTnmgIBwPCyrw+KluXd9+bTP3QmfVXzZGHViKbDzYk1jYjLmpvNBRYcIOQO1Od
sGOPNRG+DHlN0V6XQQDH50/2pF/tWvyQOkruOhOVryk9vETNmIN2+Ges9M05HAXfw/BuV9Xo2uON
crXDyrXiMCMfELtgKxYTQ6kNDSuM9giafpxz52jozonYONVNrJVkbdT9WhU7m8riDCwsbECbQjTf
1joRlRe2Mb5BeTEsLaX9OLvOQw8VY6gbdYieqtC4Lwbjfk6jewa82R87BVnmtO7KQl76CvK+JPB0
0ym1wSFjLptk6oudzSixEWmHmyxhBpOTeh0HtMAFKm59ilOPOAhPhoxDCkofThZI6biz8LuYBF4o
FAY9xIARLnlD1aVSGphPyNG/xSL/P5ojL+Fp/yueuPz4qv5KE/MDv2li6w/eC7KDqUszCW5QdYRq
v9Vt/Aod4TAQBO/8yQb/K8Lb0P+wJDpSfJgo30h9gNz9B0/ML1HlRTmRZbDHgv38HZ6Y7LW/0sQQ
zmTZE8ZGc6ZDFYf2b+o2SvnkEo4LrQPaFVQ38objVXqLuwaxm3rjDm+MNyhsm4+Yhw+TX3rFNtla
l3UJVvZejOLHl4h4wqJyt/q290dUUD/QaR0G0mi8NJh+LDuYQr8/TNEOA5oyeEyr3d1L53ebYoez
3reDtT0RVYLNzMfSqBUvlNdB/iByY9ZlUNkU51E+UJow8mBo1oLRs1V/DkJCHd+lN7jXgae4Di6A
vZdv473px9vEyzb4Nq/65GIiGo5Ufg+bl2ETn5Q77Zrv6c87cK0LtEN9Mrfatvbk21F4OX+I8DCD
7NrD/2LvPJYkN9ft+iqKOxYY8GZwJ7CZWenKmwmiTDe893h6LTR5pG5Sl4wz0EAhRZBxmjysSmQm
zP/vb++1c0/+SPzQG3ZP4IjvYQzZ2yuwnzQuBG6UY+griZcYtng3vsqnwRns29DpPOkCuUWznw63
T0+WfbrZ/mFx2mO+77w31SHaYrfH9ojidsjI19o3hV3YL/7DQ2R/wFI4Am3wijtAGXb21NQpURwH
Hf1GDBCN+ToS/DWWPTzFfok8wO827LfEfuCzstN97/b8u9k1Pi0bbqvDjfCjfaUl7I6OeLs84rc5
LxalGY/Eo+9IFCVBiq1xALRqlNxHbqnUC8Q9pd43asr6kqCJT8xd4+eO2m1yjZw66HaDLV36lSkY
0aTCky9MaIbuwF+6eZmMa/uy+rTquskx2nMePM0eIRZXf8sP4ImUmiW0y8iehcB0bdw8v5J5FTon
u60/1Inxij18qy8SRNJvmt/cDgEga7f/ZHXVZvYNuS/Yztr+bS6R/sHauAvfNYuU9dt40oB5BRtx
M2CH+FyyRwAo8EiWGMqQcQJ3QhHrG5pi7mbxHjdOvL+W8f61nffx94GF8WATLUx9YmM34p5I4rF9
Xd4mplPo/AxxWWE3O0rrQdjz0HKlKWhE1zh2ojeOzyvAifxs3aa24KLlPden+CiflPv2OAXDo25c
hQ/ro1pFVzQTYBQ2ixz+IB6yc+wKFzIzTiqcpskTnTZj3GSLGm2APJsc/tzKrBVtEnTT0dizNAOO
K8VANuFkIp6clG4/6Hai28N3TNKs0DCkTQCVH4b3GKHv2F+Q39oKNPMBdmsV7xQ3PMTXdJ8esXAM
38NbfqX7QazGvl6PB46/ccT7xhW4BVSzzfw1fmERWT8wllYY8LCF/q6/6Sc27QHSn4nX0RE85ZD5
AifY5nRFjf8EQcw5IAUuAg3cPvqOfbhaq92Ptj65ApmqF866RrOTZ+masYl/dQUenffiZ+rbOAJt
Qrs7FT6Jg5UMj9Ynbwygrh/7g39ddhCemDvfQH/j08GLh/R7Vi7ho+Bn7nYFi8rj8kyDIFSp7oPj
YvFaOvWLxn3DcMYX5n/X6Gb+0sk2fhM+BjLpbMp56Cp+M++0oIye6RmUlwf2ZNJuOZW+6viLt+XL
7H6/uhdoDjcfgs0whqjGTfqVnfUDJBb9HQeKnX0LAYGhcjnma/7B7r/dya/X6GS9w6MlfZte5Tvl
mlj4OfHnva7LvnekW+Ukv5rHGsBfBEljsD/FvbSezIu3OkZgvoQ2Uc0jw3i7/pCve+UuMBzpHH9X
zuZ1dBjT3SuHc7PHueMzYxCxBGd7horqk9ryhtpzDex1l7nclr3393iHXmPtRfs+3lXXQ+opzrNX
27F9XlxPw4frfTJndCOn+5KP/MkWXfWlfH9VuJkjwSMT+BQNu5Mfv6Oo2yzlbMmZvdnLd5qzetPx
LPuSc2Y9/NTFrnpZD7wFOxmdYl8dSQ565qXai/wnRAHs2h4dEqgY9PhvsAbpdn7WDpPLAfHX85HB
Po0m2HZsSyEM42Qn/TXbq/CFv8N/4I/591cj+HEU554iaAd1JsDq+mQA6rQrMpiMz4/NEcIj9l96
Ke3xeyofOhf6DDoneUgfT9/A//ReseePRysYcd1pPKr6A4gQpJHCxSYjBcPiDy4/g5Qb5Jov5C70
iZnTUzypnxFbPDoDFS+6asEr5HXeAwwNHA2YbAPOStcI4CC478r7Y2qnh3tn910gPOfKN/qN6T9C
9GEv6YSmrb0Tudu3PDeNk3TOmOxcGQu4g9+4jasE29+9J9waQLzfeMZy+EbAji96KN+zwumsoDty
UOYL84rzdGS0rxPytOOT1bwtkHW+2Hsb4OYjoouX0Lu1XIZHsMiCJbmM0U6FxMHzMOeQQTQrrGFN
vxZ2yrgjht2LsKIPuiX8n7Eh/t8UjdBxBf7NwvE971lk/5SK2P7739eNkvqbxuCKfl2WebJEvcS/
1o38P5S+qERiyBPJGJBZUf7hL1R0eiewD1qGvNUAKlsz6B/rRkX7zRR1mbJQxvaYqJR/y1/4YwX6
c5aIhSLtR4quGgyANJFWo1+zROIUFUKU4czW4O/T+erJk4p6y3xSH25LyGLJ8t4rylXK39eYEqHH
oQp6NkP6Et9CvQoUpLk5PSKoeV13TwIUv/IORBdr1Z0CqCcpJC9qKqdNsRmvO1O6XWUy4NrLWp90
vCXbS0/1gzwHuGSc8UaoPwHdWIInLbvoUZ9vadQ1WlyvcKoNJ55LZBQUw9omFMidPnQrVHLqBXmm
6tuYNG4PFf/KyEUX+K1ZFIxJmIsisyTtt7xIXQbTtthd64hBlvpNra7AbuyEcdKIaS6rv68Tdwnr
ZdkUkaL5gBdy6UWYIUhRaobBOdq1mnIiCu8nAjpQ8WJmH4aG2FlFjsGjG06VrSe6K4UABS2vxUgh
Zp9yXR8r7R4vYxCP70x1njQwE3M4+drCBF2Zql0RPllj6Ut15BdVfAMhGCcULNZZ2pOD4kNkJiSN
fhVtwyJWxUa9I5XgSvP3eaLmBg3auF0SqKT7MZ6xIbwO0U2MyqwZII4y5oHtGayko+BsDpFGpvCT
+0xBOZkm73Lxm7R+miDRrXdJx6bDREoqsD8uHxsfnpHPFRD4w2BShmDstDby2iwLxI5FvPFCkhzm
aeMwEmQyKtho/2zOO0hJQVjFHhpEB8TKKnMH3kyASHiZt0et2qCdz36G22uIFQAADeL84LX16BmA
ERQ2Kx2OcSQxMZ+8GG/RJIA/JDIQN+9lHm3qoo1vxxFv8Jodkrij6oRcLeO3cUlualEminGvbIOe
L/b7JEEjLHyTi0dlNlW7bd9EXIQyJVmgWBHhWkfg5jpFSjATQtO13CuNCN0M8ya/Sok6gDUBDcTu
bCHMTsZRLzA7RjiqoNXUJaVE5qXuNUcxvCjBqiHnh0h/GulFXGtgvaccOPUQcwxcCdsrRtqbNBBp
2dBZ5Wu2PeyImYvKPk0+gdh6dbu4I4CFhqvNZHIRNas78lxa8eguIcQaAC4dxnVKYnZlvI3MNk4B
HSPS7KK0u6XyWWQJUgT0qLlcSMsDSkWiamaJddvsomk4uXHVsSYJ6E/SfZ3NlyL8PU33XxdM4ZL+
6w0GYzUwRFpuRGMLM/6EKETBka24J84k598TNidd8ZixEp9CtNrJXeVrpBCawguytuZRbdL9YhSe
NMZevc6+EE5BlYc+6rs/KpI/4taPEF3C2IevyI9RJSF9lPPdCpnedPtvSPWY6Bg/NI5Em7i6MByk
ajNlcZlZtjzeVPHd2viVITiYypyFjIeK+9FQ3hjsyjQPmuKTtelNXM36GDujyTWOgLQedfUrRkBO
S+FG724abCl5t6dXULEwtsb4z4BGPYATAHWIv4BUI4SvLr4rYMP9c+/mlvD8Kcv2+137pw/1T61x
g4FuDeAPr1T+KPbZVa1Sd8twrDNOzvJtqQlPiC/owasZSEuL8av4h+8VfeKvh6CSV/uhecDG/JPg
UI5AnafNbptJhqfoyKyxA3Qo6q55TCjrg9FPQWorNjyt9dj9aPKdqu9LGo+N/Rx6WXXhViHKT2Jy
5KoXFkDlN5EZ5PiB9QR5dleL6ODD5acH8/X3j+i/lQNFmUnZd//5H782pPI4RagRZWIkxnbkKDK/
no0SZwwUkZxBEUI+OvcgMr8yjku2/sPns/2iP31DGy8UI70Mh4Qa5l9fiAx5PohTMdhcZTJ76Nwu
Isecg8TcRc0/vZbxl7dFdRu12qwjRF3VcBH8+mobmRc4UDzYjXA0S/3OCKV90k07Uri7UR9dcIDk
hWIcF8rLVIOP1JRA0vZZ5WmFaGfTKTfwOJdINNmSPjKfYFCSw/djd5CTbYoEN+I5H28kW7HY5YCA
0ggfrPIUc/Hi+/0SGJ5x/3csjC7JiCaz3c0HbEnReeo+JWhDvbZcV8ntzOk0Q/KcL6p425iDp7Ab
jJbbFm6YIWku8JNFw1+gYEbmwhSMjNkJm0Kka5HeFHKZb2Oh7CtxPs45fiSJW8k0AxTNd3L0lLO/
HOJmX7fRNp3dRWCg1++FcI2y7tCSCWOSxVkB2HrG7XkmliRXW1YZpV0iTMcD0Wxapw8fxHyfmDSq
9DsDZLGCN8+oMTh3tmR0mMC5Y7yOUetP9bOgPW2PYWTvQGOfirtYYTBLSmkHd4EB2n1twB0Ge7mI
p2lms7x8SeIxMxtX3xbywsOSYirKvxazOIiFR7T/sAxMaSi2l74MPgIFliv+5Kl8pyqSgNjFkO7S
4gK7G7pC1t+NPDl0SJeN8BxlI4PqH0+AonruB8ttTA3jNbM/oXY6+ThJrpJm+HvQ7CoAmuYANHEJ
VmVx9bhm4AWXgEVbb0KZmN0OM424obvx3atsu1SRt07YaaW5ZFX2/Vo8mHkf0H7H8zPRXBXXaW6o
u5m0StcTqMRMwZtXsnpDJ0KdJZlO1V7DdZ9LNysbKElxcPfH1BtBNk5DKTCWzzRu3JQFj8J1sjEI
I559Q+to0TGPLLfCaa2yNuPlyhjIaqtSVxiCvX7K6Maa9IPcBaUCFkGzSwQXBiNgE7xxaHaGfoUA
xa3c2G2PVIVYOYNlJlrcubFRikLpQFFzLP2sJV/0Vt3OmReSKZDSPuDU88XML+QXU8I/r/FjQ7RT
ZjUAL+iMJCFMFo9LfNBSa0+wghycbgM4xOmPEQ0Pc9ndrbJ2nyuPozaeFHVAe9QPEkTU6NGMgaGY
CmYVxelij0imC4bcLsI7EEiBKVzjUAInjh31Ez8Qqy9YRSIgcfEAxsUdoYlPmO/N7gDxiDVM6spU
0kw66xEdm6h8V6oYpetpLyGdyPX3Stzp/V3dQuFUsKQQxYXlPjHSyDBMWtFLwjAcxhS5AcGuKnkf
W1eWf5P5jek3/bms6yygUDwipafGvAya5AL9gLFNsI+HeGHxoBYetOR5mB9ERdwLJt/OFAPLwM89
QkQve5Kel1AUPAPfzdB9ChXfl/oyDaoTW7G7TNMhDqP7bUmJw8cbrK29CK9JPPpx/Vl2z3VWU//G
MyO7qLro98OrmMSPoDHclQGMzlyV9Z3S7YQQCBQQoKfR4EnZxrDryCex1NRI3SYG1mc4XzicKGJm
QboAMq02D3Ch47syOFWvObFJZeZcWWCLoEoMz4Z8irjNduMzDnxbpRxYo8KgV1dPBejFQNNd5JdK
PHQCvjCueWiecbUv0dtCofcV+SrtMhwc6mZ1f2qE+BBBwluq7MmaqNDASGcm2maWdQYpvxh4BXXi
o7BHg4ZuYQ3jk7Kgp8E8KGIYTTkg+ZzarLC7NJLpRPq8S63CzvW90rJu0eEr6FzGSKXt4uPc2fNt
4XV/GtJHqfxeslYS6JHVdIziorqHYo6x6amjIXCtJDe9z+cvUhRkJIfdTHkKn4Ig6EG/rIe4QDYh
Ii/G7a3Q3TXZug9l1rxMsPRWdfRkl6wT+VOEDKxCcrnYqzJ7ZnnPo6GTYiys+YM43cQtZ2m+H80b
KmmlCSGYQ+mrHuPrNSM5arBfIVXswax3BIwapkamR/sEqgx1hctWpNOTsxUhY5lrjxJHxpuCz4nk
x6xqI4nwFc+hjJ0tKVhAVjimjGdtuS9UMIAdrsWsOqTml4RtiFveEEo3rCCCiBFDjFAO3urDXA+j
tZtURBwN4Jh8E/aPmbgbJpSnNsjG3Si+TgOPzf7YJGhGRrnX1AtVXjPhkOm2Fdxk3EViUIewq4/K
fI/hqgl3OasCUzoabe3KfeEwXtp1SNCd8K2bX0L2Xqx9LIA/ZKG4F9zUmWanejA1b2v5VG+vU+Rn
2JVvAvT/UWvedNNywqF00iew9K5JGJvVvd/ND61BO/XCRoKT1hIZe6dIfpHoDPMloy0V2L5j1JGz
1MZZYP/NgNtfCeS2Y/VmJrtslF1hbiClkRxbfZU9bObBqHmQqn2ln8fsdTTeJDl/lFrdUaXvBQrT
goc4rdwlxqg8c54ygIoBk4lsTGLZXd+IcjnZ6iOrhmyI4mSvYNYTQo8WLnvA60c0YhGZsxjcwDPu
RCB9rNuVLyxdEc4kw8XYh28kdeahw/9BAgb7MmYyiYcMPhyqHPxmGwMj7cfSoeVmqtVB0Su7UXpc
LfVWrjRvNmMuFibi7ejPprXZuJ8bbvVThROS7VVc38/dcRgwKVFGmYf1UcrvSS7aPdNic4o9y3hh
c39WTHSS5jGcvwnCcu4UEI0MPmTc9UuXfcdpaDc9uZp4X1oeqgRfzKugkLW0LK9MuPDy2enF8mRh
8Q2ZtYXZwNyX7fwDoGsHnzrywgDelv0Kp3WtUxI945Dh/ZsL+6MYcKZa2rrYQwiMgqFMH5IKZiSD
F3PNDivBbqsnSDiGHhAkoOIkgPDoWbIDqajg8yGYBkgwtlOoADOfrsI71DAqNGt5kuXa0+PYA5np
5iPzmJHneY2lzgJWKeKUTA+9CJeuXhjBYDLE16ZU0LJ5+FZOnqksTtA6YSUW4nwWuJZjdJU+/N7M
hdvJOeBIXEvGlUKNmtyJqWzRNd6L4kC1C4gjugaSTyZrQdFKtllp9lqsR4UdvxCm30ZRo4LSxOhU
By1TIbXL/UI0z/G2SlG6S5rMDItEN1F30lL4QBDcOufsEeuTGlUuc3s27ZWbDU9ziC+tSz095Exl
HiQorp7O5zxj2ZkVp7q/FBnLj6L15m3XOpfvhMXOQxvtsZyGdkFDw9aaWAxfHbfMUc8P5Fv3EUw/
U53YrrbO3FzXBcQl7YkpnlKLhShuAxOwnqEXXwqNjYAWnKaUEF3e4Br48txhhmww0mtuaPB0KCSH
eJYPSNE2cc2Mgs/NuBdvFHHFWzhjcEp8VX8tzHuSQc4Y8fgrXzib1dCRFjFQIW6BiXMzQSePH7t5
+NZJrEyEYqcubJWr1Z2qp1ZefSKm8BAf1/KRTYFcdyA4NF/NV+5hflu/RznS/LhhR1+iFuaHSjVz
+hKZL0XGkhJT27SclLnC1tDlF2FqzxPzrLVvgkSeAkQ4Tc0P8N7cokzufuzq/i3Lwv+TwfdtI/hf
69Lnb338rc3fy6/uF3V6+6l/uRpk2aC+CiSPIckmW8h/qdPKb+Rr6HDbNsvSjzq3/6lOa8pv9JyI
Ij+oaptzAcnnD3UanA/lxWB8kLMRt0mA/DuuBvlP2pEooprjx7XAXIn8uq0c/WftCItSN9NwgcJS
N2yUOg3Nt0eNBUmM/dM1sh4jWKZ2vdcZED9SFViPJxjtZqqRFVsW5wH5cZIPph5ar2s6l8/NPOek
bXt6SH2KqkBARABxH1SFjlOrFrHssWXxf/rU/zeiw3aYP2kB29vQ+DAQ1+l/U9Agfn0borqYjWK2
JjvZVfFrZYQBA8Ad2TfqgWDmRXNXkSDdTYKV7cVVFJ2/f31le4G/HIApyjozgx+lJb8eAOZ+aMM0
0GBhytNjm4rZqZ8SdrF906d2GG4J9S4aw0OdmcLOGOhEiiPhPqcYYl/WjErXlvQIJWgcZXdZx6y5
yNbcBVPbWEFtdu1eoQBP9aoOEmRc1sKjBYvaSVTdek2HblVPaiulBDkMnvzaj0jzj4+6AD32929V
2uYVf3qrW88eAg9GNpSXP8mNJRSS0aAJyB6SrL7LSI+fu1nUOn9da0v342qdz5NpQcoDxWhioqpn
FmCZGipOTnICIuCUvxvAlFtSwooFQHpjmLCO1QZNYLuUcsb9wyGL2zH9esy6iVxJVzYmHkQOLsKf
T/NJUcdc6um+6qH9niVp/kacfkVLV1QP99x4UxA4PPTWfC/P6rozioktetRrH0sxIgQoc5m7FSwl
ZgFxE4A8yuszQfDhBuzL9AgZyvyMKNLovWptIUQtbdE8Yjhm/59a04F2pMFX9FK8mpSlpdjzA77G
xhcKYMJl3aGHJ1nzkc19e5IgWWLPVJbvlWIJd41UkLtJSGyFYU38VugERooqO7txBqXUZt0NYB3j
Yi4lFPphKu8NbbS+qnB9bDNzfSIxW5JwKssnwcgZiko84vSIaoUkYuMWDs2C+7nMN/2kKnkqFvOB
p7R+rpe6O1VrWV5auaHbPISwSvQ+PGrSSrLByu7onenOYZ9MdEQaRe1n1GLdK4oAIS8Wwn0zayAW
WVJgyhmX6WQY6GYyk4GoW5PznHaXMbfItWhYdKjFsgbxFR9qjHAE+9VlNYWcUdLm5Km5Jd5KFIGV
rA1GcmQz7dbFbKZsEyPiipiTndDCqTHpVb3YTYsmYWb1s0m7hY8y118bg34y8NoH2J6S385F5f3D
+fXn24+0yZ26sjXbM2lkR/zr6VXrUTJXGgwjmjcmBt4zqDOt6mB3MZVq8cvI4m7p8W0LabLgyMza
06Ibz70gC0zPshEP9QzpgDiiSrZBVyKG7VaV7Mbt6pcNYH0LBrjjPxz1n/RlkaPWmUtqEjAS4Ceb
3+7ni4LCIMUwKiT4ohZEN60pTrSgAXFTJ9eAif3RoE3xmxSOU0BQWiF6unSulSfh698fyJ9vKNtx
qJpiapJlbdzFP0mrsyJUMTWHjALmsXmwQHG6qdEkbjwski+3jf6g1lL/T9/ZX1+VhwV9TjgNqVmV
5e3T+WlqIkp6JAsDMY9ikQmfxePUvKhGG30OmcIOQgdcNxF/YKmWZZWFJZusOu0JwxC+jg0pnj62
1Ndm6LqjYCFF1Ypk3ujN7DK3ZHv3958QTXQczc83MAkOzvZ40wlioq9v64ufj7adoFYxDcW6xATT
gQd74eA/4qVGHQb1GAZWjIGobQBs1InGAHnUbyhdiCoqvNmKARmQEK7k91plHqsleXvOZErg9VZO
AkHLJXdSw/ajVIQdGcrkMI49oQ2tfFaWBg+DRLFSUnbhva7LmD6aQgxIpj22QoTcuZrhEoztoLjU
8ln3bRijIU6RZHfoDRije2M4myL/4BAtkCG2CGpgRTmcLeIAgoqUN9PcZq/NODyTpiWRoiKIaRKY
iHYIxdCOQuBYq7jGbzAwlkOlm2ZAbVzrdVYU+lmUtatDeSMOk6nR77sF+U2A0xVkxJLxiNBpZ4kl
T2ayTK8amySQFzm/fE0l/QV0PIOtpkpR+5ZsOpYC81UHwPuhneT2qmlNd9sL5filRuDMuJ1lZ7EG
dMUuelwPRTxAWE5r2aA4RsBKODfKKdZkKvjSKahlpX7RQ0bzURhpZ60bkquQKvIhCks2jCz+9mDu
iaJWGGjmaqNaZFB6O71dqQDSx6BgkkymacSSposRkiztR5i4akOrdoxF1I+u0SWvJ0hnMsdhaq2l
ylj5g1InAeSwyW4xJlBEIHSkDs3FM5MsCd2yZKchRRVge/bAprim+yJKhvOSTLprJuF8THtzT89O
7xeh9gKlWqHyIH7So5TSHnIAaHOkwcGLk8uHdSJOZXfOBa06klTvAyqmLGxcRh6UerNpf5SobmmH
mmKiceB71irz1JvtI20hqIeQMC7muPW1Z2V+MsaSXIdUawEa2VXshLe4S+a7hRDR5ufGxlqPKCZx
Q0SJcsCWU14OUolsSJeGL1GmVLfThLMy1xc6iFgLPRISkZ42auq+Alt3I0bZXlF+zOwIZ8ZmtjyQ
dxCciIT3Xb/M2Q0hUhCPqf5csqd2dOSGa6vXy3W0hOQglCYR2ILlbF6ZARCKiRkMLA+XwkLKHwgp
SHY8miVnGNTCNCnps+rm/o3vcLrPtf4tZJcMq3GWr+NIMawGsfHAY854aTINPyW5bZ9uILbKkZC6
ykAoQVgE0kTDTEnurMDYSMtcPqwNceUCIp+jp6jTpM+/VYBnCEkVRuLPGcJoPUoPYUmqJInW5jSI
rE79Vq6E254L5hZQS/ZRVtEJdugM2aKtPlmLEb4ere0MMnXzoIBHulOBFDmr2Q7wmeX7tI7UQyF3
YmPnCptmmeZfb02qFNmvZqNeDFQ95nwB51KI1XeJm/6zAKRhV3HveTTztb7UnVy9sFSFUw+g8Qhj
mgKcjrh2GiAL4BsjjFl64FVijBuk4CMCrhIDrMyKAb3DgCASnSbfWqMFPtXHRXlKOgGvQ6VO+zxC
W+Qcaz6Q1D6NpsTW1cqErQ0gkHls6YEEOgpHASjnJE/WSye32o2h0SFpGuuzkujfK654VIQu4NFo
gTKXC0cCDy/nQ+EUFonEMJf0YLAM9X1M9F1lMVURQSvSAmNlxpNhbX4Q6odh+Y9rMj1RM9Mo+BlQ
GtmcSw2WFpA1E1C8z4VohaeozAzrbsoIwJTjGgxRgwZFB51n1T0Z4XQhiM5S4BzHusiVl02UUjRj
eU+tCoRvInNJkLN2YH0tgsZbhwJwCcGlUeoTpLplpo82Qvytq/IkJFpWOyZUR5CQc/6V6HXmdO1a
PJtlRIKz1dWPIVyG+3gQuPEvqhd2gvlujep0SvWm3XFBY7CzaosyBotvZsT4ojNvhM55GAGzYzI1
htSJINljS1LnNgwoECXtyfMfBlGz8IygVLY9SNzHUgeTvcAVsF37dY3jUib/tYOSWlySfCNp1ZoU
Wt4YKvLiJbQyz48JU1W/hnDeu7M2kA2ieU/6mgbE9MtI3IMKhu2V0inVT5geItUOt8tggZJxKJpN
9BwGkLAA2JZJvm0TWBdfg4U4VHHE57EKlQJTtQK4NNLF9chCnZwt15rXdfRvoNXwAE4pHgrqcpiv
U7nQ79foVOuk8yrBXKlNPBabv0Tj5gt4oiiYc/xoD6xkbsRkXTSvpg+Oyu12VhV/GpNmw8iwRrmp
kiHnfO0LPl0xS4IpwfBCRN888hy3nnjxvLkTMxAnH+EMi/2q6o1MlJ7FSMYqWKqBULahCFhWMusB
w3bRf421CAi36KQzhXrw2bdDhbuoMr3tKQSRJ+mhFgssr2UunYuB01hqIwlSOz9mSTyM2by1prv0
PKpCnjJHqShJJ1Xbu09mvFcFBWl31PUQMzbpT3usiJXi8ogWlkBKNc7XXuPTEnpDH+9mocCCu1Y0
J7KcVN9T8DToqzO8BgBEWij5KRtKhs3ZlARduP0isczbXUf4/ahpHSk3agBe69DiOMaMOI8htvWr
NbR9Ay/LrO/k2jJwpeRRDzl3TDlhq1jdD8nAG+nKlW+jo/iyd2X62Sf+XKMKpynhOkx98zVv2REN
OVVwoHymdtd2skb4R9KZWkoWfW1lCXUln0U4tYYmWE9WVPHRzVm62nUrd19qZVhPy7rEWMJJyTG8
WmbtPQ8l8VmyRtopKmmea5/CqfFK5Cj8vppCelJpIPHhBxl2VVucoPHsmnJxqMlntkzaNetaWqvg
AYaBhGmoU+Vlep/7VgIpvxuXLRBX3ortqr7n2BY2vMF+EkoQMzRAgViZGYAJ63SOh5jkWTeuGIRn
I3wgbtbOnppqmAF7CYsBuynwQvmyo984uxi4Dm9hm6mn1RLJQ+Sop7QdtQdajhJvsqxtpwYAhQx3
VPmmERofUtfAKFVqjHYbYudG6hfZNcIk/+oMVh2NHGSxaKVHZTFZqdRDsZMkgxnZUs2nIuxFCLPx
kFF7v7Fv9b6VEr9s6uF17aHS9ErNUGuqJJ4gYYbsnxSNxLhToZSsbSi2JIDGiWdAJ3bKas0ZwMbh
whNUSW7khsc0jRvSPs1VLEt6LbV82lIIVKjWpXAnzhtPphPmbyrEW1fNAQa0CugIKR1xAqitrDNT
m3F/q2t0UjOubMJmyxPwxWfWmPdGHOGuoCpJaOr2plsoDciH/k5VDNR+ikIQf9qPqEK2B/ajweYy
oks9s5BatEK4FaaFVTpU3GBZhdt4EvFgxOwlBV1bGE2ASMxhcDm9rM2XqB+Hm6pKq0tXrPMOFcF8
U2CoXIveqqh7zJRLGpmlp8LO8SQtwdSwtNGpy7PwDI2uuy3jJn1Eg3+uK9otlc6szko5vAtjiECt
1aRchLgGSJgmCSS/PtlZYfcUVY3+CnXKcjo1ar/aBPfBupod50FPGGnVJ+CArakGYO/81cQwyES/
v4VqJGLlqLCgxJJiBDChVL595SsptUfqRU8rgVNE+Nb778xjqyklcm1rnXlm80Jwd1KxlvTmY8my
M1nEiwiy0C5ndmyK1H50TNjNgaRDJj2XI/f0Rqzv2nC4z4T0IY4x/1FKLMfi44+d2P/XwR+W+tt/
/sdnNZR9u9x9i5B7flW02T//jQ5etQTe//IDf/Bfpd8kDbWBzYahopSobPB/D/apv+kqoT3UZ5lW
B9lUkKf/MGgb/JCh8PjW4dYbbGb4oX9J4MZvFrE+hHGGkUDtjX/LoL3tnP/XzhpFEEu2JKOobxFD
WZL+tLM2qWK1VuppXDWWGkpwpfqqV5rRQu3YSomoPJrufvporr//7p8dcpue8esrwk9HPDWIM25g
/k2s/El5WBVjEeV21bnRCOUjqxwd4FLZ7f/+VYxfHYzbG4MNwKek8AladJdtotVPL2OVg9BQdkZE
MSyGZ6lThXttEdoLpTw0EiOzyA9KP2HAbcTeZC9U9Oo9vdJwW8amIwVSkQFOgqJBeKdSVgfvwbKt
AiU0yNGn+OPD0VvuEW4+z73sdAnPDayRSVhg5y2osIfx3lPl2VYr7hLsZL6Bi/ghQ6Rgs533uKEk
eaRZt6IDiTDHPEB/M9CXGPwrkRRuIuHwJSZJgYd4qigdBlorvafxmj5YQwwjm112Ft1MXTndx21M
JXUTJ+JTb0IdJ3+CXgsCoeos6j5h4Nmp/j84O68dx5Fsi/7QJcAgg+5VElPpK6sqy74QZeldBP3X
z2I+lQwk9J0eDBro6aJRMMw5e6/tlAMBwl7+0S6yEYNxRLF505VmgNhxtosSPU+eeLeLFGgWgySn
ua29XG5b4HRFWMLtWrbAIeO7uW3SOhQNHThjBuQPY9tB5VzGXSy3/wdFzeGIqFx2dq18qfKUskfZ
jvVDvkwtsTxdwptKzSwFemIjXNtd/uVPRzQVkFUYydA2sUUcKTAHc65tkdJnbe3aDvvIQI3sKNww
ksN1iiznykh7q/gfDWi+HZ/Wxzrc5PEnlPh1lHt5DwgVlA/BJ01kP/eAF2Z+N0E9NI5hl+Kdbdco
6yZ7ByWjxHSUIQ+l/e/hEuyXyr2LVVDpsCPPMtn2tqRt3kJKlDuIStlXwsKSn/YSexnK1X4cbz3b
EX/zmaC1G6Odixtl+M2aiQxOY9A+aokgYU9V5VrbiHbJxY2HUkXbEcgpa2uUQf3TsMECiONNcldQ
Y6cL7gHP3NhBiyTCFrXxWQ9w63EpBAHZTW2n7vOS8M6t4819xMoVp8hFajSc//kHXNnXSFr5X9d8
+7L//XJnAbeGNsauHIclTAoZ79NiMm4sqCq3aROIp8vXe6t1Hv+ACIzxN/O2fWkdTRWCY5tDSUzs
4sj2fqJbROvssF1xghgPvR777AOx03no9ymefGkDFxnoqVFQCprPsQ1J2ssdKjoI50jFFAjeN3Q3
R8Lf4Ih8taMFV2NQ1iYaOv4tennVlSF/1MdcJzsSR2jsCIeGKUL4dTL855XFlUcC+RLZtL5rhIKa
+34oq4INaT8NAenYHZDPAnatGzqpiQo3gqfmA/Iu+XpLCRUXsSMSrB0SScga5Brj8KjrNcwkbhKa
XV1HvCm2V8buTR1U0d1gxuhYOl8jCpphwLpXCtTrKnD4m3hC0KwC0kNzwXSO6tOulpWQCoUCIBHr
Cfx9FcLyq26XvDKvvD1x2L1c357vsQJjoPfEWl5eV6x/3h4iEE9RyTQ4GZkGerp8WhAU5R4QYkdT
N10jaSmGohP80y5p+uCD1Ag2uV3l4kp38bAq/3Ynaxcab5bL6vjWLf/3Tqh2FXNNjje55P0SAmX5
srTGOntyJtrEUyapKgfJzeXx75w+f+DzCrhtS9CGkEf9m66K87b0OnSvw6yKbVfKtU/XNXhkIkOh
i4axlu8cDuPb2stxHww5JJEVrigfCS9p0m1v9QYkdV+DuFiSgmxouJnYqUh1r1/IQKf+XAkTCWhv
VHn0SDvEUsCtE6qw/Jv+hwESDI1dgtgfbLha8ISivORqvRjeta6RIrVCnaI2dRxQU1S1nX4BjwRo
r6mXbAkJJXTNneWlCKoIrwNnPGGM++wJvyIMATBTvIVJ49ZP2dynt8hUKfqBGM4/qsBsP5YZauey
cbDWMJUuex0QXbXp25WIQYZcNlwZ2icLFNCqte20ig6kJ+TRlqtLljgKVAI0oByCP2nXZrftItKH
KYNSbObyWn/u/PUA/+Ok8F1aKIfDe2I9sCy3LMJUY/3yFDnTG7cNDGTFnQwT4jHbK8P45OOlp4We
whX4HzzPPZZVzJMVuxyMC+p7U8knm4j9rJP5wZD5+Hp58IrD1hCfzHot17Z8tCD0h463k6UodJ2z
LQnFOI2PU5fa+15mc73JgciBAh8ASaSGQ1m/ipqPS+IiA+ySMeFUNfTW3yt3s04VB9MWd0NILJsA
WB4uHZ3Dd90lLn1q1RQhH6zo7grOec/4ITDJuW1xb3tFva2zfPk9+T2RixlizDTp2Hl10JDsWcSP
tUrbfRUBIbpyZydTC3eG0IZ78/CJOvJoQoXgH41U2fPQntIo3+u8Fu99MbMFjE38KmE7siRsR8LV
FixPRfmd8OcUI3kTLO42miOhQHlTp962lO5fEpoW5R2RjXm6oYFQQDGaPUPtL9/0mXHED+sSzoWs
ZT1DHb7NaGqXzB7hzuWQdm4b1Lpw8SLzg2m09X9eBHC4uLwWiQ6IbnBwdC040TaRfhhR6rkSP7t2
7m4zGZc/Zjpfz77s4u+Ju7h3TdkvN4O2/J9O0i5XtpJnvtT1jMjw4YdiM3m0EVk8OWFAQyqYubGk
kWHK+rV3S3JHJepy2Bq6mq5stsT6Zx6NWB7aYq/MBBHwxR6+Y9GmjhlrWnoLaHxKu0NFv6rT5SrQ
NyUYjor02k+VXcIlioqih/RIwkWAYApDpstvh8GwnCAuBYPn7mIQ5UCo2nK+odVH8Fhjp94nEusX
uVUmp4vLA0SsG5vju+cwzP7bcV3Xfvvn/yzddUqVjbkGrmoXRdMmJeij3LqRorY1z1ksEPx3ePBZ
XuSAMTNdI2dNm4SQknCHX9RzjPLGM0cbxXMwWsPN5dvz1pd3dHvsx5iY+EMJa7HWAf7P7ckmnlPV
DJBxDLjs91Dr14jkJoJLFY0pPl5G44sDTrnBeTkaD77ZgOmO8qK0ocf5aKmT0QBgOScBNv1swDdK
JBqZjNSJcHkaIjFGsImqeS5mDc9pzCv1x5gEkfeNAQ9+V5aDBYamVPVtU2myzU20k8VGB5TwP7Ew
T9Ou7yFQuybpp1uWdT18G5FzJE8pqRE3Uepk+XPkFuNrrzvrlyz94i8qtoTIBPbv+HhJ0k03fVPa
1g3RH8Wy0ZAqU0rcjv9uFsHyMbKG6U9lc3dPDkVWuYP32jFchmwNQohTcOqNwoCwjhT1IvMuQkfn
DR901ibutoIJf6vRRNEgiuLyW9oY7u8cFu4fQfPNDE0zgXhDAnTxI6HqCilHV6xsuGa7FLhWWTj7
rvNnPFO0no1979cNzRM9xlfOEGe+3FVBaPIBUeZx3KMf2kWIZjd2AxaIpIinmnr4jvYi0NFEV3fx
xO7k8sg63bNyCMe+L1buE2utuX4Y/4ysrhmyKiVSBnuOoz7S3UQJD73yhjZKcg+mjFNvPHv2TV14
+peDCOGG+o5zZVE599SrfIR+KA/OfubwJhyYihYuSWNXZnK+XUS5YE4Iqp3T9T+nOU0+XH7oc5db
11TWfNYxWxy9ZJ8eRpBbfrSDIphuM+HXu6jCVl521ftldNP82txon1mAXHSmqAn4i785mhwdZZA7
aPCWIVcTbkLakJfXcNFa2hRqKTAIcHTqQajSth1uRUbPC4alVK9DVqLs8KfIc/dzZRoPuZ8BEyFp
2HJ3ELAnwMZLKl8Nav7ZDsOb+bPOiwz8BtY5Te7zWp1fpOKDtxOiSreqzANM9+SZ30KMT8ErO0H6
AQp8TDxHFlTGti19LTdBYSLHpq3YVhi78wWHQCL0q3AoM22qYgK7FBv6U936EhFgV74ndiN70Sgj
yGXxM6ryHX1osW9UHb0nU6RJ9h5BBr8dpsoCNt6YP8veSH72hT1nIUy6xEZWl7FhHrsCAv8YZdaq
E1qKJzGaLGKoLuClsH0jFVwuqPypeSxLcD+Myfid8ESDgnYpze+klQEpTq28o1ST1ONPs41Askyz
8j/MczVhbNQZYpXObfoPi4azuYVygLA1TzuM161Ovzd0PwW7qgaxXE8E+xMud8CbbpZj0vcQBr2r
NTmDyPRN8LvxBDODWOWqp0Q2ozDYIA8wsEp2rsBDM0QoYdzeLh79Wqkee45nfE2jNPndOkD8tkjK
3Gc+gOarM4wkJyRk/vwxh6mESoUC7pZmpPNXEIdVofCT5cucdO6nhrijFyX79iPp3OPnObDLZiO7
aIy3WZKzuOtgJGVrtAyCitClxV9mYWFbyAaUu1uNqpjcQwpcFCnTWn1JkETpm7QTrrPtaJNpgnAq
/zWrXGzaS9YYT9JB8UmyBlssWI81PqEyC/J7151N8zaryww+mQN+UiaVuJOQDokdydcKZTyOcf/j
v36/GIddj+3GetxGFH44XfgplStM88hFgtrdKd8iBYgApWcnwXFiBiCtLl/v9OtdJecIXzluUQq0
j65XJjjYtVGy+pYNlrtxjF5bZZSftRDqv8+E69kKIR8F+YBi4OGjlUOROzVB6cgZlf859Yv82R+x
/8UKFST1t+DK1HT6aPQTKDqi96aBwH7+8HpisHt6aRqpGaLjrV8qiKkxQOqyAl97+S2eW2pY1Ngg
glhAKfRWfPpnqbHS2MhrfKe7LqLDhCEwcJ6qyTfuxgwUqwe1+dMiY53vqzEdH9jC6vdj3rfxlUc+
c4BB487LNemKcLQ8WvHsWjqLzIjz8q0JhaZWYlxCKzeI9RoigdMx8EYTy908938uv4FzV4auY1Mg
tF2bOzh82Vj7BFo0Fe3SorDeBz1BN/3gebtmiKKbIDbnp8SY8itnn0N//9u51kdOC0TApCh5cvYx
lB6deioYUZNlj/uExgGI3Mx2aPv6tckuTLkE8/QBHIouvSKOPbPSMpp5VK7PPbyti//+5LUrEBLX
uPKRkP5KVYfQS3Q98RgZ0oG+0c23y6+YowYv8WirTCPKpFwAatL2j3dQqG7LNCcRYkdgZp7eCLWY
P+K81yhJ1KLm2yGYJ38HNSWudsHko5cQCUr394OykV4Fsh5/sx8hKQRlXv1j4XRFSJNrooL2zXX6
royUFTCfl7jcFpg34D3HAIc8Mhh+Vv3AkQBpdPNU2CxSO1IN8Cmzsa/DkZ5vvKkx7Coqn6371fSs
VSXsT6xzIwlHNjuRAMQdG3KsUkudf6lxxfU75r/App/creTiBgPHZs4IESYohAwWV/o+IpM06uC4
20C/dB8XzMtjhlTaELD0lnKkIpdS08GRPEcZODlr/D5Wrk/PLIKuPvL4HQ8EPn1DLnb9w0MUr29c
qxflztAFYXsI71ncpjjHSdZio6h3PSETz0I7mI0XaNh1GKR+BMPXXvIen5dlvCLkamCQVVPWEvnQ
RfQJ+sT4wQLSAfZLZmBGelpwICqYFuTXmMo16FEk3Z96BL6pbJH9ZdNK4NrYxnH8Mc0g6+7GJGr+
+nMKUa/QRQ8sprbHj26X5kaIKmTGia2FbPG75f20KbsEd2fWlClgQT2q+LEZTfN9GQVNvzOiXt+O
2gWcHxXa5ein8qTYL4On/wQp59mNWU/ml4qOCJVKOQOtrNlc3EctZNPNeiglpGCJLBp1rd20X6ai
HX8x8VBc9fJCE3SRTA1RBWxZOEShvUSkY9dqY021/M2kA1InlzTi9wRAlcU7m+Ar3HKNduNd1DX8
KWUaKfkYW9Yi7kScaeIJoziyMPfXABkQvJBSaHbIoHhOCT6htlKe2Ynb4ftYFmWF+BMlEAm7vfd1
Sg0XwVBqBCz5ccQbYmEtgDqalXw/2AoVhDsa0880VhAnfENMv8xkcn7FAZ/TppFG8Je9mePd+4hD
a+AgvZcS6WE6LZEAQgH+rP36r70sE3pNKg2PDmkWwxalF85iBVS62FSLnL+RoTw9NAyb9CkhKwCq
EHTLL51fyV9iidD7Z63BVJS6E729oK1Vf2sRHwac3J9Bg3ik2QrEMc4Ck2oeCPxw4FbtEF2jpUQc
GncEX2EURE4mDKjWcTTqnSJrCV5HXlWv3ElR76w0KYqtMJbJvhNmJ9MHlcXaIjK6w3Z4eUI6nfMF
JjOaDxzffVMGRwssIWSqKHz0famqKILgcV03nGPLltQ25+xOx3Wyz2t9bbU9Nw3aaAGonFKtk29O
q39mXiyQzuTPlKEKNlA04xIPbOsgp33dYdo3HNGGXrtSy8oBArWsqclffvAzO4sAb13wVshkg3FU
B/M6M+sMFKm7KnWqe4fY06c4WiTK++T75SudecUmJyufNZWjozgmw3VNp2Nvkv4Oddl67hiqNhQE
FP42nIVIuAax4zDHzpVtxOnzsQnFRiRo9QhPeEfPh2axM82Z1bssaiJ0agY+OVTRgzN45pVLnS7h
XGrdOcnAR61x3JWbJ7sw24HilLWY9VPuQjzJPQNerGHlj7hL0L7KxO2/6qy4spyert/CZoskXQfn
pee+Fc3/GUWoHWORKdPfDWgjblNUeRs5OTbxWDkSdN7qla/lrcd9uHojYWKXGFj06lYpyeEWiXil
2OxlR2RJV8QQyebU3PVDF8/0oYvuj6cyme7TynMXFLiz9VzU7koGMAD2GKVCZ+ovDZFSlrax99ZW
4iGxEv6g8H5X6sox5MwIoN5pOT79UttkrB/eq0dY5OCg2duNOWF3Qe7YoZwdEk0DwnQvD/Fzl8KP
6UtUNuwfj4d4kjldNiwy2pFERDGoFIneVJ0FgE6lnX1luJ1OHQLD3mqolRxE6JwfPtdsu8UyG7B+
7bGI433pW9VtVuDu5lRtyAmTiAFVgZ4afBR7MN9pmA3XzkHnHphDEA0lxkNwsnGkP1CKqTGjnZm1
5V98bMn3uptKBaprEe8vv9wz8wftbtvyHIKyGeNHzwt5wpZuXvsAUOZW3yRT0BL4i0NX7ClE6rsU
/dtnp4vaK5vjM9elosyUtVb1+Bt5+J6b2JHtNFv+TgUZ4YWumf0lDSOGJlhC423jsdunXbr89yMf
y5HJSXbthwv2yYeXndzIcNtIpqydIOH33sxoZctV1aHH3uxKPfPM1MUTIqFi6wqD7dgxWpmeoRu+
jzCjlo7d3/RRmEjPD4d4BiU1d/KObCmPvKBAGWl4+Yc9M4g8rKrCZIbmJa+e8X9rm14+JAKZRRLG
BL0Q2an7Owr65pNRIFG+fKkzvyWHdZY7iXfRZsI8vFTu+znaJ2CAYplr8WjLxoDJRAh6WFI2hgtk
5hCrsN7854nB4vEI8KCES2/gzbH7zwTdIjn3HZuerNC299cz2/qL6fvZHXZD50qPZB2Oh1Pz4aWO
HtEesWCPFg3SFD8HRMYyg9DtILy68lmsf87xdfBDr8UPCuG0QQ9fJcXK3jKzOQ+zKqkeSczW7yqa
XI8GKYpbD4HZzeWf7siJvZ6QLeEi7DNNnyRr61gi0nPiyoBkFGEwtGhj66wMsEC0LDUNQW+yeY5S
NX5sgySYbvy6797j5m++0E9T+4heD+Y4Qxgk1VI5ShCLZZWzKUeoHc1cZHeYL0irunzHb/Xw41fk
s0JyondYeJ2jmQNHTNEGpHmFM7lET8mg0uq5VnHxKRnxD71rKbmBkY36AbKzkEEXjuwy//Ze2Xk7
Q5V434egqPJ9zAL51USrA8S/zkYqwG3tfVdFQ4vDJm3xIwS75HtpBMVLtgiHgIKiHD6VC4heOkKS
sBx87bDonB6h1ZWtwOnHS4UIhSc/DgAHVHGHw0B4pc1ZCGKLntJv8STKl8nPf0SkH71efpvizMCm
TsAKEASs58Hx9irrAXl6BultNuVi4gy1gPU6+C+dn9nPVLKXF7JLxg89J6ZnWSNYyZ000hzvaLF5
+RqsTLYvBqvIo29z+d5OpxUKnYgQmacFssBjSMDS4Idq0hQ2rVDVXiVAioIGE58asuWd6KLljuiy
5MrwOrMJ4/MTqw4iYPeHAPLw1fvpMGd4r2lh46yHglOY4jY1i6XdeRpw6o3FbgCQQi7smyKfLe/V
iWOg7WbfBitPdyq2KhipoEQz4vMNWjUPGp2dlvuyd+Ngf/kVnRFucLZagdVs/01UKdbR3Xoijvua
Ggf+iCyU3VzCUG2nAvvzkMFnbiLyBnMish4cOxs2ouoJ8pRVQP4Uq9afy3dzZixxM9QXEWHz37ex
9s98zCLv575AeMXPUt6oyhjId/eXL5evcmaK9NhxBjJYD5b2G/L0n6u0HD5kRxxsWMcLgebFKIxw
yWfCOby+I/gv5th/+YqnH8mqavMllTUfKQ6gkMO3XM6NVbcK5pvZz3XMEbopXp3Fa5/QR0c3WM/F
S4IYaO/MDXwSSm+wkmIHm63OPfVxTGLzsVvSfJ8K+lmX7+1kvwq4lLomUkg6mNDr7MNba7PeHFpF
6qLEnpvuSLevS2yAODZCU9ut2NdTu5q3c9d97arBIT+kdNGrXL6Lk0+Vu0ApbPkmO6uAY+/hXcxx
Z5RlPYCPmIjS6kp6mKipCd/sDPBLw5zfx4zH8PJF7TPPjiOe9QvxAhXWYzVOZ8UjRvOMyBgtNRU1
KYEGU24A62/ZA9jUoHIz+yYuIvuDlUfJHxSW+hcfw/hz1BGBN+AK2r/ztMAdVzbR1qDVfUpfq6v4
h1WbjYmWbXFhU3fF+NcbUcgz5xfKhzoYDe/HQar37GNTlOLZPGLuKhE2b7G3+3s/nXBQFhPxv46b
1WaIKka8FINZeNsFnPtyN8gMvJyMZ9iVuUuUts19Ji9slgfnvvAi272yhTnzG4ECQgnEZ7juSo9/
I2kgnraVIkIna3bVXKp3HZiIG+gGD4XRJaR5xsG1gXEyJTCZUobmII10bl1ojgaGnpy5rRsdtpza
bmsKyPilJo80u8tj4bS/sm6aLDfglMhfLGeHF+pHF/+nWHg63xZPPcvr1oDysZeZkmHrV9BKA40x
LVH4CZyeSLhkEp8v38S5N8wemFI/XwCz4NHDIgmzW9+D46mEmVL6SQkwaeCATrO2cdzJ9hbtcFJe
efSTUwZfnkmPjsIBqwCthMMnF+iC0GhOOiQd276rFkhhpWmkdy6Jz2GCe2FPWvEPVWnz/r8+7qom
Q6ZBOxLqxvFKmRitVfUkA4fovINvFm2lbY5x2t6QeFQuu0hDrsSlbcgrS/TJAsADrwOKGZn/ENt1
+MBqwaDuQJYKS9g1z1MQkB5CiMHd0JXiYSyz/ufl5zxdZNcLshXh9bpUgo4lE0oaUVcuqQ7TgHS+
ncrY70VlRrgzygn/L+nlAFcyVXpbXJAt6FWvm5/bcaJNn1rK7K/84G+/6MEOeL0fl1qYScXPdtyj
F1AbXjKxqGjYqnNNKpWKlA1Asy37GHCwAUY9WUie3xCQKwg7ycxBQiUt5ZpA3EYAM6XUD6YCGXEP
8srOQywqetx4cozI8gKPZ2yYOcHeguOhrW0ZS/JnKRAQ3SPwzt6NbBq/G1KTCx0JywgDt1Awh2NM
M7t2MtkSkxIsl0fdL9k3o0eSAXzaIyzej7T+lFvjDIFAmgjDiW523yV9Eb0ybOyvtj3lRFyMgCJM
I59IlNHLAFZPCkIap9hs73RdQA5uSF34irXCeV7GEmymoJN1GyxokZHkos8kgrCyARe2RT39jlSV
q3BEuru36FKQ2IROGFpslrdB+qoCzO+kogInqdIxqW+jFFzJHRtlMh1SPZV3NoeDT9Uo6ATgAVrs
Wzsyizmses95qd1KrXzR3rulvQs+PXLK+e8cKNWGsk2z/srIX/eexz+8y4mAWZwqIeqdw5HfxDSX
xrSpQ0ITh1v0Sh4G+Gy5dSjeX1lcqRGcXowCH3V7jqE0yMyjoyh2f5y9sVWCPTL97utgyOpb4VcQ
uAdQMBqWoOH95KgKCLWf0ukbeyTb+lhpo5hv2CCRK+XoaUDkWNTmtl4G9VdYXWTsfNNY5oc+imG0
Ul/17tQqS7wvDHMCfV0Ryrg1FLHaOIG84RV3KMhG5c6u3GVQ11gtu7z6mBWmnWyb1qAiOE0cT4m1
VdOnQLvkKKzae/9FNZi1wslxgTxEyH8IrzRtTDm9h1dn6HXTbwcTE9YW8FOhiUQrkELJsXdAaqhE
tbccfANCMPL2d5FWEKtyq4e6XaB0fC/m2fTgGFkkOYydRHnoBD15rkwHZujFSf1I35Mcew4Fur33
2qXstiABKky6DD5nGztl/T03Oj7MvnNrXENgYNytM7rebVADebvJJzrTTDxOzOY2ERDv0BYi/6T/
Ou5mTNXuziUH076JwF7KcFlaGN7o+qvbtIRKtMXmI36nXtKWX2U82M5u6kxqwxSWzTt3cHskPpOT
gT116Q1tcjDsv9nTNFYIgip+GorO/zJ2VKz4M0Uqn6Xk191KNDng/iUhhu/nuG0gUne5tzI8gu4b
ons50NKx0z/aylv/40RI9LRPEGi7CHvGqNsUvZI4qWiLOfeNTbzoFp99Ed+ohNROUvEAd7wytHX+
Tg3d+L6IPVGEq+mr2nVZsNAznBp5o7N0JJsQCBCFZxHnnyc7TuW+66uG2DvDBfM+KkgSbAT1uDUj
CcvWYv+LW69wqaAHjoHdfiaMOIMRUAKvipo5Yv/IfwjuCuhM7YMmX/DXka5Cglcq1V9akJl/gxUT
Rz3MT+dHmk/B9IQZlI5nlBBlHkfe8kG3pvlVIenQUBVikihGK0i/OkZNKLQzaf2aiwkrkch7bkpH
tJ4QqnozWfBF/NPFMrFizCLS5yB/xb9jj0McnSvEWBss0Gmwka7o6vc6LlTx3u7dhfJDNvg/Ua/m
9i4rxvkrqALn9fICeGYmWK0tGFsQybDRtg6nHbvFVOdaug+pNI4fRjJm7uao+u1jr3tPTeGa4ujM
hmYt6a09Qzo/rLiHl4udtpqLxO7DKrKgO9DvWKFZRAJTj8j7EIlNe4Pns7ir0K9dSZ443cI5VG0C
9JHeWtAkt+mgajpb3WQybsoQbF1CwStZtqtO4Bb0ADqkbrK+Fhlogf/8fjktU43m1tnTHMddOC2H
kaGd6tDwS1R4deOEOXpK4LST9TlpR2d/+XpnHpLrsRnHX8FyEhz9nn0vp74CphRWVbzsG9fm4OPO
gGQy3d150eBS5CuvSXHO7aJgJNmIYWjooQQ62qEbwgRr0lExMjpgHiEbvPFvCx1u9W8SSb+DZyPu
6xjGwgZxeVd88r2kam9RgblfdS7xgF5+C2dGNcdGKifBqr7laH/4U2uzdKvZTVXoGUHyuQV1sYGZ
gEAr1Uuo6unaV3Rm8V5LStjE6WXSMTsa1rkeKiPzZB9aTZ19aFv0EYhxgkcUOOmVH/i0qktjbu26
03Rg7419+/DZ0ibxRrvPiLdsTPsWkUJx1/D/3UXs5UOKAF1YtKlx08FFoi8RFzsbrtBHpj8iJGhv
2uBZXDKIXGu0Ny1Mmp0LjvLGtDrH313+Fc4c3JxV9IzKyPLox7xZK/4p5/SuSfmzl9DztC4+46CD
a1FUM7y+dPE2kFTGby028jAxbOcjsrHuNu+j7toLOy0lOD7v6U0QTS/seDBEawuHHHXo/hKq9F52
bly+FqajRJiagRHt2nxuPyZC9y5R9pkwcW7n5afeXsSXmGVzNUqXzTNp1OmvrEnNexY/2pSoMxsH
3VM9fEEfHX2UkViuTM5nPmbU6xwHULFTBjouh9VpnFauXsCGBpP30KNrhcyUDg9mUzVhhpL/flny
8srucD1THm1EKRVzJOKw7dBcOvp2jBixpN/R1PJW2AkIL/W5bmLy3v774GAOtjjpUfAjo+dozkBG
kUF2WKVedQ8EJZv86htMnfjZ16NEdevN6rZsm+6mSGQLfJtd+mMkour/8Y7pCiNrYs70aasdfk5B
yTnXgYgU0niY93IEtaSWRO2oU2aPlV5+C1buK3v90+mJEx7ddepblFCo8R1eE81GAOGQa6ZEkd0V
PSFvKeZkf8uRDwB4AlHvyste/8TDH5XDLdMufmFqiaZ/NGlkhev2pbmQhoyKrNwNxUS+SUO9C+69
oDQlEh8J3JJbaPbqbo1MBzQsnrF4Rt+NvBd/rtzPOiEe30/AwZslcfUvH88M1BJKyHvDGPpxkmAh
Y46w12R2Y/QRbGlYAVVlDk9Zbq6+2oBgRBrI3y7fxKmtHX8pexES0QgIR39wNGsHwaD0bDhj2Atb
C+LO0PtvrbIKHubAJSh0UUQJElOhycuh9KPet2hny009+/K9FzvWvLE6mM0bUyn1LXKnFiCNaOA8
TlQvvs1GhA/eHXJ1l2M6GW8Hlac5J97EusbyOG1sMMnS3wsoudMpwE11OKAAo2ZpPLRE1pWciEAs
69vSp0vHBmsNlZwFdl4OXnc5tcuwNlJho2VEmr/BK0XF04Sp0XRpfefppiTHz2xCc7Cb28vv+3Qe
dhE9rK3IdV6Rx/2MppuAekARCx027/R8ioTAqxqpGzraDxgHppehIlCpRA8ZWuC5rnzoZy9PgdC0
PKp44g2h+s9iRLUsm5CIkWWSDN20GTIbSvns9V70WHq14YO6o8eN6LVwyFFBDUT+elZGxpVd6KmZ
nBQUVPAcvtkvgG4/2qEtjk/byULiwjLU+E+Ax7LkMRWQ594hT8WCFNMue4ko6X5rjCQxnh1rHGq2
LmVwH1Rdld+6iW1DYKhHcJm5xGgaFmKBwtLO7QRdUHCsJZivCog+oNdq3dkRSoTdyL67vZNGavyo
7IzCdmW2bEnh8pXob6Oa8rYYDazWZU54TzEk/ApTj+x3Vg5hmGPRO5s8xVq+y+I2vrUWTyPutv3x
e9/1yRdVVCBXGTtRsKnzZNH3lT2QNqTGwfwTu0mefxojmd+1HA3ajTuzJfatQjb72Q/koze4VbCl
sG1e0dCd7szQ2OBMMjl2IJQ43i0NsOncAkJh2Ltz+lhJjm1FrRnfVl3dXB7fb2elo0mNXTCdklXY
w4Kyrqz/jLAxgIU2mNEYUs1uJamVTWuRhmQpLwtbY5IRR2U7KZ+FEbccvmM4O3gdp8X7JbRqzTsC
X3XyyiikZ3H51s4sOPQPsWixZaR2fVxHRqmIW19Dy+6X1AByG1U7/Antz3HQXwDFXIveO7NH9Wir
yVXoRtUa1MrhmxjayOy7aq0vxTZWZOhxKWM1Gk2PGPR4KPob4mFr+z7quqbcBSwFajeUdSFuplEP
ZYjmrCbfeiBZjR2Wixe9WWxMY7nSw8sQTdHLgPpb7i6/pdOx4uGZY52kGUjBXR6V4LwAwi3CqJw+
Q0TDKOv64aZX4/jQaOAI//1iXIr5yEKZgcTzaLBolpV4tkjxEqL17oOFjEjfK+uHmL7alUudznws
b+x/16mPip97tKOrisihtlgt4WJWY2j5Tf3DoApNsIgbN5uOq5JjiwaE5ZKMIGyw19oYp/tYCvVo
pdbOOwckf/3n/3wYXhRYdMiDJXTYVP9CQ+K9TkENt0MljRcaaHQHJOBOfc39/PZ1H3yR9qr2swDJ
Whi4MU4cXjgBdDRELQAMNWEvu+9j03xWesnzJ6eczIaQKoiPewsn2rhJR7Y/m4oQ4ldH5Lh1CL31
/9DfTV6anD3cjQO6mPCj0uwI7OmbdtoUKtX9ZgAfi2w9YgI3MHNjRm6xi0P/mIkempeSKOe+lqjU
3QggnTQ6/2ut5rjfQXBtl/uUfJ4PhGVS1fKrgGzklnv741K3HzZTNPTDhqokWGJNwsanywP+5Hfh
9fBmaH7jvfaC4wGP8jGRVpwu4VqGIze6Lps71WkBQ3LshQds1yBGZzCuunPPXRh5tmXDE1iLMkcD
Yq6ciJOyNMPJGpPqfoos1W09nCto6nsn/9Qk7poVTKVeh5cf+eQb55FRlSGGpF/qcJI+HBF5jPk7
yTVnvKJgafOdCTdgBrrbp+h0+VInnx09HGSXFuS61WB34o2VMTKkSvF2dUUEUtaPnxNF/xl4LOHC
iRrdx1lyCJgDPCTgi+P95eu/YZmORj9qV6B1AI8ozRy3FNL/cXZeO24zTZi+IgLM4VSUqMnB2T4h
PLY/ZjZTM139PpxdYC1KEOEfPjQwLXaorq56Q6Lyfooq7WBRgkqRphny1A/LpZUfaqW7H2nZlnvs
Aa2bPOkLnCOGklopSjNpfENsZy/yaFDH2z6M4K2poKT31NOR3o25zHqM5nLzo8LPRwIW1TWEU500
DApHw6K5UwWyvK4Y9MqfO1E9z/pk/UjKGDY8NHTttY7cCLhFU7Qbm/q9Zbf+bBNQh7qAXhdr99Ml
tgatMmRoaQfPlUN1pyqa9rs1pxJxVs0MPyI0JaIgtJz5rUc6Fe2kyKA2gqg+DnZNPTnHom1MrGIF
3RfcJBAFa8qcCtL11blwBBaoqgr+HKMBsHqnv1JWSRlOxlKUbzFn3sHtnxcBGtcdHymC2sPR0RQI
xV4NMGRj6PNEheNuW8jPMD2OaaurFHQYnZKw2OlIwpTK7E9T4n6GUS0+25GqhWR51JpdkyI5gBzn
qUH/v4K5Ekff0TYdfUi2ycZROa8U8YsARlIYRo2QrboKCK4RidRV2aoGnbsPouyn25nQjEBsmXo3
vM/EHVYi9n4uq+zV62d87NrU3JyYC9EB6jyHhrcywWmN6tXzcJjw20A2wUEDdq/0AkqC43U5jV+k
IKo9zevwV+Ug9OGbVjbf9CVu9jdxB+5zp0L7Q4Y+jLsXAhqqC0YNb9uHM968XN87Z+kcOh4uCpcG
Ugquc1ZF16WduIVwzIOGLuaTgA7jc2i1DxLfuM95XuVv/zwemoaLrxRpERnd6kTBfZegKGF1urWJ
bSDGSeF9qijZdyfqkVJ1SkpJG3t0yUlODzGaK1SHlsUwwDist6iwkjgaM/PQSC3029ZDvEAtMpTj
jAmORJpOdP7ScA5c+APzRn3mwnbkWkJviwIyLER73YWHkzzCH3fNQx9TxW0iPIAQZKwa7b5N4yQ8
GMVU3qguLGltMKu7NJFqfG8CUv32zxPPS5kpQLcOgsy6e1BnsrLwIzUPlYQw2UGE/9nycM5JK3Kc
ssZExwX4+pDnRwAyPJUE+iRIb52n7rM3GGYdYdFIq+uOAp4skXdulPvGTsxs48l0YSNT2LQWTcgF
8fDOef0rMcyETk9+LBY/SEk1usURuc/z6HFKit9gQaoN0P56OGxsyDcW7gUbygL0cRpzPQe4rUzq
KEgtQ/ngofV4Bx8E1xptCK27GEDb1jZeR/n3EVGqg5GwZBtI0Z5kvkicEMstnHYxBxePcZhkqBHU
4lVF3QVqui781pWbyNH3OPX36VmGtR30VgjwpDnaatheL0NnROn5gEKm/kQK61UBNgDjN02Cf9tV
Xmf8NtVQQayqwjvigKCfdufR/O0wKAu9hQqjqS9ofiSo+NutodLKFtktfrXxKyq8Iw/40rAqf0Ix
50MdG+VHG1QA0ptqJn8PSB4OQSiihUdaxu3PLlHl12LskMtVrdl2SLVtieKc0kJHR0QaOogg936C
tl3/mYvcKTGtjXFUBl6CkW86yju9rGGfYeYU/4gTYAS0TKse391WOJXvTQOVeaE0ZDBuG6U7V6nm
xUTTgn/hKm3/MwLO3yxt8qjfL0kPfwrQ+x92iQz9Yiaz9hNBw30SnYHEuNmJP1ncAFhJieY1/tHT
mB7Q1ufDm0YJzT0QJeXFo90bH8LJSR8mq49mH03+7tZTSRYOaWZ6CC0pRvqL1wF6GSUbLQS2Yzef
QxJQcQhrHUFSzZo0LOqHhmLdII3sUVETiB2QfzEpVnIdRm7SFgAJW6T3UQRvlXZ+QuknnX2JcDlP
BNNQkFClPvnQ8H+vYRGhIevpvRLhMlryiIiLBD903hoGIjBAEoJeVP0fu3XJCVFMbL8JurB/ul7w
dOG56wJl6yLxTS8anI6NYarvoVaG+R6ECkLedqrF/xE5NfxgR7vSfSlHbwJYHqIbN+EdWqFOEqJ8
lAIf+OpIVYtu0lJNb0LdGZDC1ACwoeIdV4BHEbxCZQ6PAHQkhehKn5xjnHBARaKHfkhkMBqNwh3S
Lpi8czMbQDyWjgyEXyzX8Mr2wIynuuwiTGxxbEJkS0G73St7/FBQ2Z1+z2oIO32A1Y7jaJHkjxLE
Npphcv4vDUPrNybEbu5DoKDOBq1+3BMZ+/iB0m32I7UyTq5WDPbkSzxW7Z2OTsYvMSERCkOhdx5q
4aVvTBzkY0tB/GDjElzHYo4xerlLJ2ZpXtHIPI0eZgv5RUdeLFANUR3dlrIltmUTgGN1/P5vYX8Z
iko8bZilL4G45ulQ1iSEoeRqHIRAbFOymGLx+GqTT1aTbUThCzGRxgcCntB6lrrAKptwqUbPdt5F
gUGfVDsoURY+01PFmsF2+u7Yp1lKEQxz4OtfeCH4wxkmcSLdBlW8TrjRy1AoDidx0PVRiVnZrN2g
amM88fRsn/QwtrZW70xhmzlFwNtxLZB8NDrWbBYHheMyMg28WuiPtm9yHrvviTpWGE4lSurdu3UU
3xRGuThZwTL/1vUhVk6q1hhY0dZhmH9xWhvIVEF1+CkrIbHdWCgs1Mh5wMfe61GrVH7badpn/Cf0
zm9pWPxKaOmKoKxGgBVTZKiI5SQwhXdhgrLobioz457FVbEwKefpmSKU2ey8UDfKwJ0s9SHOKmx9
J5wQMN+CHaKArCrKgDyDXVEUYS9ASYGR4airmu0baW58lorOWwEaq/xqZ9OI8nGtOMqeZkVFR0Lt
u44+Q5Tphxy55tpPp6r6KK1plvgaosoTwPPVUOmYKu2tEg46fmOuE5HTKXUAMYVG0u4R2sMgLE1L
h7AToRLRZKBldlkb4wZZCb18CrVo7PdqSfdqEdyb0wMF1mE6cji9340XojswW9Ra/Tnysl+TmpeP
eeWp8ub6LtPPdzeZI7x0IiCPUPLz04Pk1NaIo0efBbMR65Y/lQNy5K6toP5toYOQWzgCNYhuBzLG
caKdpeJ7MgsHH8coK+VNPagzE5h0f8rSmGAxVgPi1ry4ii6ZPhqh6dx7bjPx+lZFsh8nvL28JjJ8
1G1Kv7FNrJMjq5z2iFn/NypCbmRsZ60mhyYi+5poBEGLBH1Vt5RLJzUdvCJARWQEsTfZSEDPcU8Z
J+l1vCFUhBYAJ1h29Z86RmNMmj4Vv2CgRc7ebIfiJakT1AimSrg3FX4rOjZb7mzvpr5E7+j6alxY
DBv4ByCQhbpwhoaxsrZIjLCqApAImi9qGAMJAPWfMk++9rH5jY9UP20MeR5nyCzRnEOqhQI45Z/T
DSBcdFRkhYePakukqgwRipsxq1VxqNKWomETL5YxOjWw4mBiHQcqVinGaV/qXWv57aTXzQ5p8vwT
oLcSBcShs8Nnu8bacghHMjaOdwo62cndzwmMhWJvj1pdUYGxVYznAca+JBBWukdjwi5WGUbR7Fs0
meYPUsRG8qzHxgTl0HTArscJnL9CGSW8hTBDlcmM/kQysr5aYAQTWNHeON1lel79nAcVuHEcdXQK
HbejwaT2MbaAbhqVT4kydm84yUZsamip6IukWvcJCqyJyRtT/MHOl/qpp+G4d0sxzPnK+2Po7yyQ
lojlgAP5Loeecr6TDsmjZ4KxJkMoyv+aOFZpaHFHIrwdTeW+rTnftGtDPM9AMCoAVeeYloKTSzzP
a1CGPolF/63CVWnYx0Ymm1utsWUMPSdHayaqvfxzNyPdc8SVTql3nUYs3Ci3n286CFuo/dkGerv0
XFa3dow0vT33uBubdu8ch85A8aQr91Vt0cZwmuK+c+Ju41ieZwoepOZF2lxb/q1hX2HlZgUz0QTg
hpt0h9iW9bl0sBrGPLjcCHHvsJPT1wU7nOYF6B16azxLT3d4U8yG2/VeGhipHmNrHukGDxrVbHeh
jai/04+1gzxPn99YE+ECeRjb+izA2ZZHPbZHA2HrWv/R5bhJPPRGoxdP47LcQMN4VfAA7IX1CAE1
QwFbLUit8BpDPxXzw2IICNk92bsaluLZ66PuER+GadjjImZ4OyBairJXI8X50zW58lJ4jf3bsAtk
L68f8gtn3CFVIp2An+Hg63w6AyP0UQfzryywRlHeTTNqcmipArpTbQxZmyLaeJQvMWM141TGAKjA
jVhMUFcpE47ITd9XdRboRRxrSClpZfvo5fm8kSOdbyMMGnj6w2inbUp58vS7LC0akL230qBHsukx
dRqBaGnTPk+NPm2ckgtD0QE3FlgKPSkYqqdDgZ+lNmmNedCCFD1SfQRW39ruC/UnZYPM8k50XU0f
x3EpYNHooOm+mr4QwzGncJMk6IrGKgKFl3+/U0CB3kTgDLynoR/dP6HWhrfSktPvUZIcSNmB8XdT
afOGzJFV9VPVmtRdNtvpjVehVv0Upu4c7VWrM168LJfkZRL43Z6N08R3XVdjjdYoWnRLHLD+63Wc
yHauJpEhopwlv9SWuZBri5mm0kQjvPNVq20+T6I1bNhlFIEfwtbedOM437o25+i9GQxClMbj6bzX
igDjW3XMgqqMpd8PnvQ+ho6i3Ct5w/tfcfthi/L8Xm84XYAFn0JcogUJQGUNssLOQ1PbYSiDVMk8
zOQ7Sz+2aWvdF1JR72BkWzcFjkPI19vyj6lE+DE2OF75nlFaNx4uETsLXdHHppx1icDvIlHuFTlo
bE2V5Q5RlGgjxl2K4WgLIZyBPg0SFqtZIm6RuAH7W2BnaoBwK7CoFnyl1emZ3yDbiaui2Wyc8iU1
PJ0l6JVQkICEuQTWtWahCYMQOaFWvDulH3j8HTyRB7D4rUM/Fd6TQEnPh5Ohfr8ezc6OIl1hrgxM
FSyNJ9Ba42GyiSwV0k1BM7mfKTmk8c41MzOYeqP+cH2os3llKPq/lmOjWE4wXJ1ExR0hjY0acL5c
mx7KxhGH3AidgCJT8QYagKqNE81b6LelzXsysYzqLG0wHQ0Lj+zsdM+bxE63aUUVdCiDfozDorVw
JIEjWLX1cCwsbVHhiTv+n8h+R0O0DFBWczfC0FlVGaiZRRKKkQaoM7LoVcunyPsKqYK4CeI0UX6l
Wu/i66bYh8mC80XtbDDvTZEqBqRCN99JFWzU5JbVRuA9CwCUdS2yEoCALg+VNVZsoiWFWeQsA5Ul
eJSNN++ZPPcWX8RB5Vfga7W7vuhn+5o9zQN+0XPg6mKHn06/1sORCZOkDUKMnG5ynYIn1Jn0WETj
/Gh5Bd4qEn1rOoj5huTG+c5GwoheL+AfEnGwyKcj99IwmxkZrSCxZabtOsa+ExYZLplKGm585vne
ZjAY2xwgVppy7+lgHFxlglLcBm5rGD9BHWg3basKfJX0Ye9B0rwdYUtvDHrxC4F1ooMH5IaU7HTQ
pjdo4OOWFbi8ovaqDkO/rpC0yqus2whPl4bi3vBo5lB2BLV7OlSZoQwZ6RgLG2ps76Tsf6LL1381
Wyf6x/6WQ8MHLZ9FyNohy1orpUBKyYtq0Mn2YsW5m4axe4UL/xansdsB2eP18a8bFLTScj0Rdg0k
TFdRCcqwAq2zo6+Dp/MvJ8xi35lD1965Fv3pnT4WRgNPrUFQfrLcj9cHPz+PcHuhwalkJ4uo3SoR
irHJ7IAfkktquXuMOfZfEKYv7hQixQssyf9hOE69Brt2gYKtITEULZqx14o8mNvZfMSSe9qNNc01
K3Ky7wN6A4frn3d+KijdsYzA4t5zy9WuWVIv7BdtPq+FdWNLe7xTSwnoXspqp7Wacl+Oxha4almw
04BvuLxQFmgLOAWIRqdbtSAvGAEhcnnKyQ6iYix206DAo23wGONJbFFzoYXbmiJ/sKs+2vjm85PC
8Gwm2peLxNzaYa1yJs+tzDYHMqRnz0rlIhnCBtt7NFc2ovml6UXShNeYTT0NsN3pl0aNow88nvNg
GLX+ocx4KIV5gdpqXLhvaCgNQCs3xZXPAARA+oAs8LilIUzXfg3oAiLkzAqOw4EdDeI1WvS0j9hj
UAWfHf3Wmo1x36FoSmPDHPPHJE/lrio8683VIwu78FT9eX2Tnd8wwNuouCxKcjAKFp/IvwFmoLyi
UqINGniFKl7KCSqqNEjWwbojUeW28cFpDWXvicb956Vm4hHC1GAwsMW91faOeUW4E24ggVpl2Ze+
paxi6ULeJom7ZRp0xrJyPHg8UDN4xFBPZl+dfqXV4drHy8/BesrxbnipOE/0lOaXRcT7Ju8to9ml
QrrBkBpQRqwQ0lOm5V9ybFY/X5/vs5jFL2EPeItsCknN+kZHHMipCqt3gI4DFRL6+Ik2fPI6tRE+
VoVpbVzjZ8vrQWdbWIoAZUga1+iQPC2NITLsEX+4sf4AjuRBeKAPlLau7hEqCF9MIZs36ejKzb9+
J4hjah06LyW6t9bqdmWysUpKZzWopbDo/fNEMRF7fnay6GdW6lu42fNpheoDxIKUhfDFETtd4AQt
WF2klRZ0aMvtFvP4IxYdtKsGKq29rJRf1z/vPCOl8wCdmJsAqXQgYqs4mXilOtloTOJ60tgvpjek
zzKyk6OIyYd3U97Xu9CzecGmWfFtiovRb1UTDb/rP+OMiLE4QZlgHACYLK+QdbiOKsUq8GRUgxaf
wfJziz60/aRWqfYNjggIOW+w4mFPPaszkWku3QBzpql6oEGIQyRGC/MX3eHQH+rQ0OadUquD5WMf
U8c7dYJ+s2vL2u78EuVeDNeRzkh2JX7CAheGFF346x9zvldp5iy8JiaVl8ZaPBNZmC632kELBIjz
CWyV43yewKE9Z4od3tBjSw8Jslv73B63YCvL+f/71sNiBA46OTbtO8AzaxZiB5JAYlg1+9lg6H4k
XPsurXrxj+27ZZRFUo4VAyt1tlgjOgVmE6uzX2r6/Ct1kh/laOdPXeIpjzSGaOLGzZYc0NmF838H
peUAMwpOwVrbfnBN+Ai9OfsReXxNz7A3vovQrfejGemftAY5tbyCD+kDXUs+is5zd7M3lU+49zbH
JunrjcCwvnbffw/JE5k3dy7KUacnNZN2hvV6ovqUs4mzzrtDLvM1gZ9wqfeXtXtMy6rdOCnvhb7V
ElMqRwSebJW37Luww1+AGasIG1GG3ewryajuQqPwjoqn5Z+MwUt/pTVQjrRC6qDt1fEI77f85NS1
exsKDrfTFzcVlvIP6P85vumUGKyHEDTKosu/jRHeGlHuxhvXo3ZhTwLp44ATlbmd165hqWhHJODV
0W/MznmwcZAHuzR2f0IAVreNggGVZjcOmNDcU9FpiIegMTN7j5urc3D0VPkEyJOcpku3ioJnHAWW
kO7VOy2OyEMMPF3CspjAn/TIvvJ0dPE5mXrvyzAL904koaLukWPVcFVUJCU+E6kXZVdUqrwdKU/S
/OSZjuGSqqjPCnqDXyo7MV4o2SX9rnHdjgctbgx/rgeW9eWw/F5ONw89XtCk76tYLZp5MOw2m/wa
9fzXubPmAMsBY9fBOMPmYVD86+OdXQ7vA0LTQh9goSmsrcOG3CZby4GOJFnifOHGx4teAZwV5b18
qyPV3AHdSo/AWJLDpDhtMEu72vgR1nlIw72DNONdoY1Gz+kidZk5Fa3OIsVUDOMyBuQSat4nO9O9
futsLWWI1dlaEitKYMs1BFvgdKyGxzMcaMKnMcvUV7vO9fU+Np6mNO6/YWKEuYLInFsOnX4sAAbv
snGc6l1lhMPr9am/sNSL+NnCkQOGd5YH9B4alCKqOeWIE6FR4RY7fHPS27Ez44PSzMb++njvnLP1
p2s0FnhqQ5IAtXD66QrKYiHjzfhnhPWtPgD6frJQ/qbtBi9U7tw2BH+YKy0pvixlavsR+Pqf0oJV
uDMXa8BDZqQNwiOhMr31qYI+SiljREdlr6INW0syVsBFZvMDV2zzNcrHgv0SVd2tZXfWsBGdL80f
kEL2LQVNwvMqj4K+2mIzOXL7FvqyTMhjmV2HhqnzjuQBQXV9/i7cBjCIAbTAbSSJWqeJaPqnUSrE
hLFePfpaHmcHZXSw0ajrYq+XyncZpenGN56dDEowZKQ2IAMScFSjTpesniMgY+j24ChouveYTcII
dLMIiRm92gjiZ5+3DLUUhy06KDz5lpTnr0unjuZhDhWXofRWecDYY0CpvJxwiLVspNeEfZhF223M
6cXv4z0FJpwLD+7Q6aAh3tGmkeGVRkO5/gmSJN63jYpubtRvyc5eGgr5vAWIChifZTwdqknZ/yOa
WWDKYd4Y4xzEMrZeIcekGwft/DpkKpGRQ9F/qfTQIj4dqsL7B2Fd6JxFGM53lESovnjM7T6bk/CT
EWaljzJK9cPui/451iZwbfwmv7QLNFPCzrF+dXVvBhlqLRuR9uzMYM4OWQrANVUEbuxVRtPo9QBE
NRPUEA3vI0+/8QCdd0lwYIb1qB9tFOUvTDowY9fGM8ikDbjmHvXYM9kJVqJogzgOKkEakBB8evxo
9rbW99KnsW/fP49Tug7sWZJO4Bc4KqHEz1dLQXS2UVz5nWixmZ+0rZvz0qfxSl8EQWC3g8E/XWTo
ZFluwbHYx2k2foX7KvAqCccP0nG3yr/rQhfXg4XwCt8EFYCW7aq07tJPV815FnsUb5BJHdK6QJF8
NN44L8ZDi1HLE8pWvRLUipUe1KzrNnb0cvZPbg5+AJ9J1KO1B85mFRtEp4ZOWGKMbjv1+AgSS3ku
m6K+WTw8n+ZpTO4G9N5i2nVjEVyPuucZ3DL2grZaegvojKzOLS9a0Wk2XNYh7YQ42KZM+yPcEqyz
i94Ib2qVF9gd9QgarzHaT84xNIsBv2XAueZ/2VzWASQbJ32s59z8XE8UaHftjCJ/hBYjAqfQgzaC
9oVIevKLV8sVFaUSNbzw9/jOtB+5jfpb+G8pbFgT7A760x97s6g35unSoLSbOGg8HNiUy/H4K3xz
c3UDVt0CiFDqPEHecD5NTYMol5bln6shn++FKc3PG4uzZEvrjcG2pO1LXIXSs4onCDxQEFQKsY9r
HNm/Jx5KraQHUVge51mDXhmmwC/3VdObt3ncZj/a2eqSA7z3cXyZmxApLBfW2sfrP+vSdmUOSHF4
93MyVwsg8hTsaUxe0w+FE+DnNx7cHvFBPTP01ww3dDDstVkEbpVXG8uwTPN6QgAvLJqOiyaRtQr9
WpqoZj7lFZZhRoeaoYrcDPhH64tLERwr2Prn9U+9sOyLfTqL7iKxcoblqHH4ymPw0fs2q5HTmEFr
zX0K/jGX6oFwEP9Cl3HLLuBC6KORgdQP1YdFbGQV+gZ7ns06ZNBUuO0BJWc1yCa06Yq83pIoXf7U
aj5tbtMlO4AixL/TbT04DCTCiPkceA4E0rXK+Ba9lU3tlGVh1gORjvPkpikFFmA1UIU8TOgO9GFD
YwGYzVNqH3sZtg9D0w7o1ozKsVaqzA9jWqi7oZTdoz3Khf8fFfaO2kS8GzQ9ff335eWSWeo9pC6U
n08/P508JPWkhqwhNIAnqXeZr4BmuCmbsP0AvM7gnS82DvWlKefmh1S2NFa42k7HhCCd66Wa8CoY
2nKfR7n96ChxvVFBOxsFlA5+E3QYqUgyyGqUyZYp/ETP9ecBnD3qUtpeUIY+Xp+/s+PIKISARYYf
kwQKWqff4lR6q6u94/oCs3Tg1r13pCVpP6puWft1MmwCgy991sLaYyeBRQUEdDrgTG/A0UedAXUF
ho2Sx86vea7G6NDi8ZrsK7QZngEGYUdqzRWCynqEWFcMO0L3DcxMtEPuuMkxFXpjHBRMY307J6AE
ViLjMhg9N5l2tYG69G6q1PjB82RuHXIhpeOnjdrnB7xLW2+nRE61pXxxFmqYS94hCHXAUtDMdX3e
QCW/LKvC9V1LgZamg1xFPQcy4qGcKv2oITMZGNY/a92hGmWQeFAboOlDrFpm/K+LTaW7NSFs6fpc
3QgZ1aON41hXGvMe1Ja3H9vJ29lwnzcC+aWFpFyEqplBd9paB55iomqUWgxrLhZjN27qYDCB8Xy0
JXx9Fkz5PsQ6KPbh/UUrfHWFVgrP6FopPJ/kD4x17zn7RljljdNG5cbJvnQaaK0sTs6EOWb1dCoH
Wxgo306g8HWn+6ANuKYJmQvUIBL1tquRprp++i58GqxGqHiUcwkl69drE8semlgB+arMqP7JshUP
HfLEGt5Wonm7PtiF7UksYQLft6i3ltoYoOokaSZC5B619lEzpv9mY4DrZEvnpqTL8BADFP338LKo
lWPjCc6GN9U6iKFfxjvD8nzh9jDbRlzcM2CivoKx5tvc65u4/LN8iwYkEAIasvQfFvrm6QqOVoZ/
BmVYf0bfCah4UWBTwVO5lgUPnwyZ+ihX4kPXUKEfG6eGyzt7R3to+huUCrcUPy7sJ5TjWF5+DkF8
DUtBXigUUo/DBUchj0VPXjV03fCjiJ1vpNXJxpE8S+v4+CWzcqFd6PA6l+32VyRwcOjI55jYqpSh
pd/ZDolu5g39Qwq59202Z/Wmbg0XUxFNGhtjX9pdMCFNvGCXbGSdUpqEmq53ILCkIX7GFvLID3UC
Xa4smvajLNLhA66/o7m7vqffJXROshI+GWonOwz4Ma3vVfBr9XHAwCwP/bKJrOke1ZhMfgdQjwi2
FMrYCh+S64S8gOvlry6mfr0/9Fr3q/WaGTJKBTF0nyCiG+1dZ3FO1MfQ/RCG+gCnuRK9dk9xshp9
3FK8Ys+sQsOrwzHW3+ZCjT+lPYYTlPhsVKBVoSbpNxeG6KGyBRK9lBizhoZ0ylZTeWkrt1GjNMY9
YmT9TZmoYtg1bVF8tkMLbe7JcMN8o0d13i9idkh5F3k9knyupdMNMalh0op0RFKqmWzUNZBR/M8O
RXFXg3fdt/pc/ECBBuVxeE63Qws+Ia284WOu2Fa5y6Op2vLyuHAgaN9DqSbdQH/kDHYjXQRA2lH3
k7CUX+d6sJe7Me3vUxSHF+3jKNoosJyVBigx/T+kLzki5OPTKahRnxJ0hXS/G1vTl7M9+oCsteNU
gHrc9UpHuTetamiUJCUNdbYE6uv1TXrxJ1DfQS2BEEhp7fQnZGg+N31U637BrNxURjQxJK473gGt
aPmUK4X9gpBW51OZjsD5ewKfges/4fyiAV6ORAYHkMYhqIXTnyBwS6HvWxm+SMX8MJh1scOtIofm
Kefb60OdLzHgckrADII525l3gR7rkicIPcg8HWwfA9opcGT6lrppctC19F/Vqgit6qIVj4QOVyh1
+9MvS+B75AnvIt+2qNq5Yx8fKzcXX9S4/OdXHUMBS1j8GSkkYCZ4OtTU600kKlvHasbxst0oEvkm
ZWk7AZ0jSD7X5/F81zAayihocHBx0GxejeZMiTYUsUE2mbn3bobz8A7m0pTsslRTj3MSe+2+yxR4
vVpWiTc9H5St++s8x1vA32ibQwvFsnP90vEa05GROQDFrRr1fs5n4yO7Rm586aUds9j3AQmGBWHp
q/MRDYUgbkPeY/KT38Uc2fvMgHLsFZrzwags/XB9Zs8QRMueWTQQjKV/CI9kNaDa1OhbJQUMnMpz
RaCNujx0snXvLFTaX0AWQKnK7azw66Kvv4Y0IJBGKMPvUV7rL9d/y6WDCYMQlRXQuTzyVtu3nbq+
HgdIWZ0d450oivgm6Wz1uHgjbEzzhaE0FJ94uUNyZr5XT71xMgzFgcfhh6mWP5up+5Enc/jQRuOn
6990Jj3E/PIlFCR5V8LYXut1YMOGFVLamL4zNuUH6l/Vp5BMqMKHMsTMNlcq43mEl64fsjpqx92Y
NA624i3Un11stxgqxU4pD5Gshb2zbCiyvlZDrP/3oLg4oZIvUqVGjnI19ygXq23eAzSn4VnjI16a
IkAuohgQe9DFfmNSlrv2NFNZthsPB6ASmPicVSosZEy6Vhp+gX+IYaEqJpFXgrtl169uNplwGtKo
+T7XU/o1qoUR+YVLo5BCUiZ91RxEtJE7nXe2F06HTfbkgkZHC3T1/fSVGrVoUhWruzg/oHlg/Ja4
YQQYGSm/0G0bUXc2C/wb8BVMMKUo1WCau3ZjYi7EObD2hG4Sd6AIa5HEuJwXwcgIhaAqRIJDpQ8R
mVX7ZeR5eYvQUVrvIk9J2DYoJn6nbVpstNgubdclRQJZB4gTKvgqRUjQ41RCp6DJU+bDnWp26X2e
qs1nC1/iO8qVWGAVo/DjeiYrzJVI/9GrqrjJx6Q/lk2bfwSNI34MQs3vLGGlf65vnAsxGCV7til1
EV6Ka5Ch0endYOVgbOIqDT8WTZIcvK4rNqpNlzYDz2xkuKgk4f+23gyTG4p6ivADq2rdxh5zAMTQ
dBAvdtFY1fBMzfFTxVtOX6Qh1Od0hh6HZGu0kbJeuAvoFsGOWgREl7rt6a032GbvOEmjkqQV8Sc9
S+qvpp4kXyA12/cjkNKNQ7AkPqtTCR9jEY/i9uG6Xd2y2mKEXLl4hVhoDzyXrhMd5JAXd7o3VLed
0QCtogl5e31JL+446F8cPuCUiP4sv+qvh9rA11QzbyjfbqLq59KkuqMDMX0CLV0eS3fOEyi9Yfif
jSj9t2KRtwJ3v7it8GJXn8xotKddF6mFP2du98r9iS3S9Z94cV6oz1GdsBcMwbIr//qFYqYXxB2i
+XPZxLd6i0KnUYXxHRwzpPtgY9evjjk3G3v90uqzA+lNgeQmUK7eK0nmySErC83vdRHhBltPyWvL
DTPvu9RBqFDvezRkrn/ppfMFUnChdNg8St7ba399qdI6amXWk+arkzl/9GLn2QNi+e36IBfuXvLh
/z/IKsRkZexWI50pf2qgOu1hn80I83lRWSBr2Y3/yzQCZMWljV4oNcnTxQvnhhSgxFcKzVijOPBC
lMOBQzD55lCLfd/GW2r5y+9fH6NFo8wB5Q+nak36UWZTU8oqITVO9OK2ktghjllrBRIHnVssiX5T
CanuSnDYN/8+sfAqoBlR9wC4sEz8X6vndemcOS2qBiB3oVAaJhdr1vRPEN22UIcXv5HDwB1FkgqN
43SoFBiDYhP9/daLxua7Vmjh8DCm2EHT+i0NdKyQgQoiAxspX9fG6F+9oMmqSB5gGYA2B469Lk6m
IsmH2OUlq6NWFUQTYgmNOpcvNVIph+uzeg7QYCyYI7ivIcuFi/kqLFY0twTGSro/2/Y43tt9OozP
KK4NEZDJgUnGYRzQcUmFQ3nMRhPB8qYteeHmk66AxDeUt9CctO5otX37jMaAt/WivRQq0PKlp0rH
m2f9KlSENi7JEQKevh5B+6q0BIePOW4fsBn6DS3tn7FNTMhCwUKyR12SpdWR6iSgEGuksoVcNXzE
wvjSY8B2E8o8P7pD7exDM+429vb7nbs+Ve+eECwEj05v9Y2lYyVGrxGawC9X8s4FP/ZkZHpZ7txs
jO8WXcXER/xFy49TPytyJ5NSMe6GNhvKnRIDJtzxeI7F1u5YDtXqd/E2BQrJI5832ZqrBUBAE+xB
UhJlFMpRjSytCwAj19k3Hh+zOEYxz519VxnzcIyjBLoaiX7q7ONR5P/pmV491Dr2grtJB9K8U0dM
ekCqa9HWPr4Q2wkJXCgYrMDQWVNNO10peEW3qt+atUZpJ9SDPHen4PppuTAd/HW0S1EMwKZ9bVBL
X1T2+LFjx8kj43YUs/WlkPJVTWvl+K8jEWPZDEvbHg+n9a08SqSkNGDMvqJV2jGJXKQ7KKX/zFvs
GP+HoWhisZbLiOtrMS6TyGiN1vZJOdp9qVXlPjGt9GW0pnFj/s5zDb4K/N7SFQTmttYlqGfTgc2I
ORz3Ukc1w6ZAH1W5G3joTz9oZecexhBWz/UPPA8gSzfk/3B2HjuSG9kafiIC9GZLMl259nZDjNRq
eu/59PeLuptOJpFENUYzEiBMR0YwzDG/UbkLBH+LO+76Os9wldHU2sKSLoYoyiOMdMokGyd0efKT
VWJkd3+8jQgbxigNegHjU0TH53pAhKbGPqXa41FK0H/Uddb9RH0ZAH+Tx5ewrYJnBWW+Q9Ko2nMw
WfPntpz3nssbjokA+FEmF0Y6oiK4znUibB9HtORMIqxKsVJUsYTGVJhMA9IsMLBrV1E77SHsreln
V0bqu2wROlxGAN/HVROz/i2Xpv3TKJKqQz18rL+hPYAgZmRMc+m2gzT9AmpfO0cn0+0HdkyjPUAF
kb7cX0yxVtc3ENOgnMpqgmy9aVsr0ax3GipZnqXUo3wycyW2ce1TyxgJaVzyQGJP07Hn8koPaa/F
pVdSsNB34vjb64XaAbVA6hyoLKOCcv1FG9Vs5UCDy6cmDQRHIyFaRTBjZ6PeXi8iOYZ7LuBt1CpW
oywYQ1bSYuuePI1K+bEeqkzydeG7XC3k1DuPzuZolMRIvYTMirHapRiP9mloOrrnYDPaPNBQGpPn
RUW0yLPMFj3B+x9yazgqUogSILcqJOKulxAFP0G+wu5j6WL7p2knxaEPovh7qe66P2x8LRAVwkAZ
SjWX56r+pdZYbAQoOQtFRPsfBdG9r2Xbvzl/hZeosHI6G4Nu/OpWASFsg3tkkEWuJA3fhDI9UuGL
IOJMzWJecqQfft5fwq2L5WpMEbj+GQOrMRqnQ2HhpQHXaZIxT0LtZzp2kOI/UuYMPy2zYoPlD8bp
lEyR/Di00/jt/q/Y+JBXP2K1b4ygWfRh5kQCXFkOKd6wuKJXDRpX4Z6i+9ZQyObTVgX0QHq6Ggp0
X5tTYLQ9mCaNinbLEjxIS80FJU3LXoFgo1gMzIfSkAh2RJK4Wt2KZmLlZJXtKdKQaacqyrT3utEu
2slR8jr1nVhFAtbs0mU8W83YfA3n1FlQDw/HCxjYIN9paG3NnkIxu5iJ0lVa7TA5CPWGzrXlmWlr
/oKbmf+PJH4a3ERTx73keOOR5GDSvAc3YFAnWQ020Ngv4D4wWIbYy7BoxYsyEgBHqdx6qj33OxTX
rclhkcdYZKi8UKvF1sM4TgYFeJ4yW5LiI0Rgj64Sy3Hgt/ZQ/u/+nt0IsIHM0I2k4EXqCsjk+uSg
RQiYvue0krnzv/o49p1Xd3Efu2qWqZ/iJZ51lxXCL2dK4+I0NBqlmALkZNYN0QcpGAf//m/aWgEs
G4kjIRrAyxJf5I/DvBiGFEZI9nqSrPdf8rAZvIp2O0xqQzndH2rrQkQQiqVmX+vOmtlko/ofZ5RE
vTgZm58J1faHCnWyaOeKF4u4eqtpB4g2LAklINjVIgfWjPFkAXYmMij5u3gey7+wV55Eu4c6eCPl
8s8E1+6dZ1PcAutheVUorgFQohayeln0UptzIgLbGyvdLtB5iOpjRISpH7GzW0J3ns18OahyFX7u
minDinvsLGXnR2zFWyJzhGFnC4ObtYN8vUxlj4aV41VBYqGzPUgUsxoLjK8L0k36GEl5HnuTaYX4
LoNdCdGcNZbRN+Iu/iyPy/LfnGXlD7CxLGBvKpg5D2hvISltqNTJbLlFsNWak+oSWpGpH8LBQRsq
acBovv1oGoSuQjVHeFmuuyVSHGvtUIP3mibN8YEJYEOdycsvM6mVPXOwm0+HIwkjAeqg9UlodX0G
2lGbyiGAqUTHoHuyYoRjkDzMeFWiYmdz3l5wDGVzs8FvR29lnQUonZVWc9hEvjH09Sk1he6yrRWn
dMZ+eAD/drx/5m4PA9RdEXdTPQUUvoboSORUmBwlklfoQXhQF1TY1Vh+n4Ry+ayP+m+7T/YwUbc3
inDOFHa05IzIJYhr4I8bpV7igvyQtoqEijJ15JRIgNLVi1Z1zpv3CENRF4BHLzKrNZ7NmQYbY7OJ
7mlpYOFe9WzFRSiM2Fq5s5CbsxIDsZYAPNbAehSjhtyk6OEtelDSubHRrF6k5txoUnq5/81u9wha
ca9JMHwlmiTa9QImPZzIJEolT1UztOoSx5gPsRTMAJysd7ms/74/3O0WYTixOWjP2RAx1evhQipv
M5DqAKW9MkDmAQ2+c00bCpjs8DCHbb7Tgr5lU8P3whONoJViPyQksdR/bBAZkWQkz0AhLil3mUuP
B3nTLuT74gMFPPC0gFbRYDDEoJ/SQu76xY2jEo0/PD2c3u06Q/5ho+RKyCcn6n+JVSbPTtsYNaZ5
+P280O8Y1RNiapj9uEtZ46hzf8k2QmBaFCSEgAdEQ3PdOAgIcHu6NZI3UR35ZGJS8ikt48mte9wN
+XmDHzpWeTYT7UFFePk5jFE9vf8bbt8bwTNAw4jHlPR6DYCLZmPUqXcBKhtNXC5LgXePavWYNHnp
6pNZ/MA3AEfCHO3trIWGdX/4jZ4S41PnYv4Ea8Crr7+iFTnFCGoV8f/UVkiD4fV4CXL7v1RNwkoC
4dfWzeFn/ohmpfkY6Ut8pNw8/MKroAEzr/UnI1KcY5kNQ3BIHKz57v/ArW0NTpj2ABe7YGNc/77X
ImEiWxINRsc+6GmQkq8okYf6d39CrGL2lTZvdgYVf+h1EEBjT0F+nM/CEV63E7O4bbAeR2e5M2fj
W1CVJY9lM/hqZXX+TK3y0sfx7CXSEO00VLfuJ6F9gfYtXbQba9caKjHw0gxdWEVBGSFRLd/JA/tB
M4q9os7GyoruOVEzul1i912vrBSpcTHrrGyTdASO1pguiDxLmu4pyhT4GOumPi3Cvcb9xtoyKnEj
RE6Lv682XK1kMf/lKQtVa7bZ3R29YRkIndzPcnLI1Cz8nY7LOLxEU7En+LSxvAxOfMhBo3iwJqsu
SODALrUlb8ZYMfQMewDxjzBkf0qVYQ+KtfEAgA9AvYu+D13C9bNWtpYS9H0e+k7WW0hFqGX0MeTF
nt0lm4IHvTWM7/cPy9b0xF3GYRZ42nWvZ4DpUZcNb0DtjAB2pKz8nstAiCXcOL79xVDCKIUXTkRc
q3PZNF0fOsBzPEknmc50Kz8nbYy3x4Tu518MRV+S3J3SCJ2b640atGOFRJYWeOGUOMic6ug95nlY
RK6UmHtmn1vbk86QCQcYUSzEwa4HgxPf5XjMBp6uh0MPn9fMf+KbTcuu6iV3HHo7cYcmGxWXC0Xf
k17b+oA8qYg10RpQ2TrXo6dazQccpcBTMYp7jswx9coMJXOXCnC4s6yvQerqllOB0wqUIbU0SEnX
g2FKKxnDEAeegwpX9ig5YfPY1JJ+0eM0+aZVSvF7CdK6RQeo1l8AMRvqcZmG7FOTTngxQ+sq/+lx
TAi4F8MJbXZCHCxpTC19BzU73YlvbrTzBSNYcJ0JbgAl02O4/rmQVOYIURNxnPJqcpFwh9stBVV3
SGpL/0jc0StuuETVu6qWo9mf0XY8SD1ixXHQ9i9F5jQfaIMtjZdg1XjAZnI5W1Ra3o6BEBwC/gPi
DzGhNQMrbNFOK2ZD8nqoTKyKPGoHarS6jzAhztH10Bpu1sJ6uX9KNm4baLyouHH4WaA1hSGM89HR
EyCIOJD2x6aXBlD7vJHBNL2URv5WcS/xNQS6kyoASsg3GVBjzBSXHW5SzI8fVISnPOzGiZfabDwp
k3y4P7mNchrDiYEwBGHc9YucL7LajjIui0nXxceGIt8BvkZ0cSYsEGotrQrMFIz+8zJk1bfQcopL
1A7mpRkWaydZuS1/CO1dcLzU8MEo3iDDkSDokZmWPG1Qlwdhp4vcrd6e7094Iyyk/MAdTlzNIV1L
HRAIcRwDNfJ7LCLP6RKF76VkdNC1zCsvB9p47Djq7twhPxYr3Ez3h9+IDdD0JPwRTxd9/NXVUGhS
b2sz8CA8FpUj2FrnWIwK8nRNpPtGbciujXrJTiy6cflBQ6Mp/4qnY9rXB7xTJiESRFJdK4F1AM+a
+rjxWYdg3L/7xGWxuvvQNKA6C6qS07IuYjWqpDqcxMhXlmaJPQAq5le9HqeHRpejg+qk05M+xYur
1Nn4o9SxTOjCeE81YmPClCIQpgfeD8p/XSOOW6dG/c8M/XgZlVNXElxS0cn+6Qna9i57kW2uJqwL
eQ5gNuAR5LU8dozNlAXqIOJFy8pLRYP7c2NK3amI0+w85G39PUs7R7yxhXpBvtu51JMGA0VVux99
Dcd66mDK7GyzjTsLGo7AYoifRJXv+os3ADF0LdFjX3Li31oLAkYLI/tg5kNyKp122rkit9abXIes
lVoxtJZVgWipdZCalYrxy1TwjI94m3A9i0CQJHUPBL9xhHRqsaDDKEjTQFoNRrG3RSK+Z7Cylcli
J+dpMRcbUJw5nIBRa53baN2ys6IbEBwq4AIWb9CM435axWXWqGbxgjiIv1Syeho6zTpZcHX9wAhO
OBy9A7lrCquQ7BISgLgV/qbv2mZQ/Badt4dEQ/xyCKvgcP8+2Vp5khoIVzReCU9Xb3eCV+tsp1rs
l3JpH5PF/NYA5fDbPgh3vvFG/IZsCFLwDEfBca2zTL1TXiyDSyRqoh8JZhtfOoyEXc0qu6dI6/qP
GgKDrmNJ2U49ZONdoLVCbQ6iEp99fZjD0OgSGFyhPw2N6qZIyJ7NKupOb15IMDDAZyjyCH73aiG7
CJXCrqpDvxyK5TSCjHsc27Z2Jzm2dr7Z5oTAEdFREG3JdUthDvBMyYMCiluoBM9aFGrPZblEfzEh
xPhohQvtfogr11cA1KYoq4059It4CDG8anqnPiQjxvZtLO+1LjbuG44kfRJWkNbFOuLVhg7oUEzQ
QjndeHLygcdsLqbYjWtnaPxA0rsf97/X1oiEC8IOl9Lcjc5CWky5Wmhc8XNdBie7Qx7eXuwFvoIW
PiZKHu+c/63xSP4Q6RBfDHPk6+VsQnkZassIqXzXkt/Vin7gEurcaInsL2kLBf7+/DYONlVwKqnI
OdJc1dXr8Rb0gIK21EPfHIlw04BSjDmjeYSf2B7xYHMoG1dVmSCQ7H21U4oak8RBF15gdbX4cVA2
npXHxoeAl+ntkQib5NW0l+sKKvL1rKylM6Wx0DK/19TFDYNeOsshbhIRZj1vL/hQZ2Iw4RsDGGQ1
VB3HjlUseubPY92+09TcfMA2d3xKFuntjHjRrDDJbeEs8DCtnoa8tvPGjOLUV6MKAYS0Q8VJr5ui
dtNhmHaWUPzuVbwh+CHCf5ciyA0UVCNRXqw6Tf3UkOuvwG7qxzbcVUzZuO1ROYOhCDmd8Ga93QFd
0SaLm9Rvoaee5sTGfKNGEWtcbOy1YMNTOJ2VX1FjvdUQkfwHlqLg2oltr6x9GGu+ZOUkI4tpWhWO
P/avPojzz4iIdpdySoKdbfIakK7Wk1YrpWKGI89bg7Mn+iGZptSJn+YNQYXZBXrp9mYw+lPg5M8d
NcWz1BXWQWsGSnpl0f0u8iA5h4Wux16Z19r/dGOM/71//De+MoU8TJwAcVDLWz96SqE6jZaXib/E
gwxIUoL+EqV7VJuNr8wOot0OxB+ZjHUPMZgJnnq8T/jKs635qSRjtamSi2DGu6TmaRot81HqR9TD
47gyd67UjXuHUhr3ABkRFeF1RAFlZQa9kWZ+ls3Jf4UlhU/hWJsPsV18u7+aW/Okhw8ijLIBHZzV
Daf21lDwoQGHFI35QDqSXogD5AN1e+3Qcwkf0jhbXAIA/Xx/5I1ng7eXXo5CcQVwnFiDP3o5fRvJ
lZEwRxqr8e/OMNrDOGsD/sVG3Z77fNxDp21NlaozxRxmAP9f/Ps/BuyixYQXBfo67eXhqLVd6zbw
lXwoZdExTWr7QzAslauil/3hL6YKmU4hGAVqtcbjk+TEaPuwyDq6Fi5S2OOX1p5/zvI0nezCsS73
h9vaPVQLaEtTWBY8h9VEZ+BIejKhaDAYxfepMUJPmdDGlaNO/X1/qK2PKJzACTNEdLPWIa2KZnaK
Rc58dSxMOHCF8r+iy/L3g0IXVzMzZwdBdnv4qalRlYH5RS2ft+t6anGzNO2QSngoxkvq4c5TvrTD
or8ZUXw9yirCwLYuLcoMGYUuwwS802P4roB7308j3YK3LiBXDKEujwkfijT5ekKK1MxtlC0C0hpZ
nxBi+CmRSp0h9hiPWTGoOxeLyACvr3SGE6YpJGzgl9eFQn00lDqVw8K3hdlGSXLauiksuhd5okip
d3giu8Yo0rUJX0nXatL47WhmfoJDTQBgAaDP1wbpH8ewCrANkpE08kHf2S1qq3r12Zja/iHQHOmU
oazzZnlHbHaEzofowEBHWb/YQ6FHASa7tHvoqB3SKlZOix05NKH0PQ2H26MnhgKgxc3NJ7XEeflj
cq1eNZR1apQk+6Gj30zL4hlqYNO7WWA4bwafMBSJBYkMat0kTdeDAU3r7NAZC3+QIvmlkaiVTHlc
uJi4xjuxwNa+EQ5YYFHhlNxo06WIMSI5JDTEcEvF2y1TH81kUf1Em5zjPKvZoVK7+WRHAYCDQA3+
u39Kbq9uHgE6eGAoKE/eCkdZaWSXtpr7Qzk4rjaSRBVAUy743SdeoE/zhT0/+/KcDzul19sLjpEp
pRBbkW4AKbpeYyzpFyuoxFWQ2vOLkcy/M0MdckCTaCrjnTIe7s9UJEvrA4pegxAF4u0H7Hc9XpIB
nw5lxpOt5deoLHrvlsVYPE1RZ3koOVduH3XRDhR4a3kFDObVjRR69WrQMiQBzrq48B2dPlAbEE2h
3DCgl2WkYDqU9JTGTvxVkfrw7VVfC3EDoVOMjpUowl7P1xzMYVom7r+6Xf7TpKJ9aREv96n+wayw
LHQf0dfcy1g3Svu8xTTb6YGwpSiDXo8qFXZlDo5R+pRk0XgqHCnTvTgztZ/cEGF3CDtc1S8SsqNU
zKwANyIMuBug0oNQam1HdQ9sJbbR6rODCMFrTRCoASCulqEgBuwTGXHAxWgUt06t5QFpftS21C7Y
ebI3J4+ksYFtFhW7G3S5UYWtoWONggerOfpVkqeVGyGwULlW3fCeGvHwVI7R8g0wPEEYqeLwYTbC
/lTrifPm0hmUFmEDRC7K/bzuOeTNBBNOQwq71o3hI7y11A2CLvtmY0lNuG3nFwONFD/owvZ4/6Bt
AHEI7EXL89U/FS286z3A7ZVLQUrCHRKLyc91ZIzPuj07hls2KfMmbEUH2CAubJ4kM46+BlnSjEi2
6GR893/Lxu1K71dYdLAS0CZWX39KpBmf9jD1F6WtHvpRtc+pko8PRTkLLFygPZTdkHkoRPRfJmjN
O8f/dvMJxwChIo02H32B1fBzrCt1NSCItaDd76m4/HmTJkXu0EvNTop+e7298k/of2D6hHad+Pd/
vo9ZX00x7rIYn6cOpF+l+jpU6ewjw55fJIxYvoE/krOdXbbxramswIqEM00GzT9eD9uVjTJZ9D6w
QOnUcwsNyE8hsD9D8xqR6y8dP1tM9RNUjPM82uWjMrX5zm+4+cYsrCmaW7wnIDTWljlS1rZZpymj
NysxSK80BjSKfkCZuaM8SJar2IvxMSrnuKNU3kzFgUpodrm/z25Wn99Aj/jVGQkYxZoaOkoAHtSp
xEhcavQLUmLjydLr5BAlkvVh7DMMmedd9+mbF/R1ULqjiCUIocJVNtIqbRcOVTV6ulRWaKRE/Tmo
9P7Qzvk3KQyG0/053lYtxHhCoAfaIbiGdUQNmXvQ0GkeEezMna9lZlYPjRO1D9WyzL6GitS5c8zx
gQfcet/0SfABf1Pj3HdO/1ROsvazDrvZ2Pn4Nw+sqOyBdaNRLuKINW6R6yRFr7EZQZtK9rEoKxXH
+KLz9Cab3NyG7j4ZRoBoQKvvLMfN2RYjIxfxWi4hdl7tfAMjT6enT+91mRMe6qZufJj2iTdbzR6s
cHOSolQqbHbEmNeHLKdPq+OXN3iW2UgvCDjKbhknyrnJE+xjHUc6NmrduDI9153odHNkhhTpNUH3
WrDGMZdCciomaRsDDL9mqpXnAijXP7MKxbdU7OYDvpQojiKFp+0E4TcZKQssvi1IAdqqvCXXsx50
oK9UVEcvqLs+v5Sxpv0bUmBNd96rjbMrngZsvyD2gBRcXdLoL0xFO8GxsPMqPy1DBCoyxiX30zi2
46nU8vqDNfc4Xt4/TpvDEiWITAMlsbUUJ1LwmtNM6eDlVr6cAm00z2ox4cyaLKi7tHPkSXm8p8W5
8T0RhURPGDQAiKj1XQkYm4zORACxTZsEA+Wm9/Fu19wa7hZ8gyH4pVljeOmWZE8qduO4QDBBGvdV
0wXa+PXXpEetDHALkMQt5OKCLED6ztbG7D+lUtSdTbtxL1JU5SWE1yLaNKvjks611hF3Dh7BGCo2
AwZKGGZU7VPWa/pzUYbNl7d/SpR34WQTaQqU6fXcVDVEOaetB6wtI+gXyZxdMs1BdEMumkPcBGgO
TnHxVg4YRY1XuAG1KO6G9W3MTWwrYPoHAFDRdAwQpnsYqzZ8hAse7ZyQrW9HJxT+Dvq0NFBWpRSZ
5TSNgRPSIKF6ipNGfrbHJvdiuw9+3F/K1/LvVbwupgXRzKRkSr9yXR7uWgOPBiscvNmu0m9TG6Mo
MfKaIFA5op7vIs0YN8dZV3rTrSUn+OGEQ/ox051gdLGe6eGm1SkElUBTZx+Zzuy9JqkSupJBo0Fs
7mXzu7NY+XNSZOHPGtF+hD2NCgQglVx1j3+0sRMRV4BuShAK63R9hWVKOVLedUY0fsCDA9tQTvbC
azEmk/IodRQSd1ZP5JOr1RNqzGI7iDO+BjyqSL3UUU2YGRWjvLhUphvY2qadGW6SBWP4sHRj+sNi
DZfzUOR5/iGp52z0qV8iyNlbQfzeHoLccQ21QPkjXiRH92MtnI5lWOEfO2XThOKFgRayW/bJ8m4s
xnynErm1aFyLZOocYq7j1b1PPzQzo0CaPPIn2Ol4y4W/mt6o8ZqMnSh0Uf2I9zRJN94asbmpmJO6
EbKL3/RH9Kz0dtSMrTJ5RjVXH0LH+adTS3Vnb28Ngjkr9XEhNUDp43qQvF1ipWtVIoYo692o0E3o
MUV6uL8HNt4VapCAzMAUAC1ao72WqrJjuZNQHVeG5czXHS760kFEkMP5vOSl46WR47w9GNJop1Cc
E/67ZAPXU0v0uXPyhTAsbZri9zAv0XI0uG4f5zDN9sCRWzMEyYYKDqgfgt9VUUUellZLQgL+qoqz
GgCdXn3o0Kv71qAYCWMmaY52E5of7q/rxtNJdRecOZ1dhEbXmKukHZWxhODhTaXcdV5YmPGHZEY1
csBuF9R7ZqRPsp7Gz1k3SjvfdOMCZmEhhArbEgpuq+0JZC5WCod7RPToDn0zy+GJDkS7CL6gNO68
LFv7lA0q+Phg628IE4XsTICGosmzisL8wTdXVVdOzL0C4NakhJcsXBWgtfC4r/fM4jh1Y9AY9zDm
nLFPrtrHYaq0B1Q5UIK8//G2xhLi8RYdV0qN6275xBMNLwCIcU/JyTeiiZinVeTmKUmb9i/OgtCo
5/Ui4LHWGh8FSpOgC/E1aBTkxwO2hzfTd32YZSXZyX42vhTZGPc3vVQBgFwdux5mBfKlnARNRsG8
rfTgMS2aamc/bFzI1PNw/IBhJ8Bv4lf8cTlqetFp+UxDVqkj+gpjpVj08owud40hKuuHOTPNndj/
tpSG8x6gXMJU9A4pTa8eASonNa+TjaT2XMXSgdMt/weJSX9G8Wn+jTcfQAclaSvgDs6Uyz5U+/wk
11KrunVbIkv15v0jkl/IH+JmJbq8XoIoD4E8FQlXN1UUN5lmi059X55GlFN2pr6xVQ0SPSaOoDmF
u9U3TcZJTShzDIJiYqKd1Zlf+jrRIK+l2c5QG1eaQZFOp8/IYQcAcT0rk6pb3/T64GnIi5zVQUFK
SDHGF8lSp3fGkspnu8b5IG5C7f2b15OGsdAWwSJQKH9cjxx3rGOgMUnDmKOXMKs02UXMq8pcOdfe
LGNEXYasRmjS82qgZHg9WG9BW+5na/QKq02/pEniuLKkGU+gZZPL/XltHBUhgUfoSlkGqNhqKL02
zErG0gAapTS+zK2iHg2B32zZ4r7WjHv19o2nkPEs0TtCUBZM5vXUUkdtnUox0MYt+uEIXRMFnKH+
YiqRdrYyZ7oU8q6J1sau4V7j2xEvwU9dwz9NSUbvNB56bzb0NHdDWnatq8+O+YKDhbp4DvZOpR9W
dflZtdNyz4Jx43xQaAPEwSmBYmmJn/fHbdQ7gQKRjiUOjTT/Fy2X/F+Kiu2zaXfxX0QadPkJNIio
oZauM0mzMew41CMSO+zIL702GYdFC4dnXHnQ9ueyQDU/m3cudXG1rWL4q0FXe6hTEgX5azKgyiwG
L12s+ZItIZzjKLXwIE/iR8ksfuVkv15B0/7trxftSDqf9JCRr7nJZVPZaCMxOhJAul+OSnWEiS9h
EF7sNQq2viS0CxBQpM2CyXf9JRs9DCkjsbpTNMxnpagiL4MGgs6nqRzvn8tbehRQHCG5RfcYlP5N
sIGDUNF0aBR61mDixtVUyeMiqckj+zsNuQ56VGVtp4/eY9X2aCT9ua9ys3ZzvYlhEWTGSUTuhM+L
+Qs3hSUh6+6N/0U9+qv3f+nWiYYYJzg/glVprh4+e1pUEyA1+e9cSL+sKZpU12mV8lKUPT51sVwI
cRLl0/1RNz4FrAXuLD4HC7QOJIBuF12acKhAHmM8aWftc05R+Wg14fLtL4aCYiSgQvRk1k4I2kjB
rxnkHqnrRvqoFSz/kM45F1c9aDv9l42ritcF8DxLSYi0zr/pF9R5Ycy9V9sIV0tao7gtp/1zXyQS
6plFhQ24VbvNhN3e/VluRGaMTFwmZHooYK5ecXVuqXgbU+9lmimdMTM1PUeLlJ3NsvnZoIkJyKLg
34rN9MddWFekGovOrm4Mq/k62qF0CM3atlx9lIyd/GdzLGyYuHRpqFIwvR7LmTW9ZcJc+zJnVA9t
3ZdsklnwerN/f/E2hxLFfLQ1IE+vTbTaUIaVlNjsRme2z7gNpOh6psqRO+TNqABQHuCeKL+SiQim
3/WsbDnMooXun+dUVnCIB8vxu0gNUa/seq8jU0ZyvNyjrtyyH19HBYsMAkL4Qq52xxKZch4VWu8N
iK0fl9xKDygRLi82CnVnKA/WfKxKvT6mdqLhj1hmuFqUwfAUyNl41NRkPA3SiFqfFfbRIQNA4Rfd
PO+JzW5cRSIEF60l/sYBul6burHDJMwUTk8bDu/6eE54FErnARpe8gltRsc3aSme73/7jdePdh6p
E6Ea52YN09DRKADCxDZr+mm4WAj5/kiTZX6WlyU5DX2eGq4a9MFT0kDhl6Je3XMA35o1x0kAxTXK
mutXaUo6CjgR4Y0mTfYpa+3psQnJ5kI97v1awoxjUaVsBwyzdV2IfSC0IQE/ryVh4k5t1ZJqvDcY
pf0cSqPs9lB6T/fXdutc0VynLiSuDIqS1x900tUKRXEuJb2u2wNynsW/dd7+FyR1t5MyvtayVkHM
q/g0DQ6hzrJGwvcBewYiXO9VbWC7CE5K76qi+26aXfGiSmFBk1JXfTmUZkRfC2Dyctn6UlPrTwVs
mx9/MW+BzRMlMQHsup53OYzRkKriGTCC7qh10j9Dpg+f6XeUO62Hjc3DU2OgwmEIkNraIDOk1tyk
pdRxIcfN17bopQuKH63uImu+vIubUvugB5jQvj09Feh1qn2Y4CCEs5rgkjj9UC51700U4mC417Y7
GZ35bsqntxPNCb4RmwcpSpEZvYBVgBKh9x9wD5Pi9LJ+rKpo+oKQCCUIdTR7wSm1fKsu2sAdu7bD
KQs1xCPAo/oC7rs4OXo5T65dJIl+GPTeuTgxDSc/lErpMBr19BdbHlwboZ/AtJOjiw/2xwtZZUpT
xaODhXFEuTVzotjPkiB5Modmj4+0cbogvFK3EEijW+e1SZrLXqorFqaGoxZPVfBP1Ffxo2mV1s42
27guRDJLawEJV17jVfqM/4OUhwznSYCRT05r5gcl6NTP94/NRjILpkFIDQMiF1oN12tXzyOumj32
z52szolLpd95yuhn/Kimzn5JpLT5fX/ArRUk1RKsLkHFuMHQ4l05zqXWeSkCcWdd7z4rkoQZTtzu
abJtTo1aIBQaTJkpp1xPTY+yqq5HRkJojSAQwpgXhwFaQZk8XfqkiHZeta16logCRbxLaUBfE83n
SA9Vq2YtaasEIA3l6NuEquWDpg9YOkRNFx2iKht/ZvGUPKZ9IL1IvL7nIa17+S8uC4AyQkscYDk9
xOu5t/XYDNg/InI4NvW7LMg1v8Z/PnJxm53+Ziww0cTgJGCI9F+PBVhdI4Flnas8jHIPqr/x0JYo
KLpIdE0f72+fjdBB6KpRnQedAs5cux4M6E0mLSaDlYgw/YjTPv1egz75YJmZIbm9qkp+mUvRZVKc
pHTVVnF23pmtY+ko6MOLcgH8x9U1rFutuVAU6bx8CnCj7dLgSGIpH/9imv9veQjAEoTE9TS1uLfM
uGGUxOlGPxgT2YVLB/t3zg0Pemf6BM4vfhrLtIcoPOzVXzZXWaMZQdZOl3GdByxOnisUe8QhbbVT
OszaQVu67rJY3fLQGVp3ciZHojerB+ep2u3U3b6w4Co5P4Ts4OpuhEOacaqTTgdHkCrL8gMBE/sQ
IOCX+OXkUA3OA2uU3KG05J3L8PZuIu/hL0rAxGdAaq9XvbDNsiyiaPRKlDE81lp+35rNu8bI5O/3
v+9rbHQdO9Ek5HySagEepLh3PdQsZZOWtNRFhiJojMOIfMR7JdYreqFVJH+dy6l8DFRL+jktSfGO
w6AelNGpL6Lu/b1SBukJBpv9qZCDPcG9rcWn3YAiKYmZqItd/zLAI4WWWkHvGUkA36aVsWRqcI4u
XUQoI7wlbcONca/fSXNvtxzHWuh0sO7cJWuoTIc7tqVjD+Y5TprXbrnYMzjx1mx/ADNUTA/v8+Sk
DdXwM1qQzzym2oJv1f2vcvti8BuQfaIwxr150xRb8rayJguMR1QO9Ukdm+BxTFX9m0qz+jO9mTfr
Z4jiJv8/CHJA7eC+Xy/1YkWlasdUdsecahMeSCkkeEzQgLSYO4/TxtZmRgA7AHqx29bQnB4tZavJ
+LMzHmavjoYQIItt+gXMtZ1V3BwKiTJY72R5FOWvZyUlXWHWOsUf2YleSluYLuWOUjyaav9240Lx
obimAAIhUUwQcz2WOlhZWFQk2RKem82j1uTpjPpJr+yc142dASNW0DmBPNOeXR2KKHJieXAYp6qV
8RhE+kuiLUHsR6OV+8o8pnvR/u0zg5wdtSsiTcSJQD1eT4wHINYwL6aWCXTjBYph4itVtIei2jjr
Yq8LIj9NTLAY16PoTSoZ3UROMSMRPPmRjc6EW0V1ep4ny/kcm416SKqg3FOD35ydCYSBQiSB+019
P1TNGeNrUmHAVMCZF9N5ALIh74Eqt7Yityv1Oe4zNor4HX9kBnIPGYZiMVUerQEz23blKR+1yIsp
tPn3747NocSfhsimCAJXQ6VVFiQjPShPq2R06tDDesiH4V+9L+ydguctHptNTwYqvMQ5ZETt17OS
EGag4EUhV7fb2mv0tvxVFovtZ7WeXspFMp/0Tv8YDqPyTxLHyzcsk/aYcFsfkN43ZwK5Ca7m1WzR
yDY6HEp6L4LD5IXmshzR7U521nR7pq+y7Iid0YdaHW8M0/KyyXJgm3OE1mEwBpfBmPNDas7mIdB6
3TUDaB8Utim9ouR9qjUn3vkRWx8WzCj9YHDnVLRXAZ9WNVpkDHRp+iVOjpOU1j6s/MGrzak7vH0P
Ed0ClBfBB1/5+sO20STZeVFiXV0khtfiEOkPRiqT8ddvZvWJPfR/nJ1Hc904uoZ/EauYw5Y8SZIt
ObbdvWHZbTfBDBJg/PX3oRe3LOqUTnmma1bqGRyACF94w6Z4xry2W233ATNNu7kzgfuhxK6+m6OS
nyNR1HcCaNiN/XplAdkjEM9cTF+gDO0umXrRbmOskgYbCcnBrUV3NOYARcBJRTeenivXNPpmPtE5
IqDcbLv9MpnpiDoJhUVzVdMpt/WI5vYmQxtSessSWbrz3euf7EoRbOPeIBaC1BmQxj2Ioa+9ajS3
h7Up0HaJ62ptvXeDMU3WsVVz968PAVYDGB8aD+pdEbzv6sCC4ajS4GkucRWhmt9Yw7cbP2v7frv4
EpgqLLhoo6bTn3i+lYrZyww/5I6omrk7GZNfdqdBT5i2cXXIn5goN30CCVDYfykx+W/L2qYcWlSi
eXQL/A/ezJ4I6ApWtflRO3Mpb8QjV8K9rYSCUDx9DQKS3alCp2b28FGnkAIM+uBTK0qyrnSPUVc+
5R1OjDxW1mVcuoFaOAqnry/PtS1p2zh4YAjAM7SHSLeBR3LuM2Ep8jyGy2Y85Jn13Rx860bR99pI
JFJQdWlNbVoIu+8QVRnCpTi7yjJszm1LBRSojUi8dZ5uXFTbku0/OWkxy7rRZwFBPB/Kbct2HNut
4WChIij7jLJrbyz/wmMe4nqY/QcBDoS6RHELknplszlkTTyzPH0kDrvoKKDGqqCbgTHJgPJP9lz9
7XttcwPJcmXLMEqwgQG5HCFmPJ8fDkZWMbogWZjPeqhXDYt2jBB7M8v0bGhXnJCM8g95lNlxayr3
w+t75hf4b7e+YBG5XUBhbGW5XVybj5FbwW0fEz1imH2xU4g4oGrSdIlTZYkUDgOEmGMwSMM9pqLV
c4wbhfpZwLCF9zqY/3SN6M4tNkWnMU3F3YQG62dllLl/zMrJVSdnErYR55VQOeIKXKXHvFW+PC0U
x/JL6FVTdR94RnOsnCxqb8zvxU4lltgA7i59P/LJfcmh6IGGe4DNEzevprjLHXlwRSvOOg1u7ZcX
Yee2U9Ap+0WjJ1zavQiFN5Y5nUEqRtniPWiElsrY7ELzAc6qdwp0CFWZkO6WhMWL1+HXsJRtiVeo
oe8FN2WAA1nFo5BkSxSReEfq5CqIwWu6BCA8S3XjbXi5otuBACHCWGAf9geypjolkQunLt0F0Vl2
43Sp0qFOdGjPN4rF14aCfrbpc4RE1XtEB5lroSKsFJLNwvmgPbcnXRgWPKjB8b1+Dl5cM6winX3a
d2R3G6rz+TEcGttTeT0y1IpqfGKPVfCtLq30CyRLdcAms70beh18Xtey+Pj60Nf2Dahxkr2t1B/s
W+GON7WF6U46CdQSAk0K/EMoi/EczlP2BryNim27CP74XGzSVdt/qesy5d21UxoKPxMFGriAAxfr
CvRTgPL7Ma36W7rJ1zaoDcoTqiXaPNC6ny9t6fRe4UWLxutSVTFYvuUwR2ha1h5CK+vo2zc6eFfH
o2jrMxoB9r5nRoWR70uhPzFNwzzWBTj1znXxvAkx2KSNd4spf+372aR7rCWkD+6Y5/MjkCrmac03
l/dy+tBOKr9o16iTrKcc0fsZeJF+ueX88bIRz4Z1UO7d0DZkLPtVtY22o+pdE91oxCtOpoEJzUkY
MJUSZwi8p7rw6/DgRMHwIFRkZE+t6erpnSmGlY9QiGmKG+U0IWacQ4jLQAP1kj/aH+G3e3+cbWw/
Fj35X36+ZLy7JSK7nC10IKi8opZ4jOaweExz8mJS11texS+zK8YCB0QKjnw2qeTuJGdT3tSrpJGZ
GqbxtShm+bV0V/cSDIv1XffoL8cWPuQP3AL+B9cI15+W2Q/hn8Zi268gmsPnj08U7ql56QKxoECY
PDGrdD0Mdlh8WxpNd02GZvXX6xfItQ2PFwtQ480vCIGq5xsQRcTKQoqAbtfgDE9zWuohTtdR4XCT
FuVB5/IW0uBFaMTsuKyg/znUqahhPh+xy0ppBX3Hq6pa41NUrtZ7IdIbkdHVQbYSGP1h4q99uR47
lnWdAqmTCl/Gz15pEM/Po30jZL/2xuBG/P+j7LaLZQEJNcNWJyO6aQeR21EiogqNL1X4xz//TlwT
lKboStKX3AUI4VCPQU1rOTHCfnlDjdF83xJdfx0w5/3p4lL4x9wBPhO5/abpwD0IDub5Z8Ikc24M
SQvZwpo9SbGaPudDGF3aHvny1+f26y1+FkduY0Hb+YUDIVXdTQ5imufNDg+oQA9DHD2tnPc2JRr/
ROe6/2hMUhf4onVzfsR8ecmPhDNZEHt9oz/jTbcEsXTauk7KthmDO+4K6O6NbY8CgXvpO3FuVta7
QijATV5ll3cFRm5uPKIT8WNycQmORxQg7Rtf7NrmoOzFhWXx0KJn/nwB1VL1fuuFOomCFXtoCrMn
7ZTmOaKFfGMBrx1iSrDUZEzECikrPB8qCBsZNB7NqWYul2M/1t536l1lMvmecZgc+1aqem1qGy2H
bjUXB6nc8/GEuTq5la6MZ4fgy43BSXRQF2fXTW9JEF8bChUTAHGoyUFT3g1lZZVLDZG2bVClORrH
U/dm0WF3EGgE3Xj7r4RxVAcck5rFBgjdd8dHz/BHdxFDMmBk/jMl9G9j6S5j4ptGdw9usj5OEoz3
5A1ddiOEvDJNkm/Q7GQUPsdudyn2KizzVjYk/3YtY7/z9KUE4xgH1nSL+L2t2O6wUUgD+Qeym7bS
3jMlsJbe6RoiC2JV8RBmYZ1M2JufXz/T1ybE+4nzFupObMltsX+rM4+p9LvI4A3rogAhGLxKYsPH
/dprnFtyyVeHAkBGVZT360VSwdUbwa5mQhoriDkWXT997bQ9jWSMsvr+P8yLUgItYIpbL0CaS6RM
D0O4IUEwLk8QbFT3FR4DjyhkW59fH2r75vsPBWeL0gWMGJRUdrXPGUNEv6golFgRJpC23UZnZx2H
U1lOXoKGs0WpefrjeuGm8UuxkOiDugKJ0/PvhhRuv8qBQQGspG+GNDIRkJ1Aa7oomNQyuCVUdG2S
JGhkLmz+LYt5Pp4toKgEOQ+1FzYUeJEGfIii1L2wpwKk25e+vcvRsb1RgL1yYW4K11wqPG5bn/H5
qJG70CsFmQc0rhhjNyrLU4RsDF7OyNO5Q9v+ed6LXgmYJZBqZE37NK0s8qxFn1kl7bA2xzIYzEtr
TP+Cwr7VILiynnCv6Z1iDEQ1b09a35oGWgWG4qEDquzhHfKlzjLfRLXcVGMcmD16a7O23Rv05avj
ktVvQtGEzsFu33Cbpl2/RXVz78yHsDAwCJka96EdwvpUtJ6gF1N3N27sX8Tu3REhUkezFS03NA/2
7FTVdyt63jiXyjYX7wyAAQ9pO2dv0P0Cfu5bwx2V0+lJjxSVsRRxkqAw+TmDbg/22uv3rW2gICIX
sz9GzmqON271K9uMe4kfCLl/e1R2iyKd2Rm8lkTZW/DP7Zu6OmeOk8ZNpJc7P/PM8+s3xrX8hfeL
fwiloBnso8RhdcKxnAikOuSJwkQZLWFSadd5eDHGYf1gLY1yT0MRZfeUW1vrMBnlWEDnwQnj+Ppv
uXIr81M41UjBbjHC9vffHgCry8PMNqlMiHlQcSU53UvronEHavPw+lDXlpnDTLt7844FP/B8KAeM
9rCgApnYKE+I89qRTMZL4GiAml4tHovIqW6B2a9Nj+eT3AK8Cu4Xu3tL8Lb5FkFxUqTW/LaV7foh
lJ084MUjbkzvSlxCbY5Lg3YKb/aer4jYf6WH1ObyUPbyI0+LJdaix+igF0NsRAvevHXjx2O1/DHR
AlHeTTiQ0jIyHy8AtqEW3VBpTyHW4qawK5SZOBR5zrY2/lhDn6G40iMcTTZSwv6xA3DJe9tZKtHu
YiZt0eVv5yX6kWdO/uHPdwtRMio7PHXUrLfd9NvGtNO1mnprUSgF+OLiKcQQcZz+avgKWyZNSvD6
cFfCLdp8YDJ4VwFR7Rv7+JwOhqdSlQzCrpLWrtJjL7JbUt7XtuNGD9wGQoJwLz5XB/7A5xeU5ERj
JVUnmyMp8I928OWfP2XseFCdNIrYG/b2EPy2fBH1+ArNf4oTQ0+jyI7U36baVB6NoLlR3HwJH2VT
EEQC8Aa4vzFLd2Plniqq0FcJDJWGO4Q6YN7q6Gj0FoBmHFBOWVevCcRkGzkTrJuspXBOWR+4N3pW
1163jU+F4BrtYSB4z3+IClLPaZ1QJU0XlQ9WLs13jRo+hGouT8YIs3YW4o991LbJw1hAZw4QMon4
8zEnejg+hvZcoCncPbfIoqOPG0sM6O2WqM7V6REr4LZHP4fo7/lQOVmGFepyyx+j6ugHwxf0UYID
O/qDC5H3QYLjuLGi1y61rdGJW+fmK7gHjVJW7CfHqTX28RWSOvja/51OffuG2keNvENrP6RQk2Ki
iezGrrp2ICkmg1kHVofQwy4z8ecS7V5N0UaMtfWlaXMJWgO6y+vHfvs6+8iEEWDykJGgnbGLMPUI
jsmX1GsgDRgX+vr537nTSOQep/noTAqKPzJOFwjZf8EJcW5ZAF67D34ffvc89XLK/TpikrUj/cTm
cfxn9CJ9Qu6/vvE8XXt9eXxpGnMb0EnarWc9WL3VZVwIeT0Hh9qaZhHjO+gkWUY7wJpn48bSXh0Q
jCABtU99b5/AGkU+rKy6SkIjK05EVcCqpYNMm3J6HDnxnP0fPuU2GhjB7QrfrWVaeAZIAEclVs7j
HsNKbY4Ir6v5kCrX+MBf1QctA/mjtwrcgKUub0z41+O330xEdCAxKdYDctrFUmSH5Th6BBthMU59
nEXKXfAhFuk7BzfAb86yWmss7a77jmyQgLlV5OCbzDDN3s15N4fxIsfgacS+quE2KTt9CSF4XWoh
mr9TBWknTstItfE8z+YUqy6wjePiKvPL6wt5bVP6FCU3YCI63Xu+zlR54YrRhU5Ws5wOttEYkGAN
FwuPKOvMW5Tua9vk99F29+c4UMuxtyex7tsSCafSRGg697Kjxi4OqWVT3FB5vzYghQEkJTAwxLhp
9zJOINzUFFGHsHW3JuRn9cVE9zQJq6U9RUqKd68v57UrBhQWRBhefZ7J3a7I1rqoF4PmbV4I48FB
+9GMXX9ZTMibyyiTDo276TBYg/irYOn/nRcXCuvrv+HaZQqjbitJg4uHQv/85SjZhIZfAlscKmE+
rLL3Pvp+fYuu+itZ2B8AsrwNpQv3CkL782FspNGKVFFLbVuxluccZ9EfWT8hNm/UWHfHqZ9+qhuc
iNA4rupDblXiZ5CGXU7TCBtJiocZpahpnuu3RuOk+oAu7rjEk+GsEOD7ev1HDlLXSehQ4ogL4hmU
w3yPm8w2rFo+5sq2IIhXXVMdplB3f4y+YW/QUKUKQlEJPfLdHRp0suzrjQg5D7X/NIYpR0Ka5Ulr
88a7e+UM8s5vtDA6uDCctg/6W/i29nJI64Z6i1OCBEOtwrsQfKVx4Kvgxt54qT6wYTrx1uSbUS17
wZ1GJZTwJqQmEKVF0SSBlJB1V2RP/skL23hPp7UI4qxAVvUOetDgfdSy9dnDXjbVce75eAesS2G9
xeog7OPClEP+plf99F4tLOVJZm4kk9f385VIaIsMgDNv7TfICLvlAf+7qIIasAt24JQvnjyGht0k
/mqrH0srZB7LuvW9G0/MtUgX1QPqfFsvf4OBPB9XBpWPxzwV/N6p3EdDTd6B1oeo45aqCaxgxJ4h
7E9jmYRlNx3HxYhivw/bI0fc/u/1NbiyRUg1kZbdSnKbEfPz3wKIXa/BGnUJkg/O91yMEC26EGSr
GpfylsTQlQWHDA4oj8ccnuIeQhQa1CGscKTD1COnWxu2dW/SojkGbRjBJiyLfyyaoDe+8pUZMijl
b+4TIsF9gxUnpWx1+5VBp646tMNg3/Xt+iWL+uby+lpeeRM2a2IqBLzclPW3v/923FLHmFY/7Ek2
C4vgqHLz2LDDNhmr2T4qv72FQr42s+1kA0AGjPICxBoubljIioZdVy3jv74EACyHqXhngtM6vz61
q0Nt53pbQk7gLjnz5gzRyrVjEe2Gwx3V6mGu0m9jOOV3/8NIhHr8ByQA78zzRay1Nzitbgh/cluh
CNU4Zx3J6YBlQnd6fagrbyotVsgncF2gGuyB5DkaPnT+KUM0OSeshA2cEEaI42wveMTQJjkYWN8c
o2bsHxpbjjfq0r923u6ho/gBou6X8BhQqedTdQNpyhFV1V/S6d2pXau+PwRlyIU4+2ubXTibg4hn
U0oZ11pXIVdTkD0E1ky/j0Kffzc1vRcdepLiz6+vzbW9HJD6g+xld1Ftff7bRtG1yHrYfRIihYwS
oFiPzuB8Vr1V3aeRl91YiyvDwXnDHISyObywPU40AAAh1orkf0Wi7F52KUZoU1M+RGbnJ2Jyb73B
Vz79RnRD5GOjeOPU/nx6RHZj6syMJ7s59Y8OAOVD4wdGjfsghuaxlabYQjuLcS5wFa5j3/CMG7vv
6pTBuWy+JNCB919f+phy5PNWWxkXbH3xjD8IO1+OXjT0D23TZX+9/kWvHGEed9h2JKMmjYnt9/x2
O0mzQ/RwJQl3osFPNt/xBPN0fT9SC/jjuIP8BQa9vcmMclvsguN2Xixb+yRoblZFF6k32yxLmKe6
07d8gl/OahuKQTaBQKo1u32qcFbHANnvk8Fs5hM66FZsjulwqtKbxK6XH4w6OwgQ+o68mODTni/g
0gWlm7bZVktcUSJ3R3FHH1wcV9/uYnoC3Y2b8NdV9/x+YAE3FVCCo63Ns839ty+GemrQusPE3Kjk
O5CF+grwg8m5SCIhljD2VZPmcdG4IKqjxiqJVzxNG6Z0IywA3DBTKMVPZArOlFVjnAZNXR4RfXLu
izodfxRhbZ/SNNfloZ9n6w1LiD+gRFz5XYY+hzi+vgGvNCyoVvJOgQqlyU9+/Xw+aWssvlkafVK6
7vSTQj6K58jV3ZHUrwSlhtbHcjaic4cn7l0UpuYXT3r9LQDKtR0D1+sXf5kds+eGi7bVqq5yvCps
kb9js+SPhedUcTDJW/5cVyI99COo64FlDAl39uXnqBeOY/jU1GHseG+beUIJytGFcZEVxo9VcRK+
O73xfNUijhONJ83OtbwmurGTXsZd/Ayk82yA43QK92wIC/qHIWre1KU3aIutg33CLSc/Tr0iRse8
56I9f7jxua8cF+JKUNWU/Gid7PVeJCnQXCmvT6I+hMMTtMub1MnV40QDdqANNyIQ/PoG2xKn3XkB
6Yg4CBgScI77IGUKzKZNNyuyrjLAA3TmklSTjTx5R9srNwwP47fJPASj3X16feQtSn4xMkw7ACUb
Mnf/fFEAnOUkLSglYnYT2bTF23C9rbCwJSQvhoEhxT8kEKi9PD9A3aDKNZ2jPjHdDr2I1F/auyIT
+RdrqRb7aLTOeMwWSqxFbhSfpjq3DmZUivc6HKv21KdCnFbhhDd215UDxSMGOhhRc/Qu941PQ6Ex
aeflFva29icUtNQxyMC3HKyUmt6NPPPaVt70muB3oJ+EQ+FuCSiTd87IYIapm2MtiAyEDoMnHZVp
0hm82p5I7RuDXtvKvw+6y9i9rl1r3xT02YfST0Zt+IcV/9bEqRWVtnT+Y003FnMLvmhxbhae+7zd
NKdiysrxlzXxcgesrI87uCxHvIVw0wzm6Vj0vXvGOzm6cWhfHCGaDzBoKPJQ+yQC380ULYPFp7MP
lcXIA3Vx3T5D0mJzrkD8Zin1xXfF+hMZU+B2Qx86N4qfL7YSCSgREdkaSqZAwHaF9HSFnLNk0H4H
uNL12aYQ+8brU+uh8a301q344tBug8Fl2VQ7KLjuheQXVWppty2pbrbaTzCE7FPUNcGn16+GKytK
PkjgRUGXJv2+s5Obk+iI6MDYsGbvc0lHAP6jTAgn1phAArYj5cqDapdbLOOXgAkmyDVIqY5kFDbA
Lr/Y5CDbdoNlLX1ofRvsVvwkrPUXlEwBBhQKP5mEz4206dy7/tkdMgvp+XYq7706qugfKPCXSVr0
3nKUFU6UAMHT/sPr6/PiQG8/kteBkiIwJj7E8wMdhLU1GxrhKox0bIdK6uqcgmnMD9lIBNcr6VEA
sXA+eH3YKx8fqWPamtAISAL3sVWwYZ+jDWju12n5pWlCYVEhdG8CoF9cHXQRiXhoP1MvBbS2/f23
GI7wouvZGYwzm8W5ckWIwmU4504ydUv4ufK92rtxW13ZcVtv2IZ4gzEZPMHnQ5YICsJPYcg1Ext2
v9enMG/duBXWeoxWK8K0KnRjipC38OUvFxX1XdI3ShJbKL5vF3czaKg8oKCWFcHw1kqN5WOXa3Wj
oPNySQkfCflB2RBXvAiLIfAtTJy0XdEmTQo1uhds576tqx4vYqaw+/pOeblBAY6xT8BzoVgNTP/5
cuK8GeGpQk8/h5xcJfjkqFNp6+xSOF76IfUm+743CnkjIX55EzIqVRDE5bZU6kWPX45kpx7QrlWV
9ilr6xlhHydP8nKWN47C1aG4mTbkErnwXopSu6NX5CGImgHB7u+indMfc1FZTwX13i//w1pSUdjg
LQDx9kBRwxITS02n0vBxM7j4jcysQ21nmUD+nBLn3ZSpZcCZA2PjG5/x6iwJRLfuCULy+8beYjhd
T8GXg2h26Vn6bvkQ1nVwdijH3hjq5QEkRQT7x3lnkgT+z3cMsmieYdjUdSDsh2fpQvc7R/06nh2n
C38GmdnSpIO+9dZthH8DmvcyyQLnCD1t26nmxgHfVTZsZ1pFGipgPKttyxjTb6uhUzR0iPVncv0y
2tbY4Ejsdh9Ekfko2gwRiAqjC0bvT3kZ209BvINCNwxsNvHzdTBSUU7zhmUqa1U/DfgUpolVNaFz
Y72vXDubWAjMvy3deGF4nlnASkFpg7xz6/4hA+Z3Wuz8lpTztWvn91G2X/HbTU7RvhhlzijBPJSQ
cDGPDVUKOLzVUp/Q7B5/vn5YXnLrNxz85k6xvd80cpznI7aUAg2oQAoty9JRMfW+zo/Tyg4eGx2u
f49cw/cUb6winsPJubP9Rb+pIjBUddrU94FwYNG9/pOurgEqBtgwkORwKe5+EQINebkBOVqUsf7y
jba6X8rA+rsL6+AQ4sasb3zaa6eWcGgrW21KN/teoDfoutcrRbK0NPLLROf6kMqlPG56SX+axrDa
9OPAFlLzpB2yW+1VB+vkh0DFOjhhpzVoqjuxmPpQWJN3eX0Zr10QNDjhHVIjo/68Oxh+bQyFzkAY
DWZQBQcvLIafWqSDRiDa3RRhcSI2+9w8wb0ozq+PfWVFf1E5OZokbSB4n3/CtVgWp0G7IxkRpHw7
LJ35PpuCCoYdCKvXh0I+d1u0ZxkrRQdAsTaCHlvOti9ygiOvw64HQR9gxdQ/GHMZYkLc0acF9+O0
H3phME2uIXs999YwfILWPlPQDntDx64Iyvxkgan9aJS+8W1Z5vRj26epHzseceNhMdNuOqiws6IY
Z8xlOS+Wl42HvApyk16IJ390vePKU98P+l+/aeY57teeS08B6Xi/mJDTktyX7o+wm8sflp6L9oKx
j1vFnZLzOzxihjamnLbF64VT/Ut4b/3VhH3v0x+Q4ddJBaM6L2tbfN1Malsgx67yoa6m5YfcdYha
exu/KRzclSjiAFG3t6oYI3mh/Dr6W8AJwqMw1/7HOPZ+9VhRgj4tfkq2Tsw6wKDHQDo9zFXe+2c8
NgHNO7jOnkS0hvkljdKIXD9sgvGAfGUjAN0uqjpOZt6sB6O18vmE8Ed1iZBdpLYmjdCJ63rpsvcw
TtuvYGezb03fDF/x1fTa49xP/beBxO+zCi0xxlSGLONgpMMwJ0Zk4+eVFrV0Yy6G4t/G08J4GwbC
+tCvTmcnTh6kH61eEl8OiCYhNCkq4OfKbILiw4iLS3EMRwB9ceU1yxeIACKHr6yHhX+lK/7Cx3l0
SIgQXPXQEKFONgr1tlkN3DlWq8GSc/CsdN4IVvnPqAkyDNCs0soSdy5n9SQ1FEDkvJDDOmWTpEbC
hWE/Gpi35PfItTWPeRCkKo5EVN5nnlF7pzpkyye8Su7XdizEtwni61cgiBGu4Mjzm4k3Fsu57nvb
OeaW1zWXai6QhEvdjHS4agr6BA2mgm8RFVimY9YGHeCk3AK2l4ney+4B1C71WUsHu60mS7+M9Wp5
QAoQujn0k1W4p2BooyrJ80aWb0NY5IAb6lHcd5YJUI1ZWKdMe8K9N9yZEneYwfOKcTwWMg5HJFUu
3hiYxkEPysYXNVTLvcHb/xPRI2yqpKBWxILqaLqDWFLgapOZwTcXGT3v5KdqKuIK26Mwti0Urz8M
c1Mu5zyq5vCuWTyrOCBC2XpnJ035PzOMebmf3NwzEH4o2veh3bVPeBpLHVd4ZbwpUuF8mKbcRDZ9
qKd/fJ+WfmJPoIDP2GlVJQA87Xv3VpimDtAjkkqs3vthOK0qXC1cdjzlvVvykGlWwThz94rZ647a
zVCy8YzMQPfRzHR7qpYeS+9x6NJ/Bz9Yyovbpfrflr7kFxLIVRzKVIZL3OfQe09Ltlj/icIv3izm
nHPz+KKDAjIHvRuHQeYGcdP10UeVGezUdulKtS1veZnZhi0cpqF6n2YSkeqZJOB+RgM4OGP2S9rY
tHbznypobcSLP5Im13jFlrExdOouCCrHi3tC7eZUUZKiZiOqerhMVZAeImD57hFL+tS+A37Qltt5
oHu7eM4QT5TrPkRYY4SHsa+nu8wLp8/9aLRmvLhl+rc/s0toVAmnvxuzWfwkt17+9tzO7w5j7Uw8
jIs3w4bgI5sHGUawy6twiD5of5yao52JMrszxDrNia4N5IjsRnbZ0Qkn0zo43oCfHpAL17wQb4T9
Ufdl2sVtCwM6mRbEtI+91RhYaa7mivFvKrPwoMy2MeO+EUV3QuF6KB6FGFBvV/mwjIelbOrxAox9
Th+ipp36+9yE3R+LAGPDJNPzON61oVHh7KQVVb1lRpziYiyz7OJAmMb8j8izufpETuv+sMJJYBIi
Rd++BaRgU0Mv17Zf3yt+znQMnYWiGEryc/3G6pxgPusVU6MHFh/JeX8BcG4keNUX+mkJZyd/SFdj
TI94CRTtD98Z/fprJqpGKoLzzgD8N/phGeiz7/VR8N3Psfr+nlmLtvNYp2O/oMqJ4G3wxS49JDLj
yVsH42PnekX0cyE8lIewXJreOJsinS0j9hZwxYCHLVtBsTJkWMolbgA2bRB4s/TLM6L4SnxD9Nis
Yu2s4frDsMax8zAm8WV3STPPzoKHNIy4rsAnRtr8pOfBmv+yUM5HAcxqrekR/cNc/ygHW9hfDJci
z4PBI+IkaCpm6X+9gzn7cJLhBtI5kxAtxXtAsvb0dp7F4nYwiSIdGrGqLaMtDj1Vx/ZnHq10/VE4
1+3wEe3yvH0o56lDF6UMV6y3+1pnX5Fg80zJ9jGH7LGYOulizJfN7ZuMUj0YmqH2lPMptFGwpQLv
DiPMmMmRxQeDtm+ZHVu7dAqep06noUSHwRbGR9bNdA4gjmz1FNK6zIx4VahUojizupm7JCSUXjt+
qRy3QqnPbMJFJvhplnMeL1k4pRftl1o86joa5c86Xze1x8lh6z+63bR4J4uzAdbGRMcW0RqT8kzx
0+EizfrD6OCmfSfImbODnfr142jPWl96rPHamE7gKB/C1sjmLI5qJHecxO9kmz6h6yfRC7SCFXRG
3MgpQo2nEO5Ab85tK/3WXRcZvRVVEGTxUg8qBdvjLOg+xdiNRv6nWuV8FOBnxlSWsZ6jQZ7nMirm
S1kPrn1pQ0+5d2U7ezDDzTYqTtIHARe71Ra7toZTNclaD4OZYR0QZeJHGKxj9iiBMdrx6tWoyWXd
uLixOQyIPylD0Fq0nWV5UpvsBoXtijhUVk6Lr5M9SXwpUJqtT8PcOm7STQhXdbiQ6jw6YAVY0xov
c8uEX9305bsGU6btgVxTccA2zMxizxqqJ8DeyC4jS1n8JTQg76QdtWecHUCLT1HjZ05stwZMoXG0
9RdztfQYVxABcd8ws+kutW0Eops+mGlW5RjHHPLSd56WalZf6eFPazK4htXHpD7pfN/IyF8OMFkG
IB15Z+dH5C1QJ/IDXQExS23+fXOqsu+1h5pKIqMxay6Lt1ZvcAyti4Mzy/ZBG5Yp3qZW2CzHdUzF
08i9x8KBlv3s2UVIBLnapR/yVtH4S3TTVXQkAv63SV0MxAVBEQAkG8UsqVD16Oqh9YOxRNyYSpn/
yFLVUyx01MuYyDDs4igNpHPCBW+MziFaF148qUaGh0C33My97FCW7qxBUY41h0V/krWeunOe1+v0
nUjRdmMnc6vipzCmAqwI5gfTOVXQwObHbBLgpddsnVYjhk4wdV/DptJmcFpxvraRbEu9/tgpf6qO
nZVFxndr7M2/ZW+SjiFj3y135tRPdJuFAnS55EUeHE1M5o14EV5X0/YJbf3QKK+4mKmXN/cjnmth
bCFyNry3zMk0Cbe9RR4yM23Wo08C1z8sel7m8zx3tiaODYaarV5ojFizGgdcq46oxPr1vOrYt8YJ
0WPgxHf4M4n1ELWNZx3HvCcki8me++yRy9gqH1HnF+X7XFPxeFpapICOhdP2baKNcP6I7l5aXQDj
BdAEKyETmeZyPbs5ZbU3Ed/x7Farx95wCXiPKIPO5fvWXxwH0fIuvFeFsf4MJEjGudtC0qbKm8fS
q/svFa5MKg46kxAFJl7gg8Wdaj8OnRy8KeXs6junRn/34F2Ysd2t0n8jVy2HY2vW/n9+OGTq6PhT
V987ZRv8N46uEoeMy/NN26PUdsj80nHjmti2TiyvrfLD3EX1x4lr4oOrOm0dFKUz3un/4+i8ltxG
liD6RYiAN68AQTPD8UYavSA00goeaDRMN/rr7+F93VUMSZjqqsyszL4eikcSCDyZzmuLqQtevm51
wMjEfcWmGkNwOuOR+CdOt8tcuZy0YmhMccc5LDEkrAYa2EWWNwOxaOdLxEE16YeEgLCHVtz8oqS0
tjalpE5jVlnTQJxF3c+/YtG3L9Ty2MBuD/2nbtuuPvEmVG+FCPija8gaZqYR7bLOtlm7JB64xuVr
K4kIzMNl5+NnnI/PSAJVlMIpK5Jh2mQYDnK2mL6wV0uyeQo69qB1Yb9UdRM0tFUOcXNLPI/3pd7s
/gd43Py7KKYRtcTmCHnHOxmd2IsNvK+w6srq3Pp906SkgRSf29ZsUxrrwMyHpOykndLg1b+WcFqO
1pQMInU3hO3vaPp6c519YdUZuO+y3HV6Fd+blxi+MAuD6Fq9KlaY+VAF+mZM1uMUya27C+vIXFrJ
3Xodi7i6OhuVMd+la5w7Xs1iuABujH3qT6SEXNVqpvkU+/AFx3YaCG+wEiAfGodl8/IlIqT+5+yq
dvjpKDscUtzUhuZT9VaYZJYZ/SZtm2HCmmTwkgJh07T8Lq0OTQdDT1P7Wa9WEWU6ob8DsXZpcLGS
cM1xazoV31XSa1uWvitb/sQbE3VJGdXFT5faGqVhV24ffrNUX3Zr1I/Y+NMnS0PD494L8xtiq+ku
MaVDp/XGk3xw+2DrT8VYDR9RtRRgnjUXb8DaZ/ltrZGnUk+i4lbhFH9OVZhs53KZk++4WMx8Cspi
818T2fhBPu2u/6dAhhcekmYI4gtlnJIa1HSq0rSdcw2icbxWIU1VykERI2SdhP269cznZ9xuHO+x
UnKZz4r8copMVIzDQzebtT0rXzTOB27JQj63Dv3uVWy1PjW9bgRKgc26407qP76ZNnHyrVENzz2N
qXf1V3/9V6HvlAfZsQqc+vHNdqyNx3nM1rEhw24JELs8VHUno9zB9dB5KtzYai+kGsd/bVsn7xD2
ZrmAXdRuqppusB9WoqAuqm7jglVuP95O2+wVtGJL0J16b1DluR7t+tnaeqXvw8Fd1Jk5vThWIDDL
dVBNcAk3ZwyyUrnGvu+5OuSF3wzzToN2hgu0a9hcysHz3r1y6mguvKVFNA+N+8OxDVFoywhQm1oL
wCGkL5YYuTt7bsunB32XspfNUDESRvpzVcXUsE/PM9oIu3DzyXXEq6smb8g4M637SU6yOajIIwbB
n/jgFDMP+Z/bWwVdW7HUPpLnrl5pbRf/K9C67S+uFFgTFaH07txqaaKMdRHtPet5jY/SjeLiFJje
7VIp2XDKN0ISVbr1PEwHKijFjf5P/3H8qh4O47RZdordRf3f2Mi9zNcw1He1iiUjceeUHlgxcav6
2o3FeDMBWECGvLoOOFDGZhiP9k5K3Ikhb4n54Zap1Jg6AxlCBOrE46MbWK0+k4QCcGZj204xYQNL
3nKRu3sWsIL7vekjO7XBpp2XZpwncwTjcoPjBr3+w9OJu2dTg/vm0QYkKO/cZljMIQ5LbEgKt27+
Gwqs7VO8AS3nxGvtOqeNHqU/ax9D14tfmr2+b3Z9y6CJm8JPuwXnY2ZAq4qzmHs0nSevik7r7rE9
SdVx2J7AKCk4lsVaTRlCfcc84JG5LfmQjO76uVj0ibnh6+T0rOytl+go0C6zbFUBtzHo8I4mZYB5
mQ1sMvPRU1pbUfRWOsUQsaFU9lVajisgS1yVbNpb7VBYmYud/VNtEUWftqxqyye/2qNza3eNPABT
Oc8U8e5nuCeVn7raH74ry+/v4tXFlcrqa7u9CEWfmDptoMJD0xr/tVmW9hff9pYK0TrJfGqAJ76k
Et57z9u3nTq2o7ocV5zgx5Ds9ZR6npIPi8/h9E8ttv+BWzUqFcT2zeNabrFhIgmBfUDM9l/s8viE
fW7arTLVuHZ9tSQXK622UV3E6KHVKtg1elmb1rbOlWRz8RqA/q8H3JrD+4EFk/YwDnUijmjYvNe4
t2SCxNhtZBqGViEZ+v5/b41KrL+AckK8mdgR81Pkk0yZT6tfqtz357g7rNKZ3wKKxH9mo1PN8A/r
g4vXzduHLbEszwXi9iSPOW4cqn+8XTVriDz5vCenlv1O62Mc2vXbuJEaD0tXedPR8VXHPmTnm6dl
EnN32VhqXFLOT++zdwJTHuJ+rYqzt/vFi3FHzetkW/TIyrKnw7hVWChh9MkiTjVXLA54iy51uppl
8ritJbdtLUz0JKIF2JDHZ3HTbkLMctjjyDmrDaua1BUegKQebFse/Ja9FLqxdUCa1o777w2trWDV
vlNtWkdjDWLYL9UrLvNFi/kWDfQZI2FwnDaY25dFbB5iBq+T7zJo0ZQhQFxkxqoSjGZdyfgvs42+
RBbzYwqWIE597YI9JEs3rt9L4k7zcZxtT9wPQSmt34YUwH+JrBe2nLvKvxayE39jcOA2b3blf6xr
UV+MW5RdTsvANl2gKiJiY9DDf14LbpZXq8TDWk6zmjI6Mvj3lLvfrq9ydLU5LuwobQdDpbj4NNNd
jqWF/55gZQFDV1nzZ+IN+lWHHD3dDk6UTaV03se92vy7XovuRe+qsF9DmoL1aNkKNnM3cSxPUJzz
U+fy3KSU1uHJMgyPuT/J4RLXiFMybeghHwLdm5Pybk494JFdn7tVs/xwkT3PFxxWu0fRzcWQRmWw
bCfHmrtzrEe3vutv0hGGnKAfAbu6kdaJM0KmulD93x3sfAdhlr2LPsqjnVfFbTe0D81SHHY31j9i
wla7tCXx/tkKWVxMjY7th4kAySXHvlD/pjftmsxeGN0OET1+l2FopH+KpAieMTFs+lPZRv6HjH3A
ui0MG0OGw56AAI+Y5q1bfbvVrgny2+b0143lqDJhhsbPpLWal8HvGeEwsMA919gF+PZsyunZQRlZ
0BtFKy+C6KNjrPxCPW7hlJSIJ8ySm2YN58c1tuiYynhqH2hrdvKO69rdDjoKlZMm21i+jyXr/5/t
1PZcJtPZ85vNAPaFx2tsMuERnPwo9nq9+rjBBLwNE9+Nkid8L23JvfjXjbBqp32X4pGlsNAA/hOP
8eTVIQ8cOLNIG7e5NdOlmsZTOcxzTiuHabTroe08uhhwvy2oyob7oKyL88yJ8jaawb2O7i2QzI1X
dllR9hTmxWKzH6MWgppSDZ6J65BtCfehxL3gG3AwEBfm+ODBTGNYnpWZ2KZkwcv7FWxT+11QsQCw
WWO77k5XjykN1/zZeXVnQdlY6iFUo8WrT8AGZsH75HuZ38f1fGBF1W5SW/W8n7yqicoji98C8Kqj
6x6XkZ87eIY/NQO5x0+4joNP7MnaTSgT5thOQZx8K3Wr2LwLGdBZTPuO0LmwPOiX2VIFHvW+cbLS
EaJMQT14eZi0wEDpOXeMqTxiVWgf4DAuQbMLGwzVuM0ZfHp744y2nEO7o1PNw8ps9TV0bpu3mr5t
egSh3JvrNiaMP3gHu+LSO2XlHYLG3Z+KxvS/milajkgpCED1YsINH/254bLhTFdbWSuWzjzo3ut/
bAEd2GfXh8vvbquD4LXzvJmYQPZenGtMluvdrv16yxWJL7xRhVf7YKlD+Ldrk9JJ4cjG6qFCBf6w
zDMUyiyT9adb1lEDAomVHgnuJkplP0/3IgSuPfR9pR/HotnWN7ktdZzjTyORBHilgLQhVuau1G3V
fSR74q632xpiu6/U+OVFU19dNiZhK/cw4n+ftN54YonpSb49CRhXagCaT6W6+Af7pnzpui8D6K+w
0MVhHfU6HkLtFeI8sS2u77u4HV52HtD9zhOi+IhJrvPfh7GPpqyCcdZfoWjkHVnESF6M7fUW67yu
Bp/bZEJaJDV/oV/ip1BROhz1cTa1knMBTGydMQHyrIeuRnPwcIMSf4eNF+pTKUPakk3Mrjnsgy3V
QW3BtueW1Xi/vHWZrdSxkmFOC71N9XFSkGcH43vyE0gnsc5Lu8tvZ4DJeBReL/+Gi908Ld3msZyH
vNXNFndnd7N1tBJZVCfTC7x7g0yorJLLjm2Y+94GNTwS9tL7esDbIkp+aAi09gyirLdrXIfzW9dD
mH3P/ro2mXCWkUIf9vuhYwrYmf8YwNPN6DC4dxPep3O5Edl9rY0IBLAju4OXHZPt7n2uKmw6aGKm
Cm7HAKfODHhJ1labV3MVox0wO2wfVaD84SVRy/iP9G9fsPtkO1TTvrTkeYEWFGfyR/lBnPszlwbh
WHBGbxLt2cgC+Xm3Cn88JFhb3dijoriH7QmYB+ohecA+hzD4vk4aXA+Safrn+UwcBw8LjSoPzRqa
2wLK+ML6jX6amk7qTGB3WHCCCsIrQtgp0G+K6noo49E937Re2PiLaK2fYVgxK4MjL/7YTOws6feR
BZm7hNJkcejIx5rwTZlWTm1+w/bCDhIFGhQp5qN0KihJ6Vlv9pP3Y4hV/HkWbfMjjBMqR9+Y8s/c
j0WfM3Pzj5UfkuqJl7bLtv0Ken5s+rj4a8Je/ufXE822ap2aPn0IXny8HqfHqS6A1mfhWTntpFUd
p3oalpdgU+Ls0N8Z0McuGNOqYmI6gr0H4sRviVygr35/8zbU0q8T8/d02rSyPpFg7k66b1PinGqX
Xu3SYvM+p61d6ecY1qVhu92w7s6cvqtsMoaRBTRpsUkrc6iDZp6d/ae36wkeMRk0w2ncsQWgiQbX
LMVr+3WtdPR7nSqnYU//9nwMLH50B424GsrbKKfFitxNftrSVA5Mxtz9GZwC++fRGhcvq3o7PG3x
3NQH/mTzVk7W5LyxMDdsqXLnbj4mcvJmPISiHYRn9aAR2kEH4RG6zG+A+W02IhS6LJMGYyGGO+gn
PBHJBNPyGIvatw9tOZb7Q+G78ZPxdqQ3FCf73zBH3bVD8L2eOrshBa4NdZg3lJQbFNlPuO+Q25ZX
CXtWmZDKvRlfeUBYYl3iaxvEwrp4whmbnHyfQTwwepYrWiistA5eH7YH2Dwt7pI2hnl2GU2hqWN3
G3MyBhIA5NICmNv65bfElQHCNx4WkVeDOzGprK7o02ET+gsDh5lzT3vdybLW0lBee78+J3XZzHd+
MXhcB+f2wHZCl4ewpPW6BEht68yLsIfmuS0wKgJHwWgAL7HBT5HYhyMJTFWi03asEvcu4YBCOOIZ
XnprYNsn76ZVPE5tDR+JlKSKUwYT8UX/jJkUg3oXpk5ES3YY9nF8HWrSa+8bFTEFWXNALAOW296R
xZteHswQqeYaBJPo86QsYgAUVkEx7bPa/WoR63gdZ8UylFxcKDxfVyzpz+W0jmeOKftjdHv7v8Dd
8UmvbppUkBycW+/Czml53qxCt1nEQCPyufTmY7G1w/Clh44mfmsD+3Feyh4NvB5YqfVd6YCvWvss
05jV7D2N/Mm64A4Cs+CroPNTVJrVW1v7nXPEQgsui/ZmvYfFVtVpdnxoO+OU/OtyRnZz0Sh2rSzc
/UWkBrNnCcO5b68lZNScdX258h+KDRreM/t6t/dRUx/pmVUIhk9mXcqcpS7J3gZRBs3WTqnpjXnd
WoT9h5JVoPjcVSxgXGpdBp8T/OSdMss+ZiM0fUnLtKruuIvBstKOYSJkrHbERw+u8jmY3QSZpW7q
hC0Ou+VQ1HPEPA1lP91ZENRvE22T/8E0OItn39NT9B+4e4VCIKohb3oAIX3oVOWA8SA+pOst1fjd
rnIWJ/xEWFdjkaW4FH2DY9y8t3598RxNEAnKTWo1rHmx/wstwz/cGILeEGl09OvebLwUrY/NaDQl
ybGOqyCinva7e+460b415VT/Kld45KyaxxKtgpNsJqvl0PwHp+FAMBi4uJpyruP5uBuxuAewAjQQ
9OMLOTWRCTH1TJbkftglAXdRNe0IovoACdE2CvHNpEArYOKo+zPCm22prkGhcqd3NnO/t62X7yS2
b+y5uNMhQO4uLswa65x3JTsFBzIFwzvXvwkPtopanqG82DnhgkrDlItgsLNu9I18Gnf8H8DGyItL
R0Fpmzo0B+dtHanXsQyHZ8Q7k/9iu9ynX6EwnTmv1PI4ne2tCt+aWLhRjmcNFLbuGJof4T2odTDL
gHDu7LtJKlr81dISmIu3NewGYBYcdUDeOu8T5oijv1+aUn6GirL/g3XyjhH0duZzvnt7tibL/I7I
v2hzrbA3O3CZxY9JrdH6UA+221xAWWD9+///FGPHnc8Nptd5IYgdsYEWpvmxi72a0rbX7Nklomym
K5lZjXcYViMuWtPy3MTVbZy5U+Fw1Eor+ukDZfBkoQvpM01yx3B0ep+jKuJ//p5UEChQ9dh+D0dd
/7V3ZKYpehP7e5yjsLov5ERoHORduBydXYh3Jff+v1h00uQYODXqKtZ+TQgpi6cpJ64MU16z4gt8
5zhz+a+35rjKcI4el5QFRvuVGQjF+QLeXXLtGbI2N0Z41QTOwvk9U9KzgawSleMEV/5ZUUK9kx9p
gYrPSUGCgj8BQ0rft9yDTIZS/RLRPL4RPp+gTzJz2R1JnHbRFVR1eOhHnOgxCpmm3T7YjkQ/YKZk
IQnPN1V9nbvI1WnT4q918MoZ8H4CmrwahACIinYd/ENmi8kvTuvTB6FsEv8RGe9vfSgcJ+Xs8WCu
W7wUr0ZQEg+RWUISR4GHi4dJzkD886StKBd+aKlf6zbYfrY1crUfoN+dKfcHYerctYruKZ4HV4NU
dZxixbya7SVUVhgepNwVdoLaomWQrfQfQoLE9hxXq6U6GN0kdk55E3ZaxQFxMhN0TT7GQprDUqFo
u+Gz+3WIZyc8bvvm+Ji0TWLPB6sJQ3i+vfu0NtSAQAQr17xVCP5eijpKKNirCDH6avRb4flovbwE
leoGTsN2STGF6pgkMnqiDRm/ILw8+RjPbXNebFer8zjxp/G/6NpHxx+3IS8nIZ6soY3+haajS4Bw
jXGIw97wSdL6fkEWjEHKZgwCG2zA3SmbhI7iNKgQQFwKH4TJKjG0/q/1KrOnDeoQ2FEldHugy0T6
MhsoENHPfp1P07DZ2MWu9a/ALpsYwsNmZErR3dCD2gKtd05gLec1YTgLnWgHWZMPQV8i/oLOf51Y
MwqyRXnz32KnjN03GPy7h8LpnO0gbpMko2yz0lgXZf20zrqX73WLvO9qEaf3ftOQmjT2d3MOQZXn
L8bZ+Ruqtvcel67Q/QHVTBHkFp3r1YzwqJmjLHPFtUr7KXqIJEgr8P31iueTfKuCgEgwnmRK0L4E
lD+idcXjaEIiR9Ff7F26qb3/FfZr0N5xngXfqljrxx2PnPdknkK8xvcAeTtyifYDY6qtyHwbxBUl
kx0/g/H7y0MVcvCkQlZJmK5ruP01tQ8kjwlPac6dW7UPu93UqKTg8gE25IwcIp66+I4m3asOlQMD
ctjDsn9XGxHXx6p3pf3UVBuVh1lS/h123Tz1ssCNEFa5YhAruvboLKLBZ8YGif2xD3jo4zlFOjMC
+GJ/HJVR8k8wGv20ut4Wn2juCydfimVjvQ0PiF9GtMQoO/j8gyqhKnL+RB4ywbzdvPF0i8VgM633
Klo/lSRVRilS833jlXqBPcDRLtvC2nsSVrD+5thVe9byAOrcXZzxR9mYFv3RnACpDImtyzvRrjOM
59Qnj45YQz/bixhqeevczj2XyTJ8MHtjeYh0rXyiCEzRoULS+y32qPnythIw/gaO/fD7qXpvitGL
shLMiN+MPc/N5quNj0XcVnUeGbv86OxqdM7hguQI9VBXlCkWPBTUUs/TK9RHkhaKAGCEo7MH+ER1
vLUPcfWzW+tuzts4Ee9FXVAUUAwEz2hhEXI5/L6Xfg6SgFJRNj1bgZM/P6y9VX4BsBKea9f1iJ9o
IiizYdnOd55v9J7psVbrEW88/R+oHsubGPabLlsbCO6cODYVYkQTJvI2i0T2a7t2o4tcTTsVtulW
/2iS1vu5slDh3m2xo+4Y2lzONE6V7eT6xjMvLeDX7ybetZWJNWKqYMwsw2O9btGnCcKoedS1cUsm
2G74CnYrWnMdckmosbVhKqnn0c6jPVoAfqquWc/Nmoxs0JZeeQGLbobj4ITNfeghNIYT7zhSu30H
5Temc39b2k+sU9l1JT8nmdyHBpDZ4ilVUhxMFXt8zu66P/fZ68ITMn51dhkCbuO+nJ5jZblVPgcB
T2aMCOtraXtgUVV6A0rxrnqtZVSW2bSuwZ8+jFAc9STsfTj94LzVrbVZqORC/HtUQkRsNkW0HkcL
b5WvaFu6P3XtbJ84Y4RhFo5cXvo0y4BgNQn5aEFk/m1ITdaTG04ck/OwetcOzeDPGhXfdFTQOBHq
jhvtDCm3ssU4sTiHnpuurR58sWeIs0ra4kF098RnqSGTs9t8+IXn7JlaIm2dTH+j/Mn62V56tFFw
J8RsfaLg8UfUCA4Xyq3DAMqYOeK5DpaSXNY6Ub83u6HaYNIUXwsbheVR7Somrispy6+iXW0EtFbg
YCjldf2eWg3MO80jzlGirFnvByPtf/YIGZFmLU5HvpA/4i0zzyR7nwFIZ6q8M+MvaprypeCxRkte
WwAVsxxiJC1+OBhsuzz3XK2OPZwnJ9BPIZRGky2IfaIU1xTdpHjKSHnWA4d9WgY7pIvtA7w+R21h
vSKXQpRRzkvzsW1wdEO6MbXe4Y7QDuirVI3eebHpdytaRYgjS/gn7Kv9/bDIKJn4gyVyOvQPo0lH
9MNLWslCHAH/JYRhslc+s8RWbr8SbKb+NH4R/YceKLr3ZACQ7Cj6enQ6dZgc4mStlrz0tOueXFra
73XHdu0OEdx6WTHGWR4J1Wr/qMmq7EfEGMFGsL3u1qfKEfELfOc4ZGKT7nOjplbcbaPT/xrQeyO5
8m3i33pLrY/kEIYqbVevviIyWSaC3HvrE4awQnKMLj1zRchJ4aq+exmFFX2rsV6SP4gNveXYIDj3
4TNV84A+HvBRrH7yd9xiYCUPZVku2R8l+MNtxzqLt8W3zu2+NQb96m6Gu2AptD71s9P3B4m60L9C
hhTPawz/f9RyEMDwXlnYRz03kPvWNLVHkmxq4CCm1jcb/Wt3ZLAIj3KvbH28JZGwEGJEvKFYWyEW
W0g33HdjpCCv27Tqr3Iet6c1jEtxXIt1giAI5VSwO2jDpreB74MEbJYnWa51g/tSIf1L7TkZcfrv
qD6f2Ki38htPd865vZ8a62CQtbUPXrwP02vQ10qntqBZIJppa510bfV6CCeG3JTgm9pJwwVGG9dv
dBdHUTgRTIwIuscyvoV0Ioqzj2SluKw9rMt+Xw4bpb6rNqRhcuzLvzUr0SFNN/DMPc+Flw9qoBZC
wAoX3fHEEY7ze7fjuB1M38qNWTEqRiX9LGRpHdAnJmeCU2Nqpw9ncYF1GFRhF9XYCxRy1rT0J9Lp
xvZckFz9WhKk216lX68DPXWj7tG4iM/dCqb7vSs9B8CqpqzZE0uQUFK70s7B91Ts5KTVRP5DvCp7
OC3OqoYzrvD2fhgWOmGQJoDg1CEEiQObdbnzFCDjZpvYaxFmjU77zVDks0skHTXnTo32BRV+hUke
SsvqPugsOKEqqhqehNjTD/2AVVuOEG3I7TocR8bdWPBVOi2/fDYWj5PY+vGSuAJWmScCPlxxN+aX
WZQIMWXni4dEcFqkpbVXYYpwVBZP8eZgQ9IXu588VwkhN3m7EkrwEG3MQhnRHYl3WbqyH2g3wm47
VDpkGm0RL12hm8fxxAS7vgSrjz6t9NmuxrYoduWFsjUvjGrj+F8cAWyht18WCrlJ4iELUDMVx4Ag
I3QnnT06lxV04kjrQSXZCP16l3XX/o0ieLKccDRe3mia158WMLtHNWTgS1FhlvtxRGpG+JxoZrRa
ztZ9uHWlqmPferaDlSKHa25VIoCYnjbFSTOUpLyHjYg/DcoJGvIkrEA/Go20X6EbYJ4YEebWyHOB
zIoV/r+K7fawb0UfZCrYtyecHoTOWUWvZWbMukMQbMvQPQyQR+w6Jm4zHlpDumtquO6a97rd9QHy
FS0Grg3WaaOqbceZmJzqWBFzwWdoVTz6ehOg05aoinSy1fajCQb5oka5MDaSV4p5ItL7AMrS30Aq
+7bWmdeuvbkonmbA3H4vfgZ85LPnRctbP+Mqkw9cCBjDaENojHOPFHceSMkDSNaKbah/c1lwOTqe
pCIq8BhXIsK+f6+1ypB63dxttW03h9sGP7QpVfM7YmnAy0OxqJbMcLdhHF81aTnxSHZsWvsj4tnE
pyggMpwKRuwNUdSEBmfFZ6Zv3qytjuRlLQL7OrhrDLTmsLk4o3sEOwhGL7y3I3au2G1QzSsB7DMM
WzTg9NaSU868X4bfbWGP4REAmv9XtByqGeDE8rbQdxSptyT1E4BCEOe1Drz2KQrE+qYGz9Y/Gq8q
3ctCymTyPWyhvnQY+FqQ9UVl/91hyuTjIHHDOqB+90W2OG23nApXtycXsX7znxNPKvxnC1uPZE20
eKA27uwQ/x1P9rMnY4A6YebgzUiv7z9DxmQJHFvL26Nubo+M2PEKriwZn/iW3n5mE2K967y+DM+h
17mIbCPT5w6ImM5Zy+07uCcsGC8lG06a3yNh2wtAu59lOVBbLJT1/4bSt/9iK4j4CIOd8KlgfQmo
fb8ZJDdATclpVcDa2Yr5zAJN263IyO3G/wF65shcRGLU0LBb8DdZBOskyCZRTzsIor8WIexfhZRJ
+CC7zaw/FAfdT44Rkxz8UCMfQs1RCkidPvxmMwaYVqpA1o8bE2uZNw6egBnJ3VbMbWnV2RfQRSii
qjY8DNME7jHMwn6TFRzniS+DEpKBRfzokATPB9Bcd85dspianEGg+29mO7H5Z4XF8LcdUHCcmjny
lsNI7u9rUMO2NYTYs5YHbBIsUM3V/mnzWJP7iwkvU09izFODzHe/4+2exGetI0RcqdrG7RcwybSc
fAhyzYDqL6QOhtG+fHRr6TaYLQfBSlcaoq33TdL/LnrfuXpSARERycCCWh/HAHulAk12dtvZ75Eg
dhjFm259XaKBRQ/OTnU3+NuwprvVI5GEMeRdlTg5Nqm3dtQeuS7hcxV2Gim7VcYPszcu8e2BWWB6
7NA0bVZ6Mql+9s1eNiktJEHNsDcOxkI1dwMTqPK+RlIoL8sWTWjZibchXS8e6EOJypK0yaLfsRT0
2VBJ49WROx2LR2/Bl3CfNezSctpqW7/zcsnt3DRLY59KDr4zTBlCqmVa3AecTJ39e4M+KHIuMkJR
H1tqtE7rKq5Ji6XJwYmYhy6azUIfxc+wlKketYtarHGM+b345A0+uQRcFacNls6/Ct3Hx65hL/zo
4ob6V7Ge/gDUhBhbgwDlQXNjeri8NqRxpP5fiputAmse13+LHZuPViJlTR251m8+RlfqYHezfLJ2
fx9PQ9gB/w2W6jHcDUowOs/8j7PzWJIdydLzq4zNumF0aMcYyUVokVpnbmA3FaS7Q6un5xfDDauG
1rTmdqyn4mYE4H7OL3nRKeNGL7ChUt5M64KgPv2pw7YGg7Tr+BeQpcBc4tRDsatbHCPrIuMhY8Ip
kre0FJBozKxjtFZ6AW/JQ3DndWIQrJzGGZyoJ5cHZQMJ3dAMFbg8e2GuykMOl+XeNcR03mKy0O5q
7IL5XLKjcyWLLuXWbkXarRZM1UxrnsI7mYEmBjfTgMkDox0Hgqwd8YAwYio3NrdzeD1Uja6PM2WV
WMs8Hskt+9V0y0yaF6s8AzdmscaICPZLlDEarsjtN+hvBZU9HZDxpuiS4UnmjMwnu0hZlNzRis8V
9+VRuEH/WrUxnJwbILTZsWIjQOskJ8UuthzxOjaMaCuV1/2jjyHvDuc7+Ike4vLd6ob4SQAhg8PN
XWHWdd0k32B7bFNFZ/WIyJgJvoQLugp0xyQP5VrOd/UyDzz0BeaYvRRaBJuCu+ke2MUH3u5x6+6l
jP3n2c219Rzlbsw4rEL5aky1vBnmRlQWS8bUNfgTMR1Ck6FsDQJpYWOr9qbkQS3JiML9yF42BtlV
QuwDnBH/JkAJuklPoCS+2Hm9FP1z6aswOYqyg6wYW5ViGUknlwGWyQ5S5JLdFtRh9ggYGWcHLYr0
HXuMmMDhdAN/6GNZ2nFGaH2rlfBvMgoO0I+SUvikCm298dPoeY1MTj2TfUP0s3GT8GegEfnXNILx
vncr1990i2zK7153uX85QZ3RQBpX4rlxqOA7oW1e9CP8u59w8nQS7CYnouq74c2EqYuDmvE3T20G
tUI4a3LIBgRZs0Xx+yCL4hyHgzs9IL11T31DUCOJcSgLDlpXVn1wWoB4plfZeztQhAzF+IhiCCo1
j2CkG++zE27JPUNiVnYo0rG7I/oIg2eOC/2pzYT4cttkPrWJXQBqlnDnSASX6W40RXWPXC0xwBok
ytx7qVc/ZzQlvfSqbNx1z9xxa7fCig9Va1nXaDzj7tnR+O42hVUOB+rrAbEtNeQPTIluzc+XDM4K
P7c4y9qEyHIjnqCVA/pEQoA/iUOo+tDs3SyZ670318O0TfIeeaisOj+/i6glzd5dEzXRLcDANFw3
DcPlppqCfURZa9D1zoe35M4jtI5ombnb2d+nsXCyQ4uxwVzILue3y7IYDLXKu3vgsSI9IGrMbot5
GdI7wAeZrrIlGH9KQocTpJ1aTdaKfL6s33mZHRpwOp0t6zYOuaG1xh22rrzMC/fzBNB0ILQnrLbl
7Hp71dF3vksTmdTvDqmR6bruKOtZMxYvHfgWUMCmnyWmbhQOrIibeTRpcSyrvv7h6E6eFrezhq1d
5lBVldvik8lpY/61mMLPyObn8WxCtl56yccw3fb24m5Hp/KLTa1kLncLsY+4KSYQ+7Lge6UuhRvY
92c1QPMqG6OrHdvuEWN69oqGRBaYLCVcIQNQXD9Zs6U/8WxA/1BrNJEDMPeVi1GEpMBVZow5l0lt
27uwo85wP7bYtF8I5B47qDAwbLh7kwUM8b7HoFzOyIOUF/Goowf9SkDPJ1Z2XaAvx68MPE6fzCrF
Y4Akt7Yd/inNJLOdFQ+Vj/J6iBKwMoFPi3G0f4NYLD9cLgGbB4yFGhFynuz8mkDci0IgfIKGSG8m
TDnpSpe1Z/bSrxDfDsHiQn3Lyruymcx/HR3O9m6R8AurmmSYr5b1Pj1CzhU/TuajSkyGYfjkEKkm
NPaMoTtscuZPZmehxOfCobPC4+Y0q3nBELsp2Qtx8vg6hlj2ovADm6wiByRT0oZJUuYzDLFLN+Ct
4Tpn4DvHSScpRWu85otRAA2ZGT0/ItRCG310UUo86KICrpP03PjglIX5HXoh370eywNRSJC6TjLx
3keWx81YtW0l980skLQmgZ4+obXz+oB4LrjBep7Nt0uH9OTAMg/BSK780uOi7MQ3vjPAMXwKyUkJ
vCQIIe2yXE+pS84xBlZMmWEXyLMN+lbuyoUEsCOBA2j8PFs6P9Vih699U/U38LRA5Frq4bnjPVa8
5YE6Y4ZB7KZ7XFK5cuEsxFxkt2PremI3t4nHUZI0KO1TxN0ny+fG2VAV1twO7VB9ysz2fueqLs7L
jB8AuswzMHqYHn9Vf/EssJfClkqvtXZZ2ImHpRhAGR1XL2oz9ER8o1dMEN/wD2S3RTKx3PFWN18o
Hkn4bzVM1KGwq+DAAEBugjYWbiSr1egQiYnMN2ntOv57xBrVb/LE187a01E6H9xucYbjWBb6pH2R
pevE0qF3gPsmAjAhbpC0CCOW9s23Zsc+IieHdyfYQCFeQjDXIgXhwV+NoZ6u2PKy6GSzIrXXAxLk
+xQBVIy5S6l+H0tm260UxPKt8nyYr93xAsHY+RiFm7H1PP4jFC8VHxlhJfEeYJzHXBa21TwQQuSZ
tRfn0Tm1rAvgFgf5rU+Z4o9ARCL4f8/Cs0hl8sEmEC2kncZlcCSXTZfnqgTNfrCz2sqOemmyZROj
6EfgqrUNRITNJczzqrhrijG3V8A05kNFEbSTpzUs4mhTP7jtEnvAfI/b/AYTKHZF1koPs3YwTld4
LOHeQwYPZ1U5qkeS2ofkUraF8qaNY0+Fz6VJVem6avvhyonb7NuRnWfew3Sy/0zwQjrfCFXHeov3
KL2RwFvlfjRzhKovrIto3XFQ3yLGcJ0v3icVn1VqnBvOyZTD2fhjd2U4EDA0lvx99lUJtOaeiiDJ
8qMPJ3g7pt3wJ0SN9C3YJR868hW97bTk7Ztss2TYpl6nxweN4HuTYrvFtV9TuahlH0anwZmTgzBq
hPVMmnSbOcQEb0IU1cnOjT2pjmCuuqZkO+L05d/fTIxbY/HcUzDa3ZZFlp9Dnp0Z3qoGa4gHmi32
PSAwCVFlUa5tFPV48qTE6j1ehI8o0aNnLfHxroIxrD+SIfUuHHSedSsTUIG3jmCRs5XnF8kfo6Fk
UE+AfVKZAV2x4VKZHk0e8H5lOXbMlcW51hzjPB7efObVu8QuDdOD54zfvt2MT1NOvwZDZu/uIixa
H3mTtWqDeMw6CN0Wf2TTsZAXru5WsFnOtLlIl91NCok97GIvS82G6mbxhuLJ/LH8vD3zRNTciGke
PqgqE/HZodvgTIrJ5B4TOdSQK5C26kQqUP9AEHK1bDDuYUipiBKJz2xPSG5CBeG/IpYyaleNE/Qu
e5Dx3yHlovRg89hzBRahegFGaoerBHleuQtoGR0IehT6l8Hdd9cmjhzBLeXoYYPbQXqHqiMIfMM8
jhwdyX7irPP8olYzWW6rK/LmhnFXRJ0Lg6tLc69gIYGG7Fwi659if7nWOSM080wfuEddO5FhanGK
eDf7ABXbMbSdXQpyzV4MB4E4Llb1usDuS2Vn0c24PGfHOo4jA8p27KCnVgJ8BEUBnRQETQyjYdsi
GKk5d8NFEO443DaESLchcioajI7oM/NbGmXhstx8akieGQdq0pTylh2R3At3bUk51IqQueZjHNvy
KW71rE7lrOfbtoj7G+ZgyErXc2Zkk61XX8XoRrFYW3HLEO5a/a2D09/BV+UP51abaHnB/b/chKKr
UlZ/B+U0w2wD4LZIjOS8Eg9TSO7RzgoWQoD5VmRIugun0CmX3PZ7v1PluLOgGpl0SbJqt3VZZ/Af
waS+WZM9fYgrskyI26r1W1PG4XmxOelXzLTqpXZzdT0QtWw2SRl3OxYwiYcNfOfIjIt4qTCG+Hw6
yuTOZwIP2G1NAGMdhvXyXRkPwUS1+PWmy+L4hhiTLrkCJfTTfN0oEfEX1cOLVST+qcLfzRcKe7af
ytkbti36wX5lQErB5LPQUd/OSI3Auc/xug0rK/Mm81oSrPKlahfhmNXZk4Od3S5vx8Hzp5U2rgl3
THPMPTn5AcWKIMIapqyYkSTCzdvJVg2xOBs7uLiE8PjlaOktFwVCZSm5KjyUJetcOB4AbUes4Kqp
ptnfhBcEBkzGi7HOYVFfVjUipO7GmpGJ3FZFGHxWXeUiz2c2aLaLN0XilcutkqdpKYgtIYMYi0I6
mQZn2BRYSCH8fDkFBVSMXlnj0Fm7qmYY3HSi5vDWyDnXAlt/so5QLuIc5lpcT5kcboDKI6ypNSPd
rimwqF4Cyyf3DO1Eqzi4QI3aMMub7zjou+QZ0WjakvvSoTjpTE2mkITYwtdf9A2mW7yD6R01mdUD
CqIBKyxroFwT0xF9eWMvi2No0uFbTXN63cshIMqnUv4t/Wu+86cg8QhhdIpIZVVBbPSby7zOPpAW
eA6bYQ5GwgLGi4FsToL7QFAAwH1uVWCgTt+296rAOM+HaRxjMpiydiuz2nuILy5Yhm3hqS3rK+Uf
XYsqA/NSasQ9ugpUcYNIzM3FcnScFCoPUBUFuKEaerqAw7O6ZevWYbZnYsLS4AbzY1CRg/oxJ5i/
hiGS6o5e1VRTe582+me0APxJvurT566OxI3GaIpDE7K6PSDSDa8RtXfQY7WDwSECWwMLiiNef4V+
8B4JANNN6UxlfchGK//ThFhIVu7sz08A4t590zfTZwYV+j5Zlq1f3KgejgP1vjiy2IWBaSqtmAfC
8tdOkvlHwObEq27p28eCf98FH4EH3hQpPkW2sky8tSaMHXdFH4vkTc354wfIs0pFUKad8ZHvMzFB
5BJ+vM4Jz4CbANPY2glNQSny3W6Hh0ickiWwM7Pn9GjSE4eK8NcpcuZg66Ao5P4U7vKJumhYNvQw
S3kqCsDItec107lW3GTbwimSmoQqx7iPQVmnzUnquP9DDQ1qUEW0ysvF25oRqpBNN5yNTF5hxjW9
a1IFAN207O3kbqC42KK7StVHalWcvr3Im+iYt6N9n84kLh5sXqNklczFcGP10dyvI0IYWDf8lh2g
rZt+WLPhYyKFHRgxcdKKqlH9G/1D/hb1Qyoq/G7raoqpyPROcIjxl8QAYU6QXHXIv95DqA3ogSwl
fNzrwjTaJKSmZOu8yKc7Q23Aq6XmpX3qXB4YHloOAPShleqfWeXz/jUMEKljhl26Z4vAnldAn4uL
v07NXZwU/DUQpv0VGR21WOPVR6sT6c5/jFJFGsGY5Qv3A2s+ykgsCHId5ULeRnbXYAWf0P0OMAiZ
aa+80JVoNuyku3PjMGh2NmkVr1RRBn/4ul3/4MWLYHVvcbDuRFNMwQGxbX6y4zQ2a7f1beAzYALS
oTp0v+ulSKGSExZgeR2VE4vxYCT/2TkIZnmuzTxemSSp29OYxSFcmiQwZg2cJAFJwCAww/J/ASyC
rTc7HAH4hQaKprI1ZpAeP1chlnHDLEuIRzo7vHzzkMTepmhTpLp9kyAGAFRleK1Us6AaMMlgbyec
QXt0F3WwtTD1MR6A94kNVktHrRbtYSt3jSPu6zbGk82Jaba4YFNr3feoFdZZuywOjiKZN4dxDDhu
8tIk+Zdiy+pI37EdfzXMY/WezktkDqj8vGAlujp5yoIheR6ww8NiUvzoUyagmz+AVnxfMi3a97YU
Ap4Ie0m4wlHUXEHQww90zUwal+NOqdzjMqy/ip6oamI95Byv+kzjAInxjM673gzj/eLxZUL/Jqx7
KejlaxC4NH9jI7MT3mUtX+KA3+JUxoMzlpx1AqWkRfZciUzJ8k8Ss3B1ysqQRALNcN/uWeLzx7nl
yF8nSNo6Eu1Blrchzv5xV2oyWFYyIxZu46ZR/Ngrkdu3tlHBEXFAn1Ek6CQ70peL8jDTnZqd0eBx
ybUIW8UpItWWEpnK7bBrRKQHolEK9pCTTXNlE7Vmr2UzmKd29KInG0+1t2t4ey4eeGPt+yqrkz3P
6OXk762Gk7uvih0kb4+YaHLC1zZQqA7byULPNHi8mFHvePux7pFvlJmj5H4wbR9sRhymuwt7i+0F
N+oFsPRARvE7imo3daN8sBqDBiTzdFduIqT77zNBXuGmRDr8gDAd8inGgIwynZLGZtVXjq/IR0mR
NE9Ng8XHgjhBuoVs/o/UAQfy4nro3hKkmN9YjiZi2i4Cw7S263zVkc72PXDZPk9mIX8AUZJT3458
4I294KnYEqhhJXx42R5mbFTWGdjWDdYTzvQRuW7hH2NMq/2m1CkgKmfIGK1wtP3naVzL7E7lDmBo
DWO1suEf4/M491rs+tIhJ4HMHNf7aUNP3si6a0YoehJ10NHlbWWvcDSHYp3FUX/PLziUEBzafEZR
5r9ViHzCU+jGuTgQmDxHjNKOo6/cqV8C3jvf+cDyFb5w9Rf2tkcFygac2dGn3Vj2I4EBbMStGcE+
FGrfBjPjd1S3i7NWRMz0pyUm+XwPsB39VEFVpUfbFUl0Q0Y43NXo9tWyrV3sClcEUbgZm4HDbKzM
0LwuTeylq8aSBlOzldqIWqTPHF+gyxiOdqA6XqSoVNPONRgLNlUC4r8NfJI+iN9bXMarJLbCR9Ib
MGQECYrc3QLcCNDnT97RBhauIGc8wth8ohVPvUzYlckgI/tgmlqgA0d4ksMEEeN9Xk+5B0fdg32n
SIfPrsTsTiSsQ2hcDotEjp9jTX9IXYmf3YAGkAMOM+cTAolsTua2kSTO3nG2M3icvQ5k2xq4Lx9D
cTEUZNCleGe41cVA/ZQ/XJKoERMzCYZowPWKGGD962H5MqfQZ2hb54ohYEsMdHgJ9UvxbvJyRQAB
ZJL0z0xh/EqGnsZl482hnb+LOmgnhGwVISlJuqg7N6IJcj8xHvOYgxWoB2I6Dfjl4oEvFJwNb1aJ
Dv2AZLYlXlKFgIxUkWi02doJYvzHoeBHH22+6tuyga44MqKUzpENaypOCHloIk0A5Egf9ctU4vWV
hClg1IYSXFTNnc6JsSznsOw1/hG1lPIGO22nbwClg/ewhqZ7skiGkdsZLI8PtJB6EXaxVNil3DJf
9gGuVfCzPkvqzwgp5Elh6JqvkL6JZe+OeIn3g2ya4RaONb7tTVB8Ct212QPCcLSMPIMzsCXuY9aL
2qXTRPSDH3640AD5CRddlm9alTBbFPyABtOngzysbk1nnVInFi/FTGvnoein/EmYjtiDwZgRa0GR
4B2SMivPfDHDXdQak225iIz6zFumn21rZUu97/1svkZjTgD5bDfBW1ogOaRuvOe1TZo2RRYbJtOt
viguQaXkgyCyCguw4+a7GgZghIaBVHjQSYAgA29B0V8VkTuFO2EpvV8EqxG+XVETU8GvcbbtaqjX
ZKRFwXbIvUHuBuJU0fD7xPVjxch7fRxd2bwTBlpBW7hcSAc9kcW+HVs2nkNOUMR2zqPO3EZ+p9/8
bCleJTGCLEd2PD/NS56bK2dCYrdlwJHONnHQNG+SaUniTSdnlJkpIU28Gwn6LdBmG/aIDRHOf5IO
0kKlk3VKpNBynggV6vcmSgpvzfdXDPh9k4mH1TT6obTy0XpGckzZbpTT3HYVUoUZb1EkM0FjQmJ7
ssdRlweWu6K5bq26vROTWw3boRuHDOVCnvpbmzTMtwK1VrYL26jr9xAu6YksOzaxqXJQfkCcKG7D
xcqHbR/V1ZXrmsojWyZcyn0bTw5vsY+yl4XEUv2fLppQZFU+uYDY0iO5X5A4pisWDYdFc7GVSyBk
0ZnXiYsJCYhtdWqFaUjDqIHTTzivvFwRhRH21QqZqzvdMRk61ZqcSMBdWRj/5OSIvo9DY+gHrPgt
gA6Qw1ZXqEPHcbugbLou5JD4t2NXRMX1OGUTBHXRTnskpdn3aFmhoMMr50ezncU5gqgRAOUE+vKC
t5b/q9Ohnm7gg8Nm15aqjU6ThTsQQmHEGA7d1iVbe8oM4VitJ14s4/egI0vQMQOEMwAQWTo5VtIg
kzgYfHXxrVn0FMlOCzIEFxhK0DgnsW/bKkpGssuC0N9WZH1zJHTMXzu7AkcixYiwvsW1xm8UHP5v
YRo82VLlWJFdY+ZrvHDpN6NIpS5W+G4TjROawMtZvmEJmmBq0yl5ME0O5ougA5RQNMLNId5080OG
WfaZLxpSKWby24eAA+kVDrI22hgUaT21HF3ZP2ajYc3rUje+L2rbfOPYIcmmxi0/bQu7pfE1VQto
hy1t2hhCENCIfAda/7aSQ4OLCMvDS6pqI09xYvqXRS/LI8EaZDIwl/9goDIcPiG1xgQztNHBbVF0
EeCzzE+iqP2LwGFGJRjwdN23bpofMitI7ligIKUCiv2GU+m3bEyXJDKzJjKMaAWvsa18JbvBDo+0
aDfffT1im3QarPbE09b4mSSwxHwQOBSql6okk3Z3KQr74xdT15807+4eB3PcnadOF7+gjK1AcEb/
mY90oyOSFF/KbzTgoALdQ/3L+5swgg9SufWWoDoTrRo3VvsojxI6oxQIyWnK89KGCFwcsFwf9wJK
mqq4Ib8sKW8IruEoNkNBFEPgAgNv6pLl8bLODvFJCsjGrXCW0GxFExFh62u8dSuPiFk0mzjeuxvD
m/bhNVH3XYcmviIMSKB0Hjs0Im1V075iOnYcpvygWLaLTO17oqCRQzVRWd2jmID2bvmZDy3xYJD6
bIsfAk18sUHaS7YzabIksC9xZRdbq3CDX36sxl5rYrjTo5dNDjBORTTiOvbLwj9z1fXJnowiL93j
rOQn4H85HGSuS24m3w3bqxiZ9KXOaY55BFstX1NmlOaQCJKsba2tH1/ExXJYdJ85uynvF3Nx2Kh7
VLDgs3xH6kc3HhilX3TLr1JE710T6dK4u3QQ3RdZ9ukPm810kyF3vPdGgxVQl3b1UkjbfebQi26y
XnVvEd7JfptYkcQ2r7ynzhmd14RB8sVflnGkJT0hzbaUS06ZOVHYxwKlEyq5THhc5wI4cVOwbOB0
lxInQFf1pDTHXuzflkjvLY7QvP9ic4bRLMfM/pOh2/wYejd8F9VAaYSdE4DE2p34j6XTI5YyVPdy
TRXBeCYzK3DXJRCFEe/QZCo+GpPIcavAw7x1jqG52QF/WY9LnC0fjmio+aSX2n8HOucxp6KIdYkw
2uZuJtuAWANCXKDDkSjdegng+IohxmFU0nZ2Y9VoNFdRl5hxG1lBCaQGP7Rpm0z2kOywEkhYnfHH
m/Pyjk7fGOUzVxjpVbHXIqaLKVpe++E45Vfkc4rnbmAusIYyLtdYMcA0hYR7G/1QW+s4cqPgRi6R
TRJn64v3AO/DPYqeNF0XSFSpI9WU1JOPFfcHWBKs/bq25CtFqqG9sZgBd6Cc5BP15UAACZVPU7rT
3HhoCdDnrXFMNfkWnxgAp6+IZ3tAgi/wz5EwgiOt6mGzpws9oSF+sV+UeI7GxbG7fYrU4JIS0JYs
Xhm88Kr14QvJpugUAvbWG5+pnvC6j86dCXlEsmM5+9KeaFuKQSZdFONVoF76gDgtdM589n0TtJc4
XcW/aK6b7jvJCNWBzBvt6sQsZa7ysbMJ3ZjG6mcOLHHlgNYA70OaX7uFU/U7OUeorQteWPcK/HDJ
N75bRZy6Ljf2jT0jo9guKrPUrip7+cpuQFObaIhgXEE2cZdm80KsX503HQEyTIDjTsmFsTt2pWku
fHOSbfwRl8PGy50L9Wv58fMczOVvp5nSf32beW9HOqndn1VN6M2K4D9i8ocaZnHl5YsJtlrzJ8E7
AKKs0szzn8e0MnAQ0gHvzwHcyZwH5fmeg0VNJDYWLdW7GGAHaia72qd+3gl+FLq/czO34vciNkpW
9sBOwOkDDrHqSRy8+JCQ8RMTO0ePtkqG4m60ZJ+es7YKMPdh7Od1bDDC1sbkWKWapNsrIy6Vll5U
sn9ay/KZAe4QiGcae2eSoPMAd6SHZrAjXPk6rsnWWVHa3paHMfTBtvCoiWYVd5b/mBEh/N0F5CQT
6xKNt0XUxMnad1tO2Djj/d35KfKFXdn4s7+a3crckMALp2+R2UKm7CReg9ZtPztSyVHZOIyhexkM
4ien06i84bY1NxicaOxuY2H3W6uJBeLpEtMif0CSg4SS3H2SY5c/EYkCR0WMXvNceTVFnViEhi9S
u2qzGmhr/Gk8I+INURQwHKSgybuuDFKmA05b8u1qL/+NeAVJBHaGHCbKG4OrkQEY31Lah1+KWNuB
DCrydFYlq2C4IpmJQ0CXYhxx4Td47CKo2NNSM26wek2iWJHXE3wHLbLvNm+aeO2UMbeHcZvwGkU6
phfUSdErOvP04BCkThm5GrEn5z4h3ZTQ2chECDHvEPFMMrxQbykKDNutC30rVOV8GXQC1TEiRFKR
W96Kb8o9LHc9J9rFRqqDLt8LFOw3npxUt4+ceBnWZQPfuZ2p0xF7lHjzTSCnHivLlNjTRhV+9adM
kuw9Rtz47AXRRPjb1PAyfVNwKNSePKi+XQVKJAIBTt/fZ1RGxIe8KYrsiP6BmRrhXXeUnrEJlkJS
/jrpTL5KkvaZX4ZhQgqjBpKn7WX4kymXaX3pWhR9pcfKiUjSf1qkFwJrEtWFNdGHo4Kc6Yr0FnDc
f7aiEn+wVXjlpdoTtLsn1SBAP6GaAI0xuNNlDDAo1B/9buFQrCrcdzCg7dDugkH7731SBVjOncV9
ChZEhhQoJGKbw12j3iBvw4GP9thOeYdSnwxSzBcbJMohRswKzyDQRlRbcK4CNZs3EIO7ShRH6yYF
CNuOZDb1nDaw9+shRAh+gzakI8MMdoi0a4ExwsnWfFZUb0U/FuVTQvpITPT1BCGJnjIatmTw4kWI
g2JCDxPLWR24kLNkAxzilQfXRWG3rZzB/fQh2vUVyf4M16qxLgFXnSF8PfdohuA5s9w3u0mCp9jt
OLvYTG79tK2+XGUvJdIlbG8bN0TjsUHNw6iKs9FcTbSmvKhZZZ+9aSyN7196z6qdB9Iz8GQDUSSV
/UYmfflQomvXW9txYMJqEVCgEwHD/2rO1Bn1m0klwYpDBeruK+SsbSinZzX001u9IHy3ZF4gR26X
4dxkEyiz64mMXFy03s8lmjznPNFHgEeM2eoSMYDlak8hU3NnDw4Pxoi87mmuXENpoeHbQT+ElZnA
xhFtFTnj2DECVJ3WDrERGVMdVYiPRNElzocftKDmI8VfNymn95dnJ868C3KCqq8tnCagxXMkc45V
0t5BApUr77wyxYrQY+aotwt9tv0qT2d33iTIMY/cJH1JOKlBRd1anv/QK7/nBiu5lCr8pP0qc2qr
YI4MmlMwZFG0yXUaMpyQFuNuw6kbPpZwdl/sdNbOpoWhDddiqCWPc0KTHam52Qx+rDHYuEiQ1Hn2
hSsAV6jzfk9HrNxXzCnzCS+z0+0aF1Q/4SjAbg+VTzY41l5zhw6U1RQuN30expBjLOoTN99ACEmg
+RisY8MqVbxZZH/Ua+Ir53BHbVjxptM2mAiisabTP2oWErYgeKaw9LldhCG0Y2hqAs3/UafRONa6
pIRGukpcNdSJfLp2mgMBKwF7MsT4FIjprt2vpMOAiiUNKRuZBWPyUPlwOhS65MB8WpHXAPwiOkQv
PRmBH4Djvbyrm1T319DaDrO7aZL4ye4nsWycbPGO+I4yheumTvXqH9HourNmptugs8nPMAsRGeI8
3sXuH3YFUlEBDG7SMA6+oey6Z+3m2WVwQpIlcCm//mNZMDaKwcUJHLROzDgrEC5aKF3BQCoV7P6B
kbKLRBiXWxM4qbsWXJonUdC/c8jRM8//j0aoS+PT3wt+LqVq/FdCQWjFpW7o/2jFapE8FqKq2ToM
oe9koyiKS3C1ZGRSdJN7mPqkvFoQ3X3McTEfO6/L/+XO0NDxYMSZ5D1PRPbf6g5HBpqQg+5ig8Gg
xPo1bQSFAisAvej/66MIdA5cdCeR/FsVYJLPDb1B7E+WA+9KNuOv1XfNDZvGdPr3f/tv//O/f03/
kfyYu//9Bf6b7tWdycDy/se//5evlRMDLbonXLYfn6/2r1/rmKeJIWkrWGeNlZ3HpXf2XKfj2rNo
i/CV+6cJRmLPqd04t37/9c8//PJn/OU3hYzjI+3QowQ2gLD+64fX6ZAUuPNplNBNfqxERmUlAR67
NunwDXpDSjJPUW7/+Yf+l16q//xQ/mohkNk50d9+xmWuxi71VUBqVV+9CJe4bF3V1i0h+dm/2q3I
Hxb5nitdUn8oMfvbzwhxNnW0HmA7q6p2p8NIbzCwdpspplrpX/2rPBtUxfZDj7zCQPyt6cuLnaEi
GZ8IyjB4bKK8vJ7c+tdTg7r51z+IbdKjlt6GTBV/a2Yr7cBH7kSGAOm59LmCCdw6nK87+HA8m//8
s/5LCxx/jCcpg4xo25MYeP/6fOC7pYZFRd46JIOUhOnZWRWugbJAO7yiJmPY/PPPu/z3/vo88nnR
5efihHFw0P318/KqS4g/4/MaNPp7kiCtrdcv6v6ff8r/5a+i39OJoCkE4Ib3t59K1cnCvS4ZOekk
W8cm/1+cnceu3LgShp9IgDKlbbc6nOSxx9kbYexrK+esp78fvbLUQgvHg1kMPIDZFMliseoP7hka
KXq5rYokijHY7++Pd7vhEdwWMH5dXdATWh9xTYEdm6kg81K1w4zesmnsVogWmYMzf7o/1MbU4Fzq
Fvtd8A3N1YL1sjiQRZhQzHlqf4zLjpaDKM1fbaJRcC2y8LVxUpgYoYPwo0DAAdNXl4KCSwBXJdg6
BYne6xwU5OSgq47c43uujBtfkW2Bjx3CTSacmdWqoXzQSjoDMjSog16xeeEEUJ85wmjrjve/4vZQ
6NPKf112/nIb6j58FZhF8iyb1UHRI/XBB1ZYK7G5E6C21ouYQSwEgEv0X61XqTdVMYZMpQbTAG+X
J/YQjPEltAZ02OYqPv/FzOibmrZtuXzKVezFAWRIe5etmGOEfBkHI/BMTMQubRP/+ouRdNdAgMRR
Bbf28htC/cdRR0AXT2q683MX+Ke6wLU+HoP6byZlQLJU+YS2ZayG8p2ojvxoNKHzULrjv4K3sS9y
D1eTcMc68va2xuIZsU86a8AWhb3+fiilRKGP0DAKOTkQ5wEtnXNAZu5KHHf5a6hrkHytrtAHMc2q
e4LL5Pd/sz0d1XFNzXEMZ23dXvB8z+sR9QfdVyqckeCgU66sr6ozxDsB+ffftYrIBo1l+JEq/V9d
W6UnapC1BS0x45jPefhFqenhHNoRw6MS2Nk/apgmb6O6Np9ojzXPuOOp/3Dlziea7c4DsBzxc0rK
/idg7dzhhQ9Oi/5+co0jjfKuAilm58KSJ/Pez12tj6IAXk1sxzgmdCyCPKQH648YImB/cULEXT1m
UxuhQIx8yP3t/jv5vDeyvtzv6KVAfBkYuUHSEcgDenOZ849N6exYaXb/5EpQAGWCX35t1M9qlIXX
qvN3fsVW4CL4s162DFzOKhxDKTJjA6QP/D8UJ/0I5fEGEsAD0uHVzlDyUN3MF1kFTjjgYNteHTqK
LnEHoc88+u03C/jmhbZMTmMXddkSaaH7X3drMEO6i4L1gBShr3Iet0xaU6ri0njMA+1YaGb5rIi4
vljDmFKNN+Gi7cxP2/qWDjUDMhLdFvra09iFeU0WgREnsi4Nir84FIDL9ssHQbr+MOEBBhxFt8+I
CA5vS24Kelw4BZwojsQfFd21nyaw4JUHq0Y9V5TLL/e/ibwaVgsA1VhDVMWh2scVstxwufz8BcJa
IOSgWzoVKHyT5tvp/igbX4FrySWh5YLSVXW1rf15pP+KGMKxmVSEdk1kU4SlH2DkT+f7I22EVsK3
xsWu88UNe7V308HoQd6R+9Efqh/mMPcfSvo7Rwoqsglh55e+0UIUIl3lGT+R+vVBlYSaWIefNgHi
xoZ9hA8aDaF1dJVCedfaKowLdSqLZ4jY6Zf7U93YzhY+xyYvBTYWXsTLpQMtCTO4YiwdwPC1LOLu
KLH5GLIgwE5rQxl2vu3GKtrcjCwhNt0W/bzVgLqJxKdFUR/sWvNYDQmKgGXrPNe64+4MJf+q1bZk
KFfTSWt4Oa99nPHuabAL8nkypIImUNpEHcKlUYg0OFZrp8FU9Rf8spSdCLE5Q0d3bAvUjWVp8rT8
UZ0A0FnHaDahkwYV40ylExxJiVI6XI/i+urVozeBSjln2BGIkC6HshUU5iGdkuTOvvrerMqYzgEY
5Ctcy8Q9IIJb6TvBaHN2rs2rkjtfE85qdpbRasRANowaBG11UpAae0HvxIq9CML5658rfEWW0HZs
3SADXs6v5eEEqIBPid6KDdaIPEdg2n2qS1Ce9z/l1ryIXI6rm/jDCmM1rwRx7QIssnWEhmZhO4Qm
sZJiWtsBP9zZIL8zlfXG5ATweKCkAwN0NS0Y/KrddUwL6ydBjwh77NiLJxrNoG/hRKWDmw880abh
Z10Df8fcp36cO428/PWTtrnG6JwTTy1rdZk1KTZRgk7WEQNece2gRJ1Ht/nYDbBk/2Ik10UgC3AP
F4WMQ38cCh5uOJbyC0gUdRwG4IuhfaSDfMUib+fzbh17IZ9m2KzR9HVW90Qz1uCzGrAUJYDfBwQa
abFhZ+XVNHAeUZJWHuAqOn9xEnlaQMglaFOeMJbzc0uEWunNNUfDdUuEQcBgZKGtfZ3M7Jpllf7l
/ufcnCO9I2GSXSFwuVq4AqqDo08IOflR0b0TkRkfMeWZr0hsJM/QBvGgQLzw9S9EwrYhcVUaGZ29
muOMJh3gOrTcU4Cq2qkYzQyQYCv0Ny5jf7eiMPr6+mk6wmFvskNtAt3yqyKNZvojwh5He7Kaj+OM
8nhdgGWNsSj9NIRO+twNyvS/+4NuRQKKy0iMurzkTGsVCdQ6F5U5IJ0AQWb0ikmZjnaqwBOgVXx5
9VCUPCnHUBCU9Z/VF8VxW1LPaCDAB9a8kELlM2Xl5JxWfr9zGW7Milo55CdV8FwkvVl+Smz0gJf0
TXME7/oVunB7rOPUPs8Rkoj3JyX/plV0g/fHpiR1ohCjrhZtVH2/SUqNowCm5E2Ni/UI+TPHtPP+
ODJK3oxj8P6FQKcypVUUdUSVJzFat0fFdYsHbIYSiIc5EgWzLT4aPViFkksQQwSRfL8/sgxW65GF
agMooVFmUwpafkunzjsrEEZzDFRreG/xDd4B9Zu9BqyXV025slNn3TjtggoBdXEqW4azDp54wGUO
ej1sE1QYL5Huil+NAsEz4t5AzASrypSS7z+vniThGikYwzBUlefDcpLIICPgD0b72LsI1RUoRvxj
05U+ow2JvgnvyJ3l3LoVuQrZmo5hcfzEKm676TDRJm0QWeuS5LsVZuKHjO7fVQG9E/ZUjVa7Fo4h
JKYZxgcoruBDRt3R9u5P/PZrW8J2ySMMcitcxlcnBSYHUk4R5VHVVvR3GCimv2hE4IYK8eAJ2QRL
HCYoNubOsbndVJbghDJ/OCEIOMgD/McNaaM1HDkYLOFliPtYkktZEywnHyCz/GQTRjuz3BxOc7Bm
Ml3N5b5cDtfiEQh5CXCT1AP8AH7HfKhTOPKjMkLQDgsk5+5/1o0B5RfF8wtCvMYclwM6tlQoLoYG
ApBCWzI2svb93Jn2Q2z5A2aaRbszw411xNyNMQVXCMnq6o40qj7KSK3ggrpZc42MEiV7bB48xfeT
axgq/sOsKPrOqbkNSlTyCeU8bHi78ahazpKybEHziKOKvweopnrEcDAh2RFaWf7PDqvqf3Hb4CUA
w2jn/NwGeDmyTVLAK9wGdrUc2URlaKori7sSLdMTrWfxUBuO/ozmT7HTKNxYSuq2mkEtjgIuQXA5
lOLrcRmaJhCHEv3GepzmEzxrQM5z+b7wcfW+v3M2Z8YKUk0CVWdaqwslyUSozBGQEzjP+bkgeQTe
7ytnZHTSnY+4tXwaZR3Xdmk2qWK1SWN9hNuRSS2ZGQpgXyvByUSDB7Vv4xM9X/2CuJG0TBiVne6F
DCrLK4XUiiEdlwySL7rarMkw4VKU1S3UD6pKCo5F54hyx86RuF04Xh0UjdmXhJqbM9hr6JPABG+P
TRMjrwMZwEOQpjyj2on6EC4xO59TkzthPS0hn2T0m3QS49VxqNUSweTWaEE6W1IMVIkvUxaap0BY
PYxxaDQXtWwgCdhqdq2qDNnSyG1PbR8YSHwM1YuKwNrH+9vpdo1ttPwA4uj0m7lBVtsJxHUA/441
HgcrR32xFsW7VEnENzSD7M9tCxfzGo8GitngtwFX3h99YwlcXpckfPwDX2MV5l1hjzBzwS4ozfwt
QAqZdguG0xNUJkLg+f5gctcsPz9RSKM5y7mxDPKC5UGVBrmII+JUoQLpvmLOheCOmIern2GfSzlN
PBRBhrBk17bxyQKA8PoqsOAQMT6/wkacfXWeUgqjKmJP3dFJ4v/xFmpecGv3EZVNzHf3p3p7gBiJ
hAwSKXc3811OtZPEg8QCb6OPOZzjKmwvEU3OnQ29MQoZGG9LmRrQiVitHt5CENrRHz/qDlzdCSOg
R6QF+9P9uci/ZbVssvAoZwOthe2ynEuBfi2q0iNSrVLaawqN/sHW4i/GMM+XvxjJJsMzeNRRK1tl
sj0CZrBWhv44BPaETE3sIlnjPwin73dG2tiKFMx5fmgIVtNOX69P6OBQY0sZGbi7zaHsOutsjvrw
oukU6Q+Z0SQfsgm6XiP66nMz2K8vHyNEB2JIB5Vg095cHXu0einqZKCoJFjxmR74fCoGJCoTdTT/
Yv1+IxXc36u37gIiB9N3otMHlHkq2FEJHDLI7/FbhA/32hHys623imBGEr2ioi292pCOj1+VNkGy
rIzZeI/0Xfm5VGz9s64A6z30reN6WZEXr76tsOcFuMZTUqNgtl5MlHvGMQ3M/jiCnnzCY6n0tMG1
dg7b1jHA647inwQR0L1dHoNhwiNaNVFrh2iIROhsINtqzPURW7/Xl6eYCi9JwgfdVMqAy6E0HaIy
2GqwTgL3EoFe6wlTPOsQGMizvP7IySqKRA7Q9rZWR06vG/yBeqM/Vn4zXWYXkezQcsU57cfv90fa
ClZ037hlJKaKjvRyUnZrZO6cYrxR1WX30NaNfcwdAP73R9laJe5Tw4JSi0CmtQpWpeFT9IuhXFYO
DiII9KMKXVvVdW6LfufuvBmKSZBU8xDG7wtYySpJmpFcauwOm1fV6sUFp5TpWg0d1QXIR6f7s7o5
V3IovpxNeZRE11xdXAqe3tCJUD5K8iy4gnoOUCNqw7fYszVf3d6EiRpj3lHszHBjWJskF6chWgfc
MusoSf+afVBii8kNQFLdfsFBUbukWaL/RH3VKdCDsqqdc3azT3gv/DnoavNbSONkQTgiVhKZOrnn
1J6naOiv97/oxuLRuXOZnAFkRr2BHkU8fnBnpCeL/OYjWGX0OQWubkC+zZ0jdpPhyQkBlaQ9y2cE
ILHc+D5gksgYE2nPmY4YtCHwahpo8QBXUC5lr9vfyMCS96Nodk7czSW3Gni1a9BzAUhvhvOxhbZz
5gWIkFFkQc7U5rh8RHM99NDzgnOPBfEzjeRs5yxubh/uAc48HRPK0cuJI7U3t7WL4YkaYkV1iFTE
Lb0gTPNnH1GAGFJGhSrIhLLFw/3F3R7YsJCgomtGrrkcuBYaQqz4bdHVS/pPKH5U/+mYEV0gvwiv
UsV8SbCCfP0ZlT1xSoDcfAC/Vl97KBVXy/1CzhbI/pFiVZM9d22eDz/mPlfe9mETK5Rti/rH/dlu
HBieTzx9+c6uAZxuOVu7mM1qQv3miOCCMsMf6cDD41ssPrx+HNJNg0TTBTy67rVxU+iVU8OYtilA
SV+dqfafwhCmys7ybU2IqErNgiOHDeNqQlE7CzP1E1UqI2PhWuDCMDf9Xj92IwKIP0dZHcswQakd
qQ/1iABIexG2j5Z76EoFIvHqYghAL9J0GiPQMenKrG4KhKSqrA91QDZ2oX8NlUl7p3eCFhf4Ie/+
Im1sfUE+i3e9LXvNa9wcdjmOm6e+ekT8Dc09lCvRBh+mh7pXnWuAv+6hR6J9Z8E2IhypClo3MjMC
FLJKIlQRCgWrLQ21uaz+Qc3lP3QR5zcDMeEJakvuWbN0mHMF0vL3p7u1iLasbVFHoMi/3ipY3gVt
lrBLusyeLhDRsWOM4fXpSOy8/l4SJOzA3KiJ2DfgWJcGTx1A64Ge1BSXQi0qT1BO2ImZWxOiTAhk
T8BXdNbtwnConW6q8XJDRao6u7OoHtqqMK8YBBuvLWSxK2UZROI4BU/iVXh2Rzzj8PnSj7UsPBRh
N52x/poukBj3ip+bsxLEDpUk3eINuQxRdGfKYFKYVah05UMRDsEVBXREfNJq/psPyMVHMZF6IP2J
5VBJBDA/E6l+bDDFfICvYD6U2Kc82myTfGf3bR02VoqAqJOb0cpajoVtQty2Nl/QMOqfCbzEa9RC
j0uwx/Va3CIOUz8Xl/s7Xl4jiycWq8Yj53ednCLKGhlQgmsP8pFoP7mtepy1Kom9qRqyHLI8Jowo
UOfP90e8bYX8HhLoj6URUyDGLqdpFTZuAJNLPI7dLjqk0W+969HVzgnayWjVUXwgvDnnKLQQoINY
qJ39QoVXdv+HbIUZ5s2jHXQXXZlVGE2EhklUGAFzix39rdL6EB2hUg4X6mfDj7xoLbhKaNL3TW3s
od5ux+bYE1dx8aN+T/Fo+Q1KJbDHfvLx6iriyutMc6S/BwHVPUNGarzKDIdTmzXK6f6Ub69ChrU0
9rEpoVfrpy3MfApZ8j7HWN08iSn2XxLk7q73R7k9nnIAQN28nbkg1PXkEmeecJEbgcz61oNhBDhp
oetyHsvq86tHEiYRQL6iSc3WOQSm6FTlRqFDRzT0k5vM4WVw3OqizYO9M6nbw0nTXOJzHRvgxQ2W
LLAjS8mbCAS+i6a6kRdIh6sK+lO545/BvSoHgf73TkS4PZ30mMF+8sLl+UnfY7lNOgFru7PA6kHQ
jK5mhbFtjcfcdWyh2DYRcOHXfk9ZQOIBz8uQ5tL6e+Z9kjSYT6GHFc4dpN6xJjIUvDeeM7A0O5tR
nq9l6FkOJrfRHz1BYVeUv83f+KfM8GiD5OeetuyBOr7hqbM1YNYLS18URnOigt6/Pg7pQLyQTgBn
LpOcVbgtVKu1Ajqe6EnE4gUjw/6ohOaXXLHwKypRP0WfFAPZESXTqsbz2Mr0vd9wu742NybkKckk
IQrITffHJygi1wlbVZu8qVbcR2WYgsuUCv+aZNWMntC0l87dnkzGo/sMZYUBKbwsx0uRbkTwx53w
0tHdF+rMI3ZooeEFZrdXY7iNcEIl0uiabvMkhnSxHArtmHFGGWPwrLLucRfom/Zj5KLarnVt0kEU
Hq1vWK/UTwF+7Ds76/azMjaLCorZpKCyplOlk4aO6lgMnoNZ+MsAW+aaU4dF5UpvLqGqdTtZ8u1n
lTkj7V/yHwe8orGcK545o2JHYvBqoyKCu/F4QDwDq1O1/nL/gP5udC4PjaC/pbu6bKjJTtdyqDSs
oaS7weRhHosy45ABIDrUJmapwPqM7lOPQtZbG12df0DgTqj9x7REDlIiGpcCLHYPQ5rZOx3T21sF
vii1PhJmeZ+tEX9IRXUqkGE0U3wV20HEe8KjMeTTr/tzv40XJHvQachWeP7fBEPY4fhuaWYPut8H
w5uBsfWA+VTRRcN5FDCaAawBVpTjIdPZGodsQiXv/k/YWGgKLnJ0anRIP8hN/8d5NV0fzdjEYVNb
avJMntBe1dpSHwHHGzuPoM2h6KJBtyHwg/JdDtXEBqlIow3wb5UWN7Q81Mxj2DQIPwtj6HYumo2k
jBoxjy0D6Jt8661mFvZsQhWBEnSPBiU/droGSxoFnUcDeuqxbzXY6sYUXaAFO2+auQ7eBrO2x+3c
WmF4svSFHCDbsH/Wc0YxUNeKEYchTXuedAOnmAhz7DybUSfEDxZdS13x0hRWP6lM9+H+6m4Oz7ki
eFjs5/Vj10wbP0wIHJ6mJRaKkxpt5KSXPOjYGlFHBAsPoLpD06HEKFYRr8ZWO6wB7WRJAJIvw9Ua
tDaAjm6sRy/os/J7iWfhxfA76zB0VbdzZDciJBcPexn+JxWRNYEl0Dqn1edhRBQlQTgDD+XrMALo
RtgmQuNGby/3P+3WbgZuRL+W/qVGBrVc2RhbzMQUbK+qd8cPNgN4sBnbp7iM9vAbW9FIFkZkzgTC
a72T207FOjIC3JgYpV48hLmDuBJWaEW8EwxkqF2FYuoT3NvwW2HTrumtIp36Mii44YrKcJ6wR7VO
foHoUNG18/vWQuwazLN7evWH5OKWtRiJp9B/YxL+iEComoohSJDPs4NywEYMtyCvNKRNUN0g9bUT
Fn7j4NZzpLMOyAjGiOQaLNdtAmmc5eqEaTNw40FD7Dx3sfybc1Wc56rX5tPgR22B3nI2fUeKwUJi
HnFVNH4rKT4zUB0dDq0aI/6Z4GvxBkB2O11ohWrBeehQlJ9R2PjWqQKLWYTaWCOMY+z5naIFin+w
6qB3Tgi2j+1jrEfFCxMPUhSZ9VfzQ9krBvkO6ZELq0FflZzysKhTYXVI8KGB+V4thsdgQFwRFy3x
mJqYKbx6FaG+8eQEFQuCcn38ko5DGcKx9epMn39YiPI9FogRfEXwew/XvHHyYMs7sEOBEEAVkf//
jw1DiSmtwCiYnt7l5TsEYbKnVrXyK73N4L/7s9o4ELJ/RVnGJjm5yWa7JoQ71jEU/e/xieTa8bR2
Dh/jlL4cHEv9Wcf+aKdbuxHJSC5pb/Il6ZyZq5UzZr0WPgJkXoZU87tIRBS4cpKwegAK37Z7yMKt
Of453OpA5Kl8V1Ou92Ycr9xr6wTIq6kzdokHt+Gq6mmM4kVjlurrDz43M6UtKqO/yRXLdcQBAgPC
yYB8FuZVflC1cUKvirrvwWj84Hx/JeVNszr29Fd4I5jAqUDzrGbZaKidBPTmwPvO6qmJKgy9O+MX
RjsYeY2KfiwwgflVNbQn7g+88XkZWADZZDk1KDjLWVowRJzebzQvaQX6O4OufAAt9avo1P7N2IKn
tCct3/myGzvIpf5DvZeGO1FuNdnBKZFKFozZ+7XDVYEcyUsG+C8+NDpOTfnkiJ3Pu3EmIYWrEilC
q5Dy7HKWDTJgbjcjWDqggfRVU9vmzWTG7vecRt7OK3frg9IrkKtJGKfatRxKSSGDZQg8IDPaqqiB
akLRy3dl1Id0QVpdP+q147wdSrhB91dya44QGQ0D7SVyKUt+9T/iTlRRATJII/HeQ+75BCh/+lyl
CnrtqZvVO+nM5mDgzmCJybmuyRu10NskoquOmN88fqL93DTwxB3zbDvRtJMlbp0NS16IgPJBiayh
NgkWfi1eMJonXL9u8ILT+iesn6GlkfxoVGVkLKDlpZ/QAOh2wPJbg4P0IdugSMzoqxQxTDLFBQuj
e5iS2urjJNLgKny05Y/VFIAPa1Pd/DfzDfsDaFL71/0l3RqcWqUEztOS5Dcsl9QyuCKHpjIoRteo
pduz5nYXs0it/9KkVh8sPMdPIWA/r5mCZo/NtZGcky0BHONyBpy2xiwY+tiNhT0Y6IOFeXoCgYLO
FH2A4VPigp41Cz95wiDA9nir9ic47+nrH2T8ANoA5F+IfqxrcQntdoTXVAMQp5F7PULwh6h0zauC
DsdfxAeowBIwT3Jwk52HWhKHAmlyLxtCpBtDp7tkNDgeshJ7k/trKo/hOtIzBEAnXu+klcZyTfUA
q4lMxIaHXb0RHAdqJz/zARTyAUOX4anHrfn1Q6KpwNGhyggUGRGa5ZCBVZTIg9UzIWno33aQI0/Y
duJYw5+O/5U+UmX353gbAx1UrJCRkIJIUstnOSBa4kiR9s3spZoefwGogT+fr2iHRMXSKcMu8YDi
8rgTeH9fG8sv61BapI8jVR2oi6xOy6irWEAn/YTYZ6AW3tiP2tNgWv5/A/Tx96k/hc9t0CB+PZW5
fW2zeHhJMDy+TL2r/u/+B7gNj6SAtFRp5kNuu2mo9giaogahUPZD9/+DCl/4ew5G8KUkk/h8f6jb
GEEKKAFM3KY8idaZAx2BJkP6cMbGpbE+RE7kY+0rhTPMWlxndfzqFrV7DXGwPd0f+HYjy9yT2EBT
lRRpjTEPIEPbVMEQvmjrKEeYIUEPb0bgVkNfXm3e613S7lAGN/aVZnCBk9IBGCQzW+4rByJ0j1Ph
5GmSg9Gndn0yOsU9Ycgyf8fyqLokunh3f5pb35dEl1SXvQUxWv6mP65VLMq0savQI6ybKPqoVPqb
bNDsf4mBylUbQoRFefN7DjnwTqDY2kOEPYDBQK55eq4mG2S4dbphouK5isRRO+rBk5IC5E/aJNi5
zW+B9Y5DugKaAnsf9tC6ntq0XZ0OFi4WBhBQ4LNDjIx84mSeU/vFmyYbh0OKt6wX68P4ILRg+jci
2fqApiomqG2avOiVCK73P/zW/qJhSZEe5BXX/uo44y0W41hAEIlmmAWHEJ1JPChykmgIU1b+kLtW
lOw8v7cWm9SJ+gy8OJDSq3pYXGDbFY8D3LuyHJ7dWdM/4dCaPjiNkf0vx7DxCQCP8LTEHHai1+Zs
uYLAcfIipqi93GZagfqVX6GLTIW/fTM2WnGkDat8RvWqfazDwN8JG1u7i/PLcbIA3dLwWo6Xgcgd
RIQlJQzR7jyO3HOkehhBjE6xcxvIhVrFZQIUX5NGO0FqXcMtMsx3pSsmErhj+46WhMkytsPH+9tl
Y+mo0Mg3FJUo8t/VcamQ+JucJp5Qj83G6ohRoXiocuRwTKuMr6qGm4zXRC2OorA5lJ19sxGYSM8g
+PKA4ym1BvxSwK36hvqUNwdziU9WVT1Y5aC/6TAhe6JA3h1GbSxeH4DJIbjQJTSJ+261hBbJrxVF
uVRKbfBxNU0sNfCCPqu99dFJIv1y/wP/hgms1xFYLkkLogYWV+1yyxgo1eoJro4e/dHkiLhzcsKj
cjrPg2W/K42u+Kah7OxNeKKcRhU7xFNdqzYEUz/5EHUluvToRZpHt+IRtPPTNnYzXXYCLXV7HNjX
JUjyNzqXTTt5diH0t4mrzA+i76r3AN3y7wH+byd1QjY1GerwS8kr8UeMpY+KJKRZnLG6jE4z/gDP
LWHoqibxHoV5o9ZPuYROlXz1mtT7V6EMznc5C6MfvcEqGoRzymFIvQgRna+NaijiLBS8UR9tNDB+
DID8g2MR5Ooz2suIDex8qY04wwnUVFp1tGHBDS0XMYspB4cFFX+rx57ykJF0njsUnJ9kg51XY5Qb
jxPGalcbX2QEzd38RzdNZXQqTC3yKqHkL6BgzUskyuw5qQfs9rpEsXa29u3bg7Qf0ipNCToD5OTL
Xxn1lYjzSR292C9GivKzGT3pU5E9cU2635BuR0a3QM2dT5lP5UFtJ//T/Q+1caIlS4D2ALB6VBZW
v8BCig9vSJXDFRE/HgMssh/xLeg/2qlDu6ZvEdY+4cvnvP4egFnFkJKeCF5ldQ/EbQX3uvNx5QNp
hc9ojTX0z7A2FKjSOqgHzN1Fpu+8tDYmS0dcM6FVgVkz1o9cy9cwv4oG1cNRqC6/BcoUXmP6nNXF
wQsgOgRRmKmPWqa3O7PdOLcMTMbBSwGC0vpgADk0sT3KNRI6a2w9ivsdHjI+BpEHDOqNYi9OyJC4
CmFgyqQwLQ15kp3V/Q7DU4cVnSBNX9jI2Wn+kOAj2JVPbj99N0AdnWO1e6tj+flg+ghy0+3t3t/f
WLdTphIBh44rHpwJOnfLrW0a8TyElGU9sGX6Z9HijHPoLJSZmhy57vtjbTSvQbKoJK8SckEnd3Xa
Q5f3jTpzTmZ9aIqnGeuMNxbEU7p5fuU0B7Orm/olm6fJObtmPZmYwcNmPBqUjByAN6ManjWoLjt5
/G1GAAhE/OZvkeCifbn8BkNkzK4P9wJTdoLLoam08DJjjLNzhm9j3XIY+f//SN3boYRK4hidB7bN
CehfO91TU+JfgHNH858b9+b5/vfeGpBjS70IvACNsNX2amO7s8Ys6XGcgyDpFPgCYV0KZwqzw4MP
zGYnRd76jqDk5cpSS0CxbjlBTDU1gAhN7xl9HbwUc5N/0K1x7+K/DcZUKZDFMJBnIlfUVp8RwJw7
5FnXYxhQNWeol4l9cDGaeUuHqn47W67/tkoU46Uog8yze9V8e/+rbpwYxkaVgzRVUgJWX5WqRmgO
MeMjiJN7OGzhMd42zcs0T9Xp/lC3SSQFLwOoB+GI/GnNeECwutNnODMe5k3AW5MyVj7HmS4eA00D
AUEbHr+PXPd/8j5I9gput8J8stxGVYjJ0qe6aQJUCq4Cgd4y0QgLiyO+H/6TGJrkKVdbu0LhCFXa
38aJX0IMko++WXaf2qr7kYWt8aGJ5vSUlOGIiGAvnukNtf/e/zhb+wDqLXhZySaFW77cbUU4mhgH
ZT0t7K6kjo2a0L+KXYSXSSkNA9toR6Bp1w9oFcWG+h4Jd2snBd3a72QDKKESz3gsrX6B7+SmX7v8
gsHCbPUQ+hlo3dhpdmq+W8cYSidwf+ilsOdX4SnBQK/XkbfxFEXtP1aFmuAnid/qdHHnuTr3tIsf
7n/azYlRM7N/8zJuu/VRY+IbkHOQuZ4/q6PuvzFsnir3R9k6SMiBILZE0IDVswoXkLfzogiJh3na
qqdW8YUXZT0WYIXyetwOVQvg6ZRM0JPj/b7cKz4JA0g7gTxG78SXYhhczw7V8OQHbvnqHEIWSFgn
Wadm0NWm6AqtSCPD7TzgpKi5dl17ok2Hr3kY7pVktjaGIK5LIUWdCtT6A7Zt7ZQW8d3kdP0T2al5
bXU80XUVE25IizvX5NZ6QXFGsg5CLp2k1T6km5GXHaZDng9vCDnvrL7UYxV4CEP75/tbYyPw6SqZ
NtAKXilkgsv1AvdkxNTTeq8VDqqy/uweg1yJwYz0zVUPXF4KiglKc0j8nTO9UXtChoiIBwRJ1p/W
mtShDqyJ3k/n4emiDBdMN8VBi4DiXavS1b4iIo3XtYpH2nQMB2qovELNXFqpYzrFPu5wI+PuugYl
rEPv/lfZWACJWKW4SSlX6pMsv0oxOWVDJjR4Jj4Gl7lKv5bY/6AGbu+E1o3zvxhotdL0k7NmCMFP
ziAFRg+1EKxJjNZqdgp9t4k+T1CYjCQMIJ9oQywn1GG1PXQKG1ifZ/Xi9n3Ny1dTTrWp1AdHzdU3
So0xz/2vuHWvwZy0aQfwnoJgt9pcOr2AzmgwIu1iOyyOszJh9GugCHp0hlz/rpSZil6F2hqoFpbR
gKWLYb7LjbL8t6wm9KaJGV1C/uQHTzHPzguHZfx8/zdufRhK5bLVRiwx10I7CXaDtlmikBJriv0h
xXT1ZESdcgoSl9JKPAoPx2z79fEYJhJ4fYk354m5KuCgmY+/qvB7z2EzX+Ow+Nb7EWWIMWiO96e3
dbwpowK0kY0CqhDLdffjZoZWo5BZuEH+1S76Lwmil5eobPNnpe39h0gT8CEqc4+ZsNGUIRPmAIJx
lOYma/Js6Qx+q9nyLoU70HhZUxdvokkE7mEqJusC3bbGb55Zj5FWDtc6BRI0NDmAVtrkezSmjfgt
n15SFUuSs9a1fJwr06BPNVY5a9KHPm4oe4Tq51bU06M9Vs1OaJM3z/K1ydylVCzCLCzvGpGNC5PZ
x5CXPF0L+3/x8IGf3GaldbKGCrt1PEmjpwDxtzc4Ixf/KE47/EX8cij30LmmOURaslx2nWOHgZLb
eorQ3iBKY3yagqGk+TeMO1PdipRI+3JxyGsEhs9ypCQrQ3rTjEQWOp7SDBNjxa6Lc2KJbuc5sLWX
4cpS5wXpzn+sUos4n6ckwx3Vi4Q+RKfGsTCWo/qJKVfTXHmTtD8RccaUFCS2/vowIWmKErcLDvHW
dkUPiiQLGLvLFfvcKa20FMMP+MXhT6ujmcft42hXzun+8d3YSKBzaG0SLWTdYLWOoVWlnOoagmsQ
2fk1UdXhEJsKlYPIV8Z/R/DJ1aXXFeP9BFwdxYTG3HucbHx14B5UfW3ZgEOVe7nANu58zqz4jcc2
Tc7ulL4XZY9f9ax3Z7V0ywe09EOv4bZ+/c4C/SBRrIR1xH9WQdKPRO0ObcoejiPnG2az5iWd9JKG
VN7t3ML65iRhwXLnIxAMvWk5yVydHX9WsdEZRmF9r3EkfqQLpV/qPu0f5rYLvTCww6PQovxTh8eh
Dd8BMMasmlgaJY7fB3CS6uGhH0fDy4MmxS9tyhFrBlzefKlKI8QCKbf/Gfw5MtBPn/tvGWTtge85
D49dGmHHaihdBcscbaV2cGcMe6M9q4zNWcIcldU+SKpr6KXjhHjUNkPr1ZZSfFDG4TFFbm2CRqrX
Bzrok4IR5Ti/UGStdt45GwEYeBKvHIIS6OT1RtaxKwxr0bRei/vUVwLn+8ooggZ8KxgEK9Q/3j83
G2kVdS9J35Dh/kZMpKtiJyRxbD27KXkww0vs8BjM95RRNoIfCSKPgt/mRTzilttGVI3f56HSemrV
4ZeRJ1mEM1zZTI+lg13n/TltxQJQs/ISQ7qTjvRyMGxcYyvtZx5xijl9rB2zzt/NrQ9jvBsa42Wg
9DThYNT2mFXykD4NCd5793/CRj8DdAU6CbQq0QunlLn8DSCirL43NHiUmlWN6PQbaPgd3LLxn+05
B9VSB0b9STcKM3sR4aRLj+8+OAZBmjs7n0Mw1OqOJZel7UOCDoZxHZfCxk2r1MCNGAjl8JzF2FD3
rdWesyCfTlHd6OEBeZw9IbKNUaEL06NAvlgq+q9WPNQTFw9JpfL6srE/w4Su8BCsfPO9WurmdKA5
4j4lYVf8uP/ht4Y10duF4EVDnJ29/O41oDezM5G47mNHbY4JPKDnpKBRc3TxMzkhEw0agwtq59Ru
Dou8H4BmCoDcRMthDTXSQtuf8R3PLfezVekjDwbTjwH810F5Vtu8O9tjMO4M+7uwuFpbgCVkTrKn
iu3i6rWi5lqdOLoC3j7hSL0YWoO3fG+46feJgvm/sVsbySGFxX3tJjO3D1qSVKnnD3Glg2EPMYx1
/JhuPQLeqCxCSKgx8cRg7DAXSvDz/tJsxIDfb0TZ5GZp1gmQZiXhULoDylV1ruMkbKZuNL21DfQ2
MmwYu3ovDmwNSPSmnSgxIpSOlosCPK2kbI5UlirwWTiSPKdPdVpGj1mLzMHO+2FjB3C4KEXILcCW
X+2AbnQaJ+SW93w/tj43tf2xKOfsxfk/dWe2XLexpelXcfgeLiAxR9SpC2CPHMRJFGneIEiJwjwk
hsTw9P1B1ukytxRiu6IvuuOET5jmgL2xE5lr/esfSAbeTFI1u1TG7x38PzkrXMhTq+PAqkE7Za3N
DCStvHHlZq41Ql6yonPJBdcL/GQdOT5If/wfAN0ojlGJr+3B2vKf3NJYt5a+L1ugqmTMUUZkS39I
vIlhbZ76GKAthpZcurE1lmfjIi0tC6pWiOd/vJIQceN1zTx7LaVP7nXKfCEqWyk3Run1N7PbmoEW
u+xjCbF0u19f62f3GESdYTeuJlR2J4vIL2j8eZzlJsladRsbxXyf6wrScul5+2ppknewup+sI0SR
pD3go8TpfwrluxaQBlwT+sDCkDf495H8OelZMmFX2WdXsoko7HALfE9W85NCYPWhQUJI/Yyx2Mmh
aRZGZouOOVgKy2abYPmwMTza4V/fzZ88klhFAlAzPTCxJz3ZnlPdT10/b7pNkQ81CnJrPss6NwsT
P5f//EYy22JMQCm1XvPkDS313JfKHPqNX9lSBnEOdyuvY++WO/CKWsjdRdYQb3/9/n6yWnwCGhFg
MUzExuz0/WW1qkv0iBvTSatLNZNauxBNQvTULHZj9C4D7ierBQuQ1QTrr/P95HpenmPPL7meM/TJ
V3JZIQD3eGQ0ujl/kJme31S1eE/w+7M3yWSB/m6tJ0DJ324CQ1G1LWbW/UZOlttvOWKz5cDd9s/1
dIw/9aVA0vzr+/qj6ItBAwIzxMUoohiHnrxRxI9poWYFUCAKfA1GFzeH3QjmXWZBqowaG/hON++N
1F3yo6FAcHfxLPs94s30Jem+eUNbtS1eWnty232s29mrF9ntvCtxp6QwGNusvFl4MFdjCDO6jrsq
/pL0TU+6G9bvF0ot3kNRe2UZzp05uTsm1EX8Ttn4w8fJI8FRDnUINjlI8/r9v41jad2mwU5b3iVE
l5uMs2ozma0eFI21HDJbfeY23P/6zv54STT3wBKreRtik1Pnk2SB7ZhXtb2RWeep86UbuyywFa1q
AEbQLjstp945G+DuvFci/rDlMChlzELrylHCzOxkG+/w/xnnObax8cdLYhuv0fVpxOf/zkO5/p03
RdJ6HXZU+gFm6uRavL2rnQdPQUhSZXAwGedgxiM8JES6PmLy/m6szQ8PBxdD0wIHcRXs+qcuKhhy
VO6A8zpE0Mq8yTGuuGhb83rQkmhblwMH4q8/v59cb60518xUcjsAZ9++OeGWLSGV3EQQpVIbAulE
/tckSRWx2gVr+M43K7wNfn3RnywapmMUnFQBUPlOW4pWNro/x629WaaleYhnhNkNgwcmrxJXInID
zhvDfq+P+cnHSJ3D9BfkAVz+tJyrCQseujRzNl0itXsVw0o7ZDhjhCJu3s2V/FavnSya9WOEuUF9
xdo8ua+dGAqdkHdzA/m4aIKuT6wLSer4GFB6ZDe6J2MICyIWtOZS4F1tJ5l2ZdS2d0s4TPlVyBJn
A66IjwgCmMUKHL1T016kQhihTwrYpZ4nBi4UUTKdDRmKqED0OtxIN+rrLNA1PPYwiBTqkM8xIeC/
/gR/bFAZb+gODB9As5VIdtKgWolN2Ube2aaJU/0CNYAYg2rO1Gf8X6tmTT5rzge7xfvSne02C7Qp
dXsSRky3PPz6pXxzin57q1eiC9AVGBad6unUXO+spAWUrDe4l/fTVkRmMu9SM160LdaKgrnGstCS
wKR23KAnYkA7g3M13C+Z7nRhS+h6G+jw26vAwV27ZlHqlr5LERfkYdpl2XUl9SINWtOZ/wTethtC
Oict39aklXychYu7VZFbxFyQr9wf02X0U/ICbAPJDtr7dxrUHzc9vDjwQkeSissKmPPb5zWTXlVP
TkUX5LO7L7VZ7toia25+fU9/3BWQFDGqof1hQP+DAlW2CD1i/EU2wmuHPxNlOYixHINcHVz6Ap0G
8L31tB7Apx8iEyz6grUowF7l7fsiTS4uV4brRvTZuOUsZ/EWbb716h59pqrajSY9Hc7aYm8XaBmH
ao6iMHHr9C9G13+8SVXvvqWsf66buU3xbD/58r+umtfqrm9fX/vL5+Y/11/93z/6X2+/5De//+XN
c//85ott1af9fDO8tvPtKyHQ/b+T3def/D/95m+v3/7Kx7l5/dfvn+uh6te/Fqd19fv3bx2//Ot3
SL1/+3zXv//9mx+eS37v7Ll8Tj8///Abr89d/6/fNdf5g4+YXB7G7jBKaK9//218/etb3h9onrF/
ZXwGMkwf/PtvVd32Cdf0/lir4tXpi2YK6x3x+28dPgDrt9w/IHR+0/TSyCKL8n//93u//usz/+uG
/zzlnnLgzdqAn+oxUwMu5qj/VsadFG8IIfvBb4xstxi6VIGDC/izh1NUF4wMxNIAH5wGHBhLg9va
0DmtVhhDbRbGcXik69RxoaWryQzLsiPkQ9fgRAZDskSXVZG4F2jHzXJT+k5GLIbp9eFAfNTBTQuM
X8ZBzfeV7y9REDVyEBRvKn9oejeutoDcZ0mUlLdzkZlNKHsXS3Yn9oosHG0YvEG5WFYRFtFEWADy
jTRmFOy5UcBxa34qWw6OTYVc+aKIRP0oi8YPOqJxeYHCjK4wp6wUSKey7L3mDH62l3ZnXHejXiI2
Msvpk+NpGFgmfr/IQOb6UELJHzFkT7vZBR7RvA91bGAaoTA+eY0Nf2qCVJbTPYw9/TAZeVGGWDLn
R75EoCCq2XiIcyleXJZfH9i6mz4PDA/HQEJhNkI7tkW67QcxZVtjGfRP86BZD3mXlulhXHL/xU2l
PLfG0Xa3qUvqUMgBKK0gGqZk3Lm1E70wzQGqT2snf8Sd0xqPVTYbUbDghUn4rellj43baUsw4zJq
B4tY3cekEUUzdDSjjkPOUu3JnzKiKCIqPWsXL5gptGbrPteaIOij1NL+UZRm8jmKWJ9B7TTRlRhr
jCuiWbTmJsG/+8mQJmyqBUMc1g54xXIBpSp71GA+h52jPKwhkCsOYYJfHiWl0tInuvgmD7TSJtk7
JYfsVQFEpyEjjqnGL7TNdl1np4+Kw6fYOjFycrBj08FcQozVzsJwUQT4YY1RqKKkTXbRoKwbh0ag
3GMPO55Zs4VwmgssUxP+7Vn//jz9Vg3ldY1hRfev39/WPevTs+otMWTgSWWkdwolZwhIdf5uurNF
Um1TPsSAB1vsep+x3q8vtR4+/72JcykeTyhJzCgpJInxOQFtC8LR4tZws11jy2vNXWC3uCOOvjbl
eZfg0dXLVF00/Ou1kenfyTz/93buN/v4lXptEV29/sYW3/22G6ovzz3b6tvt/f/N3X5VIP7Hv3fU
H3Z7lsRz9eXNZr/+wl+bvbD+WAmQaK8Q4poryv3vvd7gO2z09OUG30UPx3e+b/W29YfHT36jm9EJ
fTsFvm/1lv8HYX9w5sijBCjlh/7RVr8ukP9eQMh6aM89ChsQLORRUGHfVgH4ThutHiudOJ8GhT0B
KHq/y4y4igKjdnp2tahG25o3lncdRYuzbVNhUxQPSP43f7tp7z42317K2qEgJ2Hcvk6G374UDIlH
2QHYhkPRztsYC7vt0La3sxe/54j49gH98UonXbtbSzFD98T7eCrtbRv7aQguk12Bob2nKD0p2/+6
FhnYJL9bqwrxlCwiSIjrtMrQyWTv1T6vMQiMlKw3PnnfW/KLhs1syT5wxGxTNo/TTprFP4Nff3wN
J3d2sYYuA97Xqd6S9MrEX24TVal2OxnEjP36Q3xbx36/1JpejPcxeuFTKbg9q3KMGtYTVg0DSSlm
TQ3r5ZrYxKPPnNmQRjvv//k1mZStcwOQNcIp3i4cm7ANy054exmfYhLMKZo/t6+NRy3XRRAl6fJe
A/STp8akd6ePX+ka0GHeXnGOiTDMB1xfcXOsHzxjGC7ihKibbadGJ9rV5kSse+tWOFfY2JNv8Hwr
9GM7t556mhe9dA52DKa0LXWnlRvcqOk2F4jZd12/aNcVqqnmimjGHPenmaC5axdkyX3n6PjZQ0C7
vLpPIGinvn/7HlDi1gpWrRG6Vi7moI0TtfcLgtMDk67gz19/RDhb8OdONhoitNdQp/WOUWy8vdy8
WJg741sWJguztcAfXMbKMTYMN6vaHgOaIWmijbIKrSBqR7gXLkM5FfSN3TAdQeXhBrFWY3bbTB2d
nwHSd2FoluNuRrd3JXqTyuwPCvlRtZFtb5E+sfTTR8gjBjFanqrv1eRO5f2SWmkS+vFQpmEGJ84L
GH4odYioNr8KVPQc1oZXXVcJ0s6NbVQMCDduighzNj2NZr9BVn3QsHmpYUowJ9roQ1ql123t4rXc
SG/E/aWVRhFqVb480TsieSozS9iX2GjDAXP7WLtrbWW9DKWdNLvIrBYQtTxKndCU47jRoyZl8rxo
3mcj1qsqsHhmSP0hNf7WWMX9rTvYRB8awCoB//QDaQlJP2yFGLV8Mw1G/tjr0r8ezDLqSdizmnsw
Ot29HJWqb+xc2uV+rofaDcpice/9Hm+sELhWXLltJ//kNtkxPo9i+MLk1J13gxWn7aZcoiIieyi2
X0crwSVsNFSEV1FRdJ8da3Yf0nJwHgHaJyOom8w5a+x++dyJDJd1UpTNRzuvlg9tNsavYATjjapx
XAkWGeVPuenV3qatlsULuhgmZZ9PIiGWp7E/zSgGKPhqZ77L2qoewmap9TtyCeN4C06o7ry88W4X
V3GjCiXmMZgyr7ew3SmWQ2PXBZ1AUQ5DMOreAkPP63qPEZcrfZzV3LgOuCnuZ6eaomxP/5J+7bNV
FQgVCW/GSJKROha5T28z6666suNOnMksHZugZPnfcly6lJ9gRO4Q1K5vLZ8mLKDV3tEmyzlLmPdZ
Z6lHldoFSzmqbI+XRXZfRa1wQy9GdRBU2ZirAGfc9r4TpMgELvzM5rDaCNtHCw/5eueqzkkCC55J
Txme2YMZVDXcuwTGVJeKD0hZFgI8jC6OAqul4d+2pZxuYl2vQPc4ZGTQsJmZoYGpC5rlqS4+m0me
TlvEH0BXbYK5WuDPqn9qxnSQO03TFnyslWvPh7lbbB4Vy80A1nu3vzcX1RFjgZGjGXKm4StJVmPu
bqlxumdyeWPjQlIWB2OTV1aglmwsSEgV2gfSQSP7IBKJ6XnrxA5eFUvTOptKNALDbDUs085jFuNs
pBmxFNAswMoLMjQ01bk92nZ2X0ukFEGvKQzCKmeR/n7G72K+jBgvaJeiRXr1MFHvKMx3pS13BFxP
02vUJdl0jMeE/wWuOzpDCIo0FS/YYnqod8cCUzkLPdCnzokSdSV6kSdXsJ5sXLh4UM6teE46oO54
0G8aNC0Ptt5HHg3NXLd7OO1aqPesziTUh6YsN5XfRUaAK3Pbf2AJ+A96MzfEeMrR9QO3spnDCiPy
l+M0tX0aam7GCnaiqdiYbmLdVYZIrAAioIlXZePrl0p0Whzgm8DMv09n8P5a+tpwcOLCnrfK0NlB
2DRr23iwMXe4dnG0eTHI21WPUdkAA2L/HkXyqXaclljjehywg79MhJKAocJo7fI8MiPpHmondZQb
KtU7VU04sBSNEcBZcK2rMif2xt74elfEBTVTyvj1GGmlTu8Gg+9jMdiDCvxpcTkFK9tqAjNxCC/D
MqMs96PVsAgHATtrE2Xx4IUjIYsfJS1jcigzg0650D0FEsAfQ9/uTvnDbOuAAMbceHWo9YPj7JgO
xvs6mvLy0uqaXBy6ue/qu8GecXyussr5lA+O+uioyr/QjDa55Bha0KnnRuQGi23F54ihpl2SOwnW
h2T2TnrHfV1Uc9/VZnRnJZOqg1gqezMuhjMExVRWz1FSEPo+SiOY8aO97ZKmuyeYgAmTPzPHGz31
KdJmAvziONrgjbxtRddvR0yDi0ROH7KseK6tCN6cjDD3qPD93HR9i1VhV0D1THy1s8ToBloUi03S
a3gdxm1ZIH5SSg/swdDPcULaytzLt3ojg2XM/owzJ95YZgE+NyS9fWBOke601vcf88HXApTfN6qx
RHooTe8i9/3oUm97lzwFbZP6SRm0A5LoqdSfIoqyrSjG9t4Dyg1A78aDp2Xq2VaZlrKZKE5cS9ms
Ai8uAitRHThtkezwATtErnyQS1Kz6TST99xhEQbqUJQHQLXhmLdR8ac/iekw1pbalz1b1DTZ3t7H
aWqGcLjM28aaPld+/ZDnUXFo62Q7m5LNXjT5N+phs3PtKbvMpgogxTW787xrTB0+e/RkjZaBlBvW
XzCA8LwYPtiGqeF6XYnP3oiiJdRK40nmixb2c8q53WX5fihbPQnqbNSDJqofiEFyHqJuaT6a7G8h
haR3o8Hb25aYQMGuGb5mSeNsNT857zr5eXKjdqNkcVNX9tGP62yviewBtvT1iFszEVScx/l6r/IC
N+o4t8RmaefBDyO9bcmVqNQRKAKg207OutT4KArTCqvaaEIfd4XdyGD9kFmRfTbnUCOqVJphqsG/
HKgCygCinv4YpWbfbqI2nvdGJcwPGfKxOsBgL9u0YgSIa5UoApXLJ6uSyV0FXTpdZQjS3rTR5Imt
GzfXhTM7u15Ckadm/bjqqj6Mqc3ZImR1hQHZGQmjh7IRTeh19UuC50PmR2eiXTTsNY3u6PX1clbH
7lVqEWrmD91FgrQsjFxfC+1q3UBwnJozhB/lRQOL8Cs1offiLosG5reAITs+AWWatZxni0PkGh7M
JBQhquK5d2MYxxoJTPXIycvBeZGQlBHMhRVtrTI/TgaFgD2aVyQoveoDv9NXszjYXRaqWv86VlCY
QW2uGk3vQ1V5UIhJIW+08nPkZe3GWjzcbUzrKhlj9TjZnXa0luQmXyQ1pcyIwRIi1TZ6o9U3C9GP
gdFO1cZZip3Zue2urNzN4CHVcTu5HZzJDqphISUV1CzV+i11H7IDexSbuvDUFh+Lm9pq413ilk9x
p7w7szLOcq8ZQ03HjStBn+BH3mVkF0HvNs+Wr2hXtO5OU9mxJyqqi5PH3ow+zgMeiUq25w2mI5sm
iZ/LjJMM0MEIehl9KAtt66SN3FadTM4bI2Ezob4ZeuNzJxcVyLH2Qlca+j5hbBKaUeHRl0ywgeYy
3fqd4IdVbEX7OCN0mnufOo/17EL+nOevTGLSTYIlRzeUS5i2L01p2oGIBBZtThrWDUhw6s5PRJsM
0FCG7aL5/YXp4RuezPWlRek7BmzriOCXeLz3pjR1tv2stfuqNfGP0J1xDMdaItQqp1arWO5+Tz3q
9zD/eqrEx9iOibVIrGR+EYNk4Db1c3zDvc48HH1adrlBW25SJ4rv5nSqHpLRYfzm2qnkrpUxpmDC
TLw8UKPQX90+MZYAVTPEZGgHmQyL1NHWkVXZVwGHJre+wjhoQyXiVEcj6YQX2Jq9DI++dJd0rxMv
5x8xv+g/ZKRvWDsjsurrXG+biMBC3zyQvZGcCc5aerrIWedYrZiOel74B21ykzwkjiFj5WA24gaW
n5gvseEURWjjTpBuM3JbvnIbC5fDoNKZnc7+l3b2DBW00WCNQY4tEeMuGFvJDsaz++QPkyWCrppt
dWyQTHzoAHS4jZoefWRKqVbzN1fcenMKeG1qRvZB7+cu37Q4nT0bY2UsdxGAk2BR210aonvJmTil
dhZtm1ZIRFu+jowD4iE1rrCXegkiLMK6jfIb/RNN7l1TNrEX+iA1aaCPssC5t0oyFdDG8u/KUlga
otRMvjaRwXRw6KwYM4hOa/p9XEtdBkQWpkfDVPVTbJrzdrQj8Qm0tBe7bNC6h9F3YcMC6nOXXIH1
STD6uKOEjRc7F2lh9jpmAKrlPydVy0pXbufSxQ3lJ8ed009pXLJQDVG5Hw1v4hiD7g8QnSDhKdCl
Re1T13QZ92oul1V9AFm9wQnsOpmlTxDzECWcDdCRuLjbF08uI0EiqyqjORiimMmNFJZ8jRhLPpVj
pW5gNo5PSAfksRiamZTmupLm1i18+6FvI+q9opKkvWGH1FNWL+4UNiO4WCAy3+kxBx+MF5Wk/oMV
+exHhR1n7Lu5FuNkNbfOfUd6KSU7C1NBFC3GW8uV9ZdclSXbUiyjIhwmOV8MGMbpobW0isZksGy5
JdDZqvYa2tLX1putJ72M7I+mUzZdUMPNrsNU2U0UkAnQ4mIwaCMb1zQXDY9iNX5xKBnacKlWh5Xe
UcatVbj9TRzZZXrWcZHbYqQ4YOYbaWpv2X3OcTk6Rdgn3YD8zfSWl6i065tZQ9UYSjsuPkW1kJ9V
oS9XOcSsen3KGpu1EMuPKBR6WlwnIcBD9r4Pk14bC0CkoVuyAA/HqQv7ZYlNvJZt68mpIm/mfYv0
s9aRYsWJG5UWPCO7Y16f9OnXKp3Mm8GEVhpYvdt1G0qE5dFbaslMy3Mh4Xa9mqt9J5rifqJ8R7BZ
ldUXbRisjI24lbeqmOhEsZ6om8Bjp423RVHpX2QE1yckqWF0w07EjrUdcfdksDUTWB4syzj34WLP
80VKuNu4aUhG/7NQXmsQeag1Nflk4KqB8qYuJ69dY7pR5gU+Fn0/0z7ZUcvgOxmxdMeX0zMJQRUc
F8mYxW5oisK+Ncsl8wKNWv6+mBnoMYvzSN1ceuRLAROvEr6no1dyq0F6OCrGa/FuJhIXuU3vGMfS
nmMc6pOsn3YLhMV+nyvhz5cERffwzB2RfdJqv3QDN7OSG5cC1Qg0e2zrrb2MXbOR5O/l6JTKKgZq
WHsgrc2XV8/sBpQhNbHwAfCKdusl+uQFOo5S8JSi1s132DeO947WOnW4uqBqlNKVvDEWwhGCdJzz
7rC6UZd7PTaLm7afSLBZpk6PtqRxqpSFJYCJVU4wd4CjANt5xBFOY6Z2S+lP2FA2jvcQpXatQobW
4BgxY79h1xlR/vxrdOtE7wvqibsNCe54OYBArkDvW3DLqS3GXmaZbIpq0m8X3HWOJfBPyaNTj1vN
HGZ4EKaPoKBHBtNt6JTrD82k4VOExOljRh952cVL8l5y2w9oLK8Lyw7co8D3Vs7W29eV+naX5zka
YmHOf6o0G6jP8b6phzjdUo/p17++Dz+5HPZCIL9CfPNAXiHHv7Hh8li2zjA56ca3y3wjohk7ZGCG
AzLOr/jfm+/gvutdfQMpotMgwYNUIwEVBc+dt5ezRBULqMXpBn/wqHuWNdbLnxBJ1FsrIdDwSajK
ZHIDhWK72L3zDqT5E/wUCIbqGDzFci375N5C3azBExkizOzhgccxEsy9o+/hk72nefzhvsLeRpiC
CTI2yMwVT+YVysnyZVgvNbXzspOlmW/MjHwjo3fGg6yK90ixP3lr65uCboTzn+OcGmq5iHh1ewXx
hdtyosN3Oue5ZyfWtH8msuTJgcO86i8gpYo1+O9kyZjm6LZJUnCp2HNCV6eoQZAxheZi2P8Dnsll
+rmtu/prfzp1fDupbP4/Y6Osthe/mk8yd42fi7cTSn7lOx1lZaMIB/EaH/VKTFy3ie90FNP4A/Yu
EwL4JjxkOivv+4jSEutckwWCeY2AF7W6en0fUZo6bBRI3LiZrIxKh8Hmv2en38eAv2KjrM/Rfz/l
XAE6FGyz1UKSSHAsc94+5VRPxWLpmRvGXe5+gI6U3qgukjtPxQhDqhRLqwblTiCrPL3UBye5+9u9
+v56/j7N/6YdfPMC4GszbfVhZkGiY3s7eQHw7aoEXDvklWr3WodxJ5wMi6tW01GBtEKHmSnPrb7D
iarUXBoUsBiyDxVVZg2Uej7ZTvOpnJ0/o7ShIpGTOX4UcaaWvdZgR7FrK3dbTc57JOyT4eP6DHMa
MYjjvrloi09tjiTnCvNfmkfHmafyMKN6cnZd2tBGwG93HyFCDsXOnzSD9xQtIj0yujLy83kSXRT+
+j6+3a15LSi28UlgxsxxtG4rb2+jlvtdgS5jCifbpsFHJG44B6cuHDLSyHWpwShjLE6MOPXHTZ7o
lEa/fgHffP/ffpArNxSG72oLi2HAyTYq57nDT8McCR7AD3Xrq2G1C5uHnGACI8lemBvYO7gWxE9H
ebngTtcpFR1w5+n1/dSUaXJWU03MO6GRzBUWmp4V22KMQaFJKku7c6GPo3xnKn5iUbneN/Z8Hkvc
YvGbYK98e9/Az3PHgKJHzYw5UJCopYoZXPtkepqFAheWtZ8lZ3pkKe26tGbfAgAa6inugwEK0G0O
vNdtewZrztY0CvpgLZNp/+mdm/t2vvftZbLc0O/BP2Mq5Jwcxp6fOqkeLUPIk5RPdLfecKe3db5r
Bl2PQ13InixeMdTikC2aSD40y5Rk+ylu6DmEvshpixWVAX23kl4PpcocxTvWcebbse36GlfdFSJT
fJCYRpz61LHMxdzWog792o7bq0KaDVHESb+CiPPoLBu7mWFhKx/3THcuUb87XgE8q2FIcKiGhlYq
HjPvbKmj4aXDuWUH8JmP59IuXjKZaXXgTHl7SyKh9EKY9ErDt1rTSGjRxkjfzq0fW8BGWamumC1E
9h6llRPdIx4a711QIDvQh7U3cYbSi99bR7AD3+6jAJEUqLCI6eXh7558QO5SQDgbXGYxcdZkIb6z
8RCUuk7VDMMtZqYQSSJqx9HKtuMs9IfEU+ZFi/KOsWxNhxVKkQn3nZfFnP7kdeFuhN0rpYaFgIqK
7qR2ln4/AqnNOWBzXbhHox7lkXyfKdv4oELVSyZKOns3SqvhvCj7Y5WS8LPNRgSwc+9dYwJO2pSh
pvHoNsXE7ELbdVnbfhr0Yfw4m/4jciLzWETpyGS3HIxk9atwt13bThd+X9GbVki1XFFdpQZECZxa
+uqs9cp+b+ptBh3W0z/WqvpSVVEVmm5xX8SL82Fu2xSUZJ6zrYZaAfBmLMNIjlvGhLiVWf1dg4MB
TOH5q5IOo4+mepp03JY3grHm+ai1XYTNAuYkok2KDYVWeY4Wllei6fqukj1ccpZL8iVvie8MlOT1
slRdb9vpE2GSWirtSywLuh2WcTGF2jCczdN0u8CM38foxg5LMzV32JTcgW8bAWo7/VBM2XJpTQXq
Ki+qcgTFstk3k+M9a7gxhFlsJpdRmRob0UbOE1vpWWe2FhkVjn+Yaz0+2JWoziYJOK5iNwfP72Gw
hkAUqtwUsbAfpMMoOXe1uyUDU+yyvjoWBoGURq+XuzJ1W8JgSJhw+3G8bWpx70cyvxIoIrFHoiOe
NSC7Fk8oLa0u5lhzH1uSYp6QCMPdL/VszazJ+kU/s0fcG858Jx9ecTKXX8qeXmvqtrSd+b4rpuIa
T4dpK72ovGuS/ikV/rQjV/DVnITstr6cyBWa8g4kc9a/RUW12YveGg1oLjNNG0gmyr52fed+kfQA
1741OA/tFHmvZA5UfQhoCS22T7QPVuak+6a7pO4QVjkcHWjtB9xoUSXp1blud2CFQE/0oHwO21Wq
CS6Oac8mmxIG8Dii3Yx9Px7jpY2OJlq0ej+irvmg0EMH+PG3oIg+82Q11kez85wNxrvVXign+WTO
ILbVYp5ncTQC74zWWZwnmofFZ2HtB5VURyTqxWGZG8Wuj0bovpHqs8rjduBDq9pnHKnaFzGaggU6
WsvOS0V1Z/fALT3QgsMIt4aSv+Cw9uxXzByGRMOfo4ee4GE6+aC5pOZymMMZEQiV1vRITSfr2MnG
axJmQeAhCHmBHApCY5zcGjKepLzqdvnkuO0x6aZ0P2TYnEDGeIw127zzQMi2kIjlCxtrfhgtIZ+w
diiupQIl9nSaLAPNw4abTkBKCWUiZ4P9KDM4YtPsOkAlHp4d+iKyNtBELu7tVI1B0sbs5c7EI+sz
DDyWcsgv5lwul7AnV69SPQ9Fkl4WNoIcP7H8Q0Umw7mpSGxPESfssZh6afRluDcEKzaIOzGdjanT
7hT+3LCcreKsiMZrJvx/9oOldpPutUcA0cQO6R8h0Atj/LNe8vTGV7Do/TE3bjxoFLeMBbSjUGO1
mR3gp7Z0/QO2We3HCSgDTambWweKmmu+Sj9lepUdclfZ0JSV5h4ZlcYfC9edXhSY4GM/A3AQPYTC
rkRA/WEmWu1g5D3/NyVtAX48t1+MGgIxYE5W/dnnszrMGgMjbtJ8iNoJJKcvIoBrs2qL+3yZbswi
K68IJp1f/CXu0ST0L6Vlv/pS4onYmFpyjtytuEPcm38YRKa+TuQ8UfuaWX2hWfH/Yu68mtvWzn7/
iZABFvotQYIiVSzJtlxuMN4u6L0t4NO/PyjnnJigXnKUqzOzs5OJk72IVZ/yL+4+SJTopnVm60bM
OsunpyPWl3TeCi/gnfuct/OvJo77rwYOlc+oio7wzHXniDCkBCu0TIJkHn9ibYEAdp5HXgou0t3a
hZbvZEJxLTSDdnk9jGkfalG409B3oDKrxHIzD/FY77BKKl5E6ugfUjOaNyYWgnc6IN0bTY3Sowiq
H1oXDE9ABZIjBUO5p7ds+5appA+NtNRdNTYUF4umfQmKKrijWyoOk5NMQD2G7rHO2vRD2zHayP86
3A16vEkX0kYzyGmHB1a2D1vgQERg45c4LbqHtMkHc2+hzGn6QdbifzClcf3BAZaxiZsRdbDcDMPf
KlJWw6ZSufeRCniwwGnfjlbn7hRiKP7d9eWc/QZyONznTgHQOLeaxz4Zci8C2AWuOknoZU8vYCCK
rVl2waZspfUVForrU1umXpfWwFL6IMCfvFUTXdmkWBKRWA1PYSPSe3OIomdtFM0hwRgHT+U8o1ZH
lyo+ABFSX2oSs7ugVKw7ivi2BzKfhhlDi30GFmjXmLF9gxGn8rOxh9+xW4pDEAvnSMQ/yY018Dc7
4EZDBW1sIP3GCf188oCmrspdSovcl40jPlVSA6CO+dwvpdXdOyfKe7AwXT98iHvhL63dRKn6z21e
aHtzUK1PFaxRv5NVf5jTUny33dxvHTTWvKibtd9mBVnInkTxGBhhsycIld9kX80P9Cb6h9gMQSuF
cXuwqsWgs65SkJtZJW/1eJ4+dM1U3wxdvYBPNLHhBtBvkZsMwZZVX4bZdY+onQISg+1a3lWBofaI
+tHlceL0Ns7Iumb2yR4MVHE0Cn24yeWgpF6QlQ1hh/hdWcZI82/MfGO5W5whR/Kxls4nJOwtFEhQ
M9yPUmh+7hjlR052djuDdYNS1aSh5xCBA9fVp02tzMZuKk3lpTMn9SHGaO2b1HP7hvaAFu/0IHC9
KZDUioeURKimD/ZJDcrmpQ5V/asySm55W0/G3wg/2I9WMdNmbXO414bsIAVwmn+IwfiYOzGtVR4h
aXfuxyCVzfd+yMKPA+XBP+Ncpr9RuYue4jhIfatTrBunpfO4AY2zAIrp7XoUe+XBsjra+1X0q7Pm
6JCmJg4ogQprIUacoWyi9L5b1kwYaHjTduGtSuMqvkkQ59ukCUdEn9T6YxmXLZmFQXQhscLYJ3LW
PPqLEPb0IQ6fhED7iIOVxr9AKYpbKM8U/SvoiD8rNaYFpg+dsevGYHoZh0p5AuURjVsF0Ba9K3cy
v4K7MKGF5+nHQTcBPpQxiN02d35FAgbkFpglN4BBt2MjMbt8xKCoJdWGYnWcAGp8UIBNAGkqIirT
HKxs67qcer+XWPjkQ1o+o2GI95irTr/60izijcynRvg0Me1vIhxje6NqVLE3hH/OZwNAC8Rx3U0C
xNwZUofx1/mukkt5pDeQOC8mqFJfy3qXF5PyIqd9pJyJkFbV5Mbok467VMzBsYabRgInehriapog
aXTIjNzUIUjMTQD+x7qhhzk9sjvS8A79j3D0k9qy3O2Io6fpCwBDuRcKp7zp2879rEV9/kvoXXUz
kOz9CWt0J4gt8u5e9nP4mEN/QQyh7+nCAwzsuXfcfmGVWTRm+qK4j+y+LDyE134hEOwMm0QfCHlC
u/7GyxvdVdSBb9Q4cUMvkZgK73vVCKat2na8GzSxrH2gxPBGOh2dh8TVasVrkt7w0o74ZsvLU37L
69CWO80ugs9W47RIfTnzXHmFyNCqHGbNZu8rVg0d3R2yX92oO5+zulUe5NjwD+6XRjX/zFL5EfBs
ZR4hZpki2GuHn1JpBD/Q20LAF8mrfA8ARpZeBm7z8xinY7Gnrmp/K9ImbT2p6F2319zJbbYxYXnj
qXFkI+ANvAPwDxGh9d0C/QHO0O5UgGVlmz4ofUQjfFLMgvYxCEnHt2jEPEuCbWISJDJBiSiRWmzH
mtbJpopFdJeVg/IwlCZaUctznXnTGI/jMQ0K5zO0HGmCenRN7ZZGV6V4GB+4yfcCMO4dR7lQjqqq
9N2e8KCf9wkSNajQMAwecVHTZLcjYN7EA7SK5WHfBOqL06ZgEmjE0U7OQoX9KgoQyMTutVl6yASg
yYniP2hGfODs+FZXc/sFAEqXbBXJiu6cqjfhLtUI7W6KMY8aNGI7l6gcvuiTUWnxw4TRxM5ykabF
w1kFlFil5rQxwa7cK4i6fIsaqcht0Dv6DjNP67mc5RGFM+uxVgNxrESi/BCRBnm3M2YmLMmSFnGw
ylI2JfjA/UCj9yNdN56G3ELpSmsM90u1NOyd0qrzXSmn5rbvQ/2H5PJ+KLNq+ONSizQ4RkoJutHo
uPKixsA8MM/JOXuAOdU+tbq+86ZoppmLd8qEpUlCpcqXxlAVngJFQAHYYebt7nJdZinDnqT9No4L
JBXIMKCpQSV31aao6ZW1Q6C1G7uuwOfMEdlPHAL2SROsod08oSuXAdkAUoqU6Y8hmXWQnyMUDJ5o
4XaenXVh96HExtvYwSwP842u0U6hSS/AoMxx13+DoZZZnpKO+a06hSDVu2gY6Sqz/WFRK8ApvUGt
s+OYZYay52pxJzK1HtkbdaGHbeoOFMsSL6SmF0OCv8p1XWobf1f+UGagtE3RkX1nLkIf/Plfjam6
iO1SJYdGJSkJf0K+zLG7CNry9zQCleOnjJ6qV9oTIH4Cfh70dJPiTNh5nZlq9+Clkg9aFqOwgJG5
vKLMfVak5cdBFlsUWqHfmMb6x6lAxruqJupr8zr5HAawBTeNOsM/nPM6H+7GELnpzMDHYtfNCTbC
doYzD3S3mtzs8m45bTQt5UXaTLBHF2Y3Ve+1mnZYCQFuY0AsB3+UbT00tznokl1o6Z0/p8k1S5TT
PtO/h9PhkcM0XWRJ1gJTBjjZMY7VHKqg8aNTZPXSWe3slZ3lXunQvjkSZk+LdziyEvZSHPtrA+Rh
qSRlOOXUTdzIiydXPdZ5NHqIXRqH1zl8FynuU5nz18Ue0//aiTohP///wXYWiy/S/95feu7bNmZB
/s2cXujRr/+H/9Nd0iznX7TGSXPpjqu0UDh8/+4uae6/QLtDgkYkhg4LHeD/111ytH850CgBc9OF
XOiUnOj/S4DTaFeZ9IFgP0JPdoV4T3fJPN0ZyGAbiwo52qcEpYiArHVqMGSJ1ClxQZVUqkE/vlAp
KoR90vRfpdGBbaMAX6WdX5LtNI+q2s3Wc+A4SXLjJo07PTZgl5Fsi+D24y036qR+N0negIrPKE+i
1hA06lNauuVLFMYOr0SeJRNPWxqb4HGtwHpC2SEIfKXMlagCdFI4DahQgNKS+DGd6gjScMI7v6tp
1jyb8wCnCTS9+uiQkf4EmqVMj5XiJkdBpjR7Q6uW9KSB8BkgbetRxVOhN79qvd6B9SZwyrfquMDz
U4gp9+YY8ESlQPIi4sMOXS4sXxN1Y8V21PpJbKbPSmiIlp8wwGNRxaBZB1VL5gxb3HZiqjIF+U9g
iC6Y1GuqJW+tjbl499B1Q+RqrQ2I5fiAtw3Mg41ShhR0prFpKD3OKBFiXdBcs+VeCTsve4Enkr0G
goO/eDVPb4kgDlu2XGckpJSkEhuBZklLrQms3T+qyEWz5G8gLMuinLKfs9tqn4ZqbL9OqFSm8M5a
ec1m67T5yS8yoUqBrwMztnCm1mIxbajMSYi9akwtFSbp1iD33/YlDRTPTPRx3tvJyIvuZPiGbwmB
MGQrcju89jNWPVBQ+LyJHBRaiDpFeo7m6cxYFjhXZbEbxaACkdhtGQPe+pDScnU3adSNKhWFRdFO
OMgB3EoejN+qlqH3JhVhbdK0EvMPPRxa94Ut7xjhPpNDRDU3dUi9f2mAXO1no9PH6CM6slPw0xxk
W5l0jbrRvOZ4cBoMLN/CQUciFssDdPhwTTr9FhUB1SnuzIpKZuyU32daFjnCIVS6rvQ2Tl/TZSAS
P+ZMoBK/IFRWUYdZ6Ei/tQE+OZEtOwQ9sNuwH5Iyx1SkyGU8eaOZk6/+dfe+0a9eH5rFcgA2PSoi
GmBP4+ypc8YaFlsUQOHC9AnWSDX5ulUG2wZxyZvLY519ocntzgPON9KjN5zlz/96VukzuJlIMwoy
JIkSiRQ9FcENwLXBOSICYYpb8i4J0e/ysKctIybWQh4DOUFOByjaMw1winUOzn2hBeeJXowntTZ9
zIOkhkyFB9OLNjWt3+VW9a4g4t/DLt6dKk4ZCKY4q+thFvk4gZSEHGeomKZ4mjnK+94hZdnEWmn8
vPyRp/3yZbRF/gr8xCIQwnu3mlu7S8Uww6bBgFZJ+5umqex90Ov6Xgky97Gln7PLLX0m3aenfnlo
sbI3WAZfGuQLtRXuOe4Kq8GDAFkK+AfsnzaQFQ1nOGlt8dzC0Ut/ZDRYWxfhjaXX5Jggodll+CNn
tOGUrCC1qFDshxXSAjCM6LY31vRoy2Qo7qdBB/CvFj1kw5qy8sgzmSJAIyGEAix+GilRlvuABc6f
yrloOjJcbVpKCMFYT89VR7MG+KClWE9zMMTzHz2uK3O8UVsrnShnjbY6f0byQBl+h2o9h59HYxwc
iGvUa9N7Y4yF8RAXqlY/FW5uSQoXYWmhHpLpoX2bqjaoCJhJoxOQJmfl9NCG6P3upCNrhOfCORY0
uHutiMUXur3AYA+uEeZwnWAjuNnnaM4o/lLhmTXwzVC50J7WUdz62jsizrbhsCTuCIACEvVUm2aK
c6iybExuO+pu0UMzOAUEQTwBjRv+GaE7+xF40GDwUkZO/smKqAvuRGg0iHcS6HJ1tKqlOOVDBIMs
yQ/sXFsCMZWmdAHFDfBLgUQrCrXb3haBuQOAkUv9MddACBt/Ct0qxuamruAPxNtSL1xkjZFgrsE7
9zoxudiEE6BY+gy54vymuuT2n0UzptOf1DIrm/5fGdnVP8B28U6KI0gsXqxDz+2QgRqV9jeRDSQC
e5qj5LfrgpalPBoQk2yKPKnFnQKvh9ZoDPCx3FLYkeMuNTpI3BtjbFGbFLBbsi+GmMGqNhaN4aPo
LbRYxhAPOxDZlMcPEY0Q5cEi7eT1UTAXbj9GRTwVj8Qu1Z88qRz3OaT9HlleX5kwY1vDBg+ZWJmK
IqeVykm9JyqMxfOE6Ix+S82+LX0dRorDxrVi8wgohPBoGxdmKD9PVSNvQtemolmVBmTTBlUX24sr
2hPmMbKL5hP5jObuym4sHIXoKOyt+R+nUAJJhMmSlVQcAIen+1Fr9aK7a2uqEda+KmJUy2h5pxF8
WSeEHJ4pwFa9vrZT8yhbQMGHEauWQHoAr+PeCY8OLTO73kHMNJJPGIHk/cscYSXQe3WTqNFB6q0S
sWsdLZd+KnRECSkfUuwEjAqFpv4i6FWpx3IIBwohA/LPM7hhmZk0L3ujAM5D5a5DET7EWX3cNvpk
JAddUh31uqqyqEgjyqWKR8eamNRNWdWz8Y9oQi0+sK4R3c6Avu82D5tUHEVqEosCkJHJdylQEvTN
uqz7h0qUVXE3Q3CY7iksjQD1Yx00s5eKEUYiuIlB3gFjwk7PGbFpvkenLoxf7AyYcH8/JHnltLsR
o5lu8tgXhjxU8ULO/CcDuNB+DuIO29gNPNdMTrzDY4fGjyMDN/rcDkYMNhUm4dgfc3SarMOQ2imG
iY5EFUp8aKZMoWOl5rg0P5UOCG1lm7U6lwTEDtqd3yhFie5Lr1AIh6KuaOpLbgM7uLXBhsqD0uhd
cK8AP3825GgYP6fOhAVw5S08fYIXpxUSZ2AdMPgJNqglnD7BAV6LqQI1w69pnntlkbaHNi/rrbRr
KoDSHq68DefjLe5X4DZ5GAi914ozCTglDQy566fBGN0UEVX30lbLjaNzP8+zfk2m+fQZXL6Psq2G
ZjDAFSLhtYCxEliwUUfH9asUEhO7UfoSDJRndEF75/RUG8s8cLaKpZdXwrdVOvA6tGXz0C9lAxun
htUj2JeEFJmYyc36CEoPUp5CepPMgltVjeovKi2sQwbLF7RA05hemCDoSHE8gVtjlTC9Lj/KZ2Er
8STgTOw1rQUIbCxx31+xlhbqSuyMSfAnmkL9mPSaOJg2XNnLo5wuLw8/SE7Ut4B1AvZEXmg1ih2F
iW7OQf2nkGPIY6VBN4bNRki5R5ikL3wrSIJrUhTrLAd0DcKGyNywxEsKtgLmWcEkq9Lugj81p2zw
MpxbU7BRaiJ90vNxOKRx2uEz0wD9QHh86g6IoKvT1/d++gJ1xdJmqUbRUVv9CjCadeDo0RLzRNB4
dZAxEHF72n+O3tzXpIZL7RMlq/rKkVpvcQQxIFW5NjcXMAndXFb+r5UVejgJURvGDY0qqD3Aradu
74heey64HaN92Zrcy2IeLK+LzVi/ufzdpwnDss2B/JKi2JYKLE5Y+unwCpwV+EGx7U/IM99kgEGO
oRijh6AgRrqyvd4Yi5oOXldLCQcBydUcZ6IDGUCG6hNeu3chQdYGOGj6WFmJ3L33swCbLtuJvawj
b7Ga1axXhxF3T8WHjGpHW+iO2S1lQGAjKu2pd2pXc0vxwKLpTr2KSrsqTudwQgBi6bGFe6BnziFB
p9KLjKLZCHyPPd0pEC0oE0W/ciWc5kGvFxTAbDISQKkYB61XLnRa4l7dUPzMzLqnUoiRZurUb4VU
xcdMcVJPUwbUmy5P7KpgzbCU0W1VYG2M7DgKVqsN4xQ2YYhw432JdrO6x397JKbHyzrbCC23fIwb
ILPT3C37GY5UlQMvABY3wkZqEmCpl3/O2ZaiKoIMD78JHW9epdWWCvshCGmcQ+5ONAV5GNSjspeh
R7bQnMC5vnfKXy8qct0FVs1KL2f5r7OaNJHWiX5xkXaaoYELn+Ns42iQ5HFw2jp23v7qrdjJrlwR
p9cyU44/Efh8biXeItKy1bAGilEyAq2xH1Opfkx0MT6rRQtuo+97hVsaAumVEU/v5NcRF2EyaiTk
2VyGqx2tphq0JcK/fThqO9Hk4Qe8E+19IbqKdljwVRhJ8Zx3obwLCeeeLq/p+kZkGal3cZyoxi18
hNXLK8FFZugid8jUkG+mmUaliP7+p8xAEmgsWs0flQr/uiSVV9Z3Bbdevhu6FC8soRSVLvhFpwsc
YBGJEpIc9kMfzvvY6WZELXL3ZzMP8jDFRu7NY5d6roZ/fDb0442VWtY+xQwPlSBH2YgezfM+ENU1
v7uzfc420pkYpLGpwgFjPv1hZYU2B93haa/UcvBcs6/2Sjv/GPLh2s15NvuMhCULrCbq9pDZVucb
yEHel+08AeNphCfx/jjSNuwONICUb50StXeLNd5GscPuWrvyrY+EJ7BU5Rn8zLyhNMKiMWZ32lNQ
I8Yzhw4Lvyz84TK3vy7vsdcz85+mICuNzYhB7OxSY1FRDVuttKEAP0y0UdszA+2uz9DEVrum3Be5
kx7qDKXiUsCmFQhHP0h30vYdKmpgEBv1YzWjoDBn9RcjRyUhVNvCA1eY3+dpGv3GRu3arXO6Iq/8
Qp5oGhR4I1A6WbsUdDmNQFE5sGBjU9eOGeJC83dFyRQugDBIP9ioeD5je2uVJjTs8ZqI3Xp4rlbE
hiD0LM+pyjV0uvVA7Mkhs83ZH0t7OCA0WjyZ9fAjxQJwT/Eg84DKuMcCKVD/8hqdPnC8McvANsEu
jWt04Nda97TDZWrJSPXhtRa/cPsb821kN6r0ct2u1E1tWMMLFEDz8+VxT6/bZdwloaJVhYElpqJr
3iQkdeQtmkn1+xg0G/V2sUXIC1xbBDiFpmV2+C/GA/vOwSa5ouB3OsGwxCV1HqroZmC3t/bsjPdK
QgOnmZN/Ik2qV67Xtz5PLAVwV6PrRZh0OpwC7SHrnVr1LaN0PxRmQ9bWRb2JQE9ZUXGzAuPKI/3m
iFRqwV7CCeMeOx2xhPwaa0Tv/mio4VZ1a7GfqBgC9BoAq0qjvEL1OL1H/r2ArNvCa4PqQ4x0Oh4w
g6GVKDz6poFvWYiGyPPIf7MdrMn5L4bSF2XH5a2im706HA60294QwezPQRHt2gl4Dmpe0tmlgQyU
K6/yW9/F7QgPjevLUtemRZ02hpPhxJqfjNK8a5GEv7PqptoAzh6eL+/J86GWGjBHj7iWh9Be7cl8
tKwF8qb6YnDtnYvhy0Y1g/pz2tb2u6LnZbUsk8SLSx8x2/NYA6WHvEo0S/VTq612poG4VxMi7oGQ
B6h9MyohwLup//7vI6N+1eTULW3tdwZRcERzplN9B1idC/3NKD9JY9SzA3HRVRzO+RVqAfFY/DWJ
1LmQVkdOuH06REMs/NhGXwLbAbvGU63onKTbyKbVa0Q6RABiWS/M4GM9Nl0WX/ng88uUCsLS4may
DfrwqwU1U4G20dBrPqpnLZ25XHqoeFc+2F0qGAnCVcacZO9f2iXT47LRebuQiz49iLCOcmGODFpb
drxbSgCHkI7D7RTb2q7WURTLewBV715aDOWgGTrLq6muLT2Y3B5ipNR9zCe+Dmo2+hpaCp6ZO+2H
yyO9NadLoMT2pVUCter085Q2lr2ulLqv6gTjosj6A3kTMWKWzvtBwWNcVypze3nQN04mwpwoDSAf
z6lYZ7Yx0IHEnFud12mKtp1V5lSJ5/QGfuU1hM75vc2SLaAZ0GO8F+s9E+sUcgH/a36c58KLYkV/
GO14vAuACD9nIk937/40dihx32JJD1NvNZ+IHaKRgUS5L0q0PbS5k49GlP9Ka9ndXB5pSf//E/29
3jlsDzCRfBwqFuvQgrbRmKY9dHqwxd1XqEEoPapZkVx52c+HofKwWHQt3GWEYpc//ytfdOcWUaMC
hY1WjXBR5JV3dE+UQv9y+XPO7xfqKoBpCJIoIvE2nI7juIpUWpQrfTVz2BNcRKhglPUvNcoroG6Y
olPfGvzEra8VaM+3yILSMaGB029eIHarkY0Ox7xZaj55ibYbjFGBvqb/oY0gjwDvrhXL3hqO0iTN
ycX/FJ2J0+EwRaYJQDfIHwFPbDnlVQYUEe6YQNP1UOPD3V45busRl/I6qDyx1HgW66XVvRkodVDy
hch7IQSHkqX2uxc2lsjwVmlBj+984RmNd53KGIAXIFHGajphtQxuqbrdrlcG9VATFO6VvAwytFqd
5L1qza+DEerqFB+RCFlDD01y1TLqGKzqRbQXlatu07yvj/MAjU+tSuvKoTstKiylZT6Oi3kBg1Fm
fjWW+es0ODCEg2Ewup3UOvNQhBVuHm4WmNupzxPUzaz2Plh4cKK1zK/8p/qd18syvkaQxv7Bn/5s
r7YpsdOYoNTWhVBFKagm/kRvFwvNZr6ya9aXNEk6oTX/IqAhZVsn0RKeF9gHvdqNrYX2CgLO0WNV
I8R9RKktfbx8+t8azMUSmI79YhC05vnroNV0DTW+XVQVyW2AP9jOLemOdi4KPe8einrjUosw2Zww
iU/PH05rvVFbRrWbtahuNpkbDipycyVCmjB3i+/vHo2XmsPH48Nozuo0IOcZAALj7IEqjnzSJOcl
rRd6YlQYHy8PtX7KWTCeA4Az7ItXXZnTD0vstke8Fns8RJO7I7qEB3ILY2dZDnnRpCdehfLwlf34
St7/+xViUCqXBL6U2Ngu67ulgnEa6kOPvGff9E9Bqmm3tugDH7SbGoBJRgwtVzSA0kMni49ZYdDd
y0pIbHblFo+KybbaYGkdX9lPb8wFtgRUzkmEeRvP6m9u2iH6Sh9f4IXoF3J2IToYJar8IEdurLyJ
/aYyUFJ75xLwj0M4nvgYoQhBJeN0CbrECHVQIuMOpARUHzrZG6MxdQ+81nxQu4aqg9ZdeaDPjs4y
5gIxZCVI4tbyIkEIWyBKUWkypiz9E+u967cEDIeyUtv3buZlKIP6LatOTWcdciDZU0bmFI+70TCV
TZZnupcMWX0oJju9Epe+9VUk9xxSlOO4hJY//+uijee5nmHpjLvWUIyHYLCQDEO7AqnNen5nsM2+
XdyICKSWRBF83+lQkT51QvT2uLP1ejhKkdb+ELUK9kBKfS1nO9uXy1hLv4O6LMikteaSbna9XqNW
vhM1PGrXnPHhAa0DWStGKTgdLT/r++K9N95yhy9wuuXz0I9YQq+/5xJim6YlwOBpYlpbtTTmB+6g
aaeJvPbffQBo5XAfcADo8K6DG1FNaOM7FHRHMem/kE6SuZfoSC/IKu4+lYYq9wHJ6T+XR31js7zi
IAGcLUW2df9xNFOkU1Vt3FWdrMEkJvG2B73iWbC/X/6bocBFqjYPFR95OpdGXlDdNnVOW4ycwGwh
9l+7rbtF3OoaMGIdEbMv+ar/DLW6TOwgUgIDH/Gdg0L8XWKniAgPVdB6Vqp3AMKC6BFx3QS5unK8
Eua8vrcn1/oyNuB0sJGU7Nk3p5/ZJE5sV/087rrORaeVoBi94DB6zGyJSxVpEzLTRdyaz6iEuvMG
Qqz7qA6B/KC2TXvLc5EcJjeosL/NIcMEFY1wMlpVuXLfGvyMs5+5vHY846h8rRc+IIdEsd7B/a3r
/mhFNn0aYIdceVfPwmfmgkcVBMcivcNsnM7FbGXYiLsseTvY6bHiDvadJtDvnCHSd5qctCsVh7MY
cxnPMtGUW1IEyE+n4wGqqrhaB8arDeFDzKbZ3BuxTw1K2zpO3/pcIJBYRyD/EHuL/eUd/sYVxfAk
scRjVB7WonS9Mad9EANlqy2Z3Wu1Nqj71nLkvV02swOJLOs/dGZnGlecaN+cZvJLEBRL12wN3Ji1
bJSDypZDE7Tfktg6t21ni62VZ4hWp861nsAbexzvQMGu4xhDGV+Td4YWTONs4blY1TXGEBF8898U
PM1P8CFktxnw4UZnMrd+Dck4bCtsAeutoqKUilhW2sL8qjrIFQFK2YMq4xItEavchg5C4pcX5Px2
YzOQKlKBYj1Az6z2QznklKSHYScG0tJqTittR76ILw2yX/gGXx7tfBmWaOJVcZEkh8LQ6WgcNt2q
QLntdEzHN6BX5m8wNLhlAtQ0h0DRni6P98bXMQqv4RK20rBYnS6tyuYMo+MBZRFHNIhYaOUijl7O
GhIdjijfPxwqfWT5VKDhFK6dpDuDnnqPWcSureJ0P9Nf+6KGAK3xVU2ueZud306LVBh/gUViq+mr
SxQI3YQBRIYccDyCZk/cCDXc1B6/XJ7BFZyBQ0rQ8vc4qylsjbEZLdj9uwE41LZFIPqr1qA1Q24j
xJ9ab23lXtNLbPMmEaq/wzmTT4lb0gy//EPOlpLYZpERZXYpg1MKPd06GWmdXhIZICjdYn4C2umm
jAJ1M5Fg7i4PdbZLKedj+kN+SjnaJZw6HQosrl6aXEJ+gpjKQTpFjwduY9/oWpNsk1mNr2ybN8aD
20vWSN8Ct9F1jyRCmb6LbE34TmsWdyqr/aI7sHgcNzLvo95W5JWX7ewRIGSjkcbfKL5pTOzpB5Kv
ZejCJ8KXgVp+EHFoPat6qv8JDXgn2EQ2cLCkStfkGPaumt+0MRoTl+f4LP5YRndgY9B/Wvq2q21F
dOfqWTrAIy+i+ltB7/JBpSTwFa46gnypTEIU1VULWoaor2zp853EXC7CizS5Ycm96qD9FbHayAUb
gYWBPZ2UhcVkuu0Ow7X+EOaT4V7ZS2cPHt+JdquLKx2DUuQ8neoKSSzTmCvhD1IptjGY42dm9E8+
hfHWhEh3k41av708t299IK0CziPALiydVnNrVmo18vQIH79Z5TadlBZx0qy1za9lGKjOlaf1jc0E
+lMIIGnkVGf1dqm7immMne6Ts8ZbQ0wS2Q0HbQpNrz7qqMP4aphm9wNUNVxMRPn78see3YNsFCCo
kK5oZRClLZPx12qGyYysXpVpyDOn+THo7eAAObi7soznR3TB23BaIG/wWK4frsLodRgRQvddEeH6
G1fJD6uxlbtU1sF9lLfWleNxvoTcO9SrwbJShDfX2yaqp55geIRGWNJ4Rji4QLW3VTY5TYZ37xaO
AjVOKkk8SDQzTycQvbUOg43W8NEsio8pxc0DiUh7M0zYVl9eq7NZJNuGmcoXgfcjLFoOy19r1RUN
CQ58PZ8nyxo2YQhOxiqwE9Pa8ilI0uG9n8Z4Fnw2oNFcrnRMVuPZIu7suaP4LqPgswpIbAsGvmi3
RtMgkHf5485OOoMhI4q98FJiBIt8Ophi50aJO7fmo54zfYS4337GQAyMrj5HR3IUutLlPHvvHnSp
oxomtzmF8TUHFGuHBlg/XwjSscJOxFVvLURN91w6FjIQ7bTtTKihlwc9jwnwoVQNYjUgQuD81lX4
DtsldNz4VC1twkfEpBqc3fVmq1lmvEkiRd2VGMduBs0o/V4tzWNTONcekLMTwm/gYIAfQJCGRGKV
K6vFGCqKVbG2eWTuanUYaPjP2SaLgmttt7MrhqFoXpK2IGtGJ2C1japeQZId4oYvAje9H+UU3s4J
VKbLs/rG/ll0KIATgg+jLba6tRXpFo7VcpHVZWT4URwkXgqg0lfU2LgNrdy4hc1wrev91iy+dm5A
ygLQWOdjVo9nh+2wkpKV9vqsyFD8mpGCnKC0XP6+Nw4/+A+8uQnSYCuv02m0BlW3pRBPAJeoiGXr
ioc1L75hVR3fKaG41gd+az7BuBD+LfpPYHJPzyMeaWh1kJj5yKwKTMtQkcoKLdiBEXUxeSmx3LbS
5MoN9+Z80u+jksm54Ao/HTQXk5XUIMX9ESV7lDvSZhMJxd2psLiuDPXGfFI14MGFYLrISYvToUDv
Slw9IkSQMmXCjizjoafNZ7jfoBwa29C0mytl0zdmlBEZDjw1+dK6bpNjSD7i5yD8McShJESiCJyv
sPcQ6Zo7MUXfJ0RWrhSL3phQtiVj0WHkjVof88iuZ6tnlbnCMwy3ByPxR9uJNsjEXtODPgtJzddg
GK3qRdzdXaMVKhWjmNQNVF+Hz+inuGFsCxmWW73KmoXDNiOUhkglgnDv7hotI4OXplxAtkX1+3Qp
DQxH0G3NQfjEQb4FWddtWqPEXMV15v9i1ywK0xCRiC/A95wO5fZOZ+kpuKWkCgH31HL2kn7IP4io
hZ+udNeKfW+tn06CulSGF7716kCkwJTDfuKCCZeNY03gCAIjyG9o9/+6fL+8ORItKoJ6HiaCwdMv
S6in2yrOfT4E9kL8GicMN580BJ8QThXh/PXyaOenj/yQ54cHaIEurB/eeW6EnqKF6Vckk76CdNgu
JpHao/qQHdWMntzl8c6/bpFdoFJoLaRuFJpPv66joY6sQWH4faSaN0ZGiz8Sc/3dcoLo+fJQK2YX
WwMg4lKepWCyMCeQEDkJ08iooU7GvQHe0rCLh8rAl+2nNdp4mW5CVGrrPfoDSeib6HAVDxZiiHh5
yF7kw6fKgTd8I0bbfHflkKkmV4QI9NqQclcbt6LNWZdKSnk0DAKzxoLJSMN/pGXM+RZf5TDfUVUG
zWgPcaodLs/IG4tNtki3b8FxgPBd/vyvuNXU7EpDzdL0wxRMP8+II45FJBwfNmzt2WBwr4R151fR
6y1Lt4/AzgSNdjpgFs8jYUjh+n2LRng/DfHXwBmKA2UydZfUSnufI1O4GYOhvHLHn/dcOafUhQGh
/g9nZ7bkJtKt0ScigpnkFo0lqSZXlV32DeGpmeeEBJ7+X/jctCRHKfrcuDuiO4yAJHMP3/4WqmLc
yi/uNfYksJp+RNgY13oYOJEDKa5BDZcWff19HqzxWJTMaSaw7E76iPq2Gepqh4+YeoW1NG6A2Jk3
VuT186fuQxFvyb984uuLJHpgAtpK3IrQyK7io2N2/Sab2vKIkTDOlI74r/UYHgH6MQTwiwqexO/8
6aNo46hDtbrVKIi/NCYz+KtUDBn+M96AIWRu+/nu4xV2/XlTIVgSTKSWiyHZxQnAyxQ1TtDW1sri
Ek5UVzFs3MXQbQfDh2318dWM5Qs+a20ghSB6NllZpO3kZOd3OIOLYV6PUxXrIrB/osZxtOvNT6Oc
4fl1g1w7MGsXt7HiBzvoO74RHq76tBadyq1u3Pt1eO0vuxrtekrz1PcuArUCT7yxN3BzrCNsxXPQ
fhlm2zK+RTi4XkVch1VNmouPjbgMsPXOHIY8pu4DeTB+LXQM9tzcKI4FqrrAycWPjx/yX26LPj36
4KUSDO714kPqMreMYhuZZTbyjHEzcB5EXOlPH1/lLwuHu+FYWDJqhusu1motZFTPpU6tJ0/tVznG
eYGJs1LHvmx6M/j4YtcBIB2Upcyi00QSPMzzZTM1OODqRkjlrIvj77HmO98ZyYnmu2QARLepHTlq
u6TFw+HGfviXu6ROx3bIub6oEZf1/K8NGB91uURsS1o090cH6wjY7x0kum7S9LePb/Ivy4Rr0Z8i
JFui3YvlKPDkjfEd5PSb4uIQs1muUwtvAMYh4g1QyviGQuCv11uaobxGPv7Lkx2L31H0nkupJ5vD
fZ6K/IABb3QnmsxeQ+y2N/+P+yN3JwpcFMeXw3KEta3bysneWkXqbnwTOWmVMbScLcnYFLry1oly
tdnQ1eHjJnhhhmOZWTl/eVY2xRYunxSY2hlKKIbL3gv209jsN2HbbXTReWCsvdaOAq2Gi7b28s7f
zRNNUeDK7QqV7a0t52o98ZOQerPhsqognlzuf0gwWwfp8bYkBaSjbE4AZtAr5B4Igv/4uLnUogRz
GQaFU3V5dsVpOyf0B+0tPcj6Iar7cRdjq7yRKWL+gUHgG8vpatvheoiulnIlaBQE3udP20nCELM0
y95Ks2Xgrivo+AbzBAzrxmZwdSHkT+wGPD4kkg4b6vmFRqF1LujIamcxdvHCq3QOiOjjGxOH11fh
r6Znu3z2oLAuwz7cOEy0x52zMyrNKjZJlppmFAADHztx44auFoXHZkV+zASpu9DqLhKI2cptOVZS
7EKGb37SD8Hct8To0ch0kOz/cVVwLYRcCAsomjPFdfFN5B5Y8cpqxC7JbNodeivX2PZYp9CSx1zX
whsumtdPkewSvRNd/MV263LOYMC4NnPbWuxsSEcbKpLzMWxsbf/xTf0Rvv07rGDieZHdL0Nh1LEY
VzlfEoProVStZLVWmjLcgH5ZXrZ3DOL27tpPazMagqF3PLDnrscjNZk7CHe09WILQ3sLFZb0M9Nn
Z4eDiF98mctVnlmOFURjN7VbA6X4t6Z3it9xHbUvOJCLR2ZUrScnzGzILU0+vaHw7I9h5povauyl
HkR9KYwVc+mYr0OFdH6mo6z7FVOp+v0o9PE7AGecCRtqtkeZUmVbe+YE4bVoTX8+UF1iV8rsWppB
6U2hFbjM1z1HymSqwDeZMHzQq0EOp7D2rHFT5Zn7y7c6xmBxuo1fwzZX3wtzjmnle5QtTlFnY8TD
ltDIfejI6KHqBiW3feFpw9Z1mmReo7QqKib6IshZUQbZa+MqMzKeRFt3v1RfFRglU53ZhJisYOnk
jLP6ZUUM/K2jka8R9ZyVqH41tU5W2OAz4yxf53Y6FvWhLxVD7ylg5i7bG06KXVYgRdSG5dr0s754
LKHXx5uohRnw27LHPt0QCOC3mOiJVdzJepxBCsdFY3SrxNbahodn92T0hIdJsy0s5UMT1gV9WW3r
d3E63lWlHMffRd04DSUxyx82RttP05ch9KwMnSY0VX/XaQMzTTfWIkvtbClSc+AbQ3+BbyxiqotT
nFbDbNTxEG2SKK12aW3LdYGqAaFfBMmjp18QRNWcMK4JELGVIrxx/ctTnQCbgGyxAED+T5S9bDb/
ilgMt1qI9QawIM/u7+ooLoMGu5yNK7Rmi9l/+XLjfi8vSJuaTYtTZhnSXnCB5xd08P/OZ5yuDpFV
1OFW+YCBtvPYmhhpgvix13NcJOrONmvTufM6KFIbXKTM4zjrvb+DWGA6O89Ok3k7hHhB46fZ6iIo
Ghs/n6hLRPat6mLcv5Ffjfp91etZ+MJEFXM9FqaYzcM0RvphwLscYG9il5Dg7OK5ICwevsjIM6qN
2ShTrl0vo4rgWNnoBW3nSpyqCmWEjzDlK5jJkVkCXPIiIhNaC2X7tUMp42EkoMV0DxkSe61NBswf
M3TWJ0OrmypYDsEf+pAM9qZtAHc8+LgQWDuFL7ixh8mU/QOzLHNg4zSkPAH7Reo/Kc+sP3XpEH0d
mEFxVwZmcvfQ25Ph3gN0v1GqkcmLwlcKzkk2jsmPDACV/RnacDSf5Dx11i60Gq/CAKDwUAOWGWOx
TLsjjB6NrlNPoLbhq0+aD/4I5Jd171fGlPyyZr/ckV+G/TqjMwJB2aFJpQVpT+M0XrkOQ36Ba6Rt
O62zpC3M90ZGzVjvVRLH9V7gs5pga5lGBkoirLZggYHmcg4muaK2Hlq/iZ6sKdXHF9zvjF9IFhvj
SCHLiDBsqX08pYUJ8TP0sa9b2a0rhvePFyKp1MWnR/eC3tCSpuMdS/X9Yul3caIoAInqgOWP0XSr
htqKt2XIlQ8+1qoqkoHDZw/BwSvcV7DB4z9+xLbwVJcAL4KsQsYadK2J6klSbun3s1cmP3RRxg9R
xRG+KQYb1zc4q7W9SfgeIivADodpUpzyJhPuTQyuiiWuUowkdXxJ6wm3at6XXlVPMOFU/YwAWCu2
jijCaqPryklWZQPBWcckCwuw09B6OPHLScekY6XHJQrDiunH7F4r0iTZlE0hBkxHMXgTX+yps+ev
rjYL591s8+qH6GILiziMoLo7kUTI03t8oXBMY0rezB/8Cf++38kU+jUbkdul04N088o4gNrrN0UJ
nGfrxzm0YB6TZSVYjFt5941+m7eCNw3kbohrXx7SOXYAB8WRM6G9CZG5r5N5AD8OrC8KtylluQfb
rPwOSz/oXF9dtxjcoLT1qblLeq+atmnEx30f5lGNIIvFKFdhYqWHsGu1npOzcLrpGWcuH665Ps4e
tAWGGTKHyshzq1S5n/x4zFbovHr9biqx2TpqhNzPmlMsPHlwXarjkDTbSVvFrSfTtwzy2vvcFmGP
uWfL14f1idbEi6e/LPS1biXatA5zLOvXXiUcDWJ8HVfuCp7QjC0e+h+xWGkBIkdeMNSgi9y4SvRH
vcSS6Kc3W9q8TycwURsM+HulB+gQ0/yZkMX5PDZll71SDZ7XWomJ+MFJRfSzzXPjU91Hg3G3kA6n
dYMT47vk+4n2WBHxklNkwY22Dp3Z3Fl6mnqBcismwrE/st7DzkocTF/7ZM3RaTW7pMNh7nuZMAf1
2OEIMn2v/c7iNRmYwD+MWQzwnjmK8TXqhZeuTB10PFJXmqUSoMA+Ar8XrydV43kUhEnsMFWMmRO0
AIxe87dSm5CvAYa3HhMJHWSdpEqPsRqui72jtMl89eZ0Sk4djmDUceqhSl5DC+KRuVO5l3h3fsvq
74M2kVbbrKnHZMB/bVVOr3gyOr9t/iPSdIi9NMssXDvzKfDTTHa7MuKYA5BixKG7mey2s1dpWs/p
d2+mV/RFhaENazF0sSQ4xkJL7UM8x8LblkYGJU/zOrWfauZR72O/8azjHGqFsc5lWg+0irHHDOJZ
jP7GrHoz/0VTa/CP/F0OYWpo9fVG9xpv17tThAlglMSjtRnAJ+CFjrjfB5rUdfW3wcCCa9N1rvkT
EJZp/RzqOunWcTHL6FnrrfazbTQMTpTuaE27SZkw3QGwJOAKxmy6bxnqGSkIcbpscmlod9QYNMK+
YSB6DvrG9/s0mPDm3OqLxn5cufAX3pkuyKv7VBX9W1PiO/0P0ZdV4oMVVvUBSzJlBGOqG78iPU5v
Tbv/ac7+O8ZZZqaXhipSXnI+ZibOj3wQ80Y20q49CKOLGImzqj6/wxgLaAbm1xmhXoUzeV5WIFFK
BzpDA/jKexL2ZBG9jtTRT1oZJfoSjht2E1T0M8NPJAYpIzRRZFqYx5WFtcFKozK+dJlMD3ZVG85L
aWf2F+FIQwKmw7URHBBMxhu6oj9t9fPbWwZOqPgucvjryQJfogQMmf85KB8HtC00ef2+d8n+atmW
j+mkZ/5GQk1LAj8awxj5bPe1ncrKWk9YgR40MX216RL8RnOUN8FUTMOb3Q+/RKjMW5N7V0ce+T0y
L5PRUs4bSmQXb4L+Xet1kzooFzSACsa6S6sAkiStzWDMkrSDP5TqD56uxmrroIr7rx4ZdLywwl76
pIgyyGKX8PBf8abdx3TVQlc/SKpnb7RD5KZB24tHZcpmOUZwI/5jCouEfNGAIIkAm8E7ukhhU7s3
B63p9IOWjVC8jDmc5iDzaNeOQep0hrGSfatpN+LcP42181WBCpSgw6TxthBVzfMbjSZ0J/FYOwdI
eXn5LNoZn/kVdbL2p2XGsfvgtMMcYoiEDmWj9RASd3VccJjao+bMT/6ISVwgADv940zT7Ky6qhxk
H4QO5qi7WQu7H0p1gJ8CqZTuYUJgiJPte425Lghuh+xGr+HP7/33/SwKW9734jhAQY6y3Pn9mClc
eAYh5bEk2rTuceUMMdAcUlrQhO1J+FRnePEEtEcKEJr57P6slerViQJ5/OBrMzElXsjNZ9zo4gyf
4CHe9gy+6Qd99HNt5zhuV8FuKSZ1rCHifktNzD43yaRp23DKrPJGpcFYXvu/72dRPi2QDGrRNLWv
qih8ALIWWukeEJOkOhKPuqrWYiBZOnq1lYoHtND404KnFgfNpKgzBS2w5Xll9F4WmoHVt773nA3d
XARZl+fDa5q6IkUnCpIxGFWfmCsi8vzB5d/qhzanB3ZjZV+WuRmicpYKxv+V1K/G+iGvYCprjeIQ
dULd1QR4j9T5/VPbjN7vvlXaiv+hvFUSur4qRV5qzhaSbvaRy93ct/omNHvKy3XupcBv09ZX+0p5
g3iK8imPXzPfkuIkDGyWb8Xsy/509tLoqmGQilyGsJ3p/4vdo8wsjSpXXRy7TAcipwQuv5JBoOg5
oe36pDWNAiTXWGB7DJznzcc4w/Fxa0dTiPcYaKNhz8uDPpSmQ1sGU9M6+W4szPx9jEwGLqy0RuVP
vlb+03GPFnalYe3fGCC8Wnl/hMT0RRnq+yNwPv+Soq6Le1OHyuS5PW6NSfRdOXL6zebkPHG2R5sJ
/NYjdpHO7wkTzxuFygtSL1P+Pu4lKH/Iftig8B08v7yGQUmVcnNHW/SuOLieNESgiKKK9ZhkmEyP
Vmw3L9Cc3IYgxumecDB3xlVYZ4X31YqcKtqYHrF6uBrmIix+iKJP7icvFNU2m8meV9VYed0YgLBS
2ibn0IZCZGOeLZ8USvETNotA1kZo7xpDIzWziEEZ1/Yvxiltkupxwi4mkoYrN3iXx9GRZhikt34y
lQimLqu1r7Uk6U/vbEuBHafu5utx4BiSKdqyaqiEfpwpXskIlyfGWWfR02Eih3+cP7FSzT7VPT09
Kri4c2D5kzwY3aweKM5XOyoa6dGn7Q7aLfpVj8I4MLsjv3/8Iy4XDVETbg/oKqjHIqK67AT4VZ1E
kDaHY9nSZAKEzLkGDjgzIIYMAwVay0pdfW0brbK2mlPpydFOKj3f/uefQbN9GYtjDxAoHM4fxTjP
yhB5LI+ZN7XWRrneuOrxiR9XcKQKI4hFIjdOlGn3w1jkwTTk1Y31+6dA9O89gCeBiFSngITMEU3l
xdto/Zi6YhI3RxgTkdgtxgdz0A0Cx85Z9jA2knAcmhPZYvvDbqQwMdi3q4dMjn07B3hSe4cmj3B8
qAepddu+TYZ23RqNm8lA6uYk92LQ+3TLUG93qma9HL+HvGP/MKhKHEs7xN9H8/L60PlRi/O9aJva
3TqQNaDWZX25+fiJX1b7uV0a/MuNcvouDkfnT1wZpjWDUK6OmnB/jrrQwObG2Ze4kbW9+vhSV+32
5VqUQha6OIpulvz5tdJUihyGTHUclPZzZL7LDsK8AHEzNBN45J4CL2hTy6u2bSmLNxXG8XpOiv4r
xcXhDs1dp+8+/kmX1UL2eB1KA0sfQQsx60XqMFGbVe2UtkcNZW2ykpCQA2yFG9jNDtXYldkl862R
0wvYGkuLi1IAYAAQ8xFKlBehDtuJq4+N7I/YxgkSPCevrf1Qmd2wV5nEu9KuIHolx07XIu1lYjav
fmyASayzKZf5+xxTa3v3qdk8JrGvRZvSz9sjSarpUeVtjf4Xruxq3HrunIe7lBaEDGY38pJ1mWWp
+3UAJ8JxZZWJch6YK8nUM8NVnLek6PJds6tES7cNTj4wmge2ampQ9igemNxpohuL76pGxqNAx4Wb
MiN3i0z0YkXAz9bsMhqqowU87GGKHT1C0tLV+d6g+QkJE7ODaN06XbPAXWX9k5GKUWyNNFXTSnQs
0gPz1vo6QUuSYE/lxp/zOqqmPVxPLV3Xk2ndDU7Y35R+LwvjfJdYJj3IO5fhEoYFLt6hLNEWgJxu
j57HCn7sKg71+ySm0G0YWNweobg4D/rcOuFOM3MnftQGG6Bjb7kZ1uQQcbwvH6/kv3xcyGWoe6MQ
Inq+GrozW30SGUILtk6rPo7ugESzB+NgGNVjDynxSSk/fCLpM+9ax2nSQK9Hq16UsuOXqEWTeSN6
/MunhYWBWOQsi9L5Uj00xkVIgJ5bx46SOKWr2VWBZ5Tzzm6QEsw6He4bV7w6SMkhFlkutqLsLotJ
4vn+UgGjNEJNl0dLDVG7UrVXjitLQh5f8zKLugxaW5ndJyPlf9qIiorxWqP8hZwnyy3nxhu5fgDc
Pj8CywNGc65+jfLsMNJrtz06necmd/lMJ2+tR/bg/vBAtdbrDoSHdndjGVwvTLJfgnamUnkWzGuf
P4MszfGhBGvPHptn3av0G+Mxzd2mC0ZARmmQhemcHBgwHx7bsuvLZ0sqs0fRZaYxONiovHGeXgUW
xNFsc4ulD/6pKF/Pfw84Xj/Gljg7ZWR3kMOTcM7mFcbBnUUTRJI9BXXkVZ9BxJZqDTrHoAkAUNe6
Ib/4E0WdfbEAQikQURxYelG00M9/SOe0/oy7VXpKQ3tsMGyvVKfesbsw/VXJ0Dl9y8lrpb1POtLt
oOxo467n0pCnyY56eVSilU68RioVh8YKBZ7Q80DrfaM1VpVV6OI3JpIjRfoorE5eDRaC9D/CCdQN
B4jqH7/m5amd3QwqTGYzae0tZCMGQc9vJqbtpGQUmie/Y1b9i15B0zBrtnqYJUOd9qsY4rKzndtZ
lm8fX/qPuuny2svEiWEvGTs/4Pza+oCFVtl39pFulD2Wq3IaIeHoDIMtslMB3uA1xYcn5rfQJXAC
q8vyIVlBvm+7LmgA+eAaZaQhcgzpRu+ERmz63RAJZ5tYcWqtB0dmx6LXR/HJpHO3Aq3hanqgjLzQ
jjIsm6+m6KtPmqQDixOVL9uTFiZ6XgWhORUQhdrMehkTCb017kfMKgy/tB4lfB5tl/fpFJ0oQ7YH
EdP92dAThlhvDUCpNh6DUu570fVTucVIa7ynv11WO5kNTbRFJliPbyb11s9yoLO+lnTwfmrerHun
qrNjY5V2lfgpEtwrDkXRDr+KcGKDRabNWBxWU1axq/DOHXeup9XHvHJo28vCtHcdhLRmT1slN9de
iPH9wnFjTvBUu15HANAxOLp1c2fyj9riTb9TjWfcZbVfgRHq7WG6cSr/UVlevGG27sU9ZaleXOlM
C31ykLRo8clsa5neKZmWtUH6gWQqwCsqvYtNFSYHp+8pcu08RYn6nlpReELfI81NJWSV4mnIdMEX
bKL9RycdFgmZbebAuJSZR9kDsqbptakpMGxa3863vsX2dECOkL2AMTLKHe8a+f/suO2crccOBE8w
aikdR8gvoQksrbNzByj85AlQUqafIpX4eKFfFjOXKXyTMR28RrCW4ps/X+c9rhNNJH3/6KlC/a5R
luxcCEvvs2GHT7rGiF8wWAoM4BiX/o1d889s6vkrwG2Iqja7OLVzKGbnF/e9CbRT4YqjKkIQtIFM
ldOtcE8of3gxeNo3Upjco57uG98jTzrJW0fk6P5whAK2l9hiGlauZhrfSfalbAOMmqZHS0XeYByM
NJvSN1IBzH2DXOBPPq7ooWmfWV0z9VonLKKHsIn1ZE0bVTA1O7eD2iZ2k/mfIyP2H0U4W91KNnyd
LagNqlkarYrqAclEhcPk2DY/RmOsaFl9/Er+PPOLx8KUAdRFpEJEX5ePZcbS0nRr3TmOPcAAIlr6
ev6D4TT9ZizmpttaXjPsnCIFDRI7WvFua3zkVYAyoplrStBd6v9u2thNDnocJ0lQYrugffXbhhZH
WoCEwurNcSF2Rwj/7ZXtDaH7Mraikdqmon3O0VmazIUGRpFzSjgitZud3S7AzFCNvvvNKWA0vRjN
KKp7kcGKXHtd2vEGHTHRah7TxL5rLa1sXpAlltZThmBpOEkcr0ARxCOMcQVNxdkgKKkSFRS1aazN
Xszlri31UL3Q8uWx8ru857YgXXjwvSz9VJZeE8KUd6e2Ji6um/BLlerp4s83NWra0Ii003cXfD3c
Er4c7U029ny0ZAlwLWB78/cAQPmx8K2gmwW4d7f/JEkmaMvViRZ9/vg9Xh/GzIYRmGPDSIno+vwq
ixabOiKOU1Mldv/LH5T5DQG0GHbYKUQ1E38Yx7HAQvhSgU/ysqJsjX6DoDV14Em7Jc3AGJHfHCg+
xOiQZYkx7eaocsZ1ovzS/ZKkc/s2abVKHpxIVN6+b+z2FlvjL1slHSem4lGsI6i+MvBLch2xb98b
x6EoeVN2NTd7CtUR4M8Oo9efIeXGin6Zpz0izpqSzcS8hNoMHl/yuodXFbVBG06deT+1Q2Y8th7U
oOe0ldZbhER1qcgXdA++VYkzeC9RnHHYObpqLM7VOR7ea2Dx8c8mxrqzXLINf+Mzw+yvfJly/gos
N1/8pjAS6vtpsa1jgr8b5au/bJP8Jiam0ViSxF12XJAXiVwU/nR0tVB0Bzwd+ydLs63+ns3D1I92
O6Br8Yc+6e5Tqc/JrYHK61gIuR3lGipYi7rvkqqi6JgyaT0Yx97Vu+g+k3p039q9HFZGHurxZoL+
VRyRNs3t9uNlvMTS57sRIdBSPVnM3+kAXcTacV6hCu2r9ETXWGWbWWrl82jmTHTqTu3dOBKu+oB/
yuIeGRVCLtbbpcuhdPTWkn0ojkZUDC1NEBFZ0T7E7ATPGEuV1XvfoBFeKUvV2YoiqOawo2uasS10
aYpunfdTp47NlI47wQCcHfRKzS47k6e0O5arKiAG4jYd3XhM1y+IVbHoPBfRPInQsoL+1ZPTjUyk
cTJox3xMhLGjPQvM25uZkfpUOQibO9cZPhv9Mt348ftxr98PiQf7jE8ySGN4+e//unChlqJrP8cn
mqG1WjN02O9tHHbdHZMK815mo/Hl4yv+ZUVgWcbLofvJn9ZlbAxbYdRkmpxEjBfc64ynlPmm9xHi
vIC41xlukbiuvz50F5Tv2El10ivjomAajUPfxGmSniRmM/aWu1P2eiBsDp+IoEXyKPTQwP1RdvGP
nnGe7vnjG/7LI17K/Qt9jRIa4x3nj5isykvRUfrHBiL0YQxnl/3ay/TnHjedezMP5+FGWHbBXqF8
5iIf5zx0KCCym1zqk23hAwvSIXEOyvAox4JsGp6TocATTdOrtnnPI5l0q2xsE2RB9HDkCqJmLJ4M
0O5f3ciIQnRqA4q6l2KYkHaY+lS4t6p8fzniHNSTjLNS7WNc49I5XteUV/tuG50aPyTUDiZtyOaf
yFz7B22iZBC0RTKjlCstL8jyuH5cZrAW/ZUMjce4rGUZbRHsaPLkSkpQgWsWsfbgl7mbrNqpEt1e
Gy3nhxYaGozrnndQbiOvGKIbnczrrxeHQfYxJqzZ52gGnr/hsm/qudOy+FSNhnFI8RxFxasnsbZP
4twAF64h9M0XuHRZ3+pALgD3ix2WljCO1QtRhEGby1mlwnIAfY6pd1S5qp+YZB/eHVF2xF+NW5ot
BqcqYtOaJaRIu5NhiPWiqeyEP40KEApAmNOQThhRTKjaWoIfLLy/z3ZetG8pmpL5MzLqftp0WuJX
X5tmsvaOmw1RSNs7XlJ4GVGQ3viCFvFqnIsyW1fooLpNp/DSPjVG0Zc/20ark/YxhrHdtZtYG9Iy
CiZIhJq/UoNbeqfR8mrndUDufEd/pba3XUHPKeCo4B5mZvi6AHFH+Z1PtSeicXx4xVE2at+UpUdj
vrUBwFKy/fjT/cuLdZbZVo+xKcaYLh0rM2ReSwIenQRbVbHGhp6MRsQzg8JU5tVu7lyxzqgVZv/9
wstUBrXtpfrNaz1fUfRzSaEihOYMH/UZqQei6XaA7qr5WqsFNPjTE93FW/ncX3IqvP7JqZj6RpF8
NdLpxQXR9xDOR8HUjeetUN657XaiM58HVS6G3/pYp2EALdTwD6Et5vtWlqXchJ2ytcDtbaRMKknF
MU0nsRmkEXpLDc0ItzjtJMlq1v0CsZ1OB/lLmGWUrLuumEiNO9rd+5DcfzrG/pS6x2GCWfQ9nxD7
PmgeVdpPc2Nn34cR2jHkJhW5KydEx6Y2vUBG6q47OwvLYU0N9ZZk588JcR7ELKoi4lcOEHqh5sXp
LM1C86xS948OX4xxB0fJa9eWzMrpU1NW5Wc+FSKCIo38V/KZ6isSw0GMGCmlc+eh0HDicleWqfYL
j3XUNh+v0b/8Or59C6MhZDZL0+iyaje0mhOHIj+NeT+H+GGmtYrvAE6SG/lzJrxdZFTdvYrxgH4z
6xGMbIBMP8F0ejT6+NUvKBqvKcUm9vcBLm9yi1lz/RVRbCWy0RevkmUc8Hwxy8Wrc7SK+jQ4Kj3o
Ig2bdduS4GAfJFkoOyxLsGiwVZ+W7Y2Q8PrwXdJghjYWGiaDnBdbs5rknA2oR1GAd+IfZj9UoLw2
2bcZRcHAcBGgb2+8j6vyMoPn1E+Jt8UiV77sXZke4ytpaBYnZ3RTQu48TNy9Hyqxa5Py2YDl909G
lT9A4jK9uq3CoqJRfvWs0+Oqb9S6r0rLHP507yjRLKY/4vLRe6lXd/DHKdC6s65WmTAZH2pNrfgS
RUhvVo2M6QJtcT/EwS2pvPJ7Whm21t/4GVdSn+XNU78jNAe+d11ZzqJR1GbeyVM6D9qUrMyh1oc1
kanANH5yRsN+cmgEPPYISbQVIlUnf+7nZmCkJikmbdaQR4wiRretd4l4aSo12G4wi1Bqb12u2eEz
m6EW33VzPtf7RUYXP0E9b9xbgbp7taA4CxCtI7qhKbpEseeLOUfJXFhN0p2iUmTpt9Sy4vKTGw8C
oWnqmwfbm5IKwRjbNiIE+nrroc4T9RnzpWybuBqafY4uo8lWYN/CEtUTtbMVW7v3NTS8onyBslJ+
0pOJ8ybP5/BbmA0woZuKA25d1YV4SzzyKeyaJ06d1LJDb4fjbJ4CxsQex85p19i2OjhVllgrLQ5H
y1rpqTA0uZbMfRX7sA8LsZ2V6UTfXIaphrUNfdrZZJVR0V4NYxLq2ewY1oHE2RcPkZNbUNAr3/4W
KtCQBzmabvdJy0cczLPSlYEZtyCFkV2YyV46bdIyq4YY8K7n82gCQ9lSBrUeJf4GEIky71wkAOE+
Hg1abE5uEtqhBPCwSZL+PH+HA+hQsMT7o47qADsl013lbiaKLECtnGtfXJR5aDhjq0VY9PHHe7VV
4fe3JI5Ezlgro7I4f7s4x7kOwyTRSXNLo/8RO4NYYTaomDpTvbb2e/DnEYb+1q1N/CpJ4cKcMDQL
PDIx9qrzC8u4pgci3OgE4115q8rR4n3nKrP5ByF20h2Sxqi9fYuQrVpN7Gg/HFW6XyHnZS24lTHz
p6+RQxblr+10oF8dqKQq+7vMRc58iGwDn4hAog37EXOS3ZpLvm6sevh10U5DygdP6yqQN8dstgqz
TE++RsllZ6STtwZJZD94Vhue6NKgbcXuA8eaMFf5rqBsE6/s1LACL8s8BPHIUW/UXK6sSdhsls0P
H242HO9qeDkit5NtXhQn1jxIczzxbdADRtV6py6KEm3FYAbhAsMD1raLmvZH6YX+V6T9jMVrVqX6
zx8vreWkOQsiPAJJ4D9EbEsWetnHj6RHMAUk4GRjB07xIS0YVIg7T9zpGGnfqAL/0aRcXo3UB4kZ
nBAS/IugICdmyTPA2yctE3WMrKZhVgm1v55tqF/a1oqab5IR1Nl5Gw+rqVc8grXIUX7ZQRFpzfBk
JI5bHgm0I9QDyKt9FE42BRKF93I0F/GNT+DqC2AS+Q+6mfoHHYVLwA+debpzvXJO3miXhz6rvBeR
y6kNTIwNX7C5GLMAEzvtsRxi70bn8zqJYtwV47alG4/Mh1Pq/PPDawi52+xbJxaMKLM7rTPqz/J/
nJ1Hc51YmIZ/EVXksIWblCzJEXtDOZLDIcOvnwf31IwvokTZ2vSiu+tcTvzCG3QZcVpvsEPoCa2l
RQadvGqKc/VoxE1iBO441VBZrETpbRcshtG5PPYyqo9wAL5FrT2VD1U2pPWzLifNdC7VKVNcOoOF
6tXgiJ4H0Y9U6AHZaZFnS043p0elSePpnSxLuv09Ver0p54WMQwvNe6xIc61KfJUULvv42qyRnea
YsM6Ir7TJQcoRq1zV8gjdpunoW/wTHL1kP6iV+qqMJIDN4ykHCYZvdbPalfW90MSiXBwM5iPWueF
gOWfR03J7L3duH40uRm4FVDyNhYF8xc2tPT7KAELubgd67403Ar3ahg3syWfjQnJXDuOodQZC6eK
eOVuMrr8NARWeZErmGpc1Wh9pHn12SghcyWdMmgu9NG95Gd991OT4m9JfIgTCaRXV3AElCrptby+
FTO6SXaWxT9KGgOXSUjSsVKRv81SaedS2BgTDB8KtpSFl/FXY1IzKIegkYbbTPTyJR6r3gtktfAs
zRguCpGIG2tWv7Pb1zcR18Jv5LBCQEZBeq2PXCUVqFhbdJdCn/P3hhVYqRvRaEFKTKb7sbP4L9Z+
GY1rCEEmCs8vxPWs1pFQCpK7SwUTm8JXEctwZBqrOkzKGLE3nV7bA9a8mFbGXEoigBjYcJAtro9z
qPaDEKD1L13mGJ9w8MGVqLLDtHijj0kLy02qs/d5S3i1k7dvTS2PICni0vIgH7seGLMiB8kppbuU
bVMfrMEo55OdNnHjApuw9soTL6aWei+tZ3QBrKVBtMZi13jrxAX59k2uo1c6pmZydPJWPSHB862u
SDF2XrD1FQ3oG74IuBCyG5QWXohB587QOcVsXmrQZRk0KzGFXefpRZwnTyJR9MGzutmcH814qm7r
VKrM+wxsf/Uk8ppcX8xK+AWqiRof6lySoPW3GgiRxOFaP6hmYny2lUz+KrjMMAmZdMpT5lAm7wu0
UtMjb53jXGK7UJ+HKcImKS3UsbwvasccLk6c5dEHB7V+IzoVbTAJ9ciG04PvMexE5WtEC31gmw9l
Ow+ekLs2+15Tc5pyV4RGXx7yxBDRIaN/nwFvjIPWE13efVcDocZ3soRxzwnejBV+Skm1uxvEtqqD
gCIZ3sA87YWn6ROaxgUXrHo/EPwe0TEFsl0LrTc9dbD6UoBw0BSyHvTA9NtiCotu0SDr6/dW4qR7
Yscbe2OBa1K2AlsG0WL1okmKTv6TZNHNVIbK/F6NEsUt01z+OYz13L3JJpSqdrbHKsBhd9C8QBAL
VD2SMWugqBP3hHhGFt+ktZK9sTpbQc8Zp6Yv2BnHe4ZPG1vxv04JejEQin43Hf/sW5RlS+1iAtID
K1+jnkGtEBjpeLADVAyksK6ORWPLJFtSXu2dg5cfCqIIJU3CVkBfayVUIx5QKE06g0M+BrReVfk2
VCrtQZ/V/vvrc7ou7jKni4069nU2oYm6hh7j6DaToNXmhdRhcIVaJsD2ITL+rUUA4yB3xZUJuQNa
x1pxVXGQI6bPbF/CsJL0T73cD8ZtXutyt3dDvriaAV7iroFMC8BerpLVDRnHKiBwWC2XDg+7R9q9
w1s5tBVkNIoKr4U+oz3nDH2204R5cTFTS8X2mhR0gRq+gLaRAEeGUc3OxcqxAj1ZE+DIU68FzUMv
0ZB6+/qybY0GtQlUCuXbhS9z/QzQaMpLJwmkC9XWpH2YZEG1XAdU8QapyS+vj7WGdHLWgCChzwlb
T8b8d02iB7WdqNi7h34yYs5hd1jxIMdnnBZtDb7XSK1fAgPUN41e1Ge5aKPkOJu1dHz9Z6zW9cWv
WO6jPw5kj5BB0zdW8AlSNRTeTKtGTmSszfWzGcfjz2FGWcTLkxq09Osjryb7v5GXGaDfpRBmrCY7
C/JOR/tF+oQaS67C4Ne156ZSEkpHOJGdXx9sde/8HgwFOl5cG61SOm3Xn4ltvCwo5UR+H9e1/JZY
TZUoo8LUP4BeDu/osNjpT0BLw7moikbdGX51q/83PDfPwjuj4bNucFuzUWX070I/qFu4/1WePM4F
aL/UKep3SQaZbieNXp6JP/LI3wPSFYZCSVeALb1cUH8sqyZNTohZPRhEbj1QTlTsjoKqrXZoJVvS
z7MuWbiBJ/aUeG1p0VWHGyCJnQbb1hIvJQY4GJwmwtbrXzGLqlPKuQp9q6BwNGhOQHmhMQ50uJq/
e8X++2AinOUV46ZaEzAkI2P82Qj9Ba/wkVKpHh1VZzRdpe2t6R+2LpEi9USCRniZq9awpkwjwiaR
9EkTyvgg8ZRnpyoTFWh9sm91pxa+NYt0SDV4FWxc/q5nsVXoKjU2uCf8JhXpQNUB2f5BasL52LCn
rdPrR2Vrr4IsWJrQMI4BMV0PpzYtkshTKn2CT15TdVfTQ1pV9tMUDTjJB9NfKrX9XjmgE5jLLlJt
L+KPWBZhBplN+qTT6HDRnc/wperD4r2j04Xd2SYb58KWUf6i8QuaAW2z64/Ta3WSJdirnyz6lB7f
iQJULcqbjvJzM/XO+0Jb/LJSiaDTLsfe2DmXG2sJuI+LCAktKlxrf4RKxUbHtprQb5UpuTTd1N51
C/tL6CLYJQ2sOhrLzDLYQvekq/GyiWLANyLI7aRPnVrWxRsLMtQPZO2LGBuwXhzzIalp7eHTFLvd
PMulJ2wnz44A7qz+IJoKkau/3lqLzyS6YWjzgataBbd4TeZwNRW2VqUMZ2R/EFLIKaG71dh2twpz
MOyc1K31Zq1Jfxb6yIv5ztNYqpvIAC2p9r/AECAlHBDlaF7D3XexZil+DKwgQ/Jbsy+1tjf81nIz
+8RmLIICjOt6u4VqvpRwg8yn9KN9yexhfpqjWf9acPH/eH1uN4dadDvpKdov2RGmFXaN5tSJ3wFg
ALQuozbihm0HrXeUM7GjQbjxnoJIg40CT4jwbP2g6eqIylqdRH42o7vxtqyMXH4yE7MaPqCGaDne
7PR9/h0Bs+ZcG6Gj78SFG5cU4LRFCov8Gafo1Z1YNUEQhBhC++SKE9oixhz90qdcf29pjdGfkKiO
sp3NuznBWIwsWoWLScRqLakHscCplPh6gcSeh8aalRGx9dn8GCSjshMebo1G7Q1kHNQxAsTVaEE7
1uDGReqLZgzywhtFOFuPVDlz9Vs8DPrfvzEQ0qm40I9eiu/Lz/kjXsi6vIoG2Ur8Utf6wh24JYtD
i0bxBQUsxO3+fq/+OdrqFg5UJyiVME58GEzp/DwJPK/v4tIxfthttIf535pJpNroDsF6B0u2+jTc
PGe9l/LYL6Ckt2/BVCW2N3dILzyrrRMYO9+2dTJQy1wYOdw5lKWvZzJfNMyneop9lQwwd41qol5S
mErp5lpoJqiJ2Q6ZL1LqzQ85a4b2H04GjYBFwxcxyBcpYUXrvAxhH/ggdqyvjTXRZ0yAcJZSoz3H
hSztPTOb84ux7+KhjszY2lSh1ReZBmGn/qDUMDmdVMpNWotRP3i5LICx/f3ecQDjAkzG6JIn9Hp+
eyT/2mocM9+MtCFym1qZU6+Rrdxr7WHPD2MJk1dh9FIzI14AJ/aSLjIFbVO0WZL5TjfY4k7Gh1m7
Qz0k3rlbNq4z2MOL4AmFGBZPvf4oNAbDnpJT7gf5aGYnrMwNKgbxUE8nQ0jzfFtamb5nerM5KMIm
tE1A2Snrws+gRTAKujb1uzEobDcZ9Qhlzg5NL7rGaKOelLku9iS6N3YLuHDwbvBPFs7cKjEJsRgz
VCGnvmTU0SJlNqDDXrsCHTDs0tBh21O03vxK3ipIP3QzMBm5ntpJrcdwpuznG2IaPjvFeJnQPaq8
CoQbAKhkaPeSveXtWW8avEwwh2FFMRVYvU1KG6L4RtfHn/OyeKvP3LbeGKOa4xmCW/bBweNAOcty
Z+V//yr/7kIT2C7Kz+te3DyaYMGDKvNLlD7Eyaja6Wili+hMNs+p8KIRLjHiBxUecV4t5b398a8P
J2K3yCSZNI1ksJ/Xk52JoZczYEE+Fr/lD7t3pAez10z8mwcxnv9+LLAcJAxLBIKqwfVYjhQkbRzU
hS9CYdxDrCo+kBrhmZDIexISW9fAgsYBx4aCCuHk9VCS3hKKdHPhF0GojId8ai14fRah1T98EiAV
uqgU9bhyrsdBthuEZ2sVfhjZxreuq23XBNZ5KJNi+Id7lGO/7BQyoQVodD0Wenxm1alO7mNJmV0S
fS6fCpP002WH7WlfbB165HaIjyg1Y3ixmr+wywdsyfXMF6mBdUeaDs25LbgizkodFe9fn8St4wd1
gb4w9RZU15cL4Y9QZoZe45ToJvppn4B0kWTEoOQwe0yHQrdcWJM/a10bb14fdPMLHQXlA/I6SqSr
W6a2UnQkMzZ+DcD0Hi2D7sdk1P10MFrJ2MNIbF1pZOaLzjMwI2XtQ5cDy8sUmZ2f4OZlwZ7S8smN
lbovPHlGgvnoFHLXnf7+C0nSKcfStwJhs1pDJysiKabx6NtyDTtzdMrULdG8vIPjvKdwvjWbiHsC
TWGz8VasxqL8ZyJ6FyAFYaBC6Zl2mRxLY8hPkqJF/5CUQkJcGJEL75jk/Hq/xDpIajMzC1/rGiM/
aYhM524S1fVRyevIviUnTnbO+dYC/jnkareApJxocg0FhFzJ7O7jTOu/qFFWCw/eYvd2EN1fGt4u
pQDqX8ChuZSR3lhHpYlo+2bI2tI35QjJgsgZ3wRSrCRuXxbmzaQke2rFm59IosQlRsKvrFV3jLmZ
K4Vyuo+icH4eWE7XNGPZ6xYyA8/Tnlng3nirVRwM9O9AXpf+IHj2+EIWkdKj/pPYu/iaQeXaqW1u
vQmU7ak2LjcbPePrbYM8cNeETV36lpzXWHqZo1pBRbPFTmi4dRaIEDS8H/El4p/X41Rj53QhBRw/
qjvxOVM06dKEefncTs6OHOPWFy1mUMDYDGLQ9UhzC7xOKfrSR0QuUZHILKKvIot2Q8CtpaJKQXhE
p593brX7i5C+cMz94SdWHT7npQjeAbjuLko/vi1Ere0ERXvDrRZqMCQBvCUp/dpGMP0Em9Fxy0KR
kOtSIGQeYKL/Q8pJvx3I2LL7WbtVaELc7Mydqhc+4iMyevOJhXcubEfxzkCz1z68fjNvrhsUJQRb
DPq31uoDIxi3aUiH3O8Cw3pKpC6u3VRUxs4Tt5HYEppDhKTbzU2yzvOGERp8MxmF31WTGdzZ2OR2
Z9p+4lyRudy3Rt8EXh1ggPNQzNUeG2xrFf8cfZmEP1512WqWcMUmNMLz8RkudticcvTeHQQpnVE+
oPO6p4SzNa/LhNLsdBZjk1UmX9RmJueJUvhjlyfDWZWUQZyKHnDP368fvmeLmjz1iRcGP6LNKeiT
Kvi5Ajn5uxMrEIIcyj/SzkCbc0gbAbQnrH/KWNdzmFjjhCB+x0kQcS6d0cy81RErBephvcFoK9gT
4NoeD8VLeuD0cdcXSl0hAkwWWPo6Gm/YyQ9BeUDgd77ASe9M2DHI2L4+lZt7FD0DjRuZy3ntqobp
S1qJRip9SRqQwSjnxsPJTfs10xY8c1qb56pLsptR5eV7feStqBNRmv8beXXkodNATs3Syp+bxD5K
IwC0TGoWgcsiOs9WXX5yqmDP2HlzUGCyoFOX2vb6nilDE9uBrCl9/ExqtNXqwHYrHCDchFDmIHON
d5496HtP0ubB+A2W4v3jUVh+1h9nsUqHCinkkAvHpndylrrUso9zo8s7T9/m5/0xzrLaf4zjzDIV
icQkaBnE0RR9/F2duZ/cSTdFcIybTDykYdvev76SWw8u4FveJ5PwE/Tv9aixPnWVPC/5w5xL4zkZ
OxwnhTZW2n0sJ8a0c61uDgeG9XflnpRldSjJGppurJ3U1/HWkb71DU4uD3JnVGYPiB6ezefXP29r
8dC4AVSBqC+In9Vr0eojb2/UFr6d1RTqFCUjIBSAsebz6wNtnX76AxSz+DZYratdYiLFXY4JSZ+V
lvG3tsSh81Jin1CcKrtqwmNtaN3lH4ZcMj+KvXS915zKWZ00eXLa3C+hokSPjlFp+a++VNrmNmx7
e/AyI9bqnfhiTeT6HVvzhWAxwDMtAh7XG4YeurDk2JI+4foSGl+bOVLLE9FUrvxUdOT6D7meZeq5
6yH6P4KjxxPZU5BBMDLaftC7XKscrfpcC3wV7ieCvQ+vz8rWDiMvXbR6IfNQBL/+fQ1MSICbATus
Cud3xeRAXJ6SbLoJc8d59/pYW0eWvhDPGauw4MKvxyL7bYtYkzK/K8upPqBEUg3v1FaHfChTiccn
I/li23Nu7oy7tautJSNeGskvARZRS1EYiYDc72uwox9BMrVS7CnyWI87I21t6yUEgu+/eJKvS1zF
WKOrUk25jzxVGRzUOJh+KYhl3LXwGL+gij3tnKOtT6MmjMPYwtR4UfC2stKCCBGzqaW8HZ+jdq6z
M8SdYvBeX7utfbIcHg2BZ4rr69IsLxiWkAVZKfJPGsILSh13F1ueuubURBMSsq8PtzmRwA45qqBU
gANeb5W86uOyxxbDXwyEzjESgHc2Yo62C+wQCmsSjWPwL1O5uAYtRRqwzauTUKdiUXKTCh93CG6g
uQzohuhd9pcgzt83AqoQaExjEo6ixbKkfzxcYN5HnK1Ifk2pjWn/dJHIPFwT48FDKiEyDwkioHtq
7cs1sy47L5NJBwYC44tyfp5qZToNGuGqleLuKScFhDBzRqVnhuPt9fT/7kc5CC55klZP1FWrb68v
6NbZJw2hGEuySqa6WlDDGrnd6Rj4cgz1wQ1aWalOadKGXwTUSsmVG1MkBym2zI+vD7y1kxwMDFSA
NhBW1/p3yZTwTJL8+3YpyUeCdVV3zb51zAPN4OZDA4Jt3gkSNr+VgMtZalT0+paz9McKy1Wl9VaL
ClNbWENySrEycG4lqerqrxK2LTV2KG1Q0vPLunQvyN0em5tgwbJxI6zmWWSVMSgl+QIaHAL6WJJb
dw7QCdA5dlZ8hm/ZaMimgKT7OwLC721NU4Ge/yI1iOzI6qPNqTEnqaHingwDth5RiheIbXLxvXXm
CSGUnRtizQX73wFBQQN8WiTbVi9r1eBLCFuTuns9KB+NEXr0oFJ1l7sxvI+sOv0CNyu6TWSr/qim
0P94mPJ3SjcZz6/vsJdTzvtJ9ey/zj8PzPWXK/FYooanFj7uAXhIapJ1Z7d5AgO4TgLch8CUYGjk
jM3T6+O+3NmMS2ny93OjW+ucuwd9EfeWHfmwSaqzmulBcuTg4uOTxd28LHWV3rw+5AYudRkTpVEa
g7ym64BUnkepV4STkGm3qeX21pxdVIqiwwdYgoii0VoyrdsxdprsNAXpDzgV6Dm7ajJWyk5o9fJK
46eQAMgLipG+0ioUt6y2lY3Oiv1EkNnMcTH+RPQKkc9c2I10DEZzbM/SYEZkCFJue6gr6tZ5Zz6W
kOX6XuVHwEdBr44qMXX367UHoq4VRk5D30qIYFWpLtvvhdZBh8IK7GjFcYbAVQRojU08+TE6Bkcr
C/PkQJbSzOHOmXgZDWiE7ig9MBtcO+uLp1Lnti7rMfLn0TbhYOuVkp+o5SV70KXNgcCp/W6bUhZc
nb1yksEtKWHki0hq8WqElzzgnprVe7ianYHWz0at1iaavYKBNEdcYooUydEqjbjaWcitswRqB6A8
9U1SkuXf/3Fl27Usp6k9xn6T6sJ2qXTJ8lmfJWs4CfgPxZs0k4V9en33LJtjvXl+ayiQCHFfrwFg
AnIABjxq7IflgLE56Lvxm6Nk4ZuxLMbsDKoiGl1tmPtzMaGjvrNZNi7QpWWzuILCinZQi7r+ZjU2
OkXDN8xv+678CBVyuO+jNjROY0ge42b4mOlYriXmfEyo1uquMvaDWbh2YCs/i0puxeH1+XgZY/KD
iIgwj6NuTmZ4/YOgZiYBtmiJn2B39TGTsQpzkxbLdTPnHL0+1tbGUk1a0dRGFomf1RsdNZXSKHOS
+u3QBuMDtB61uJnrenT2ij/bI6HMjFTcgt9YjcQdHaRt1PBVoW5OhwrkbPsrazHD2Ek+tqaPWJn6
HdCCRZTuevqSTG2EJaWAe7CZk8eo/Cz17fdpnpAa+PvJg01JC385CFRCrkfKAon+W2cAm7DUITtq
ERx6WE+J2uwgz7bueDS0Ydvw4AALWWWMuQkOvrA4lrgfWtNbpxyy+GutGnHiIrVbxW9SO+oDVx1k
0Z17qQ0f28EM9uQ3tx74P3/F6oGHPymrQCYwhmsb+dKj+zedcwLnQzvU+i3GkOodyIqu30m5toYl
ZEVtBGABHkvLxvrjTkpo4hod0oW+FQ0IMIVhqN8UsNDeg7NCOWnu0Mq5l7Vmlnbupa2NhMYYmCMw
0MDEtOuB426ISkOoiR+Dj8eCLSB+Ua1hQp1nJDL4l9Goo/8uQQDHXUWsTjSZRjKMid/nWXYU0+i8
c+BBU8Ib450TsrWduN3BbC34fPpL1x9W9oXQjSpN/NGMAgDe6lghdEEwnHhhExqq11gaINwqTfHp
C+vOQrA50u23r5+erelF/HNJSEhJwO1f/4pa6bq514vItwMjpCs/xkr1XOLOarlaX2rWTjayPF3r
V2ZxwV30Y8EgrF8Z1Qyidsh4QisKPT97Q/44dKr0kMSt+QFMd7Iz3PbX/f9wq10bCn1S5hxvvNHU
0vo4CgC/z9U8A68guY33XrGtQ/K7pLSgxpeY53oy86ZF/kYpQx+dqjK7zzECbVKKZnIb46HkSF+s
QAwG6mS1Wf3Dxl1KFAA6eD9elM54BqcRWhRwfcMc3vZ9GQmYiSi62IVs/0OsTwsPQDPtV96s1c5t
pwHsbc1YkVAGzw4V405UnewC048OkTVaf93AXugWWEKRyqE2uI4NJD2eCjOVQn/W9WLERdFEhUSa
u3Dngt/aLQTvlNMpTPCerC54a2jB20td4jetiB+TGgoxRRcpzYXXqmqn7nzW1lmg9AKyEAQugK3V
0XPyHvNRTFf8kf4TytqzbnyVplI72vaQfJxHbfft2PzA34BGaj7IR62Og5ZSDDUBifhFHvanrI+c
ypPwuP1FSSZoD39/syxw1KWrxoO5JrJVQRSWFhB/P1K1Oj+ak1wi8xhLWeuWY9HuRAGbkwmESgVJ
tcjqrD7NbIw2qGMr8mEfOw8x8ssPCojNAyicxFhMw4kVX/++rREpP4Js4kJbqMLXh12BnTMh2hf5
VimKR2Nufxl1kD4XohuOytBHO9O5M9z6ZapNhHbQaY4WtwQEoeeRNM4MIa2bVvxrpprw818+b+HC
oc8KvH8VwHWjgiiWJrF8qWX+AAj3YEwmGsZFZ05uUBn9P1zVtAepGhMsgtxaXSrCDFAgorHgI9ao
TF4liek9Np+BcybS125e/7itZIcjgGTbYhhJbeZ67RYn4mGgYuFnipCPKjW/SwXM/s6MZEfC1bcp
b/RcdtxZqNLX14feWkeKnzDmLdj4MKmvhy4HJ5PrXkr9qdU+Z9IoJ64ZNji1KaP60IZy9un18bbe
JGqdTCw3DLXW1XhpinVtIY3QMyxT/KS02haHvEyLY2+W2oVw1kE6rlbn4+vDbl01lLz4A7EJI3C1
nA0saE5pB5CyG9WbcaAQ5dUmJCbEGqR852xsDkaaQTFXV2kxr6K21irjBjuJDJRa3/hQ8zkhhtV3
xxrD+/H0D18GFpVMANAMEOLrBcxk1JkTI8v8FNVDt2md/NmWMhpGjYHp5etjbS7egr8DMgO6f81w
zPFKnftaSf1R6sR8sewU9bIqKp7iSjXcdsLi1FUxqt9jPG9u0kXdnwyY+3tdPx1Hy0pIiUlIE1F/
xmbFfkMgO5/nWBvUS05h3drZL5tf+seIq+tmtmNcE2yTfLGUJxicBfLpkgifAQronjbNyFya+RSd
X5/frXvAwRmH5vICFF2rF+YUEO1ummBNUMF7zozEfKdpBWo8oIDx9pwnRDnszJTPWp2U1afXB1/t
WpT9kF3Q4JES13A613h/SxgiKzXFwdtDbr4PYx4cO8xiNJfsUt4J2V6OZZLS4GEMA40R1/iLPMwk
O7SG6JYwH3eJfqQwq2HlUR9wSO33WFOr7cOXodQBj5OnAzQSNPbVEUFwmnJREtxUmaNfMmdqnuRk
Eoe5c+yDqubN370dy3hoi5OcoovHlK4Ln8QXsp46oXljOLRUexlaEb25AB3hrjA/vL5qG9/GWAv6
dsmaUAW4/jYFouQ4d7NxUwjjY2wL5UmuleYWpY7Bq42h39mhy23yR8L036cxk79DX/1FXJ+2YYcI
rWygeSJBWZpN3QWmXR61LlXcQJamS5y38yHsnOwcOFp+ev1r13W53+MvBwQUJMUwenbXn5ubCOxS
VbVvBsxIPke2yO7CYpQ/y7mef7apclyM0lFTHDoL+z7X5ekc0He7zeGS7PyU1Vn975dQS17qkxAc
1mBMQ8tFPKJCekNj2z7gxTh9R4DMOtWIRz8mSoszeoXpwwXMT/rz9VnYOD0UJnlfYFZglbEO9UD3
2E1sZOaNhJDObUvJ8BhHefyOyG9Pj2Vrey1oTEhc5CD0f1fz7QQp/tEMVRV6dcJhuDwIG86ThM/y
2Zyc7u9emN+zCh6EebUQ+aZQfz0eWrm1kU4K21lB1sIdRNLc2SUqYUojY5k5BUnqMat7iMWXn2kT
FSDYy7XExbuuA3QFNe4iGPUbi2KaTwM/d82Zp3rUGtlDXFzZiRBWzwufCfR5UTGBUU9+t/bLcuZY
N6VwwIgw00evHWL1AGm/fRsEBbxKAUP3SerUZq9q9nLjMCzPNmgPvpTU9Xp2wyJAJyUpdS7CPj4r
oTBubJSo3bBQzefX9+jWF0IzBDK/SOwQMVwPlXRx0PRtrt9geCz/agK7/hQk9CtdDBnn0eX9mR+K
HBe4nZndWEm0iLmfKGDDOFozIJC+H2WjSM0bKkexO7WyfYceGQF8nVvvgyDbecg2LiRIjiwiHAiL
VGFdNqM6UHElBsaNWTnxRY3n5EmaB3s+ZLU5fVRr5PupQIg7Ne5A8veBhblG11f6rRxL8869QHbJ
rF5fz3Ce/5j1VZibl4qKhV2DKLmpDW9zo8AjtapNNO6UHM1ld8HLOa4etLXxpizzSv5m5VFzI7hD
2hu56McA/5/YQHOpVwf0y7TJMWtPnekyYqOkzpnbFEk+HXOjrd9ahVp+tStD/xyC0x4OQMjk97yw
Y+Op+CqQuBjhoNzE2Dd3T7KGb/Nx7oNcfFIRep3uh1yq7ae+RK3/aJH6Gxd9EkV9mLC7Vf0KY5De
02kW67ezCosTfkknl4ee4kT/sYFdoL3jHVJwj8uhsLlyjSmqW6RZ8KHUi0I9qwX2hcdSUcKPRalI
4UHN4+5NpRUFGsR88Js+NpXqSQ9M60ZK4MW6cWxm2KX2uniXESF9tdTcetfqwSx7PPLSZahD7ZeK
o9s3Gci25GH8VZSupEtLxT1D19tttYoj3cl6e4qqLhVHxKXj7haBAaw251w139i0a9BLUPLp0Yrl
8K2MDOjnQieqhXoyya6l185tEhht5GkCYUsP1WU7/6AoRdq7QzrocAzCOsK7S5nFEY/xVjvbXTHe
dQSP32uhZ+pxALevHGbNaAeX/6+7w1XFRg49r52liJpVd7E1OUHmRqnWP1i9I4SbIH9sPthBVSYe
QmZS8FSZkWo+RMnAtM7Aq9916AAF57xPo4d6wJ/Ale1q+J6GhnGvFDrZTWGH0vfEUiA5AR3OPofw
xTMaoHUt5Gcpq/CLMDLq2E+khrr0LdXEfNvkEFu/DU6aJ6cxUkV+6HupL71BVCO4kKqR79EUGAK3
mSaRI8swjmj+GZMiHguM5lFIVatMPylmyUNYywre2BG50mNYxbbh9aIXCHVEfZie8WZtRi+2w1j+
Xil9Uj1woHFtECDIzF8NnuiRZ8wAfx/LvNXmY6jlxi+E5ZHvtXKkQ60GnX/NzdtGMR4DY6zQOTHn
Mj1ZCJ4eEJ8Luo9yVo+T4umtpt+3NFKbzqViKYbxoE+j9DMXzvys23U7f+0so5yKIxW3/FulyUn7
WZ0C6Ws1tJweYdRKv4AjcI3FQXDBrbmCFAtZirLuyhZvyUgO34lIs4pDKuF4fWdNRRmObmrKU8rl
Gqey185z07hylKbSO05jX7/N1LK/HaiN4UITQXL/nraqZJ2KubfqE2aXMGNc3tnoU5pIYeSmIEIj
l81sfJcH4q1LRk/nnm4sVhu1HqrvWrOftctod81TUneKdWs2UiW8EhmqnyDlhX6w+0pIR62wRc9v
a7L2E8rNQ3sbNnF+AW0VoXs6GXhch2U5iEsxK87s8W4BValw8Jjusk7ozQ8rRn/2Ry/pVfUUpVVk
ZB4GUn11sVujNDw97+qbAmMsQTO4HyYXSXcZUWNnkNGAhUdY3S+w5YXJOGaIamva9APJHGc8ZKDn
TFS2p1hy+wbxePp1sto8YXym2wckiZRPdT2Q3xqSaZ/C2h4x7lLpsXudmiYcjGbu3sH+HJ9R+C6d
2o2qpgsfmsVXEq3DFoVoRasj9SfbP7Lv0lC2HuywxOfS7MvYuUkaNfxQIElvuoMV8h842tC4HZU0
m7Vmq5ywJclua11UWLIB+7nLpcVLKodcn3tNI9XpMcPSNzlMrZA/Ovks1YcBp0hkVeOxy9zMivMb
W6s19KuwgRWuPs9gBKtmMZnE/s7W74UIzS9FPtqPOvCg/tDoXSe5U6b3wAl65uFbPSRjiNp6F/be
2JcjcvYocFN7M8dAc2tLNOGpMuou9EqEcQYvxGlQdUU0JD8l+k2/hix0vo0Q6FD/14ThLUlo6cJy
G3/0XcLtoyHnfQfeLXqL9xS+OL0zcHFkUeR8lKRey26gzCTiTOl0vknYppWrBGXwaQwzkWGi18Vf
xtSSHyxR4AwtzVX3EMEWCr1onrpFIU4abxwHtH8mYZiERodaWa7dSu3HEA+vX7WkNiiQm40QxyCv
9M7rRiv+gWUbYLy6tEoHVBhGCkgfFmjun6ten0+Q9FrnPNZZNh1aCmiKN3YyizQ3bfoYRaMdewRF
07OK117kTp3RZY9OlI4fWy3MnpM4iOeT5JiifNQTIenPmi4501LeD4PmZsQt5lc76dh41loq0uds
nI27qR2or0jSVHypkDn5LEfCSE8yeqDqCc39+j6C8Wq5sBX1N80EVd4dOlMgMVgjJHMWymzeW9C3
VNcCQ/E+a0LpJ5rDirgZZ2tAI1Q0rIqOrw/ZsWJnXtdGZu5hBV9m/8PZmy3Hiaxt20dEBPOwS1Gz
ZNmyZcneITzIjAkkJJBw9N9VXv8fYZccUvS7ekVvtDs6C8jhyfu5h51sMwNavepIT57TJegOzsTL
jStCN27xDHVdDhxX3E7e7BPS3plkbUgvOvkVB0TiwyQUx55u03B0uKSpLcRDpJp9GxkEdpZjVW3q
cpA3TjHV/abyi3xIihal9cYbwL5iv1AeiC95dXczd2+ZlGYzmIk5CFfFIEbFTR1lkd6FiDKdGxd+
8c+yTy2OOLJSyEmahSrjsXCG+1CQk8gdpqjLLXDL+DwSAv1FOVibbgUcoQOXT7PBbhmeZ5zmXvVB
FGk3xkuFKiS2jGrEwj/iY+2LeRrvq3AlchQelHW3tF1AnVVwG40qO1jvmtoN55igU+yGLa4XTawH
ShhOnKbF1J4wRyN2K0sFbEOR9SNwC5jJep3VLVZz0CEzc65uHHMenjFcwEVwbUk5+miKGqe/qW/C
R8cb5LCxZjE9l4alq+MYSas52FaXZmf+DScCtx7yIB7sfLyDwVOVZziO889gyixMDXzpqc9Wq6pu
mw29OW6wj3esg1/8zvBcF9y8C9fC5qFYQ3Xv5WNZ8IBc35LBSUP4xmnap8cK/eY7pB9+d8r7Cn2Q
8mFfPuuuoc0YrnZaJRJNxjZqhxRFPlFKzxPnidq1oSa9Zc6g1Nx61exjI55hvBe5w4yvhU+TPWE+
T9HGy2ALAyyaU37UrVjKvWGGSxD3oymL82gtDfwb30mbQ13N+RZbcSLW62BwPhe5XNut8que5Mhx
oS6LIFx+JM5Cy32hKSO3NjpXkCHqNNxyDbyJDpD7q3ujMGZnl/ntGG46VFDvy4wUd6K4LOu2i5w2
Ow2WNKAgLZZbHcYqC5/zqJlHupz95O+Ebsp2I/I8Rfm20obFCg5m/yZq80adIo4nfHGV1eSPEiSz
j9t0xNmiWUsz8ZEk5QkuqZfnWVaiW3XnW+I2Jeci3UvEUGZctGlRHqs0s1mIM859xElKIimapfBL
LHKMvL33Xc+aTzmT3sQ5WKafgpVOb2wbmTUSrBG1PwmQrO4t7VEKegGnzWm2ibgY55oFUFUpNsC1
zxeqUjxGY6rTsd5CWDQgbErNTuQ1KyVdLQmxiV0IjbLfBSOTPvELPZmXSV0K8hazbNu4YW5+LOCC
Wu+j1aqGOJxFIWMzovtOHEpenSsNLy/R61Dd+S2ua2chbJUMCxsHwYCtYv0O3arVJ0+N0ZDA3+QX
4FsoHhpBjPgns7PSebM4jWIB2GMZ7ebeaFMRO0NuHbmEj1YV67ZT+s6eDbc62t4ionhoC5Gzgefd
DqELTeQYUiV5qRdPa6psKDys9wjL8sc27DWufjKcssSa6hL5H2Hy0XaQo/GhilrhfA1z/stxV9h9
ugkL6RtJhzOw8V51rkVpwM7VJWHfMawcbdHeYvGP0M0QtXEv23X+FPZRXZw9ibUM5vgYFBi9Yv8O
KU71pjJU096g47Kro+tOphNbUcuXa615Gd9hX413GOz4br51B0E5Ax5YGu+prCm9vAym0Ef8QIwv
9NCd9Os6y/6dIpQHFugguSP/98s/bhXARRfiCrExf1/+vQrIZFRQcrJpOK1TrT7alrQ36Wi4O1Ms
v4bJeMs75jd2cX31pd2CTyjxeoAcF2DgD0bQTFdUEsDsHBGEBOWN007aSQQFPHEbpcYFBANr5cVW
3kv7lOZsQyj+JvtQeUZv70Y1kTbgU5M8IAnO8m3GFh4g8rKKn1Aj+Qo+lM4bs8/HPrGzwv/kRqPb
3BDzY/0AB2t29pIv+S3us3w8tRDdk4zTKLgwG1w277ugLOyzrWehb/qZxJft4tYTL2Ooyk1tts1d
OE9sikgRo0x/xTfS9ZDhh+4vch5T92iJPHwwcRBeblqpvUdfoeOMG46QXwU7irOPfGwJdgpaZs3t
K+yKM2tUKu4NfUgqQjUrIuPaGmMUpf0m3MuRtXAqAjKQj0temGoHirOeF3+2m51FQrS1hXxUPSxR
OOYPnZEuIuFKiP+zO1ZOGa+LSt/AUl4iqrT7LvbPCKAsSAhX2C5Vgx2hCvCOhEhPh74b7V2piSSF
WlxLLnpt/3UY7e9lnqbBG6jRv4b2iRL7nwcJ2uW/J4/VZS1GNaZ/dLLLsU91u+Mk6XcRaDeVTNqM
TwEozzmojGn3+lr5F4IEmIvtEdl3FxOBK8zGgVObiWDxjwDbyKKQ4sIdH0Xa4eBvjBuuzYhRZ27f
FpasJEugjNWYwWMDE77D7b/WbyzefyBoqDf562J6QUvoguz9sZAcJ+ho4QUgd+s07Lu5iWRiaMM8
jbruCoAWbJe3r7+Df7x+hqQJbdOcBZ686mEOESk1VTt7R4Iw7KQY82yP+4CR5BAMTjamsfuhJzjR
WV1x//rI/4ApoTVjNwfPFXfN3x/nj4cdLDQ/lQZvjpQKd3Wald/qzkTml0fGkR6nvkRD4X35+qj/
el6cLXEPAjkEM7z8+R+jOrZIswu8QnxXHhrfaix4891kR9VmtoO5TbhtZxt3nCs8+Jc1eisj7p/D
0z/gfxYq/evhF0OvKhgNHrrSw64hDe8c6mV+L2cslHAA6dMfWdEOh4YiT+xff/SXCCWdY2g9F2EG
JL9rCLrRIG3cf/1jNXIRjUsJprrhHkcgOySIpozLcBQbDYGAUIXJvyVN4S3e/EsUnJWM9whtx0ta
wDVk246TEw34RB2JYLd3YpHZsc37mypo1jd0Py/XdgBXG14hhkPhhU9+dShdnK4Ge2VfGYH8pp2D
eXbDBopZI/atbi1v4HVC++uJIQ12kaxK+QEGjMp3a1WGN/NkTW81WF5E5cIzgQjBN4Cbh8XatR+9
L+rGWrMyPOad9PZ2T40XuxSFe7+O1rMO07485fQU3we1VPV5NInnOePcSVClWG2RkOLAhbayin5r
iCF96+O8WJD8PNYiRnd4UsOzu1oaBFvKtCXW5+jnTX4rbfDRTWNE3o0Si3Vj6IiIidAvDq/Pyhd7
3mVUIGP6TgwJw+jvBQnAJwYxTuGR0LfgfRYoQqHsbi6/udh7hbGo3PCNEV9MQsoiqiMKFhAmLkRX
J47OQjiS2vaOZbDYGz9tRH4oFjONc/af9o3BLi/tr9oI+dbFnYbwYRq3L6wtaSoNc9A5+cmIGvd+
Hpz1phKFLeJ5rTV92iz4gfllv8/1+On1F/vyMZGoXkwsOFp/kwv/frEZmDkB7G15ipR/CgORPhP5
F+0cay66zetDvZw5F892WuGQw/hK164jUTjwC8KxPNXdBNDrl9OOpqhMrCywn1e33U4SdOyNQf/x
Zi9tQwxkcPEk5uzqM+LdMNDYqKqTJyzYmb2f2e/wNJPnPMOv4zjUhTUCzqDxO2RmWfr/9SCB0sD0
QWEHr9GzrnVeniltmk0uIaOz8ikJQotcbxpv4FZQyQ6lkpfYYi+dtkbmTx9ff+Evnx2J7u8qnyBW
nISvNjf2jNle6UQf06wnsM9GUBXbEZdc+OLzyYQfeOx9NcsN1lzmr9fH/p0P+PeUpkPMQcJp4vy2
Ovt7Yjnct5YOcdnRXJrloc6qvtmbltJc6Ura1cNMR+lGNxJ2yZALlX4m/hHGQjdOwgGhGDuRuArS
e7ZZibOuv1mh7uwzWZuZua9E7xz8sdJPr//ol7sMdQYO05d1f/Exv9plumY2ABXdjl5heuODfjwt
RNXtbK//OenIfSsp++XaYzgojNBD2GPwiP/7FeEKRXtW+t2xzggHckFsfyl7rXaqsYa3hDwvFx9j
0aJiKhLMwYB/j2USpVnqVnbHzC2G+2pUxC+ahuOTlm3pothO/ZC9a1Ixv9FmfnnC8kbhEbFxo76n
VnD/HngktYkzdbKOPQRmfQKutbfKaabbgqL9i8RF4bYnqKiJg6gWWFzi5vvctxNItojS7L8Sf9B9
XkhqF0oT6Mr1W+gWAwRHSedotf7yONCLvXOdzImOInKn5g16+ItXHjou1TnQIrYDEXPq7ycn0Awl
WAsVB9TMXjZzpXrrUDDxwqNhQ1kg4qyv0s0iScH8b1RxqO/sshDucHfCK4Rf8PfQUrWyaLg9H1df
13Zss3ZunYamV2tPd34XvKFHezGRL8NBWcCJFgLnixtSZqhSA9ZNx7705wRv1vJ9z2a613P9VmX+
8qUSbA+v5sKFo7F4bZLsub0QxdpMRxvLmr1w7XRbVvCJRAaGSpKh/U5YmfrPX/K3bAHJMO8TA87L
j/rjOgAVJECu607HaGzmMMkbv542U23SQqIj6taHbJXyuZRkABxf35FebOEhujHGvdy88Onyr5Zt
BwwEiTNaj1DI0kd3zewP4MC2t3XSyRxOC34SMsaAzbA3RZQW9u714V++7d88LqoD62J6cq3KG4Xo
De617pHA6kjGygzyuHbr9qTmyt7iv/ssrfQtav7L2QTLMWC/4N7lcQG4WjeFxop+4Sw9tkVXnWrL
m5zNyr2r3xgAV+nh9Ud8sefjTYNFGRoODOa43l/+/I9vO0c5nQYr6M+d7GYRh0VHayzLchqTfjM/
Axnzhv/zkHjaXRh6tssedC3kKJo8VGE9qzMUPYsW6lzT1KtLCgQ/ynV26jKp3njKyzv76zRG5kA8
DwUQUnsO5at5RJxbkzKRxrOZor/Z5ypQ47FTdCKfX3+2a88gEt7AaS4bHj6LDHhd5fVwCvyyNPW5
lPDCjoUx+M2mABMufmaD9j+G3qAXUhRA/HA3b4rwi8n8Fbc0asr3tH/n4keL84Qfm34bvGUE8/Jj
4whMCfo7LomMhSsoxxiCSdvZaJ47eNJ1jFkaYDwEhQ+weueDGJb/ipgh0+GWREgHr5+q92ofJkc6
NB0d0RWu4UifhmB13ynp/dKWle+z1LfGD6V0zEM5zeX+9Q/xYhVhnAZgRjcMR3nKz8uf/zGvrXz2
lCAj9kwG+OSPePQ7BH95OvXFDRGw+Rt19ssJdnlU6LQB5GR2iqsnXZVDrG/atGcnbHv3s4GIrd5h
xex1b8zkFzsi0ifeKNRdFIgXF5q/nytsPBq+vtGdayqaYtmqrp3meDXH6lF4S6iPBhe3/oMIMAH/
4adu++X193o9PjY6wI9cmUhI8i6U/r/Hn4rMxN8ryM86M8QXJFIu8deevS3tcRCbtG/LbxdP2L1r
THWWvD729Xb8e+wLLsX5hwA0uCoYKy2NIbUZu+V0jYs+lyd6K7Qqg25FCy6azzrv9ePrg16vmcug
zGDgCOjEXCOusD8WOz5gdV+ci5RlHxeQpe7dWZKeqTQJ6CWN+7ck2tdOHZyzsAM5dACB3AAY6PIi
/pi8UB5tK8rW8kzWfL4dujw9zrJS752gUIlPkMCBmONuM2JMZW16BRMuGP3ojbf9jy99QaGgwZMf
zsy+2ixKCDNyoA12dvLMeYxoAN4ZrRbncHJhvnlEo5yiwEA5EkF/ff2d/z5Y/9yvLy+AiwhkUIod
Ugyu9usBapC1Oqo8kxvQ1gc8uOnre2jwx7ghEfGhx1gZLsDSa9rOCFSP3XLJxqkyg468midCRnt7
2Y0LtC34+k6ixewfOgjbZ3oU5bdpyN/KUeTqwle5+tEOPSquuxQLgLVXW87YcOH0+2Y99XNUvvP1
zMsxZqirsYjy0IZi3zgnj3zocgNfptbvyzLLfg2jE5ZxU1ZN8NBzoHxqbKS+8MXmB0cXWX0wSts3
YtvnsLiJoEMWX1ox13qXRm2R3pA9smyHiS72DUQekX3OpZs/68Ksom3Q+PNnR6lp2qWL3R8W+sSw
vrvM+JV3qbZuJX3yfKEFVHbyDnxmvCEvtV+bGNy3KZNhGMfh00Lzv9ppifFsBo8Qt5w90gLX4kuY
nviGza+1ZVc18q9ylcvwrrWjUTIr4dhsbNyk3o8a7+GHVnnZEBuLNWZqK/BvMg+u07TPObLZOytf
x6+NtlAdysyeHjL6WnlsrIX+pWarM6CK4vF1rHyHm2LEljfFrquKsyFTz92ONVYfLYLsYLeSXIlr
Sh6mpyjqiZbHUD2t8DyLpvpTC5umvOstZc4HZ/T6dzMyWvgOwZh7BzzSVL4PW1pIm7LXgbEtelmJ
276u0qNLIq2OsayU44fFl9raYFDb5lSD8Ox2xFAMWSID3ZXbIgMPSApTzA+YU4jmzi2srN20zZqZ
MBIn/7y4nkw33jjSToiKVR2rbmhVvBBKdlZZVkwx4WXh1ybAfRP1h9RVUtJKHZNM2M0XOycENCbc
Ylhoiuf6+2i0dPULOGnP4YzW891UOb0Rq9q276Nx6bnWknK+3HbsE03cTlIEm2rVEGBIO3DOPrH3
ZoyBej9sC7pLX/0oHT7M+VqpmBTzZdivGTrRDeSA3CFExIl2wWyH7t5KXaYI1Pulh2I3VDt4BRNU
bWaavalo3Fy8NXEBOcxCmtmWyoZ0XauR6ue0ZPKHaXZeuZ1o9tfv3SDtqps1TF1rb0yetG6jVDrg
MqMffsYqYe2O0QSHxgu8efxQrLVj3YA/1z8CnY9mvK42Pbd9OXUDc40L4ccwI7j7eZQ6686dihRk
w9ERX+GNhNkv6BR59cGbRaB/odGsqm3DmZsmYu389OBkEl8Bb6wamA+gU/uZmwe3VO0s70enFMXW
dWSmjkuE2GyLcRD0U8Ea6BLMZ4YhSVNNCBB24ZN71O5EgwY6g2nds3AN52Oqa3ghwZQXxaZ2ZvcH
fd65TrLpQqWqCpITsIaolXqAYWU/hjnb3vthLtV2aGvT+lTkIyS21AoNP1mgN/tP5ZLOXKUXF6bY
CSNO9yepjcwHaERmvyG8QHxY18J/EHWWV8mYm94DUJyuHmzub/UDwQl6iGsw8+HYZoWz7KbMqHtj
E7rtbKGYgWQ3JdW8Rs03tuvhGzDp+rWxSvOnWQi441MOp+erGqq+pfM2hHtShyMrQR8tp31qzekI
52Fcq0R7ULsRLUz8i26ksv5kDWAxcSoG876u9AUe1Mq7mU1BEOygR08mQy/S5iyJhV437pT1SbgO
jrUpMeV0NoQOjnd6kDRFpNmv4otBDw6GqWuy0EpvkgqHXKvvboCQ03FryiD18Gvwwd5slecncog5
TRwOhm/4aHRZDIrvq7jnpne2Rlf3uAjOgbdLm85r4TPPld625Zo+DcUy9xuAzaGl4Ynb+eQundxM
hPo8LVHHok25zz46RRZ9KcfJdW8DGwG+mbveeMLJN91HrWuYmykbRnEAMWovuYiAuKdutYtqD3WV
6kZ0RmfrTel6PlxS1ZX3Vt4s7qklLT4/YgwxHqW3ju2Hjt54Z8c9AL2VwNEsbiO3GpfTyMF+MujT
WEnTp42/vZDtP0c1RM+EUm0O43SwZoMduXW+5MKS2b6LoFnvubGVQRLCejE3uS4G9863BiPN4gWy
iFnF0dS0HyPB8fboFrXdvO/GIRhOfdjDPyo73FbuJPuOcWjzLntOB89abcji9uRuFVJInTizgte8
wLEkZJwGf/gUZXb0KA2jWDfmIkSAP65tWQn8Xl8kWG6l4ghPPpwPRU7CRwL/W0HMKkewn7tF4cf3
bij9aT4Dfa2QswW9DXhebdEM6sts4jVznCN7uKnDqKpuxNTrk0D+at5PkcYDxncbKy6kbYzJ4qvO
opqe5NGxRvLHud/b4thNkyo3M9HuUeJxb/mosz56cMXsuoe+XYL8MaUknd9fWGpf2EDa78rJjdu1
KJz6lC9Yvjx5oBzzNq9XNiMjNYSVhJ10q0/Qwix5GsM030uTrXaLE3FmfePqYGx5cbK9uahijsYo
SCoXtd9OPXTFDjlrsBZrMKB+LNZur8du7VjJ2q3UDXa5WfBuxfezfx79PHjO67Ztd6BgrjqYq1I/
lyGDaNx2nU+TJXVLSAQk4JG6fiFowJbiZrFfPdH330FKZ6z0w9p9jlp+yiZadG7tIJ9bbqL9zLN+
dLlvNTfRerEqjC3Y3vVjKpmnR/K3rfxXOqbYNlaQFB51jeztkBVrn23CWkwHi28YHh2j8D7XFtjk
uBWLCSYAApyfA2/R3rZvesM5LEYg3c1cuHZ99shG/VYExaSS0jNM45xLvybpd8SdbRNlhRvcpFNo
7gv8P+pd24jCfDC1Ge0XGoJtDJvFFDv8dNvmO0nzMts0rXQhcZGoRp4RZBV/X3OeWrvL5/Q3ekij
AuGyMvatC/8OEQeo1zt2qKxIzCxrtwSXgcgJY1mrLm5zfHmTzjLMbp+5ofhsEFGQ/uyM0U13onE4
8KWsyx10HXvGZbax832w4o22o0acYDoW6pLeYWXdctsskLA3xoydzdbK6mxMfKW8Rx3NS7bp+JFt
3FsyKLdzG9Xf5SILa1dHE4xIVdTBLnTziTImbFMqtEhCB3aM6MHOlmD4HpRtYVTU1Ob4K2gDOGit
KpEnTmYBfjjldlje9u5q2Qoh8VreVk1Xe8clCIuEgOfC2xo4bvSx4ZCZSNZXMHibpuucdEsJvECr
CyrfhdJqBMXXIitrat181ncVEOpwScvyx6Rowil8Bx4z5HciaMrx4zIZzV540UpJR0cr2htqCBo4
mW22wMmTQ4jVF0Gy1WKoGIpo8B6hUNXd9gWIyT0IUvm5A0dpDjrqFdVW59kymZ1ueTLaCfJ83Pm1
sDFMtc3uYAzmFCR9UXvGFj0asgDpwX+bGk9Pmzn0sG8L4Z91TYz/jjH/sIs2m+Ogax13y+SG/Rba
YgGYBMvesOEI/2tVubjmpJhoVuxUQHuJtoPBP0jcNM6ZIth3I2dnuC0cf/DfBR0atCg24SF357Zg
cW59A8LxJqcuGzeZUVrQuGvXoVMxh1FzC4W96wFeU0OWm5biWNzMgYsgBk9aA3oOHO5LxQ3I/0HS
KfUoHl1pBBcysWRn9gVhQgapqZ805lRVYuE0nG0xbY2AU3Uz3vlraSw/5tVo6wS9y3wkza2HxidM
Hd1mab3Ow8bhJLDfd9E8fFjNbKxu0G1EPZqFIeqzBolSa5o3q7Dyr77h5f0xHaOFfQtkxL43QlWt
MToOak+UqPj0DjjT5dPF3dQgnqqVME7qbM2dHSfqKJKwpCeSqKFusqTJ5vrgk4Nh3+bm5H2H4d9B
zFBRkO+Nqp4OhRPpLi77qqpiPFst82ZeZ8PZICIo+oSoPOwURUG9ttEQtD4xtPA3Si5reypk7897
JpH00EWV2tykQ+RUd0uNP9ce52cBYtjlcmNPeoreTWNBueTmeWN9FuuFjFovTV6d8rRf8gddjcOw
hbnbHfysLsytVWkueBZ0Y3fTVrA6E69tTTgKtIKMtIg9GcmWnUxGzWYyykBQiqhq/h4aFCRxrUJP
b7MIG4wE1ZrXxR6KuOVIPWKrw3oRVK8SERwhPEaAm5qglxhzUqmIqTA09nYoUDQQzlWFt1j7u+uW
t4w+OTd7bhqqW/1PwrepPi8Cl+w8LGKQyJh8RFOj0uiJaqELNqs22851uOafXNJAdhFVftYk4xz1
n4PUnsqTdNvik1UswbKtF7SxKlYlgndYCmPZbnXR1Hoz9WNfH4ZJ8s8vuHB4BmgyCGESPXoBWLuj
l29SXUGrF4XvfUnXBQJpaq8GGeejonL2lqbTIp7UqjwukQQdbfCqDZC5FbiuVze68IPh1vDt9ja0
tbAP2UCviJWMpnOIoS6qOZ5zbfLdxMU6eerTJz+EOBb7CNuSteZWGPvwkuSmm3UTnLIc4sC20tP0
dRldxTM4th62VCApbx8mt/85H7IO4q0/T9WJI52MCEevTWKpNnru2UGqFP6Mr/ofqmrLL1KYrv4s
6hatn5kiXmzmwvmBwEQut8EATXY/W032NXfWaTmZIgyXmAVZqQ8DmQEn4eKXleSzcOYD4ih7R/xR
BIF0ySXeqcTCtyZKgLUp99Ma5V6SeUvLQUY2ICwa0EAj/ERwz9SfZu5f3+SaWb+6wkekUodu7+5J
Pkp3moNMbCPtkfnZjI4x+XHnFFLmcbcO6Iuoz+FX2gMCwjiDR/7BsnVl7mCa1uupAWFWu2BtO0Lo
3cmbN7CI2odFSNiosHL8CHEmqTZzbHqr+xiUZa23y5Ra3daC0W4l0sFIYqQhLx7biofYidw2/I82
pOjhQRpK+kmBRZmbZKuXu7uFjK8gdgtvDTc22rb1azr4Wr/jEJ5Vws4tvOMEOM3N1zPhJsrK0JoN
swxsmFxrXZ1cxc9HhMIulm2yEqx4X1WNP8Q4Ty9pvMJQyt1Yiko07+Yms2aKRH9VWy46JklDWe/O
t1hBDx8QoAwlxp+N7e0vAobT7EOVia1aoAfyytWS+9VqChPWR2N2txWL51tfsFEkTpSW4a6UU7mg
TpBFVWxTjJj0u8iXKvjMQWsFD1lhUe7HUNH6b1bqDeV7CdnIugmJqio3fWDK9RZFlQWxfFmEuXUC
GX1nZ+Uca1qdd7EES+CSJhc44P2A3GZbj4YsdrrMzMcBrbK56cccZnYqFL6M7jJnz35WKpN7nI89
Y+xaRUp48OtQ30tM1/FIWAbMJkvbpX36N9R5CXlljpn92arterorfStjswxrxAIINbt9H4BH3Atm
7nD4ryPDcjAB7eFbw3y71tT7TjmEZdXWZ6c1m10vGzYiw0BcGgdFqfZDK+vpVLq9/1bi0QtOAO02
9M2kGvB3SIbWFbqpKhRLmc3IsEIo4bhp1wa4V2fTE88yE6lXIL5nukIZYuPiEPu97aP5Coef1pSJ
N5rX//w1NAHh+MKppY17BVsOgfZm1zOqswihX3Dck0oLZFi3oCBd9yChX6nzUvU0rZCUfC2DHEgA
+gr6PAt5x+sf5QXozObB/6nMqbk869pG1tBLnUe2ym6Kyas/2/VaHgcCT2J2sRpVUdXpg33J6Gxa
R21fH/oF0O/AkYLfS2cSb+zw2oBNskBHFxbKiVgTck7HPt0ZroOkxHWmM6rO8g2Q+8WjMvEvuYSQ
ym18w/yrboaVE/zdOEt1mnPZbvJ59u482Vq3K7+RKXDBomb1yGLM3/riL9YcI1/8WLB7B6emIfj3
mtM+F+PejerToKHKb6sl7MsPjjcuGmknNIYutFFJIgw2uk2Y6yZPpoUKZxc0uKYsZo/wyF/GJdr2
1dREjyWuXOu+Yndyd47T11wgU1RLb3VF/vWr4apidwYRACrNVVOEzKmgb4y1Pi2clT4n82z790gT
Q/OC/gfDDwHcn3OvJKz+DZ7s1dSAh8rtPMDThK2Cxsw1b4a6sBoqwvmeyqFH4FAjGP4Q0u+7SWlI
NTgYIMz5j4yl/40JeYgHxk3phSmQJeo+95VZPzUNprUxyuP+Z5Or4su0YpGw5Na8a2areouUdTUr
L8NatMlJXYDsEcGA/ntuTE3j43JcVE+g3PciNbgRhZXU8TpNlthSB6G+tloPweEALfyNJXH5j//R
Qfn/Bmdf5CwguNq56qIuWLkUZTNUT7Ut86PE41WdWiOo34oTuppK/xuH7jBv1uZBr1k0PhA6tzbc
ln3DF1vDyLm26lHIeJ4n9XmOSIdqKm9+o3V61R/636gIKS4BD7i4vPAppw8CCBKUT57nU0fltUqX
W6PoSlTPLfeLN5b5P18mRC+mLN4x5gsGL3cNjaVp9aS4mSWRVXqPOXl0/9G86n9PxYl2MdLH+cy7
njAWReEkZP2Uthogk650H+yUXuKA+imPM5nb6e71nfpfn++S2UC/nZSyF3wkA4mf19Pheipm1y7u
57BCkGkw0rLN5s5tv4YyQyNhSOG9ZWr9r5cKIYkFAj0SLsll+fzRmQURohc5pTxtt6AwLSmsZFIV
2XT4PzziH+NcdZ3DqaKThYfSkxNkcqOVzD5W8yC3wHzVgR4gEDt4/ffXB/3nw7lYk+AX5ZIre7X8
uEus8+I4BHtFrZruqgrQ9oOfl0PyfxkHV27UcJyz9tVLDKM+gCoW1k96XBwzmQeAz/uWaM3ojYny
zwfyMU8moxAn7usH0nntKzk24qkwa29fAe1kWy8aA++NfeufExJZAE5JCMTgqv09K+raS9Mlypsn
DFqyB9FGqNMulV8dW+UQ2Ccqj8Ha+gHe+PHrr/IfJ5NFjOX/P/I1h5Y9bJpMHA6fyOcy76ygttBs
oz/kGtiI8PugyvX/8KwQqZwAPhXKtusyyTCLcmWPJqN61CtStCK/Vb0WH8x8ybbca4vEHw20iq8/
57/2TpspCQ0DRgBsvL/fMF4dazcPTfOUViWZJJW5dt89lXW4yYblj9fH+tc7/XOsq+kJzaTFP7Lg
axaO+hxx54S0LlvvoM0s+DABkPw/0s5jyW0kWNdPhAh4syXo2a1WW1LaIDQaDbz3ePr7oc+JOCKI
IEK6s5jFaEJFlMnKyvzNy//fgJPtY7ktXKQGN5wY6z4+TiBB22iNmb1Kpax+y5MWbv5fDIliGmRT
MDyA5K/n08OUWkaCJrqgyq/uwlrTqkfKbTgGDpGpxevBoNe9QNybO41gsFWuXYgIMEuux3SsKAxL
XNwumT+UIAQcdBE2dFGFhemcO42/jTM9E1oS5NiAoTgqDN4PoU3BHiue8uyboWa+JfD4YAT4jrGU
sM1u0f/7vGnyUolF7DVGGV0ahP8lWzNjqrs0QtJw5yHd5i/EtrnhuP4+Xaogz0xxSV4VNJDvcY/L
8P7ahlVPoWMI3WMDZOft/maZm1D4cKiq0gkVeatfLxzXVOaGnkj6K6vdz9BTy2OiyE1M1Qhalpnv
m8CvFxZx7hASXkAe8c+IwLoeU4/LyNUQ0rlgfBYathZb2SHBAPfU1rSr4QjkxQI4foq6+sxkYKso
OPUCiYUYdz0kiiRppQv4Wnbw334YMI9ANBzoihl2X8qx7faZ7q4sGmC0iQUzq7Zam9RL3qiz6wph
AMAz6Slot+tfMVhon8VAgi6Ci7XLSlSj+oQUaWDavDho8f3F0sKLgA0A2Iu1vR4NCj7N6R6fCkdX
qsMQ15m26vRBfqHpI9Jiyk26TaK6EGHnIgF1D649HsDwkyYRlh6l2fYiZjHa2GSmstuU69KXvCWx
vbm5JJEhA0Y+EcD8ZONGWZ3krtKEF1WQq1PdIZSy7cIBtrwV585CeJsfTANEbQKjJh2+nkqE4urE
s/rgoleD+kNwIuGIsqr+ThGq3txftbnDoVIxABQw+kJM7VArpdcT1MZZNQlFSnuw+Ffn5T1YkRDL
RYuu5sKKzYUAldfgCBIHs3vDqIjpmRo0OS51heLPyku79h9M4zRzBSLIqNYC7jvFDkkvaSkTnptW
jgP4Q0yYoelNyiRm6VCz1dF0pijnVnbvZ9JmQHy8XY+VnIW0+xOjN32BQnYHCAjpgB06CTvciE7S
h1V0QdCrsDPaU29UItCCMXJlJwSJsCYI1Kpd6337qta13ti+p5tfy9zMT9bAX22j/OKbiJK4w0co
5Prh/tJPy3WfUYo8c6xIUDkkhb7eZn1pplHt8AsBibUPLfKAe4QKh18h0lb/SfR5noRCU54bqy+y
lVdLFRR93n3y1rPahd8yd4x5PoN8RrYc5ONkaaq2RdBOtYJLlJYxdUxE33w7bcXS+4u77veBpqsS
0HMJs5SnbCyW3wF8RtlabqhvHeq09IKF0zVGn+keMNi6BrQ0wM5TeWSx1KIqMHOqEDhTp/YglwJF
8QIXMIqwmfl1VE9/zLvA/yLC1rLvr++4fNPBTW4grrzxeTstgCKv17RONRhnWU+EYCNXlvmlNyP5
ZxmISva1SmnivGaBjMiQiUe4+pFKKBG93/8RM2eOFJ8zQP0JmNAN7wVVkqLkt501SrHhGtBQre/V
CmOvLJU9ZeGTZ+abKwD3MG47SiPTN3XUhIZEGc06i0pdvAKuBA0p5WgRbrUCmsTaSEpTHBvAxYNQ
ILr2F3fgaGSNRQvsjZEMf32i5E7z3DBXrbNU4TEHhgq3pMSOnNx67iUrAR/je+6Llvj5UvNjLtzA
F/jkXFLhox9xPbSDDnMe1IV51mlSWXZTw4baCe5gfc3irNS3hdW4ycsglBbhzgJxRQatPo+aW85G
cAC4rpWqabsHV6UuYA9ZXyuPfZdgWHZ/Q8z/UHOMwJx1It7kvaAUFLQKX3bOVifr6Y4qHULHyIz2
XxOVK7yhZYiIGMgKzTYrBL8Pjojh1w6cI9pPEJ4RvHKhNyt0kawQ6AS7bwea7C8MjMj8RydArmAo
cpP5LGAOjeJu5hnXyGarAlp/8KU+/ak4wDj/PHWSSYdZkc84PK2vhZGAAlocO2elyaBxa+qg9ass
b6WTAG03D8CrtJ5qZ7Vk+Qv16JkgMZ5OjZMJzhy0+fW2GVyhk0dhh7ORN5G+risnOmI/zqtfTdD4
fCoLLf0vIgX5XmZS9NJFghQs3JQzCQEFIo25xggLiuckJAOiws2M3tDZbULtHCZCv831LFXfkRFG
GxFIgPkdbGqoHe7vxJnUh8wY9DDEcoQ/pgkrqAMwBLLknDH9acu1zL2b2AEOjzEw7NDfxZTIk4Vv
nQtQI4Vp9OajSTnN7AY19Msmc5xz6HSFf8waSV3ROZQtu+dJu5FMRJdW1ZCgzqUg5vrt/hfPBWPY
2DQCLCrVyF9dLzY8nAS1owYXemiO/Vq3fARd4bTmSrBv1KroF66/KYVtzDAUqJa0pKAs05adnPW2
YfcAxnQoF5cSCq25aRwGJ0ylDxdszEuTp/1rUPXDqOaW73NUIoK9KSSZsIpzzWFqYP1uBNMRFwra
c6kPWQ9lZuiYkOumF7NqJJXQZIpw1lzL/3CLoQGWJnniSvNlPVg3ZRN/SYdKN9ZKEpUoPhLzv0Ye
/I+dH43TdX9hZrYivRJgXNxeEhWayb3hYKSst30mnCOHtgEPQy1Qfw0RzPKEylSxJnnHy+X+mDNb
kZe4pKCWRhsKLPv1ZogNGrkVyOJznRvKMU1AstmZYzjmGqwAOolqGzvljgIIugp160fOx/3xZ1K+
UU9ibEtRRVSnzWIa1XEWYk5zFtow/tbnVubYJZq2+kJwnZtbOhdo7NOr5Ik4CS80e+UcoSfrHPkj
HjjpwXMZHqK6u9LyyqPVQgF5vv9pMxFNIaZQwWFc6t/jOfyttN9JDYwOU7DOlpuVp6BVWg8YpRyu
sthLQSQVgU9r3m2JOvcHnv3Wz/4JdFGiy7jmvw2s1Y1eWG1rnUtvdEDOnNxYoa6o7gw0S95Bghby
38wu5XfCGeonqGNcj9gIbdGXfuKcIw+DBsGX3W+9IuGNQ+FWRIPC76Tt/W+cCWLcVDzDx97XCLa7
HhFV6AStyco6A5H0RynD6BTK/ltYdPX7/ZHmdiiZJJGLIwlTcbKMutPkFRkcdQtPR5L8k73h5nKq
/sWqwcBUiZV0K2+iZOPq1NpjwTxD+6h2YqXm9J5bRX8BlRZH2yQVpO/3v2xuDjkQOAh+NmanV67e
SdhbUP4+5yk4rbVq+bq4FsJMT485nLxqoZ4xty1RMGEaqTGO1ajrJfOz3FIlHGjOZkmQCfR06O1B
HNDEkoVg7emOYi1sy7ml+9SLYf1U8EaTEQMJ6UlZ9q2zyY7caHRrYjvUoqH4i6X7fRz5+suUJu+U
CGzZGRgYuGErN8JtqlhBtqJEbKGNKVfxv3+8dmPbBQk9JhNtismnSb3ZJD2E/7Mgyz9UJ7TOgzKc
4bTpz/cHmqtiMhJqNwbwIvLtSW4YJ11f+ApPChzAw11cFeLj0Pou2EkBCZpEqJpNhO8PQHXBN89a
qwVrsHzRr/s/Y2bzIHFECmppZKKIgFxPccV7rg5RmT53sLA3CrCu97bFNIDx4i9gYZd0VmbOBq9l
KqaUbDDElicRDarJgIGFJZxjF5+DbDDd59DxpOc8ho1o3/+2mW06Jp/YwGJkA3JqMhaKpfD6ZNU5
C0MCY8gBDJtvRX8snd4faGYS0eAzIVuPFo0UJK4nUfYNVKUDCZ4NLiidDT8T054i1oRyr1GnKt+l
oB3khbfFTIYB/mA888i3kGVNvs6w0P7DAcClM6QryauXuOYGhGdjHLS2HJQ1BA/Ze8w814/2cZcv
bZy5JI/xDeAfdIfFm/0LCksv8s5xL0ZhSM0WleHawqOhcS3bDB3rWdJc+UBtAlk6EWUkiCVR8q1r
i6jZeRYWoQuLPbcG/BQ6yCPjALnY6zXQgYng1IGZqi/0CvWAztjQXU1WsQ6s20bwXXq7v+ifihuT
ChApOPIYpATcler4i35LB1DLyQavQGg6NYXcOFAc0S4xL6F837eSZ6DSrQPk/mqYruKsvSwL1EsT
Nc1whPkQi1uxoza0d9PKQ+7fHCT/S50MUBrRLkQAGfWK1t9IsYqMOwYhidOeO67Rx8AsBekJsawK
Ne5UFcN3XYvakc6ZqcYmA9vhPhgBdIt/7n/t3G7TuUIpH0Ct57q+/lg3pIDXqrVwTtGcQofcr3Kr
e4qRzH7rmsR4jiUjPnSRbjyAfFQ29wefCxq8cUCIobzGhpuEyrw0nAYRaPcSWFL54fh+sZLhm5Sr
kHLnwljj3zVdVWIy+R2yw5yvyYf6NX6VudY756RQeCfKousUttPIdQaIun00KhdqkuabUrlp3FZs
VzW54hLkcCbFpdVL1CJ6yaMg3PVsK3JZF301vuxUz8ELQIoU99VJPPGFQB6161qJqse+0rr4vz+f
ae70sRPDBNy4HrlGLIpEM+cM0Dvd6KXpugjmQogTPW3Y3R9r7gbURoIHdw/gXjCO11+Zo+ufAxCg
VuV6g7Lys9h5EIUeFraOUcRXYMVVuDVHsCvEn4C6kK86AcZo8AKzpZ7iGC2ny25SJqH3hLjODToq
GZV8vEbm8a6b/kPdqepXObP0ndkjRge8Lnk1oFxsOlEPnsCqKx96pOVbmKwDR68iJfc7CKkL98rc
NmAxEJagyktNYTJBtUXVoG5M55zJEAy2ulIm4j4NW19cNX0GAVI0BFQ1aJQuBNP5gZERBn0qovg2
/vlvoc3F0EaCgyic/cj0PNuA5vskemZMGCtCaAaVilNH2qaluXD65qK4CRQObwQV8+gpaEXxyzLp
AsM6N1lrHhCKH41VpYPSK+2DAFf1cH8Lzg5nIgYzXqMiH3v9neKAvBq4Xba7VcTvOgJz0NYCRKo6
PKrKIzef3yxIns3FFwIomTPdXBBck6Odos8OfbdmTRu5yLE+0B0E7kIv/JLRk0PCFYqjslbCOnov
1DLZ4uZmvt7/6rlwyteiFkKugvThmDf9trp4c/Zl0enW2Ud5f4+TVoLQQ238WwcezNL7Y83dG+N1
QYJAkQCVruuxaohvOhLqvGCVoUYa3EU9n0uw+zcWwbNIfuQKz5ipKPLRK1FZWNjHcyFmFOPWdAoF
BgKGkxdEL6ReU9bcHG1BiceLkvJFdyE8btQe5v0GUj9np+oRUFSw5fHiBqxACshzYZ/NzDhVScAf
lCZ1LrHJQUYd2qwKNMrOVepqH/hcGPlOa6sfjZDn/sKMz45FxQHRIZJshEiuZzwOB6+u0Ke4DHHh
H0IzbjFqiSJ9i15P+4cSYWMJcmw1sD5U+Si5TnKguhG72tR9/9LkZvA8YtFWvRNHjw2qfmtZSJca
6jOn57OjCuwCPPwN9CMzs6B3m9y/1EqolHYV+J2wbYuqiB50tx9q7JF7/R8Rm84jdHYP9SOx9uq/
mOGxIjMWLlCZv4FFtq4QlgFYDF0Ye+yg4NI3qPLuRS1FZeliGpdrcjEh+fZ/g022TtVoCgA+2b8g
82z99OHAifgXSfUONcosJtWuHSC8otpqDxpv8Fe0SDECWnVBgThB4IzWZjICzj9MIYXeL6kw/hdu
qbkNRxNnvKZAb9yIlSkh8jCCxy/sYcwNRyxSIMfF2P/FNpXwYYleMBOzR7lpTvVIyKCsc72/U2iS
IO4shitiXd4iyFAkcOGMvLYjED/eA+JDC8nvVOv6f7Y50nRjok/FcdpYcDzoPsBR3EsiY9NI9lto
+ksW9r0M79NvU9jYjWAdqt4qH5LYwjoFvmuICGHtuN1BJHcZbCEPQSUJIL3/NWu1lRa0H+dWgVrM
eHFSuaNaeD0tcGLruAcsh6+9Xgd2CKjbThH/3wsFfjV/seQQcEaFy09I0mQNXE8x4hLX84tkOpX7
BPu2qqBAN3G1G3Iv+e/+HTJ3BMYugjJmwmDNJtlI3mgoN3RucInzxIvWWglw8SU2+0Hd3R/ok9A1
PWwamxhMyUiymj7kgadrHczc8KLBx/btkHr3D7SZVGsjI9+d20CfqtaWQc9ScQ66g6ME2QZgKz6D
mpYjpKEsuTrM7XYN9DU3J9UintvXyxpVWe0p2M9dzO+BXzRHPO/zL5Lj+RD/AhUK8MIMjOnHzQxQ
J/3f8aZC0CWJnaInun9R1UBqDn2AvdS2VjoEr0XdO+VUWZyvrQIFU8c6xNjzAkJ0IYYZ5f1FlIXw
KVLrB/LG+l9/+XiXkEFFwUXG3rVfiQ5SlwiqKv9qdFEX8oS5WaZei94iQGlywcl+HqrWGqo4DODw
aIG4KjsjDmgIg+9bITFiqDapmbiw2WYyI9TxCOwKRaMxtFx/XydVqG6ksX+JedsmKCnBp95JraQ9
1qnkhls/b91+V6NNrcCD7VAbW1jrcYDpUnOAqT6OpE4UtK5/QIY4BCkBuZFQYtew6mJELeKSLg91
1dIobdjwNItLFT7R3ywthtdY+iLByfVzPbIg6LUjcqYvSio0H23WvzRJZHE7xU18ub+h58IihRdA
GyiME7Amu6ggpwdIWHoXL++GAGNJUd34aqig8JHW4v7+YHNLSpeRshiPNqrIkxltu6xmsqgDYoqY
Vhs1DCtlhYpH95LSq/LyVU2OYq4xlaoEnFL50QvZwtw+HhPqMWEm8zMnl4Cv1ImROr17oS+PZx7l
5X/qXDX8Tda3JppXiIp9vf/Jc5uIogxnhvyWoSefrHU48gUIbV1ip8LQSkZjQD1ajqCnm0zQ0NEQ
kPVb40boL4lMzn4rfLv/HXkqiCs6oYjOkUmea5q1sqHDXiEO5ZqO9aV1MAuzLTKeZHP/c2cHRTCe
vBokFPiV651bt6LZRuR+FzkNxzKcm6o/+gAnVXcwpOKohL7YL8SmuRn+RHKO2QdeUZM1lcAnUmWs
PDC4UrVtegB8PjF670WW98EzuaswMg/CYeFLZ4elCTgK84NenD7c8tDUaqRDqW5WA3popWq+ltGQ
H3OxjZRtGGOQDMddKJeeL3OoBmICV/gYjwEyTYJDysBcrb5wrkUcyU5m4rgHCX+rxnbFyngZsjy2
I9MvDOSEes0uDWMt5OwBWyrqod9aYia/VwCo3b9IsGjT0Oxmu+MvNE7Yb69mZcjI4wr2W9Vh0EWn
W2+/I9hX/WuGlfPtz7cZtT8Fd+jRiWIKLtS7Ali3rroXN2ol1EgaAz/VvIAjZDSY7kVBtlT2nF1u
aM5jSQDe8tROh4oW7CQx8i8GpPeXDo0/nOey7j85DhELHCgZrEWhSBf29txxwlAOyOioyn5DHuio
tVUBIm+XAI2sC82aWvzaWsgRvjgAl4q1WkqLPfW5G4HUlWIPVQnuvck6qr1aIJ/Y+JcqtMpvRVDq
OeV3M0MbKEZ18/5Czk4rVH3KiqSVXArXmyaV4wTfNMmHKOuVMmJxxvDMk0DG4RZVpmgbofxHzcdP
ZXHhjp2b2hHwS5mHOgB1zeuRFfwDeI1xx6Kf5vzAbNt8MNuwUbZ0hb7n+H0vOZjMzSuVXG6+EYnK
cl4P6AiR7KSB4l0AuoKulh3a0cew1LJq0/Bc9hdARuPF/Vv2Mkrvqir0X3rb+AYAu7oeTkRZuLJy
1TmCf8230PqkNQ/UFG1MpYAGkhvwoa1kh2YFMqFN5S+Ex8n0fg5P3sRVj0kF4P3J1wZOVLa0otFy
VMJklyaYpIRSjJaKaXrnpvCshfEmGwk0FbtI5X4FLA9HeIp9zYY+dNLKjRBdj8UvqA7Evq1IXf8u
gEIIbHzT/3Nh9i2MOm3yfQ7L4YR+NrK8uQauZzl28JkvzD5Gh0/slZXShikl8SR48dI2QaIHKOFO
LwzfX2uVbH4J4wZllExQ9Z96gRjy/cM0+2vAcFJKhNELwWky6ZqMY5Q56NGxKgUPtlgXO5umjpQ3
aCO6vHLQBBglkKzhQwzbQF5h/10G7MR8CJ4UT60Wsq1Juvc5OTwYKI9roC5oAV5Pjp611L9iMT5W
cfvL18sGvkOBSFIKYY5UD3tOQ0Y6UfRk1IzuT8XksI1Dj117gGtEzds6WIRxn1igKXYUPN6duiel
/SpvjX/UMnXf7w/12V27OmmMRYNmTHqoGlPDvP5MespJ3dRheiwNLz5AOxa0NbA9/7n3wjR9K7si
/dZjs2e+ApCq3hVBSVENorK+s1DQUVvaBRKPjAq5uJMagQjGaj5ItZVvFfmvVm+M91rxQmnLdS/2
r/d//Nw8kb6QrkFRQyVhkv5H+VA1flhmxxatq7cydz+CvqgfFaruC1fZ7EiaQlIo0nS8IU0iUJuD
rXSzoyuI8nbQXQP9Uq/gSZW5bbi9/1kzOw9xDb6KQEDfbGpuZpUlWqmKlB0xI1cQUzPitjsEle5+
aYVCQvS4UeLXHr51hk97bLYLG3/mW00Kn/QmaZzwRp9kwYoYUGPWw+xY5XHwVHux/rUcyvabJLbK
/k+/lIHGyjndoBEvPrlAhbRo1LJPmqPLe2sdVkZ+EhIcBwtFjh55SHqPYjW817K75Esw3h9Xu556
C4EG0hchnotmsnPypBENB41HlGBpCNIewZWLnqm6MJU3cR1HP3rNGgeLx6kyrSVXpq/7VDDr4wAl
fNNVuKonAGZ39EEFuyqKct+5+fn+nN5cneNNQikN4gy2C5zr6wOtl5QmM13LjoUs+uR5VZRvUl9X
38QOS0dUqFLja5oVGqK/joteSliQ5d7/CTOfTfGWFgWFrdHBavITSlQRPVnsrINLcoiicZvBSpCH
4RSYo99GCnlgFdXJEkftdlE/iw4m5DgA4hSWrr9cTMJAa6nlHlOpQ2wcsHb4rFRogt//umkdUeR1
wKalXmeNFGqC9fU4aIWg/4DB89ERwflv2rIa6k1tKpCBKJWm6UcxWFK36v3AR1rZ8iWBRo2cVNuW
7NtdmWaUpNU+qztfern/027XfvQFGjt/ZPkkv+MM/faKKbLeapBoa44whbqVXGk5RtNq2B2INYkC
RqoLfzmB026wH8kOSoVjxP0fcLsE/AB8O3neMTlALK5/wMjXl2sgK0dJdJV/lV5Q6pUQqcMfnyuo
bjQdYQmjX3HTmIr0ETmbGc2xQbHwW6REH8C1zY2cAx0wK0xUaEymh/ufRjOPH38dNOh1jnVaCdKH
Ik9R135WoeGpy9iHgRk6mdx2lc1iiDU8qVFIUMC+5S0Ttci09dLtqxNm4/i6U7fq146muPKqY9P6
XzRf8I5Jo9La6TAg0GwFfBkJX1iWxjqWOke04XgiqAdKxEFUHn9nlWSsxA7UMIrgVQwDgAFdXEmn
ChCUg+NmZ8ID9wYneoqLxsteQ7O38A9HhXR8VFb1m2vpCX8V0lHZK0qwBc/O1vfVNxX55/qJWp65
T/w+lL5LyPVbv4ZGKkO7E5QWEVgfYPkDMHpLWtFYLvRVI+XoFvs6ZPQNEooVm0xIq3PluNkH5F4r
O+ZaqvygiFX2KBUmOZ0UooSUrPWx8WdnOf5yOPfU0S7rsio5k4kKvxKkh639aJCIxiHTkq4csxLP
0Am6/2C6Wg9qgu/Vir1XmQhjG4O1a8QalS7Uj5sHq/PlYoWtRPGuBn34FjZG0OFo7VjoyDel1qAH
XoTdLsXJ902Acsd8oYnP6xf4A+4eGAR550HuHHmHGnLQweT0vXzTdWITIUhIP/mgYg70Iyq1FmH2
wlCER/SYm9cAmc/8m99azVcHk21nXahaJq8aY3CHJ1qaVHYVuTBaECdeKKxoBvqvDnpioe3qThRu
1DzLzYOUV5gS5kGMdVnptx4OG5ofF/8xSejF5lniJXYdmA6C27FhfnfgAi491z+luyb7m3csukhk
HQjyTUvGA7qqOhlncTTpSXx4JgbnIBiQtlwFcalcZJhivS0EsVo9KpHRyY6tJ8q4wbJafALNikQO
CqJ1h6ukqmGZW/H1hwDwjx+sdB42qABbSjb8eTimwj2CFUeqzAjtvY45oYnuTy/65dGoUVlHsgBM
VSwHKQ2bun53fAq0aKul2BsV8ZcSr8M9mu7SsQoL87tGC7P/0+ydJiLtLKpryGuQ2ExuvyZSk7iS
9QI5cdxLA0dFO7AXWm0NPKJfSKCmEAjuIjLfkWPH93MVifL1x+NUjuQ61Mwjx5uF4v6B6ZeqpfVz
FDP5GktohVOiyPdGlMYvXpd7WyfStSXy6E3OiIEiuN+RhDe+XKYPWIvnY904JV5wZa/vkO1vHuOi
9DeRkkr2/Th88zYfgSZo5gEhIhvHfe/6i2VEEUk8WvUYF3L+HIUJxJTGpQK+ilIvl+wm87LL/SFv
8hkKPLwuxr7ZJxNm/Em/XatRlhgYlMr5UZU87TkN4vQQi4HwKKfx8Av+IdXoMAuX9vWYrlwdR5io
sGDIxOnijEWe61GDJpETq+rVEzYq6P6j3K1/HzBpRcBUD6qfWMAD09J8DYY8KW7/TxsgHLruh4rO
LYYU4sKdezPvlGtB2ZgQHzi90GWvf84QVSW5laGdSndQDgPPlm0VqcJakmvBBpm8xI4Zj+3k8yn+
j5g9VnnEEE7Ga3SjUAtPPRWNpm24D9qfQSQX0nbAii/diGYZPLseum2PSRwqSxp4N0tO8+5/YBlj
TgkG5np0tS+9jva3enI0DnFNXRXf3KI9FZqGYja6qPFX1UoFceHpNzPJI/kZSIg6FkynIViDEmE2
tSmfsDOw7FiiEv4RkSj+jDw3ET8C+IJ/mjLqPIKo6IHhot9NR+D6Q3sPF1TBcqST4ffyh5lpyVZC
b35X9obyU09aiBg9Xi2o8aryTqXqli1A5mbWGVHHsa2GIywvwUnW7rZoOvLbpFPhu+kl7mrlFX65
sMZSTdiHcSceIt3NH7G7rvKFUHITtWiL4hWFpRhEZypvk3Mt11XMf7SkU9hXfbnC13J4kwsL9WYX
Gc6FDsNtqGY0SHR0exgPnNhkpsG6tCktBunEYR31VIV0E+ZiJa88ctx1QlzbC1aW/MoRM39ty0Bu
D53cBX883de/YvLNauOXztCKEoYujnvWUp2QSd0aSnjvdMM3tGQhS8euW6xcK3GXLMbnZpw2C8KW
XBjIe0zmoI/RS086ZryrHcPOAe/jEyIL4h7wP5CM+2H7dmfRA6DJDbBifApP7drdWI9FPdflkye2
oYJHvYntRBq7BzzqdH/dyWr10xHCwX+MnLReMt69PcpU7tAwwW2Ypwo6idcHSwm8PsU8Uj8Jg4OV
j4u+db/ua79/MjLDB2srawuckdkRccxgy44d4imu3NTa2kqpoJ6UJM42EfR3aMNiIj1nVqFj8iTL
+/sTPLOavPIpNHEjjzCDMYj+di+qteTQL2yNUy5F1kkZWiXexELoiLjcVPnCYDOrCUQIKzpSPEo3
U4lqXRA1LMoN+RTquvXUKaH+inT4cJSbAfqJmLTZqtJCf53CYFh4+t18J6kVLqI6eQ0Nu5syTkv3
WS7iIT0FqauWWzHsRDLjcMjStSHnGE/cn9abdaT+zY4lIKAKJyJldD2tIsZBpDZizpeG2RrvG/+g
GWJ48nPFO0SYRPzpzBoA7eBd0H3gLcrNcz2eXgSGO+AdddIQotpmOScTBF5le7T1NhKt8HMoeP67
FDXK8/0vvZ1YoNLU/yBjjEa7066r1Qhao8l9caJPKD+L+qA8hUIc2gHeBNlCWn5zo/OVgM8hffDS
ZBdNNqsXE9ktXy1OtYrZjeZW4bHgNre1vEngYPAWXMlBvlTLnVlLC5aaZFE2puN7g7X38ftIaAme
yhjnPbtsfeGtgBrx2sAz2OCns0SLu71m8CqGgTcikWklUca9Xs3B801dEKTqJDhq9IKQv1P81MXA
kNiyekKxb6X7avDhaFr8rYydoDjoouZ4FnUpP6W/86crrPAEAh7NKwWZsemvwSiIo+WZ/amQU2Mr
xqN9pdv/JG1bire3/SMDw2aeriNml9fQtPyXVnENlEIaTi41hPggDzqP80Z08p3cAmFdJR218nWn
uMYmHwD3vokD6QzOH6na9yt8PrPg/f7H34QsfhF8KrAzsGjhzE7KcZkaNSoMveGUdZVr2r4ulZHt
+DyRTtg6yYntQSTwbddL/GqX8PI23+7/gNs9T6Akao1SMaQe0xy6B0bp0kLrTiq2Ch+dCYLIppcR
6fsh92V162MN3H7XKlNZLCaMz4Hf0ncuPRB8iGXwUvvs6SnX25CAVSHo47pPtaXlwykyWALjFNYl
AvorAYs9BEPiNnXDH12dhPXGdYc0eMFeKbRepaAwa2udIYeJlDGfZkgLEX26WUa4Pi0A0mw4SvzG
KXKsG4dQG6d9coH1quVDlwg8HFe+h9fR3kyF9kkSldhTKdB3ro7WmdOmXrQaciNPD0LlVfWqImYM
S8d3smWYLbYMCRIRg6QBiN71tDlDYgmYWuKsSCGvX7UUskvAQDV+Y0hftaem1/pHTcKIc5s1vbyE
3budF0IUzN3xFU86fkPRKemxSsyL/JCbSrYDMmHpXAZCN/yEB+ju5Kzpoq01Cq6gOym1SXYorEDs
11bldLakZIvgzfGM/L6PmBCoHSiNABVFTWjaS0iiUHA8IVAeIhzE9kAZQYt6mEMtXQ9jOnY9Dsw4
+iUjaBHw6fTSjSqr18soMx6MSMCODhuzLlw1WgiDJEowHt40YAp1O/GBkq76QXd8O+9KI/6zeMn6
8zPGDgYVhxkH65r2dg5u0nwINTyKVigbQLoocpRvVlaiYdhyP0DcbjeGo4MB+ppGI2T/6+1mRVpV
OAB1HmpV7rZm2EvpQRUcnD5TL7TzyO/WhiDpa8TkGnMhzZkbGwo+XU6KOfA/x6vzt+zRr/M465rI
fBB46QcHOPEd3SinhckTFq6wD3j3WSvP75NXjSn7QxbmONOgDYBK0kYgqZs2j1VsYpueB+mDUMba
UXWbZE3E0raDIJV20ffCvvT8pXRg5pvpHsFwoNvJ1TBFDEkEfC0UK+uB53iQryPc0NMV7SQEhVQ/
OLlli4MN1rTPStFK8kJFaXIbfH4xr13sRUzegNo0XcfTFvISxaYHjmm2MRor2veBozxCkz2Xidds
qKCb2/sbbIovQBYbChH9T5IInr6s9vUqY+XidsPQ949i6CrBugfWbv6jiI70lmpqHPHSbqx45UtN
o78lYgi6tSsy+pT0YfyvKDFrr5hsRtHLMDRqZ0ea22vGqu+MxD1XAI1RV0QNQ6ptkIH9DsOLYUlZ
/yYwUPgjnwAeMbLPbwQ4Og+ZQ1Xw9MfaCCQow5lUGm/0N/GTtY1AibO3KlbEipaNAx1phal9hXVZ
WStKswCKmm4eHpEjp3DsPTKfNzyz1Oowe6MKDjfYsDAitoRhWGep1Db6VhD6dpflRlvue9Rw4++y
n1l4dN1fzU9Pkt+j5MiJGnFniGfoIi/4yWoCD4OrXubig4U3k7uuRT9z90OAOcsqQAtJWINnDU9B
L4rugaqm9C5pmW/aaqc3g42fejngJNla3qZXSlf7aJGpFBU7tGiAfSkcTkxOuyg1+H/F3HKcleX5
Xb1PnFxOnjCv0pFfgL9QvqG56OmbSMJ/3Kbc4inPsdMO2q7rmu6iZVLdHQynFkUbq5C62blanDYb
V0WB064gfT+VZMTeVlXxoLWrCHroylSGqCxWCWRwMaefFZtrjNKSakW6LeCoEtfMJqJHHR0+lHMz
EPVVGK4FrTQwJ2wUsNIbtUX+7TkSYQUVruV2T5JSysUGI2xFXbf41RnfkIoY3kQPuNdK8uJQ3d9f
oOkRH2HhhLXPF4dFU3cSU3FENDy4Nt6DizmwtNXkJn9yc0X4UmIVt9biOE/35F5LRcTJKwfZLY72
uCfhWNAhNcad+1soVwa3hVuQWQ+mkg92CoHuUCYp35j0nf4cYgr3hw0HRiQ/4qE/xivygqlkY2IF
ihDKgfVQJ5q5dgyqHDUyHf+Ps/PqjdsI1/AvIsBebskt6vKuVpacG8KKHfY67L/+PNQBDrxcYQmf
IEguHGR2hlO+8pYNAdqqOvNFUMRgsxHKTGWfYZ7Lhn+CtFohaqxBAItNyk1iREDAQnqvmjvRCRwp
YcmFvanisZkdAC0MOKxmlJNNZEBSnI91unIVXC44vwh4EF3XeQ2WxCHh23SLgz54zO3a+Bix734l
ox1ov8wuRkpjrVXjF5n6vN5zzYWQfraFQgn4/AsTHA0Rei/BY2Fozb3KsDs6gNGd2Q/GyjN1MdSs
tMJ7DHZkLpMu75g2xNgjtE31oQYI+NSq0fAkVXWES6RYA/BeDkV9d+518mlnCezFrOoO3qTdKNoD
TpfFdnRiJfY0p3YeudhGaeXyvDiboOtoJRBa8sXZG4vQXlazCQ1BQ7kPYJ9tFRFPt6VS9Hdm3E37
nt7lse2MtRL38vVC4p/aHI0E8mK6c8vwucN5vgXnZN6nTlRJ20ZUzrZrfMN0R5MLzJXKxrntJRVF
Gz0cfjj5aH27fiXNa3j2ZBBj8fijMwAsxDDNxbTRhGnLqk7bRzm0zGKTCgw5HoJqzMaf1wdS52B1
OZLNG4306FwkXDLfqyBBfK9XavKjoss9ZHKsh6EP0WdBe0L7NhYo5LnVqJQhWR0unh6OD5m042NR
FHdFlJrSSWnNsn7M1E4h2UhhhHi1XqiGa8eYi2RICprO94YEPnc1EC7f/cDRujV9hovDzYo5IKNQ
bPoU+17sSqWuW2q1gXikXNLctcJSnuskUu58xET+a2tpDbTzxXi85xw3h7uUruriUVc6cPiKGYrH
tpsKL9X97CdvsTpiEpt9y8rCXHmkLk4dpWmoFjNGyYJiuvRMEBK+8MSnWF1M1XgnItPnNTWT6Sep
YHu6vikuDt08Fg8iQD9uL1qp5/cWwBgHUR27eZSrWn1UYgjlyLT79wpidDvRGnAgwuEvST3UFrjC
ZlwtKHbMEJbWFz3+7z0+uvJjYEENdloj2Zpqn+wVxKmiGfNjeV1SJCvCdBcHbR6VQBX3G2pNdKvP
p+qP8BEMp5EfS2UCaCgZ0fgD8GG4Ujq5+HpAqQgD2S3ADGejjfNhSppmuiYZyqNV2/hnqbme3XPp
mQe1t5Tt9a93sTMZa96QnGZmRVHvfCxdJqSOsJd9HCI9v+MMqLt49jc1IkcyXN/My+/XB/xqcnMR
UUW6EBjlMn4q5YjCWNzhbjwKR3bZvdg+TyCvbgUxzto++WS5nt1Y5Pi8dQQxLBBAycVJH+28SqzR
SJ4mP9DtTVwHkbkZEBCh/6u0IeWmCnk/Jzbq70VpIr6f1ThwB1NlGm7hyPFeovwoe2owNEcN6FLp
ZWY0PMsV4rQuhTdL+qej9Ctc3S/K9F8xZGzFsbbS7h9CU6RBdmmLWoXXpW32vU96+1gPGlGwnI3Q
AjBUjso3sLLSpO6ur/Mnz+t85pB+2RYzx4PVXmpm+HU4AHAIlEczMWXhkDbV2F55Jvkb9mFaaEf3
Ru/ozxTfAhwOg0D/FmslRuKxTrpDy1Rk7R2qH6V6m0SDTe0pNqzBhd0t0q0lqGd7dqWqyfeiz7Iw
39a01fuHLO0G7LPHoELHYNarLdpjIVi+H8T6SrTxRTNIK7fdYg8bymwRwPblEqIIji/V+R7GLHry
cZ1WDvVoyd/V3I/h74M58zJJSvNNbdfRy/XFnf+Pf6wtI0KaAcHGwFQ5SZrOR8zqQJ59C9UD+jQT
Bdh8FK/Y96bjZoBg1tzRoFN+KNkYkqNZQl85QouI43N0+Ff8BuIdA8D/+ehj02klsbt6aAmGtmJQ
jH8t3+g8KZf1G8zg7M00tM5OpHG2E5I5/fVyUzpB23SOjgnHl0UOZqkHeJhph6CM4CYVQI9xUlJf
sT3Cprq09WaNS7m4Mz4nzD84ypRPEFBbHOI0VlsosYV+8KOAImhi6d2rVMS95elRpa5EU4v37H8H
A7JOe5dFRg57sbrjJKuizI1DM4a+/TRYjfSf2pT+hrRFHh5JOsJT1jTd3136n8PO+AzQP3MOtJwj
SxpLGXvtgMJF8iFJduZ4Ta9Zdzoh1FrF5as5WljIgwrhekT69HyOai6ZfYMi36HkaNa4+0nSwex8
+VmlPFR6ISqvm0K0wwoyYtk5+5wk8TkDmtRCocMsxg0jky6Vrx9KpP8nb9RDyHtta5UeCd+wyfNM
/BLyjGWNpWibT0awtVpH/XH99H79M7gYaZhR9KYje/4zpEI03EKWfug0SXmQ6XTvTKnXM7cJcule
aUKTlGEs/x3p9D0JUfg3RRtpm5VfMTd9F5eIQgeH7j7HdAYwnP8K06iaorJNwANCtNWtMlrFsC87
jdvYCaIMq26MUb9NCTKIW6NIwt5FPHmaL5QwvcGcqhpXesWX9yixAHVTDjfAOPpH5z8IY3R6AXWi
IyaaRHdyHYW7pujVLXpiyUPjo/R9fQUuj7UKC2dODG1GvVBnDmO5tBKj9b9NlSInrqiz8k1O7djN
a9uvVwKdy0uTOJjzBe0H0gSP4vnkHD8JAaWWyUEZyrx9biADa/tB9N1GA5KbbQGed9YmD6vqB7bn
6bsjd5Bc/y5BZf/PdXiuFSo5WIwt/UbwMzKkAqv6A8LG2Qe/p/XivodwiROzPe0BIQK+8FejoIsP
yz3NbicF4QcQOi9CdLQ8O7QWhXZMhnrId45QXJH2t/DhS7Ers/ZvTffY1uxr6E1sb4z3lhg7LJQk
LNtU/1AkAyzGhqboScfTK931TiCabTLrHF3fS5dTZMgZSDhrqFOhXezdfCr8Eu8w5yAMJF9uC8eI
9lVqOTk9znzo9zJ08DWvxiVNBcyqgVQqyhhcojMYefEuhbR5nRnudEwVNTB76uR5/Z40kz2dBjHo
8aYWiiPu1MpJH60cgw4KIMFIV1aWs+G2aqq62oL8D6WVg3Wx17GvguEzwzBmWbFleOKESFtFZeEc
MqtpX5O6z94tPYScLYtI6M8dqpE/KxDw6SGn57Z1Miv6S01tVoaGz8y3pYQIQWMRIHUKZVBtHINj
F0v9nRpE6g+/wGMIGbcg8RJk79cklS5CMkZ0UCiZRbRmhP3ifA9oImMMojqHDrqqdF9oaXablrbN
aR6cFqXTqdQ3YZTRdJtZmn9ZLZ23Ark9oDBApbPM0GL/pUrXJENURcewavwYHpKV7kWZBOHe6Cp/
5Rq5nCuifPM8QTnOEf5irh3aYDQJquQYS1JzW1IKO01Gpf0T6MY7ON94lzpFAVUjc9I10ZvLt3P+
prTQicOQj6N+f36PaoWwApAGjC1C47ufIyKF8Yx828Cc/GGGRvGSKxGlRF/C4bPPo/8GPVBXDvsX
B4+y5ZyJUywmmFhmdbnZSfCnO+ugCepMtVtqTfOCgqhkPNvp2E2uAhB0eIq0tq/doR8k/0aX8mSA
RtTHuTeqIbXPfubLXb+FPsuZZ286PG+s/qjFUe0Bm7HYBnlTqDk+4g5RHE/7tlEko9oUNUQqN63l
MdpEkj36e1Sl5fbeNkVUeVh9iG1okoDd2KU01fsh7v3Yg4URm7uiGLI3eQTbhR6fIemuTu/ykMRU
0net5Qz/2VHUfWtAwUzHvuIK9HzcasptWDbxx/W5LWv0bPGZljVjOdBGnNvJ518+RiMFh7iOE2ba
Ur1FRMXyzGgKbhuumdJFe93cD1BmPVSQlfsUk/P9ZNXJgyV32Upj+yJ+5afwQ2Bv09Tm70XVouXZ
sUx/8A8jnY/sxkfe9zsYktraCrkPIKfYdo6WDbi7lcTvi4F51GjGAPkhF1kWQE06pbDTHfvgGLUi
7yU1Dd6jaEq6PWCDAYLZ1J0g9aBqe33xL0IlmAEMyANOWY+Jz7HkH+0fLgKU0tIhODYN0BRXHpXK
k3y7UlxDGeIVlOtXX5qqGsoQHC162csMzy7rJu+UJDjSFg5+h74lkn3TxVrz3Eu9A6jOFEru5bEp
NQ8ZpIXipUH1tdxoSlJpGyFX0sq5+urWIV2ZnzM8ewhlFucKAkijV50ZHqM+t15LXvOntpBNlzZu
uOmSJqKrmcLCzDLdb+DodIPbG2Gzv/4VzDlQWhxvkweN94FzgJrD4gi0VTh0ogmcQy+1AHP0SJps
t/ATzFNaNBenbRYVXQohNamFZ3SW8R4YIi834NTi9mYopNx/9TU4hy72q+Pv4dN7xcaX4VmFBf5t
UsKQmhBiiJXnY2/2MvZxi9GYPhrNk2SbY4RadhY8TkGY/rZaAg8gELn2UDvt0O2CRIujFxuB/tCT
kJ5GVMmQRga3k0K4gLV8805R6nRr0K+od2EpRaPnV7Gt7I2ikfZtaovUxdjIsW7GWvadTVRjc/1v
rITVTa20+uAm8ajFngDojPNVJIS9Y8eK0HVsiI33rdMj/kZ8m3+rRqAfDw1wTcS2Cyms7mRlkrWf
9Cl1CtKNro7bwRlMZdOFNmwAO6qmZ73gDSudXHGA/sbR6/WP95nVLT8e4A9ejpmTcIFzwmQ2NdTK
9A+Nno+/xryvpj0+OKa50Zo2gq5ZZH3rDmOTcIEIO2s/aCZFgYvcGD4niWjqzq27qnnScwVZ784u
2n/rIq3QOfQLUa5ccZ/Y+cXPpQBhw52YEwZ+8vmRj/KhS9DikA4hcvfdJmhzBFuLwB9lxp67np3a
pfSeGyHbewnV+Xqr+z2ZDJDTDr4ouESSqrrHBcSVhhbdNrZ2e9MivxW4AMmVjwlT83qnpXL5U+nj
5AXx8ljfYlotDxsF6Me0RfI0ezbK3hy3UmIaDCyyWLhFN8C5RNs50fmXMhBpVayXW4bdWG0bLVuz
aPnqwadeQXWECp81v/3niyFTkJHLyPEPEXwS+ScPXd/HLtoNYeDWzVjqKA8ir+Ta/ZjLT1bdOHdO
JEvF3YC9b28gQN+UdwVVn7Uc9jLvQFYcYzgq2VzNZALnP8xsoEGbo5Yfk7By6metDqcfsV530VM9
psaNiDKx8g5fjki/hbLbjJmB4rGs3YSDBm8ncbJjFAhVxngblOuYWR10EjEe+rFIVt6erwbkzuO6
o/NBsXv+8z/eHkQ46Hz6ojzCnLVveAHR7B1RFv9V+nWt7GXhl+Lm+lm9fGZRVwAzxzs+g8eW8R2i
1pkD5Kg8dlEvDFfPrB8CAWzFa7Oc/nGbJRXO1HCZrw97mTcR35Cz8g8ImhdhRVYMEuJpVn5EQ8u3
nqJaBfwSO0P1y9BT7QU6iz0526jvNNudDKlDpxZNnXqtZ/7FgnPiyd7MGROAkNv5gndWN8PE7PyY
qZhdCiEbW+7D8Iep08YrqqJcCae/GE+jlAvKYxYiRNjifLxmCHpJb/P6WGROuEd+5x+wR8GDiWXF
Hr51eLy+yl885kwNzSm2jU6FdZk25x0OguOoVUc/iRtlF48hahWABHKfIFkbdzXxRrglxlHU+456
Mo9SV6TRURn6Zo0D+tXcZzV5lFFoatO+PJ87uKaktKuuPga+3++hp5UPWqJok2v6xXMWydEaHvRT
V/H8XgcUjeYQjDhKj6BQz0cUcaw71OfzIyQBUWz8UDY+KJANzs1UWtTS4ZjWtjuKgKHlDIFTl5y5
eJYzyPku8W7feAAbbcMz5VzSXLNQrD3ANdVxpUZPSLErTS83AjJj7sntpDXEDI4Zej4qjz9AcyXd
LqzlPHR7FAzGDVJCwvjmDIi0Xv/MX5xh9i8VPgSewH8uwRiOHkvaYDYQJOo2BZCFgnqaSRkDav1d
iY3rLe/e7fUxv3gnaIeQf82hIu2+pRBtpqYQMPzJOuqZnB/5nDX8oUH7p+prdW9KIn5Tw7jBIrpl
pYPAREdBUfAr8CWnzdwgVNY4iZf7iy6RilIHbxZu1kt2yug0kYVmqnUMIiXJ0ZswjW1WRf6wVSZb
fSgTEAErC//VkNQHwFMCcadfsggcIOz2SYzX8DHt8PF22yJoPRZhfI1iOVE8p6mHldDqMjuZMVuI
4M4FPyow8736xwvRD1Fhpw0jJv40/QijRvfSaYpMt6a1ub3+iS+2Fd+WZt/c+qI5Q6vkfCywIEaZ
yP14lAPVOPhoEyQuhDR/E6FU0t/pk65Eez/1k7W218UkKWfCVwa6P6tbAz04H1jWncDuCAOOZppL
v5IiODUEttEGj9Zszan5f/0tz24JkA3IoMyPPHczH/N8NN9IKhYhdHiKrKn9ifiaoClrx2kaf1Br
EoPABjbsULUs8G7cDXmfAOkNwjbQX7m+Uue90TRJyC7XRjXe95Eu1YfcF3F6AyM1lX9zqQjzW9TF
nb3BEsUOfjaqHyfE/1NkeDHOHvXNgCnW3SDHdfyAGydBpTYMyLEPWa+fgkYL9CfJlPHcKI00aPja
StxqP6nCgQ66o3E8ksx01CjTDYB8abyT2kJ9VANwjK2HNgnYvlI3WpW0eXTUV4lElNeuDIcTiXw3
7VI8bzIPDWkf0zqz7l0DnSfwVLFvvVmd1j3NWUtyU5uxsTP6IWyAB1Le3vRcOqk3VIFju4iJoTbq
0efO5de20hoZH60u8b2yr6cDvlOONbvEdR8hGrDZxjYK+TlrevlFGQxlNF0DYUD/No7ZYQ9mGNgq
mYpiHDLbFznqdKnyZuSJQD6kUPxvcTH0+iab6O9vCq1RfxN043STc9cU9xhXIFXUoYL/MeEC87Nu
qRHuW1kR91xaGK/HalBObpIUY3SqC7rKWt+m7zWA0kOkg+byaJb5xyyh6jYfgcTLOmqRm6JKxT1y
ckXsRdXA7mw/QVN9d0qsxP+3SxwldWkx5Nltp+JqUTqZ85v6q+JvrQbThZe8oJfrZbCGkYwqUFX2
4nRq0qdcg7zzFMt98WE1UNe9UYmpcQOXCGsUh0Rqu2GrjsF+pChabiJHyM2+SnLxMY1lbd+HSoiP
ArJ2auTO0MZwRyYc6ECSsMc8gFeIQleSM/PeVsf+lZpuEe+E7uT3xKK246EAVFU8fWEXeWM0Vgdz
yptmC9koaNw4NsuSDHS+5SxHEhYWMK3zD4DO4mdbAgR6YlLhZho7u91OvR/e+WmfzYKGctu/jLaZ
dJtpEuOwrf2k+s31oQtiWrkHWutbWMe0tEjV1yootMHTQW9ZJ9+u/Y9eJ4d/Afw9dPe2nEjVrMzi
h/swwyWOqtMIicjHNnjyyjKTdbxyJ6Nhm9NS/Fk39Hw8QVc/22KR087HKyhHN4oaZdi0YAqKXTyE
AOCR9+lkhHZonnmxXCHWY4KWe+9ydBJ/KGWlq8/BMMbti8byv1OmKroPPbSc3nc7R6jFbYjs7YPc
KXXxT9CbRXug3zwNmITWZb+Vgk5Y/7YiiPv/4F/o5pNwqI7vMj3LcRQ07eaukCNncKd0KjU+UTX8
NBLhPJe6Xxv3SVDLw32bdhJpRx2mg9ePPanhxlcj/2kCkZLd8R+mW2RSqsH07AngiZsSEEouKoeK
cmP7pNXfwcmE3kQLsLlFFhltkanBatlNgV/jcxxkk4XQhl5Zx1ag6TVb/Ah7I2UyOsZNXfXP9TRN
yi05nrQ3u9hw9mFeFvGmCUwtdaN2jLod2h4JyKkqHfudFiA2fWtOzjidOh269hPz9YvXOI4HUua0
1ptnpVLNbzreL8pWz5rsdyM5Svi3sTbMapCAZLLmnL8tpf9kHVFosNr2Mc+7YleUU/YRktpUrj8a
xlFt6nFz/b28jLZpSNCmmt8sgMWAKM5fkonKUmpWaviSG729RYxQfoqGIv/VhqbypNRiuJNNoe0V
RD9GT9itj/lJp79f/xXLzIomN/B1apdceHPTbI5Z/ogQIrqcmAtb2Ys6aoXqaiVdMKUtog+pSONd
jcROzH4z6uGxqfvWduusXWtJLQOH+SfMtGQKm7AqUMg+/wlmbEt+YAfFS2vUarBxtMbxLAVI67Nj
xc0D1ub1N1pU2e/rM58rE38+5AyLvi19KXhBVC+X0M+wL0EI12r5Yje96j/7eU5fhE8l3iYtDPZl
0BXBJsuJyB81u83ero9+EQuCuwaTPJsZ0Y0AyX8+6axQ4hjscPqilG3l7+RYHX5LactPgACWibuQ
TshKEn1ZPQZ2BiMJqvuskUiSdz6mIpWt0Lk1jkKLkIMw/HwTW1XwWImKWMEplfIJVmNib0aRio+y
8HMQ/TqS4JlOhftvg2HCRYQToGwA/qMTuth4aENRJkUQ42j3seGNsdKgudagpyYbjXXARyBYwbh8
ESbS+CSpBSAFlOIz/ftjp+eRbE1pq41HAxil21ehcZNpSf99bAp/zd9uOda8tzjY8L7IsKDYLVaa
wMfvyjJtXigCQQudeT2HJFW7W7R0ETz/u600S9eAS4UbBZiArGIR5FtTEmtmklgvat/Ig0dtKnSx
mRoQBZwm9UPHoGHNwuSinUYrn7QcG2G0qDDKWdZAx6iHE1w71SloI4uXsWoaOdxkZm7FRCxVFty0
ddcr3wt5IIwl1J2cDYAZ7aMIVFqfqM0rozeIxJq25Nly5wZDbMc7n0V6MBCx5e3RAkl4YWYPYMH1
ztmhOlaVXqH1ffdLloLhbUQj/AcKQYP5cn1BLy8kJqcCYyb9notci4sZgEk/xlHVnNrBkY8zVvGh
JnQ+JQ1waWkQ5j1wRmnlOvrUtDq/j8gogCvM6C8uhSU2IGsDG2nNvDhlslODZq39LPBaKwruUeSx
jNvQSIeN3cVZsMvG2rDubKXsbkqBVddeQ/iydBWzHcs96exw44wEADfqCLF0pUg0p3GLnwmEYQbs
sjpIDizyn8gAEJNUQn0Z67yUdwm1kmaPa6e6cj9cHiF4Lg7LSg5OqXGpzKFgKEe9WVNfukrE4y6f
rF8GiLMICWCZJsf1L/7VpLgXmA/ZHYd3eV6zpNQFlg0vSPBGGxpseXiLMFC1pln31aT+HGexeK2t
xGkv++oLYXJle4UDDsHNOzHOProSQLLr0/pqOEyUQVkTYF82vcuhtsrBxuUCGf6cZLwEWWxE6b+Q
8FDEvD7W5RJS+Ia9Mb+qDLmEH0Rx3lhhpBKE+0n/o5dKH7FMqpqv14e5nBJVfZhY6HbRSibrP3/D
qkpW65ge8ikYKgW6V9tMvCD02rwortWP64NdhAjUAglJgHSgtcdrvbhZ8aloFbtKopNWoEuzQfTb
+SAnyt4NjM7GB1Bi0QlPj/K/CXHJfuUAXNxC8+AAEPGuoMfM03U+U8AC2pSQqp9IKKLcdVSBfWYe
oXQY+0Hq75syyW8V35xu/37SMOOJgAHD8VQubr/IRn1TwEo/hfDjaeXgRbDNrTY4TfFUnopkznj7
VjYjVzcq868fMwAMVBhAjGHDBuZ2Mbo1AWHRyio9ZTHFUmT5c89CoOKnLqrytg3FWk3uYj/N4xFa
s2kB914Qp8B2+qh8T+lJV3Jbugt7JSt3KHTNHp5JPjqb64t7cUpQUJqhV/CIoVRr9uKiQRrTAubf
dqepDhBTQEpC/+VM5bByGD+r42e3tEZuD16ZGAutZm0ZXel6mPLOZuMJYZtY/JMBpbUgiNpBDNOi
ax/NlCLTjdqajr/VaFxRY+3Nqqr2ueGMd6kVGamL1LCYbvzIaEzkAcrR3iboXPZQM5qxnu4qs0rr
E64Q5U0hy7UC71NqMy/ppjRya1Ui4UU3kGS32atJGlG9KHPzFRm4+GcYiUBaOS4XH1KjB4a6AMEt
x+WiV1ITp2PvHLYn9G0s0BiD9a6MdrivzLZeSRUvh4LoSznVmCO8S8wDjvdBbxD+nEwnbE5hmODw
1Ufi2A6AZnfXN8xlpPWpZC7P0BzQXZSqz68B8LYYfyhqfWon2wj3/iDSG6tH2MLT/aip/3PkJhYz
vgUKeKi15QuIf/ww/WmgDqD4IiuA7U5TmCNkYUmHUc4q1bMqMQAa6AK93MZ6MP0bBzadCGG26n8G
0doNvYOx3ElNInQ3lkJRPVdtJGcreJaL+xXuD5KP+kyYIEy+SILoxyaoRLUnxRJd5yl1Gez5Se23
Qa2Lt1G1yq2uZcM+piC7sl2W+RctnrmDN7cwqZBfROiKk1WBX43tqQwpc3lKCsHG1YdMb706kiux
z8JgWlPlu7jS59NI8xCOI2gZgFLn37KtbB7JUm1OSgVNfy/R0QSTUsaNtiFc65/yOFJ2qUj++ilh
XNqH+LoSDUDGWTyadW0EUaTV3UnVoN66fFX5LtSmWxt+zo+OVDEidlTXauUXx2SODuHi0a6VkfVc
tju6cKhjZOukU95S7nNzBxiHi+5Zmu383krL7fWTcpHe0rOEOQqsGVyGzrW+mCVYI1Bt+Ri+jmDV
UYyjFa2EffxAEewxqos9MiPKs4iFeKKGZdy0TPmpquFErfyOeZyzu1cnK2JbIS5KTgLa9/wro7WV
sd2T+FUEaD7oaYTeth4KPcd1oAarU06heBjLqvTduIRE4BpARCAVmOIvvXXoi5BK0OCi3Ewyw685
/yUYuJZU0of4VeO9TjYhz9q+j6Zwr5RT/e50o4ZloFi7Hi96fbN3LV0XYHFzYQvJl/NhRVNPXTRY
6WuSR+VzVQwJ1jlypt3WfTHFri/pUuSGYVdh4tFU5r62S+vRBjYVevClqy3fkObq9a+yvGoASRDH
GWwPbDcBgS6OXoWkE87N2ICFOBuLB4EgaemBmB1tL8soOD+1baIKpKL9SHEjKeH2u/4Dlqfh8weQ
WpBZzloqS26YRlW0QA0Tg+cQdRsID9itNob9awSk+3J9qOXd9jkUzSmCKB4oOr3n66+M1G8SPYvf
Bz0fBurpOoYqiH2G3Uaxhzih65KP1Upks7zbPgeFcUcTAN2bC60Ys60qTMj16N2oOmXjODhFoYii
WP85WWzc10Ga7n1lKtd4pMuA6nNYRMDpb/IXZa3zuVqB0qKkKNlvvfAbJHWSqu4ODR5Wycqj/+X8
8JVghlRK0RQ4H2g0fdUM6sF5o3Xkq16aWvAsE7a/v7GDSKQHDGtM4Ul13qTvf/89qVTClQVSjgzo
vAZ/VK70UK0yeUydNzvoiwez1PVdF5fNfZ/q6gYk85qK+1dryuNE749aODtoMVWwp1UaT439ZnS+
0t8qtDw3hlWm/Rp49KuBOBK8hpDh5+rH+cQMvcklJ23tt5yC0m1M19bLJ6m/HS08YrQhSk4q0vnR
PqiLbZ320i+0OYFgBGZjihsqN/WpmKym2hWt1q3c4l/dFzNlACECEMvcoec/rULerh1aYb8FZurI
d1WKn+yNajV9e4qTzpTcCmTOcQ7Aq72uFFGwkoV9dYZnBy48ema1gCWgFV4QeKdJ8d8saKMIJAoE
dJ3S3yEqY3jV5K/lQV9tb9KumT1LNAk25Hy+daaEWiYYTwCq+5BLTcV4qzchRm+icuK+Nhs76++H
SZ2iw/Xt/dUuAHbD2w1RGB3s+eb8Y3v7I8kvrF3pzbf0ilBWqtpumzWW+Pf/Mc4cbQJ5mc29tcU4
mlVks0TQmzZFw01SwgX3dDzNjZWn5qubngLIrEBKpeKiQlaEiIgXhuS8NaJsvKzIs3uYKWIHznUN
Ovv1UDOUhIee5tVi6TBbkIpsHgpFoOSmy+SPxK/7V3iL8sr19+VIM9GAHgL4qGUoobaZGavAY96y
iH5+khdAbmmGPrCH/RWBn6+GQgWS5sD8qagBnn+nKjG6KQMm/aZE5uSOmcjGjRVhA+IGpdOvvJVf
7XuwKoTlVP2IzpcriOGchsmW9AaIoIQFQqc5cq0SJJyX6GlxS59Ynu4cbSper+/G+UD9GSXODxcq
BLQJKHZA6lxEibCg/NJoIlgKtVX/5HyUL6klf5StikJeHPr7yDfp5w9RWT00SVOvhCNfzNsG6Eba
hYySRqngfJHpuI1lE3SYvmZO/oIOIKXtsXNK9Cy69B+zcqKX2kmav027mDUNPh4WGm4z1Xgx66Qi
8gjsJHxPLTv/kbVV4tkASX3XlBL9SNQQr1wuX9yjBFwgduYwmLt8sZka36q60sDXmHSu+F5Nof8N
i8EXJWsThYckXWtrXV5mpJSE/TMOihGXSU+VGnZdkFK9IXARH31F570iCNN+Xt89F5+PzTOnrkC6
wEaCvD7/fFosZ5jF4fYhzDp9AZlvN243WMi4WiMiVXKh2ZGLuKOx8iyujTv/+R93NTlPPCiBWryn
UBiwUbOMg00raJ9JeQ8dOUIFsB/X7DEvvuE8WUqBQFK5Di6kstOBjRnqWvne8TU3GOrqm6QuCWPN
UD06ZVv87V3HeLOBDbB2GmsX1nxKLwvyqaB8NxHF7G4qu9Rkt2nMUnqO/ChK//YozsORI3MBITOG
sMz5miYR1XmrT6p3o7CrDXTyApDSmN8ktVHvi1I3Pd2hJfq3G4jjT4LG/UzPEK7e+aDjUJSZbgzF
+2xKjdmCA705gjBi9hkdvCoG9hT29Uq95+Jmh4gJ55EnVadbSV/0fNDeL2q0yK3iXXF62dqEhtIc
03HW0K2a1Szoy8EQWeVTgtimln0+WFIaY5cha/teEe98b4uiPOA+YHmYxMhr9daLUz9P7I+x5j//
41h0kV336piX7ykw0mHbJAHYaDMZkjUy7eVRYCCTgJBAjQVcZpGgoOPaGPry3SpL+9Anbb6LJjPx
fAsuZzzY7UqIfnneUTeUSawA7YLQWAYYA69BHWh+/t4A0IdKmsXIHOQj1qcpWZ1VCOlQoTVyfW9e
xN6s5p+DLraJYuDVVmkxjijA7R7YGRI42Qh04Nam6fi9rdLgI3RQGuwyw1+5WL/aNbSwoI1QqINM
u6hdaHluD1bP2K2WiwkjeLvbDB1exJtE14a36xP9atugFoOGI1mWYSwJHL6dUkBDBvfdkKrqkAzS
aAEbzfM128YvFxTaBNqFMPCpPpxvT1XSLGkSbf4+jXHhgTNscDiZfkMl+xgKC2eztjDC0ZXLPL29
PsP5/3wW5cyf8v9GduTFe19NQBv9ts7fa/br99I2K9ecMnmntkF5Qx/EOU0aPnhubuep76lKK52u
/4CvDsxMZyCPYvcC9z6fut72Dm1PrXjXe+NeVUv9CQaH2KqoPvFgqvk/14f74ryAJtLQ7aKsjJj5
YrjS4dLm7OfvfgHIsASRO7mtjdU7l0dysuTafuiBye6uj/rFJGfdUwBs6IFCg1y8yomNkaDT2vl7
3zfWfST/D2fntRs30rXrKyLAHE7JDsot27LV0glheWaYU5HFdPX7of6D7WYLauiDgYEBY1BdZHHV
Cm+owr0Wq+VNOAo9Bldrz5e0FT84ubzWZdhCsw/dn1XAa0DptkvmeCzrLtuOMaYdV6Jr8+7LV/HC
s/v/6yyf61+BtbKGciy1tDxOUoR9oBpS7HvZ646fQVXcfP4YPzisFNu8N14GmqfrXFEWCQkBQLNj
ywQSNzXpyWtNivZPWI3RscF6suj9lpxP9wU8UheW/6h6+89/xIfvEr1RUg/iOzOK0x0L2WiJHre8
yzKcaC1l8z7qQveKhGTeA/8tXz5f74OABwQONJhFHbKwbU7Xk5rSoLVilMc605stTBVjRIPE06/m
2SvLC+njh5tbVN4NlCfoUK4W01HWCa0Qr6t5SmQwxdX8HUqtei3aWHvIpjy68Dl+uDkqrAWtzxey
HrdqTjRmw8zmINeIu1GaSuvXeK2XGyUZPePCZ7j8+lWw4+ZYsJQAIXAQWHb/12G1a90R2IdXR76O
ESh0AXY2dNRvmivlI5c6WCejdf77+vsz4T4wcmCj6nqGFkE2yux44gsBeHIPiE/1DRB1ryXW2def
L/XR22NqzQQbG3BwMqv9aZWRNgO9+WPXpeV4V8BqVm6qUWrTPTnyGL6qktb+F8XqLTqDcOAgwDGm
tygdVyHAqgTt6iYsjmmtqk9dUrjGHpxb9gYq2H1qwuy+Ql710jj5gysT5RBGGDQh6K2s271OZ86F
QGnvqIZt8tNLJyDvUq/dDTbOGk4mzMljP55cvbqKse2JL/SQPjxK9sJ8owOposh1epQM+N2hBgj/
mOdVztwojEGQN6ELlUxoWxnPWgod3agvtF4+esMoGfCQCQTEnlVYxx6ji0ELEgwGUVyHhjsH3JH1
VdroFjZeyEJ+fqI+2iYwD2IB0vyLYsrpNnHkNcq4jsojHmj5i5JpzUYoQ/Y4q8i4WV0PnDGDfXEB
CfrRu+UMI9dANYlyxurhuooaGtK18yM+rgl8/lLZkAZFz5rajrtxkMpWGvijZV2cfbXbxFkmjUaC
iVsa4OvqLJezsPOwNfNj03fOfVsCeo1Sqyn8usYHQUdna+NZtbhgX/nBvUZ0AQC2rAqcaH2l9CrC
O0nEfkn2rtBMHr4P2NNsysnI+03S1rBHAIRxrcVeaH2PRe+8ff6eP0gXOMNc5DS7cPZag/mQ4dAw
I+IXlPrspjdJX8QH5ifuuPt8nQ/iPessdcriHUYRcXqe9DQ2ReNU2bGJHFcEMp+kvBazyKotE+Ay
u/ofloMORTsZ3QnmM6fL0YPRacfb6RHGNCepqjrka+zQxMrGL6p8zi51lz44uZzb/7/g8u9/3TDz
MNvUy3Z2lETaTes5UMskSJvnWlAEir5F4n5MyresGebHz/f6QWhgaQOTGJUqApGh06UdUelgjJvs
aESda/q2lG4GKlOXvxpv8P7J0sK6cGg+CA6suHha4aYO5XS14uDaYwcqMzuKRsQH1YgdcwtBIv+d
0Jn4D9MipFMru48v5CgffS1/L7t6xrJvSkUzlezoReJ3VVfObWlidwCft29+w6y/dV15sLpW3pRq
UjXb/+Ex044GIsL4nkTp9DG35aSHescbnvsaPxCnuAVMPf3uVHPam50zfD2/plyw0cshMvC31TMG
zJgp6ZDlR1t2b62oJlKUSDsqMNguYWw/PLsM+YhBqEQDgTvdmSZlWHqwjY9ert6ETV3cGPjvSL9V
IrlPugQ3mAJdz5s6GrT/ZZd/Lb16pSg+ZcgVNPlRE/BvfWchF3qKaT3jFzxeWOujU7vYSIH/gCxC
b+10m1ZP61vPzPRYFbJv4Wvi2ozQXN63O4EYyCZTdGTH+kazvsqDJVFaWs8LNhYpsDO8TYmBUpcr
Tspl6ky3o4XWkSsm648pW3khT/gozlLhkm1SEUG5XZ3SMNZDqWFNdbQQ97h2m7m97qvS+Za3Y//9
8w/iw6UYo7IlJC64wU6fp1KhET2lMQLQdpHukU1HRTyT5kPicJH8D0vZgH2Ri+NJrqm9zszB5fom
4MxN30MJncydHZsSXn6OBOiFOPPR9+D8tdrqoHRTNqpuqmVHPa6z1pc1vjP3WjiYQYIRnN84YxH6
Wqs7+xqpogsp0Bn57P2wLLQRYHBgjNewwhnZXjVCSupYSBJC34mHvN20uo6VKPRufIbQH9fvaMNZ
P4qktdVgdmAl4UiWR/7XnzpsC0IeYgTUMKvsRG8k/NUmLY7F0A67Ps6cWwbzYmtbmXJJMeWjw7SA
fKnRwFOesa5szGucRlNg7zZRigwfzhNBncCsHdF8/DIQjGeMqigA0WWAvwwwTo9ubrW1MpVVemRu
2k1+iQrXsJ3UWW77XEhzDzNNDkGrzfZ0o3Va9YAaBGJdBb/x2+fP+IOgRH1I7AWM5XGjrmJv5KUx
uNE2PSZV7tyVyYBpuKNA3A7/hEW2vPMCtvfna36QMDD8hgqLrSoFsb0KukzCbPjGRnxshrF7s1oN
/3JHFInzglt7g0Y5SPPs67cnUz4QMohsLhn+ap+dXkHen8fk6MoyvQEDW0mGJ8N4hSaD+hD1qvJV
RdXlHS+lKRqnaN4hcnr6jq08VOPRDtOjgqEphAfFvcbkIX/EksYN7DQaLi34QSpNOcqLJEUAQrru
16AyUqlOz4IYttiB7PQRL21t0NQLj/KjI6ODxMcQcGHgrPtQrRbZY4QJ+9HtleybnrZ1c11U5hDd
Dow4o31Tu/QWw7F3xq+uvECql9kplrVMVdYrg1RVbSxK0iNuWRTWPX3zGH0to86D3IUwE1j6lIvA
8krnn8+P7Nmel3PDtbZwURkArqvuaJhURe88eYw0xuOQUNNMMpm24xkyuD0agVbO3W7qtUuh4iwu
sfDSNQKUwmVKd+X0FKWlC05/LIajU3Xivqr6mwhii+lPQGZfP9/j+VJL9w0vdlpVkBTXCeaYTCJs
vdg5ZmY7PReIx6FXFcYBaFDnq5F9yV8ZCRNxADjwlZzuCmwtZpVa6hwlo89hWyngAbYGDpa3RWl+
VS8IS3VqMA4qmkGU9evZYp0iUDanZv4CIyHeRm00/2cO9vQct2r1czlnl/LZ88PC5sAcIxlEVwqx
9tPdQcHHNK3LypchtoqtKVpsFebCK7AbqufXwRjG6zLNLhFIzqLq8kiJ4ACLSPfO8AVh2NmYyIvi
BVEzG112VVF9xORzv/bsAjYguk2bzw/Mxyu+izzSGQLUfLrPmi8xZRievxT1PPjjKN37AjoQNiFp
uasrfIU/X+8sL2KH5M3IPtH6WxRtT9ebDLselNEtXkY8Dre4xmPdpFrjT6YtcifQ8ERRMhtTCgcv
9C7cWavgyoVBFb+Q2KCWLdSn1f2Bhlmsu2zsR60Jfy7noJNXn+9ujVInxSHnokXBtQjzn6TndHuN
NSkSWr/2WxubaYcCbfdCq+9Vx93gdqTIfanHVtllbtb9pO/Q3qWy/QYcqnv6/Hfoy2P8q1nN7wDu
py/DlQXgSLw9/R1l1YEUUefm1VpUTmrfUHK0M7Afkd2tlF4FuqOagcxvLUZJ087L0shofQehmuEw
56j5XEVyEVrsuk6fN0Xnub+c0BZvTgawC/vY0Rn7ayWpADKAbfX6BzHY7b9gda1nqXRq62tm0T8Y
tS2TPxe2tsSV060h+QwyBnmFJdSt405nd0OdhFryOg7AnR9AOnSv6ZRYo0/amzCjd9Rom3Wpa10l
RmMa28Ye1dzYlkmZz7eTWmvao5Moi+dx7AzxZirTaAr0IpnrvYKMX/igAamurtOIpse1MTppeF0X
eqF9yzL+0bF7w7qAnFh9hNz1ACf44NE54vKHi3j6tmYAfaHjNNNvoMbVd116ifQ9LXOCTveinV32
F1qGpD/rh7hw4qi3aPnwEaprhFGNnquSY8f7auVJbe2VdqIQ8wHGN4iVKoNu3jkAYrR7Id1249ml
N22tsNIwB6NPU+wEjKJXNY4VbRN6U5Fi4QsJJGgSu453MIoEInpthg4mlIDoYEn8iO4sF11SgDbe
UKL/2Wjlc2uivH9rmpFRwUCq2knt7rtiKvamwXTl+5x6Q3WVVbKwGF4jdFv4whRjv2cOI27UFNcK
X+SjliDgGg33JR4Xru8oMn2zEViZgsoU85NZIhq+aZWerzF38gbZu2nsr7pCycJ9lfZ6G4x5VN1V
ed6k6U7iLSpvYNUKem+DMYX2Q9UX+Z+Mhljvo8eIdLxjKGXyezKnxPXbLIcTnxcZIp2jlitmurPz
IUx+wBDMX7yJR3ZbMiJ3gsYq8vQeXkilS9oEJkN5v7MaS7k1ED18dUiM4q2BZP2hEbPs/CkMU3tv
FVEabVt8qc3rEQ2ketPBFJ22cy+GeutypDu/y0fvO1JEeu2judl6ezB6WehPFgbgwRi1hthkNeq3
OyeDz38tFDo0aZzOCkoRw4jJBnaHhQ/waoyfvAZSybbENM3dtNBK2rtSVesccotdeBiNapmaBKBw
R+e2N5HAY2zQhmXQNGFq+vM0ur8MGqT2rTPpyAdQN5kSvSjknJj+z9mNLk2j/FHHfK13ohTjg2oJ
ibWsFSeeXzTQJq+bXh89rj7RWFvTqLRij8SQk+Kyq2f2A9Y3NrheBRkaRD7d1PM7Nwa/XsxlddWb
o3KbSEZxAeZQQ/mKNgIibCMX/Bui39hZNnZVPxI4l6cGM27cYoEXT7dGJ/L8wamG+Z9o7mJ5HXbV
uyZghalDhjiOCPGdrFHFdANuK3vaR3jiFg/zoCrIPBkZYbVGJSeOo3u4QGr4pCHvK68bxLC0e1MV
SnkdFpUY8XSVTVk8RUWhRLuxb8b4t9bbTXloVSfvqk3b5aG+HTC8krXvIISY/gqVWMa6P2itU+k4
yyeF9UMFdGjfQv5Tp2t82xHqQb3Y6QM+Pdk9qa6il9FOnw2jjuAuKsigDwUyljfDYI81X00SoUMS
2HhUp52PiGziPYtQz+KNbk8hPfW2YcyJjZL6M0Z36PvMWBDB1x584HVCUNZ2XaHq/4auJ25NLYqN
zWBkU7/Ve6EaWAhj2ftbM1CH9ynKZPoTMRbrwVSMuLmzJLeST2zSGX+7kSpumnDwRjSTEeHZ9J4N
LGfQq0L9njZFipQX3YIHVaUimujp2f6IXhhqUWlq7WfNjTVfFY79hkiV8YwMWapxvGNNbOxpRnck
rI0BCp7itIjn5m4cBXoTwVFqnBZpZv5/fZebeHUDNZrxUGqnWf5xtXhCLypTiscWyCJqW3bljlcl
Y5bJ71uMkHzLKavipsnGpt2pMRZqs5Eb2kZ0Hdaa3tRNXePTeJXqlnSqKjbRMLgHvMaUxm9Nu9Q2
ZgjBdG+YqW5mW5QfFHsnZrXJrpGIijBEb/Pcs14g/hd/0BTmu86RD443tvB68+AmdSdvcMEKzbu6
xWOz2KXqbNo3iQjjZytPp3aTz4YV7yyhmxCsm8h6mnUtHTbKPDlw9awBYU9UPVwqaEQts+oQmVnY
HXMPzFLAgEhP/ahRl91Vda9smOrr9Y77X5+36Nl4+beq1/srdSh1yjUBiyQoxriYb9shD+VhbuN6
WyEFqB4FY6P/uNjM6GdUTtNu1NpS/dM5dqQHVjsD8rIQzWr3Vj2Xj+jQeVaAAF5qwVo2Zb2bGDb1
QW035rhTGGuC3c5Ku0aOE8zjVc58JN6Uoek8l6A7UNvr3B7ROwTs5LXE9v4RCAJSOAMSV+WdyEB7
bWtc5OzrUhs4z1pR6bbPBLES380EMtseFFNvb0O1BI3e1vjD3/U9hE9t0w5WpL1NBfK7D6rSQGP3
rTFFzSRaWqjgACKep8edIYOQOqZ+lulQV8neASupOJu8jucvavHTj0Aud2nRcoEvDIpV+4nmk6rM
o2q/1EnyXzqY1a1qVujWFqBsN2Rn3a/Fl+NrY6L/WxSIAPoBCGmcFe+9xj2Ed6f90o+DemWqMQrs
+D6P36lnTOzIsugS9nI1r/m/FZnjLj1i1MPNVULt8WDzHluwl1K0s4A8KGaU6gYHyT5HCx8Yx3VZ
YOC7OQTAP6tARcn2Qjd1TdImPQNB+z6sAkED/XzV62pF5FoMbtLfUdwp31PIQt09obWqNhpAf3dj
RXQ44db3lncoCmTVto3aNT3mfjM5C/LwQO4hWzXXIWj1JxOYbE//s/P6/xAOdytzI7RcJr8GJVbV
HQSMQr1OPNH+05S2nRNW3KK6nUH/9VekQqVxAQR6nnwyH6IlzvAWeg4w7NPks09Hu63Tyfo9Gzp1
EZedFj1myE/fIjsjEp8WbnXJFWrVpuCJIghPGqJCKYTVt25zYT/uTjqd0N9LUMclhiFjciMxQx5Q
pIikvFD4rQ/RQuWnM0qDH5rdopdyukUgJqH0JnxYU3wB+qsq6vKnptEieQgNVLR9l5RL88nM7HFX
dZ1R49UuXXmh9D3bNJALfJ8hTWPhgsTO6kEbXY8OSWxrv0MjT3iuXnPUOg912sHO//28SDp7pyxF
h4s50eKXANLldMNEjDSOulr/TQZRHtupi26RbxGvXY02477WnCzefb7iqq4HgWAzSQA4j2wQ3a51
cw2d7D6j/IvfvNyMLV9x6uFB6wvtrsNSbxPVDc7hVW2QJXfaJc3+8wfr0IOnpffeObHWMFQE9pif
CiV967p6bIJsspOXgsbtxh7z/EJlba3LT74z2k/LbAWmsees+5fRgC3AHCfq7zH1pnFX11qJooHS
DvOtRbE4bHEomWFOEQisTann7isImF4PGIDBSJuUPBlzP4U1m/+IG4N+yB627iwedOzRtKt8imzv
+9yMXZ0gzUBuXeKyY8T1v8lUhxaFELTubvQriYkAhhxNFm3R3G2LB8/NiyLQgYdmW13q2osaW4Pm
22bTgE+tmVRSSNZpe1MV8Rw/maK2xGNUYhRa+rMxymoDkl6NsLAQiuIGwsAN5xqxiDz0qyTERnuC
GKtsHT2zUrQg7V5zdjpYiDkNRrN12gblTIqQdFv0Vj9W2E90JYPKMK379rs5kyw8e2FUlG9OLKz2
i/1BTvpCxqSExhkUrMb6wCeyTpNBDNMLM5lom8wIMIeLiyAyT2/VkCsXZonrgMLliwYHExy60yAY
zgzlMHnVhrhTX5SKqmxnT1m0m5RMf1RzNHn3qjv3G93NjdTPYqOJ/NauMnP7+Re3/sb5DWgiLwqT
S/+AuHb6jQ8RMmm5V+ovGMkageNm2VOJbJvPlMQkuYMueKHhe9bcel+ROwKECvAxui+nK2a1Jq0m
bfUXB2+pIOlwNstjkeyGKsRZZbDnfRtVWlAm3S8lUdJbvEsidNFz7UKs+WDnPHnuDw2hHUDRq50X
VlxwV+TGS9glybUKu21r9mL6BrhNvZWdHC519c6+efgK9NEIb/jPgIpehVP8beVgDbb5MqVe+4/T
5faDR4Vp30JZcpCMlTjgbboum/N9RUlIM0Hg1CT1vp434QAGcAeeJbzQNFp1qJfMyAW/iLwmExw6
1UtU/AstFCkgK6ATmi9AreJAL0tr61aNVP25L4dXTBVmZzcLI1SfPz936+Hy+8JMiaE0EXPRrlr1
FttsAkNIZHyJYzf8BY5HFBthtvVVE3eGt42reJo3WYhzQuZV4nlx1NpCbla1LyYuywOAXEkUBswN
WWb1AEwP8SMEqK0X2fbuI/pgThB6sd2RbjcO6b2LrNf+872vbrkF2QKRA0Au42Wd/uOqUYcUGdID
tfDuJ3xHfpip3SBsrajaVeNFM57TjRqJq9Ap8AYRdCrmCwd/ddG9A2vQnOQEMnjFd2/5MP565Wo7
uZEM6/Cenm6FbLQuwyHoK7d4jEZqkAvf+/lmGXwgMWUxceUhr0njjeYUeEOgHU4lg+iwzOMtdobF
zlPS5MrC3ejaQydhIzAvvRBe10eMjSIxDx/ZgA9ILrH+wlE6bCNgsPq93UXprRib5FrPYzvoUjr8
ftwMxaauO/2+a1Tjyp6gRw5Iv1yaAa3iDL+CLunyB/kwKo91TlPG+PLItDfvQg998lbmKU7IYBdC
xMIDXYLGvvDEV5/0MoBBm/J9KroAsNe6m71XOX01dcm9V2Tzv41IXwbEza6zsQuDIkfeP51T90Jw
OztTpOBUcqCCFywDl9rpmSKKK1Hchun9wFDgNpKj/eZJ+zXxvOICrOjscbISSBASJzBSFK6rj2ei
M6iKQc3u56xKBbrmYd1sDDxJ0MhJIvk6gU++NE//aHdkA++g/UWFYBUjJMmHwGIku8/TrryeI6ns
upymtB+y7UupIU/qr8EEbw9hlEX6CTEP5i/vM5m/vs4+dts2Br55P4YjlkiRpv02lKF8M0oE07ef
B6KP9sXoA3wChsG8u9WzrFi9iEwt49uscZEXKNKHriqvU4179/OlPnptJo2uBaxOtF1vy4x7Lsaw
yAk66LvoUqr3yZCmeysto2qbRlo3Xdjc+WdAtCHisCbJDV240yNpGGnkJC0vjfZ2+gsGq/vLDd02
JMOkXRk3FZNKJvj0cz/f6XnY4Q3yCYJAYDgIfHwVX1GWytEId3iDXh//Li1ytj7HcQA4kdvt6mly
Xm3EyZMA+cL5tQTE9UufsvDC9lfJ5fs5ApaxIPDgtmDmcrp9mVtWj48vD1yq46PKk7fi5h9aKz1U
GheD0UzvZmMzGxH9TCqA3edP4ex9IydFsgNDmnKVsnm1/IwljuLmw3Qwu7zqbwHHmt22kWbaWD4z
xTwi4vdW6G4+X/Z9+nry+VBVURwDzYDnQl21Ko87zAQpShJxcLKkcW2/bJTsh4FKK9bzjah7NCnS
GBmTLaNN7bvG9Eq7rUKmKoGtFCjITaGb/qNmaQVXvq8Gj1oJmePhximsfLpzwkQ3GeA48u3C714C
5Onv/j+WnAu+gfbC2iNyYFAQGX0jHxJNjTbVNMkgseO+8qu4NFCBbWlQOa0S3saepvxIssrbp56O
dshAi1UN6NrFT13YRRdO0Tub4+R3cYhp57xTQhfU4+owzzSYwkrp+4c+meTkj2Wex0HeKfYBKQws
HXqzEz+ZCCM+47tj2Oy62jbbzdgKNw20pK7HbxnMVX5honvpAb9LRbsQMc9OOrTNhU1F04BMHi7+
6UlPKmlWCBxmD+o01m4QG7qyU6WVPhTtGOKxkQ6tuaN349Z7G6nEdr8Y3V6Stj2LNvSguQJxt6NT
spDJTn8E3iNDk+aie7ALOvyMWpI3K23UdusivPDEQLjflKYzP39+bM63vviik8cxQyDVsVcBvLOk
EL1idw+VaOVubELUwydacX43AmFO9KCyinSDj6T7rbad/kJM/2B1iqeFMbuksgBdTvdchfaANaEn
HyJPzX9a3aDKneVYg75P6DVHv/sq7h49VV/GRz3jxSBtpk58+/wRnAUaCAck7lRIBun0mQhTFS0q
sZrXPeiKHe5c3CoZervTPy5CRUGjK+Lly+uhpgHaDSQ86sLm6oMQjpxzm6HLoQ0rzBzHSZjMMsus
ftSKvPrXDqc623++5LsMwelHiPIVzTEaY8jAQMM8fdCTm1YywnXsEJHmYi9WhVOEN1TaK4bilzJE
Ccs2YsFnh2CDui1GxZY7Ul9RV75EGuSXpUd6jzeaNBLsbswmVi8B8pafcPoTQTmRSsDPIkicp2XV
EHt6MyQHvZ2K4mFspyj0SyHDX1k4Ts3u8ydyfvIQh+ApL/1Y0k5j9RJYPkXhoKlxf8D2xEsUFGe9
xHqO0lL8aDr3RTciA5RBb99MTaJe6mG841JXu7WAkblwxQGuuWtFIJEWIhXuEB8qI0kPWT8aBkBO
pUoewXk24X08mpP8FSOVVG4cmaX1A41N5B4agvtLK7IpvGKo4/4ioDFBlXPoRZtJUo7tchU9Cn8B
UuCu6tap7ddjWtN7Y2w77t1Mrx7Ze0kWOgNE9wGuGeZDyTm/z5wp/VYwPtJ8mSTlt86ddW/fWAOq
1M7IXH7TYvBTbsPFXT2iH9jKmCJXs57tNlR+pFWip9/iyOnewiZP5ifbSDUTmzWPkzMvuLmN0mT6
E+yB8BcgV8+4sWeMbLZO7oT5v3QR2vo200Dz/sRGoZsCz8APcGPFZhRu2lnvm5uiM/NhB/6FwkeZ
7IbR3FhY401dwya7QVqsfBiNtk4Ca3RgCyiITBvXfZpO4sARqjRG3bOBCHHl5WjYKFGLS9qg1rHy
9dNFuQrADMlAd9FCOP3cuExKEaOzCoMHU7JJVOOTPhXDXehmuJtMZtv8q2SAtJBJ1sA8GCD/v3yl
MShCfozZGL/gTChdzVTJ100WI0ZDfgdrESMhXHQb4ahIILSIKAaJopoPZoLcG1Ay9UIadf59LUJI
xFR6M6ijrGVSc+HMtpPr4UMIpkLsUgyZdN9zBysPdDebYS57AuDXMXVlcy/xL8k3XuvO2YXH8N59
Ov3OMOAjxvI7CH0MKU/fBPDwaa4Q9D8kyBM7vhuaifrDhXN7h8ND6/oaDfI77mXnCOhWuSnLKj9m
oxsB++Hyt5/ztK7TJzzeKvvFyjtHv03zFinICxX3Em5WP5NibdHgI+ukp78KR23TzNQXfXPQcN26
mfQ0FLhScDX5StwTqbm2qj+fR8B1GxVpHJSsGUUxA+NiOFszKfoSokRfHvp21jCGojX+lLhtKbZA
jeqSnqpVgrTKtDZJf86xZ9DWL5XhfoBIwQBFMaLMunA1vl/4J89hSRN5BjRT6XGBAz19XdZc2roy
FNqjqETuPdRIbXePE0U8I241bYdN38ae7ecl9iPfJgv60b2DfL30O7Xq6TmLNEZkHYT+EKjMuVKA
FshLb+nKltkvMFVDvQfZNXhPYy1p0FdTMT0IbVLH75OcC8YoENPUC0mOvlQMq03BX0Kpi3uN/6wv
fKORGUwB03hMpTlfqxNK2K6sSuMHOK5ob3SNlz4nCJuGgRcPiXfjFVabX5ud7J4Nu6nyTayFyZ1t
5qb5LHLAK85Au2Iv8k4qd1qZ9cVPz0qS6Ts2wLoSCEj5z8B3kv5Ci2YtuYuCEZUK+gYLkJkbUl2V
RrE9lKlT5PKAyHerB5lnVAy31KqKvvdD6yR+MStefFUk1hBEdi5hs+dT+GOOgNZt6cRmyyjMBqL0
+Uk+izX8FoaMECMwn4RTZZ4emiROe4lH9ngoi8rRrpTYiB7mpKluQiRkg6zMwTGHRgKi1+nHp3lw
kws1ztnXyw9gbUYRtGXPgww8iUofHG88mFKfhN8hZfJPYQuMFAcNxym1iy/Bl89bBEytl2YZmDEG
ucBMTvdsxB5po5WpGMMmxps69DfTHKU71cywx6Ms9/zRzcIm0JywemwpdO9pnVzSFDuvlZdfARV6
aRUueNHVkx9HvTE6ipJDps+p7sumMbuNUo76De7MqN7hEqfhGNnrzQZf+L68NUY3TWa/bwoEQDKC
s/Y8KrOR3lt215sbZWiTZqOhujT4g9U6cIcm7RLK9Tzw8avpo6LGSMVMAFwlw1oLvl32E63Uts7q
DY5Jb9wfBX7nUp8fwm7+4/Ajs43aC2ertMo4BqD4vimVreQXWj3nJwdlWvRXyLrBWSMJdfoaTawd
sYdcHmBtOrs4df8xq05/Ur0yesjytr5kGbUUkSehiGEVEwqH2TESInR2TtebE0cd9c6dDoRz8R8K
MPNj3brm3k306EcsZ8ufR4/vw5HCOn7+lZ7VtwvxhA+UlGAZlryf6L/akrTsBW3s3gaXBSioD7MW
Z8cI7eYtYtjKo9Hm/yWVJ399vuoHDxg9AJgMiNuSCq0rzNTRRq9uLefgugW6OkoSZ7veseeXomvT
e9kk/32+3lkVs2B0UEFwqe8Ww7FViGydXrQAaKzDPFtEwkYfn2QnZJD25ReFhIjGp0utiufZzoTi
Mno62GWBLoAbiwbcEa6om7iJh13oOckeo/h8OxpjekgN6xKf6Dy5WjCWNCsonhcJ/jNVmCrPijT0
1MNoQn6+BsKIFbwIxZz50mvElVsmZrzFeq/4U3YDQGOFQny+zrvGfOiZHL0Zc59+a7yxkIGiaMmu
zOLp0vTk/NwtqgmMphcexDKaPz3ykMwRjbFi/VArQ7dx1VFuVFsMT0M4jfJeVxiWhhG2mV+dMsCb
Q4KdLiL0TIigS7vur+NOix5jAjL0w6jGKu7bDkLwsel8q+i0XtFouCTl/I5AO/20FxA9klJENhpZ
6xTSa5PRrOveOUzEVW2fkVYYPlZnNogiNcqdG3ACneQB2CN6U4M97bqo9RRu5KRzgt5AkCBIEyzl
9hl37YEqahzujFkq7dacTPXfWk/cae90ZYepgTqFQeRUTQZ6c0TxOAh1Nd1UupF725li2trLTuvH
o54gykEfyXQzX8dgVPeL0JkjOMCKlX2zpGXuQ+HK+AjFaPhBQ1CUrxN05F+mMStEBuY4rt9jaX0d
d/0U3giQY1B4m/JbIlsZ3g2UyZUvFKaOUF+Hzvr3q58zFA/my7QHF8LnmjJntW0F6kxzDh3zsngT
IgWobMtF1BMsrESh/fPl3gEb65dILkMbhC40clKrJmAXGYrSt6p10CRKsoFRmWR/GaMJX6DBv3dA
DM97DVmrwqf876ut0ROur2tUza/ixNG716HCt81Pq7nAbpzZ70Y2i7Uvjq7xvBNOptHWw65lvJCD
ffTLSW51NFSRnOFiWUWjohblGA1ZdwijyOGHFjoo7rk1Dw4dU+spMqUS6Pmo6P8Vmcy2GeMr91Fr
uhKtvjI2tC2UwWwvapoFgaLKCgUFNdcd+VvxqipodaT7fvDEo/nSePk8e2S0rCPEtlAIUfFdRewo
S6Td9CS1fBJzECZAVzD5MW5atDx94SmQAMbmFZxFtuMO+fKolaqUwwVwDJdOcutVdGpnA37yILvD
xM35TfPC+LWaHGc7JIm5n9Gj+yX+H2nntRs3EqXhJyLAHG7ZScFyy7Ityb4hbNku5pyffr/S7IWa
LTShXQwwGMADV1exwgl/aPp+WEk3z8MAOGhSCxK8LkHQ8i1WUHCYe2Cqx2YENLNVjSzYOqVrXEEL
C7ajWzftNddjdpUJ/AZWBj9/kkkhaAnwOFJwRgz+9GYszMKKXCutj1me6ldqNRbRRnUD4lbKkM+5
UJNfl0/VOy8AACUeKRSM0XhZbk0ofYWdTXF/LCqjQWgToT3tOsMYFNH5cNiEaKCQKmTJ98vDvrPI
1D1wVtNccErmUoqkTap5dsNuOLokSukzPyBLfcfpom47iKZs/tTUXay7fLby4qsTTO3K3fXu+JJp
zARpcCzD3A62B2FY0R2hYTTo9kRzt8GZNLIOk1cHKTvOnlRfmRo3OhSKBVvt8vzfW3YJUeEL08rk
9T39zsZgZGWqJf0x1pHc8s02jty96fbBFyPXe7yAKMDB9FTWmHnv7C8ZZFJFkILOaEeejkujy+vL
yWPeczVc60NkCz9UC/U3OlzcpkPgrYUY71x+ppQcJrY2Ic8RaZ4OmduJUbF7h+PoIiF7k49G/o87
PjW2iWMnzW2XtcmfRLYQDxrshpehduAz1NXYI0eq9LZ5awx6ohyUvFaKHdjLpKQ+5thY+uDfLQ6t
6cbf66yP7JVv9BoVnD44/HJZCKISTgK7rNMNeqwXsCfnY6xFwxd9As62LZtU0MsHkvxpFEl8HwrK
0xvcB7Nwp9gEuNu579v6tglDaA1xqBW2X4xYdCOwPKqVP+EoLzaRW5XeFUboUFwGpy6N21xD3em5
7Gysp4p0dP6pc6s9zdbI+YuoQ3sHoxgKieQXhb3ysp5vClT2kK3hdXIkZmmRaI2po5Xo07ZHtmp8
VfMofRdkn3dZrEdbTkV/fXnzv1MroZ0B+x2UNXgFnvTTLdFqqJh4at0fpbcjVsBdPsaWHxPCfW4b
nmTunS4abjk/obezsAKNt3pu2TjrRpXxpBdaF33R7Nn+ffl3na+DRKhxB1LwowC4jBKVTMfxvDHn
o+6FmuF3wgx9M/Cim56ceJ/E6qCurPz5NcCIFKPpAXMmuQdPF6IeS28elGE+tmYd+4OZ6jdiVL4F
bsmlVKid+pJz+xw+Pk0yvldTwldx7tNBC7fPXHhQ6rHAYQQWHxLZyViHz26qXg2jU3+7PJw836en
iFrMm+EWV85AUzKwg0E99lMW+gg/tD9RIHjO4kn/fnmk82gF9BDYYqoFlC6w3jqdWOKa0DvrUj2W
2dTsnX5A5pd6k5X+bqTPFJiMZqSTZZiNBbMagvcmGpPRW6PDvDNhybzh7qCYYJw1brso85wpDKyj
o8GE8enP62D/hLprxNiuHKV3tqyMvrnOgeNxzcrf8iaTMiHpFiCKSUn6dD4Ao5hM37TSvPXrxr4m
z8k+COwlb8O+mokBBqAcTeB/OmKIgVoO5kU7apWSP8SwFA7eaI7pRuCfvJ2HZi1CeWc5ZTmKqIi6
AYHo4rKoRaM1QLT0Y97PI25uGQJfYLhND7lsHYLdSm4qL7vFdrVQseDLWYQmZ93gpA51r6897Vgg
6/47U5AHRybIrvWVyvd5BEL7iXcRUDzUF8wqTtdRCTGAA/2qH5GT6TYakpSkANawz9So3JBJqdcg
q+OtjQ3PmhPbO5uGE0IShYwNIC538Ql7YRhjRTn2mKRVchP2UXBtBKBNuirrtnmmr0JF5VyWawr6
l41D4MJmXXzCqKKg6NJGPYoKlvEYxuOh8JruU56K8JMWxN7GA5j/BeVT/U4JUCaK6m7apahxxv7l
K+KdCxcOgkVlBkCL5i1LwyTWVW7Eg3bkGU6/zrWW/MmJ+K/gGSPGlGuZOW81RXeVlXP63iamIg2j
StbazmqL3VBOeFpW2pFOr3HwBrePYPJzA9lGsCb1+e5Y0A4Yin1Fm/V0Z1F0MpOCPz9aRdX/xEii
/qrFFiDoXrPW5DDfHUtiJ8hvwaMti9yFEotQH5lXaWTjnz4Qfb4hj+3NX0WHIPTKmXnv6xnS9VwW
c4AGLPaRFpveXFM9Pcat7V2ZE2x8M86bvdeo8w8a/LMPSeyDDk/ywpNQcjBAr1t4WazC/qPrOrhn
x8iwCTtEot5kqAlmG5otdE0v78/31tOUnQtMlyiSLvdn27jlFNDcOBbJHJe3KjIpO8NFM1tESmqt
LOd79wCtX6oSZJrcQIvlLAa3G4Yk5iq3rRhdxCDIVJJrT/9ZVYOy7fpoVdrzvS9IjMkVQPjBJ1zs
zTnMQrNA1eLoKDitRE5h4IqOjuBWi+nkarXh7NnSH1SflJ8Q6BjVKh5I2gnLJtjk1N3QzSb3T1Tq
P3i2U+0X9RPMJpGAML9c/oTvrCoMJx5jaD/4S3vyE795kmGw99482dRUozq9HvL+b9kM1rZNqYqz
PxNjzSzwnTVlQEkz4UgQwC4+IzZO5RhRxzraRql2L33Te8MVdUerO7CnA0reetFgU2gJMa/Qbt8b
mtjDQcUKUD8rezrXKLXizjZj46g4SnkPYitLDo4x4ZcHUC35SVY05Js5Q35u5T59b5GxLURjmEIJ
VfbFItsiafOQO/w4K9iq1o2TdTstmoO7WbjVUe3Sol4p4r1zMkEE4CmBSj/SqUudVgG5UTUaQz9S
KlbuI8MJpFNIHyf7BD+NZGVh3+nD2WgCUcEFoQE6Y9n8GrVSpUCoZvczlsw3buhl9tbJWkoFuYIb
mm5Fe7Qj4aW2WXuDu4iIPoelIm6ooWgPlzf0OUAODhOBF7m75B5AQDj9yq6RiqTRkNSLhM23LvoW
InmEzPFDUc/jLa9Ke93EU3nXTfYQbBw0x7Z2OdZ/wEpSp45TpdjAEopXyFXnERR1ZYoZpE2Ealxh
pz9LQ5ykc6y2vg/gfyR+FJSEFQC0PoH6oQasD8rXBDyVH00VahErayIP1WlIw+Yjg5U0H06dsRzc
QxgvasyWTV/+xQAU1H1oWZ+qPHQOoZZkD3md97tWj6RQs6hvBhiZKxfN+eFzUaYH8i+t82CGyDPy
5qKhHF4jDe+O9wQ0MRIqEbi3kZLIl1azEV1x9czwm0pFKOLy3M/PHvuRgiwQJtpaMA5Ox8VvJO1j
rxzup8Do/86u117DA2qU70D2eYItUzjiwy8VqFIqVgTlSAOeVSnNKatF1obuMRPaIawTXfebNi52
loEGUTZXH/Qgks0p0kiVXQVLhCLd4uuGczS0Qac6R/Lk4m+PFSg1UTt4GtBk/Xp5Nc9PF0LFgHqI
nyD389IunkQzEzy2eVJ/trpsvu7MMb/uqsJJdt6QBTdmGgzHPkSnJGwTo95Ug9C/W0YbotVsaZgp
G1PxEiVa0a7s8LM8CJYFeFPkJ/nO3EGLV0Wvg6oF5lJ/zjq9+jt66gi/if5FcXV5/me7yUMzmTwS
RjqSelAqTndT60W5qQXd9BkmhzsczDzkxJgtKbrViPyvmG17//8bcbHgSDa15lSOGE7DzsAvGBWo
q0C0zacIDMwhivTD5fGWLwfnU3Z9ABUAJJemDqczrOxGgcgUZXclmovXPMvGXWEERy1MPkwHfB1K
Op5K9U6H0uXpUGmVTbkos+wucgL6WmZWDMD60uIZ4Gzoo+5l/9KKIp82iSY+aIgIhAs2EIIjUATI
aylpnY7dNdaoD52b3o0jfagorWyofxiwCLvTSmTjXeNv3mbuj8uLu9w+r6PK649NKomui8soySvT
KxGKu5ta5Pv0As9SswkB18yfhqxcc49YfEoJvqZZgnwC/+I2W9JqVZTS43SM9afQ+Z0NX5r8R1ev
3AfyMX3zsPw3BFEGGQetILrJp8uohx1V+YIhgsT/lt1oP72fYiv2a8du8XicDbNYt2KKIy9MGKb4
l1wVL9Ozcj2t7Pu1IYzTmSh22RpZFupP3U7szC1qZ/4aum1tCHmJvXkCW0NBsiyVQ9yUn8SNfl1d
r1GtlpHY2Uotjm8dmqVT4wD+pB1zz+8/ZZOPFU39u6z9ztgkf9Tfl3f02pwWZ7iB7qG0WSS/zHyr
PBo3+WHt4y95R2dzkr/hzbrR6SZYRGnzKfhZftIPxU/7foj98aav9+1j+N2c/fY5XCmsrc1rce22
SUGROWJMYiXMfqutUm68b/b3/9/qLWLVvBQp4les3rAbr/7bdMb15SEWV87/Lh6MIKr2OvfsYl9j
OwD8mcrdk1PfFMpX1/xqDbNvDB+72c6GWexttRABHvAMU4Y7zzrEyU1Zbmh8X57M2famTC7r5dw0
sPpcQpDTrdCSG491Sv0EiHmY+1o0dl8CV0eCBvXF0NwXeYEQDdIV0ZWCgnm+TZDm+RcltaltBPrQ
vy7/nuXi0iSUcuVEtNCP4c4u7qVpGGsjbgPth5ukeOKoY36slVLZWnpFR8aZxxWZzUWYAy8Xfq4n
4ZlYAsmu++n0kUbh5yRe+FNYmWf6QRylWF0GzrRyrS9fDjhNFvU4lpmyIxLwi3CqGwO0Sk09+NED
16jCjYslsnrjqEEWaBunLJoP2pgwMYehEO8F/UuGtIRuUFl1IlGn5U+jyqwN5y5XN66CxYdjzfgi
xm25Jhi1POAwj3myqAXK8NkgMzpdSuJxRZ0jI/oFgCm6ncMkOtoYPd2h9ege52IuPqV54K1kBmff
T5qmaJIqBACJKGtxGDMjVQHJ1gLBJt3dVeQ/B9SS17BHZ18PqWDefFYUwACF48UhUUoXFVqUFn7V
SuWVG9RJi6+e9Jk8zCDy95ePwPmUgMZJ4zEbvBm6W4vB3BJdZtwAsl+lnXefarysvuSVtbZw8mu8
jTNYLDC19KnIX2mqLK02lMCDNAya7XsUFv2+VGzrrnci7SoW2SPlaftKQcu79IEe9pu564e1Asci
gYbXRb0KIpMEhnP4lkoDlpomlRIK93sV8iz4BcSS+pczqp15lxdhh+ifW0dR7VezFuXf6i7Pdc+3
hUiUv0nK/7ay6Eu4tvw9EvZL/xA+AviDxe7lOQzQrDXFY6sgCxlvwOA6+cHq2l58yWbhOLd1S6ay
JSWum41AI9LzVZPd97U2KNX+xdiwA/jXIHcDzNwOcyQRfS9t7IZycWOV23KY66HdxGmPodru8pZZ
Hj1pd06zSjLRJbpjSQ1JrHbWm6asH2NQzIB22uFubqJ5r3ie0P2q1LlKw6z5c3nU5UYl7JZVccJu
LhjWbrFRobgYpcPWfDQ6vMu202jFTxZV+cy/PM7Zm0DUTXxPi5N/QRpbjFOlHiiMITG/T72tfCaD
RkeyR+zvqQZz1u/RwiwwcLs85nJFoR3CrmdOPA40KpaeKDUHM3TtzP2OoFK8ockb+JRCnBtkhY3r
YLarO7NwquvLg56fScnUoEwtWymUBORCvAnLBrey7DK2gu89toZbIOFNimtaY1hXc9e6ziEdDG26
hpyk5nu6HaM4YG9frhGPZSB2ejPYUsqfXUTdnB6oXJo3v6I320AxHaF8Nysnnx8GpQUsi9usbQA0
rTz83+uhKnaFilLprqhKK/hyeRnObltWkqYLBXspmwQg5fQHqHFpWpGqF49zMkUDNKV4HPdWFUwh
dFxbrN23Z8Ox1EgFsbfo8MgE/XQ4V9QOyupO8pjOaOWgH5sLZLbjEo/mhHX/dnlyZ6sL4RCEAoGj
QcgBTuF0tAGohbDCTvlOe2T6knZGtylTIz+gUECuPtvddkrjcWvmpM6XR37t55x8WNqvPGT//aPZ
y1dszFWL7n1aP8JmVj7Xmed9MqnkfS6mztowaZBWSaZ/0QIz/Gxq4T9da7PD5d9wdqxk01UDak6H
nf8w5ZXyZm9ZUzm3yVAjfEqp4qdSpv0u6KQG2zBY+Y1ZiR+oZ9pXlwddLjkla7jAgEkJ78A3nTFO
KTtgOd1ZqHcmyT2qRcWXIRvM/gtisfO/QXdAAoN1aNrPGKoM9cqyn40uRR6lQBNgVqKIZY8ELdwq
6d1hfLRpdH0K0ijvfjel7qWbyIhr1ccwZ8wOk9kOh2JCnG9l+LOvDn2fO5qQmu6XfHMXSx70YrQj
O5oeB3I+bRPGunuTQ7pLbgxkA3q/gIf2OW/08mtcNfZN3k/Rb6MIRmvlclve4vJ3yEaClKiR5ryL
U61Y2uBNXaU+Vk0bIGeh2mV9GPQ2ra9bT4jUV7usXGkRnI+J0iU4HIaFmMeVcrrdujFD19vUy0cP
Mfxta/beca68FzdLlG2PBenm8kZ770Fke1EuZcVROVwMl3XQ5+rIM7hJeiW6mQMldTbsvdpc+ajL
K0sWvCBHEZHCMEMUQ/75m2PUoBpvpGmnPYpkbGChBsVuQK0VKGewpmJ0vn0ZinAeWT3DBO2vnw7l
dXFuYjmhPaJqW8B5qJ3bbjADCGp8RKjU8ZZa9Pw77b21Hsv5xwMuKl15VBtHEEDRpyNrjeekTaer
j1jJOPsc2rR6U/Eku35F3PrNADi64szzzohIfLJPiKVe5RNPRxySXE2aXhWPTpg0+8B22r2n5d7O
nUI8XpxqXtFQOxsPKgCdBvoosnRKIHw6nsjVnoJtNz/CkUwPXtNAy0dw/kpkqr0ri+75g9tT5+lB
4sKUbx0N8UUOqnr9jJVOPj9CJYo+j71h7Khs5dv/wyj4ROPHBZWQOOp0UoEAEtbhnfToaWO7BTRr
4sAQjiu3Ce0Y/p63rxmQE5IXmpKUuXm4l0qXVp/PHYSf6Hug1Ep7G9QTzm02NhXJ79GuwMz6YaJq
EKsMDEW92McrG1vlue6tTMq2Ynn3ZwriZrqyh9RFpalNQ+z+sNUum00KFtT77YyoPiS+N85t8AwO
LOirjRLaQ+35Zjd2Suxno23PG2MeguzYGEUXo8oxNq0NVyPsKG7FqNdpm2GqQyvZ0lCppnEzOk6Z
3YoSvgy6sbNBtffQNOyPcCPJqeCabRduyjVC91XY+EFhpW6/AQvVS9JLSrxnXXW4IaJZPhV6pdmo
bQGydqhGdpHl94NRZ5+8GMH+zylYqHrYQkQbq2RnVY2b3DptEBbPUQy0+SvqWGEUX+N0A4xmM9hq
gODClI+TCP1S03E18MOuzirF1/UyRatfM1B4wiKvteEzD1ZVXVPN0OInCK6Y+/phUJKt+vNQhnZH
dkSN4ipTrQl8axO09YFMzk3+qcbgoS9siqpXjoE1dZQ666aO9zU+IdFLENnoaESI55OMYuTk8DeN
fENaqO0c7Em47fhfMbaJuq/CdBg2VjX39qMxe3XlG1aiZ/sxKmb13gW/237SRQpq2G+MskuEnxph
3gIaavFV8x0z6dLPrRakWCqOHSaXV2kSOcqVEEbbP5h1KrIf0chVv/NGL7Xuk7prvR8q+lrhuNHi
TKvmjerEplGzSfJCXGu6UvxF2rIM/QJ6Y7QLUmOw9pZA8P7gebmibidAqM3XclCa/DARB4aHklr8
dB3aBEPbcjSCeNvnoWi2Dl0jczMEQzrcdsKozQOq9d6wqeEVF/gT9GV9g+eW7X5NXKVzn6cA7sIM
mxLQxG5U0gKced2F1iGq1CzEvcF2+z3BCgL0ltvgNpjObt37E393tO01FTz7xosQpY58MywGZ/J1
e3CTms2Oo8iur+wKlyIsn9rpXgkVYAiBQt/sOPSdHv3o9ca0DgNkvvb73KcGtrkiHQc/S5Nh/iVQ
O8l2oi07qFcFIpk42VBwa9RvoVkhw+KgsGO7O9Mp24SIpDCNvW2PTnan1L1pxRvT7lUXvZTGatTc
N9MJELfvdmYU+AZ+3vU3foI7XI9kdCle6b2n7jrTGLOHolXm8m9Fap/gN1CY1v3kapWlAsGHPu0P
cNOR+Wb74UFQzRDmNlCOrSnfqKlWN4jJlkWebfl0RoQxzow+9ufSDB3MJNMo6IOfFT8JvRcFp5nA
2qaNGXm/oeAF4y+zH0eabgK35mmf5VwEd3ESZOK60frItTdF2cbtuOmn3Jv/qoqjoRYa5SKGZ1w7
VsdzquVC0a76XtT5n9y0iqi9SvSYldjqFYnCn1nroCODOBDe78t3+CK+AFIAQhKJOVkRISFaFmcg
nYuR71w8DF1sXEPNSq9aT2V7BGPysZjpv6GkyAYjAirwFgU8FYlmfVDz4iFKI3GHcl+/64pwLZZY
ZNavowA9BdRPiYRQcDFKq0WosFVl/jAWU3jXFc3LnCnj11YV4VZ46IUaXdUeyjCurigEfTSsAEXw
n2McKR+V5kVYyKaIcQ5KlW8aQoWub6iZaWzSuh7v7DTi4lbzMlqJLBYf0EFqmD6s5LvipSiJZKeP
8FQb01DVSvYj9rQKX3RK38m+UyJjfLFHUFX/Lu+XZZBoyhoQwFYie3bNGWcuj8Eqe3VS/4jDwfM2
6N/W4d8Epo97m9Q9d7eexE6fc4DmtjmEujVqPy7/grMJGwQ0yOmgliZ5Je4iy0FPqiy5wNOnEjeg
Jy80wj+Y+zZfdLPCJerDY9H6pSBMOqVKfePTxTUgUcFqcOIn1Gadq6Kk8b2lpt/2fphVbrVyQM7W
FiIaKTstAxMJnDOAhG5OCoZAXfKkIc00cgQb7wHDw/Yel6HsgM+V/oNMIdG3pZMWT5dnetYdQoyA
aoXEwsDfory4mGpkWlR/CLSfJrhh30o7pkay99oqNA0/V7De2qcCr2QEpwr9pagnMUrFpjLrnI0+
m6P2pXcCZVyp+b82Zd6GfuhZk12xHOh9S/PXxYFqsgjpEFGrj9GQ9EZ0QIxHxeEqd4nw7rn7xzHd
t2jXmlSN4tmhDhuHtfssEH8pNhVUiQbWbKAi87/xqtwVVxQdcxvmtSPvaqMc1PSj55HEm44I0pMo
GUkA7OmW8TDRFkaQ689jAyPskDmIfV0NpUdESaQZriVtZ0k/Mb7UviaxAJRJrUVuqjcJYlSxE6PJ
UqHZzKbxmdaFPqI+azTlPhohhaDzJbgeDrqutDEkdK4gcS9KazD2teVganZ5H53tYfCDJB2QDsGF
yJ90+nNGUGgCLZTouWkCZwf9a/Rbt+jRp9UamNBhvw9mqwI5nuQr/b2ze4GmG9oGJFjchPz34uLv
UarE280Rz7E62a6fBH1coNXaKQQOQaUYK8PJ83CyMzkwr3rnfGiVjp98h96se9YODeTysXx2Zie5
BskcXdsICTzgGBNf252e3l9eWLlwi/FewVPkP3JYd7GwuaLVbZCOzbPWFgG+DnafPbZRFtTbtir0
2m9mq8ZZMgvMlf7N+bqSSlJCpF7KunIUTyc60AKXV/34bEWo7N9UsafkdyFCYvHWyWMMBS/P850N
LZ80KNloYiLiusSg5jQXs6Ef6mdFspi/RXFD/tNUbo6n0iTM+IYii4qf4GgRrmVZ247bEK4r0h9F
lKw1B86/MvewrMDQbKFU7crFefuVk8wNk34In0mzte1k2cF1Y3yuHWMjKJxdXZ76+UqTpaESR3ka
Agkjng42BjoS/s3kPbtTXX0vykG7j0u7S4lQZ/FweayzLhhf0qRQByLPgRkAQ/h0sMDOW8+GHf2c
tbkgP3UsjNkiNPEahLcIWdNs+lKQI2WfrKRTlU1VdV76WFa0Qj+VhiJES+NMd9H3DWIEGjREwyJb
/ZRMZZjeZFapT88dLijW93B0h6+Xf/xioV5jPB5KKbYt5cSXfdNYEU7cCzN6QF8JFfhAUTZeMfc3
VtQVK/fZYijpyM0mBPAO4h42yjICaAU+iE6uak/0opzwhq1X/XDJ3cNbDQdEZaWicj4aOHAUkJDq
ee3HLD6KkdVqY4eZ/WQqifWEDWOA4Z1i7Sq80FbO2SJOZmJyKOAC4M5hbS5hChP8QRW6pvXUYgki
k2Z0AKq5ucrSat7OojH9mF1zzase78RsFh99JhkeJgNNb9nRRBHudPt1FoAuqSz9hCAXgJO5Q/qV
CKMNKZgI1VNWQquzcwyenViCfoQtxzUWC9sZSktRTlVeXKtrNyb6l5u4E+KGJWh2yHnGKxCo5Xjs
GihwwAjAR1CQXmL7kggjVm9Q9d+9bt+7bi9u6sTuviFL8kTiuuYgezaa5BTTdUD6xsLM6tUl6c0t
BeukTeiLjC9OqwKLmGsV90an8KKD7pRRuZtwjl7Ls+Rl9PY9AkmEug4QCfroXNhLCm7at/XQJbP6
4nlBfg9nNb/tYqdaORDvzIxGt0drUgYUZ9JqmAQCGnYL9UXpgv7R6q1x13pNirC3Gae+rlR/P3Sz
oE8oGYMmTQT6FiBrFldwh8vtWJZB8oL1LhweL0x3PWxmv4+r+YMBBEOhOS0NPXjpCJUWW5J6IWuL
euFLPtr1QcXw+0DOc1cSn95NY95/MJUhY7OI7KUkOn8zbarTA0eMjGq0PU+/R5hgfjMioY8gIXLt
hZ1/8B0DSs73ZiUlWICgRT8daowl3MTRx5fG4T4OXcDukaKLTyHmno+Xv9fZ/uBDgSqXmb6kDS9Z
ZkGp25MxW93L1Hrps9s1Ny5uBSUeWm14VQt75dVcBmEWXQqoApRJZB0DT4DTmVnqDHTEi8YX4ZTO
M7gui1LnqA7YsXbOmO86KozYL4MKEx+8L2mkIsxNa48jJyUcFmmFOZTqNLt59uIVPKg+QWLgzyTZ
m7EHAb2yV85XlfuEfjzdcm4vNufpNLuu6tS0s6YXN0KbxommsPTzIlf+eHlfPeDpna3M7hWjdnKb
0B6HsYddB+gccGWL6VGKDFONh/w3Cmru+NsGfjhfKwgQgplz0zpAqNeZp6TUd3PdpMM1PLix3OQV
OkXXU4Bcl4o+FrvRLzu3zbZtH8Uw4zEkyuP2FrkJTfc1NVKVzs9z7DOQdjbN2NmkcRp5io/EIeLf
PnreZf/tYxtU4lkMSkIEEBRnzKWhi9poWTbZufg3Bdr0gAl2epV6U7UbdTv5YWnTmqaRPMZvFxIL
U0oiBOw0Q19VbU8/ndqVSqBXtfEzKPCCA9sy+tgzJ4eEBuVacr58AnCIoE4AmYOWOUCHpbhHEXEI
TFLt33Dze/tvqXoxGrRiwtcl3XaCIsVezPjm7PXY4jnc9BHh3OhHSLKZ4cZre1wQNpkSxUa8bcDb
mZ9mz6w7n/vXRSvk8oc4K3BABpVgfgoJUCZAmyyudp7OsE+DMn3pTK8d/uoVrn1bjNITNM8bau7K
zsAsOvmL0LDRYoxotuKLUNuKAjEURCEOOe99thaYLG4Uij0ElgRBLCCCkGd+FR2Z16woavvgFEQi
OkJm+xyfWbTnc3uLOKRzaMoi262sxQKS9zoqYpvo8pFmeOyU012SiToO7NRqH3Q4pXs3HsKrNPeq
m0KnuFJbQ39LBNHvTa7tjQ1X64in3BppYHHJyN8A4IrIE1gnJ2QpFdDh6l4Eplc9lJh4xZvWDTR3
k3UTjNK6cT+3IgrXdEbfWWyqhhB9QT3JvvqiLQrGeijHQqsekm4y7vNhLA9Kn4zPofDQRHS5cubA
XCMFvTsoiFU6pKAyKNOcrrWTNMjyxUP9YOMKfo2pbHpQqdTeKVEeQJakLzNrYk3RaHENvC4urBWc
liSDHnzX6aCU8YfagFv1EDZ6vLEAKWxwQUTxoEnXstZlwv7fWJBleQ6pRXGET8dKkR2gG6XXD2Gh
2FDaKFCofp4WZnBrhG067wbRuvrt5FadQuMQdWrfRIyrhQSuiWrlJVncSTI1lJA6+ZJIANSSKkmn
aUwVKyselL4z6CKN7VFPvTWlkkXy9N8oUuICOptnQeNfTDlLArWJlPIBUUJ6yKFab+IgsLeGFzq7
vjOrq34yLXqpTYOFt9NbKwd4eXZQzJSqx9xowHplYHw6fpaYWZrFQ/uQaXNwrwYl7WjViNR0Oxl6
+TOAHr6S0CyVnJiyxEiStUlVTXA2cpu/yTFAbpS47OndQz8oym04oHOzG2al+QMGNRfblB7p5xz1
pBecf4frjIbWS+eF2YsWNePvlGmsaZssztV/LDQAMciKSjTfsteSxArPrtVmd7Y64FQm0PDT/QnN
9mBXaqLeNKUwb+bKNtacg88HRpOCFgikbYyDKU+frkQVguxKzDG7i4NwuhFx8Z2AaW5Q9gy0qygZ
o2Ncrp6yxRdntg6FeVQNQPORby1RqgBBMZzNRX4nXJd8pEgNr9mnkTkO29wKDPxihqZYeTLfmyjn
GWEDDrdsuZxOtK9EoMdqlN9xsWl7g8rQFZsso9EZxffNZFOYUoa1QRc31+tE5dVMYYLsGSXK00FF
SJtUVcr8rpqMZtdHs2buhOjmu7jGdWylLLC4LYD+4PpjQNjAOYBztKxtNlXEuyYsbye0fDCk1GYQ
+2mmjh8VXmMgnllGAjEGrXmJraoMEoM+a/DjDOD7BpNpPuBe2fvSFuLYum3xseRSTgwLH+4GCnsg
IZfkmiHWNWUoHW8XF6Wzb3J2Zl6gMDIYw7hB6WhluOVHex2OlURZkmYNzbLTj6bRJ3NDRfd2qVtW
PyOlrXYlyJFDmMbVSjn6nU+GLRTz4hGnlrOU6tMA2DdgWxHYzQprWwi93eR6m63Etos2hsSEAdiC
oy0ZoPKGP52QVQ1xYOSjtxuxvPSFWdg7M0SEV9fyDEA2WhCFN8wHKNz6ytV+Pj9GJsGEm0DEyv48
HRlvlN5rYFvtTNFPn0FZJEgJD/3hcgS4NsqiqK8LfN0rIC477jHt1ho0ew+QZy24XV5ar6vI6pEc
QBgiHTmdSzJoRpkbtbdDR0za8wwmZfNw2rtW2+2itlnTdX9vVrJhSO0NksSZVAO0+6o2MVnZNbMT
76MZDyt9SPX95bV7b1bSwxIgmizVL9GKaqCWdZsJd1fPrn2V0B4K/VrPnd1cGNPOtiu8ES+PeDYv
4OM6bWFIGNIfZVnvVp056HBqT/Zz7xZ3rT1Vd6ECeujyKGeHGN8G5JMJ+bmq2PKLryUSzW6NBPuE
atarjWrzho51HoOJrNaQg8togiYWggMcLE6YvC+WSHwYw4rS6KjQN6KKv6ekCgfL65R5k4Ed+Wlm
XXvP/R/tDKiKod8WVnBs7cb+K7KmQ78e4S5z5SlYPnbyF8GTgoPAGiMDuph9OaeQA4Mh2Xthk11n
RpPfjGWYb1VdBQplz9rNhELkymX23pK/HVRutTdBVRKJoqZTkuzRQoOQq9XBNlAwI+xjXB4//nXp
iqLhgyys1L48HcqqWV0lZCgQXxGsfayycHJsp/yqd+O8/D+Mhq7yq2o4XaalUlEXJJ1idCli0Q1p
HMeDo7IhnmrsPdWLak1E5+xI8vGobpLY000AgbJYxx6R6qnN6CBU2OZ+VmFvbdSZmlGchcU+i51h
ZbO8990gBTMzWVCljXK6mMICIWrqvAKTWemIWw3jDtRYvq0EUdnl73b2EkluLGEmc0OEBYeB06H0
0NRF7vXBzswdOHS9htbDlZWERX1tphQWNvSEAx3kpEYDD+jeAKrs8i94Z7Jg68nSSdZBNy0xGKrW
GvTbOmWnB4P1J6jtWNuOmVHeB1ZUFCuX0DtfUvKT6UfB9ESPd5HZqGIeeJdUIglY5CRUeYRIe+uU
4f9wdl7LcTLdGr4iqsjhFJgkFC1bln1COZKhyTRXvx++/8QaT2nK+1guMzTdq1d4A2ruaJh5SF10
q/jX2x4wNLMacO8cDtL6LTb8cQzrshhgbPTlXs4VcJZqHUIx6+N+hTb1yJ4dwyHp0mAtGJK9v7bn
XxeiyP9OCZIhtJTPG8pDbOMtsBpjVCEHvB42HWLMno3+HtzgJEOcknovsPWqi/IivdrnPf+ym1oJ
VHA0/Zjv01c+21td7iROjLlUpIK17wJsi9of6GAblLCaceXInJXM2n/P2vpuWxsEzutZXp9lXl+A
JJiipJ/0dNdNFRTLIpbtqTQyfQi9tsjzD66dzKcBL2PnlpTBS66kPedBfuPlOIhCUcqCw2dG8fZD
G6lSFgWI6WhSneYYe3ryRM/S/ZCL3ntaF2XYW4B0Prz/jc+3NE8CoEP9tm0uyBXbV/hjdw38mtUR
/RKlrbp0vxAU8Ep175WaMeyUXFuHbzVhJL2CF7n21O3vfzzVLVJDR+dvjuaOvteLtjqlFc5y7K3P
po2nUEBZPX98/03/3k8bvRg9XmBIwGPOv7GqNBbg4FJGtdKv7g4k7TSFuGkUmu9m/XwNnXfhFWn3
kO39Z01Btf/2FSeBWSyZsoxw7bAPkzUknwqTexvGaCqCEbD1tRTp7/0DehUAJHAQ6COYBrx9osJs
uXXTbI20lUjhW9owCx+Wk3ZSE1WxjxPXwf0A5fhKV+u8ec3pgfWOpCjQH7rEjPLePhjF3c6KMzlH
Q6Ipn9wuHkc/qzJHC7uV6avbOkdtQsX7Me5jG3y9mWqwJSynPOVmMlwzMfo7apG5ETngUqJ9qJ1P
3TyIo009pUvUMkT/gp1GclM06q8R0/pnDpXzgGZe/oHrqr1yFf0dRLaUEclMDhPjxXMQ1JqPVd8q
7RzFS73s9cxAMIcZxYuwBu22TtP8aZ7QJTLjtX9QNLv6R4bf9hm4KBDtBEMAFso7uyjiadIAzfEZ
UB6aEJW1PYBX7ZQvfjJ18ENA1JcvrdGWv2zZNy/vn64Lmw9cFNhMMnT02c/7rCliS2O88PJluio7
5MuLu85bdOggchpCOBM91jFqd6W0v/hUvLk2BUaMEM8z9QWMFop/zhylTZrtpOnIyEHONtTVAl0c
1xigzlf6NdeI86byfytNzsFtbG5X1DkuvdBUgK9470RujGKJ9BY1BOGZNYFmp95jFcO4mJol2VuF
9aBsmZ+Gecnh/7HgTDe4sqjJKYzeHjrgaURNlFMjJY2nb15ufE1TNc19u6uUD3GatR8GJfX27z90
Sx3/GOD978WZE2x1CHO1cwClKrNh1QZ34cLv7IOCAgez1yGNf77/mEuflbQS8CKCMCzvWSTzNGOT
LSzRdOyXjui10Z9cVVFFsOiZkwRGX2gPEsENcSUPuHBHbO1E+LEUfpD8zxbVlOUSF1nFLnaE2MfV
ED+CX/9Y99U1QOilKMVzoMGRqQPE3Vb6jxuQElEd9X5aIoH+9se+lfKT3hTuUUlKfd47jhwfEr3z
qL0AF1wJ2Bfekrt+44fyKUHKnL1lvOKKRM9WRjqCnj4HaI508KjdjbFq2jVHygtRke4sAYGRBz0r
5+yqxzfXXZOsl5HWTTo1iDDC1Bz0EyX2eJiy6ifMAeO3veQfTSMXP/55I/3XBIe9CW6NKffbVbYp
4tdJc9bInGIZ78kpx1r1M9HGSbBIRgC39ZSNaujM2Sr+/TpgbopEK4j1zVzh7FYcjbzP3WJZI9xh
x2dNerUIKFaK6WCuMovcASoEdDP8CtVBwZIjz6b6mmftOUR9O7DERlRwKK03iZWz1R/NAt5Wp/Cp
PXfiSbVnKWFiWFN/V+vZCttOkWWTBq2uO3WQrE6inupVy0VIF8LWgyrP03ZnbgKmX9W6zNqoyMom
HPXZUa+BgC4EF8Z1G4yEzc/BP1uwtXU9jDL1JVK7Wb66ZmwGjtrm9ZXvsr3yWQyDFgoKYbNZJxk8
2xMTFsGWllYyor+QgwJf1WpnGqM3+rFd5fVhscZr9rIXzgBwxM11FGUXugFbMPjjsA9FIhADkmvk
0RvCz6ebpvs1x2akRhrxAci6XfoLQjPusVON9D4HyGqG75+EC/EGfqqHURodpK11/PYnmFXtgTLM
1QhGnTb4MCQS684bsGYI1NwSj3kyAHtwG7cMs4mDcSWwXsoRt4BKOrzZXVNkvX0+2rtZGWe1GrlG
Mh/SvBpfsdvta99D6muX2Q0+R1Yu+/joQuTL9jPuV9JHAUvFp7CQV+qPSx9kky8i9FL/UBe8/TXs
FybtVapGOZrJQd955k0v0PXQhF7tFlRzuGgU7ETdTDzERpvs3/8YF+43F6jW5n3wX/v57PHp7KRq
HmtaRBvR+YH6g3PLbCe9wahdawJy5LQJbblpLb//3Etbn2SBnU874e9WLXPtNIEIpUW2MOYYtaN6
Lcf7jru231cxslxmoAsni3+//9hLew89I+I/p5q77uzELYZaZ7rCqUqVwgg1IzWeXclUWoPFHAKG
yHfdwnzQKJfyCo74UqbG8IwTx4iQlvv5HNZSKxYWMkQ00YDKglEtxqynsu805yOT9zH38wl09Zdh
rOb0NtEaB0DNomt+ZcTaPxtQbAeQUR5DG1AAsMOMt9vOrM0Eh1PBlVB3eCgVuFC0MQgfqYo5lOiR
+DNor8M8m95pzLsqjBtTBf+Tplc2wqXjuCn7wKjaOspwU97+ErRXk9y1+CW1MrXf5GiLb3jQKEHf
J9kxk4sROordKHBbO/rgayabG2+gEaIxWr8W9y+cBsaBlMo4nMNVOSdFplxfuTvrfKNKDkeL3trO
RU9zDhVjEvd6oTYHpa7T9sohvLArEabb3NwZ5G750NslKFO7gebayEh6Sq8GWtfIKSjozeA5bru1
VQR1j6GNGy8izE2Nvt+Vi+hCGkYXkSnNBr4By3j2AwyFDvUoqddTqZowFFbkPN25fnUrR7tSJ118
VxpbdD+2du25Cp+J5uWUTgUXEIZukezzJXI5kcKfCXh3eo+Vld/LvKiexGgY7eH983/xFIIK4BiS
hjGY2n7eH/efUjdmr6gaXxjOcTCZ0rrXtKJofBc70ZtFadoQOLd4sCqTInmhO+5bbRNfK5AvLfjm
rEXFBpD6L2XAUm1azeq3TW9quKzUMgsTgVxJPWfKlVe+kMvQjKEdwoB7g3Tpb9/YQIl83FxnI8ol
/am1S+BzcH+f3l/YC9fYm6ecxZOk7QBWDDxlsEvt87CU8WsNoG+vde6wi6FlPzt1XJ4cu+1C9Bfl
5/cff35wgcVtMHD6zJg3855ncZ00LrMWd5WQa2PvznXK9rVol/yzKqss5ybRvdofe+Ma5+v8rTE4
QN2O2QaFgQmC4GxYVDG16XQjdQBwVcBIE7A2nm9krTwUFcz+UNqZoFUq2ud2cKcuhBjqXbNnOt9K
22/YckcT1Drf9zxmedrce7LQHIBj+YSkD1NPM9S6HJxGWfROcSVU/L3SzCNdgOvM/enFn1eLpacv
eYumQZSQrn+qqhy+Zh9Xkb1685PE2WvnZK52JWc7zxa2d9y6w6z1hqs6f8fEHVFAqzfuNAiiwBOu
tPxhGJznxkQmfsXMr9/964ba6NObHd82uqJ4eXtqWtHz6VLhRmhIFIE6DuNTuqhdZOFwnIWd0jfP
mjfX65Wb4MLq0jDdLCVomkGWPHtsMVqNZZapGyW5bp00Y8RKMZtM72lEBTvEEtkJZOws18LReYxg
fTe41DbYZcTD5ff2bRujtNUp89hD8OgKP3dSzwsr20Qs/f1lvbBZeRAN/k1OCJT39vc/wi+o5XhA
2cqNKocWSl14476NLf1UYRBzJSRcfBTwBoICbAAaG28f1TctyhNz7kbWOqZ3fWfpfj60Ipj1pLmy
WS49ivuMqnaDGyJXePYoKBdO3qZeJEarvdPUct4DZLI+z5NzzeLjwkngXbYJ7oZwYETz9lFUdN6q
4KcXjUoyPXRQuTe6dBzNcZI+9mLxTu9/sEs7A+EELAnoD284jrfPW7SmznOn06IcEc/XfliLH9Av
pysLeGnbQ9bdKABIa8EgffsUjTZMBbZYj1ynwVJSVn0PVsQZrJMAcBkfDCuuD/Da3WsAi+3L/FmB
bxsfn3c6e1Cztkbb2wc7cT8l+lgYkdAHbfUx0JE3JjiiY28pGrBjWemHylbl7YhVoxLEVpVeC6jn
CdF/PwFfJPgI2rYEZ1dXU7N3vMTWo3lszd5fTacJu7Ip9121TGPg2qUgS0CF2V/1kgnR+9/30soj
KAk3nu4t5cnZ1p0JB61pJkbkpD0+MYvojlPNAcmUtHuWmeL6PU5wV3L+S5tqi6zbSwOqPz8voGcU
GlKpFhkGJJSMwdv3bGjaL++/2l+5HisLcJ/m8IbHZRh1FtWQUHFTO870qK69/KZmzLKzhx5HDWXQ
d0zJHcBpirhvE1w4y0GuTdhnnvvy/q+4sMC44SCyCEyOMHCOl9Gt2tXXytOixTInM9nhn9ibQVcg
ORBUi7EUw25iApXoQTPVnJErN+eF3YWsJp1dxtcb638LXX8E3MxAa8TuVROJuiS5yypX+5g0g7NP
m7EcArku1S/DqRVQ/eO1vvKFUEVPYWvPExW3D/H20dwnTS+L1oyQeumbI5xjRDX7QvdejX6x0HBv
hxkVhCuh5EIsxraXbw66hce6Z2E/TlpPnfXBjBbUQ3axtfYfMM52Mf0wrqloXgge1DHUMigq2lv7
/O0LOmuZiFkIPVKMvG72Q6fPdjh1iQDSrgJjrYOUgsJ6mE00cp9bnABP9Sy8a5YPF04Tflh8XJaa
D32+zpVbdWRHno43nld6/pCZ5c51hLle2UoXvieSfHxJFObQ6Ds/Tq6cdRc1JyMaMi/53dCQ6nw0
Kvpd0ruzP6ZTf2U4cOHokIrQrURwiXzoPDatMF/KRq+NaJrV9Vs5Fwzy+vUpm4R7AB8838JCra60
4y69JOcFFYONbf0XYsnU0cdIktSI0Kn2tgagCWIIVKtmjeaOwvgajPvi8xjRsoM2bus5QyE3S7LX
qTOiLDez0InNJcjUrg5aoyoPJDDj6f1wdCEe0NywtnxvawN72+/5Ix4U3AT5uAo7KmNEoht/0BJv
+ZKm0h13uA5qS3JETodxLQywVFn2c6miAfj+b7gQmGnZg5BCRJO2N5D9tz9iKBANg/FiR25rung4
aBXuG59mNHJIMTrE2W6tPJ8mHQ5zXucfgX7IUQQ95syjXyK4dS39/XtRKJtgWNEVpyUM1/jt71k8
4RSyae2opj1e7pKmH2+K3JqCxDCLp8Iphie3L7wX16j/H9c/z97I9tusgWTkbC2WcUXHhM0VzUik
LgF3iVv4CPIWTqCojZhuZ3fIpoD2m5b4PWj1X+9/jL/jJZsdr0tuJibXf0kBr/rQaJkSmxHelo3p
r3U1H6ZqtXO/VY3yysX/d8TcHuYhFQKUFUTE9mP+2H1DrnMTmrUVOXUmd26e1vuiTZ2jMffPJCDx
i2flxkONJOEBhX0UGN9/14uPZ41pdyIcQqvt7eOzMRNWMvaoOs+9vAVTpvhYQcSIR2kyxGZU3Kcj
g4Bwdkqx+CZKjvqVrX9xtdHx3laBSH0+WPI6M3MQwuE6tqrqo1TLD70+N6dsWa4d9EtP2lTawWEw
tsRC5O27dmuTt3bqmpHSQlpM7PhHkpnq3pyW9B87eiA8NswDjD16lxtT8e2TuG7bWjE6C7CJ14tH
RDtqZ94z96+WxyodkzkN8afzXkFkqkm0LmP18v5nvfiqiMhx+W2Ca+dok8wo8tJqbSsq1tmIurJf
PqhpO6IC6lxjRv59127TOjDZzExQ5dC3v/+xgQtZGGMzeVakJL3dBqgyAr5ObKP+/P4rbV/nbV1i
spLUjdx/2yfcdvIfz1kVcxCmaFEWjod0r7nL09THU4pak2r4Tbxea2RdWkJ6Z9DZCX80W7a///G8
RHAXtiPPg6EsF7/vDaqhYa7roz3V4sqG2Y7ZXy+Hy8XWBOASOh97Kq1AOBgKUMSIz36xE2/uIg/5
xuqndBez+6bPRjn5XYw45ZXb79KyEmAQJ9hG4bT6376mO4yzpRaxHXUq827ftRQ3EI1lBUpV5oWv
NcX3f/+OpErEV+acnJHt5vljXTujRfonce3IbF0xHN3SKFEPHcrkYUJtft5BeLrWK7u0upu013/N
CABJZ59yaifXmFDII+MX7WM71dMxdVr7wRJjeVyzRIWIiVrIv5exgL1wmkCemqwCA9K3b0rcLFCV
ZwchoAy6AFwjBWtXlLd5JjAztgYpd3OsrM/LqF7TWLnwWRE5ZJa7ef6SSJ3l/HqjK0aWZm5Ux8oY
pGup7LIqZXLbqnEAFr6+so0unBYIEBj7eHCHNxWUs3fV1aZHJsGNaOpaJyB27u00NtXX2XC1K3zS
S68GVH9j0LKyf3V3EctoXLOVdOZsYezUqUTGNYbUsZb4fBCjrlGDLj6PziPp2abFcI78zaH+205M
A7Iepva0zIp3v9qV+L6qsr+viukasPvSUtJLRk0dNXr27PZ7/jggmYNwEmaxNhDJug6hIXMb50A3
F0Mq1wD6f40aSe+4o7j7GTqDTz1HGOd1JfrSS7wI3Wprj6Wc8rFy83XX163c51bXBaZiFERZR06h
VtKTYuxvoWnVWMaV2ubvlJOfsk382D5cmufQUDsjx2YO4nFdKVkAfSj9XEsLqdc1G8qTrUnjxcT8
odl3cVF/ez8o/WWwuq0D46Ct0buhRI2zW0zv3AQv4N6LylVXIcnWde/Pjtd/69VsAv9hVtPJ9DCQ
VuIGKRCr2ZRKLW8w4U2bk/u57tJ68yu/do4Z/G9H9Y+7YVMkBGNP4cXZYmZ1Xg8lKHgVWBZPu0bT
Qfc0VlEYAe2xYQjSIsG/166QqQwnKZ0nBBj0wR86uTA9HBulP0zK3NWhpXjjJ4S9LGM3puAAAs8Y
qauMsrG60NY68yYujNjarRaSGsGymPFnBLzpcsEckevLNuc5aqJELW22EG2TqJDn+oJRUY4SnBlU
pl5quAvHI2gqH90/LV+DqZ+y+H6sKnCf6WTgz+vb9VJrd7XizZ7qd4njKUcTZWxFBnFlOMuMYIsi
kZbG5qmbf03Ntr5HW8Ibt/14qOb5o2l2SXa3ZLM77tOV++wLXYVG4qPe1NnJEKbivVpz6rjHGMk/
If2e6K9NvtdOcX9oIPZ1UDHXxKtuRFdOo4+ti52cbFWYSdBPKEk8Wsi0ZrtCjJMI0gxjDOyKIVWJ
1xZciAGVo1h/jZkqy9HXTFydTrLTIV55Ei+qQ5/MbXUrXTGZD2mC4kEkgduipoVNjxt4CI87qw9P
uTq2wlPLUw1ddPkEKmOpglpDrmane9I2X/uik8UR/em43hkjAuj+kFCp7ZWuj93dUBlaFTD5Sdqw
sxO9f5pHTV9/xvSSjDtltrTlDg5vOWe+Z+GLfK8s8OL8yWUU+YhwSLr+tJSuyNDvQPD+bhizStkv
BWIiT05Sl+sBESa2Gk6pGxVKq2AARKDScAk5gV1dvaAry8V9HZqkWX4x0V40rLhsisKb0h4qdJNj
psoinIdZZtZuhixtBmjuexwqzVjbsvSxEUzSyneM1hj1YGG8lrh+1kC4+qSPQ8w4h5txaO68Uoo4
TFIqvgFh9iZBUN9TUtO9Xe2ayZqCyPt81GH88M/WMmtEFjAMstPsLl4Hp7vLFPhjZSAQeyo1dOpq
bT2i3s9IlpfgyN8nxjZrR1MGanoakCdk7WdoYC22qstqKns65WNb7rxSmcyDI3N9hqFs5OmSBXRY
3WH2NdnO6QzBdwURF1Yd57Py6z4WGKV4DkzglflIcyrGovceNYGjix1oo1Zm9xNeyf3PJF6LLFjU
PO+1XWpXY98H89qD90HjxC5ebSVWiEnePLPEASOJFMMjrUkZ1YWjtWr1zsrXZd0h9GnaaNQrnvNN
qWDsgSvUmrtuknnjx1oxeP7GFapeil5Zxt0gRC/uPEpcettVJ4oX2jGuckqqeBD7tWWupweGntr6
vcN0cw3jqTf129GyW+skXYcqKiwbsCMHXcZV+zWumA/c1JXtrs9zObVLiuJvP2p+Pq9F8lOgMw+i
R9XizCOVzVt1VQNdUe3+AHe+BvCk4FfQ+Ou6qjFhyh0TcczV1hlP8LpyLIPVXpePvSX7fgaqmsRe
tNkkrX7V5I75s2j0Pll9NZ+n3M8MpEbBkk6YJ/6MzUqR3wzR4H2mocovUNQb0uJDkiWtuvFoEuWr
Q8PJpOWOF63feqvpPcadOqo3KXTINcoVu9f1U9pIJxZ+3zA3CBGrxfByX1k2UIm2FJX9NTVaJfmR
jVNnAQ5iarlL9TEfD4UQarvXx0lPbvi4nfgh0Ino7uzFUkDW2WahchZEnKbz9zGpi3UPr8tFpU4b
rWk6JjNqEtww7qD92PSUEjTDFk+VH5S44x8ZbhYXx06XtrMvaNQlD6Jvx+leS1tlOqmir5YXNohj
BzD42zGwO7MXh8nWlvaY6pOaHuUgtPImr7tl+i4bx8nXqBsSpk72VGr5CXvzOY4ymYmJICUUZkF6
0mXatwnsQn/K3bYe98uA7fm3WnCXBC44pKH07cYdpnVnIBm04LQs3L5/WT3k9dH/bE1oFwirm+pX
OJ3CuqlTKeWwL5cqmV51o0O7YXa5FLQ9N041Hjxhe6L3aTpDl05hSwxOINY8b5BPmWeBaops24+o
WjT9KyA5VTY7e4z79uuCyPnIZbH0tUN9A3RJPCApYslT4YI+u3fslLbmVFRxfGTku9RekA6J3Zwq
dcyUE8927Od1lnP2KU041SeV4nQ5CkXPwIdbViMzvzS97HYa7HigKO3d8ptlKzaGDIxAqjw0h0Ja
LzT/i/JVlmK29ZCLQMbHygKlgKfAWvTaoWhxuZh9STvbPoygfYYPtJfNJiRZb2hLdsIStvBBqFGo
eC0YwUdJS7ve1bkL5gCn96pxffS/MwftVxLouzav1mpXTO6mSgXSOMnCCr60EtSKa/ejPyxkoP6I
KkhzTOXYcVm0wG4Dvq2OfkaFKtoxQQZq9ccC8Gjk1WqT7gpkvNMvlt148sawl87ERNeonPkG1Lrr
fRl7XI0+JJOnjzsbynVnHLvOiT1/6Qf4MT6W30JvQ5VzWt875px+GlWQvrfjasbKYVrrLEt3IH0z
Bym+0c7Wb0U/i/J337Uqv7Chye09yqRr15cmT80iD7C7wNFCmlVM2riYA9/UGHtveVgHz5B77IEY
LH03gKy2OGWM2hI/x6Zm7BH3bweQZf2SHmpIhfp9glxdEzE2g50aQtiIs8DTthUpAU/+JCrVaEg2
VRkiSgCjUupr1/n1upbtY94qfCo5l+iSgaxRLV8RnvW7xOD02ek6xKuVzkDzZRynntQsWcaoWGT8
Aw8aBvCKIG3YydTB7niT0vli5a6b3QuBFcqh7N2uPox1Qe6tImABSTnR2z2sTKvajyLWaYViJuLx
W0etvp+72HJ4Wqe6B9n0WLyLaZh+Zu44Wr7rJtnXzoiTF8T/VRCNiTNp+6way2fDSGLrYSnXOd+B
/xiRxCkGtfEOMFVMfAGk0463S1F1yVFTRkCbbcY1elOV9fy8GEa8PLatq3hf4rpAsAfCr/3BpHes
fFBwhpx/tFVlP2NfMRmBbcXxo0R0mkTPmCwtUtVq/FnAXisCrGvM535ojMdOW1fT93D0bCM5N0Uo
NxbPSW1UZDWEswx5WGmDTRLcmhapnZ7QK5aJ1JoD0TaxjkLvF9xAhIGTCgOAjEuBZfrVNWbbBY4m
Vxm6djwmYWOK9BnN77kONEepnjP8Cn8WrjvEyGqOjfy6Vo5R/pRrVZaBdAqb3ZwKTV1C2wL4s0tn
hpZfSTBH70kp2mZ+GfTeGgDtonR/XNG8QQiuUvLqljxJ0MTuC5KZjsu8JVWPW+eJ6y1Tb2bmkmbo
udIcfYwfXHWfsV1XxPKT3PkdA9uiLvOoDA8JsBVxaHOy5WCWTVwAB5jM8VHvmB7ejpqY51dTYWLl
YxA11zs7cRPvWDTMC0iiVhTpcjwSDStsK91m+1jG4uyAmDs35iJtsmWNMHg7TaOaHTQzUXDyAQ9k
N/44WeqHEm/VX7laV1No8Us+FobiDTuuMFPHlmia5MMaS82jgDJJE2rim/SycEWZQARW2bZFWMhp
Sm+YLFdpmLca4tEK4pvi2EAO975wfVbWDmNLoRyYoy0repUqHm3h3MDmYkztVvWhwIsvvk+7wkg+
F07n1LtZqL1xyGdTbQKZWla3R3Imm+962Y0Mk0TdN99omIzlTnEKrrjEIJx9Qfu/0U8b/C+DXDAv
3jExZqP5bKBLeGjxqAD1UxlyrPyqWApctmc7m1HBh9cWGkPh4kooWm096QLWJ4XiFBdFHKmNmycc
ayN3boggoFx9q3M7O8iLdtwnufSm0J69SrCi+sDYG3u/ODTLcnYCeHJpe1hhWQ2onSVFhfORakz7
SjXEGjrjMsqwcJsYVx6vyNXTslLY7/SyE2WYi2LzmiqsRH5c585RX0dRNjKoMYiq8RWySLGSI3WV
XIaPKw1UMBSAs70ZVG+Pk+OIp6WdlFlkxYujtY9uDAaebNM209w86fWi3jdmxl5d1LLxQsOmWqPG
iiGFBaa5eNbtAv7P9rOiXVMsPropIfwUSNJu2c98l0FeiO87wAHJj05rmzoEJgi8dRxTZ3igMEyQ
JTUGD0YZdn8fC8cGv8crOUqIYZj+DaehicPXKcarNI1sOWltXDKowZLROGnJOHQ3QjcSO0hdWdR+
pvbes+1k1qeCn/rVIplV/aWdygGTUClcSCWaLHccY6MLCl7G/VbWjpoHysi8BT4pWpJlLwrjZKyl
+VRRcNEk6TWvPclaaZtDq9UG3lp9Jd1QdE0/+NmiJB4uCt5ShcoiFxdB9GZ6GAsNiJCWLqAayjzW
h6hoTElAgODl5/Qm81BqRoclFHbY1nHJisQI0kaYr3Q7vGzfZO6Acnwl6jZoEcYRu3wV4LcMN3VM
f/EKbNlrt7LlQVcq7rnNYGDf97Vq+6Y+uL+9qU++1CkClzhapfZvtfOS76zrWgVzjpCU4XUCiwcz
lneWsqES1NKaHJIOL1d2wkPu19dFYr1C/7B+p8tUTUGKHY4MbG+qvhZOCT9FZMQBvI+9hvJHYKlw
wjh9bOGtgB7WjTLD+6igmxIOWDLhrOUlpuYbKCV8txZlbv2CAfPit+hTfLQ7qhM/0xc73y1F6Sig
45yyCHATQAY0QT5ahIoy9ArB1Bmf6rnqvCCmg3GrTAv9makaNdS5TZnUp5UsU/GNXo4pLyjjMcD0
AHu3ah1rLcioTtJgbjrP8UtlSR/Y47Lz7XZc1sNEEfJgFxizBXVsLdMeavyIsEucDbcaQvJDuJjj
+gqNl8JvjtuV9kC7dL2fIPKB3VTeNMGMg9gP6rMGjq/Sye64bIfvdkLdVAtQc8wmP548eMCe7LVH
11gLxA2w4XtUTKzHwkxKewxQsnZvZ7Rk7qBMlFSrRMiZ6NuL33qf2+ou7sZSIIykNIehIkiHIKVy
lG+LUuW2xGMKW7OEuthXFo+p6erViNz2dqf/RkzSwEaqRwQlYJeVXTAVzfDB5JdpO3BeSbobVLms
YZpJBPEKuhaOX2Rj9VHgF4Id7SK4HtKejD5M7Ez7URnqMoVjo2l5mNN05Lckuc3dDIjqcTSWPAtq
W0m/NfpQF5ByCxVtx2wG6W6N5RySUg7JfqU6uQNmRQfUnXOLim6B7bBDesqeiBkFdBEXS9bPc0OV
PbgQpih87eGFGXmNm5+1GjrheTUWlO5UsJUzAuNBvPQIjXn9wAfOe5cMx11TigLNyMeYNd5SOH3B
ES5sBvuno2wE00qXWaAXTvtLzJJzo2ovRdq7W2lrfRdZrn1dCncOvc3WJsBgJr8fJ7otRJPY/dgm
ssv2nYEl+SEF7dP6LZgbmiDNarwORM0SGoUlqMtpHhw5ZjWGZUaL80o/94vh50ZrOmGtrzLh/56r
HdJKAo6+gc6cD2gpnUNtTZqS1eGe8PtF02IIbJVJ/KylTRLqOI21gent2Y+xmIVFmmhT6zsi1xPk
/5qqCjVsx+7trB9UbmdVb33g0p4eJHbu/TSNBl+8lMD3mumplfl27KCY6HRT80QChA+bY+Ab40u7
gaKpkw7MTwAXY8ABkp/VcnLbwBiMsg6rQSpkPUK0c+Bk5WI+2FgFjqyIpu/h5tPi0vABjEMrq7Pv
pAw6rBt0P3/OTV9Yu6Xs7OeaW7kKmjEVFNiqm/5W86EZdvSf/o+j81qOG8fC8BOhijncMnRQDpYc
bli2R2YOIAEGPP1+vTdbW+WZsdRNAuf88fjVO6Mes16ztiWqwpWWGrJzl3dEy2X/zPWyL0+j5cq7
cA3q97qh7DcZK7t51NzSw8lESHzvOiX5IQdN0RrMAhVVeTn0xT8TbqpJm/3Wb0gPKqyjxyB/aUET
w7TtakMXdBUHRcKzRQFjDyJRnZCyEWPsATwdJwBEtpYx6IiZlovhYh/XouLKFK2idA8Hbs50MTf3
HRhznVuwKfE3azUFwCbVk2yKffPj2EQd5ZK0Spb+SfVt7mireQ1q4VlXhzdmS7G1DvpvJyxU0WM3
e/rBphm9vBYa/8GlqE3TXWOGgSmjLWR+n2ilB3chYwmBxeBIEGHWZJXKYwlZ0ifHezxg0u1kH0ho
QGdNUPy53JfgyI5VV/wjihjnK8PIbqVRT9t4YrnkW6SQpfBM9nA01WXayXdLo9pXFl+Mx592elun
E62HB919wgwqWxkeSmaEvrEuVoMAsJ6noD2PlmoIeN7RG5E2f1i0htVirWmVInD53Es9sH/F8+b/
CP0mXE/hAiCUdko3fQIeqtTfqd59yATB8plS7xv22RD5JGAmJKLXEQ+ARaMeePD/pyZtvhmWmvY1
Ms726TDpTek0BfxVg1LV8lg1IOvngZDqdwXE6yRy7uca9mkdwzFdjbAxYo1F8I82YS64geyWPpF1
zA48aGfkvUfWI/KNtWhPjbM4V/rDpTwPSC4+S/SWfbqWmLGl44/mVPh6/pzbuMUQypPWZB0LX09y
CGROzk0PZuiOC6mxXtiHz70IAWz8alPWqQ06TjuO+ykP41q0KbTC8eZIEf2wShE1JN0bbb84UvbM
N85YlTm24mWmbdGX7uMNtpWZUx/GXEPEWG81fo0l25YKuWjb81KebLMWQcorrbc0phBPXDGgFC/S
UqXM9eTbb9y5cZkVvTX8WDbty8TcQlfua0v7Xg68yu4Tb6771gGX1slkD+JPGw5yIPmWQwDns57A
I+qSPyynynFTHXjy6jX449PS6/U/vnvxpSn/mJKWeeAfaZVsN8PYGFqiZ2+Hh5BlfUt9gkQ4xU1X
NrkiIbHMm2Ebo7QLl+7v6JppySfySrh/zbE+jcp3/3i3zYdaJPaHM9tAX0ISd+PdELFsZ0dUOUW2
Tav+Wfdj8DuAC/xX2PX4u4wFeX5E0c92YhnP2XMuF6aqZulBw5aeOJWH1u+PvJ/WZcxaAAF+Z9a6
ZPLb47lbl7lPVXP4r3y34cHL7A2fngzHlryS6pZLW63+Z8+2Q7L9ZLTH+BqEOuVn68lLZ8oGOFwi
rq+CiA0qND1T7bnmhH68vZUfxFcVcxrhNOvzAi7DnAKQnne5h7eMA3/7mCOy8bO67Y28HM6u39Gw
DFXmzcq8yIUbLqdKSZv7GlT4yNmz+Lpq4hfitF8FNJBTt0PJx7565MeTYzCnqpDulk5gJEM+BxaI
A13RPuGle1exq0W0gCRLNQR1apRnnnp9k3r1zL47X2oTS7ACgsyzcJZR1nQrkTkB8YknwASnPHnW
sv+1udODvDzozFwJ+WqzYYcdgZRbSLTZigr4o/HG6qS9gU9wIHV2pHa1rt71GACq8+wOP0Z735mV
tmBr056IxilRehxejKylzKQjmg9odouGI9syX8XKZpSVXTf71IDW0fs+ShmepZHFr3gU3d0mZqUf
Slama+1XS8B4b28fFAooJ21QVexwS2o4MjxFzXZWddVcWyPD+BQVbWhSH+pIsNqp6g6wZVOJD217
Jz304Ykzm3lLV2up7lEgtXPaBU4xZS0XzR3rsCQqIJxdlfXL1Mt0PhCbpJKa4RvsFhOtPYcAm2Co
6wiN25YU8FnSlB8LMUsyJ2g/YB5jEmuythTqnXmaJt/VXWswyqp11kS72vxziwh7cOuM5pFf3FSP
vi+q7a4+VnZ9p/fL37SMVyKZV1Do1OOReoxoFODsjp3x53REQOhRvRdR0shOU7Z80LN29JEsUg04
cZxKjHOfFiV4zxa03M+CHqMPr7SK35R3LhFzTwtYfRiWxA38tU1wB4/W3eyW45Y6duXfu8ykawrj
OHyYuSz+7ZzAR8IW3T57eEjdBOB/1MneoH9MS8sWP5tbq1zexqyAKRJq0+QidgcIPnfcnaQvhoi6
AXp4Eee1DvhTS4exTNaABzHbVhyEuadMzah3TH6QBHoiW2eM6RPJsI/rJaMgDDZRGowE/LXzBjUi
KCFLsDvJNdtmOu5Sa64O987XUtjpqhcgoslbh5fQ3W5u213JiI7juf+v2eMBPVLR7z/CddrK0+HH
Ys0AjNbiKuiBdZ4EwtHuVAagvVzXdfhArPVGj0XQ1z9sCqhXBl9n7IEL2BOTcZcHpb9eZ2PrCixu
ymm1eTdCeUjmzmOvv7sTj98prColk9EM1VckI2OgvFTNf7YMKy8T8KX8+72zRRdab+PopP0KCI2+
Zvcce1VXnUUHu3Cep2FanxRO0jBxhg0UEOJjZU+emWRzXEMySplmm5r9jTP6hOar2C6FrbRkDnHs
b80eVuYMeM0gu/TV1mYhyTP7c40ZmDen68Ftbw/6Gy6nechXAu1tLgl6QjpeeFkJoMDYbFtSBsE2
nWu1OHlfeVKdxkl7Mj10NLUJCEJsXQKv879zpvJwRgABPH3dVh6JG2hfcMEzlGBJn4/7qZ0VEOUm
KP0VQFZ1oqD5AOrLZm/IAFRRnG5WUMvUaSrmx5hluUuKISYybwSa/u7wthbZPjvB7QvRty7yced/
ZWm3d32zxO9mFLzOyN2AH+k1v5m3vL35fcDhMNVQsjLkVXncCrHt+TBMdX7x26U+mRLDvdMms0JR
3YVk53xX1a3FnEgL9gSUJXGXN8GmJsZ65BZo3Czis9t1rUUKteB/Ysxt1pTogtZkWjvej0GWO9E0
0o0eiVdkcLfsbX6AwBjLM6yh3d9FoV+0j6I/lvIbDjMpLghNuPJt461LMk328TOutYQU64lbuPdl
3ajvPBGLk8y+6rqnhskBcL5wtobKzmCF8XN7t8nrago57sN6jU7lVsByCd99i+eicvJ9HwT/dBvU
FsHO5ciATmBH+HgT15GHDADTf/IaVn2bFPHmHI/dQD/3+8ad/1mUTn+8E/7HR06gVdTnULzjH292
l/7Ej7VXGPJIS39eFG6+n+1uK/lYIOnW582pljxame4v1EBzJU4mjvzEm73g1z66ihBoIK7mMpKX
7l6sbRqsdw/9gsmOo/eWfIkCiqUDAl8OjkFlXi06W48LOiCIIxoeZtq5B4ArO5EDjM7DMYE8JB4j
q3ode3rnX1ugb8NSTmiTf3Wg1MMfXYgYBbdSvO4v0674QncZOQrAtPHH92apRJ+a1ZXN/dqw0Zzo
5QvjF7MGqzipYFynnAzEfryvIsvMiUtNC9GhZrBWuGa3Vuk4eNv4UNUdjtfbh7Td01DtB982gub3
J5snrGSWgc3z342/bLafI3ucZZN7NYsxw6Tp+8d2n46/w9Fzb61cO5c5corPDdwJ29G6Q4a5nY7C
ROp5XrOiLec/eoX3yyHH2l8GcVCVO37dxdkaHANeY1V1T6sfHP21FFqnwEFrKq3qlYV65kxrn7lv
PosgKtI4mOc/3abnKyea/6O+lSRnxbTVvwx+O/Fkbx7L7oL6nzcm+t0Sc/sZbv73loQOgsO66aNc
KYfnEaFOvtccXJnXjsO5nsvu01a7F5ysqVNABdX+KwQYjbmrukL/17l2+xRYM2BeywSiE09KI+50
XEdjiianWpNmnktakFc//jJawVXgJK8vpfTjJ+QWAFdFUYZ/peuV3onbP/bexvCYnFPFtLZnfVO2
BCdabZD4ax04l9J3zBnW3L0H7wLX88b+zUGGegLfiIZE1NX613PIJl/QRnDeeI3K52hq1tM2jGo/
uXXsmOeGdtC08okHyaH8h9zyKwLVsI75WcRWApMTNv7vZqiAASJ9O17K8ij+wGNPv6PmeEZkHg9Z
G3oxkPccD1yeDta6ZBED6jI80mE+lwpwdKmLQ2dmU+uZSmxvTgNl9ersdNxRSaXD2sp4dOIx4XSd
OwZJVgu1m5WAmshjWdj6Sb+uxbZclxp3L0tT3P5iQOifULlarGDB7F9mnkmXbUy76DKnso1OXVdX
/8jaCra0Ypv7STtKbLOeRcffsUTlmW7FVH+FFV+K75tKveI1DROkc20F+6aHp8bfw+60ruPs/pBH
NHxt094CNlsKZDpU1fGd3NuS9cDcACDftsRD28dz/ONAAuQ+Ne6w/qjMrGko5mYXl6KjOBplzhxv
HCvIVxLjiy3Meil4+yP60CVfU+Cf3cKExUlaYT0/StFtAYB75X9VVN/9hwutXBIgdst6O5iKsO64
9da8H52FbbKP1uhLmII3p6B5LR+GfanO/hZCvc4MYQ9oqto7RFY2WSclcg6P70pAZOxLrvx2nN54
BFkAp35v7ZOlrGVL66CRc74x/MoMQ9KovtRU6RUxjsNlIzj/7YuNhwlIUwKyZS50yfpwzLu0+etk
jHScC7o8103kVoDDm6qY0Qd/OVW2X24pCqEhHtIODUibFaFNI0IX74zwswn4qYKC7a+jqRjCMj4o
ZtrYOaaboXpZMlO1k0jtxp6+Bx0qmmSrPU22iDRNlKy6LFA3xC7oqEvIRcxw43EZRKIKl2RG548a
bAva+q6c7XhP6Przv4Rah+XpECvDnWfIeESLYsVJS6joX1doRYO0N+8qE6ZEP7NFCFazY1CdSIqj
mfRdZ8zhnG6bAeCXxVMUbCDu1Gf2XpGrg9srifewBpyZjMyhHZB+xKqJ0Rx5umZwFAAp6aADJC8N
8iIW6UNCZUzdUs13wViZ4BLi91OZ8ufyuHZl61V5zS/jn9bdi1ZYH3+o0OU1/mO1N93rVO3zdxaa
goVbWMNbWdj+lbtGWVlstGQTNcMNqteduM69KfsEl/XY5EU9D28HPO6fZj/iJ2+iIJs5Zq7/KUZK
AGco2DEtNYw+QLdZnUt4uMxe6NueG+tYvyxRt2uyo55zk17G/X0zNuoqARpJX4Hsuk2m9pxYfed8
sbT3iA5dp/82hn3bZLO04d7apaSPtA1KK0ztSO0/u6rfr9z35j4EoYfc9KqSerGqfy2Nxf+DOtmw
Uws7yrqoOwhR3io++LCw0LMF9rj5lIKLI85V5M13TtNtnx4Z73TcFsVILtZ2dBBh7jrekRfaeeRp
C+1jaJTNi1PSOn6/avalekBCmeDIJ1nWCXrXTQ7Pnj8PZwxOCw4f5AQOuZingYn6FnJVN6wmQi4h
kElbdIkyMcO4s9fThx81/RfnIQqQtuyqFyuyqvx21Zss0m5UfEVoAk8U/MG0NrbfIReRxfxZkIAB
G8tgHJ39uPC7rO0HzgJuciIGnQoFES9N53Gh7Qd3xO7Nm6Z0AWcsaoxyO63o9R9is3O/gFZ3S0pW
salzNB7wxmJcVffWNvbw0+tBKNLNs3v32lqd6h7CsexhtRw9TUdWV04FiYbAMof7Ud154fdEbqp8
v09Am4YBAp/HOPfnqp6yLpAe/ILbsDTshgzrs2SNGJ4om7e2awFYBEsq9VnKo3mjltJqc1WVTffe
FS1epoYfl9mh51ecBPMINxJWrIuqC9XyRZBVeUeTzKjouGo98EWBTOFhKVmVMu6/0j4b8uLYtv1N
oFnoBwe8LxCddWkR3LP7H6TVpMohKidRTTforAuV+m9v27Lgh466LgfmR6qrWX7+BOFYORkcsU99
XSdcK+2sIvzt+ztBDDvMdbaXEqP92MbVKeyD8KHztvkvn6r4sqZjmnLJEmpd3CEMoc7QUMJOFSVD
aNg4s0Zi2IzLH+TVbOyIx53HMTTm28LrNKZ1Idb7g1l8z+2hsf6QSr49HGRtVedNWNHbhtHES5yu
0/Ml0IZp1u9V66S8KA0dVDsxg6nbr4RiKWSkIFmyGBkURiKaWBCK8NP4B7CNclY3vnhTMRUvS+eV
9fVA0RGkobduPYlVoatT0da+c6L+yuIC0LbWmTSk4kKbd7F1PoIAjm+2u+XJEBUk09YulpEnFGW+
nxRWuEEXzHFMSGOx78Vlc2YkT6oZ2SCmiIGkbaLGvbIEYWPTvO1+ylm5CUzswH8n0zXuE6mfKERs
Z6rtzFoM4CpgrA6T0t+tiVl82Cvak+tI/DIsUOV5BBTrUp7QcbUT2Jdhu3JB+muGSBU8b0d7FGZb
NaLG9silCk86BPNMt80PtstG1k+fBq1juLKRyVF2hQBkgeTtrd8xqtavxldOx49QLP7ZZgkJb/8m
d3Nz8Dq+w6U2Op1FEfFvypKTGqWN9VaXwYZCGfsTfWgCbmUPl/5HUyAueyT0tqxO7jbs39tWzXW6
1U3gnjx2M2iaYeB90XreOQLisLWvi+C+Prc1ebkPHtiXOLF/hSpxoLPCMzMWKGYDiGdd8K8Ikclt
ne9dpalkGArOgShq+XiFkP+tXRDoc1SrwmMCqVvDgSO8+SHY+fLSXtbrq+qRc4IL+bObxPNNYi+g
dYeTX5imfDYdxH8WaNfTp4A7IvznhFP4iR222E87HGZ418TR8sflvQb/6B0QuSmg2iqxAGzJyOtL
5CpmHvqU4Wl+tCeruW/sxTu1Yt0e46myCRbgSnga6SH4QCO5BLnpsDOgCowW91GjfdjYm133dQo9
U6azJHn0rpCb982fZfzce/JoM7j+fsvt1R/eMQC6tE6j/1jBlisLfiwqxEXHElgl2EfHykMoR3Ya
r/k8dKnMR9+MQXsx/MZP2EFbQtwCFDFn0TrTA14gtC5yxR1xE4o0kmsbly6XelAGGTJP2mK9TXnM
usZnMQ7dBau58IjlQJro9TBJcaFA0TxzpLIpyn/atPFxpta2ObImNvNfZLGIgSuwbQW14ZnThg87
t+uquCPMVk356u71x7EEPGs3NvPtOEr2dkjVm368rJSV0pBa/9wFsG8ScA+jdC1+df0SPkBU769o
UY7/8EOFeAyAuUFoULmSXFK1/fhA0SrCl2FbvVzXfvOpJxsYZuMmzCxUt0cywey8IZTRf/cV6SSL
QRO+UJm+FslQEU92w/Sne13u0d1SjfG3Ecr4iV6X7muJNdvUQmzKXSNb/6V21vV5nG39w5rcmKEj
XrdnyQ8H0D/53fdGMtQb5es9UdPsffWGNxXdFjlvben395S3W8xdWPAyL7b2R9lbUIncJb0fDjvZ
6X1g/toa4H1ab+p85fc/VMT2czQdc00H5eWUgZXKyNvzG3Cc1zqQp3YfprOxw+Fr2jv3qgo/uC7a
Gj4We7HvS28R0KgeK5E/TFUWj1B9/uI8oqDUOXv09or29L9qQFZDZnmcDA2pRKKzmSxIZULJ0hfm
0lXxb7x3xHs0N/5pkmcrnNQzQrjg4/ZCn1sHSk/s/Nib8erL4JbqHA3RQ0mfJvDn4SUE8UIw+7L7
iZI3foL7PcVx9zp0kQO9yV2bjrF3atZjuS/JeRgs/QuFwlevN6QIw3E/olFM+NMdGCvYH5ZpGb8V
M6GZaT2hxNk+6kmwXpH0qVMVTeuYIZULPqIWeUPuh4ubDuyaj35FkSxZZWr+LwiME5xauwsfzdLJ
67YESwn0O0uk8NGIeKRen/Cs83SDGSD3jga9nMy4jjqvmvYgyGaywzSIWv+Hcox4NZg/P+cIV0g1
lvPzKIbyvw3BOKMVCQ6/g96zvmsWil9iFt63QfT2M2z2+GItXX8nS7EtmVW17qnkrniwx7XPY4Do
e1h9pmR9OP2/EZ0lQptxr5LIm4JcoxyCf3fip0P5N6XRqnJw1u6X3TrHkXSx3dx18MXnCJE0hBlZ
6Z/BcES/Fbf+nQNd+i/uURyFTzY8iUTMr8GsmXPkCaXE/khi5fBR2oopPpLyHqgMy3pfmundKZT1
28d6kjMGQN6uErwuNs5PMXtoRU3r5HqZvY+Id+XSbmsNnUHAKyP5e8m9/WKHLv8pMYfOnzq+uS52
v0Tw5x93nLkd7KEzLGjd49o+Qa6Fn8i4+gdG5JE3Gln6i9163Xcu5xDqrnDuLEHgJyKIoxhplKut
875F3b01IM1GOCQG6BW73/+4nqhe9wBjTlc34ikc2v3NNLOzJ+4indM6OfUvsRbuz3qb5Y7jYj6u
DGtixTviFe/kBvQ/d6J8UA3bXv01V5RbJkNZ1EAjcnV+AQiotwD1J2qVI+CZ28eO/04DQf6CBJwK
AGbsMr7avSfAImNH3o4RAmuOqMQ3sG68b+WIQWYa+jrfRuk+oqac7hX6yHsHAUeiwsE872SGVSn6
PFtktEqjhIwqjrqOPTIHKhxf4qk9YPRBED+KcqlfW0hvtKWW2IGby7H8pY9i0HitkBApI8b/Kr2U
2RKQE5IEyo9ZGvyaTgm7qQ6JZNAjO5gx8slguaAqNVrNl7TBTSBX0CG6XmQ+aDIZdWZLZ17rLOiI
HbhDHLqsvy2zw4Yn2jiVvDCO2N6rq6zauWMPAyMysRD6a+zlZiWga9anW8klQDGOoO9nsaKDv7Sy
3Pq/czUNzTPnl+s+tN3RW6x6UTHnbCzGTyMt2m+IIP0OWUo72H2OwmRrMrl0k2GNGgKb/CEzzWWV
7mZo/ZFfa2udO5we7XFly1BI+G5tmth99jHauBO8ETU9e6boo7dZHp36EEGF0i6Fu6/NqQ5lEb5Q
FRw5j2WPLjr3/TK6Yocx/5FoXfdpdfS6ulRsAePL0DMunFAE7bt1qma7j8wTFbUynE4LG0ZTnpcQ
lK5OIrlOKxa8eDrqdymR5K7ceMpEPwdIh4DlCAIeW4M7HQdWBR+x8nJ2Z5QcNa45Q/fneMA35Khj
I6QLyhQSl7BAPmE9dCPKRbrioGHYaEercZYJYTeEkkx35HV7mblbUFGeCrsUXZx+UQWfJASO/MvB
5gCgbkbaq7o6BSUb3/uFMt8z8rNa6SRaEfC6DO2FpujKipboWCgPY0+2TmFUb+U3LUIu40gTM/mE
FGbW4BiLa7XUeeIb+AjsTg/XFXtdCBHCrH3nIROggzraty31SqcgrLxDjJnXKP3ah8oLVZHxe9cL
jetsXvsPvosK7X2w7b81Blvr2zFzOv5aQqvf2QmOBriPIt6yt36SXe2QNGOYVtvXQCt7fppgcZ0r
1unROZOYMSOP92YIGZ6BdsINtXd9/RRM8HgIIRfLzT3omvDcjcWg/gXB0C6wM8iO37EyFMP30dU2
3PPmOKAi7k4ROr3wk10/7T2uV8ByWmGctMZ9VJzNHuwwayxmXBeuJRTDbo/iNCsj4o3uLdQahcHk
Ebn1SThu7f6oVB2KR1jOg693XsRyPBXQWtE37Cy4CqyhGsm3NWPcvHTohUO0j7TNXxpjhUVCFPxh
rv2BK+95ieulgOEPXXYKI/hLq4RPKyovItLHjurJWpRystWdkCIDN45+80wBB6ewiSx0FEMw+QA/
lI7N87OoSA4SSSlkW8YE4KvG98/8hnF4sa2wRZ+MFVl3V7zrGso4nOHPk2Aby5IkJ9Zm/4fVRdr+
7TVBgTVkUzhVcqzEUwHPiQXqlhVUzLE+jyWTTz7xIzp21qnFU2f3oBbTvXKgR4zWup4BiAZnct1f
kyV4RsKlFY5Ibzp5Jl6BY0uuhGUVDK24a/z9oViBaxOsrWLMCr7PUCP5uyEgqSuGCREGOHxhfzbW
6MoXH5lQ80xROGS4BJmY/+nQ94c7hs1wxqNUIdhGFOQ15Z2tYns9w1Ao8RulSTH/m+XoL9fBAaXN
kfZWBQ9tecizDvXWPxCtIGIg9iaeLkruw3ovhqIoMjtEBZrGm+d6v/Caek1O6P22vTSImMRpAQbE
yTrgu06OMAIXw34MbV0NbOJAgKU0uSidKeApdYjZyay22pzMbjoe/lMEzF1+Z1C8tcw7tthd686P
Za23E3eKA2sw12Et7ummXSOOAdobYLNbYtW5M4IBVTuTzr51LHSDnu89b40nmNZFNV4mQ08cCohE
Hfa72OEcoJbYxN8DgzsExa3tro88sKq6cB8E28e295SsYWfgz2+cMGKCfcbtdb+hDVpvWuSjSXnZ
h+EfJkDVnMrRdn2OObysI1F0fhOcD0nme1YW0xT6l8InuPZ9lOP/OYW9mu4gXD3X4ISwgP3zCChY
PquwaZpfk92UvKt2MdCPnoWWM+8e0Yy7EdaZGJb1gBzFXNTP546P5Jg+AwVI/9PCseIcILO89y9j
5C9d8OEULobmpKJKIcjsWkc1a1Qpu+humMrh38pREqeiW5v45JdqVcivJ2OZc7G77fZAJjkGWMMa
tb6Ex8jlXRNE8xpuq80W5Lb9nm4dOT68GYvrLH9GotZtPIo+zEJwqkdqP551PM5tnwKDiuYh9Fvh
/QzNSH0nvUR6OA2TT/1CMvEhVhb+dIx3Vxl4cfHQh4ENENHRgufdCarhu9zlwOSkRcwY3x+g/uMV
vQI96thmh/FROlPb3oVcsTA4GwzHmKAd2GIeJrPZp2AAjr107k45Iq4Ydy6/u6ItxwvAZCycy2of
k2t/zCsH7t8qdMfq+9AS3eUiQm32QCWQjWZBwkTd1JCsSxsgCWoUwqDdBsfI/RVQwWF33BZ1t7gx
6FS+UcA0PQzKxmZDKFIbLulCKGr9OkSw00PSRfuI0hgesEsOMdfx75mUwKUEkRdVXZEWSEj2yZsb
b3NyEvoDd32OfD2YK77qafiDKwKWg9/CFa/TBNT5YEcoqKtsEiVLWr/tunjDrq1oGNiAKooEhzCq
5tGhzvq+w83dwhOZ0i+xiBZiP8+Mrf/5JpDqzlMF6RNiDTQ0SSjj6d1YVTz/qARaAo9zrY2nO1gg
JcAhYcXGGc+HV7DctHxOVVZFGxwns44M0r2M2vbMhj4FiJ78vvvbkRxWvQSkXPT/kErK6p+73Wo4
k0WRR46sHQXbwYhWWxK7lvRxbuIcdDPhlL0PBluv5SfGhq65arSp43OACKF67WzcVifTeOFw3Y5G
MQMZIp+6q1szS+1JiJcQY2dkfAveGH3d73VQXEpk6ylmnnVbpn49dZMSDY5xFR/rufItuxyzZoUg
uGDehIkvbkVr95ZugyGX/Wx/HUPXta9o8/1lRZjKu3fXI+K6axzQUeZzTMA/Rh1HxV+k6XoTSaeR
UWcSKVgYZUExhdMfa28Lc1yOsgz1pz8QYDEklUOSU1ISU0KoC0QO6H20lq1Pdq8fsWTtzh6EmezL
dT1N8K3yZz+DsOOJtOz9OzqLdcBhwf1jf3PR1XAzCa8e52zw0Jw9Tc4RQXUdtlWeLdLAkMB40yYA
kOy2OHH7c7CuIOZQVJEU8IqrgvI8dU5zU4vBi7qw6NbuXG1nn5tzwcCkL2PIjN8wAjat+GnAN5Cz
4q6Jv3t6JLEhBZMs1J7o0Gu6/5jrS9S65M2yqviQsMXD4apQEssBwvoG76PdtEGwzcQFcTq8lKiu
js8S4RchFYLrOhsjEXh/uV8kZyPOMrJVixoUe62IAagTV/rF/zg6j+24dSWKfhHXYg7Tzt3KWfKE
S5J9mcAEEgDBr3+738wT21I3CVTVOWfXeKiyyh/vCVs61T6d7RD+zRM30dM2dNvQHGpwXTU1Cabl
hR+wiOU3Eyv2/Iagruqt54SMgTbk7Ujg2kj4mLuLyoEioFJkDMfVMyS5qdMDe6Pzboqu5XIxvDmJ
XnDaR6qq28Ms56T8b845zrCJFoswr4SuU3ssfFAEONTnpYAwToHoXZNjxBlxCNKS+N4QdD927XLj
7gahqSWU1LwgMfdA8gro3tS3OGzIctf6agqQiaraU9UrF+MJyzVgNMxTE9jXcGZV3VWfiIcbwsTw
HZyktvVCEUl66w8wESmPY0T67DRni+hnnuTBWV4ASyDbHQY7MY2xkSZadOyoesodi1B9zx4cg634
2KQFXS5ftYmObaRiLJS4l/yANNm05Ljie1sQrzO5L6JbPvfV3qulDIZDOGud/ZBE5cTauek8swyl
qHz7OrCw9gsLWPg1hN7CLTbgKKpuaxUxAdzjLYXHEPnKK288v3OIffGc1xLTyMzgaceaIbHezqX0
pw/Kz2n88A0hbNb8clWZW+E6xD4pxBK5s4rIuDjzvHdTurNUVWRpdcIF6tBC6Tl9dRsCFulxdBpV
YBnN65VdUqIDEp4O2TIdxmay84sftLMxOEpN2YUoDgOWzTMhL+VPp4m0Xz3DKVpV/+AlvNkds/1p
5REeJOiFF4z3Tvm40jPbPw22FOc7Ai23/DQFOxbPPQdrtWIvdb3sm4+1t0crY0xQRCaXuti57TAv
eOzGlD7aZePB+guwjHwTxZoOfd7UJMMYjgJWVk6wieaZrp/ncNTOuIF8EToZkiPWbG5vLtx4vF1h
Fk9yz4wx6TtMDZOOg10YLcjVp5BSvH5jmUKPnRyLQ7T8zdZC2l/mAO78i1oX+8+K3GryX6ka4/9z
l3HSzQYlNBT+ncA+baZ97na6O45uNfF+TybTScolVZg52nlLD0dim+D0JNIi3LkSR8GQHxiDT5L9
1DuaHVPJIKz/0Rfa0zcwTcf5uemGNLqXo5N3zxJdtf4ce/xch9Ks2XDvIsHFm8AJa5bu0NpX3xET
//wc4ZnmHuEW9XaavdfV1i1Dtil66D7h28rQP352LTUrzJOgu/4LCNu3i7ZpIK++Sct6LckVgsrZ
Bzpsb/LCXcVHFIkoeybIRmqfPrnxu503cCKfsryOvdPIWCvcJz0n0M3MczEeoT0F2HsGF2pwWrKQ
YmcXkuYX+B2uuaIFVnqQqFJ64VCyYxg8YsZZw1PswXiqTvBulJqPMs0wy6B1m5X4TmST6qJ5wOJ4
R3Igac9oUaO/Ap4OGeeoYq2cfYtiE83cuVjIxh3rOko8X32UOvIHSkwr1NYUSMNU9aNDKToYr1uc
3Yp49f9WbSGEjMm3Jn25YfEja5U2WDQD558JKEcG1kHG+XLEO2mq+2gkb8Nm6jUoD4WYiug0h9e0
MvAJeovLtKwku0in9+rqSY2JX9/xrbmWrthrB3wAphj9M/nrLjx0q9POFB/tSvS/J7aW3lGDdd6j
Jipn5Z4QvktIgJNV3c31GHeHclxUNGAfydz4m1K9BCRG9peWbGrjbouuza5LelClnC8aiGjhicax
tGzDED/7tMNvWYDrrkhv6Po2W8qqoznvmjn4chhQhU9jw4F1Lhd0jZsOAzDJQO4sDZ+k8bzd1MVp
yQCxLrr6opBHayBFK4cZe9NGBttAYsbysPIXsyddxlYeJxhX06vENXI93/ogid9bS/v+D1xCOryp
uBMkuHJ/Scjcdeim76RoXPglMQbad91ngTyMVZf1X/gELN0zxb1b/ZrB1cMTbkeHQo5cIq8xlgtf
PzkWdDHimVeuOzyWon1KW3X1rXijR/kvU0VMUsfCOMkm68d8jG/LXuColwVejsM611odLXCXah+C
uoggM0hMF7dNkTC4y8JlaV/6MByyh6FZkRzNrPhdTUr15u1YwabMpyn5eAdqn4iz99jWzJkugoF4
s4/47LNs2yxFFh6LJJVf0xUBQLAzs/hHdOCZ71TN4BsvjPlQmSLmTe6Repq9f7fJQPzvT56GFQN5
zH4DNb+P2FC/rzAJDBUbjtmGwj7GxolZLSc9iEFicL4EMNP5FT1q7t4QihFFN72aSnOH/cCs1/+Y
uWlvMuImfjczxq68rLPywStl0SR7m/Uek+d8DtgNgoeVIIvu3IAk++jP9p57s0eJcmZCHXgs+2bS
5IyzMqQnqJtoajENB3gHagZb1X2ehaOzJQU6y+/FTutwwqzdV9uiisEepJQ72IuqwkAAZdmMiqJ0
szCQR10Zs3SRd2EZiOxtGfoMK284pG644fgqR/oPH0LPhtnYEhGASUd+5JRo6a4i+Ja+rR35evKV
Vc6xtq+8mtVJMupnQuT9mDikyqLC69Zd7+YiDe8Lz6fyODfhyLrleOx9OzxivFFl9ExjFbBumkWq
SfhaZ25gzosUEKcNn+9EINhmCYOmugoOUPFc/0m0XTU/RZax99sMMcH7dFOUz0MOnkTcECAG4Kpd
3af5Ji6jPAaokAzpvVFz016aaurJhRZVmE7VsbShYfWhDEDt1/hybYm9tr8uGUUQ9+uW1j7qRD3/
6TM18GGUnncxaeZUD8TgBlpB2VPK7DqSIN3R0QOq8AZHIsm+XVyUqP/IdSV0ghbrRUmyo5EJbStZ
glyue2Rfxqcpxn36MKeKQ7mH5KSzB4a6bXXitEGGYuDn+OlXP1D1flo5+owN+fQw+5M+ZCRG9NcL
35RjKZc3S4yavoG/yFwZHShx+ZFpveqzJnEa7mruqbHeVkXHQDNh65L/LHLsSfM26epi/ZoBYECC
YylUj0kBp3fOoxWEndL7bMRYihuwrD1/DyIIq1zr6nR6XJGiGPrjVMnwnTkK0GViCxzm8ChEdfKr
eW7LuyvsRu6FXC32pYk2rHtoGAq41Vld67KKQoIkYLdTeu4xJmHYjFVaXGKj6f3uB5ORUcBmH83q
PzphIpJbpJ6r3aqLa7G8SOMBAjuwRN3rbuj6rftvncZsDNjdJ0vfOfjh0ig2BKmeT3RdER52hHRz
+ySG0m2fwbqksTknaxAO4kLUZK7vSeXUh57mu/nHAJ0JE1oVzruZ7CkIEd9Tr56JFe3rMJvfhVQY
92WxmmfmEmlydPu++lsWmFA36xKpIGHs6k5Ou1k5voKDo7L1I+Sl+JtrQE2sDAIqtqGlDG6acJHm
P8p777EIuwoVU5WZt4sUGSVST6P/sEzMqA7Cycvm7DByOrTClgHxzGV60t7Vy4FbWSd/PGaqPXwR
A0gGuxBuSkNKuX6RIAa7+5JbuPnRhDldj648KzVDJ38KzBvnbJIGGzfuY/sutaXC2NAqeeLQM5q7
elF9td5PA6FEYoqr1FtPehONT6ivHQEqBQuXCQFhoS1HHEv+QrAcszVe+cPEFQ8QIymm5ImLx/0R
osT2TdInuJgoKfsjFmcacw0QzOcZ7elot6rxib2XBL9yhj0VenrQ2tXfIdR1/7TfAb1P8Ea94tYJ
cDfAPfU/pzZlr4boMZudIjWMzaVOu8ADd561/r6bplrdVtgXx6eIHWjBB67bOfwo2lD5D3nKMOPG
YSOpvKlwGsCGEXHryw9GmGF0hoolLsM0Lszb4y7LMNzAdT1meQk5l1/Wac61yPMZJ2rRx8EP9rxO
ultZg4M7Y8RJ6kMZrAS2Ys/NnPupEpppd2vpeDbovOn6XjZRa+5wD0GCMP/HwwPWLh9D/KHjJhVz
tl6y1onnL4fbMp0pFxlqMlXpSv4PFt54Cp8blC2N7wR9Dk1BjwVPIO/KU+Mya2XM2M9V1TGEzdpk
2fPFLVlLLgKrBJpeL9qs2Ubh2uD5AsLGhBRvbt7pj4CBaYjlLGV+7zWTE95QRsXuTYEBT904ZKBC
zKFN36iPMIpG5+JmWPMZv0eLj/Utm7Q8+Qzxo28nG4HAsTEhMue5aYiaDlnfPOA0XToqriBp9l4k
KRioawynSoqHC7IL6JgGo3uccU5VHv8yXQ2u5LpdwmGfim6JD4Ipdfjigz4kOViTah12mEPmb5rm
xexSunBSpLWxL4tT1/NB+SYAsVTgj7z3R7P212RG/Mj2cK33oi0Ks5/QHetHk5ss2Lnc6OW9Ffaa
QDD1n4qQzn2BH5EYnofneR+LyD6PNcbq28ABw3WzcEQiajXSvwgCTJTIFB2MyteEnNQTQzoinHCa
3OA4+sSlcZszMX+UQZOfBUceeSSFNf6Bu6eaNikHWXq6el7CDYyJweNJSEmLhSqOSTVBMpkfcMw2
wa8BKlEQFw3Z7+NgZ7WSJJceJ5zGANLKETJxKHCUSMCAcxcxExuoetlIMtXSmj27dtlIULi0+5yM
JoRCu62lO2vwFY6TUV/33n+cpwJH0khyru0uRYWDNTySHitRXpmGrftpsUXIWNNvf9LF+sO0XdKx
/wLiSXq4SlSbXpcbzk7GQ8oEg4gY6dYBN+NQ6gtbFwVfeu5PGT7IqEti0O196fSnFTiLfYLcQYSK
3nqyb7bEVwyPpqtD+9D3TfDfGAT9P4KgbnTMorS4D3JKzH1dKaoqt6NHoVWmJcQTPrEPmShYNX9G
eFf1oaDYOidFBTJ6zh0BdWKtAn42UArXmXUbz80hR/h9xgtfk9giOnwLOLAnMo5R2zvwewTP5Lu6
b8/zm+pU8+W0ByFlxEwBLiN7ZSlSnAv/+HKonWStXoZo+X+Oi3LskrtsgN3BOUDypWnlxWWuFCNW
mPI3ELF+TTjhfh0/TO1tNc6JvJ97d3zjN5rCr6JtJvUTlYyAGGrPTXfyKi37cykkyujYD0W+Rz8G
ilJkE2EEz5KARxXpm/0AYgLfeVm16snHx25PDqNp+CWeaIpbHq3uh+XFIj6sssqfFaPAYDeEVNd7
WJ04Fkd8oYpxQVSmOxjp+KkLVopgYZGT63bftpmjYsvDTVVU0RqOe5/9C81P0wlQUgy28kmQiu4i
v/Z3LqoyzvQMMyUxs1Ho+ASLuIC6kdaUhUQIBl4ku2e1WD9sUWLGdrdoZuR/nCoclrM/wgl5dN0i
t1c2FBtV8W8PIoHUMHoUmOuIi3VTuxMK3CYjbFfvVVM52M6AwUX3BQrjP+Z1TvRXwTP9lJNX1S/o
wNg/EuTme/RBSLHpavwzWhm3fDG61jkx5Uz/MnoSl8yB00UUIywH0utJ8lTQi9eHeDIQWQh9esCW
4QG3UANY/bwVEngddBYS1JhnCWk8BERbGQPmYwVxoFlR2LlXB3+rUfnHNwKj8pgz9LaUWA1MDdCE
g3ufA8upz30W4SrOg2KNLmPG648O76UPhau7fjsv6CsXJoZaUFENwPl07+FtHLhodmQ75wECgTX3
PpZMve0Bf3l4pdLkxdCODQfJA/OfA0L1ih/oAd7mGFLdQ9bkbX4sp9Q9t4MYw1tGloQqp+bKeqG1
Kl8bRj6Q/ugW/C3o1fRoERgZ70fCI/btsLPwbuyS8cFlI7LYsv+r+2t4cNBkNSu/Y6Z4bIpAYHfY
UtIi3G68qvNiJiLzMO+aLmlYXKyzKTlRCSCMatO4+MyQj1hmZVb5zGmAg3etymnZATBaMViiPAfZ
0c7jet8l7KCecxOKY3xVxGNEm+QYL8MEpzUjEFDd9OzoCoNDxxfVnJBBCppkei1vPzpTlMhLOjB2
8d69wYnmcU+isMQLQLyk/WNU7NW3zURm90jV1s5sXI3zvxaF7SZXXjocZ1PDuAtIG3yWmMERSumZ
32NgHrR+lE8sxYi5J5zT4st5/taC/MyRSnPtdkUdcRQylicHXjSxzytG7RzeFNAL3f3KoMt+wz9B
1P9BgOzIT7t5Wwowg0PusgeVLG5aYJIY0xuXv5m0ryhvAzdNMnJkYA3hBK+ePGVb5EyvrLwCA1Ff
5ou1mJeLon0XU7ae+slTxadw1xyYog8VSR8qaTtJvAJ77k6ZGArF5HtesPEDnd3D1VWoSSM2kQPe
WzQjx3FgCaUe7xvWa8n6JGKmDQlprq8VT/0yq89q8cQCGqhfml0AJizbo/vD6pXGh5nDE3JxyWDK
k2ZZ5X1qq2TZJa3VbJAptaq8Z3aP6ObvMo4jCkKeDpB7IMx4wQfOKXYe7H1ao/7sywS+1Nz12deI
8pLtGckxBa/E4KvT0M5kw9O8UBfSZ1H6m1pYD5+c8ba8hTQhdzDCbIqaopZzxUfJYKRNu+YDf0b1
129iNk1zi0YW/WE0D/TwS/cqIM39NylCf4SRBwFzwGeB4aaauqlpd2NlMBITC7LFbYj/k3FObeB8
+C3+nLMPRR7YSdVacTRNtkQH20thXyqfDaEIqVk6XEZopiUGIT8fj6lsI+K1A2PdTb3io2UWDPW1
YSSJonEaTLlgwkohShT45+sDhh26zcQs4il2GjvsqtlvhsNS+goKimi4O4s0M+puGerhMvCsEzBL
VufYDtfteaob3ad8rJ10XweRul3H1cP8vfJm3wjspMSk+1Gd64D8/a7wVYPr31Z4QfPcQwLdsOxr
wF04J9PtQvKcDmp15G1XjATnOk3B9ioR6Mujr2lkNomN6uhPOxOz2jQM/P9yxRaP6UTs/kherH5y
jBMCP7iKRcyd5SIxM6HBOxvgHWhTxluiP0l8janwrNC5Ey0EsTISL91ZbywfJVQC/r7WxcfE9jiz
I0zhiT/M2VWwwQ243oMymost06MEkymTO2BcIsI3niV+iJN3Jld08EhhD9vUaudPPDnzgrXCo4VT
NRw3svbzz2I1Ka0rowFHUszSNlbGkShvK3plj7WAb0ufzJA/vACvFexi8ydmslo9iNotFDllB6Qh
R2Yr58deSp+kO2Gj+li6MXWscjQZBDZ5degIK7tF5DKRHVgy8NFk7NrqKPtgUHcjla46jY0pfnTN
Icxk1V1eC6tNsFd2heFUod6NOwZC1DQwtN1xK1gBcwIXrpnWl7V6zYoqig9tYIw6mNqMv2VGoX1t
iufnrnaigUioQ8KO/iEAp4N31hAgXsMPgbNf7JvGBs1mKWse4lBw8W/o5M1nVgxJtxNdF9Q7SA8a
rWvw02O39hUpwKG6bQsr3mY4Ezgju675g7uwEDcDBNx3zweecwOzKHhC5xfvcHVW1Dy/mC5pqhWx
cow4+N5Wa0hQ5ssaiHv8aek/FNUiOYew3swFf10/3mdx1J3VNGAkhRKRvZG2BqWuBVlqnFf1YO/D
tiBXXzVIcKXWdbBHVFB7LIWWUNioBCMdtj4NV1ZXjqMXelH2L9a6teYQ0s/rQz1EKA+5D4X7MLCh
IN9CnsguTY6RZUc4sTGnRgfxGSzifOyEnkkcmDLDrm0oTu4JVLbuvuqtQ5R7YHkFCTic6D4e22NF
cpwxF147Or/VNpw9TeLGB2hk65uX175zV/aIVVfwuSSICB6AFzgHkm3m6gv91eWRtYPOknsR17nz
jDSFepQukZwvbjwG03kZCyEPFe5vZ1M7WfZnGXP4E4KKD+Tu4pPBiqelcE9EIul+sw5B5HVs0gjR
3VmS6JOEeZ1ye0wYJtwGVvNuUomX9/jGLT6mOLAJuuGadF27G3J42qDGi1l9eX5Gu7HJp3J+0ywB
Y/brzXKnZiepnsXVIbyZu8wZHxrJ0qjjLNhOeCYH6tjjXLsJbDA9YtxZx4Z+dpqYXWxXjHY0jiy4
krdKp133O4E5eDAzXfdtLgHF9h2NA5PbMgQOvpmnOu5umfBDEwNup0dcEy6Hv7HEHnf9utZPTZiI
35zf8WWqaXYI9vNBMrTU+hUo6CwZOIoV/TexoPYhnSMPDBEm8GDoEkbhxdB0uypZ0+EUWzxbHGtN
5l1kkiWXZbLBe5RW7T37iqHpeFja3kvXB8MVJj58UoaYy4ulfAL6Qqp8usM1iWZeLDg4SaIrr995
pdMl36thPcaFdYNpeawmenK6TGbDuwFoHclhBxQiLBSOm3omj7H1Q4iumwQGzhvaLV9wbbucc6HU
y3yguhTQLiMdgDPunfpzimLzBrycGeIA5+0dr0Te3LLLzpm+4iJhO56rS3lgZiHce7DL0V0XIDeg
VFb1r3WL7raUQtb/Jj9wJUtZGEtT6KcwTpPCIlpRD0Os1NrOKFwmXMdPk/Yz+ZWW7+2EX79+m1mV
0LzN8zrepai/7XcahdH4iB/K/DeD6qu3wlu9P1RTQ3eBTC1bvBCm+Rkip3lsJ7fBoBf74ORs42a4
1b3Zmjs/cgkQ0dEwOZkzV8qnrIwQGxO+7Vur6+pXBbnr/LjkY0kpJtImBx6LnF6G9kvsPD8hDIRE
GJ6WiVHAGcSNDp9WBOLxk05j6f8DzRQtN8It/fQpISsf7HDxL83F69v5r/Yydzgqk4n+hgWRAiWn
ilAnO4PtbDOm46KZ3dnJ3Rk/Zri0mSNnHV/EELbZI/5bf+F/7Nx/fVNl4cWPUt/lv9XquZ9Fbi5T
1eqEGITnTUBe8eY+0pqI/HUgk5BvNV71ZS9hwj4vuAF7FAc1nbOakftLD5WX3RqBio5NNwEBp7yH
skQkocYY8YVLLY7uUnC71Uan+D3ZIsamhVOTYbwkbVdnzWFyUzxhGerMNgQOvYc0zgpOVYVO8CgN
WwVvc+vjD4UGqJYtIhhTxdZky1NpC5Z4UbnPemuDKvpqFun1xbYvvNZs2iFvcWZHsO6wqIwl6R5q
AjCIMg/+hT0TgzsX49UHlL3aPeboEgnkIH9+jgx31C4ue39lmchQz38jgGgofRmDGYC0fNj7lq8Z
b81UeUxW1qmPdlWNynxbjsz1/KhV4Wcyjyr4SSk+zxNbEZgCspWm+Q1CG0xb6pyeaAEvBG6IfM4u
TBo8uvq1HW6rmRWTO6JwOWzVnqZqW7LdAVWznuRXF3olcn0vo4j0cDL+ZE0HGEKuoawQpGYM/zB8
179OHtBAwIIO/64tCY27wiiLxpU2ORJAT0czTsqnU6MT7jes8aBaA7+LaUBL4dC0dhoiHejNhGdJ
hGJ6YLcK8xp02yLZRo2x0Esn9jpKbOcSOlLDchG6rP4KGsQLdcINkTMTUxgmvArmHsrTEE9bdtV2
IwMcz3+jYI/B7wcdNLGmgcYSlJHa+NxK/3kWUzlEXNn/siWgYFMFHQUncc6YbuPqfH4k6am4vLkf
S2CRqXk1uEx+4bxDaMgqbSydgwsTzA00TufIRsvJozZecF0CHN6OsJqeJtyrWAUF3JTNiGEo2MGB
VF9ls8IRbRhcsV8lbOP6rloTcBnJ4MADdCLdf64TevvVXZQAlDLts1itOvLEAOGBc+A8jVhmcuq1
erwEWeYSpYwcv2PCqsL/gsxlquEEgThUtnF+sNdj8opkVj+oZeCMy8F3DQx/hXzHaAEUNqnZPcYo
1J+2zXAdGXvEHK4REZihuyxY/PfBL92XqdV9t0ePxn/dqNbnm9B6+cucpH2LCP9FYLhQajZ+Gyg2
7jA4AUQFba8F/RZHRFPb9atvRvGzxn4JQRSNhuV4bUiSLZ/nnMFdE8cM0BmtbrwgbZ9Lg3d1Iwx+
W341Hf9aOKonvrTYbkvIHSPZt6pyDm4ZD+wDt1evbduUw+PYDn5BqLNi3oDTbWaJic2A77IhdhVb
j+7sVXXx+MjNKYASRhzoZBg7FtnHmK7fWxesNkVkv36oNsYDyJvZlttEx+lD5WnqBBptRRjSd6zY
KM/HIwpds4exkxOsO+SkXdItO5xbjwahZgCO939415O/fsMNqBNCmpinC/RCiPKRLv+7tsdw6ld3
eUmSJgLhhteKKo7Pm5KtYPRpO3Z7hL1yyLZZsskuazQeRj9Z4OvC6E03V7flkV0zXUauVhJorxmG
VNua9/kM0y4dL1agBm9KWBZkZMsUe6sh5vJl/MbggQf7+qQbH1lJdHn6KwjQwi2JCfsekiFO3z3b
MjcXlLDPjDj5I0bW69aaauLFdGY1JPu1T+B7TJD21r2f5uKpKrzye1BX2mDcIKt1XDvlVg4TTxcE
nPw+9loyxBQPaIV8EFzGNs+opZMiW/rtUl07kbbrKJKEH/fFvtfBxMyvrka8FOwKe8NcithOBOYa
v7aZPGsPZ8huxmfwz1md4h/rf6SPkJ/65zxu1w/NOai22SSSz2VxZInmVFVvBILNp2gjPyX6FaqH
FECSu+0DA29Pu9xam4pO9iWbvJz5bazgBaFg0/MHNY515hC4EMlSNdGlTqb+I7MMtS45H94vLkLY
IQDk6PDXpkwuCS7W6iB6iAh4AGa171SePMSRddR+itry1m8XjuRgyesSPkc0POipS39txetyIJCR
ORsWJ/ntHmAk+qJGpWAMjfjLDoKYNnQdFjQnFS0m2EWRBKyKFuX99crEw9AXLtF0qtSUPzVtAApD
B9gudwu84n7b97OBRCUrNxQbE/g+D4trwgspM+c7Y/qUUYIvzT2fJbL1xArIM8oXvwH5n0IdOlY4
0WJNy3DT14y7d2kW4DS/rrh+CXK0tHGDwuNRMkLnJ+BOeJp8CvOf1rsNSicHnjDA2fqoMUclh3SC
0E8UiJGJfBQSZ+yGNUq8vd06AppAZC7SmyKq0h/s7Xi+g16O/xmN8YC9IL2ZWfQ5A/P8XT1oKOGm
9QaZ3l+JAJjReKx6PG9MqAOM/Bg6Ov9o4HmrT0EEQBJAZq3CAo0I4xJLZfLqhLV6YJSAh0HPbH51
qXQ/k8gyoj9YmsjoBCIVRRNBDeYwQjZXzlimywm5mbhVr6U91WxDoDRMmpKNXRk57KgMxu9KxjLd
p6UnACuPcfkzcDB9J6CDke3nPitpsEumdks3k1KVjCf/ZtkQr/m2Lcdk7i+rDIL0zBx4IGOb4arl
45eRVOGt5iJq/7GTx9LUzpPfXfdAyWsnA7qtpaMYMpX9STz8YjtmskVEvAxF5ugPXXkbtLiOt9di
Dky/WAiiWTIApDiFnOrtWjFyUKL0yPkHuflGkg5xHnhDt9xaoOYZuHifXfJ8uH1rcA3BadXjc0TI
YoxJ9iQs+Kio3AkvF4xozmqV8q1xa/4eOyjs8FAtzEM2iXDS7yyHZEVVRsRg02G5bh5N0UysYWny
5idh4pqdVDKnb45MjcVuGJOmCdpe/TfakIxYCzGSL8YBx8tWaJr6PWy+VB6zaexfcS3KaKMoe0FV
dEnLgpxCLsnbzEbDVwOvGy9BkE325C0BLOuCTTr2mBGmHvZR37ntbk7m4B7JR80cBYxd0w15rWa8
MZ6s5p8CldX952BX97klJgFjh7D30QRL/FgYBq4fQ2VQnevAHcy5b9KWEDi4tF5smWVV4lshd87T
rivJGFNT2III7sYj7+fc0tvwcmGSTv5qNYP941dxxG3VrUEGjGWKUJPzeoxuphQHJpuUqrzezGE0
sE8KktPkP7DrnjJwAPq/AuEsY4xwQdPUOECMsVtUtxIgF86QdtkPrsglpG6/CcwDR0vZ/ovQueUp
ZG7Ltg/FUH8DOajoXsi09/bZq2P7bHGwMqladMoL3scQC3lWKwMJfq39l5Xhe8k1nunyDZ5ztnyU
U637W9ebff+uZPU3x11dhwAUiAvkNworHzuNWuJw+yQmnUTiuPm//lTLBwYJNZSjoW7kbmB1N6Vq
hMCyYdSeTw+pktaeRtHLG653rhrydkb/ZSLGTqMI+xGeA5vjL1OdL98KW3fJnWmiLNq5ip/4Q6i6
Dz9JknrJUwLPlU8bRzJTV+hYeIdYh6UeOMR7SmsinnhD2XfhHoxSxZFqvEq2wvjo7Dx+qt+0GHmn
byzhzEFhG2F5zK1hdgeoB3BkIRY9vhGWAn5RpDJX9ygCfbTvFSP2L7Xyjgi+M9i9BywNonqCMYZA
EsZKvOOZHOPNPFrzUE4GqlG36hWHKAzX5BSIaFhu0HRH/72fhlXvnEjGrCdB9ibHbXLXq/9DK1iC
syRyMT9ObL0b3vsg5jFhlMLUI8KQzUP/1yDrYidKWtwYqzclEEQVVnvWYhrcOjQlxI42AOhDkjOo
R8MNDSltV4vRJ3xiI4VM3wIAXWRecWLkX6kfl+4zPEMN8osm9wKIRib3CgPKdCtQa4+MProOEz7e
hTPJEsA9q8dQ8gcAZ4SYg+/Zd86VduL6lYIRnzwwfiFdvW1rciyvaSK78JUMWABCkDEcCT58kM52
AlpBYJAYsgvfHG7Aa4UVIj5S7rsnnBEifUX7YxGXh62y2g2x9R9NW5X2FAE8uDWm8F7zrCGA6BAW
2Deqqy5R5zJ6Q7IoQKpULcVSNvPos8FDi9tlvAZKYoV09tQ6SOmXmfgNeV7SIkQNtIXIg6twds4r
lsiSFKMLj/AhmAqpv4N1MvYeFQmnJhu9q+BP4yHafvFO1dEenyeODzqViCv8fxyd2ZKjuBZFv4gI
ECDg1Xh2Ouf5hcisqmYGMQgEX3+X71tHR1dXpg3SGfZeW1dIOL9Jikd3GTBRIMCtCvqpJqR+YWBB
kRtgitgEHnfzWTDj6q5Ny/K+VSoZr11kRQgCbcB7AYa0CHtqz/YeAwIo6SxiHTyilbq6btS9onFq
fuhhg+Qn4tf80cHAQLMUomSRkq/Nf9jc+pBxWSVYIRljsuxk2jR7QoS9ptsR5MEQa9CuEEvYHlwZ
9vbs5fiW8iruRHE7jnzMXHFn1WLrF15XPyeLGpy9t9b0qaNBugoyZV4XQr/s4MEPaz/cl1HDoMAP
MxYRzWRAeCR1F209dko8dXk+t9uJ+9h695noys9xtN5SDDd4KVrr4AVcFV7DJ7whDEKE14rGbmJy
47Zc6z3+IkHJGimrIPjFrJiMxzJnO9l3LNTCJTB3oyCWmjINfDnBG1Gt1Yp7IWyvbWX3b0vXqxvC
bXXsx4JhsXXtwaJ7j9DyS++gedv7Q7jwxr23gvJqMzow5gDNRVN5KEY/+sqyMPgXoiCmIFij6W9Z
y5qAh0ErMARA3F/6UdYkbhK406DGacw7fS2SjiWfnDuvQSlFrNecUYx0OLWOCQNMnNdElGQnR/kA
hRBI4CJdcxIXDjkOjJ8A3cLycuMaLA8RmlPwph073V295GkeS4SFxaGyu5x8z7r7U0WV3dJnWwrd
JMGm7jGlWGt3Phr/uy5iq79lsG7PzBSVmMGq4vZG5lxWD9PS+SyQoKPY71BwINFBqKYFnIJarHdm
LQD0Om6k9LGWg+r2i83MHW1OJ6qYlFfHOpZ4t2nQ3QIuF+SBUcbkMdoMBANMTtuELdiTTx0JRRTe
8TCgXdU5z+FiNcuH9/+EmaIzOU5bQdbbFYW9OVEJedlViFZ90pnWw0E40geEMGig7KnIhi0uLYUp
B2ra3pXNvLcCgkE2ZOcuZl8PUZ+f6hzJO/QTJ2LgyUvDkE/OgTkkrJfqe4cKYb34vpz83ZgE4pbt
kU9FexR+5j0mevLUl58TG01gyDLoA8vc4D0hOQwCW8W6E1d2CIgNmDwRBbmwxpl2SYi3tgmoqDzZ
ScrtKEulevIWpzp5ssot0LbusO4dhmPqUU7r8C9C9soGY1lCp74Mbbpstbjxr5kurdvJYlZ/YVjL
dsNq8Tc8TiD5CbvBb/FYiVDle4eC45Ze0hbeZ4dmHvO5ya0fx7Wxt7Ho8eodYjzt5vEEcKI6sn1Y
n1eRdpE5CNxIHgU2Fn3B1zG7LObd1bIuKJqQh9R1QqmZSos1LBw9XJ99Wew5TqxHBIzKidsRp3VE
pF8p610ovWCKm4yNAuLq3qUz1Y3+XoawvPgGnVYcMXqPDlK7soOYBM9HUkoGVLjxUsueGxw3QHCi
mXYM0n7JRTA3IIrZiKxgB1bWmTKLkL420pTWR4YE8dLrKjCxhJGz7IkPJP20s5ANUFFSCQMzWseP
FU9QvUeJBxZ51GCJkA+3Txxw9guxIMn61HcBBR6rzbahVjJYzip14y77fm0BQqjGT9Lq0HQ4yIgQ
xDbJW4IQ7ptdoij4Dg0DDLRRwj22dVg/OJ3X/rTNjRiydnCSuyha3LvCGrj8x1UYWEpFa19q5Sz6
t7bzSD3Z+Bf3FMyKnn7xZfPqqNpPzwF77upsMyg7eLnbo6gwjbCfFNtDJB+OFD+ec3tS8lDMhP21
fgv7xA1xeS4AD+edJI4koTLRDrNvx0nVdlUpZG/SIQkMYoXgZi+LmRJvW6OGCLaGb6Hc3fipHkc8
+Z17Oqil4aYf++K5X+zJPnia1M0NBAyGLKzVQGhMwsanw8hcW8mBXbJkbzikSeAfkknp2y5kcNdn
L+vNX9It5L+OkugOEmSGPkGQVn0Y+mBa39CSU234jkn+9lql47V3rOSRAwcqFrrlEZSYC651445U
+af/54J82vPCBYkEvk/EnzFIyXq2O/wkO+jknJy1yhrrxxow9grRl+FDmeX+O16P1v5it9qEz3PD
OYmSkqvQJj15VX7s+PY6frlmsi2WRjflwzbLujBBDIJzeTPTASCQrzPVn3JgvMErEh0PHBY7Uetr
WD0s3/CjeqCBhYNbKio15HHtuzDTbf4FCFUfrw7kquY8O0E6bzH6V3co/Yb0yldUfeHoLAnaGFQw
EfHQDlc9gPGEa6um6TI6GUlym8ytU15ovvLmJ2UuJD89NQyCxqEpieVi5IpUnZ6Ir0Xz/VLhgdHy
OHtqcrdDcAJ3eP9AxYz4WL5BHUQhZ4CdTKe+D01zrALkunsPOGd/zqjw/KPt+sm1opNcHz21ovkY
gtWkhIRkIj3RBSPG3tjsKZNzd8vefkRSsK4HO/eV/aBdwOM1gDSUAATrlJiZO02V2vDbYn8sI+E/
NW7Zn28e2XXX3hYEwDLcRwm86p9YmKVtJ0RSiIXJEd9iAHTOuIIlO7g2TNPhtZzmYfozWvXQjOi+
+mB5bsOssnb9bG4PuhCS1oFK6jUVJXHQm5kH6YeFnCW+bgIHdwcBMXEfnTnX0SlSNGtXwsLleSXO
wr9DXMlUMOQVHz8YYurqEFWuZeJsiEY4MEs/bEGnVONuYGjBbRreXLBxJT1pfpYkGWAS8/iacY2j
YJ3fLODd7oMPyovtM6HSjPu3arHwwN96tiui9r67Z5Yoh31LU4EII6to3NEzluZnXBrNYLFX859i
Vsny6E+mw7s9ThFhOZy3ONv82Z+emKQ4DvK7m7yKKye7h3sZ1EzgGKixyydIKxb+MjdPpHQO1SGb
2CfGM7khZ7seJRkX88gpWuaFarcg+4KHmyOXdolQRm8jjVNbjw05ZMvGdwfiVcYO5uLennGDQ/0i
AH47+1b6Qu6HcM4IfAN+DZ1O9b6HIvBqOqD6MdT0gMwUM2Vs38wUpMG+zh3rTHoSkhVRwOPZsQml
mlJj6HRxQZ4nJpwCZROhHEXh1Avk4NTutysAHbl3mbr92lGxJKwjouGecdBNmwmBdptixl75NAyM
PnwfVCBzpkGCMbComz0DGDbskMVvtDNBeGQcjPDF3U6ZnvQZV81bhrrtY1pgx467ZKBTQODek4Vw
iwVeHCBzcThak81Wb/T/BKrW7duI8Vs8sPG1RdzJ1EH5CaTwiuywvPQQFtd4LfCVkYxWF/OZcL3i
nwMUKN2n4M4ubtDnKdgDtzNvTdFZqJvHyLoUJCnJu9x21+ic535bAcnyzL9IKJ1/cJRNT3WUB+2Z
VS1W2U3AguypiBxzoxPbM5PEcEJC6pJkSXq5UTQXMxtTBlEOZY6jRwy0hFePu6TN2k88iGv1wLfZ
NGcsdISzLTkItBM7RDwFPObu8reg5OHO0HKoY2x9gnQCwQh7y0XDet5SyUw2d0MMEQV1UvkkjpTI
2hX2+3DjaKxVIbBcG41t3p4rANIgfJiGHYOO2An4gQyzthopVLlbWZg+rwgDgyNbQmneqjHAgzIA
bjj2Xl+mMUr2W/Ak4Tft85gi35HRXFsvocFZyfHGsu+R8YH3ZLXMBR5TPiEy0rOEEY+Hf/UQWAUa
VcXG66etyRneqLnXSAsCzxyspc6vrO2Fdyg4Qc6zbeYMZQgAzvvI8zVpKRzAhYv11Q+bB3yz9kGS
ZAOmsm36Yb9k6PlfWFemr6SnNurYlKF1mOuRBBK7C/tzGTJvfDKsO4sfXPIatl0o1/xvX1ikoMIC
5cFnQep2HxOKjXNgdTZBmQbT+tRZaX03r5hyN6YvXdjGAb76OMT0rM6LhojNFizyq32gLQNoZyGy
gX8zA9Zx+D23FrkOTCUmtmlkqfjpwwT2zpwh+QBhzyB8/gfwUCNlYq/3zPef8fuFQR7sShcSAXKC
sdIfVZW02KkDdoaCYGImkOxbmh3XYe8dRm4djDmEOTmbfqmAj+K00Hd1w67q0e4xQTG7wD5MDGre
7uaugDXIAmSl/AXdS5LlPCTrLplncLk+I5ngzoNg+phN5NbFKsvKj7EOC3cfkjWfE6m++g9L44zJ
DptS52NWvIG3V1Y5T2hoWHAw03VRQxRO9I0HCd4NHJGxu28ZigcbZDXqGw5dxuQpudENC0o5FmMT
BhpLVgUhfQUt3sZfoCQ8RbONlFDYhXpqqcrsI42C+PAH7bAeLsL5mKPtXh+NjTgLCRpSbMzUq30p
FPRtQjZUGD1nQR32u1UUPWPhUfzHRHSmvePJ+0tJPZ/RiSJAtjmLIaNMvf3fTftM6iRRiu65k0o/
heCM/NiyZtQ/iNOwjS6Efd2I2B25RLqs/jpDjoA9prIL9xBbvORVh0N2dsBaVv+wL7kw53C/CoR8
5EADIZyZzJPS7Rp7OmjwE+bdo5m1/yaO2+XHELkTQ0H8y2DyneZ1SnzkM6uXp9h/0478zy3rsmm8
wMMIocnjJtqtEPhxKjTe8jLAAaHSirIl+iL/LwCwI4ABAjZpsnuCFRZe6cVFe5RZgchBVZqc9MUc
KeklCfPivyGQSMwk4DOocoQXOXgUbvmaeNcpioKpT19Mv05388KyOG6JbU1ie6wXYhLxmT0I7prh
1W/CpN0M3djkh2ayPIgQkUnvWanxi4teE6jXOK24RCMcwE2frFgGZgSsnFNoXX6psHXKX+wxd9/0
mtzDY1AB+zjqweoOrYdJ/0A0wa0ytFi0n7q6K4+mR+AfL1Ww4ulLnf4CTNb8Iu6pK0IjqLTul1x7
yTYb2hBesUb+vgWA6ONGlbAO0NgT23C0+3BJiSDwEvL4nLpM/mNcxJEBKkRHWzpm6wdZNN1j1trg
GxPP0/V7uSQrayYf5/oLfT24VCugZYxRSCAdE0UgjsTm6WUv11aq81xlfntHqWf4D4Xl/wddbwRY
NYjgkERhCN5L1shvU9z03YkMQUxzC6yxhFE6H9h7OObuK6j1kA2xxFYFliYV4DYKdIIrJoz+yHRD
jZ9pqIJAXlzK5OWrWU1vnQzxm9dB1jiRmDR67xIRi4zzwSNeC4TBCkBwttoBBaDMFJpA8i/hANhR
Lw+8P5l3mKMSal+BZud16IkkO4I9z+DR9YUWtzgDDwqsPTDQY1FH0y6mktbQiXRp4XUw+uYassOd
13fLAyQh4SGOjYZb34WbeicKN5n2IA7IhkGAD4u7neyw3xAoC4eUC1ffEWF541khzqU3WYwFo8kt
1i1rBN1vo3npP6aZHCdqGPRoOyZYmA/CQOg3+LkjWZO0AV+6b1kmK7TEHOuQ1mx0/ERVbRLamYhc
5WF8hmhFHgU9qYVrzRbq3A+z7O9smuEbXHEM5oNjN909r2m2XpZy8r4Lq6RrJ5ljWO/KYrF/BsKI
VJysKngb5rKhK8fKTxopJ2kWY5+uFxb8tAM7kI3yjeY4JTuhcK2OVBE7ujelPYbXoZq5oKFmOG/Z
3EX3TKrLnDsvq5iTN/N814iWQCiwKdO+XyGjXcs5zx+MM4dp3LU9+XpWoZvszMVTPtS0rcQ/OkEU
Xg1jVpza7uj+VwDfODjBUiLXjwY6RcSS8gwF03BYiCR75DKz5w2LbOns5jVHgpm1sOYEShgep66z
PnHziz9h1RGpiVG5OxABVP1Twmp/m5HANERICYN4OtmiaCDNps6jT2YlgCFPWCgx4evRDIuFKUU8
OCMy9MQZWOsm7khaa8v09m4iwE3EvNRAoEa1oubbBDy8yzZdF1/HygPas3Vmq9y3DPLcuFa56z2x
RS/1zhDfdFvBT32yW1fw3ohVrVpdKRpI+ttMpBi+8MA0pB0yvaSLcpPxXZYtpZhdECWF4ztCNOpM
vBS7JkSTvgV+gFF8wOT7zxNT+FZS1pLIDMbsF64kahFh5kVf1dyK7sNl47cL+kr7jAwtFidw28cP
YjzgM0mkjA+2yhCtk8+MYgey1kdN/lMU47wAHJFz2vtsqqbx7NehsbelcFmQlGQ3Py4ew+7jUIxm
PM1DHj5DNGBu4DG1iPjRNSnDOZ85GUvQdDaEUtDlN1FCbiKG0Cw8hp0fIOURmC5P5IOjRYZBJoj3
Izby3aWHsH6RGCdguea+vxp/TtMndwqQVDO3+0Tog+DH93FV7pg8ZSzZ08prhg+/TaL1RLemJ8ii
bQROPUxW+9jzSTP/JgHQvkGT/OqZ9I3lYdEBbUqG3+yExS2t94qUzPaeVVd4gb7r89BJPDsQF1pY
0ytZNdWlhszmHJL+/0x2E4aASVsA+CO5WLtoTbz+kHtQPb4R6YuH2VAUbh1iMHQsesBdVF8LrI0Y
AUhGQImZVVD1GwVwoDxgE5zwQfqWI7i8PKcie8BdnybhBkx/y3l4qsG3MTEefSxc775NFsBPDaFC
XiLYsrDEoiDVjnoMMw9J9Za/rVksruvSYXTBzNNlGcqFOINACivijlcwAzzY+cRs30Fc8wJRYW73
s5nDJwpLr92Nq2kuaqjsaes7Htb1dqUg+aQtytIDW4OJUXgphnPkAs3bUmy40a4a5fDWLJr2QGX2
DHRoyf1jGzBz3oleyL94hDWHo+b62KimER/FJMIL6MniM2wJttgQy6LJyOtl99P2Nh111xKxQPwt
ipmNz4KMDscZ/Ue0nAkJeUE7hLuxH5oWz2NbnlxENvq4tK3xDoxnSAuihGRxa0qE1gdSGtqvldxO
69O2F/LVLaB4Ff1MMh1JLDWPER5fBBZWV7Y/loVKN46gHlDDyhYpIcF7FqOPrK/dbyi2a3kaCRG4
DvBVzEYky/gfUItCblfPxS27SgzdR7InZrljetbW52leb84F+EuoVkl+i1jv4WNH6+YPfwIn9X8z
1eH0Dq2xWnHXEfmcTQ1WCUyqVXbKGsd6wtze40kLkVzckcmQ2Bfq8wQl9CK62T+0BGelJ4J5qy18
SeQaMeCjpD5GETySy+wuUGjAESBk8xhox3Q0dXZhc7s8JTkP6RE358LdLDNSPnufKxRJHxidPZU9
8rg1mDv/BVccUZ11qjN3h/sIFwFC1XmGjOGRvgRYjc4lH5ifQ0F3dZbvgrGSJGaAKVrMrYXAXgKl
pF8/o0nP/smyqyH/U5YlDkWr7gWBKyD40fJtqB9XKnv+HJi9PRvWsne2BX4Od0c0FJl7svVoaGva
uRUOBO5A0qL4H2/xVaHYhw8x7qj2o38aGemI+rhjEdR6tAsbn7afOU5fpR+p2zDSfJCsYZIXMuKw
WcJojPBt8pIghLks1aDcf1Qha7GfuKD+teTffKmR4OxTFHbArGYWNCvCBsHWhCewic64K/ozSQRp
clbd4LyMkax5LdlWOPsKO9V8Ji/C/EcSs/2nYQpU3V6YKtzhvZEsQcdQrdvehsqNltAa7qG1zdab
mHBCJUvOlIF5Y+nSKKc5ki2mY6V+reHL2NckZZb9V5VEBBwWJIl8plCsvE8eQLwX8QDoKTlmfPni
t5ej7ZyWHDUf8y1lrOoYBK5d4l0V3n800R36fcNXdE6MJD12azneiD7SYwr31/ILCvCQd4+AhGTo
7RMALPzEFlLe5OgsPJTnBLMrjg6BeJQTSUCgT3zbUwHpraitY5kwytVbYYDFQk4Bc8ImzrV8rjHt
cgnZSWbJqwLJbF2487J1l0YA13dQN6R8dpyOvTNulynf2xM/8T3qaMRZ8+D3J2lZ0j2tgV8xk/Mk
Tq0JUJdLL2P53T7tguqe5zQh1WxiSg/0uIQ/E4y13OXAsTw+UpbJ5mxniPCYEfth8FZjcYATV/WB
y4K41Z92rsRPh3Ymeh0wJwLDZ0F4juZBk7Ari+CZc94i1WyZGbWCJmjuJuURvtmtNVJ9ADbRcWBJ
RZa9M7oXDTbYHCgxabaVFYZMF7G11Fs/NJ6/R2IQVB9uwerjlM2U5K9RBsFko8c0k1fiJRBBQ5SW
OeqCopbZCyNZn+a9ZFAgD2MHuZvRbn3jUkQ+eFZw6QG7m+2aWvSsm6AjyfQFgZVX369gqvI9k7Tk
t2lhlGJZRI62r0dyMePamVlI0SKR3WcCZT6tdTKfWTBL66h8FXhXZmpY+ZBSltseRsnfRisPOaMs
XO9tHhzH2tRYu2e0hZJB04pWodwsk41lvtDazLuasJuILCtPNUevXaNwB6KTkBbQXApj+EQe0jnV
ZfhKZK26Z6DGwiS6qfG3UNSHikAglNbcO8r9Cgqi2zcU0Qug0MRHwLhiPyCezLMJ3gntxP+mpOCc
GRrqs4NYGGNsEmQOCG4rgo0OdeQROI/rE/6pGP35EUV2WL0FDPNuYcJaXPi1FpfzEhHJtkwisJuu
C7g3qtRSfUW41xewAyqfrGc5NIhfcg15BesvKo53KL4SviB2HnT4M6IBuet1MeSXhHRnpLmWl5WX
Rc1e87VKEvx++KH65Ef5ogucn2Zgo3rEop5G+9Yd3PsxpKvBB56lVjyVkC7O3EIrSEoKQ/5ORzbW
cwHAiqHNqrp1fJlbuy3RhGswBGcNtEzutc9g7My+Qi8/mSinzxveFP7MvE5MI5PE3sJuyDwGOU6d
Zies1YEFFlgFaEPHdLIvVm/LMDbkEKo7WU1kLEYM5hgr517azMSgcaLCtgBHl8VO2Yf3t10MWqYi
r8FNaihfG+S+waUQSUqaOJgbxPDkiNMpI5GC+nrradppDYqDCevC25GDwyslB8gv4BRbOb0wfQ4B
Di0RJz5ME2uOTYqSDQVs5HG3tWOa/MHXMkVPquc+vivNKvl8JH82eiikXoZXUvH64kmi2rlpdrST
UEuQmIOlmRXnqQGGBZ8PXB+G+2LJJZgrnMr7wESCJgJysULslyfJoZUZ2P6NY/icbuLBddT+lnNw
5ZEJptH7ov01T7Z0Gwc6bY47gbGZPNuslyxae8tDLh+U4oUc7pXUrrmC5rHDz1jzsHPYYrPJVXvQ
suuCNy/K6TVZUa57vNl4HzpAQCNicPY37KRmdvt5III3Dl004tiJJW9ZH2iCEcFvfQ9TIP5mMOZQ
G3GAAieNGCIhvrDtj4xxLOGU6AgJKbeV/23ykvxqChQy4uk9iZxMFJE8AE+4RB/RBpHp5TqN+9At
0idbDaQzVWQ7BJxumy4B64MXvQcCIcoot3cLYqdb/In07cMKtfWV9TPblQaldXmQDDoQh6X/D0eG
5IdXRPfCPntGRAVMeklOc19T37A2HMkqHXvjfaNNAWHCHg3j4RIyrQe/2vnVJap7f+8yuiDgpauk
2VJQCs5bUunQm8vCsIrTGvkXp5KC1o5ngpE0l3YSg9pI/+Wj3RG92E7dF0G/7l+dk8eXVkn+S2cE
6wJl4l+QsqQ8OBjHT27NAG1DFHlh/XI6I/BPBh7CHaUjIaCV5QQIzSqQhHdt6wGp81zdNcfcoJVF
Gge9/D6jCf+umWAV26APildbeQ9Gm6h66Asj7oJAlyZeet8lLWYJYDtGi2W7x04aD/4HS0Im5bAg
co4IFJwvdO+j3LNxXXMo65rip6qWgvq0Hqi6QP+tc4Mns6arBF2ELBCufVM+BUpM+VWLtfzjrK3n
7Ooaw4PmN7NohmK6+vW3XFAWHurVVSZGs0oId6rpFM8OA8EhbgKnUBurlC1CiKa2P/qpnD86pwu6
fR3OTrTrC8dyL20aJZ88E1N3AG7qpx9T5dKeB9bA2DwIFnmtFzqNbYgKkMBoo1ICn7pELNy7iXiN
wpmYOhWN6/TedzNczjny7buWrJN6C72EjFDGYa7Zto6XvTeLjR/LLWFnYEBi6xhtTYQKL7bNMNRX
HCctdW7ToOVZnMW+2ItPbLXCjgoxI0y1jQauqKkIX23sgPbzhDErvxCVpppvhukjsOg+w0C18CSa
pHqmH04/YfIxcsOgxaRLB0nqxX5qWxgU0xoNcL0dCB9AetdK4HJxn7XWeLc2gVbxQjeUv0x+13OI
mcCPthHCM9yFE8M/WGc4VQzi475LKo9DXdsY5gZL8zPelCdYVRi7wofiAZ+cIT007YAlVlW1igCp
A2xSLDe6tGCiVihcPZ2aGVk2udTIf2crdBCN482j1agG12ntQ0a0ybxesSJnrGk7Cw9+/yhU3jl7
+jHVvi+NvZLh5bpqjPZlngyYy2WGcXmQGJ+fa+VpPlhwc5AokB5rLJisuKPl3K+IG/eG4Jz62oWN
lHdFPnI+XpzUa8lYQb9N9Mi25ZzzgCEoXx9Y1mv9y3bK+J8Je9Pivc9qFM6EoQBQiJ2BeNtt0au1
ubMZ4aMxq5nrwg4LkxGGVBdgmZ8YrFcHp+GPv2QVLii4aywwkO8q7VvnQjO9Pqx2neWPXYWCc8MY
oOM/quc5g2yXEiKAEn7q70bHVOarSFtBFJu1eIQ32FUTR8obLqTSeOuLDXzOPaupghhlOcsUnDTt
sdnkFKYEiZJSweShkQtFsNfBZjrMLBX+0BXNOAbKwEF6RmmJvopLugENlMISor8CKXruWbTqONGu
WOma4WxvHbCf4BGkPTfbsUVZvI2EpatnuyD9r990khjda79wcSECG6E4XVlKSP1cCHdorggOluHd
n+mJmXiWabr1LYOX0EWeC9BEtuOfBHJxej9kyXjXOLp/Rfxt10e3EyDDJBYRmzFCS7DN4lIfVo1g
QtQ6jc1+KO/Gu8Jo4MjVnBgUKN10w4S10KO+mgLNLOagMvwteb/mHbRRWRHRQiG6GTPoYghU7Qgs
Ol+MFxzcLkLrncPnlcclWgeWcNSKVYyOi1hU+M14lKI8IniRe5Cija3MrK6mFTTvTQdhmtBdg6Kw
JIQlOpWjp8NPh2HuR4seGCUM0pxrVhX5em9Nk11/wx3p80diEDgJ2PvPKyLxvoqCF0331m0BMMw/
7WBRyLc+lckRlXzyiWJYnUCYocVHLWfz0tNk3U11h7ZxvBVqBDwyh3plDdEFFyi7uA1sJJlOPHfG
MUeN2kDsutoZ5WPGw4tNrAL7cW9pgh62hmvvN+wR2R+E9HWGL5KR46Z3QllsnUZV0Zknunv0wf7d
Qhtm9cW+pOq3vqRDAC8yLGfD923Hs8+4+a5DbYCWAyDteOmVSld99PXq1H9XP1ysM39DUL/kTmce
yYA19p0lbP+DytCrK3KcTQGDE2QDipNYFUPofJjaM0t54LsoU9bTmAp95o2EnX6rzNUJYTZB8Z6z
YCVwreTlw8x3o6q/sMaMMpbiUTO+JUWa9vjuRY+1Ej5e5ex9KrTqylI6Sb55eVcXQi5rfhQNXZba
W/rOm5l/rGeCk3E99UENG0AUxc9YQvG8nZX0RYUvxA2AUvqB2IqwYtynq2RAWanz3OteZv6xOpU+
pzBnKPNo77VdR3POogIuQ8fdQuZN0eJbVhKQPORg//aolYX8oTnzho8au+mZJ2xGWz+F+LVI4KA9
JFvdA/2bQib+xZ3le8cgLEirz8Ddq4+KfYoie4pvHYf/4iA/6+AO7gXa8Q+f4Ph7BA6EBgLAGuY9
mWNiRHqRKMOAJKhHBleh9w43UhLeVk2W+4Zy32sPM3Ik51TesECUU2QaPUsfl4+ex6k6VhDRs13h
Owo3KJK5y5ypNCJaCe/FznXwA1K6WMnJVgbn0bAW5S8vef89430HMStt95OtEgl1C6jE6JBJQXwz
uzX12QSJQ5jtNKTva1frR9hTzLNbPBCI3oiYxvfRelPzS1UWzf9Ky+V+UT4BmdtU97k5Yzmpn5tI
h/9lMElm0tnFHCKRDcFlFdnYlDGCcbO+B8YTp4GkNDe2XDq/eGROq1jscBUdWLMmCIQbDTolb3zv
pQ37pcSDBaaqd6pbxaSc2mWdcQtXR4leGIaIBI6ewnFCbFOrqa73+Whkv52pzAiFBNNOtjDyY5J/
jWKZnEVpi3Cmz5lowqxE4kht5vTElmix1wSWW7vS9/2rKC2NEmR1iweuF/bzUyQEgPk+8Fnnt0Z2
QZxbnE57olVMeEhMcAOGmyktxo+kvCGIqj5Me9Q8NvbMIZ2Hn9LJYbGFUIWwARORMOFKGJimCrd+
bZDr8J5TyHmbGfsKKFlM02J4nnWESGCDAn8V1wmD8X9rDj887mfPKuN6YcIDJoGAnBrUW/rigHBH
lWdHyzv7PipowIAWlEhg7UBLc6dF2BvM1r+h6PKLV7dReW7XVGVHS6bNtSmJ0MYK2E2T2Jh8dUnx
9pj1bCdsZl8G31x6ziWYvncqh+Ki7b4pbsbaqL3OxEnYfxZfkEeFezeBw2OJ/pPHBlh3inWhi5kq
+zCPZJG+uw6Wm0NXC/SXJ2jftfmacAwgajV+VB0087RnsIHh3wlxH+r8qXa8rzkZtbmS/UOoJ6pZ
KM4A+ltCwUas+ZswE4r9o9P8wXsRXgnNRdbg4v14CWZBEjFKCs9+CC1GYd3JWe2VrSdUFn3fOP7o
gj7ra+fRX03uHnxuowiBuOWVvdrrqazmDmk6UQoaohiyQir4xg/t5UI0NAvxTeUE3rQBE11aNCss
9lkidnb4F69U6PFDkAR9RKUzBQQfI9jd1PnA+AGX4wwjxx4WTNS5M0C3bxYJWsqjW8KHV+OBofI0
d5Eio3vvzXZ4BjeR/E4BnM2trhxXfVJHTgXp9pwVPwJyxjtsE01WSNr8C/ppPjSecd8xagT/Mm5k
8i8cOgKc4+R1EXl+H6E4mBnQAMjDrgJFgf56Wo7GLmD4KVJB3lFqc+hjs+M27hKb/UjQCaY02Sz9
5AI7eP1Gq7L+YNZ0v2Ed88uIkGUPcz2MdvsAYdEtXwcrXk7Cy3pcNSVDjMsEQ1NEKfhJWLSz8slH
kTkSz6Fv/kGa8wemyYV8RFPV2IhfqLi6q58Lud6BMLSW7f84OpPlaHE0ij4REQIEiG1CTp7noTaE
7d8W8wwCnr5P9qYWXVEd6UyQvuHec/EQBrjMyVUBCGhfYFx9TZfEux1AC+xRW1XfXeub4dxCbYJ4
ELh5eZ0AubKgNJOV8uQJ/qt8l6DVZESMAp/js0VuewvVtcBsOPfB09aORG8g3s/Isp5wu/E2kI2c
cYW+uq2w/mGPt91TALRMPC7pmHB7ozEgSQW3WhP3blXldxfN+ytvCSEzQ16uEWyc3GFBuxYnx+4K
ONZFQmbXDw4XJKFj4sjTRFYKa9NcLjd+mA/ynBPPCaiNmh/EPUYkIleykGV+82aVeUUjltE1k2qL
TX7vzhUJPHKanREYW2ra/5be6YPY7exxO7LOLdYrxVyLjTwY5vof6uKQLyLn/W4+Kx+64BG3gWsO
l8Sg9c0rrHmM8uICBAV5QcQIy64uCZ/cnPecylX6OMkw/UNeIlwt6ouW3NpdjoJlJxqrC++1ppy6
8sNq6KDzokRPDpfrHEJMSbyWI8eL5tW1nZeaJVrKbnQd6sglct2JNqI65+eSSj49ANcST42Gx7kT
l1+ZcWc1ZkdMP0XIiKPhRC31aNAXmUrcCKGqEwGUBFjQIm3dCZoP8oGc0v4zXwMsDiEn7WlG+8rf
iyjtAUqNn3wDJMtw1Gi/o+RJevIBWTqtt2w1iLNIUs8CiDl74LsUR+6rcVakeJO02aIuvtuDbxyt
dS8ct3Mf0nXeuG3w9yMRQlX9MqbOij9xy7rbWXA9h05rwkMqbSZTrGnrDf1vKUm+RQnSP9FP9Fh7
cRf9qqpzu2uCBwwBBks23fDeVwFqXdG+INcgAhyVB/1LbxUmgVK4Tul+ajzvPmd7uAHVxEaa9d32
3fC+a7qrCdgxw3rPxsvJ+g88CqDbBJYCfljyC4ITThw249BlAPF1tH8IsdzQyY8up059HujC5n0P
frmeDqxUMmfP72pjgU+NYuNUTu6275jvhEPcN+xf/CNaj5HzUWRwKu0np8jp8rres6zj2Lhrf/Sc
gW/Bydgw8ChqVCO5tYrXSXqmpNmy0Ce0gplTLLIsCX6XrWwToqGI8kB+1kHTq4Fjo7wyy8ArxmS1
fELOuK53eYvpimcZtm0zzS2XKfEJt6xIJwaiE6fbEWyC98Xqg6H0Ql89HrsaDv0ZISW6q6yAsxB5
+DdeLvawlPvZ6jBP1PNwm1sUuC8To+ZTby3OyGxYj1SNY+kgAST5QOMfQuUwXhmLCyPGGsPRSQhb
ra98knAh2A9K3zNrBwxkcO+YfaDktrzO+UiQCmVDCrNOk1L5oQpR3oYaugHZzPhpsHEjEB9dGTEs
5ThPrE59S2QmYPI6lL3xwLycEUOdTo+bHog9YfKgrojjIJOxLRJ9bReWCt86MU2nkmCQYuerGcEE
8WArGrOQ7Cj6QdNvUtRHQJ6OuWEnmwZPEJHA+jKlV3eVLUivanCs/W4ZXXeMrNLISFzMCye/ShdA
R15IF24haDWorVx5atMVtOvkEUFAAVQrdaB+mcx9S1TSvqRBD/YaPId7M6iw7/Y96SZyN09ACg5F
7lBxzZkd5OcFVtpvpxd0d5gUoW8SFvjXbxoTbeoHsL7huBCzcmIllW3nbjZQCrOcgp03WRKxDjur
18eRfQ6L3qDjir5rUZkELr/G0M6nohiG/4Z8GT10TiQ/X/K+gTxwb/fTkLU3OGo7NZ98IvqGq0I4
pY26h+v0w+5aPAmVgUSEUKur+GmMs7Dv7HAyRsjfoTr2tDFfXdAWMzqEtVtn5JpAXz4TUTZHGGOV
eJNIxIsnqB5Jf7dAxyKiFXY/2EFAjP4lODVLMN85LKSZLW7wF1Cx4STedQza8me/CtAkBCRsK9b5
KRVxTu2Oe6nQg3+Hk4JwIDYAF3LLRuLQGjXOwJahKObh4mapCoLusoKBYrc5kDWGpLbOXcbLyiyo
ZHZOvN1I/g3aXY5/9uXlysI22ctS1bRRPJUyyQ9OSvQl1JYJBvFTUQk7vGBZrGF5ChHuI77ovLYa
dwXBlqs+0GCUsou3tQn/86yySOPOtrbhtSXOrYhLdMp3GNGW58xKcrPDBcugZ6GLV9EAzvi2ZiD5
VPUUymwsB3PlKhftpoed/0lbOqObMcS1H4jSzM8BUur12IKvlZ8W3XpOcAuaoDyarVzD/NuyEljl
MA/b5yYN8tyIl7uEriscg2hDun743waXavrZisVdzqtNes+zUuCqQUEYOEUAa4oyYZOK2nQdd1XS
InURQQapTabMie+mAOXJtYIvx7KwSpBOxlx4njwQ2W0pci5IK2/uOAUTid5Te6wm8diD3EI8Dh/l
KJm0Ke8EswpOaEwT10zOzmEXCdMdiVtW/igXgRpHJoczEn1SuECrFYQ6olakGEitG6tbnPV2qrXX
/mMiuDDCSWzh42tvnMw+1pCREPCVeN3xzsOE3tS4R5lf6K/GVqGzl0u66GsHCstE5qW9pMn2sXBn
/UsRyi3UUoMoH4l9waoQt4hHFireobTv8iy82KrogN/6CgvfEytJV3607mjB93DkbGc3jdh6b78s
kF72KImL6VfSSMiEfWsKNqOfuYG9O1a6XoXMsUkg3FLuuOm9Ii3dRuyU5T0+vHKd+zuMnnOx5zAs
63vYURKZIfA7fZN5qDoeepsu+ztZBpBQe3uQS8JeGcVnio2eTY3/41FTOBdVcFJ+uFxv2D8mRllX
oYDG/LHi2kMdXw2tyFi+NSyMjGG/18YOfu5wT6UPFof/R0DEX+Eybb5+kTgf2CyyZ8mCY8PWef4e
pLJ7TLtpax1M0/v2UXUjhfMGMDAFUhSQvhEPiMVCYrFUYgR+6oo6K3Is0lVYgadBc4NAPNTErmWb
ZOuC4GXW58HuPQHSq/PN+t2QKBwcZ+mzJ4XVi2n5s8gpntFkOqmOZ9m0K7pLE1Y3S9E5DTHqKW30
nIAH+baNB+LGMI8a0URwEyT34EC4IrDz2eyzwlRYJwbA9hKn0McDdIkebzEnxDy7xzb3M/WYwuCn
Icc56h98tJ/u4yq8Vp+SbaRASTxHO3EhvAp/2SxS23qxa1Oog0NC5cq5i8r8dmSxAuMkCEQ7HNc2
lZQLQ15t8mhXmUf50sOitALyxBf6NOwWm5NBGkQuhGo/pNYBlwux4QB2sKuLUwUGQjZYNDgYiVeb
A5uPTLZQLnYr2/P2sxjH0X/xO6S0BDL1PrlFJiAWM2pyk7oDZnO6W3bJTMXCNg5yzCf8j2wuvutp
LeoIP95gdotOhPwsVNrn6TWvT+BinC5Q7uMiqDldf3jkKrrtjSiaWy36BKyZz3p9p/LOh5LZS/Ic
2IwtEKAAGmE+oHlu+Vt67vCPhTGIe8PqohC/fo30Hq3uYoE3Rk0tFWETBYNRqMZEnPsCXT1Yx0Ce
3FZPLhrEle3CVeUzdD0ZqbKLHVK4HPBEiZCJhbsGkd7I+D/y0Hr8V1LSzf8QQDABJOLIURNpKR0Y
FQnCZeD2M8Z6GgnJoMGShkdf2p3vw6t20S4ztB6F/6BcEDsTzF2IT1hFm3R6Al48d+EVg+0BklyE
LTSDz1PjBy6zuwCkkMnvgBc2Rh0aKGxdt8cY7FQgGGsRCBWB1cdIvZKNYJC3q3ybD0WdB+UnM/Bw
vlZbvo1HU/dkV1Q6zMyBzjUgOAkuZnpohU1CnzVIeEZMMHDCGntdSV+6UEjPTP7HGZ1witCzHyoH
fphRasQaDA5sX03+ci5ps5CL8iVVcYWgDVgfwgVmZ3mZPSGl7Rj5e3NB8lFHBxGtGCXauK4p/2PL
hCNVEqMMGre0Jr0OabWzG9yVsF1mN956ClgCipjtlkBbkafhSRC6/M1Zz7yxyn1507gjIbfoLt67
UjjTXlRFbfCND9i7JG4SxktegqAAOwIj0nZJ5zMRUsnv0LjELbdeooZf9COe90WXY7f8JEjkIh+d
C8G8QCLNI/I6YnGmxQW/0ORDFRwY8cFILrrBihqi19j8ubM1s9fjXBriFtOfwYlCvPJ3oUxzjXgk
h7hXbDRUNgU8tVHpLbhAtIPbTYEsxVHeFdn1MPRNeA2VYW6wO5cI3TTJ9s6eLRVVW6A1kSZBnvFg
BVaTI+9sFm/jaATtiNZXpR/W2GTbqYLpOPBs23VyzSGAjmqc1fiTsoB8EaVY2P5iSUNKbzeUxrVE
CcKYipKB+Ti9204VqvF2C346qBOrzztggUQlfink7rehCHgPq0tNsqfQ8dGi0KukV6TPBPM9WvI8
Ow+hN4rrYClXb09yRPo6zFIp5MG0g7fwzbu3XKG+/PJrzYCu9uBtxUhhXH1oC9v6Tyuv/B2xnNf8
GvbwOlnbiueKTMAqMkjBvqHJwAAgp5dtQptc8jlnX3RPeJYr57yR7PZTar9tYD1BIEfw124ZiYLa
OGz8cnM9QOf8HWdEYtBKw3B7JFcrvW9AQq3HpKq8LmLZewm3aUTQ7APSngmh6YP6hAw5lbHdNmHH
OBQV5OPosHY6jD2xVffbyJD/mcUVKR18P2nDaUt80o7dgXekWwKnlw7FG4wF989rsvyE5hoMPs6u
7EV2k+6uct+FjUEOD9x0X1nibtUz1mCiR6unWci5OVT+aisSmEJJ1B4o3G4n/Wx47uqlYE7NYXTI
UT/XR5U1+l5Jttyn2WXwRSxPGeJbnYmS3FtD50OXkmkidm7ALPo+rSvjgyKfJO6HYVTMZnRuRb6d
4VEQzFuDM+OW5RxYNsqmyQSSjqHWuH/IiO7u4PYSx2P5AZZUGx0RIbZ4Z4ipCH3rWPcJqRkFooGC
QbRE8ITrkJU0waPWQ6MWqIWAb3J3h2pNI9vECnU5rXG9HTqf1/gr0Tjd4iCxvCckSEDtp9rox64S
+T9p5eKmZmLOTO7/FC8r9ND1F9t2ORAx56NarNYRRvuYM1UD11vfeHAsEJCNg2CdiRM8JCMJ3llx
oRqO18AIAvRow8Zt4xeV+bFtyuGApAMwHEGTnWeiCi4jJ+yBaAVnSXaXtVVjLPy2W68Rv+v2BvUa
noklTz+p/VafkK9Wv0yYQbwr46UkYmF9KN5ra2y/c8Ll/+VgOO2rS9Lzi9WjyYxYONZXHX9SFqd4
zZnc2ORxvDT2EL5pztEnbynaEikYh69ApN+LlwrkbnsmrWc+sALkW1ZJQFCh23omClCnD5Q4gGUX
4NDJNxMsF2UHGLPyKLzcdU6iU9nPJsT2T7FnIpFx2vJjCOEW255VCnWi4FvZWIb89SRYC42XlVcn
pN8VJogrdCBEf2lvuBkhDUoW5TwpjFAaD7SnLBifkdC0XZlpDgB0ocS/RXU16jO/oAvU2UYcHdfC
K9h5tCHN3WIVCRDvsRzs6xGTY7ab3AXjFTdvfbf2mZnxLxgbbJFj17G7gd+52ba+e5tUMX1ghIS3
E1qqKPaBppqMptG+NIuZbv/rmAsBRcmYt33W1jz86zeBMz8cDWFJ6EZyX12XTu3P31jzmNQCJ/a/
tVl5KSdHdixekGoemRBAs/Wh9R3YMibgxcip4SHeErSbO79O9I+NsqcAarcN7kllpILvGug8nKxI
552DM7Wqvp065dWHgW7Pjdyg8/pnWSXsx/2B2HW3TyfyQIh9vbzA/fhiNMiWPdvVC3cQbQVhSlTy
pK0Bi6EJrgm3OG49apjIjBJ3hU5T59NnS+zdDCSHLS81VmsIOG5aEfGLlglntDXDAHITyz6rKSyJ
fil6CmV/TLz6GrUZeaLQKZqf3NoYUmeU+s+qkcUHtjP9nQDNM/t65R5H5BHSsI5zgA0+k/190lIw
RjqdIaw3Y68/KTfwKsF48tnYNUnHjEiz29sFjNsSBDjbFHuBS24WoVZlFRUSJEAjEanR1EpLPqEJ
Yg/pZ4Q2L0R5q4fK9t1/0AVmoOiyd7/KFJnJafEMjbLboAEiGGwN9j7RR/W9i8ek4C7PRHFnC1x9
dybrvQsyFVgCjiuFFT0uPbWdIbQv8AyrBb6iqMLWjbPFxhzTmmKQsTN0ExxNZIfjqZubBQoa6A37
aIcIB/lUFUFHI9ySOMWDLHZYQdT0aHqaoJ3q8bVeNYOXn+qJvuF67dIOmHjPYGC30RJ5+9Sa8uDA
Ob6eaTIkymFiX33rzkg8G8FJJLRBe9yo7vzOtDQV91XLeuEPDw6m7v0UtJBJDzPK60zflhrxhHfM
5q0cxn0eYECl8vDG9QJKcLb3hE+FGGUJk4kQhclzX61mRtqaTXkfUq1lWBxmEoQHCOK+O9qRb/B4
k+st3eqrS0v/ehqxGWBDQVxQkRWFFjkuVjl1t0jz1uEwmbVBYohIxlpij4Is4UF3LNySXcIw74mt
L84JD6ZutytWylFYDoHTv/sFCo4jbt22uVtxkFrYKxO40BGorjp9ICAsc5iFb4xx0OGsiIxZpfJH
ZXwoghKU9suosORmrg3nY3baOKdRfpEuqPEqIzs6oygZ6SxlMF/yCPyQswNrXBltnlhe0y3sJa7g
oeoPCI3sam+jUXzyNGa0OKiIGWLAYpWvOUECzm3S+tSwTCcQoDLr7+Urc7rpN+TdpWRW3kxy4OJz
O+MR8gX7QfJtIx6Yyy0QNF119FtvDk6tzbCZPReomxPrHkf/IwUMeSRYQ+kfmjZFEB5gBE5PBO2s
Lqt02Yv62kuncfrHPe9kt8Aj+L5yjH0X2E4jn51L2f6ENkInz9CoLjvGdZNADMqVJ/qQ4yxPD2YD
CcZVp5Vzkp5GhkkxO70Ha7pmR63RMu+6YcF8RnuOtJ3GXjBlSW16GJ/KEYKNX6oqyhWlb1SjWbKf
PDp8tg0Viev5faowsnIRgJoqNgjQ1EbQIYE8KOUpAEbt+kDx43B0KuhRt0Agvd8BkMd6w0xDDS+z
LciGY0reISkKrOBcFcCUHk1GBfzR4qzwT65mUoSoqjZY1NNt3q3as6b3NPVUc9UYJLYRs9ZWMD/q
+vDebZZB7BldCq4IUiybP8dmSXhA0ObBQk3rlKGoC+/zGR38XJ7n1DBEYzgTIobSiD3lo4sk9XPC
N+be9oQbjwc7oc6AteDwzqwFP9dhJuD9QpXoF9NFmABTgrb7HhnKDyv5rokuN/ot8sDFhilP4gFC
VStp05e2UusX5cU6P3YhOc8kGRnbO6KJc7AWWa1U1Q5Net3earrn/JpQhyC/axvWQXEI6JAlNp6Q
mkkPknMXYyd2QTj9jguFlZG4gteEQqvtQhIFcLUNNw1amLF/BNSwUX4gCEDU6BkBSGVFbFVxw4SJ
9ZD5dtD3LzQchoRSbeuKnZS1jeRVdDIZ/fcWI8sC7GLC286/UW74PqpwHf7lId30CcPU5J0Y29nZ
O7edbT0wQzfJk9R5N5yoZgggNEvg4i13bW6Tyhtk/bCg1k73ly2QfRIe3rg9Abz9C601C262T4Ko
kkRiS08qjxqVamcgjRYihtUjQ5IHptWGQtsh80hdtRpjzt73sqH6AVwA/2JJg+yjk0afe6u1GJX4
tuOQ+ZHMr+VFbAfVzhHL2Z5zvGNSG/8nyYdtiHpG1YQUFRb3ZxDOzp2PEzEhs51nNb5cXv5lDuu/
hw4IIkbg8KRYCTbgaxAOAemsB7s/bbOYLlSrDuOVCBGAssRZixb4gAJZ2tdqu0oCLE8MwBbYkt2s
RAdI0BDbMyD/0FExIlnpS7X8Z9VZ+bimYZpisEo9NJyIsyE8w857X1quRqyTvX4VKWwY5vXGurUw
Q+BoGnihIiR6FPXI2OR8SerN3lBgj3+ZadEnWYjy2TG3mcd/AkmDEbuVgTanDvyHQRursoe+OGGr
jCcw9pIJyySCcMTK1CLqvfCLvIk7BPgfKP1Z92X+YoijxY/4icrGIVeIyJWz75Fyt58Zlb+N22Xr
MzjVetfzkN7CPmTKWRaNmt7Bj5Zf2+YMF/SaSawoDSb3EaSQeTJOMn4SbVn/OYMsvpM1SK4cx0zA
Hluk+ruFexw7HGKjLyalaLH6tevbPalUobUPqzL/CKcaVJ6NIvozw8/2bKGWTxE8I0iJDdbGuyol
V2sX9g2KLGBv/c9QUKiweXeKRyy37lsoXOevyLL/hzpNUxBtqurRa09+JyBk2gUJguiR2efp2o55
1DgXF8SoRcxeubpWaDUhJJGG3O3QNMJeNmBNaw69Dp/jKjtCjrBRstrIE841wlNYJVXKx0zkyJzz
dstXjBVdipxtpwZBY0DTZ5U4/2Tz18t28CNCN/tfSqwm2zumDjJqlxq6Z147wfWIDFHguJLsxlXT
8rd2ZOBkdBdBWF75bjliQOK8msiUQsqqBKoVFIx5Mh85DKpfM3fy2zKctxdweGVdTa3f/QQs/UJU
fVVNQGzIdH6vLQhZ+2mT3d3o2uqZO0f7JwL7iHlYUdICzaj5nnYT5ypNnJUF/bkfL9YsM+vyue8G
sisd7muCfxvWuHubJcyfHCbrxaARPm1d69zDXr5QeMA3DWzRihQJCld7ZMLcqY5ZojGrrWmprvty
C19raBlTNMF7QO/YNBhJMociBV0INuCQHeGDhYymO5tKOU/zPKaPXWJzFyIpXEEqrHq5YwlSA/BA
XO7uUiBm15j/tm8xU5hHqUsk9s5faMbZudo4b+W8LG9GrPA06UnZhLLF7tFru7WM2LNWZw/50xxN
vTc+smjrXnK9Nrd5TYrWDhUN8zNvCIbHEjok0xodLH92kaMmYTfmH91iLJvDKIgxP1jk8HI4Osyb
GIYs23/YrLpn1c8aWYm4eIjH2a6rA3UTwee8980cCYtyal972WYikykwWMjrxI5RX/GQFyL9xh4V
MCoyjZfFeB3zp5D+Noh45aqvybWCnzAf5zzmSSBKq6UzewqhAvExbJw9ezYK3XV4MS5Em64sBm5b
W7z24YpypbKMd6Nbu3YOIZVTtwuGnANU98yTSBfiXN2FQMw++mUJMCn7/P5UDQmPBhcakiHOBhju
U5vZD0Qmck4B7rK/NAttHqqGzdGwjuWHNznlB4CX+nMcXaSWtljlDduH/CWpfZjRY9161Xmu8upY
LlAB44VN9yfCHJqjJOgQ95sNWRS1Q07ZGzgNhE4H/Xl6ggbBunzABjufZU0XrRIk4GCgVpZePS8j
GKe2pRwg/wbZlc0c/zTPM9U/V3bwQ+R7b6JZe/1HRdP57PoW2cxYQhQGoY59Af6hZW/hzfqvTNP5
3ijMfJTXjkfRNldyu0izGIaBnitfLYH2a4fFVKCS1Do0MUOfId8LZEFIOwfGwbthCi+YdlYvDHWa
wH5TvL+s2P26AFFu6Hl3utfTGDEjmls25WgD9kgp4EITf1y8e+SDid1WGNLPi35Q4OfmlASJbkjo
vjR4MXmoOCrvVLDpa6Qy7RLDyc/1Zz6k7l+G+MnfoeoamLKXI7aMKm2+aDvKa5GZS0iAsaEY03Vo
RQDLWr/DB7bXe2a2PZQQNFy3KTd0dbbzBeIJcI8KpJHTQQDNt7VtTnWfX6SYsCrgQ3W90HsLRPN8
DdKSzaLs0Xwys7C9u7mrrN8JefbRu3x0uK7aYKYj+PTHXysbPTwGPlwZs3cRwRY97MIwb7vnYqmC
77AfDLcoZyB+Vpgh+1U4EvoSE9EbOUlwnPRmIH0UcLWSrTtrjtiuoOnsesepFiISAM3t4CUYAV7a
CcglRiZLX7Uh3I4mdm1QmAzlO51ZWjU7cAvjwJKUVnhv0wwRCOcMToaFUeirmoOI4TGpMn/WzKUX
WXBgWHv4wIKwxtSrRPiUE0TnFDBFd4IO0YpA7LavI/xB0GRs02/YE7PVEmKmuxO2qd9LUnRzOPxN
8oZ4HwNoog17rZE9Jj8PznObAMNLuOaiLk7smu7NaavPvqzq9JoSQt7zBHQoxds8/cas3LwCsWQO
3SZSV1faWRYm9JZgPJCxUhoO/aya54QsHQroQnu3EucToJ7FN59aj9zTLDtkH6e2o4P97BN4vxNO
1aL1YXQdGzZeitYV1yTi/aG/d31nxsXvWd037zrJGb6fNH8LTiCCZ5FdIF6VU/6lQrzW7kQveahF
CjEKt974GBJMxMwxb+ozovZ2ZhAVkE92KTuZdASL816Co2cxwur44nomsAawparPpU4ve4ChQEM4
YScm2YB1LPdRl6LAdd2F55QftL5bQHP/aIhGxOJsXdZF6VjotwGJ6cKrW493qqkWi20Gr+vOKSYc
LaXbj2QhhMkvjzizHJjENVP2XDxzNlbPeqv7OvbGYf3Pxo7xyOZh9CLm7B1QcMhZdywdL3IGwu3e
g2A1ZyJtpYi2IRQXclUCZsPWc6FBmCzbh438+bZacITGYgK5wdcnmL8F3tyi3SeV2kQdtWey48ug
318XG8qXYM9K2VJYXhOXoeXe2jyNpLpklbomJhz7Ej+n08Ru77JCXBeXcmwkiVJElukdVtrUJ9iD
7C00+76w/H6PcJtvn4MoeCtlxvA2RfDD0KNr3dNgXf60trK7d99RNHDVMucDAbdl87hWF/sU5a2K
a0D8+WXKg1W2o6jFS1RKGrMJI8Gpx4lDtEs2z6+kH9bPtN7zN3GDBVajgUAdi2FDG9UML6tdSva4
iPRW2UeoXsR+DY52W2qlunhDxt6/DTD6cq7Hi7shsxi5UGmlKeSGnLbCnbPgj2NFBTF+lBw3cTma
rxR+1vvWsofd+S7j3D25cpl/6hRms6Omar0f1ETzhWI8Rw9myuzNlTgagHaSYH+VDlb9hNYwRb+D
lR7vVlIvn2lLtRWldYuCG6qjfebsoqUfEKaUsYV6wJywF+g7pj2st1xmH/AbMy4eIswqL4/wH/oh
bv1Mcwuw+QanrhvzXZWsfg64pYa9TcgA68IOAQ6zzr63Ypb6c/rEoFlTcLWNFS+4I8XduNDzxmFd
oj1bFfva80gU6Qse3+EEWlCwJ9yQQLK3ZdfKKtvJp30+bQmQBh4JN4bZ435O1ghhsieqcjynCtv7
4fK4eHy9vEV7ttrQOWhB4VqiJexJ77ICvztYWKFpocgNX6EOEk++NB0FVqkkFAkliUFAuERALCvW
QQBLDBtzVLbppojyk8sD63L3FJBqpg+d7S//DdlyYcP0DiZidq8SQQPqDwK+xqn5YtAqARw4WFN2
FhLk1xz0DTwZm7C9XVcjyIxlUUDtESJDK9LD3gZolzX219iCo47w7Tv3G2QiVDOeIWVqRsdFYuso
ObxVeAHQDmlhtrO95NlwqCu/fFcrioNdC48LPQYVQ3kahzYkbhp3X3Ik1YtGhNEhUNOe5uYvn3J8
kc6IwutcWcEA15BihsGjNDI5aYYlmOAXgrIhE5W32zpLCx+cnusXPyAoJcZKkYR3Oefzf1NqUpZG
TafsuKsTQwNL8O83owGoJNMytIyVWOq5j1Bk2j7Gg5k/ZEXvmogWvyXdmyQq3gvsJYRzK8qc2PWs
9GOTFUpwnbn6oZxrd9yTAyWPcyBIX1q8Yrql4luyo0NTme0kF5Hg7Z/g7gyMMH5AQeVfNtmml0Qi
q+5fILqrx0pMrBjNhk/l6E2oRdEy97R3LBMySN+wqpjyOF3+hRW1/sVwbjdRKRJ8HGRU2tvekn5q
4fLC8cGxnllMVehUYPJR3qXEY84xF2ZPLQMD7GMuFEg/dBv+l/Q31eOXcW3EmTq9xFj703xKJk8i
jiTsrj4oat5flxGkjnO05ZSYuWc/YCHiwvUa9ncYs8ZftVRId1nDB2CXcMolx1ngxAdg4VVvCIjY
4bXDKPeMVEokjYWmlSthMrwwcWtvOsZy+K7KvjYvFejDYIc+h7ULUh3il5E2Owwm8yC/gP3JKNWV
l50GBCkBT3G1gsdn4Dr92xBa5fuhR2sR22WwfhSc7v9qjqPnFVhtFtWev+0VTSck/UZ7b+6U19di
IPMklo3LOt31mv+qwEVVA22qfQCBlt5vrpKYD6Zy/WNOu/wKLC6fFJTtlWLimsctMED4VnKs9iVc
0reUH/iJbRXCoWJirp+lDYj7LqwlOvPqMmsL22lY2OZUBFRh8CnueMOgH1HtzqYFDk8G9PSP8osp
Ki9lm5ePiGdSH92qamaHYQTHc2yn68QhIhxvDp9D/Gn1YUxnP9g59moKNkG9CBLGZYkY5gkzLNCa
R4n+oI+b1p3dTxID+JqCgmUzI+4hE+5ZQ/Sf2Ns0a4cQicEyC/d6c5h5RbZVsQrOeD4vgRujmx1H
ggUXlt6r4E3pbB0WklsPfez5AvRwiYfvAI2MReguDw7JqvgrPE6w7iFxAofNDbwBn6S23C8n/eb4
tqhUNPGb4wrtco+IAGhaAC+fc9KjwembNpiuCbkL5UFOa+4dfaIP6x98rk4AQ8JpBwOtsW38PbAH
cIpXbgjDlQ5A2xN4+rS0fZy9jD2X8TZVUzDUJxWSzuRf4+Fn+7DPUpXxhSxuC5tnPxQ4JuQeaOEC
cCUl4W4nmPCLS/9Aj4/Pb6FUC63toYToXx2RgbPDA/bJIVnJkQufG4rtRE7SoBUtdt2QT4HoiWRW
zFcXapgB6Z4TU76B1iFCOEpTbOxgGByOHxxB6XtOOOO0y3u0qlQWWW3jq/U9lw6dWi+WZJveecjt
G/b/aEbYo3R0Ouzk/+sZuf35UvZvaHf7IcrBD1BQVUS6RGOWeO9st8n6mRrHRpLnkY4eZw2mmlho
VbrRPPv930VGTFqAkfkFkNJ7ePORtxOKjl6IxJusljRky/qnfMzXJGZXC+sgpP5UPtgcij3eLHFC
Yeh4DCHa/radLG/dwQUPv4PSrAeY8MznCd8YfTaPI3O0QLqI5Mw0Zp8Lsv3/NJF62X6p3ZrJE+0a
2WQsxbwTn4MlvLKk2E6YqKjyQQlTlLVLB+xdb94k+aelbmWFUYbZoRegBtpGXIiLT7Ua0d0k/R42
EknyjUf+SDbX4QezdXQs2GMr/8pnl4/CcijQQ4ZjZT0JXzKh8dy8+0ud2l2javO86VrlvfNMzYeE
S4cUxrtNkDG6NxLxy87zQDBJIdz8TEoKHpO2ZqUSYYhEhpQ5irB393+knVev29q5rv9KkOtNbNYx
yIOzz4X6LJ59SrZviOnG3jt//Xno3FiUIMFrBwkSLK+sIY76lbeYiixu62mLrEKoNMpW7foxQPWo
AF+DRguqFraFdRhCnKP9Lshp6aQCqNBx2Wt1yGFAQXEdKSJs17sBoFhPI4sYTqfsk+eQwrkecEoj
DQb0jUJBisVI45e22FVlWt+GbuWJVdDqXbu0LZdyBJIs/N0o8FiLMM3cb0CKqoMDSJQgFeLFT2no
5Qeox85Zktqws3O9Rla+R+F2EdTInK6gu5kHR6X+u0lFXD6DHKPCxLdFuwbc/TNiTP03KzXyT7rA
+XYT0MVx15jamM4awJ3Bi2lMIkhGCWt4ZeqQkZcWaGdaEa4o4yX+G9TVUH111IVlmugY2K070CkN
wx9pnNL3TqtUeUD+KUYlTqrlbRqlKDFLYRfbJMDq8caBhn+n1mX0WfpcyLiJIjm4QgMBLCKIZ4BM
Wi1MuXDBEh8Ae2hw/5Dt+uYH0QAgUOKEC0VFVgtr8IJgQWmY3Mdz6dYsmA5e/oqq6Lvw9e6LPtbZ
k2uxUFQYU0oRqYLCPWZjBsK6Q6d+hImV/iTDC14ibaqxBokxtMix2+w3E3c6KHk9dRuyPYgFBK+Q
BKTXhR9qhryrFgUtPAYFcQe4UGNwcAZNipUPqNDZ5HSn8wUBAYocyC9bEPc0Hmuk0Dsf8QisuGAD
Q6nD401230n+BvyUi76+Yx3JykPNDaasi3rcouEqQvYSVSF70lmQXyzHnKjKY4JCDblXCi4uM5tH
Uqw+W8ExsJodtcmyWDZCs56Q9uk/4DSWHyEZy3cnQXmPhG/sP8fwjV/ogNafEfguX3vUzPMFpRck
dzRD8MXIRTIR/wUbDtw8kf66QMk03xWq9BHbKB30BTdNTivoNgDrj5GVgFugr//9r//+f//3e/9/
vJ/ZUxYP9Nj/lTbJUxakdfU//zb//S/6CtNfvfnxP/+WhqWqpmU6wCslJU+wqPz594+XIPX4m7X/
8tXAr8oqNte5kdSfWkTzc9dvny4PYp0OAoXE1rFb0XSgbMbxIC1Tx3YTWG6JgUon3hgjsi6EUPT5
O1Cvfz2aTUyv2RZ6TwYfdjwaWwECoi2BwKnEk2t4WMjDD7rT3Bo0HH5dHux0/jSL/oIthQNID7/H
48EiJPNppGMJBgqthLuE5Sd3lGJ8vjyMJo6n0KK5j+KN5bBS7A46AsfjYP6odUCc8vec0g4qkCW2
zBLRDoJJcNy4ShZEAouaqhNOQOmAel9vh2hqxXGmvAH2Cn8UpmJ/T5QacWXDN6W51GO/2VZd3D1c
+a3Tcv6xp/it0rQ4Jir/JYhuZgtQUDmqxsIfXjWNC50yLEBzIEDBxHwugS4s2sBDqK5yY5yqSP2m
ShjSZL/MVkk+GwYxK0pXWbZvQk0fbi//uNN5lHQTVSAGqkDp0pzW84/9joiB1I3G6V/rQVZ3SI06
L0gcUU0lFqX+z4yGV7bj2RENEzVk21bpfEx//seIqQl2OVWa/hUVKND1hM3uPQxIwsOEMxvwtqPV
8o/GJHQHaW1ammofj9lEANla2YPH0VTzheeBdKHOu4M2RGg/IAPw6/KsTv+8+YpLgKamhUqAMJ3p
AvjjG7ld7Jp17PGEsG498NQZMmjx8K7nUimwO1YwZHSd6gm5mvzx74e2VU66Zjm2kOpsQQVaLjY1
8OEVNlmFBJpirUjGre9ZrkLeItW7Uem6vCcY3r5fHnl2q/3e5rZpWg7Hn+tGnx19kWiubfO0vGrJ
SPpBE6ykvalpiO7rxpVte2Ys6kMWfD0uUoG+3/EEe7RkCdmH8RXyA4D33q7vgBmil0hBBkuLyx92
ZscyGHgSIS2ubc05HkwgVRepmjO8RoSTyKvYVandJFCPwDGojQ/KCBzs7h+MyfPgCKFL/jM7JeDR
FKcHgfvK5fG9L6EKL22kipQNvStTJ4CpcCW8POS5ObV0DRYDdlk0LGdzqgWCiCws+UxwGK+5nj2m
YGP38TB8uzzQ9A+anQ7rz4Fmp9EuQQ079ji8cj2TWOHACYdi0Jdlk8h3F53sXWGF1vfLg54sokV/
2HSEDdtY43/OFhFx69GOA9m/WURC8I79joTbRQKy2ARZDjZduJbhXllFU5t9qgmNwuJ2VSXyA8Ky
Zy99hXQNxQmZv4d9Rl22HhtJnuOgybwI8pAopYiwBaLEqO8K6q7Kxh4LTb1Jdb1xtiD60SwatYMU
eXnw/FECUUJtEsWG8b7ocFqhmI5eOdxcWIl+s0x6CD1b1JMi4kfFQiYbGAX2bA3+5/6rZ7r9Dnm3
AuCDX6Vi4eWh5y9ByBhPeJ3i35B5brmHjI0QFo9O9zl0fMP90UExGz/SsM9/ZO1g3/d6i/9r14V+
taXHbUdXJk2bxRDW7xiMMGK6RCxb+/3nf96eUcWs8invPadbIJilWQekh6VzW7QV2GFqClMSQ6IA
jFhR72yU+zMaVGbl31ocqIA8IRswG8Fd4SNR2uzaSdHOLKujkc4hqsQdb8vZZjKhLboDeck73Oko
3vhQ8qjF1EPvbrWyBZeZI1DYrEJjpHKPUyICARZCy0Tmer0D7IGs59/tbpMKsSoFSTz8Rh2O//EV
paJOUU1yXe+QtRyT9CyzwYKlCoYIAABwnq/K7sp18TuU+/MYT2NqjuMQOKi6IcRsb3s9qWuXZe17
h7BVB7RnSJpl2JqoeeXd2OEKq0XtD/qTKFhByFI/0fzt+s2Yt2az69HKA9klE7LOK3Mxv8em32XZ
kAw1g8dIN6Y//2P79HlXCxig+btEEPUTukzuDlAWtReeXMqHfz3xhsSmV1oaoagtZ89t2fiYtiFC
/G5avvHNdRv7u0lW6a0q2lGAEqXdJVfOx/z65PtIdplv2LMa0GL9+Psqo0a/RhbNuwJehLwoLfaO
pIFQVXH3veTOhukj2qy7u/yl0xY6Wm5HFyrRE6MLnXtttudRXrDQODCVNyNERIKivZCPyKpUX2CC
90gk8CxxoaIYexdOJppX5tk8WVUeBV1iv+tIh3n+fST/WNUSzySWr5Uwh0pKIFYPOwCklYfyMibD
sn6vDCe9A2pmseUy9x1Vd3DbtCMiHMPMOvqYTOScbWfyDmwHy69ebeRPBrT7K61CeBsTOIrbVLFX
Do8X0Kq+pBQ5Vo1d7kxyZWXyPXToLG99P6HUtcbqj/qpFkHaWvXUhWw8h1Tn3R4CNdyOboq/Qelp
yLWDuYy2UcZOAKPaFOCpPFdHMw2DzPoT/pJO94hTnPOzTxI7/9mFw2C+DgjZ5c9WNZiM25ZDjf4K
grRe+Um4qmP/uLy087eRABXJKdIoYQBqJMQ53lEBmueFDUcPqidyhbfSVLw3wODJXa7DZlk7JRvl
ynqebGI4Wg45kQUh2yHvmQUbhT7SxEck4b3HKAqhT4RzHyel7wa1L0FhQHNx43nR4FS7m8sfe3Zk
zqplOEIzdH12PeCoOmK22KbvvMsdJyWnZ1/rzaNMNfUhDYdsqSFt5v3l91o8T5qpcX5oa/LAzU4P
BSMVDkOmvDeRAPEiwSV8hOiNZWt3MPuP3hrc12LA3/XKLT0/Nr/HtXkYDDTWDEK746X1y5Zaa596
e7Tx8nfAUvQvQTU8B62frS9PrDbl3H/eEP8ZyyHfUQX0fXUWsw4dCjzoBSjvJZ1g2DJ1/tG6arJW
Ah3rKq0IDHCCyLLRWUR55YbcQNzUlsTi5fIPmd9U0+/QKeIYuiVVXsTZ3kKOBCan07vvQ4ss924E
DvU5RhF6ncFMLRdm5Zm0h7xm1O8TAOjjlaWenyZeAp3vB2tJy9XW9dlSj5odYVZdhvveVdVwOXYq
Shc0uA9hJ8Fkoi/pXpn50w+eRuRa5LFTmf3ZB3s6JxsVoWjvojxxa0aILnQIOD4kMXJZC9DXtI48
Sk1AykS1vTzZ09ccL7pDnsssA5p0pnrW8QYL8I7s6riO9rDk1a1adSjKxsgVwgKAYqSWADTq0LAe
pczKta6J9Mpin25wvpusnhCbZBBrzuPxEbJx7Zr+wt5rh+5O0TK5tVIrwyrdRN3x8reem2f29pQc
EWPp9qzoVEkoOa4WxPseZvGm9a3kC7LNHYzDMsKZRBu/GEJFgr+Oo2s56PzWmjaVww1Nao+GhTVf
4ga8MxBwJ9rbo0CTrHTCV9VvinVhJNYteJniAHPKuXJVntnJxlQvMaWE8STMWYQHgod2WWXFezrn
Glol8KaSRQDO1cZiIaTvqJm95l9Z0DNfOiX2NOTEVEA0ZjeWMvFtyyBL9gn4j9u6Ges3dhYVSxkF
KDzWhvhcj4p3ZdQz28iw2MDU6HgMeQWPt1FYO+6IXlK6t/XkVgY2fkUd1RXgycDmrxzXM0eG8oxB
dUY3JkT2fMuOHFZh0ypHXav9mri9A3YYhT9a8DlgkkK/y6lLfUHdUvsU5+21VT0/vDQo06qkxOps
VZl8Tylqwao2fdLf9bSOkO7LSgXoHujLF6RwAEVprmqtoGo3q0KtQ3HlJJ1bZMoagJ1Vmzq7PXsq
6gA3VYMe1R5RTn/P31GtIgnbq+6xRQTTiOVbD4TxL2tjHCJUDQQhpNCIc+zZIucJtpgdDI/9OAhv
J5xeFTiSqdU2A5TuLXvQrQjKopW0LEhfLt8d584SiYkgBlClQZx1vMHIB8OIw5ru5aDhYYb9dg/n
vep/Qvx34nU20iC7sqdP0lRKchb3IkeXIgQ52ux7fdCLMEuM8JAr+tBQWi7DcBvgIrSuLZsgOgvi
7gm7WOWhhxzVokbaWLeSliEaSYaKVN/lKTgNEKbfA2CIpEyldi9mb4VuIcZW1n5wGFzPSG5y1OLc
LYweKiPoggdA1MkyesB+OY6bKsYA+ar0en45ygAQAi//mpNjwC1q/SdQgcBFQfp4QQasXuxWNzxK
C2H9HciuvPdxGXa3qOQM/RZedlFBGs9Li84Wgrg3qURw7h/8BqrBKimFYFfMfoMxxOA74iQ4lNj6
rTr2zk7JEWpGA+qjw+XnPQCAN7HofNQRi8i/cr+fnEKmQFDP5D2zHUvTZ+9Z1uWA51F0PqRova05
LwUiv9SAVm1dO1/ALRX32KIEV0LSk8KBNb1f1hQzaFQtqMofz3xWtNGIcoKy90o/WmUDjZ5lkJMk
Qb0M3hMT9bHULoZbz1fre7PMwh1utP0L7sfdY8fGvFJLPrcRbLpJlOr5Rbw4xz8HvyGM5kbpHdAn
11p0Mg1t1Q/ZqG4MxKUXBtiXe8+Nyl2GQ/mKczte2QUnYQXzMfUmpjYR2dc8tdUg0WNSM/rQlALv
LQVGs1dAEN3H0ozfBWgvfRUERfwdkk63v7wBT24lhnZIhDiWVM2kOTuR8JKxN7LYARriS7s6NStW
oqBUUwTDLbhae3t5vDM7jmSPnhU1USQ/5ikCqotaqwklOBBhda8NjrdU73R1iTePirO1az75Hrvh
8qBnPpK9ber04UgGNG2a/z9KBwj+1X3f6eHBgVvzqAoUX0rgk6+DWj2WsB3/9m1DQhcktz5FE7SQ
7WkO/hhuIDUQFUW3Q6h49r2hKuNSJ6dvFkBinUmxJtkYeuxcuVwt/qlHcTij8pZTEeI86yevupJ3
8CN7GzkHAwC6mvrQ9ptR3cIIpZpxeULPraIjp0DUpo5PhHj8hWZT8dgkubJHvQ2kDcXq14nbv2zR
PNlVrQU/BUOG58uDnjkluq5PLUoiQ+rps0FHXyjY3CTKXmkUrComt6uDATh75eG7uCJaN5AuTvGw
laGQV07omZeUWJQaJ11tOkHM8PEXAytU9dAS7h7QMe5vqOvCEUAcXveXeaW5XwUpwMrH3Qs9JuLX
GjJjYlPk7Ac6nHXcXTlG03BHi039zWBHE6lOuY81CyZAHbpDXhv+XlSKeiMGC4xuUAEFWcV1izfD
5Zk/OT/TaOwrEpBpX4vZ+YEd4kVVo/qgwAJn7baJui3c6LZJU2xG/HxwXv93481eRVcHmdKDwN43
aP7+REoaMDbkQ/AnQyO+4eEHH+/vRwSPQSZJxk5kMlteFTS8V1a4ngRF/uEpGAO3tYzeqtBDOSFP
g89/P9zU27MsdGGRAJzdEDSFw5BiXrgHOhW8mKWT3IKTKTcKHqP2koDQDm8uj3i6YUgfNXopukbl
VrP04/0boGhDkSsP90JtAFs6raZDvKP00eYJEjWXBzu5HmCgO4bFdKpw8gClHg9m47WnUdEM93bI
XacgMuvepq2sczzAE2QSbAQ4bzQflN7m8sCnG5WBpz40yTJXxRxXgzhOZFUQq/c+1EFEBnIwgyvw
RJEGjlZW752mjfmVmT25lqaPpZ1oOTwujpwXMlWgG6PtNtEejbrsHckUCEKTSNuDVHr7zR3j4Ydr
oGu+NGPoNlfugdOImioXHVvKmCYFPnv+fmc19gtKZER7ghv3a1La0TPMC8PbKolrfcPAE28kitf6
k4FbfbIAaN2v9bQqrvyOM9vLIF23uPZV2uTzwojr+g2WMfhT0PZBpLXEr8Fbq1E30AJT5NvlVT6J
16ZvJl6dIkipnhRwSx7TysmVaM97AAXGSfvqWznQ6rO5QjeBQ8lgMamxfZ0MJinCR3m0v/wLzuwz
cuffATulVXVeYEwCf7Rxj4v2od40+nM+5v4W7cIIpZe28zbqiE7A3wapUzmTJ4jGOOfqpKmFdIbe
g1iP9mPRlNUKUxtansLOs1cFsbWdXVbOd2+QdbMNIRfUvAaufwXHdOZY08ymlghUSPLuzx6duI8c
BceLeI9qE/TxXJMxZjhK+12lrOysKfV3NpopGOVenm3z5LEja+dO5u3VyODnfcaozAjgEO/aJ2YI
jTpMW33YFY2ZXFnVM99HQ5PMhHIEldv5tSUaB0YhAPQ9DuTGZwuC5I2W2sqyslv7jenwHnuMD6/c
lafJEM487GPSP/BylJ5mj12h9dZkHJXsxRj33kfkmghqtR4iB8tOMbxXQklUYFSe9eab2uCMRcup
TEtYzG1zU/VFDR+kADR4Zb+dOdEQgUzSNDITJMhnd7gAL+4ljpvsNRTkkPoB7rmgk263d5Bt4ANe
XuIzowElldJm+m0GnD1PGRpRRpOzoplfNcWzFxdSLqh5yugH5i5mcOXOPjccyT+RDJLSljEvptJx
KjO1BFEnalTCNopBjrWk3lX9UqQlvlz+tjPbl/lj74LjMQGfzGZSq5pIGUSR7ZPYMsat7+K3e+uG
afR+eZyzH2Xo/EBoj0Rps42khHoWcjVgLZZH+Rf0RRHPNfC5X2Rae+UGPvPmQT6gfmMTiE+n8viB
rzpkVTtRpnuBCWULo6xo7wC0art4jMndK6G9dXoabuLRaO4vf+WZq5d3xqD6PsFMrXk/K9UR4fdx
iNqrRQLXyhQl+z9y5bYaveC1qSGlXR7wzK3AbTftEqJfWt+zW68fAIcascz2UvX0FwdNp1VFFrbz
xjj65Lt54a3pRwHlvDzsue+06dpN8DYyO3s2xRoagAHijfkeIY4Cp8EmAJEcQVMdwMsLZbyWUZyM
x3pKlYjNsB0+c16JAiFdUXKJtb1J4/Uu0ydNBtekr42MiiqWVQAJbX35E082LKNMZ50SFEUbHJ2P
d5GCzi0SWYW+97BIQ/phqB4jv0YPNIGtdy0pP42UaAjStAEVaZg6TgrG8WgxrveSrFLfh9pQvaJs
1j1Bz1TkBqFNG2YtNPRi1+L2vtEQK7mHQSRv6MV3f7udpr4kVwEVMOIHQrfjn2HQdkx4hYx9S+a2
Q8OpP8AYMBbcrOmNjUyaOsA0ubKZfpewjvLFaVTgoJwXWt6GNfv4NO6ywYtMfd/bTXwI/XZyiK3k
U4MwNuKufQ8hvTdg8Kr1eEhziG69J8UniEHIZYwFTkhD6fc/L6//6Zbj6SOmAUQ01YPmdbcMdX9V
bSwDQnMcfGurIHZXAj1LfU204yU71COBVlwe83TPMSZSQEhRgN2CzXY8/TXJeogMmrHPU1t+hFmW
PBQQ6NCkRN728lAn9z5zTkWPPjDIQ2HMc0q9DcfpATX3bd+ZNZwNL41XZaeEV2LvkwuKcabaLVci
waE5r6Z6dqOaBUpjexXr6Hva+uZXCLLQMz2t+mFZfhSjFGBcewLOLZ5QwYpSfjBM8JTHEymUAUV4
ftG+btRILBqUlV2CzhJ9A7OSn3vk7dIru/jc2tFjFkRn3P0nMNyyLmhjeKWxT4PcvFc8aRbbuOvL
ZZG1dn0l/jldPTomfNhEYqBTZs+u/aymdZ5EobEvA/SZHyRm8sa6LitVfL+8TU7eUrImwBmsIK0a
zNZnR9OUNnAUGGb7ADFTF4zRlI87kau++NxlmxRPLbHqjNHf9hKdlSub9HTzMDr3olDVKRKSs8+k
aogzRSOsPVo1KEhCWNqVXVHsMhj0K68CsILSzVBsLn/z6eY5HnUW7qHfgkG0rjCqOuBJPTrpDao4
JrwM3foVQvu5ckTOzTFRLNctYbpjzntvZa2FnYaH9V7BsWYd2zBAKSUGC7xxqk9ah64jRklkx07Q
/IMv5VspDsAc47GbttkfteCw9fJxMhzYe6oVr2VsohnipzCt1pnTVC/+4OEE9PeTO3W2qNUR3p6U
2Nteoi5bxmJfxJG5c3BpX5sN5rsrAHsC9Ckql98uj3huE9FkVIkI6e5xbo4/EiH7sMd6zNrXubAP
bYkUzqYPEFNchp5e4+iAYNrk8N16zPk/GZphwSRq7P/pp/0xvz1fVFiDae1B4yMak7rlE7I4dA8R
Mq5uFJ8198Do27vLw06329F7CsGBcstUbLI5uNZ0Vf0xLI5GdhrWfnJoC0/dWWqP7xeC8D9tWmoo
0MaJReqIHLHQUGhJHPG3+xmIHnVoDQKNjU/E/KubFgH/vlfyQxN4SJOZVX3AvK7Bq0NxlzgwGu9a
ORh3MNb9KyOfLPXEf5AgXmltMOFz6AKSlRZafV1xCL0Qe7BKgzbdtdkW9m9wY4453oQJlql/Pdsg
m8AGCRaaS3I220We24EOgvngl3B2sLIq7i03LFGUpSnsxIG2FoaPiF4/FC9mVytXzvBp6Ej3fOoO
0qsE0sWyH682AuP4cEUGgrBjozfY3ijOT+zQzfFRNRAy3UqCJUihwlJQIfEClIOxR4zEDWK4ypX7
evrU441HxxYt9Kkib3CtzO7rvI9MFiCaeLopHuPeiAv9OAQfIc4gV17A3/WOk7FoLgAro64HbPH4
s70yRGKmMstDjCiZs/QIa1+HTjbaOoW1e49REEpfuV46cKEjYVgARaqp8uQHZr8wewXdm0jEVO25
9mCVjEqMeiki/fLJ8C3F3URV291C0izVZdQ02FLmme9GCHmHA96LXYjeF5ZrqN74WTS+xlUZPl/e
V6ebmShcp/dNgWMqVs/uLaRYuqKu3Oqgx7W1QoMmW0TCKVeBr5Q3dZM/EN3lny6PefL0sZcgYtLG
glVGA20WNwGMBI4pvfpgxolcOiiobvqejtI4ltVatfO/rxBPA05o+IkXAG57dnhAGDmla7X1Abk5
85BXtCB5AhQEL1XllrIhkJcWt6q1Fo7YGqAki20hAl4vlz/7zFTzxTRDp5aAQ7/5eC+1beVmvZo3
B9BN/iO/9EsTBx42OH2yhjyMrzoaPMvLY568+oi4Qq6dbml8lqw52qf3Qhhk0K3RxXLcYJlxskGS
WCUyS0iX3XYysbeGjgvbgsrT58tj/ya7zQ4PNR8yLv6tU/SZr7OeY52G39OBGrX/Drk32dl9iRhn
kXopSkJFNWzw5EMepU787r5Hne6rX2v+L6XM2/amQRgJ9hwirT+6PuixEHTjTWNl2U5o6LYY+ZOf
bVRFd3Yh7L5t0ACnvvK0nr5xE1yKuSODmfLz2emIBrUtkziID4h6h19qGFr3dZz7+sLMIkR8Yi1e
aQ3thX4S/ytGQ7+5PIVnTgrsEjorFCYAa8+ZFVjkTb7oWXLIbcN/KpCcfvAVrbhJdNROof7KK5Ul
/cx+0VXAsyyYmHjZsyVr4ihuWgRwDrTSy3ukhaJd1qK2F0zGcwulNLNHx/H8t0KXSYNKx6Aqy9S2
/OcI8uoDWvjV64CGOjqLoQnpGHXlPQX7cQW+3UHrS9QrYIvKM51MBEayClsVFIRGd1caevJqwBNb
ymEU6QJlk+4QJFifR5FPPnV5WvXpiZjtzKkJSBIMJ5lO2ewo9sokCZ7rycEBjSwWJhq13SoXJRKv
tVV1X0EtOjdOE5kIu6Hw7a3Leozym17gbrEZQh/XnaTNg2/VmCufndE3USfPSxM7gZzKxwSXQb4o
5pjdAtopQJLpvviU63GqXDnfv3nT8y9hmaimTKgZ+pvHl0pBp6fM4i4i+AnKcm3qIcb1OUp2uNp1
EqlVJxtWUMitBzoauOw1tCxuEsNz3zwrG56rzuw+DJUW2krgvhGtcLASG11V4mXhJ78uT/uZC5Br
gOyVrJLXW85iiJYWCUCMMj+IWFOwZE7aB9Ah1dJwCVZ9t4p2WAAlVyKXWbQAGBwkClcuGkc0ReEj
H09QjgmJdCmErIMEP9ZPrVYJ/9BhYSd2g2m77uvlb5wvCJxuSvgOe4u2Ni+qMZ2wP8Jibgy/ca1Q
PKcUYXDsyxD+R/DIaxDKXBA5Ft0WCXMc0RKtbaEhUttErMpp3Pgb+D5bX8ueegVa1J7ZtkgVj9Dm
UaCm1LpszRz5EhGGRY6CJfeirm2v/PrZwZgY6fBD4U1DoePCntMOhxavKmmO4rlyRPKU8o6F6wE0
SoLGpf9pzETyVWlQoR7dEFEVFF7ilyTPu885G6+6EnzNtsv0W/gJtEMmyCiUq1nsxQNlpQjn+i+p
JysNhV9PIGvUa1+70pevqI2Cj0QO+QqGaHblMirXvcm/KHNDI5inNaQ0uEd1bftsd6n7w0UU8g3B
EQSEJ5d15BNbsxuu3LpzZM1/xoQlYVKYBJs1h7KkCZ6cZqOqzwNr49xgjDWkd7mZpejLp26s290a
NyuxhZKToGnq9CLOvyg6unOrwem8cp3EtdpeKxfPHr/pVwE7nd4eYO9T3fR4J+cjLl1AUPpnPJXX
tYwHsWRz3AAiM61lj2rrrdubtbVwA+CCOzgIorx2u01L/OftpkLo1EgviU7hLVvznlgk66Amg9Ce
UwS3EITL20BsUZEblc9G56pPY512KSq4bdmiwzdU/ruLhEhyiw64o0a3hh/hx4vcmZWsPHti217J
yqzZHiUd4qKYaGMk/RO2ZHbay6x0ZaTW4tnrCm0Mb0UjHHhTSQEkCJELNVEAb0LBuRl9m3RloWEw
pi3DErLKs2p3TrspSytCUTftEzTFu9SI01cUlzx0KFBIu5lEIbtfpWGMJqUaBd37JaTkpNokIR1T
JO3Qw8DFIYVM1y81s6xfkz7x62LTDTmaaXGeK3a90j1F22nJYHWbXkO859F1UEbYIPkWInua2+3w
bCPD0OULpfbrddl2frcOY89SbiGo4ViAA1H3RgANeylGkoeqho8KXf3QcPOaz3n0Wwo9VsJOPAHn
ho6Yoqg2QrF282an94G6VcZIVV74VfFnmEuoE3csKEpHcRe0uw4/5eS2KfqHUdHN5AkbGNyvrzz6
81M2rRXowImHrtJIP0mhcyVTU82stWcou+19Sl26X/jDgNhUmGvJMjXDGNfHOMKUD2FAd6X3XYHo
si83aIE4w9vlq3YeaU1YdIDwpiS8JCuwZlWxOutMr8Gz9qUe3ceu6v2dg1P7sosrMsfUjX7ZZuru
tNbNrtw2ZweetAdoq3HCT3qknZnr2CyXL71j+js1BFst0wp5SuKhp9AelM/IKfIXSyy3dpe/+aSK
wEdzuQIiBH4l7ROKNsYp7IV+8F9y7E6cFbpRoUPMhOstrmAYH+B0FBtvQash2K/mwUtHGeAQO2Fy
5WI5nQMaYPwYgJtTFWdOvZhoRGWYKdg9Sna66YIEA4I+3CctBuC0EigmqMJfxrVQ9pen4PTCQKoD
/tR0udJMnQuExJj9lAnGoM844PZ0h63WH+5RnAjNFcnrgBALKvCLDFu7q5fp7686vk35VkF4T04D
c39ez1eDuK8whopfEGyThbpsDYw8N306qFqMZXKoEbY3Bh4GI6wQpLQcMx1f+94iC6sH7Df9FeZB
IcYuSquLnYM8Q/9hF4GnvPdl7A/hzwEKb/dpaN1C33Zh0vnb2tMdtMOdzo3v+7zxkcj3I31YiBzS
78IfS01/LjFHuUPhPEtWccUpXNdtoH5KkCpCd05VUVvW1JHIXEc8EDtbRB5LDEp9HDQjXuR243il
gqS3W0RN9UZglj0JSlJfQYcG7rOVFYXY9r2GpGmLeaGzKUw1rLbw2EzE32uBih2UD1V+H2vDTJAR
xpDy1hIW+jt+XXb8fw0/FE/Ihif3adg1ynaAvolGkY4JR7JAUMOpb+nLVHKV6y1uYbI16KUmlS4Q
gDRjWbz6CoqqTykcveSu67F4W1KityNvkVmtq6UUw5MguK8gIkUbWfb2i0psk+EM45YHzEN7ChNV
OPZfLJFYX80sgIIhuqZ6ivFBFNsmQB4fP6jSp3TRtV25qXW124FAVLp9Zw7lDg+tEM8lgcQcpsCE
eAs77wZ/LUItwvW5w0G+1JcOpsPhjxL5Yw2N3Ux30q03FGbx1e7ogz6VOqaZTzKsMCczMt+qcG1w
JN7wRETGkijOGItd0aXqJ9SrZVhsxm4C7ZRJw/M2QviRcIvwVv5SCq3L7lEKie8gNkfiZzck9lMK
WXOvZ0OPRryFQOHKS7PcWSEk3q0pIehYZ+D4uot6+GTGEiswv1qicz0oSxUy+62PDfmwtTo7+5o5
GdjYDqfVAyzG2FkNinAxcYuNtFjqo6eXw1Z0uhp+zgyM3bYg1/IBx+0CNy9gVjBxQxJad1kOyHs0
awtoanwzGH2s3pAYt9+KOPGQjpTWZFKMCob9XnViNO4bL2nkxtexyFpkft3KZFfEoR6iyGi2d5pM
pInAlIbshTpAjQtWJkXx4ZGNECcftKAH98Ht9ay7UbA1shaTx3m+lWgsY4usdVFyl6JJY71Zpue1
92MBUmfR9r7+fRyHiMPVIRB41+kJht/LKsN+a4FmWxKv+8zMt/BTTe1NKUZl9DYCebcbjKYwK9hM
QQ0RVSLVd2rptr/CVDKnBli5VrYJ7Urvk4ckS7pcWUNcKg1slaLqGYPmMH7Sx2awFk2UKO5fctQm
LhDew8TfYASm3uNx5JnYakWzz7CeWdpRQ3/c7hvcj5BPNQBkBMIEQTSQPYK/NzN/VUFJ9f/+qbKQ
VaOrS48B2IA1PSF/5HGiSsZQ9EHwgoYkgQK28tFj5ZA8m0mBMj0WoDvLGIKdwCH0uXcoeyt4q13J
x2bJKyELWxSoPXUKsJ4nmOw+LPvY0bIELcNEQ8Kbrm/k3SLsPbjvqBsKeeVdnCU/v8cD1URkQLJM
N2n20XGiYlYdj/mLVOEuZOjV/6zddNwJjIUe1Yom7t8HZcCnbJAP1CknbaBZGNTm9Ujyk2YvlfSm
pgHmqf26kZm5KIssk5TXfNt+GIpujz9tCCgwQNfUJ6rB7Ms3ny4/zqdhgaBcCRuM5vqErZoe7z/W
HM/I0ck1LX/pqKl8req8uE8G4B9dOOZ3qO+PPd7KnI6uV5or4eBpXMDDTG/HIr2mm3USF0heq7gv
shejqcKHtjHUVd9ZzQcNb2uyKCbHw1T05fL3nhlUg9EM64rK8ATiPf7eiesJUC2oX1xkzldVk9nr
MPfV+0HN/PesaaLbHEWSK196Msk8bqSUBh13mndyjv6J5ADbKlfdlygWDcijOHizQzv7TikuIfLh
3dTuxk7D1Z16q7u6/MVnBteRUOFbAYmAcp1tN6USWSjsNnzFqC0eVzhuFDvEuq2tlrfqjq5xVi0k
FQ11paayuHK6Zgk1e2oqQXGtTHzUKQo+nm60ojt0g/P4FZ2cbgP2iZXlYb///5yd147byNqur4gA
czilUmd3cJuyTwiPA3POvPr/KW9go0UJInodrMGMZ2FKVazwhTfIY1pt8rpP8ClJtC8aHgN3UhQr
b9fnfn64BROBgyZQALgRLEqFONtJdTGV8Su9juC5jGLefjxmkCIeo3LfkT2ukc7OOgBc5JpOsA9K
ko99dpGDjyRGQir1JYnQpUYMttCo4Zg2vggB8YRyaCYDqyCKvdq+rfQclXZw9E7rcetL5UNpoyJ+
CNqgqO7Qk9fiJyozhCK+r85v/HKMVnhEsjl0pWLSnN9IKXV5gn/lGKFg4lO5xYAgqolgV7bRGWKZ
TymKZPwV7jaUg8WnpCmsyBUL9sr9MGgbKU4xbgS/ZvwZnT56oWKl0w+QreYQV2b+tStDrP4EkvR9
8vPMbeXM+Hb9656dZW5rmOyiDoGCDdXO082F/5RVSemsvsZJlL5qmSXdyLY2+zu10o2bOOn9h36u
y5WFONtTwMe4rIDPoExPcXfxYMyOVmHmreuvlS/59v2EwfWDX2XFTi0qJ7kZaqn7dX2eZ08ipBYa
qch1yigUACw7nSemrNjPYfT9io1L9rWppOLVwtPrEGJbvXJez5dU9JeRJ+ApROjZWVwWAXpwPVi8
4A3Hz9orBvU7HlzmfU5ij+8jfJcdPsPxZ9Nz4lcgOqSntM1MShan86sHBSnpFltpAPjBPdmavZGV
qiDA840nAJnWfZUT8KFpNvUrpc/zpWVkAAagESmFsbtPh57VsRjp/4RvNBSiG38K0shV+jr44tcK
JtbXvyPdR/5zJ+koZHy2qww8kFPE3j0drmAz/5MjfCXUquoXTAqHivt/xul756iZ3vzBNsvvv+JH
IGP7ESgZBUeCb6Tdi27sZVeEFaGLyJiS7yG0Sr/tqkqifRNF2fNgO1jcat2kYsYnxVFG6a0aw7sK
zr+WorNstXgkdW3Y3FHt8qtti4VOJFz9svp2GJSieyYOV7pfWA846VNi2JVMfpWg1P4Fw1ob03JJ
K/UbfN/Ra6V9V31DWiF7r2LcKjd2BNuMInkfzLugk6tfChcCNG8zrgN8HRqtd01uqqem7mx/S0iN
Ro4S5vUf9C2nzJ26pmwfsQySvseG3ndPSjI238K6kI523jW/0lnBejoYm/nZNDJf3wTosLQPstYZ
r3ST518D9be3MKtzfB/6CXd0yL/IV0Wq6ncuOOfwcdDUyHcHOZ3iuzaLi9fOV7r2Ns+b2dgWQimh
RJ3XvsPsrs9dBOtR8gd6OdCqNsc5uEGeGncgG3fmb9WIecShC5ryL/45uHxjQlk3h9SWh/AtJ2eX
/tRqXxXPU4fSLCF0Me4N9Mnke58CywO6gXhnU9Jt//I/XX0hoB5+OWY/aDu97fAipVzTv0sDTrxe
UZf5Xd3wxN75RqthkDz4XbydQqX7rvGuFbu4nvPGpXTX4E9EMVZzS7xESBL4c3OrdrWBmq+aFIX5
NOHKjK+LPKnOs02eNO5tuZjqB52qRfRuNHFWbX3yvBGPzUBLb8aR6NQNQ3h8G0MvjBv6hZDaqDXS
eO4wYtQPBlpA3WM1UTXZmHOr9JDSqsS/s2OlV7FJV/1oTjZkWk75I1NVOpsGDpTfOmvyky2mLt0B
dclQewNY2uguFOk63scE35A/+Z34GaoOqamk+vOIh0FhHynbO+avqk7QyG+HvH2vEJbHJlzFPOTe
QGqowAhHwVQvs7usuM1DP/rZBZqEj3EQSSTxvYbJ1rYvh/hXwDPlBVpX/cjSPKtdSUbhZ3BCmodx
FNiPbT1b+a7yB986Uvguyi1FO3Aqs1r6+dZi/4coIDpT5PX4qfzm8m+blw4L8CcMXuiS05akXdBx
ucEDN1v6YVGhKcc0Nlv5OWmxhp5cKzLNV9un3P+Qthm1prp35BvCU24RqgEJTgEuqLNqwrECW+wv
eq2N494RRjDvRT/q2NVC8Q8Hl586ybg+ZTSPsI+UaNyOqIQKPzZh+ILShoSbYZ/gN2RZDb+oiWbN
eIzDuj3iytL9mrVK+Z0qbG5MGmJ9fAA20vzAzHmMHnIf74fbccpxf0RHhQ5yFI/WbdJkuBXKoy/R
Ky+gzBpd3mS//dpudYoBnWpu1C5Wf1V6O/o3Sdk54Ewyco3tUE5WhMUJHcHbEbtTg7LGkOkvoVOV
5gbc1dD+8hsknu76tgrmt7gzsOHFmrylbmiYUnKo8L/D+7AtjW/oxxTGprR5LW6SSRppLMKCxDIh
hOgTl1FUbuQyGHG+E7po3A1WEG7l3vZ10IJdHNxZFoa9rKAa414aZ6pP7Q6I2bb1a/3JmkcLD60Y
y8loT8hmUiLU0/IIZT0aAEH7Q4F3iFVp8/eZ/z5SUDgx73MCCOO91fyue+x9CmmbTLHz+jBmJoa6
OvJd33DTxSfU1+v6sWNVO8BUUzcm91qJN+FeRYghdHVJiQFWGka5i/HZw1tcz7Fcs2uS9VfH7Cou
ZgcdPXMz4gRWbrG5RGc6LyZnx39ArQ5mAUQxmaLhD/5x+TuU76a7AUPX6lgoTNZ4E1Ty3LgyBiGU
4S2j+Vn2cHCeZC2yemIpnOE3k1Zq4R16hNjvUiRMR6zDxrJQD5IyRfZLWI713wJ7U8m1UFr/A2oi
6O+7DpldpKrwEV4JU86r6mTPNMcMYl2RwS+zdqtAqxKrbv/NKHI8CMLcbPntDl1Et5OkoNgPWLm+
D7NtfdUpdYauqg3FF6xfdWMlgjiPi8VPQdaC2IwaFuq1p2+6ZcDIr+Lef9PzbthrmZ4/4UxcbiI5
p66spHm0V5UcmadA9r+nqp9uIqXWfmDto7yW9qw6K1HGeQgnJC9E64dGJhn9IprStUGHKz9pr3S9
g4cmNJDTkXUbN2tjal57X0ow+C26YWXY87BYkDoo25DqgshdSnyAY8vUJhi01wG7aTx5QizDMFl/
StI5ezLNYiWzuzRLIn9KnzaqYWdpFn7uyOmqjfYq2WbzA69zROdiPCdGO6O02Rl5c1NVcvrZagm9
ahMOCSUyVBigIZ9+66LsUyXuw/TN6Ai+EaOo9L0GqONLE9nAk6SpxKCLLpJrOI1drGz681xaEPnR
fxBEFuhai8QjythQRtbbr91QYrRj6nQPRqRz8PtA13QLdAfDLGDnGqKLs+8NuLuv1a4u/ATUMNBA
JgVCyGmJA6Y1Xo89XqRvLdo1Lh5UiAsOSo4KclA5Ja1g2B/I9VhHfK0dDO4So19hI59vM9DetK9A
cApY7jJXoJIi90kF5oqgXjvQPBta1wSPfIeTe/7aqHX+fj1o/8cNOo3ZGdGElGdD5wHgop1+c6ss
2zI2++rNDvBvuoUFad+GFdyObTLTrU9do2zMv0HiRF+oqEvSHYKzuAvkck2PG0skTOOTOEGxO+LR
2hmVnv1RLMwe3XDwMU810HSXDzGkpwdrirI1UczzcwIIVGSq5FWg25zFjg1MqylTJazfMiSFS0Lj
ztmNqWIjXij3EgZ9Yb/luqjXiIznO4XcGGEEOn8gGdizp6vm1LLEwrXlm4atJFkExuXZoe3stHLn
sQ0J7toWKfMI9cbjkHTVIFyNg88aQMjge5FNFPk66bO+5JBXdHvgwCnF29woyn8V40abMsQutwsL
aaOOs3x7fbecbU9HFsIAgmYmpLWWZXyg0Dgbjr76puC8+wh6cdoOkW7c0e+q7rTY7leKERdeH0GB
EMYrjEefeZFRThoNIJsb/6tSB8aDTBMEiK0T6iBepzyEidFE2woMEyUidUZbK8Cqe5s43A+GWsr/
tT208+tLcPblYbMLgWr6GDzMlHhPvzz2Uk5VK2FK7wUHWRfegP0TzY/hhx7OxgPX53EyGu2m6GT5
NokKo/zkQ4QDhYA84xHB8NA+xYn4UNF2JtU30g5bKqlCXewu8aM6fbYg/jU3yIbP1M9KIzRXrqXl
MWNQvjxyypoB5w/A9emggHujLE5t+znJ1Pl325I1Hxr+VD2ooOOHHf4cdbfXhqyqVx7CZXmXF0HA
VwHeQf6mzLk4aKCoAathyv0CgMX5z28zUJfFDEEjVp3B2RlzLH3HwlvSN42J/9PKfj9DmACYpdDJ
c88JA3GtiwPxYbXB6mG5irTkS5FX6Bmrkrmb8jkrNxoekN/TwGoPjg781Snk2B1xwn0vu352bQLw
tdrVWVDIb6GdQB9HUYGZUO49/S1S5esNKIf0RcmQMUNGc8LuXY1v/Kqe7zUlqCEsAuX1NxPBysG3
5+RbX8++dnP9AFz4HUSf5KAA/oUe2BJ7j+Of1g3U3V+mXs7RO56yJ70eLfJAwEm/6sRWflr62Lxh
eyf9oUAZ7PBwX3m2zreFSV0LICgBMsW5JZLNSewoiNPeeOl6mpsbM8dBekuWIL/XMk6u2xByWLfR
rQhDCBTiujUa7PmBIDyAKIHaKRYqiCydfosundt4rOTxpdW07CVRxmw/W52zUX3cuVNtkG5ZorXH
Tuz1j0817xuMB25dhW4qJb3FKfQlQ0PYKOheGgRMHYzCchTDhtSQbqnsrBFwl1e9GIa1JRwE2sIR
WNxzEXiBusoU5cWWsbd04a9Sq8ga/280yv4+AA38yfjv34CAOcCKQcvhcT1d0gZ+PLasgLn0eXZu
xn7OH80Q57gnABf9Lfs4+UYP29hRw7U4YXMarulWXpoytzqhn1BcRhvh9BfoxaQUtVzJL7iwBv6e
mlc/PQVdoOz9PFKU25SmZfrJxriYNWokrJ5QfyAOOx0zAlmSNbASXoygw63OaOfmhtJKp29ku7e0
B6pIGN9nvp9t9MIPf18/y2JNT3aU8LgQmvGUiXVSjcWMzbbizOS19sKbVrQuIhS1V0IS3Cdtl7U3
vF7xIQ+pUo0hvB5/9PuVC/ZsS4sfQPMKXWROMSjr0+nTbCjlSVLxUKeV1m71qJT0W1xGJbd2/CBa
2WL/ksPFfAmUuLjQGqLFsfzCTZir1JAc5yWPHaBZVdVjp7ttC314oDnaFoeuSRBfyvyw1bZjZALI
LIxklP4DRqJpVKz7XrvpchBmONBEyb7DwBlLRHj2wJY2lV422X3b4Cdr7YzCCPe0HXEfLWKDvLG0
cFkq1SbcTciFTWCyTLCs2EFGGThchOEoiUdl2SNLMdqRsR0NkQa1jt5+ifoxbtcSexHYL9eCLENh
p4u26VJkq8FGpqCbZL6k00jJqS9eYk3H8qKF3b8tOp8EJ4xS676LymLXjO1w0Esz/9nZ4XR0AqU/
gBqV136U2HCLHyUQykQYiNcKHenT/RDqao/jSDK/4NmQwYWUgtp5wNw263DPtHPpwIKXVBl7pXJ2
Zatm0iHgFoteY6VcpWKcXfKI2EHIBwlM0IsW/eJGAvUW1vNYzC+qmofp1oLIt42mceo3llIaO1tU
x+LE17bXD+WlYSFZwSoj6IFPt4g50jKwOl0tlBeriGTjFg1GE5R6EVK1rqqylx4aAFH7pmrblUbV
hcPIe8YtIF40cnDx7z8EO2NtqCGIPvkFGFry16zteRvWktoDG3LkamWW/2gai08NbpEByZ6I7Jev
GY9d7kBBkl/8dq6/B6AWuk1H7pFT6EvDLdiIOb4HuD9sw6601F2F2B+iPHlc3yqgix+wp5/656iX
zWOvJhrm79KMd/QY1PK2Ntt42g0l3Yi3Dmh2uGlD+NPbAoeZm2g2xt4tkjJ3tvoQpdBG6l6g3pWp
jTAa1RwcVa9/0rNwBZ0dbjcaY3ABaG4tbnkl1rSu7kftpYydYEdn19yYWoX7CTjw8oYScwpXkg7v
XykP1zzX/vVPlwsNOkEsMjE81k6nn1UHMZc0ja++KA5YG6qm6DBU6H/NfX07AZHW3po+HhBiKDX5
kYw+f3RIK1MXUq58jz+XPe0Cox2MXSihlPaIb+/wJUlyW13ZEWeBpYEOG68/1xH5nnEmIDmqCUKG
oVF44JnS27HSpJtei7r7GJkDWmH5/C0hesBGTTbuxiDNNtFUxN+vf6nl4eM38BxSThC2Cxx9cWt+
OAPtmMmFTNbh1Q2cN1Q1kXcc7PQ7Ql7jk6ZN7Zbo5bPoODEoGj6WYlHVARa2eIYVPUVSptIary/M
ejdM/gh3q5huw1B9p5A63xpUnd2c/vDKg7iMeERDGmwSPhO0bcW8T2frFIbcKU0xeCzucNvSn771
R1najaX8MyvtZuW1Xx4DMRwoFaGRTvhMje10ODWImzbMx95zsHq+scyYQzvZ47awQm1LPy4mslWz
l8Hp1oLLs0SOoQmvEMADrEMbelk2lmOYiGPUTl7Jw3bXzTigW5IOMrRKlXfZl5N9ybGEBloZphtL
9rRtwkG9GSV1TXd2ecv++yW0SVCy4Kbl4jtdhHCcQVMM7ej546T+4X23gR3WsddUlbHyef9JnX88
+mIsIaoADZziKqfrdKykjyQzxW/Jc/oR1LYWzTMkzR5Rx00yW3Rf0jLVDde288hxI6Oc/+t6BU+M
FouZ5jYsnPC9Vkwn23R+XH3RSlBYxCijJt3R0s9+GAaSkG5M/V/4SU9tQF/NX0v1Lq0XYkDi5oRh
AL7sdA62DWRZbY3RE60nfLhLRRJo1qk8IOpV/7h+/M8PBF1XUAC0m7mEoFScDka3rphb+KWeZUU+
WjW1n+xmrNe7LUqvcGUqmFtrmZY4ZKcfCVgqfE+KLILOsmToGkGfEiJ3ipdx2W5wTKeN11rBBKpY
tu/DOlQOeYXkZ0uJK9jgwjI+f3rS5PHQ1MQKw1dbPBApkY+JOK/qDcGgUlgxi4csm2R3KGXzbxQV
/ev18c7vWAqW4AQB+whdxGWmp/p1BUDPVD2ptf2daSXZpmHQnanUzl4KymBLw1xZeV0ufFlRxOKm
FVkteNjTL4s3JDrPeqt6Jazag58r6W1GjvNkzG25y9lOK2fvfNvSvIGSg4ERuwldk9PxsBoAuwVe
zQumNDk2c9M2rhZ0yss09qhCXF/RS1voH8RIbFuulEUaBZVbq3NgMJ6VU5u8oQ3dUhlAI6F2uff9
cle0/QDfcoirHbQY6zmLpNWu5dlndQhyDIoiFGtFbWbxmBDNl4geaaZXq5USuToi9IcJqPzGCAqZ
xmWToT1hrGpPnD0qDEtDjqYNgCRCh8WjkkkotBr0Hbx8pudvKr3ALFAK3caxZHgW2l33VqNOBxtT
xpvry362p0SrCIEQaOdCNWaZTnKiJQmEseEhph3/wPkuvnMm33qBeJXvhgisxf8wHgA55AVRSKck
frqnbLgUgCIdw9NjPefatkZow5h4RE92X4SHGjfYlRmef1NwU+CnCV25IChSnI4ILqNUfM6qN0rS
8J6XRfxFw+pgLyl1tU3BzbzXWW6uceAvjApzFvFpZBsp8xli3T8EYUk2DykelJI3Rda7E1LSLBSl
22a+CYGoarU/mdw2ycoFcXZguYKJaGl7YprBfbzYR0gPp3gaqpJnp332s2xN3kHKE+99b1nv17/j
+ZYVQ6FyT5wJa35pT24nsl4H0SB5vhnJ9+UQlgdtDPVjDTn7bdChMfUtVWRiVPAz/8PQJAN0cITo
0FJdoOjLThmjMDhqSCdOr2nU6K+OkWGFm8o5aQFAImOvOBmdzxzIdrUy/IUTg8Q/qFgqDihMWYv9
NAGmgzVdh0c9Lou/dj51dzCjqpdJgRtO8GWv2bJcHJBigsXNzxZeCmTq8DgGp1TD4xgGpHW9imzJ
WLbf0eIEhianxsqBubCLqKWhGECjjAzGEVv7w9ZN21rL5kBzPND/QUPcRDCxkTrM69xM5wpaWc9L
wwlGPVhWUmko3afD9SYE8kmzfK/BfXdnwCHSXFn15RsV2tdayn5hLdF6E6bhnE7e0MXHS0sbA09/
Do6jApLqBsSmvm9bKhkbA9EWY2s2ZXV7fbtemB9DkhgRilG5M9TT+ZWJWRLARsGxNLrM32lhL73V
aTGOG2w2f18f69L0wAbr0GjhkZ4pJYQCMmyVU3isE6fcxgr0oLxOk0M7tfE+U7U//8NwrCO+XYK1
u3RqkvxqNiau7WPVzWijNnGr36lx3e4DxZglmJTjZzEsxLV8PeE1a1JuoZl3upjoPna1Apr1mKpF
0m7qIIv6uybOLXULlDJOsKpJsAa6Ps1LX5CUWqQ7IDt4LU8H7UMdonhlSR6Iekl+rDAHzTfYlU3t
njK8sfYkX3g6uNw4fHCraJcsTShohDRhRgHniLNuG27ge0n5vgaocJhp2JSPSEU9JhiqfLJ0xmCC
/kKMw6AU7RYvs5LVEdlzFh3tWsUqgUI6ZV9oCp6uTGvH8HxFGYu7G+NVsjtjqfNNZRBkxlBFxyAP
1Vsjb7W9mo/dI3LfxaffRDGUaAwwGP3PxW1Wt7YONK5mWoiBF9uxkNUdKHnzxZH95vN32elg4tX8
cHXKQ2nTU7fDYxkPAjdu9VPrAiOMpRs7zs2Vi/p8ozAagDZEegWq7Z9u0ofRaknpHEljaqXT60Cq
Ahulogybb/zM7eJpru3pHrUU/etnjwO9UxIfojiBtHIWZ1CBkwrCzIyOUdxHN0raOUfcXIudHErF
mn36hY0iFP/B91DaoVkr/v2HKZZmq5pDqEZHmDb5u1OCDE19C5hMXKT65n+YF5EM/UkhIrlkGlTq
BARgmMPjlGn6Az5Y0mMqEDDD1KxlcpemRRNHoJaES9BS1NtB0BvJIyk8ziHIeLdqGh3n7G5ogg0P
g7VWuz1/FnjtiJXQBLHB+iw3Ssy+BOabxMcafZlncyjeB0ybhGKZ8jUauu71+kKex4anwy1uksmE
iR0EcXiEPQFgFX3SjMdnGJwfdmNWX5yglIuvDRA52034Qbvro69MdpnRSFFH6a4J4qPZRz31ABXI
PdHTszTUM+YM0Ok/Px7XJi881wzFW/F7PmzR3PdB9/D+HZ3aHu4TELZvgQ0s10km42cN/nmt+nZp
gihKc12BG8OZYRFQQCRHiUTmTECi8N/kUc0fCzMoNy0N5dvZhJlxfYKXPif9TciJ/3TzziqseqdV
NBcIeCkoa/BTaFg8dlNYDbu8UyHiOl0lW/dDNM7xhu74muLzpfmi/iT0pRFmB7l6usC9ZLUBABFu
8FIfHm3Uzd7qyaq8LJeL36yGtHKtXjqcdLGpQkBFQOluceekqRRpYeNHR9p0/Ws6dNQ6NLD0t2Yw
Q6u5vrgXBxNENdqFIj3VTyc32k6fjFCJjoXkN92Xuu2rWxUSf/k0Qi1c6dSfl5Cx30bRHZERHg1K
You9ikWDMnQYtB2zokz9DfKfWboZx8hwwYjMLZ2nKv1hZxmaBOHQ8KfZELmdqiQPI4nYSmB84flC
0YuKNmsNCm1p4JDnedrTCuXgKIVpfNECZ2xQtvGd/eCzs2F5dWF0Q2mtXBMsP8PkEesQyPFIAU8W
gq2LTwwGK9LSrk2Oca768bYCZf+um369MZvE0V2de5+/KrBeYGAUpZcPFZyVsTWcp2nu+kccu9aw
w+JDn5RQhTO6KDr9i4xoMJxuBK3MrAKT0/iY00tD+iGmDIaioxkcrm+4C6cJnR10bnRyb0oFi3GC
EfKgEc7pEXj+SIIuQ2Cf5yYNXHvK5j8dmiEv10e8cH9wK5J40BXSFXtZRlQTnnfk7rNjGmT+/TSZ
0YhS06xmLozZ31HlSK+NrzRulNjWSjP+wmTJXwGGEGRi1XGWLphhDkMeEVGtz49VI7fTRjGjCmdC
KX+ZQnP1br7wFWn/UYZGoIx4ZQk/7+W+ybreYXXjrBt28E3ZvJVRYNRwfVEvzAzpZUoC8EBJ+JZJ
OgDhQJfDMjuWiS4HbgJpb6vXkV25mVFhhgrieuWdu3R5IJxFiQlWB8xIW3znDw9dF2tGnVZzdqwj
X93XVm/CFJ/VP1QXg7tWz5Gd0LR2g7EaUmyiL7cBxQpTTJGm9+uTv3BzoJlI2Ulk1SYB1Okv6Ss1
gOAU5sewVh2JUmkcb6KCs+WajXWMZAvLRy2Rd9dHXS45KF5NSC5j9YUEH/DB01GRSu8sqqWTV/VK
eTsUen0XRx13Zzn0f6zECT4rGC8GBFxEj407ikBoMeBcg8yRmCl9Nc2+H+OgvS3Qrxld+i3dgzI6
0ScjezEgmbzon4g8cCkvkrVJkEGMUj0NrfD8JkTx+o/aoZ69bZJ5rbMnPtLHC08MRl+P6I8CNMLZ
Yrk/bCeYmFDQwN94/pykUDA1O2teJdR7wq1W5em8cgtd+nrCVEqkeXSMlyE3oEZCKluZvTBtbGWP
z2OWPuhjrX0D9Ghvg0Qb2+31DSO+z3KGvLUUfVAL5GlffL+qDxVnzDFusaNiRh+EtkaNfOT90JMi
osFJCi8rQ/adss2MYpKDRvf1H7A8J2KJQdZTfhaBE/HF6RJXRgkYq4wVT6Uulblqp2qvmUEzTgoc
/b9e6uLnXnfSt+ujLu/A/zcqeSnsG9FMWZzOYMZzZEZUyJOrSsndMifXcjF+WdM5vPBFBYZYZKHE
M2e1vAkyth2VkexBzdWbg9FicrLtUH+PDlGsyl97dTA/a5DB3ETzQrCaKFtA3DhdUXSPMLt2CtXL
VHwi9hBIacO7eBRF8V3nU+FzKcsV0vfrK3oGK2FY1hPEAYwF1nRJLNJmVNdBLGte3MzFcyjr2VZG
xTBHD7ca+Ntwpw96/Kr0k45e1DjM96lamyvR44UDS3P8X7kfDA6aMKdzj7VG6ZKq06kLW2kN+sb0
b+WQhpZrpGaz8tosgwYxYyCO6C2RsKKrsFho7JfAJsMi8BJ/mp07WZGqbTmq962T1MpuhL0Vu41m
FQ+VY60VGS9sYC4ITgzwDotrVzudaFRmDuqRs+71k9ZlW80YY33nIPhxe/2zXtjAvN2mcHkBmQ8d
6nScPFUrshdNByxk1A4GDXGImmro68dhmuPv9McqZyW3ubisKGIQEFEQcJbSGHUi0QuPfKY2DMF0
aIJynEgcW0V3fU2THtrZSVFaG3X/mMLNXPmoFy5EYP8GkCQqcbQXFjsoGOecrsPI+6L55s8SADZc
2zxTkz3eBMPdKCERcAujeXg1WoQE3NjInXblFb9wJ5rwIFF2Qu8G/yfx8T88O6E/ln1nJIqHln6c
3IPcLRUosZMyPtWhmSjImCMCoNShHO2vf+6Ls6dgh2isLjDpiy0dBWVllcATvLIO1eRJ8sds28hY
8e60tIfxFEQRJN8oyQtja/B/rtxSCpXj9R9xac/R/fj/P2JRPJDUaAhRE1S9SlbaL8Cqsu8ZNZKd
mSMfSOanrezxS8sN0B99JCxZiBsXj0FlhbMfYB3mqRJwDJ7mtN/SAlW/xu0/GWd4sL+z0THXNJUu
jcubQohM4V7oGp1+5nZKW1vpE80Li7r5iRCF6j+GmSxJ+ygzkmzvT7H9A9678vr59eWlF+xP4H+E
iafjSkMDzr3UNY86M+prsebs/U7BjF0152gHbHPNQunSRPHHA/NDUCrsFE4HRPCdNl3d6J5dKM1D
4gz9Y2EVsY27cGJj8pznYbAJqF2tedddHBjfClCGEMlIQ04HTnBRzq260DzkmhTssORfiD73T2qe
lbKLymWBFeqkAjq+vsAXh0VqB/AAJTDO8emwmT72ih7UmscxLZ+ttg7e+qyn56PCJoZFXodj6Jpx
a3YrwdSl5w8ojMgiucHkJY5AqcIiGiIZgIoGrHM7NardHuRRbwZXhiI0/C/zBGoi1GnJcpbf1WjT
YADxo3smRGYvQV76ecbdyHdzdS45qnWo7YqQVtTh+vpenKZgjwi+mACQna6vD5Y/SJC98nR7nK2N
Ms30oKLIyYet36Tl+D9ME+YuoZSQ3CGRPR0uzfVpNOpM9+RIf2rLQPXaqtMOpJOG6G1394UmTd+v
T1GcwUVcTn0PDBVtDIrhy7wKzXRfC4mFvanO42APPC3d+y3mECsX/qWlJE8FBELCiHjqYiktOcYz
uEcsGBEs6w+eV2q6mYceoKg+ye24Mtql54X0BmQYlQfgf4uDEfhYnCtmY3q5Yvj3atlBPi/G4rGq
6yOKUOlB4T607xR1VmGH+OXK8BfOJXeQUL/CvkIgcU8/JPAh7JdQffAadGbMg9T7QmxI0gevzse5
vjGlWk6QF42mNXP5CxNnu0I0B4eH9eyyR+THg2X2qc3Ihj5sUFDRtn6sRq3blv5fYgwTGYBApcA1
jAWKvWMR6fLndzEES1HEBP9IMrLYxXHZxIWeyZZXmDJ6kJkCy14aaW0gU4MQnMUtsaeLmq7EU+KK
XWxkGlVgkQ1iClo7i2EVZIvttrQtrxo0OdpVhpb0LrSSvxJCC6pbmijYXT86l9ZagLfEla/jRSB2
wYfoadJmmc8cWV4nDUHXbdIxDv8ruzgTWi2dL+21fGqguOhzgU90balfa/7kswRiVlnYDAucoMAl
Lt+AUVUneapjy4trFIHmdjBdCR0tpI1j/xU35zBbufsvLfTHARdRE/Y+rZTiJeDNpeXUOxmvJPPO
B6mwtXvQY64SB1K1u77UF24PUndahOAL/5GXT5e6VptxTPOKj5uHJSL4faPc02fK0e4N2m7F/erC
lSjE5NAfIGkHOLK4qjR1TDtT9w0vSGrdRybDjHQ3t/s1uv+lSZFaARmDrgVwZHFJ5WQXMcEKaZ2l
VnPhllrev4RjiXFRNGpT7X1+DQVqA+lYsjkqP6drqMtp42coKHnFFHbdXQTvstn4pUnLM65ye8Ub
5EJyJYos0CB4zIBOLRbRQuBC5pY3PASuHJlHEzyTOrTyW55l1rvhdPKXjCfnNVaHtWf04tD/FA2o
g+BvtTiXZp5SGRhM3Rt5acGwa3JzqyNDFN+qQI3qO7Xq89xF1j36LfHPa1oSlz4rsBzBwRMaB0vI
SuTUfZO0reVpIcZZYd/HP+S+0jcYLtQrSO/zdwYYlSasYAg5+ZvFJ1WRi0dMQVE9JB7rYSMVTfk7
NEZz2kNjNLqdjaI8+mlVTh/2+mY6vwSgXDI/3ldKo1RATjdT4+c1ulC54Uld+F+kwnPamVNamS9N
AQMqrM06+GzjnhiMDIZQDEQnwjbLoqUTaUpk2Y3hKcNkvcy0h1yuRTncJJGGwSCQs9/X53h+D6DN
gEGN8B0hKFuGRrIzw2lMI9NT+yL6pViT0uyD1Km6T79cQgPChqYs0GqEuKdraYCz0Oc+FaDcXgt3
SWJF8zbQrdE59JNZ7ZIhX1XPvrBzALtQCoWoyxu2rG7bnWU2RlI7Hv1WrYJ9WNCSiqvYFDidxr/H
csT+01hKtVaoPH80SX8ptpAH41XP/jmdLIs40dEFMeojgeZsRrkP9hG9zWhvN4H2M4PHtp0GZY42
qER0+jYbu2St2Xph8378DcvGVKU2qZ4HQXTMDTn5EjRtFO+SEv/Xrd11xUYnzPc/fR2KrB9kuyi7
C7Xy02nbg912UGGDI8/OHN5rod5rmypy0EtH7Ti/b7IYHmw8Ze03P267lav//EYUo8MJ1pFDovIg
FuRDpBJNpMxoxAdHxEaUrxMVAH9DNGF+rVvcMasxj5+JUIu3KMjW2K/nt6HKiSVAovRPErVsbGtV
Y6apbkreSBnmXpeq6S5LLOmtBQ10uH5eL31WdI9AQhLHsrkWt2GaNOmM/mNwLJShdgcMK56d2J+2
3Zy+qaNjfL0+3IUjJEQreN/ocNq0pU4XFRTM/3F2Zr1xK2ma/iuNumcP96XRVRdkLkotlixbR5Jv
CEmWue/B9dfPQ52aGSczIY4bdVCAIctBRgQjvuVdZNxIEukxzUNsZielHcZtxuRHWx0D9yFw0ToZ
vcAazJVO7pmDCQwKbRT6GRyIS/pp0wajZJl++ESVfTR3SYf/w15YkfE/mFBKv4gZzMIg8pJI1Gll
XFShET0p2PXuuWgGd1IgaqVwTZt9ZEgU2D+f03NLyLVCJ4zeKiICi8+kzrrIiQctehJQFvtdBJox
3zsjSvIXcAis+pAVZvX18zHPrSOdIeL3WZFFXlaeswSHD18HJ6wKzbruJxkNeclHu6EQzlezRdi9
0bM1c+RznwWVX8pizC5d+cUXKU2QS9TKDp5COLCDG3MaHtQI7ZGmhrD4+QueHQs/etL8WYxtqeAf
U5iTwBSBmU/76k5O5NLzcahyUAXo5Xxlz5zbm4hJsXowPsDML76K3FKC1HLC6ClRRfYiK0kR7EUa
Vfnmz18KjAhxOrMH92A+8n470hqcaRotyZzHFNnHHWqxlu9pQgTawRinxlr51s9NIVuDRsHcnKBe
fjyahnZDpEiy89jZvWxtqybGKkwXch5tm1hbk/E4N4fksrTXeTXgIPPPf3u3wS+tMCXSeDRo7n+p
VJywXCBRdbL9fA7PXQtcxB9wK47NZaA8k7fspE39R3oeRnbhBFZ0Q5vEvpkUQKyZG9l5Bw4qraOX
YHDkemX4c6EAxRGyVsq1CHAtJlWWOxtaTCU9JpODj56kNd22VKviqmg67CYHp9oxxdEed5mk2WZ5
syaWd+7LhxsAAAosKMWPRSyiBGFS+jEnOIoE/o0Pq+0mIW+5zo0ppetg0hOqszVRwjP9SwDlgCRx
1YDoYS7RKjqCyzKmbc6jEox1clMg1IvsmBpq+5Sijer6uZ8Ftht3k6pe0S3LvvgGDtdPObKn759v
AGX+Go+LJlTIwBSTQ5ASUgA83mkBBdeudAr/MUtTjqGa6b6AMl/6HtKR4lLunGCPBpvAGXY09hKR
auaRmipbn57Z6CHlk2zQhF1j3Zy7BjBV4WtT5pr68hAJGtWY6AD6EKoK1EuGJq36Q5nIEQTvMWgv
JHxsD59Pxdkh+cRxvGYn0BA8nolMkdpALXTrcRCTrrEZK3HD4/X2FhUVjdAsXDUEOEHezbcqUIQZ
eAd4lXzqeMyyilBx7lsTy/bSVh5D2cFvmZ0hKbsBOGLjwrBAFLMIDASokmnwv/qOHIl9UoT5wan8
IX/SpLY3Np9PxZljgYeZyWxk7zzj4m6KrMLxNSPwaduUceU6Y4YS1kgG/Sg6FQtBVG+MbGtoqW3c
GWWjreXvZ5aCC5GqLYINfCrLwGrALslu8GF/GofGuKHcjjdUbeeeHpMwIHg6rkEgzxxEAKhmihAu
QkhFLe4sq1GErCKD9diCFcxe9bzsnvB58i+qsZKdmxjCUHYP38ww7xTqFY5XTcHafXbmLKLBSJI5
60+i37Q4DHOyw86fJukRFIUfbqrckYnMKxDbP/sEnK+X5Gblu8YY1OXKObxYb67+mejLUrPmEPI/
DqzfrhsQzYLaUGs+y7lIuay75pKONaZwVhVsZExAXBCi+YbeRH7x+U774N//dv58DA1q2+Ji1anb
LmOvVhs7G29z+zka/KS/iXN6TfchGgYogiWG2m5nQff6S6P4mjeara1tOxhdvYeESPilMAY1PGRx
j64IBmLTrxoFwzZyZWGiYtyQvQ5vg94L5ORzESr3U9s7tldygV/3kIfXpnGxbXkXuLWQazhBVC4V
eZ7m36YRxa2Wmn/KNJYqEuhGK2I3RHgbhxMnSb4orZ97n0/fYt/+PSL9XKBFXN/cKccjmgG+iAI5
w+eul1pv0iXxNEhi3Ikwyy6dVFUuGk0e9yXN0j1MxnAlDZm35PHisXFm4sbcAwRGsBheLjAD6FPf
fHZwVN6rdiE2QegMeHMO0+7zN13iLedXpTICDgYZF0g+yxZ2WOoTMiql+Wz2NaYXrdEOB+HgPeUW
lamLTWe3qSfkVrnBTzt3LgSnLfVGrXfcFMGrNeDw4mv9+3Gob3I1QUQFqXw884nw9Q6YhPlcjSo1
W9OvtmFJM8eCX40sO3aqFgf4n8Xxfw/KhJNwUlglcTgedLARkosgMj/7amuhky73r7FlxYrX+IW+
IpxxZm1ZXDob3EyznMxiM1Pe15o6TsxnpVDjv/oRnXl8sONDQ9doZW1Pj595belY4QYCVmAJBakc
I5ckVh7dT6LNmbnudoFae2NSHCIjkHB8bLOdagTRyv49PzDWMRT5AOEs3zHU6k7VUYx7BqjgIA/X
5ReWk1lujjK7S8tw2/X1CwWTbIVD8iGFdfzhAIlgULA3sxb7slBhdABl9RB2gT4YVvm9y0IHVoUd
KA+a3MopGnUYHO5gXvX6rsr0CuNKRCeUTWyWfXalh4pgw/dY4u6bDpsRTRIUk/74g5tJ1hSL4JjM
3YLFfQTbskiKbED5vRQ/fD9NdkYXh56Wzha8AUp2fYJIq95MpVsFA7J3Q+Ds6f2ZK8HI6UYEr0KZ
hSrHnJt/SOL8dqqKSG7aMOzsZ6wlwktFdMNdU3XSy9gb0hp76fSrBgo2Y93Y8UQ/S4T8qKVlZhaR
/5zkqbjyFa0+IJYQA92Qpb8mBSPSZkCC4/OZnr/a481AwYovbSZio3+/ZATEU2ClEJWiHzVSMfdN
nDjPLZbVDe6Qersp63b4+ecDElyZ3BuzqseyImejVhSCl49/dI0xPqo+0BynVjGATpTxqRXy6+fD
feTGyxckvkCkCVomkvuLyLpMY6tsLSv4UUV2aX7DzkwtPUU4jXyVAixz6ccbWyL6n1gs+1fw7UPh
jpZQ9mWInEwHCyXe233UpjujF+gxlzjgrEzJmYWHegi9mBokaLRlBDQ6w6hFfmM/Y59RbgpD8b/E
g0g3QZn0b3qG0GMdxlwwn8/Mma1NcGuT4RB9glVYJF8SWc2kjSajalNEZStRr/H1NZ5goayScU/P
OvYWsR1YQwBZJwgaKTUgimsTrSgrir3ZlXef1Rg10lMNrsxQbu9HpS29IGnWoBinbzl3YVCcJckm
tF4iZUsR+k0PbOfHRBtcozucwBdv8lB2k0wPV06LM5uN0WYVQnAfFJ3thfSalMdWO/ZN8gN7XFn1
coHvh1diQVLdSbGVi60uCmOE8+IHCsJ9vW29DJDObkskj4mukVr4hVoc3Jux7LCwCVPHjr8nomGf
/uHik/lDq7XAxsk0YT4Cnt/OtQi0kyV8QfNs5NLxirZGkRKWlb+1fSG+fz7YyerPkQol6rm9RCXe
nH/+22AYdtVGHzvhK04xyXVnJinyORkJPdPjdoWkPdRmdE39pV65Yk8ON41KPLrmxKc0KgESHw+M
OFxKu9dQXmLuh5dcTaerriuHr2WK/HZsJn9ojwqXYR4PTgpxOFWdpXCSyC2sGYdEffGbLL9QU0d6
7IY8hZsJWtsNFDld6euce0FKYsjfzSohOHscv6DlY8QW+YP+Msql/TJ1g3mXp4CN5CbKN1qnr6WJ
y5rBrJ6jmDCOAMJ9yDMtl1KRw7o1VOnNRqLd3BR9hcilrIbRofadKL/SAHB1r6kyWuhIh3kpCnzq
TCG+5dpYBTsE0QqO1jxRY3+lGU08vrzKZuj2DNMAE0P1ZhnXNICIaxQXuzcEMEMJLy+nCYmkmrSJ
LK8fctvwr20hkn0g2el0i2+zIbv8lOROio3Q+QLkLYO5BZZyM1CR7AHBtXaEy48uNxd1bvU53ksB
2JY0H3L5MkEDzbiYmggrkXpU5G7Xy10mPaFkO2he1JZaurVxkHvTiBVQkcIaQ0FGS4lyrE2zBv94
SZfyMd6apVYDMc5TO34AMiChiBsK6xn6rpzeKHqkP5OfxOnbpHdBu42dPA29JhvT15A+fwSrw7If
pRLH670TVEHCGMMY3lVqreH5VWr8KpIqJCP+xm7StD8UgWlE91Yct/e+qP0BV10/+6YHGoZAqJ7q
0WaMrQGv52Qor0ZVqN8npxHKD0iJTo3UaZLFt+AKhisTXbkIey9TT/Ht6M3sodEHnArsoSlsLLaw
M+g3janF1045+Da2I7bWulYg1WILrQmXQjUqHXGwDSjM703my2QTlVIjWDmpBU6VtKaxTInwr7ZH
BLtYPgdjY6tt8l2jFKPpGiZ1odHuQwm7szJp9rgSStd+Bo7Zi3qrqL+b1RjK/bbVqzLJt6YPmSK8
KBJ0v3cDmOMnzP9k/S0JES0FjwwiY+dUkvZLj/ypwFK6sJ222Jj9GBn9H17A5M30JCn8AOAiHlpy
GwBAlxMHk/NKco3A2dB0340iyN7VEprzyljLg2Iei5Oe+gqUMhlg4vFBoY66P0Zq779i/TVdAFAR
l01UySjMy2hgdfUahfbkyKeApqE2PHPj7fkIPh4PbVg5Anw8vnH8Cbw3+3aHXF6wmysGbo2K6AbD
iWojR32ykt6cjAylYi6iomZCOYkr7njkAu3DGmlT/afZy1m9U9tGCuCNID0vnK54qPE8nwIXK5rC
2eMKl7R/WM5D3gwu3cyC4lq1ALwvjsgxg8OdZXnwS4yDGXzVbGE/SUAKCDKz+rYP8zi+miq/3sZh
m+GiXI8rUchJOElflroIm4uscu5+H89AOkH1IilLXkldlH1kZ3qwKXMcoFz4+1+knGqvZzROuWYo
cLrHVPAFJBOkE3NCsWyA2xVt01o2X0cJ+8BqGqtDqdr0a/V8QBWsAvz5eVyh8yK/h/ZATaHqg2iY
QZcKpdPjF22xZ7R9cCqvQRlZ0xUCzqkrzfHHihzPsmeCqDRfD2pDKB2xoQhjjgdK7ShNI6dwXh0A
jV+tzulufbscN53ci8MoR1Yw61rUXlaX+gGVtxdVlGtSCCc1qI+HABVBHMXq2tYiXq9hutLMSp3X
rGrVeuObk41hp2U/hKIbL/vR1rehGSdv/RD472o49bepkcuZa2Syvft84pff2N+P8mHjRu3NWEIH
07yVh0l0zmvp2K15cLour92unewA4dZO5XtTqumyyIr4q9KOwUrH/HTZWQ3sYOda+Tz6YiKModCN
dlL81wpkEjJh9hh4WmivnmGn+5lxkLfiFJlrEEve2wgSs8dviglP1eSb7tTKzpyEsedq7K/MyJlW
SH3nxoNBDTMHb5qZs368y4rONkfHGe3XoTe072o22BtnHHuvkxz9h0B1Y+VOWKZG8yqCxyEy5gYC
kTTP829heVeZgzxkgfOKo5Vxpw518JyH9nCYUPFeEw86924AHCg12KRHJ1QRiIKjVasRY4WdNeyL
1kyhE0T25EqphIc3Zm3aw+eb9Mw2obULUI++IqTF5XSi7d7bUlz4rxLOtYHXmLzgTk64yleOoTNf
AwPNi2bgYgPL+Hgey4xChl5O/msjI0VR5L7zgmO5tEWC3kc5b0y9qvDr73GM6e3nr3hmBecsA4FJ
QCvUpRcrqIp+ivSqdl4VDSPB/SRPceICw5i28tBl08rNurxX2C8gvEngofrMSgeLm9WMVJDXSiC9
prqERhIF2TF1kdoN3/xSSrlpReaiVeg/ff6SZ7YOEQsQJypj7NKTunOom1SYDabXr4O3RBTdBani
cJAQY9saSfuHopLzYQ/Uk2IRCfI85qItj0FPnSrYiLxilSBdSnCcNh2Gx+kWN+P4WmcW/lDU7u8R
5+obZFA4tks/LNpOseP7ivQaoGSMXLGZzBa+JqguoF3+ym4991lg0gGOhFxpLrIf79bU6MOmDDv/
NddRotrahV49KQrmbiuny7ndwt1Mvg+niO2yuDOdrq5w3rD8VwuPocOk9uM2SZPosmpl/9qq0Eeq
x8m/+HyvnBvUIMYl+QNQAr7p+OWGwi9wJ2iDN4lMwdPTut+mPmJvYahUF23Z6jeluuptdDoo6EaK
mXCHuSROFMSwIJcjXzaDtzYKG81D9KOjQxS0Ymcj4nOdqzXGSqHqr2FZT1eScedwnroWqhRLLCsV
63oIQotvIhFABBC7w4Smo2T06/NJPT1lOEC5KphOILMnyi1mG5tZU7Th29BbzrWG34w783zudVVy
tn8+FP72ABLg8NBrWlztWRAhGQkcl6H67BpCcPw9zLqK5KhI//hYAVsw66ODYSGIWAaPQdWg4S3r
vJWj5TeZ1EiHYVT4FLrw2saAZ/f5m53ZJMgNzBIUXEYYPSxOFR1QVdYiUfLWyI2xiaxBPCEYiGq4
E0dXvaSpbpNh+vP5oMsOLZNIBwW9C1oXlPmW72gYTp3rOehxWe77vUbRZaPpQIqiMdG+UGEWW1yM
1b9wLB/QSJP/EPnHuYa8m2XMpTC2DUW4468RTVW0wTQpeqM61x24JuHLWHl6b01ddPj8TU8vCUaj
kg2QiG+B3Xo8lFHYnTGZVfbWoNVVbeUsKpI7W+SS+kCFSnwNSqAef0gJmN+POJxCLmkBGfxSjS0r
8S3pSKjfAPwGezkonK/UhXDZGvLwgjxxWDndzrwkuTTJJS6CpDvLQCN3zKnWydXftBp/PJQ4cAwq
+0Zs8L/Qf8WUiVdu/NMvf74FaUhhlUBRc1nPhJoa50E7pG/yqE47uwishy7SDK9RQIet3EtnxqJA
gd4piIL5trePV5Awogj7vkzeJJ9OwfcxqUmRfcfPpEMRmsX3z/fLyWhzHgeGGfTr3P5dTqVdq0HZ
a5F4GwpL/iHSsXUVAlQuX0nr/gdjkZmBkJjLARTDjt9Mpm9qylPUvmkytutCNlN/y52obfpGitZa
ECfnDBUlarNzbsSbkSceD9bp0VhXvjq8oeDWXGt+ZHpV2Ru3QxcfOifeRmqerHx78/MfpeGgtdBg
gtel8hlga3k8ZFHafp4G2NaD7SV8EVZeyVuVWuFK3ne6ZpTXaSJxWAPbBLh2PI6TdAAzwWy94fMg
endQzeAyxEROeKnsrEWB8zwdv9ScYsOLg97EbaQtbiKlMRB8aJ30Z2q0mos2vfGA11/sTUNq7UYp
yj1t9J1tkKj5z8+35km1AUAseivUGrhu+cqXEZo2mFrW1l39i5Kp+RLVWXlFZjXeV7HuX6Z10P8s
5Vb6HuvKcKnrsf2Xmo39ylwvoZlUcWZ2DqUOvIJg7S3RNVEuDX4xGeIdBiEqL5MZ+3A6ozaoqB2N
bXOZRrLyJDnapD9IehaqG2vUlIusN2qUPNRMfcFgxI8PqawU8spdeoJgINoir4NtOvOroRovCj9a
hHqUSA31vbIT7b7DueUFdrN4ouJdZ16KsoU3UArdVmSiV1Wcd5bnGJJyNylBMQcTevdXPSXDI6oR
7bBdWb55Z/y+c+aHA8AIhnAOK9DqPN6mSm2nolMQY5Nr4dxEdJ6eFEPCylltbO22jyepdx2BVo7b
U67PUDW0wnDTIVtwIfSwD3EbhfWwsp7Lq2N+KBJhIgGyGpR8Fvej1REndompvE9jOrwblVL8MlIq
jzqrdq8mibk2C/MSHM8CHyh1XIPWO9n30l52sI0oC5XBeo8xwQzdoM+FARklwxYybIJbqIK5fG2F
CJHoadzam4Kr+t7PdazUNCX7ia8ich0hIP548/n6nM4E5dE5WScBgv+wzEvstIDJ2Cr+z6Q1XqTE
9Gn3511/7Vs53mlx/f75cMvzmGoovfVZOo62N/D9xaHlO21TtYUavAdcAu4kJzREMD6/qstGHHoo
t5d6b6/xWJaH18egcHupgqNjSnX0eAs6I0YbncSgxTQlnoDutafl5XiBUSh3rVMq+8FolEMTRONK
xHlmdjmjqf1CXQYqtcTLINlcGUYrBe+jEvfPpbCLTRhHGmzpIdkMdnjxh7MLXBV9PE5pbjvAwosX
JVKSoyiO43c+nCZzta7I3watHRvP6TIsampDQ6JP79byzOVVNMNkZ19XVhad4ZOCsKJAt9LsKHlH
0d/cVjlS6YFT+4Ynm9x7f7pjGYzWpgx6heUkhDhezRLqfmfnbfIOtCIa3SoVhbRNNaofCD1I294c
6zVW/5n3oykFABsk8FxnXZxhmpXFNMq77B3x6Pyi9m37Kpty/zBFQFg/X8LzQwHA5aKBjLQUOZlA
wwOtL7P3MFWjbeYo0m4Isch0rYQCwUqQebI9AYKgNssws1/rCeWCKiQSmFKdv4NeREolGfBfpWGz
H8dOusuKaa3YcnY8WE8gX6iBoHd4vHSyANUUK1HxHsVG0LhWWVTiANjbuArqHBO+EnmiFejkybc/
vyJfw3zcgA9dLl0S0pOXEit7N+N4+IrRWrmtC4i1dQtB0ZUbVVxXuoHMF2HhWtB0Zi25XjT8WOaw
BWL28euOsG7jwJfz97AdkPcAw1JcNFUfw6aFw7bS8D8ztwxGWsI5TizvLPZonmtRlmpN8T7lCfo7
ugnh3JKHfedrsO4xtl85a86Ox81Je3HGki0nNlPVFpHXoXhv69i8oCCBw8VUZ3dcXPlFwzW/0g44
nUw0VCDt8h+pHMSC48mshswK+kxJ3tFUlO+roK02FJjHOwr5a9jx05CTIAruKokzZsaUshbnqIJb
oUKwlL4HdlXabj6p6c6cdVycRo2/2uNUbKpYrkBOddqt2UvhroE6tdJmO51gHoIGAbcHRgMnZgZU
JUc5Hgs+TmuK90ZSxF6h59pPC02Ki8Yp/hStw0jopoBrpmhAqWlZz/a1tiuFNOXvzai/NG0lLgKN
i6ucrE1EqrT703MOaBjdSsqSOBKjsHS8nK3atYnmS+27luj+l0iepF0SO9FB17r3Px8JJCFhBw1w
WsCLWC9yILkLqe7e/V4tryfVCbd9F0S7LKzq/edDzfvitygPWBfEOdCxtPmhWxLqHL8UVMfUiqVM
/RWg6bovlUbdNordewoU1kMZNOYhs41gE/ZR/CDboP4+H34JR/p7/Blcxok3y+LPW+q3FlYPZLMX
oVB+QX3Q9a2wK/UvoYt2nwfwkpqxlK/lwH+WfRVbzGC2csPcbqdbzXQri2zt+FscvfPTUC2hB0S2
T3ywTFBp3QKZVoT6S5U6a9MEPhQMM/e1e1yd7X3j6/aH5z0elwnyqJ9PxXzaLVYCKiqfMDAPjotl
5dQcNCtXg1z7FQ40nIK2mP5SY0taKQgt08K/X3F+QeIRdMmWUL5MUMTMc0X7JcD8HJRU0ty8cbLG
Ves63MmjobqofdiHcRymm7iRvmhD0h4iSxzSoi+/gZ+ug5U3XzbGeaaPUj/3HfkqwfvioLSHFluu
TNd+mWrx0hSZfxGCcN9xRz63VmzXrpKY4bRx/C66r8YImgjqXC6SmvYK3HBxYv/9INwQ8CNmGfUl
Gq+scszv1FT/BcwRZq4Tm4cobLud1OnS9vPlXp7Y81iAvmb1lfl/9P6Od37bO5FKhBMGcAXtanSJ
WK+6XgQ/hjRoDlMzRRujKfxN1jnVZsDQoNiBjHn9/CkWyc38EJhIkIijHALucZnkKYFd9AaolsDV
48a5bG3na1n3dudWSlt9i2vk0AGqtWveemd2Ib7izDBBBuEGDIrjlx/9uJASvWsCF7L+l9KS/BQX
DLXz1EoafzXpYG8NKQpeBg1jA7dI0+pgoGjqtVbWVB6eGeUl/i7VWnR55jia2cyAb8iwMcVaCgU6
iRGaTlqjbwYmVb4JhjY8GKNku21iIbSf+wP+dFXjWVVq7jp1sNzEavSrccrVrUa7+q/Pl+d0P6Lw
Dy+LWx0XQibseJqE6nSmkIsYTXpDB/XlYDXNokRurBdrbJaT84eSC2gJOhvUiud9eTxWmRe9JDVW
F9AbGjMPdPngbLoyC8qVz/1kzzEQhCD2HJQvPvf5578d+VZfDRisy0PgyuhJJVsHcrK6SUU0lV9z
TmfTBf0ngstW7cti5fj7AAwfnbIMTsw5VznpqXDQHg/uV2bYl5PGxvOhWo27iYqnehWmZXAXob0x
uKltCRkcO8DIzYj/lHOpIAb4BGNqKrwqDkwsCPICJyo1QQMhcweFuCp2JZgI+l2RIQmMh3QsdBdU
Lx62de/40YsRt4X01azLML80YqmT3aKNQEZC5RyJ4ZUhr6sSBwfNwc5B1wL7tYt6FPmzUE9AUlq1
1m59LKg0FGZkZYLbVGtp9PT5ZjuzLtDDadrB2oHGvDz8qH5XWjpoSuDi8NwcctS+bjS9yrwwLPMf
JK3DU2Pb9RqL4eTOJdKBSTKDICgFkPIcr0hnFKmvN5kauCF0p+bQV8VYe33XaMpViuJjegmvq78K
4qzMthUNm7VLfxG1IltgUGWhMk0XEUWNJUrIhJIGFanXQlcA9RxdQLqCmju8A9krnLx9NfXAWDn9
T16aMXEam33+KPZz/h+/NKj2QWk6iTF1A9+drg5u8852aDL3zqU6DPregImwM4fJXPkCzrwtGQLq
KFz9M3VkcfKSyiWGg4tI6I41hjAiqJKLQMVJ+h4/60a/LojYs5W84GRn0c+ncEYhnmnmIFsEebhr
tHFLURNz2kjXXWElpvCU2lAyF1Gh0pNKybmpAdusCRd/1AKPPneyLzCNMwtxFlM7CW+trnAyTYMO
I+RO5JcDqW9Te2WrKemjqFK67oXeKuLCHhI9Ep5lAzW6Hswob2+svCcUwHIjmnDoSOzktm0nKXSV
WgUyn0lZW25sR+j7kMAazmHZTDO2G8nX2IV2HFg/wyQ1cRIhlJcPlkZiHXoG/UX/yhF8zaoroXYS
uYmQmmmrZ5kcfTETCkKIJTR1uUlBF6+5YCwvFKBbtFbZdfwfoN4ltjYh1pfJ0bD2hhRvqA9OGrrZ
+O3PDpLlIPPm/+2AT9peaJMSqo/aN8n1JXcY3ejWWdlTy328HGSR8IrQTOkIIHFLmulqihdIl3V0
sNek85dbdzHM0gDNtKCPoxw+v0twYd3L38bD2pssU7DlEItsD3UGo1RT1kS1vPBaEQhGbsy34Lt4
UO8/X5jlqbMcaXHqVNDdLblmJOU2uTRL19gaN+GlXa8UBNfmbBHZqvASCjiCqAre5Jt4I3/rD8pK
6WhtiMUpFvW68CU/Uh85qD1947vhVtp9Plkfih2/nx3L2VoERJHqR1pZ8RrVS/Wl2u8iGBJu+9DB
KfgZYZTz5ByCjXQQlWusVW+XugakgUff6TIRxY69SkTP+8XBvtYvGt8bszu5EW4tGagOuxgVfzHs
LWpFiia5klEBHjpI8tXU7HjmTW9sbfM70o0NZOiPaflfb8N/0U24+3sCmn/9N39+m4X0oiAUiz/+
67Z8z7+J+v1d3LyU/z3/6v/9q8e/+K+b6K0umuKXWP6to1/i3//3+JsX8XL0h20OuGP82r7X4/17
06biYwCedP6b/78//I/3j3/l+1i+//Mfb0Wbi/lfC6Ii/8e/f3T4+c9/kA//tkPmf//fP/zykvF7
90X2kkcvJ7/x/tIIftn5T5AWNoWh+aIhgeTb6t8/fiL/56xgx21LiY6m94zSzYtahP/8h27zIypY
tAUohNLrZ4uBw/r4kfafhESAKOhC0jBAyuwf/+fNj9bo/63Zf+RtdldEuWj++Q/iGM7c3zYzOQ2a
l1zBs2QMjX5zEWXZpFtiouXjlX4wVVcWaIZiQ/Fa0RCTlszprlPqZMSkrpmC7F6aDCe4GuBB0m0t
w6zR6+3UFomCvUBRK/tekqfyIJROQcukULJs6wSRD4wFo0p/k9aypG8LuzGcF2oZtKjMNFCqW2vS
QuV6BHkuXaCIMrA/2wCdz+9J6rfSTZG1uhO42CUVxbWBkFLt5ZGlXHRxGZgNNMNCsQ5Vr4pvdttb
Vwnl+jutjZrpELVwiJhyqdwMWWkEu5G6663lN5W9adHPI7uucqXIXg1B2yd3BamaT78wqXsZcytl
kB9kyNv+l8qWkafDxcfOd1jojY1bGqMjvDikM7hx5DB/1kNs53cqbnvDRU5N0nFF7IAHGU1R4tfV
aoKq8lDVkxtLk926uZKbiWdLthTsMrMPpF0QYE63yZumD/BEdZybTBuyb2USTd2urpr+Wk77QnWT
CFUMl1eIfggxifvR7FPVHWlHYyDe5doO0WbT3ma9VOs7PU4AoqCoo4yurAUIBLh4ZnTpjY4ODQa6
AFhcLaqtaAtUPFKwR0Utyw3aVn/HeXn8KwlxbfJR6tnUOMAzbGB+TYe6uJ7MzNLRdTIDH7lJJfiZ
Zzp8asmX0IaWYcKmetO8+Kmf4lIWZB4FTf06RBUSTpfsWlXlAVMIyks186FX+HEormIJC66NpNbp
A8Zi3aEs7fRmqOCS4iiqapdKLtrXQJvGDdlQ6nWZBnzJQPXKrbI8G7yEquutlRioCfpjj7aUorTG
lRwP8Y+0qdk1Vjz4g1dmU8nr9IP9i3KRKruyFAz08GspDfeGBAVto01q8y3Dc1ve1k5X7iGp9LFb
JVrO3LBPb3Bc7RQ3mEJc4Swnbh1Esali7VqcaFLXIAWMvADH9e1UlSGnMqFe5eXoXV3UgE5Q9FYz
cT/Q7QOcFNnFYyuqqWdlk+kB5ZO68/pIiUAU6R0iOYNl5l+KSJofdbBb4FphV3/Pqyj6aauRIbxE
i7vHPozCaiYFjt/bxrRSN6x9k2JYVQnpgtoY1lQzzPqn44ThQ61MVrhR/UEt9v4QtvFm6MfyV9UE
qb3J/Dr+mgMAwVW5bKSvVW7E1jbGrsZy8ZZNZaa3S5/7rkNMwIkLFkCVCuUqE3ETunkgRT/9QhXj
tQiTXnXR1zW/ws4OHmAQ6LXXATjZh1HcJm4gfO1JHaPRd2XYkd1Wlqr4Fj82LlRDZMavLJSC2kVB
S+rgc1qD7pYWHf0Aouh3FIiL+7q1WuHqVqMeEtTses/o9OZRwl9KAEVux4uO6rHkIsQIYAPR8sJL
myoeNjI4HHmrV0mXeDSw5FtbKvHEjEWCuLs69mV7qVYQfl2rlZqfZS/174VWA23OBR50qFNVWYJm
pQytGs8ipXrVxqZpvKyx/OfCKifmqEPLiWNOqhUv1LLkzQ6w1djVSlmaXhtJ1oMAyW95NEQtVH26
oiaL7ZTkQTGl0d9Qjs0eAbB2ildPsf1WQ/O6s3uUvd3UqIJgO7ckil3Whqj/SEol/QgM0mV3dNLy
uyW6MHTl3pbTneSr4S/VGnL0frPyf1P3XcuRI0uWv7IfsOiFCACBV6iU1JovMLKKBBCQASDk18/J
Fju3emfuzH2bNWsrs6quSpKZiHD340dMr1Fdb+txo3IbMh7o6jzWk6blHHrWZnOEaKRiNRWERVvU
NWu6rgGnGQX0U6VRpOlTAG5wkta9GdYy9ORwfTmrIHSE0t9XmvkEamjNbvkcBwZXSw9vsd4ZFqAX
I7/lG69fI3+bmgx6hKTe44tKnRmXVNVhbQLfwB2TXGx3gsTAa98PpiYnvOo/BlcFcbYo3Go5xxEm
GVwcGIxxlKp4FrlzqPMA1N+7yMInPpXVFC25bjDuwN7rYv2CTZhznMk06wzH2P6I4Q71NEHa8GUH
aq/62FdDtiZ1974ycO1SxKVOVYY3HN879mK2zhdkdjysMKgU+eKTeclt4sk4DbrZPCjRhWynQgfK
V2biccmZi6SpDMsaZBf6CWS4ZTBRcF66Jhmf8anJJQvrqfpJJbugS6GVdbYEuEqzGN/l08TH5SRa
ilIzwLhsSDdFkVw1r517j4Rcqgs6BMuYzYyIg1GxDymrb+Q99LxqSXUFISgGeVkjgUnUN7FZVI9W
cZAY69pppZmrJwilV5W4OQ1qhZLqKfuzr2t1bDEMzimoFp7OPG02kRk7bHfoBuCvgYoav/JRB29e
BFPMLITfhkkbRZckpTYhLwL2RfeOizkXtKgWj2ss53ivvBGWSjDkCCAN9SFTLqHj7rF2TBzSZu4Y
uB/wwEIY60rUKFI6Yqk8GmgRUys4Wc+m7ucgDRBkcut0+HayxaO+yKfaX58Fafw7iz9A7JCB0WAK
zw3vCYVp6o6wxPFR1RZpC6RfBQ4cSbpqTsdhFVCIo97O5VQvpsnBscLqAIu3+NVSKYZijohznQyJ
RfLcQPHUDFirmzweIvota+w80oZP1kkDKzYYPDir+IHXqPoCzk7+W02a9nYWbhsUvYJWspwRCHUc
dNfwjM5NXOUVeFQPiANuKjzy60ILJEBvS+7bcT1VlYmCtIaSE5Of6XHehOd2nxYZadcY1gCJkYmT
DfUBn2I+s3G780YyXRyQPbljyF7kGSSqnKQTNSAnxZXPppQyfwFWXVfdqxdUus0dL+TnXhiUryq2
W5sNm4ML24Af8xJOwkpUpDV4mrrEszsQL2wIvzPHinJVF3f7xawNKZAECN2VnvGVsq5h05YKYpBX
PY3gxWcRDs2aV40KH6PWTgE4Ynj/MwRaJLcsCVpZxLNoyflC+dQFwG5Ys4WLQ2EDBPxNpJWV/qdw
9Oihg6jox9rV9fumhceP8LddY1TzHuKki6/ffe9NS5c3tEEmCttMK0qvY9jMwZZf3DWNs9RHywcn
PgxERPK8WHo5Ssab8xnFgJ09Q4hOEbyNUNWJLsZJVyO9e2VApIuSoHtX8RAD351W7LCFGFg5D7Rf
M9iA4WkdNBthyixCkBdKSPO0W7pTp5xrFNKGn/hgWl72Yth8eFGtyeg+EVNHCWSUfcWhttqwPT/h
lIrxWcIfShWM9a4LZmY0+PbZXQbtfGp3s90VYaO3PITt0jXlsG7EfUDPEPvnMKgMuQd5NfCzzXOt
/1/QFi6z8y+jwoUzi0/gAhNiQfV3tjPiXpxoZtjyDfjfV2Tp2hyr++HHPwxPf44o/ziS/H3/dckc
APT5uyQN9zKig35FiZIFPjzo+bp8JhqOjEnb6wcv3nBJonNkYOx62H1H84Q4WhOg43MXxfMqbpfH
f32g/U/H1F9G23869v5PHGgv663/89fY+P8MtA/9JL/+PtFe/skfE60X/QZmLqif4JBdtOAXfOSP
idYLfgNDCdwrrG8u3r8esLm/JtroNwC8EFXAihFM7l8m2vA38LCBtGPfh+hfPGP/ykQLndvfEECo
tbAlB6cOER2AltEK/voAWXwHEvbabQaSwPAcVIJ+BnRBB8nBHMUDVQPUz0wtDS3aMWEAVL1gmLIQ
9qwgFraj+rFKDi9AaGymfWNQQLDCi/1rl6DnybeQ1D/WemxQ3GPrXM9eI83ehe+Pn4t55f4OOkCs
zY3XLnVGtgWQcFA3x5VVMGz0gx2ZQb3ZjU3XPtXwR54KlPutKdWAwKyUk7n68GdY6qQSqxxkt1gS
z6lElzTlMKHXQd5GcQTrMD6RDT1xAJPfTg9qzcFBARJdw+A0XUPEiO7hHjgq1MwA3/rI/CjHdc+z
BEEI/TGYwuXU1QGYEoqr5B0wdmTTKmSgv8upT+xBd7oecQ+65ufirVqkS7XCbgcBzVcMJP0z77U8
x7DqMOkmBQrLasahTjfboOYvnufExWzQuJ8CDC7JLhYSKUJo00Ak0cu4vbK69hwU3EjWewR4xzLn
lulXJILy+2CEM28KPaGLQ286+VphsBqKlSbL61CH5A1m4OFzXGv13vGE31RRKzHu6QgtXLgEjVPO
E6xsM456GcANoZUCPIZJplVi9zPp0w3y9inbJvqc1OtpalgaOPClHr22TBw35bMDlOB10LcL6U8w
AIBTG7guCdnjuxg5sEXSHla2tEVCcrhvlLijPmgz3rneeYKoTVL7Ypsu2vuT3a4tw0VZY8IMnWzz
hxgdwvBpoV+iACqzcBDZDBAkxG6VGwFv4G0HqumNFuLRrZJj43jP/frFZnXL6+c+ar8IB/BQu6+t
GM/wtQeni96IDVoJB/NKWx086biZIsGuatZX3vUSxI1rrgwAQ36H45dGiq5pAG02ilLm+VOh4uOk
Lz5GQqej0+6ICpFUXzW7rQPNCIZAOz/ochYP582lgBriB3ejBwZfIOiCYSKDnWrwEPV2+sEQiRNo
PIJUaZ03ce+wC+37scK+Lh+JB+tDN37ownaWGRy8gIY4UKAU0jPOK4zlYJbCxbffLVcRZbfQg84n
RGayTKpVPa6GZkvclaISx6aWy3UsZUrqOK0lh2fnGSr0nBJxG60uDP5tbknykngfrrk2hCImPffI
nCn3BdrZwqvMS9+RYgCICtVS6le3xu9Ti+EWxgFoFoEmQRuZOWKAc+ScMnfCo/0eEXlX2e0hiFXp
sCibMZ3yGaDFoHPFrvsoLGnCMzeub9bEAcRBcgLj0m7jZUujE23cUoPKkTrsBOwhtaNTchae6Ypo
7rWB2mXcI15MFATfCyaMPcwSH4Tz1PQ/fFGdAqhUavMK/bBNE/4jxnzhtqe26ksc2SzRe+AwP5oI
TVHdFDGYYmParvKtIUCmAdPEzYNKvEekcky7hiSfjpN84Kk7Scg+/amRKVzhB1gD3amEiKxd+CPY
DDJzlb5IGAPswOa7QcdlFY1NyiMVpOH4Gm3bWZIuRZ+ZZJ1m5bDN/mGL5lyOdgfnWJ1XksNPY9xH
Lk8bNHKC+VlUqa9QmGZKifD9uxY2YrkPI6lsqrvbltCiUv1ZD3x/eaZpr6pdFXY9ovaQKgpkpDsh
Skvfa3wZxeVbDPgB7a28Miy6Dmz3AsBzN0kALciS363gKYWWPgzWZHJVJaymUguaWNsek96WU++A
jYgnWa79tdu3n0lD09WzIgX0FrZpwHukOuGST0oeR8dOLlFpK5zi9RXT+Tsf9D4eB/YwKr4jJkH6
XnA3x+2NO5zD1j3XHd3Nsn/UU3yNuZCEaWcwEmUzXx5iJu99Rx0I3QpvvXXMarO2vleX7pR3x3H7
gP/GpV0Uy0Mf2yvpfANpfjLBcu+rY6KWUi7AEWb0SoNG3mA2+ttOK2S/tLPSp9qeEVKK1QDuZY+1
N5bxs2XuGZ7re8iL0kmtpeF3zazTKXLO4WCLpL/u/T0my7NqaJzBqbPN1nFI4U8V5zEDlMW2uICy
znapUUkCAEgufgkuMs2D2eCq6QegnSwohV99rzo8MNrt4ddUneB+unzA6rrLXUn38QzcF4ZxSC+E
kKGTEsDXgD03By0ptWHdFVMXYSBXO82Wnd3m89Zj+d0iZtDP7XYDQOu8Vj+W3j1Do5nRcSo3OSDj
CBWA6WIRQ9Y2/s524pO34dk10S3Gg9QPQBJUugxnOFSFn9Y/JHa8iTXwHwQprrfu4OfKPREwnWBU
m3tzs0/AO+vSCJkkH4Hdgi51FAxJwLm+6SqMCwjpjo2rPtp5PWNm+CRs/h5a7yRMB2iVIHQoIqnZ
2pJvG25bvZTxALR6LEQdPSrS+y9UeXXmx2dn7EFcn28ATfmwHw6GJ7GEb/SyEObRDx47wBS2T7uI
Uq3O9NmZqj3CHTOFSh/QHkRRYLuWQQ+ovFqmV8w7EKS07q2xdZQbe5sgdRmT3uoyHK4pd4DBzKhg
JtD7YLC4BduPNlo+oGbHp7zeWOpf+Zvec1zmnocxc4sIQNv6XCcOwHOV7OvYLRyZZFBqvC5OjA+p
O9eKe3dOj5c3z667rQ7MvpPw2i4MxZ+HrHC2MlySDLX0ApOHOJ1hh/am35vgdQUkc1qsPkQqvNLx
8h2iwnWehb6E++kGoCA0aj9dymqHSYPeeMsL1uMpLqYni9jyGrZelprkbqtuaR2/aNYdeJKUQ9Wn
Wn9Sr10xOOsTd+eChSKD49uOB+2RJfUjEzNYCFpmg2WlIBiG4Q7LISBSxcLcF3CafwzLhHvM7Jdl
vRabl7YOjs+0HTpD8RgHYRkk4mcNekUWhu3VSsVx2upbBm8fKNO6FVpe7zGqYQgWNTI4qJYrYApA
TdbwXAfVIYhPK5J2cH1kYPI4Vww/X+TmwBt3wpPubb2g7MNkrYVmj/2cqj5C7Y7yOkKwFBtw7+qP
ARwpuKynxDz0yFzlXZjx7j1g0OrQ8Q0meKlMzD2NOCSO7wHICq3VaWTlXbuyAtSxbOzewlGmGhpg
plusPdANNuceEFAbjZlL91Ho/RRRvfdxyXfSO/cTOtuhziHVQbULM+rTLF6DMmzHMhy8wsN+gTn6
NhFhsTlIUukubJoItXl6jiAkYO2bnV8athqeLu1w0zrAv4CYq4iUtQGigCV+3wMEs850rQYR00yS
zcfHFh1pgyg4Mqz1vvX5gflubiR+UHNqafy68PBB+bDeD2fU5Ibt0ZkAfPdApvKyPnKKxpqirn4I
spp8GGU51z/h2pxb6IUXNJMwrs8uBRahFCUQgEzbqRgrmUKPj0d0Q71z7RNmo8IGNSnpcqfQit+1
zES5bDFq2DlMFVZO6caDKwTdP0v+5ZB6Z6Yb6Z6GeQO9bcwTmLhfInH7+ZNqXUTNOZYfeipMgmjp
NcQj5u2GCOPHVwWdfTfcgEp/DLfptLqIMfDQBt8ZFdgvsc05iFgFDJ4DfHp9mNZTXWBT1aSwQYvS
UbYxhoXXgMMP2hlvW6bSkfvbc4v9wAEuq1nis3zBK6eg6pN89MSUxluAUMUITVE+dnyv4i0DCJE1
iMrcTSz8iFesS5IUtq8j8u0TFf9cgbkax30MgckndgYjizcbinI/437bAB4Cd4OL+frZApbVfvAT
2WXqbgSUHnDUk4pgQVcdSfxFqHnnyzEw6Lw7Nx3kidHmysCUsTUivBu1yFx7wkrka4jRnExOrpcG
8wu6nDHBoAABfSZwMKrK7n1is9jlBV9YcWlloEdP18iWovFLxdljq/H+h8Oh0Z+q1/ueBVesWXbx
nOzWPtzJ5at2xyJsgzyqfgDJutkCVdYBsgJ6kl3Me+tpPMFruYwAgSK+p/Tk/Rrvh+Ee3ytc4h2W
DU34HKGIiD6+85Mh94WXTf54xQY/FTTek7orrfwOWowOvnlc1uhK1vBExD14DZfgHRCZXKgFIREg
EQ6IzqBw54btbpCvnnNnoubDEw42/SrIw8XrfMjlwFlaAg/rAAfZrZXzEAC8m+PwHOvwXRs57GsW
7zWfq0MX1Rs2Xs5NEgt0MkALPfbax/c9lTl8lDOvC/PYcXjqQlf6EYzw5Y7p7VgDLuyOCBq9rSok
F0kbB27aD/V4HPslp/V4FcwgUTUwaPKQG4m/+G1rDxyWAUU4H0KDEIPOva7qZzPibmyLFi7ZWGuy
q9o6GTafBQfwu5MNSJQwQwO1Xqj3huKq9sdlb9H5DRiAa/cDaz+c7qDHrs5HHrkj0M4E46OPAzxg
tDCLl+QKuvq0aeWx9zHrYXA5Y93n7ba23behWPdJuMp0CfuHwTBY7kcOziXFKJoR7eV2WPrSu5QE
NzE/4aDdpdNcLUcA5tvJj0WQ9fXkfDkJXQqEOZ27jv/ga7XDpiTEx693CTiEBUwqTI7cjRMLKpJi
KQW8dO5wf1Cuzw7lRbz0404CtIwUXGZ0cAqteyAiybuVXgmyvIzG7IduBAw2wZqTI3HegYk9vFA/
hlruYu47+Wy0XygmM8OyQCUWfbs9sDqQ9zyAUsz34Uav0jjew5A8H5doZ+j5EjmQxpHIfLSeZHRB
bZ/v5nUHTVRUYI+SJtMhMuIbVtKXz0+Uls54EUZaNCb+wiDlQyujn5sEhN1s6+n61nIuVQre3vZd
+aTy90YpxlJYXS1VCbknQplYZ6EN9qsZ3iSOFg46KpvgHxk1gW0Ax3Byg2xtjEo9lMJ4D0ZvyBPS
2uoaUR6ARXGT6avNRDjMDnJYj3NNaz8b0JK+wnBJ1/s61JWLMIPIa7ON8/lGDnp28sn23rkaQd/B
fl4A5VGeB0cvDRez2ySh6PoJE5eIe7H578yL6+iwbgHMUcE7Jc0OcWqYe4KAeXfohzDiGisxVXaJ
bV7Z0OL1aD3ZoovmZDn/bztMbrV2To0uSC+2gI4Dv4LSil9hp8ftH+zRPzkwf4KnfyPd/O23/zmz
5v9zyBJo9D+BLD/G/3X1sbTj9AsN52Iv8Cdo6f8G924k/4FdC5wR9iD/F7T0f4PDBWSNF90FhBUX
N7m/QMvgN4gQsdAD0/7iFUEBRf87DedisA01DkK+/iDv/IWn/vIx/cc0nN8TIf4RWof5GfwOIFkj
IaiwsNn8FbLcWDj6kcJsGMc4TmOk211CDQTO4woBvVmTHWK8ispj8saR4c7jUJexbS5dvwObyy/E
qLAQQOcW6oaflyl8DgbsHYPBCJibrT0i0hG5s0gED8CjRKU9qfp85XIqm46hY3Oqr95XJPUR+4Al
sDen2o2/4xkdokyGPU3GlxgbuFxqioZReA8ycvcO+BspB18jlQP+TriiwxSHkb+LqVapt0UAE0j1
OMg/FxH/0mP+OA347+/ssV+e8f8eeL/7mi48rvXvL/U/ErfHc/FPDsH80f5KXLtA8388/+Q3aOnx
+IM5Btuoi/3IX8+/49HfsG2BLw8JAdt7+Gv/eAAuzzbihwD2Y3t5ERz+eQD8+LcIDnAXJB94GVx2
o38Jtf+V6xoCsgZOjz7TTQhiQWD/+usBUFSA78XbMQ37C04MEomy+9gZoyATyM7YWQQIuOgxjbdg
oYyCketIWpHXmIKXYhNVjyQ1PeBPkESL8HiCTmQtxNBeanLYxCSDeKBCBIMbD3OeDEA37v/hvf4P
91a/S+T+/RTjh0DIhndJVoRdTowNxN9+iNnAnB1w67fAVYTwnpgA5lkTtbm5xpYcdXcA+zmNjLGF
5wT2XLWhRQKFT76qxO/rNwT0iWCHlSmAq4kireylhp2el6/+ODQ51t5d5skgEB8CtxbGFO6BQbYE
ZoqycI4BwUtY2kTAx6y/PMxOhXaU9MF0i4PqBTs9tJEshCbhurMSzCwMCtwF2yXibp+NdgDckvRO
HBZwhZN5O6AzyVpvRsCB38AcoPEd4+UuZ4tM0ZTpLbWsQpAyh0fkUxMZPmb10FbLbqPh+A2ORQMC
UeQzfg0uE3+jPkxKTps2CXDpRa8gVaBVx5DRA7uUFZubVED7Iop2hRduPk+O6xd4kTNIS8Qv+lGZ
ewU3gSoN9GzeHH9yawT4SeE8WF5PXclCmURHA385gwAG1j62XjQXddS3ateMtUHeHV3wPi5ONzb5
ummu3/GvHYQ+zVqqxyYBCHaXINdBlDB8cNHuNZN7zwbuhVcSCcamDLZVdbm0CcAidHj8bYPKADiC
XEcwjY1cfvKhqeKHBhL2Af1yONs9FS4YLkxphdEabsNlA8PzOpth8GdvBex0u5JC1q+Avno1MCiM
Ri3WRh7mPCU3kYoxjq9rN+AB3NW4bPOKwX8l35g/v02CN8mhU5V/p7BUhUUpSLvHebO2LoiUjS4N
Mm5Jxmup+fXWBDPERGolBv15wociCKXLD30UTaDKu4M9xj5vg3Rwe/oqIL6CzgsWPD1MtkXz0owx
CGA9PB1IEVZqXA9OvWqVSoYQjDeFWMXvaUa8aDqNpPZ+YsGkb+OtsSwTSILQbeqP5MPjiDw4oqqq
qqzWbaDZRsH/KtZVMJ4vOFNN4U5h3TzNYac+/Qn6kHTyXQyPCGF2bd6CPrBlYVUJ/wacD7xYrT28
GAGrxXjgJIw497x1lkEANYvwXFBpo+o0QZ3nYm+jqFeOSaJvx4S7Xs5jJZ2HnmD7fqAOzD/yzUMI
cToNA15UGK8HNWTR+lb7bmdI9sdR3DbQepqUMYmXmFGk9TsMKkOybxxj0ehOTaCnGvYsUzP8JF3Q
g9y3JUJjFkPU1gRMdkYqQfKsmynSBBs9jS+MiJb5ja7d5t/03SCr8o/H1fq8Cl+FJ/ChD06Hq+GP
h25RzZCUdJauzP3VjuMZbLsApyPqOwBFK/2ISS3DnIAyjode1iFMlOgUHUZwGX3QGOMgm0O23uE9
CVDnG0PenA0pHmEfbzeRpzDx9awhn5BXYtAaq+kn63p3j1aJnUAiWQqJNM2DWCccZcRBINSG+nJf
D+M31kggR6GjqcvIGbrrGKmaMAhEzGZTwjRIGNCzNtBMrRuqYmSV+wI2pcDV3/kFs8y86ZnG1wCZ
x6cEMX6XclBP7wpeYKfetC0S+5wRWX2iEz4ghQpkzmnqn91qTg48VNMVFgtGpRAosttAbTP4S4wG
e4R00Biak7h56nX4QBsNutGEgHhsaaEB2u6or4TIE7wCPDVqgN14f9bY4EsIsLKi0MEbjdVona+V
31r0/HV7Ictwns8eTLy6aXGaHBys8DbyhunsUQR3xMjRfISKmSNLbQ2PJtYsowsFujJv0LHX4dLe
m7npNN5Dam7sKDgw1KkrQJEAptJvT128sWvjm2+XqeWFeki3L2xYAVWAXH10DnJAyqru2IOwSw3R
gVjO+On7HMF14k0nqkcLh6Vgl6gum3sx7bDVwHIZRNE1R2TPeLQI4CzAKYbxmqMpgIk5mQFBYhZi
GfMkV4XtGviLhH3zLSYzPODGxkIBdEks09m88p0L1hz+IB6aG5XwpCsAKi0lbFEA6COi3fKsQU3w
oX8cGJKISN1k8OEUP2jTA89Hqh3msoTL6mOySbD3htF/FwBbAe45Mf9sWydyC4AM5oErHu3ctuYO
CHN+0sGZbNuAXRG0wOCURde277uDuw50h5tEnAeFIJhxJfXRJ5Tv+zG279KMG2g6PqLfOCZc0Kxc
Nn2iNAKh7uAouWcT2/bDBH4f+L0edsV0JP6xRfuCsXlgzpRKgU8s1VsnfyJVgnwBz/2uXLtcgRYG
lzx0U0+GJNUbdbv43aFatTlZ589tVABPmGmrbHErzMB1DAdixEOF+FJdEp8Yw+L/5PaS3xMCDijm
GbC0lkTNXwZY+jdlK7/FDY9EEYqzdw2fgu2H523xg2gkSInKA1Y/VTY+i5HYOV96v88COCTczb6J
P4YFyx7mRO09LkyAZG1tXzpPhaeNNh5uG0QV076z8DG13otAx1X667rdwaIlyWazJenomikformW
b1vVjrg/4gRY+ABL+kc7zJfRoaOXdgwqNbnvoOdP3iY0lWACAgVrCtZ5YwfC8wLlvsukuWomhDx2
8BK+nnwrkwuIDrzdAQ9pyZJa9N90U1hwMDWvz3SJUPtxHVBsSVprUU+Q4wFQZ/PLsRkk8IuNoBgz
hYcII9QYxCXMKbQuUQ26FygLZVRunZUnAogbyXdu0u/WbaVNxmMZgurAp829M5An7Ddwj78GVk9H
2+ByT8Mg0NHv7nN21wB1bTIL1jLEDWjGQIrX+Azok0w84NSwcxqAWPXxhGuuZiF9Bf2Mdpl2wRAH
7KUjsgcmUve5s8pmLdAEdTls7y91xhtnZKdXo/MFVAmrYkUhnkCklElkFjo+tqiJ3kqlodTIYAPW
Jih3M+5ucC0SINPCH0BdWBNxnsHea/OuWlaBKc+PnHsVt96aTzKJ6wIbJQ+s0sjrvfepJd67CGKj
4R5m3GwABw589xatEGqAC0HyCJyiKRYrZ3EboVNqz16lvQ7n3/jbsQ4FMg19XOfdOWHJ+trCMP0O
FZnKI2nVhXKBrgMy6L5F5YKd1fxTmC3sd+4Ewf2u00RMZawDlI8euSP7gKmh3jEJJ27SJPGcSUtJ
kyoVRqDjBaDZpKRikXfXc9JjBYOAgtsQvDyedo0370TQJQDXRUIL7K74mmMwdvfmMnfgMmmjk6lm
sPtgD8X2QVWze19o1FUyk/AbzdF1NDAPoPXq8/joBSuSu+LIYqxGpMaq8Ui2zgBCtWYn1U3BaVjp
THYu+AgdIMC1IycEG+L5d1wquzTBnrDFwjvhb/FcVzQlVvHrDjU0zMDmuSNVAzqwK1yA9MHsounQ
MtBbXgHPAhXFISbIaGdw2HuMbvAVXdGsI7Gy+VjGesOCx6Is2xVJ34snoq/ai7GOchqTVSG6rUKz
yLlGGtH8nnhwMAMy3ePfV1xAFJCQWSGFfZMwle/MCHLMCskXEsJtG4HMu4L7tx/HSUgEDrUBRdCE
GrtycC3nOz+uER0tbOicwSqiPLcCBoxHDD4QR8/Q3Twnkq1wBExG+qrgIJG3ITFLCn0CfeaB22BH
t+LuybYomQ9MNsHRn0H0yJCQieO7RCO+zSaY/GcKYus5QSCTBKN3C7ssFiw+R/Iy39WuIE+Q1Exv
pJ/lrtsS9k7A78Vh6Cf90988fkf51Bn8xE1FDsKJgsPoB6s6uGBZdBkInO57Bb0DFjC/DwFN72n/
bLruGXgp8gGXxHJbSqsmut+oAvsY3viNg1GlUljteNV3EKr25LauPqD+Uwju6HZO1hHmRtiZQgM8
wO02yAUIRVAWJWLNGov180vjLfZZeEaQwouEfYixw18B0AzBqQ+79qcfVCDRcq3pLXg6FGTlnniZ
e7ksQm8Bt3OCP8YejrbLA9pvmTo4/lhHqXY/V5eBsJmgM8Yb313BL3ICq95ZihnRSIdmbn6GUCOl
sKzVBxw6hU0YrcHyXdwBH/LmwE69rbrSAUP5jrQh+1rIQL6FDCHqSdrlPdFN8lCbqi6gGAtyP3YG
JwvBP2KpixStW+RBKXgTaYihZ4wsr5uoxzmbGtsE+diqnu/4YuI3b5kCiXgPF6FUl/kLC/AIv5/g
dnIjYWqU+c0Ei/UuHkma9Njag2rmdKDtB3KPHd14xDpdIxMUSyyDmZL2MVZT8AYDaz1y9a2LzmPH
kuWlRTjkkwe//ZO/EFwWMCn+N+rOZDluJOvS79LrRpk7Zix6E3OQDJIiKYnSBqYRk2MeHU/fH5j5
W4nBNEbXv2jrrtrIMqsUCATgfv3ec75zmJFrUL3pO9uozWenAvqwyusxvpZlO1vouaJm72qzuDcN
i0hOnvYs2k/21MMQV+0u1nL4OCnp7b2IAr4W1q7MneGu7WCIrcLWCm5m5f0sJ2nMqyyMBa8oEvJr
v0jSQzfMvCNh1GfpGsiLf5WUk3lk9/kVj1H00zXq4aBjaZEtFkwMB0vDvRGp11gbIKDwIzonDeQa
uHf8wCqpTrmPTn2skoAlouLpZK8PCoxyJJAws0zd5zIJonXfRinaDElpS4zUOufgB69iaO7zJCm2
sTUOp3FWvxDyB7sB0dCxcS11baeGeRhCd43jPbe3tTTyX35aWdvEa+s75pZM0PAvNM4ubXJaknFW
dLd22bYfijDMmJ5JfNdGFCloOTQcjd6LPQarkXAwjdUVff1gtnY4Q6ivw5bYM4bU6ZXowuGD2Rbf
5qiarigvukOm3QaRuicYevn2HdJK9Ylg26HeTn6TLC1Sy/s8ppPexw699pU0kcI1fpCMaCESniWe
z2OI0sE6TMUYEMKelA9FKzp+fIuBbkWuXXctyZs2VszkRbDtzHT4rRDg3HqSqoZ1MmBq3VRJhr/R
1d89VBsMYis8Qo7rDPetZ/ASxebMcm/MafNTTDHyeIGxkmK2sz433TL8aHpZ7DPPm76HWeEzz6Lq
4O3VzI6ABnBA4TGeqckbOxKrcUr6R9sHkU0xjgAuFg7D8yoqCY3h2LStrALtfdvbww4m9Be7ruV1
kZbM5AqJwqIeU3c3GcZXQR93bw5esZZAA6/j0IiOE+ePBS5QbalR2FubtBtIRZfhkUA1zgayKxA5
eJb8OHVeQvq14TrZ1u245gly0efKL0K8B1OAPWQIsvtoKuuvTlS4itN5Wz7pKWSEGXV3anK95jhi
rGt3Xgbr4akphpwmd9CLjvlsOiL1GozwTjsDc/1mCD4VQjVYlMW4122UzbspGm2X04pgdjal6oF6
cN7J0TJrxpRO8z1ziuZbn0UNHbN6IFygy5pNb81bnRhqTyKYvafyhNPjB6N9NQ0wE9t8MG7ZAOvv
vTSy+9gBfNyEQ8kRbB7RvHD0L/cG3cLj+BKpxyHpQz4MO89T/rwB/6K+z0lX6TVbb3CUcX6dWfgV
ZBPGB8m09jj1c3wgsJ3tj2K9Xxdu7//CUQq7FHm978DRZoiND46wvP0k3PkD2Pz+uXaY75W92Xb3
usn0roy7r2zH+WPqA/H3s1zd5zo+EjgZ7Xuj50UnTqT/ZY9Mia/mtJvFVeT57bhFkWZ8nRunfvbz
7rZKzRxdgHSRMnjJcxIV4qFpUmRSc8Y4kADSLwRrVAcjYlgNV+yxDHFBpLTK9IGaOdC0MQyqbc7J
JdInN78hDio7cpws9oiP3a8GaieSm634lPIrdSX+PrRC4TCt4tkpjvR68P+2pj72sb3kELMTUfM4
vArWg/T6/oqmXwRLxmh2jWHYp9DGOlgmnhFvzblDQxC0lofABgsrJYDTJ7eiAQAW9lR2Y1s24bbP
jPI6KAdAtANEGi+2qOGU/i3zadzVpko+mcrqKazCZNMFTno1BXFzyiIYKqanPs4G1X8xFD891M5P
TtvyBrV5W9ypYFwhFmsBzxVxwpC26D61tmNc1YXfffEBdiASt7LSvE+pI6avheNHNGE9orY3REWm
pCwjq6bdNSaRnFdVbvMdafVhhEvmnGaqp9h5NrGo2ycvR4ezshqOLwzt6QSFdiLqfWwNNC5rK6JK
DbpSgBdQhvioayKc6yFGxRbFg31tEAdGhziJ3XuNju6JHbcZdm6RUEuVIyQJUFk4qo8Dh5EcVVtT
V9ddV4bxhgF96q1iH8fq1pnkVGGD6YN0U3cNy8xkexy6+E19mk9xjjfy/ab5a/DEXx1z6DpkSMCF
lAwBXrf90bBDMrSCX+Tu6is/74Vz0LMdZ2tdRt3aLvuwpKHf6FsvM6rn9z/7zciBMeDCGAPs4wrv
ZSL4J43Ed4cWWPb8zS/b4kRsbr+PQBtvZpqum0TW/aG0VP9ghJmdI/MwLqLO33w+CH+0xPgklo0L
cfPr7x57TmxM7iI7FDKOt7kgjfQQB0mif4S57QxPFZlCgpU/4CeYDCG+g0O22x1mbSq6senpz1Dz
1+lGO8mUHbHKa3XN7C00905s5sYG0Vk93ZczUIkVfFzLuIBaWcap1auBB3WHvWQ6+IBaMUGfDTyM
GFSBlujpTRlm7j5uAKEBrylMscYcTAZRl0mpKJUyZjpxASRqGym5jGqMafxkt1me75G6TcNGvkxt
wGe76gIR5J8uErSXIL2HPA/Jdb6+z5bFYustFiu3atJhH1qGW17nWPj2Hhv3hy4ek19B1jGrQZPA
TX6ZIhEJyEHOrCPT3cYp4TW4sJsYn5t25uDCS7BM5V7dRl9ahIST7rAwPRdM6usrpLEdV2GdJauu
V8Hw8NdL15ptOu0RoFbuLeuG0+5cAjqGDcmn2j1GUzur26CIpwmjhO6wUrRTRvmg6oLHpZ0snpSw
RtZwnSe1NaJDGzvXP73/Cr2w3/58ALhgfnWHt8h0AJ8uoIw/3yH8nLMKYrRbpq14eq1MK/+riupq
2BqaF/tbXvN7b8DK2tkJmhQCEpbLOL2NtFvG15C/IuegVBUyxyJqWO0YgbURmJLWnnFtIumq0mUa
RCcgdtZjp81PjhO6zSpoFJwadPOZvaupm6cNwZzV0smpfYjoBBTyF+bGb05M6QPpJPRak5qZCTo+
3/hW4VcdP4xt7D4Fk+WoldV1VXnh7XgBwL++OdjXJJmOsAz5k3P2gs8MJnKPoc5q4GeKb43E52jT
g7MLEXlPJXpCvM7WqW06DlRNkpj6eg7cCNOqIIHt2ubQdkf3v0ULUDCixaHr2NWBRTRLr4WrfRtu
hHCMFZNds93UWc/oxs8j/q/mhESICqkQwbjxmz71v1Vuns1Hui7pMw1+oZ/efxJeL2aeSR4Q3UhA
kTwMYETOoxHiUWptZ2G6yn2kzVTQ0ToD0nDMRV5ducj715EoXWoJxJtbbSxc0fcv4IUM+e+7zRVw
k7F7OQITl+NiMXv9KM7x5OgiBeg1x8mCxIykTRGJipmByctIh9vs2ccgtOPnxCg7PNdxs6ysMjJ/
OLFTFWtVOYm9MWnOhmtT0avc5dbYfwW4hrTe4lxzNAbc5lsH1cje6TMEETWHXRw4zmzkw4oQdHLr
bBqV+wtf7vz2MmG3kJ8srkuYL9jkXn854JORCN3uJyeT+kSnBaW42Suung5BcOIU2Yfogj3rCnZJ
/K0S5EhvPA+r8xaiZWhtx6BAsFwKN7jTdEY3g07TR3OaOrSvuIAfg16n125fsKaIEMLcmukNHnYh
RnlKJowAtIRpm/sYLvEaFEVf0ctzWqDuVfNghxyG1u9/40V08Mea6C3cU6QKLvY9/ozR52xlUUbp
QWtQPztrmatZTD04Q5Tt0jtDlVBAJPDrYcczVp7UEKGXcUr6rtTkHGuQ3MaXwj/OhvvLBQH5cyRC
IAighIAsrsMf3x4S5on/63/I/5nbdkIRoZeFlO38WPaV8ZiS2I39iMwJSKyWqz8OEByY5HYqTLaj
o/3wJgiKBN1637U9YNqa1gzWteA3cZxpt01z4d56VmZBDqmy/HeTOIwqHeASp34oavUoRn/ifLUM
OFloqi9m1Tqoa+nXr7QQdO9e/imSoIpmvSAEePE1JsOGHPRM7drQ4BEpYS6sxNByfIMbm+HaqXKK
RZ3LFjsUY+xoHc5Wkuzzcmp5ooeCbp2iKI/5K0dbr3NWke45KPBBIGdcJpAmTN7oALeiPliuLXc+
Y38Okk7Yh+B9ONEy5gzLaWulqi43hZcH9pE49GXUbpjZjVaV/NgGmr/JKTn7rLK0AVgy5MFJCdRH
2FikCrZWl1O+Okq5TMu4uwaeyp5x08uT9n9NTPT/oE6IzMI/3rY3/t4PEKyaP3VyL//7v3RCDmo4
6b6g2qlGYIjwN/1l7nXEvzxUcgCwWeAXYiJVyt86OdP9F9o6uO4YOakCCcT6t0zI/pftQW7w4S1a
gHOR0P0nOrnXiwJ24xdWo+eQm+HzOWfLoGfnxG1XYbthwGSfJFkWV4kwP/xxM/5ByPO6qEV95yDM
4ExgC6BY0lqMz3++6Iw4MzyJVrMZFUw1p0F0Xtc6PL7/KWcm5ZdPIfDZ52byEY7PLfvzU1KABaUU
pD13dSiuAUs+xQ4ptslA3irHPHl4/+NeH7T++lLkyy3RDRQk5JW9/riW0Pue1Z5w6SrDLa8z9Pdi
UGsjdhCyS42TKOv9FfqjYv/f+WRM/QhQlvbG2b5cdgxuK0vwyWpQN2kdBcfJ7cdtNGK8sLKc1CmG
ncfUaS8l1iyF/R8VwcstRraGstLleGU6Z6eTQcsshEXVMFu2iGQaOfkOlaAN7wMRfv9Lvv0oSQcF
ltryjC/Pz+vbm0Rhj+8GMExUa1Q4Iqp2dQBP1Om03rz/UfJ8J+J7LZBi8KUOCaEeErzXH5aTQ8wA
xS82qppwstdln1+hkI8eExm7xdYIi+arL7i/Kyp/1M/aH/sjyrD8q8Jivh+cGJhVqlLnVOsh/LTE
J5abRmfJb1/52EeKwnue6qxkLAbEgvHxOjWRfSaNxWCzKsOc8WfVts96VtFnEniGr4aMk6cQfRw8
GHTdEt9Fh+oNCb4dInyITWcb29NY7nyUz+uckIibGPxJSMct7JjS4yjFB1rbAN2Bo31ySLT4Ec4N
E5IB/EPLP6VWWQ2xGfye6Gkba7duNT0KeFUd50r2TA+p9roaAv8UpFb0Leyb4FPXYkH0yojHvFdV
8XPsq1oeR4ZTqHw6lX9MYoW3xQfElqw4Tn9MZsd/0o62P8ZMKBSaF9Q56w7wiQvUyDa+pBQAP1B4
yIRJ7phKWgR5epuAB9KrPPWYipLPpApEZ3TTNo4/xBBTQgepHIO9CY0d8/SN08EnWCGLoCJgwJp8
a725F6S+0wdaOaNrXDO+zJsNmhr9o3KL6JfwjPo0ZGnd70VTx8+MkpMnMSKUo2HkuE+4Esd+Qx9H
/fSThVfMIVOcxtSob03k+dvOExFqgyQo1vMcx3dNF4irvDIZXdsMYCC5NP5UrJjXQ8Ma3dlAkm91
I9MAdJW0YqQz053Vm96xjEOdK/eW2ShjcRJOg59BrtoPiRBJheYiThcoe1OfDDpQCZQoBC2Mquf0
U9hXbrrlOxGtN6YF5UKbwqCoUJO5DGAmhy5qhztAoqITa11U053ZDgzGBnqqWzQf5gzQwCaNKaw9
zIu6zw7dOM0/dU4KHOfyuWvXvVQ0tPXoTr8HUuM/qTHV39q8GT4bokEsUBSzg7nR92HFT1jTnn0s
z6iRmhL5AP1487NXpUgmKqnyXVJ27nGoGn8f4Rz53vud9dCIqt0kJV6drsOzHY2yRQAZF+IDlp62
uHSCXFao1ysY4nOWbEmHTMJ8XI4Ff9ScVQ8xp7N1u9H1jKQr4KTv78fgY4GTDznZFlwZrAduR++i
E3ys6h+jdd0q5jvBrRPgnyaUrt5o6+SHTx2qSJMEplb9tcD/RwXU/5nU+v87TsoScvaO3nr4pr5/
a37+WUpRHP2X5NqysBxIoq9IcMZbQIH0X6WUFP+yyVZgRkqJwX7ssRv/XUr5S5WFFBroePBCSuEn
/1tx7aHhtnzk2UQMOx755eZ/Ukq9PlEuCeE23RWUysRqussVvn60DCTUM5JqudVeO95JqvZ55RnU
Q6tyygP/RmJV8nfMDlnaykSo7sYYcul9/uOG/UOtddb6+usyYJhSINrEhPneWbFV4CflIIBRFOAs
bd8QwnlwLCEwIPVJxvArQh9GPalXqee+dk381k2AXDR1MzzsrOfhHW4gjvVhZKFnJDSjvXIzzoAr
oeuBXc6zi+j+wjW/LhAhPZko5aVkA+a6Safh1/vzrUzTOWDLKBnTxsMMVbPQ+yT0utvSFdX1ELHZ
dUx+H9quw+7cpyTlCAzCaW3L62gAWNpgMfNWXhwig7pwaa9PzX9dGtcmLAIMBKaS5dL/WDB6wa2T
BhNkZ5T5tafdaRXoKN1OzBF2bTd/SOcEHQS9xc1sSHlgx2vA3/R0R9+/ktf15t8X4tJzRQeAVPGc
7J6hANSyfsGDBUaGSzcsfmkGgfdObYw0Jv1EoTaZmXXMOrzQO1ju/79Xzb8/26MHRE9fYNE5q/ua
MKHjHXr8Pq4FiHEapojUhT4Vu2zwp3TlIy1mm6oRe77/pc+aFi+f7LJSO5KzCR2o83YomIaQEztD
cgSr1jY30H3CNyGhqPVTD9Q8qoyjKPxx1Yy9/TAiL15pBEgfvCwMygt34YyjtVzMclYj/4r6mfbc
+WzFnf3GmU1E9GZldBBRPCOFSigtugElfUBzE3VoVa6a1NT9enYn9a1C/2yt3aqOvl24MW9/Eopj
uu8SdTAX5p695sxwiznM2mDr1zY7NAKWesdhLzyhhaA0GTElfUmoWtbRWKnbxA5ppRhJ/QSKbadQ
BAHPGXT1pbEn42ZKE2eDrzU+1HMXXliQ3j63L+siJ2IaiQRQnC2LXZISJiXGgPZ13FMLkxGxrl2m
Yl0TnUxotrd2b9uPWlfR4cI9evPuYifDSONynziuSPfssS3rGSYk3d6dPwuxk2al43WJeggxj1GJ
L0nemp+Bxc2/syCeDlPpx9foUpJd5qPXfv9aXpwqr14hrmAZTvEMUXzQdzxbR9IoFZOOFu1kAj8o
qyfoULpkWbvpULM/FHlQ6CtSysO7Wds+FI2hppxFluMHG4QC84dWQVa4LmpDDp9lGJECGznGroVl
Wq3nsmc6aQktbwzHgpJbmvnU7ZFO0QWyPUWeaaanuriwJr19I2zMOQT40MEjx4Zx4+tvlSqGgYnM
hp3tdN1h6Mf+IIkRWo+MgDYkGlo7WnGaMtFMf0zDYBx8OQ2X1ujXB39eSy7Cg2/Hf9mZ+MPri2BJ
jhK3nPqd6VYTBt2uLml9iVSegs77WCyKhf/4x2RztTzaMtCHqTfOPtECzlVJHfS7ydbjF0EvFSCR
sp9MoQp/U9PpW1dtNd3Uc1ndBOgjrxhyYT8xO+8DTb+frTkhuZldaBjaTD9VpYv+a3CuY6mx7sR5
mx8ccARIYJy8tNcJLoKVaxnej/e/hzwvWUj1tO0lapO9F4fV+YwBQpcNaSMcdl2Lo3NDBlW3dcu+
fbaNqL4u5eAcCOUlCc6IqgMRGXrT5qX3OLbVB2031S6Io36lQtN9sNn2cPQ748J09u/CDDlaxQp6
YT946aq8fo0YXLPmLWufy3Di/DUKuszQXTPi8GmS3xZhDnBdxh7Wl9IfYs7FByY1wbF3zPzBM8Yf
9FhxpsOXJGKudhM4H9q48cMZK6TvdndmiYqhA1RGdEY4688z4nNUpcV0hxvroxcZ2XFowpNhpYz0
UfyiQTKG4XaCoHKhBnr7EC+vkWSJYJ81+UFeP8Rm59c+FMphF/ZC3+Bw7rcDEb13VHL6GFp2euEZ
fvt5weLPZSMLLFcSEPX682BmW07KQXpHH6B4tjrjJ0VHwtCrGb+LKOmyC5vnP3weEThYcpeG2fL7
vf485Os5gtN+3CWtY3/0Yyf7ZcyTd+049SJXrJ0LC+7ZkHpZFWjpcMB26QnSnhNnN5SRXuFHItK7
CvPuGkE2GrC6zB/HJKs5Dg/eLSNU+7HugWTbowfivO8LyDlBKeR9T1rPEwdFse66yb2wL71967gy
2k1LPBaDjfO3Dv9MYLRkVu0CZWX7UAfyE3k1YBSJsLmdOj/YQp2RvzroSyvLLNrt+2/9P328b9Nc
E7z9vPtni1dZ59B925JALpFNH4VRya80b/ekzsLM6rDmE4HX/YShU13FqeFd+PLydWPvr9+FH2fp
O5NBSfXy+kHw/a6wSMMdd21JzbJCmOk8NXZVr1WtMZumc/sUDChfu8gjEZAxRyO84c7SDpJ/TEf0
rvoKYaGbqm4Pry/6+B/eHXqNLo31xaPLQfO8ueqqPhlzUVs7l1Lg0OCDuSujEmKPWdfPo2P98MFK
PiAhsXaFasXj+5/+tt51OMQSG+GTF0jo+nm9m7QQkC3kWbsUFoTxYJR9+XFkQDvepi1vFYEP4BfW
0eSCu2kRmaUMvsvmICXwy9WUtt1/XPpzQWSV4hSwXYtvdVa+RSGdNBAZNuvECOBs6Ix8FYqyO03I
rqBGdje9UdjH92/Dm0eUD+UdoeAHBsDDcNb8hUUeAmqX9i6LWvBgaTDI352DtVfnrre3hzH/4THB
R0We8s9Kw7yUCvMykni1zzh8V3oD0KmJS+YGvH5Kp3h0zXhw8beEFhNKhKdog7JkTIqjNkV91ZQi
zY8QkXECkliqb2JjKMd7i6COdlOkpFvy8IZ5eeHdXXofr09iXBfG7oAz0fKznIfqoV5EiG/2IAOz
Gq3crOrBWYOZKUZMjMMcb0noQnepuTHFpijd3NonQ4t5AHyNe5xwAiB3HkxfHwKUWsGuyDSnBwu+
Jf6dOXYek4TcspWR9HO4b0cTkFCBqGq8VDi+WQXAxNN54SRLP46h2Nn9bcpcyQqPzw7qWxoelm4J
hMu0puUQDzECvbCIbHcdW20HmTXwp01ZFp5YI3pFOasJ0uj2aADbO4nJT60r4VnVxtK6Ti9c6dtH
EZKuFXD65Elk2HZ2/vdKt1MJlKydQfNnkyntHLtefEYDGZxImFcHv5b6u1OVe+2aye799+DNpkmB
Q4FGfojzEvi+XNwfzQe7iWPSURNvF4yW8ZAV0XDvxoGA4MbhAfJLfSGx7qV8ev3YL9IA0hptJgJ2
4J297TQYWlfG+LxijzS+yrCmveLMuzFSBgzovOxyG9rOeGBPJcIgCsQ2m7LyaCoWIs/o8tty9rIN
ZuP22sqdar8guo1toeiG5NHsP8deZa9G3VJfEaBxocQ4izpla3GgFPswbxicsvGfb6wxHnpD9InY
FTzht1YTBE+ysKDRRjL6lE+ceRVGinwdArW/CTT6bxnpblNN6IJWpMah/HazqLhQs8rlWX59Uy2K
Ef5D9iK6rvPg5YaWSVnNYBLx3SvATOx7pOQA6vmYuHZYfp7sWJTHUaNMW9vmQJQlvEL3ppst76pz
wJQtno4oWWHobk6BNqNwN+aGHq/HOsBOZjXw1W8qE93r+0/fP144+AoWWpe2h+cuj+cfjx9Pglm4
gwFqyp88AKVAHopt1rvBPeG94Zeiq+EvhlIVtA+t3pfbVMrxa98WeJHYqi0MyMaAtS9pYQ2tYCZ4
hz6cEOdPYqm4W9k7C9PBEJcufKkhzu44l0zANOPxZTR7tn+MVedhK5HzDveBXawiS3bfnAz6n7Ki
D4XE8pdHvvHVbshiicy4ffJLlQKynYrbtOPFvnAf/+FylqMpE35wFha38vV97KyBUwc1/871Rr2L
QgsalTklV6XrtKewdSFHtbF3RUBwcFUa3XSr5Jyf+MPRM3V0IXj5bQHmoAPi7UC8yR1yznd0rUr0
68gZUT+WewXhPlsjKRsf8GKFSxvCvLairNl1XQ1q1W36j3Cr1Qaq30AwFYp7KM3zPTI7+LjtoC6U
7f+wAnECQieB/pVd7qX5/+czZxZF5DUCnxgGAqTrJe3rVeCGSXVvAKQjbMZKYu+zoY1u75jGKHa+
AW/zK7YcCiCV5wYAnskr5Yl2Pb3k0HErd0POgdBrI5vj/Go2C7JdK69eAH9OGJc7NSeUmQmnlku3
+h9+eAYLSzVJc4QF4Gw59SvAsSlQxx2kVphrMeIE4p783ZRGRggdrZ1PeP/zI5HzTwb35B61unuw
oH7toZ44F9ZH8+2my0YmJEWcg+YNxdXr59Dl14t7Tga7GBz2MRVFcVt0/BpgzMW8sjtLbjtttQD/
THsbklNCR6kV934+Fbu4HgQu3rHOV2RdepxMooDksdhqBG43R63nhIDRFa4A48lzhoVvHKdfa7Mm
DSTtvuPLSr+o3HM/XXi3rDevOkdYk29DnKxPoPvyE/yxRjVppo2scYOdyQt2F8vMOrkkU+2CQmXf
mHZCt82wqJgiwaAG/ftXEo3f+SGqzdzq+KETmbn6b1wSBywkNUyD6FufnTxTYudM8GUhSEPQAY3b
VjcJz+uKtvK8MQep965S/XPArnTLuqA3E0XcilQjFy5A497NApfe+9e0/LKvF0TadD6QLk43dMjO
VyBIa/UkpAcBQzvuZw1XbcOgqDxR0w/b2CiNj3br5ReOev/wvNHy5VljLrYEUTlnvw35PcS+4PXn
4YnsPY1P84DO0tunbY4OO87za4Sn5XPSpOl11Qr392hl34g9mtOVi5J3n/ldczJUAKHPtIprx2xd
sj9GHLazxMIMdKTdl/kgt0ZqqONcVOFTOZjpExvNTWvMzd+BjCCu/hkqJl+aBn/eR5ufdXmRUcb6
cM3Ou+6ZagiXcgeB1b+GuWsRGgzGl7HBUxqYetoYTLdnAnBpPRAfjYZwY/Um8py8a3G7ao6cK1gi
hKnPuTVWnwpye6KNWSySAsA7wrzVwjLGlQBw03ydpJq2A+OI/YyAsF0PKS53uH3uk5PF+jkkLYLR
S5F9KidY6lEfD+sadEqxMWrZVds+UFTvqVWDSAh5TbIV0hlMGFVjj/dZLzP6z7FHrJqLkuSrU/ht
tZqzRNLVzELyDNo2GrdDOUjCoHIg0EBujXljy8kIAB06wCRq11bqGNpivEVSbpCVTWDKB24dQJE0
bbJfDQLqFH/OBNQITWk0XCMhqsKDORCptMnNrkWN4Bl9dqRCyD7QyGl+J6Y5BivNl9vkI4KYDeOB
0V/XUsGQL9v61o6HFC5m1ZbWupwMXOT9GCyAWM+p5ToFlc9ZwdKIPsKuBl1okw625HBzWjJGQDFl
KJBt9H3JZp9rCKMhdrLm0Dr1cMQ40DU7y0cHOoeRZ28FmRF35DEZ4kqWzNi22axidxNHfk2eYZ2L
cD+idJd7K2vVAzeP5bDJlhsVZpFY8zYuqXml6/3MsRFgWnz/vX7TgOeBZDlHiUW5ztHQOVtrqtpt
sC06cpvLRF6lIit2htfwvgC0O1kzAY8rPalqJ9nEr+zSyo6cH+WF4/qbXhsfYC7NtmXwzbHZPqu3
hN3MSLVmohnTqjuqLIyuitQRW+Unt1E/Fkcrch/R5yV0U6PmOp8aXEleYOwZigTbCOgkfaCk/fX+
zTk/Pf11VdQ4OMKYTYiz01NVs/rXc4TxXOfjL5VNpCT1XnM/9JF6diCL7N7/vDe1CyscJzU2WHj3
4N/O43yqbEA51Qze1g+m4CYdw+yqEbH64g+DuU6cmncjsotbiAPRsZ1z2GwCygjHLInr1s0ktokh
jedPrm7yByiJ6aOTV+0IFMQ9ibxnjaghe8CHB0Fji1aKS08TbMSzjcKmMESMTa2B7p/y6+yXDOzJ
qdDBh1vczbO7LW2v8Y+1ql0FZKfrbVhrcXwVgqRv90JZ82PN8xeR6TcLHNKOHE9ThGNynyEkKjdy
YGC8hhdWfoGHPRIZB6m9i4sMGg6G4W8R7AaiKAoY7avab4pyk4iq+9QU+O9CJ8r3oTc68VXdtuSy
JVkZTx/ifGG1kjKHhHmuvOI5dueRha9rq2JP8w5NdlQJrOFkfnbttiSgUm0HeFnzMfJV0d0HRIE1
MH9952o5XwcbUyBI3RZNVMKDnof8e1WlSbVLlZnN25CTxHevrwt1mNqUyA43aCgcFd7jduUmcrav
0pm8TWTjjb6ZM1pjODf5vWjaNT9ZIFT3RBOm+R43hcsv2Ucxx6k4l/lVAWEK+9PAWG9D8pxzi1QQ
trcvEkQZ6TCP32yhc3NnT2mas6S5ctz37jJgQulSREfGYngjXca29lYR7duuSW5RZCxgKgLCOs1k
JQ8q8ceDrBJVXHkqsPUJb3kPOmCcq/0oxvBkmiztWlTzcq/Nh7AksX6lW6uBIR8q+wcLkH+Puhd/
QgcmbWNN5Fgyb0xN6BW5daAvVj/aVlcYh7AEsLe2UidzMHGq9m408iUb0MkIsewDYacb+MTmFz8x
gvs2hQe1jmWZER2SzUHDMtzOTwWID/BIylH3OEpI9DOyYThhM++adQIsbl2ObtEe1JQ66SosPXx7
uPTcadvChDB3/Fui3ZyYxvCqT+1ZPXpNntxS53vx1QSZYe/JJioeE9gv+XaeiK58Mj008PeeVxbD
vrbZmLa6jI2fWcrZ9RhhIa63em5td0v4T/3RiLpg2AV1UZBxkZtNiym8UzhzB+SYjGuT5poIPF1u
lbbJDbHNLEYgUbZBIlaJG4z1PSRpJddWomFxpXSXbrAWZWLjgeVG3irSfp9z0O9QhxJisa/SdBxu
8P5J/mWW9agY6UeHO6T/fror50o9FGyzw8YqEr1x8iEr7ltIoez8fm8oUgmlWRDAwKNrjr0XnQrb
NskrmKfkAQ5BAguo98PpxmytuXo05sqFZcq7OR7JsLXkypxHbewnjLgoLP3eYzw2ZQt0SnshERuD
n/OtrWpS+9nMiHuFOzFsRhr6+a+MSIhkJUYR22gjB5dhCv/7+hAMajG6JwacZzOp4ZQR9wxXGkhG
1q9HGrLzHY8ejJt8tDUBNrFqdpFRa2/n+g1CqhYQ2CE3wppFnVMLhzzyloA+ti5K2JCQnMRrbvgh
IVBzx6Yjbma40aGfBI8wNaR3z4Iy6A0GnimCPbiMYkamoE9qNBt2L79tN1HUe9l6kOybp0o6GXkd
EaXsTtpNSA6OJqITY4gN4DWs20oRP6uks05sHTwShGjLqyLXzmPXJuP/JuxMluTGsW37RTRjD3Lq
pPfRSwo1E1pIChHsewLE19/lZW9wM/K+0qDMyjJTCg86CBycs/fav4Nx6djeOswYCRRRbzq4qm7k
qcGWXRE06nvTjhDj8bvv9nWA5LYmWHSdeqcFRAIYDOhFDuZutmMH1IpbLstewcF5rRQmeIWs7dWv
xhbRtxWQ22cHyAKuBKw0/m5pVBTs862FEVUtIBUTgC5gLj1k/j+zzlbz3njd9EouI4wOxBsKzrK2
jElXEr2iY00Wndw7dT5j6mfFQBjw0Zs+C8kvekDsQsWoXRIN96XQhEDEVf2rJDSy2c8x3HykDoHx
n+25ny8KWzK6KN84imnbOIX30i8lTvcKFY+7FOwTXSCpVhisj/N+CML6BPFAkA5cL7zqdLJVnObr
DOYgqKP52R6W+YuZRrgJ01rN5X08lBNGJfoF7pfYm/w/PN2gvTZcsNz9RJH0am0QShK0aOZOqWl6
97xxot1s1qjeewJ59dmyDMR0U8gxfMFTZGUpMlLlHrXm1T9qKuJ1X9Y6J0akh7pAnlPrnQkC0meL
bMHlXC1D92miD+AADZyb7V6TaLGwKMlogczhqHWXwy6pgCTOFGmRPZFKNGycMwG9NCAbq8SJSQ9p
FrsGBTE500EXpFVlDUQyzKiBAfIvkZ36bcQCllPuXzxcme3FojpNgrgh8nZuTT8fNxxFCoOu7X6u
cHkVnzILSth5qVU8XrComxm3UTVTsc3L556I2yvjZ7IPKt5RErZL56mSTfhtnUWnj5Vtk6O1dZP+
JLwJa/XUwN15hP2liMwwwi131eSzxUrfhERyDTNQvnogpCaFHiGp/W6QwsQMNsqM0pmziwxFozij
C/erXJYM+rgh1fjKOpgwPAX1/KJWkZkkFEJFO1R49cimr0mHcLTXg19zZt0dUBzH77KMeC6RO9Ci
pD/cTzAViNAkSdzhbyGAoT/rNdBXQwjkkka33Ws3mpxTcKYiQLy8kW8G3qeg+RYv9L43haQurdSw
5YcS/Bo5OPwjaCKrD1EtHkvnMrrtgNtUyfoVK0YNvYq+93YeI1GTsOE2qsFxC6egmGtqnaj22+Cc
hQb1h3WLt4mhyc07wWN9qBAXgotuPOJmQevO101gl6EOhFeWmtrA1hoBi13BhxlGn/BB9V3fR8xm
TU1uTU+eLQ0yTYP5klWag7BlEkJVUNDw8iYTviA7mtckDGA9fm5qqeyHhrGZvC75Ev5Euxb3jLzd
We7kOLakVg/52GAXG+Y3OftQWoLF46dxyzeEQjWi369rTJx21JkJFKZR05x4nqnRfOtheyGtw8z7
2lj696KF/Sac+jnnbeFzDQv8RXYXGkyLV69HAicr9Pqd7T1nm8FUeutyI+ljAuXcW6VNUBTWXeve
bS365SKGWMTPiO3mRMR0sx603wHULGAVpc2wEqacbVF0mQXsqVPZ1jwb22nyLwXd1x39zWo5KX+S
+T1Jg0gOXLpaTeL0XVwQbYqq5UxPRp878m/nF6Pb3toJM/jvAqexc6Dms+xnY42iS3jfwwwfq5yf
/ZhB1H6tJlYqJQXVUYsbIN9NU1beCPsm7xI5zPGFc5UIZmSqTYut0XHWUwucYD2wa4TTfqxXjLwi
hmCUCOKpolOmtggT4eL5zwNe83HH57dOc6CGJRnYyMHGKHXje/Z+n2YBXIOzaDMguIAMLAaCEQnl
yxiZ+Y3Gp33fhZOF14+hJXSLyEzdU96ES3bEGigZazoeiSB4ODDcen0BhZD6J0atb2lgynUx04CY
Jhkcs94Pm73FWLQ88wuG2UtH8tgZAVpm7ge1KflIzFMwIutzLPtYba7zh6aTpy66r20LKCi5AGvt
N+5ezJoBZUNq6ytUjlmc2sIJG97RwnuruHUsyWShIUhnXZvxATcIlWXX+/lwgnEwEuUyOKJLedk7
srNAMjX5knhbA7pPhrJ+y/GJf6njqCUDLVxCe4ebfnCfYnJQM76XfMp3oaXFd9Js8+ip79tyPGCZ
Zx8CkSbXUzEQyYMrBNPPKVCtfJyXxh2u7OD0YUjT0Q8qauLq4im/R93GiJBEFA0j6FARyRGQiGkW
dVf6vKh3RFxN1MK9X9TnooE/uHeZNDzJYaDCkLghSCzRY8dcu4ikupMx6cvXocBShBwafdOxmxZQ
ie5UWOnQbeyphec1Lyx5FC0Fklg0V7ACuIQVg98dyI+sr47LRTNdgy0Ue9Iu1R04CS4RnMHkzObK
XjO6L170Nssb/DTbbFC0GZkbFI1Nf85aB7Y9FHygdbZdBS+DN7gEd/oIxvZcWDKSMAFEkoU32LnB
nqK9Wy4nQGaYDmFFFGhTmp92UWFPVYXML+hN4znRfckjtAaObNVg/oDA5q0DiMrWsoj56KI9nveC
emfOh/fcv7GcdG0p7wHCpgfi0TQ/Pa24lWrVRwil5o40odZqhnc9Ur+du+IGYw2gKnPRH/Sa7xTZ
mv3esrK8IYUSaMCOuGvwiJEQwc6fhslP1ioj6LhpZ7NcKnPTxQaNP36+vQ0YwRpsxkmp8v6VeeXw
yWFFF2lgsLSAUdDKY2+OtA2qkKsYLpiinAjagPOGtcSbj3Oni2KPf8n/rBwn/6OqsaiuwzJUE+NG
z7vMtSCLyPb7vrhYZaxg6+DRJuEwQgECnGJ1U9DBLYq12VqecgXv44CFt31zyqkqjn3h2+WVvXd+
Vlwlwv1cNsHvoVWOlae28exP8eo312LO2xN97jahPnE6BpCeLd5iwlAeCk3lvWvqUR/yrlTR53hG
65dGpmdeMdlcFfZ09KfuT6i3qYUp7UAjL6weCNkS+ebzmi/9emailN01fTiG+Nqc0SfX03Ong+MM
3GfHvKijfVguYgUuaUR5KHLWA2ndrXxbCK0j4soZxzjVLn/Gq1x+6UZEQA2zyPV/F4tVvC5+s+Jp
gmD2ib6dfBmHzv7FqqgqaGsBoVcYpXtzppSf5UPeDy2M12Ctf0+OnE7+JmoPrJ1FfSDIR9xSX6hJ
P+OuEzjq3G5GJA2Kh7xaZ3DcI5YHYMIVBZy4k7j2oztBuEmzIzSCaLYCml6cjoKZSBK6Kr+pUyhT
H70G+GLCcUBUTMnwMUg1bbsXH02XhoBDwkvH65LB2SWrNmueqIKqu9aPrOVOCjCBMXWcew9ZRSxU
z7ABnyzlzi6AUQvuk1u46mWwCxoGnp9P27HjaBFfmPK0454s8QpjRm7F897L9eA99tUWHHW5gFqz
gdYXJ96Y+LuHDnRPlHXMIUDRYs6xW0Gu71wrJn8VhHz+RQIa2d3I+T0lZiMuEtj5BqG+y/2EcHI7
g1/kOt3Fl2MhgESbmO2JQd4pEmBAaAvTBSI3aPUfps50RCsVKJOSrvSMOvhTLK/2Ju03NYvIShYq
nQvKI1uBmO9IfqLpUNzd2lJkK6rC2fZD5NbhS4w7cF87oUKt0rvs+oHop/ka2BDGjqYZMyZSJsfH
5ktHXTPwooQVdBjXDrKtb21fZJShwPyyKpHwH0aAUJFyjpyHVYRJrab3DLy13Ibq3GPjrcEFxDZ9
8rgFnd8VWfY84vuPDrfM9fOoxDinZYZHUxoaDIeBiT9GPkYBw6PsgCt+jofFih+8WoCdp1ctaLYj
wOaYjNT3MW45rSiyKBtA8Yu0lUvOxSavV2Lee5G1T5FFxXweyzZzz2LzCV2yNkAlu8GZ5HDS5rZn
WlAAWsoPLsznqFrguuzIVrVfNXfZbT8rSh9sfn1vDj2IYLWb+ip7K8uIfVA33KeYOaC8T60oK8F2
g6s/MXt2ATQZMKDYV2ibXa2g8OxHnrL4KYmNwFqaZeWWjEOvy0dH38JDG2OcXw2cR9R7Nrk9z1mf
FRIKC4jRU1kXwVFAdS3PRmOt3KNOqy+l31bOzmFwMiWjcfS3QpG6mWhICZyDdY50IJas1oQU6DhR
wGZluoCaI6VZ+ONXE8piu00Zg3Gnp4G9oQuIjD0uKGvlYUQkx9kU6GV+mBdAOgnCGlhpbmcVxB+u
CmRlJKPhLEauw49tbVevuqvKN2+tAlK0hlISxFeG0ZpAdAmH8zoVbg6+VclvzKZA9Hnhyo8nSeaz
aeucwQK3bn3hprMwwQOutW91R4gYnSp5KeJ+tdJikR78hYFgsB2pEVLe8NjlPVad7AqJUvR3djNy
cc+GtfcvAQfH95mJabEDqeP/jOn45fumzNr+3vfoihzcvsg3GFZc8cGOVuQKbrQn9RUCv2+e+ypG
li7Ap7jJREceXqwoxysLk2RSxwpX8d2bxuabs0kmki3vqE9CYGmCJJu3RZ2dvOvuK2k10esIcwal
RyjHS91WPRhzSlkCLdaJXmAY5iuYZkSiIJ/XHu+Lnrr6fRWhwBvlR+UfLvZde8SNSsBUoDdmsC1B
Tz/XVtuQqwInepAxf+2Oj+ZGRxDWfJ4il1UG2jqwnpEA+uOR1lGxZ0KdUbXpWtn3jrGjLeVLoRD3
hOU9g5ETDuVxHr8jhgOQlaumtE837jdRZ2QkP8k+gCKt6RjX3AzVQsFrFlKgoRBfx8a49LuElBxo
W5zNB5DTA3BNfiMwmt0N7J4NTNV3jL4nghML0byjtDHnqF6cnzQH0bHUWYQHDZ4LAGoD7bcEf4aV
u6pcrk2wyZ+AUbnfy1GHMg0RNPapXiboq0vWkOWLGNYxFFvWNF2kDVYg7cPpD71uJZ5jryDdNIiU
Nb54nE7hfkQf0h5GI7CPwzDxyByaGMRf7MUAdaLWjYAqW1Ej771WkRmg6jG3UqvgirPju1bnIOMA
A3kV9QjMZ0P5prmtf5o2GhqXaB50c+nlYN+TtFB8UvAxqQOijRBir7uBCwnZPo7uGAGKLyJKzC0g
ju3O7VedpWTucY3kWiOf8l4QxNcTjD7u6GOIe3AWxXBhPh1CfPXsVj0Q5yXGB1tsAZFuy7ZypyG5
Y35brApIFQ778dhJpOJ1b1s/mpBAZBSXKj9SIrYzLZG+v0ecusXnDF1qSclgbcEBUDJJqVONYZpX
f179W9OChEu6eyY4DuitxSOsYmw4s+k2CHxCb+FXmpg94Xge3FmIf80wnPiNyx5qYORO+wyj1XoZ
QFeAp8k821xm11mIuaurMD4TOFxCh4nsjB5EMUXWXTGtY3UIlFKgktnRzHUlzuPd64OVUhur6kAp
0Szu0do6lwR70E21+9gP0j5TWJIZMBM286gom5yTalyBgt2JKcIJw4umH8OEdOaBaExVX3TQ9d/8
qhQ/kQO7MpHtLAloqwfnc+aN+fNKHI5K7NGeuDOMVbldcXnO7XHKvSAZRw51Eg571Fvb0N1iCZt2
2e4I7+u+GjvkbFK5V7rpFHQR42XAAgSNTmDHUp/G2XdgztFX0eqbRj6jBZU23AjBDzvTtq8oh392
VSN/2t2S/8jAV2+nyFIZIpywKX7T41vOvloccQANtbE044H4YxmXyyf8QjDNqPjCIlF8M/R8pQtt
lHEQcQJZDm7CH4Lx7JaO+DpUtvldFeM8nicQ7QqxB8yiA+9zHx7zghZ56qwzebxDVSlx7eJb+5PO
sJL3sKnXjszSTEbHdh3td7qsfvZNDGUX/mB4u2V3XB99wspLZ3EOVQti9qVHlERstxZ6fQ9dKPIp
EX+xlzrKR7lashK9JzNQlCSVV9AIp5qb/EMZivp+qlYGgMyHq7culuiNgk0CnNC+OJKnQyysNN7o
Ee8TOEceBj9mcDLu+G4w0ksY+xiHQpltE9kdfDn1gxQh+AfDUPrHqrFWPGEVAs5ribUSV2rJJQ05
c/YjdF4i0Wm0KdLLhiwLT4Fcm9+9OwWSNLG+nX8Tubug8FFENe6IvFjtBL0UF/uNcNFqRx+giu8l
navnrCWGjyEZgo8kZg7y1R+GYrsj/HiJT5paK+WI4kRQtNr8nw0L9nXKnKXf23CLTnEJsu9SLDPz
fQ/8AEERtb+4Kawiu/6jA1PCSkCf2R+CoA3NtSxiKU1Cg9zPUCuN6lR0TMtShe79N9fpcks3x7X+
cBpzoeqtZQKXi1zR/nSLXioeDC6/kpc47k9FAU7urh09NEt6oGOfiLrq4sSvK8tNZbsNL1NLHtKu
gWVMRpPsCX/uoNvFaVlkLoE7UkNY1vC/UDxGHgmiFhDjdedkq8IWi1ya+PJm8C4kgxNNUgDUsnZs
2GMagIn0jnCpEJ7ayCZFWnbMv4FW83Z9U6MhNzFoiCv+wgCue0QuMgc7uYxzdV3W3iNAAEF3caxJ
LX7ENxZmO9KnXSsh9H5c9vyDaVdiG/4V4WUi7dto/1Q5g/VVDWxcEFJNpVL26Czj3uWyqdFcJpwK
6mz1kkuGzhAzMu9s1YqwI5yjXpgsk5c/FHMzlod1m2Z15Clx3GyZ0xJ2TYJCyAsGbIQed95P52zV
sB5qf6PTOYUVQhe1FAvaX38Lw5TmoVUyJ0ITn3YMgpfUhCPNudXRULPHoCi4aoxN94zd0WkOgHFX
8aadcPo8sPV9I3t1KfZYCAeXidHs3UM+IR6njrR53eQQORcEwbJipkDOHlJYz7b2Xi/kdI6WXjbp
DC/WOQWF6X7RZ+BZ9XK+vU4kjTRp7Ra9OjZNHR0nyWguseuxjo8zQmbuU12RQyKbMv06NaL7lU2B
YqDK1FJABRfZSSEwHpOWWx7RVZEYQYKryL8CRDaMYi0aZjtiVRSFnACLeORtX4gzCHqMdtMahO9c
hQZ9C2vqAm4ctYouOLDQkGRdycANhn1HU7rM0cJoZyn3jJWiW1/UdR7rniWfIN9koyxCicqALvN4
D/SWWJdeOYQ413G/HWSdrXKn+U+em8YB2gJCuZJn1dXyzhYE1NwFRTy+68on7WFda6u+ULnV9C3w
4x8qduLlQE5aVJ6alQYOrTXmqKk0SrWPUtgIlTp+z/Ao0LCS2FwzBGSIUIx3zA9pFLZb5v4p88rj
84hbQFA9ellxgLqHfsHzSUh3ioVxOmgUGtjJaG2ZnRKI4QEI3yI6MU5Ye9ypwBbsh0XzxBsdZJdJ
93a+n4bQ/kE+4y0UelN6/Zt27Sac+YfSC4AuonvsHzegLPgI/v3/0hXmlc2dzVnifZfRVJpoqqTz
GiwX2ypWDIRd/ht+oGZU7RASQefDOeiO6BvqMO+yhRHhZcq4l8WY8FR1I2lw6yy/9LyzFPB5/t2x
62DvTx15bWSpT1/+uxLlo+KcwwaXHR8cjiialPCDiqNutjpcGZcQQeP75L26xVkKETPXISa9nmqm
KK3QNE6Z3v1FQyI+CjIx496kloHvMB7m/3/42UypTORXHUEPgTs9LgEatWz2HZfQhdgm0pkTSyMP
Z/xdHqcsUlk6huEWHhuhPO+AuwGGQ+E2IYEMfWsHSN0jevvcstHIKRJB2HYososrB13+PKlGfS6F
q8yDU5SEJlCvqooivkfBrB3oeQw0QtLUG0GPjgzDfh0Pcs2iaOcy/WHCwpQm2I+ZbvoHYmHkV6I1
bibtgWxeba3ow7dhVl8K3NketKH5t4eeKaGj235FBbs8MekYIUKWmqAouRKGnk+zgL2EtpSANWnz
qPmSwuKZEsUMb7LMwii1odKqHTaG8s1o43bbjmLbar/RdcYafuNhi0QGXfW7MS0CdWfz7KeF3GBG
4ejp1heZj6s5Oj66K3borPsRaGJ2k6lT1g+kK8jL7VyCIiJLRXV0WWuLjrZXZc6hWYfhexkCtfib
5P5fwqHb1052pXsjRNx8jf98X3yavbTfBf7O2poP7LHRrsKPdHZ5/Htvrp1UwSX8OcbV9zUcinc/
a8Shzc09OGTmzY2/PqqCz/zfX4R/WUJuqxHkHhQAH7YIIvx/fixJz8Sld6gPqFD6Bw4z+zWW5Xz0
obPAZR+mIylZDBijeIQqu2TeaxAq0KSodhPXlYTOuKrx/qKX+6jG5UPxavCMXCCrNmyRf36o2e2H
xcalf7DqPr+MMaEB3BSG8izZFHeKS+c5QHLzNxvC7c37x5YGgQEXB/I07LCQrj9oBUMxUzgRv32Y
erraxThReVb++ICYHj0JhmdGaNyeP1lDXVwGf/3KXwOyPWrNKQ+FDUveiZ+Cyp72Zqyolf77V/V/
fTr4Huy1AFn5wj4sIAc1dMUY1Dmwwz6Cwp+ArcGyu+/deln/ooT/l82Sas8P0blhMmBlIPn45zcg
mTJLb8nZtK3Z/7lMg59jv92m/Qw+7Le7UasNRefuC7/f7ttbLmZU94LxdPb/Aqb/v5rif//aAm4R
fk9kk7aAU/HPTzKTOax8m1zJrFDzC5zEhnZTEcdJNJjy939/xP8+FiIXJaRjo9PEffxxa6Y5uSCv
kObgiZ6LuUAfumtXIqB2Hc4qNp5KflsibvwLxcBffva/xJhI9EFA/kcZiXVffPh6Jx1ljJ1Y80vh
38JWmABE7trAV57qaQ9knISb//7buu7H9Y6Znpa2i+cK24P98TXrubhYUeFmexx6aFfIdggkm5Ld
7Wevoab3imU9E7Rur6j/qoE0mNbpjjSwuOJzJbLPbeRTkSjTOstP26qqKSGDhgZlRSHAemEIQII0
VSIgxprLXuHP43QJzDpAUTAdg5X//gs5H58hJFCHoQTBfoi+WTQfBK1zpVlFsNEoR0Twk/uOaQEl
459m+2+vQx6o70M0ILNsNva0RsgWyVhMN2O8OWQ5foPd4pEIPw25fb8slvdDi7z8C2Lt//qQt8ID
wyL/Q+z9YUEjEG8a5tzHpeuEc9jqYtm+2J0lSH+dtTNdcL8t89tfHs3Hco1HwxJ1QVOCwokwtv/z
p6Jfskcf5M+xJ8H1TOenpzLzgxdqtGxvmJjfewRonMaN6clOtbcLowKVfmIa/Te/33/cyf97nw1v
JDHyB7iYYhTAb/HPz5JbbtHZzJ+OmWOjr+uQB16J8XHvAwIyxF0fuk1xNdz5qgfeiMw5YsErBSFB
6CTTSjDF2MXY4gm6Kux4vUPx+h+aYjc617UHfJ9sZAUhrBsntnGrmoIHBiy1OYReNA1n5bKd7Yit
teXJnXp4yQUKjh1wRNrGvXaL8b5B5SAulc8+dymdys3uAkODLZ0U/Z2d8RWAhILOnMucwSNOgQvo
LRdQcce6Q30/fQtgyWzfc1Pa5WM3tjR09bSZa0+AXnj1/NH3HtwZJROBV3Z4l7PU6sRfJIa8jpgV
ZBzLGn4RmLyzVMVwH5/Qtkmd0L7EGjG6UXj8y/L4uBWEHLf2zbGBp5+S+OMuu8H3pt+o7SPOAzsD
MhATxE7fE59ZbguQVt6A+S8ZAjtacT5Jz0IRWEcqibNiqa+2jhSin8Ee17+UAh+3f/ZhFwhvGN9Y
EOjnP9Qn+Dxt6Gv5djRkUKXznPc4Uyve1vxmVf2LH42D9MOWCH0DMwqEEa421B/iw7nXQYxupnDO
j0jXxHBTgDndY9YN1Z/Gs/pt7+GKQMtVIg97XgjYfo2XqIguCw3C/HFbcaQcqyUP7B95tHDf1gFq
o2f6b/IhbtDVJXmck51SIUpyvndWW+vPgyyGej9QJut930+jvQ8I3fTSQNmU+9MGDOk+6+i342T5
zwPvoIA9GDvL12Th6Zd7oRXJElmlLDfnjwWV87pA+99O0+TX5otw0H/v1OB7zPUgmjinuIrbo2/h
aUtv89FvsZNF70Sz0EXJHQHJLqcrR2HXzpu1B9TW/HCb3DnaTpiFl9rZkOHi0srINq4wLuG0B2lC
7e9Nj2i4x4D5ObXVkYkYzO9JbkvIPCpfyEb3rDX7MjG1P4b03esk2Jrul/bstT0gQhoJhJP98Dke
XRwpw2Atf/quEbvexKr+xdlBx6chNKX5xpjGHZJZFg7JT0WZJZRD3vi1r4L8nHN9as7+EqwvXteH
FCZZ1mVnT2T6t8fOyhbf4ZFPvGpZPkdeG6uzYnropYypp2+3IwvmJRJTmQSlIvq982VEkEdUe3+c
2iUmsSvm7b1FRvnJq6tR/K6qCD26JYeQ4KCFJLISazfhartickqGECyWu42GZEUsrNLhTkSYS/fo
beoBBVa2HHzRtMxXR01fkeEPtxi0P4uVuFEBSbisGpK6N4+sUD5FYHscpjxxDCxRmR9DLqwmsZ2l
/R5p+sA70awu/aywz35wQJruVrZJqzx2mpR1MhJAS+e63NxX3LNYjl0zk5rpjMVZrJaJ9gj7IozU
jOvYz5ayj041uKMmDWQ0vetyZe7YODn3yAGcg7VDAcfcAeXarK4DB5AkPQvs1s7i/tud6EuI9iqX
Pie8MtiGCz12gSOrEFLvOk8WP+eyLXu8xgoInOMUTZNUo9MxvViNMAl7Nl+DbAMfLTEhum7K+DJ/
cgvU7/R1CG9OLQ+47t5qgq1PvHBqPpElQB/XaXVxjdbKxz8whMG7KV0a/VhTCH1UXbY9EkzPkLdj
W40e6ZGjhMmN9aQ7Mb5x+w/jW2dqYwU000+/MoF7oIziriOwnCe972sYtX7Tg0EFyAjzaHXixG0b
yiclMzffl6NXXEKncqp9O6/o7aym/RyH5XZu0RH8RlQynMMqKhgLuxV5Ir0HMOXcenyDEExqRJcY
ZaI+tbjHgmH1uy3aMSn07go3iDml1xYl8BxMPVIdDLIU38AVLiux26+0Yxdigedev9hOLYBaNr1z
h6bTGtNtFkN7R+MSYKQwQmQvyjUyvpbrRFIs0hYWaTQa9zvhH3TUpgIH4Y6GGo+7RbeIqczJbZ2O
lLF6H1ZaM7wCVTcy886qJ6uu5XbaNK0tlGylO6PyotOBhwejAunJ2czTCEyB0ijO2YXim55HZP50
1/bFpvZgL0nMI3u5fUa2P3zzaZKJXWeC4KVYdTgmXpR3V3Ozz+9sSgQvFRXikd2gK0UcH3Hhlyha
/bTFC/CtWTrTJhux3QascZnr81pG9Td6WrZO6L74OYG6Tdsk+LbAOo8xWcGbS0tA9S5wGactvtcV
jpdT3AzFd1yMeGiyOFekkdamf81LhIFQ24Rm52Oa2LIqatY2f330RRUklzEQysqvpBXi00Pnreu9
QfpzMIT9DHvRVAMWOze2M5KEy8Igt4Sb/Dz7zRjvszr0n9o+Z8TR+rJ7mbIwcNPRbm/6EINYOrnN
cuZdA5WmoH/v+r/6irp9vzZG9GfHn803FUrKEG9ipRbgvMKvNYp89CZolkpwwgO2RHcmWFquigF+
t/VbnpDU4B62jFZo4ug42Fv8gy4RvUCRK+1g+BXKgBoJHjakD1Tz4llVmu2nlXP2o2mY1ScLjCK2
H2JnHtG7BZhMttJ8MaC9mp32R/cTdRtZH+FKJ+IMKuwmaI8xLCUmGLtUS6aItK9cy91p27daIg5t
UV+ZNenXUjMtZR/XWr4Qt1n9HpUhlNfuBnkKWxCcbFjWAnRaZ07w1WGuQlrPCCboAoDBwlgZ5hxH
TNe+OlWLTX9F0NftGXWGqb0x6iEmSvdfx166azpGLbJ0timmzT5QQgAfW+ybp6G184MVo1wCa20X
xWmbKZV2KLkd+2D1XsPllCmAe6xXfH7K01F4kP4sQ0LonYhQ8snt3rG8waGHD85zlqDUyRdWdRih
SRR7PEyXbQTAgL1ywRpm3ELfetjd8CtiCGvT8nU9lYSbJhp8Db3M/9xPkacRXC+r86RdE4VfspCl
l2D+5VCD5URvK14zsnkCBBhpWWb5i1vi5sECvurjSPUwsZHj1bplDpc8kZnWp+iJ436qmfs9xBMC
IIDPzfLD2yorq3dVbq3iULBL8GeUEwPBy616PwqNOdTWrj1xmg7EGa5EIhZX2fjOF0dtcXOmbY8B
jHb9/KtCqAW3fCOM4DmyCfwUC2SfFDGSJGyJs7PdOf3wdQ4KwuJli5rt4AiJ3WOLIGEhcK1uFo+4
YXhW5/lLxa78C/F3WfAQPT88qgkTB/rdtjhshV5ehbSzX4FjYn3K+Er3smr6t4qLojkMRdO9izxC
5TfyZjZJT6yhhWeha8i8w1zcsjlV9MKUKoSN2oOzCyNGMN8g5WYiZkUN+iq48jANdsyqThZBi2Uy
cwXmTgzR68Gt4fV8gdebMbu19CAO89KFn+aqbPJD6JfsY3XoTfx5QsK/CLMpohvL2NytXQWgExpQ
e65drgS8eAvf2tzmyFq7ILzrM2CSiR3heDhkxsc0qYsIr1+kXbTPVjmXsHn7eTPPuPl6qIPT6Nfp
Wmi/Sceq2Zizh3FJsBskxd96zIdotxWQ2o+lrsTIOp9o6htbIO6cI9ZBnPefnKZ0c/Roy/Rl7bfa
UDEGftK4tw4RwUGySPKtZxzelLO29j6ts3Zn4kEPB1YKb1DuceUjHWpb7xjnDG8QrrAeOORDBI8W
Q2WVRMXmPBgUdWw9xul12rZOIe/auV3GXVib7Eew5sH7wHYS7FZVBt213Vb3CTccAx7cz3MVklHo
tTot+0GXl6iA9ZlWDZv13f9Qdx5NbiNpGv4rG3vHBhImARz2QhAky0klL/UF0a2W4L3Hr98H1RO7
RZBBRM1tLx2aUE8nM5HmM69BGKMsF43TuPR4DyLD0wZh+O849LMNcK4fPafl0npS6ME/jXrfYibT
RKb8ZBQBJpEiRM3z3s75SPsllQZGEtp95uoqyLKDFtcmlobqPO2dRDXA4cSF/V0JxlDlcgICgSh8
W9mnMEhCKMBTNCuEG6gB4VIFvDffWbRrnHehTx6xF5qYbXcckmp+n5hyLPCk9TvbI6rG65UA3cdw
PSw6iP9oP4h9rIFu8ABMlsq+H1MCxUCFrfK9BEJiHtK+qATPlqLo+0Yz2ic0pZXsHsu06M9Z7TTK
wF0V/fQl39qFXtO1j4UAJ/tQZXoq36N5JPvfjen3vZeA4+/v8ng2PihxZJhHIqqGWx+E29jtJrAf
mUdo4/wQoZGfxjBS7R3/FQOSU4PqzXPUhDYtiF7LVQ9fdv7tWFGgtxlm3AaPkRE48cdUDnjSS26v
/m6w0yD8bMHGXPiQpR54URKr2ftoBk/yhJy/TA/QQ4Lhu+iDknS8mewwBwSN9o+Vhn5/pIlXBB9T
9LHhB1S9LjqaPrKZDlJmPsr6wZjatGZDAe8SLKYg6q9AqYDkV4ZnBFprCltpXHwI2gYcu4Xg3eDq
A72rxwDHTv+bERrFB9CPkN3nEGgA4WWUfVcnXBC2rMcua0hE+uBYkOqXuoOMxnkFJQ8iE3hA0B2B
qhXvUIH4o4TBN+zoGav7Mhq31HmXwtnrig3SIfQJEBKxUexAcmtVGXdIvtNhmrpjPCX91wbrJpeX
IP44hG13oFvhd66TD98RmumeiHe3iOPXhqcAgLoYpSMqlavpdrakwoxn8FGNBuBLXaGgcdEYRv1l
MMLmqyOa4HfaFiCniqh5VHTl9+3yyHr8pWNDfQQ0NwsBc32pnrzqdVI+neoattSRck1h76BwUYUh
HrsD/tR6yHhU3mwX/YLGA1RPbFntb/+AdVliqYLQnyHYEVSl8QM7/wEl0YSKyvuEXhhwcjDXwb0S
leo3h6k/2rLrf5i8xd7tQS+0E5ZRKQWhFyZpVxLmn48awM3TsBhGa15JvtKxie77AUs2DaxqtFdj
WA5BbNsPsUBdIwX3/RFtiWyj/nOx9MjgmS/qCWgYY9+4/P2rpbftAbYwX+YYEoYW96ZE1e1BHbp+
cFFArOaHCumo/GNYGfXfmROo79FUaZvD7ZV4KRy/3v8EVaiaoF1AH1ZSJFutBJUQHZpXGp/KqZbk
23U5zH/XZjX0HwGsaJZbU0gxF3pc+1sjBo8OKTpN7VMbNyJ9So1BU56T3Cma30NbpvB/I2kFD4Fh
JfOJx3/qd73TIv7Sl3Pq+X5pjVzbIUgkI5RctUo9dV5SAYhxlVak6sM82kBpxyoshkNpqNI/xehY
ZV9gXhjFdyDitvbOjjs4F2bod8GJ6m+J5oVEmeqUWt1guAlGzt2hKxwjhT0O2RC/VyNXB7jCZvGN
lvskvK7Tsr9hjaotjt0AB90SzbDPFN4FiQ6CKemDljlpe6hH3O2Pt5f8ojGJ5R00fQpxOuI4pvXi
A/rqw6uAaCcrGaCWoeu8H0HGHPwCN2yz0qKvMUCQRzMtxvsO381dQXT9Hjl5HJ7LpXfeTRGOSGVx
2vhNF/uARhgNOEytMOPjny+qmK9+VDuXeaAgRHdwGhuhpwGqmXLf5rFQvrZThjCA7fdQI8FRVm6g
O3PudRaR0buaehlnJEcs9OuIRUV9B6xtUo+gd0S1M3qKHn9Drm6+2vDmg9PkUzDyhlypflj4PID2
HEfze9mZtiR2tapvSlOneErHIIBTlHKrQ5Cps38yNLgFu67SkIIdtRxwBkIZIF4yfyI2DCj7eWnk
l+AGu6S3HuBrDPk91Q/T+DDo8VgeUgN52U92K4PqjrCzVWniFKFxgOk+KLtWie3HBAFEY08n1fym
VXOdAvStxppieefnP0ph4Y8xtUZHpouCR30ocLiF7gUXjhQZ10TizLY1wVwIrY2fJwJV6570h4Y3
ytNz7E1jXHfvpVbnVBDzqv5oxGD1oTGIfrqTKAHJr51AOCtQYh3wFPgM+SXgQ30d+kL/s1HMrnxo
RsovHvbeRggEVvPDQz7TXgEh3YDLDbVing8p8LLo3dDWAwlyM9ufjd6YTDcpg/ljw/HK3QIVEbmP
iQ3CQ+YrVNUsMxsi8rnOgUQcw1MAzEAzjD6h078z+9gp9ug0UDFHILL2+Aqzv4dkOCWHxrS7P8s0
MDDqQHPlfhQBoNgujJtDN06xdInimELYhRIE04BgJwABo9k5fiYUr0FXPnrfx7qm3RdqxjY3ART1
rhWUxfATwVPQ+zs2AOLMyK22aPPQCFP0x6B2lvxVNApjBTI9gl+1p+cyadRyFylW852UjEAY6AtI
uCbRwvF90DiV/Ci6Ir0HzCRAjtsyDeHtRN0R0FMhDr5IgvCYK6MwH6ACMukIlbgIf/vM/w7XHRF0
J7GNGk0G5KiyWvi/jLCFEJVOA4CxAdnG+yYdreZ+UmqgTIrMh69Z0nRYS6m92m28YutQCYVD4l5z
cb9Z3FP0FZYAyfNSDaM5QF4LdbxgdOoPc43NC+HMfJez0d7Yx13GI05YVL34HsJaPVgEo13Xa4yn
Z4r+CQHjnwj5gDsFcfIXfnvDX7fvpIsmLuOhlW07OEeAW0CE9fyBtBSnTFGJgQ5nmRBnrHp8HwbO
oYYI+SPOkJZB1arHpNvpi50TDYbYtY42Hum12z80GfyZWGpOgiwN+rgWGrOIR8e2m/tD5O8dkHIu
8VDxmJR9/hjCi4ZwGhnfbs9h3XZfpsAMNOzlLP6srsIr8jM/7BJk94IR3RfYBuJgQYzaS2um5hpo
KKKplAEfO2gJG8/MysOXvjcOIYDq0V/jYUeMbdWNLYoOXGTny0MeQbkBvpigkNsMORQyXzU75x05
l/Ypko02HxoZAPVQhnj+PraV2e21FhVwl5gRZaeGFBuint5pJ3JMqA3Ib80/ZSr9P3jnZfsJNCv0
a9g9TniwzQ4oc1AJ5amMLAfVHKpPW073FzufFgArC2aEC0jo66BFyXs/yIu+hJyMc52k2vM7iJFz
FQKeKTh0Jd6IUvWlGfc6TFrMXxYNezBoxItEzOd7MUBqEPWhoDoOk0rN2w9wm7G7DJE6iJc8A0Y9
RA8WxYjsqAW11HZxXgh9D/9H7zy1jZLJNQoVegniHA5dHVlnX/MmNVrwBxGUAbIxaMhWqEMxmmlV
f1WybvwSaFUU3AEkolQfFaGbkhOruMSaGRmrEbd3CQiOnyW5oTcsvWPu3ubryw5+kyHZ/z+rMbK4
G1Zjw6+/f+XnRmP8H/7xbNWM/yI8A0yAViYNU+KOV0ZjHCVBJ5mMEScmA6DBv4zGpPNfKj7VIKEM
khF6uUTRDVqP4X//p2kuRmNoSGNIr+PzCrjpDZ6t6/tk+QHAuEhaSFfBj63OdJfqIW09x3CVciH7
lZ31IU2sBv7jzOHkQfqtwWHwGkwN/d2rNXr+Z6//B7I/zwUkGlyYl0Tg9QlYhuYmI3ECPwaGapUo
0yfFhDMpTdeqEdqi5Vs+RXDk9jZqNW8yAF1U25ahqN9i0k3as87OiFNDoc057ODBqPZZMiKxUJUV
Eovgjm/Pim92MSuHoBdvbPJPsrDzcy0CGp06PQcQ5kgVDZ0JRRhXpQ1x7SWJXa8dtQxjEcIkiVgc
hV+neoi+BbFf4kVRztI5tfrkA95Uy3tsJ6o7VNQI9M1gHMQG1u3qsCAMKM6iJc6OXQ1baTKNY1jW
lQJqFWJNnWOfhvgd4CskrKj4uv4AD/b2kl7bKGh+QuOjYi8udAmddCiHmvqSiwLKhFP9NLpVF+WI
TybN3e2hlq+zWleNcAQvVBxchf5ya79KWuxWUEuFIOZiPBlm8GBleIznpPog62TcGxraWLS4fQ/+
1Pjkl42+EYFd2T3smeUqAPa8YLPOFziPQjSPUr4rmp3xg1Y4rXSbWm/NjXHW7x0HgnFMiwACFB8U
m/NxCB1HJ4hjWvvIwtyVLXgHxZbNY5mHNVTs0D7dXtcrn1ADj6hy/gyc39ZWA7aCDCgOqOTSqtBP
MgBlMU04stMW2JKxvDqUTZmD5xWtRnsVxKaGpiLqk5kUgqufaV1ax8BO2w+YxGyJ817bLDoDIeEK
MYMPdr6IMNGcBtIJi0hu5ll6jJsv+HDxBA+9+ZyNIH3cwSzDrypw6Uc0j7P97VW9chwptgjqjNJc
cJirr2gpuYgVLTRR/tCUz47fRa6FWPld7Tt9iUoXcYFm5erGcbzyZLBFAQ9SaiCAd1aXQDFOFA40
FrhAZmVXYWjiZrZuEpEOyn0CderY1Y55KLuo/n17vtc+LUaR3AHC4j3VVndrRiOma1PbAD+gzaTF
nQnUKTH3duUoG0t7dZIEucRnAABpRZ9/W9HAIef1w19YkrUJ8LP4Yo/ir7Lp5VNG0eQZJLwDoa00
kMZ68zS5fnSJoCs4Xltf7Sv4ZXGgljSJaHenp0aLMJyCtbnImoQb5/ICvMxFgKK4hXOPSaVLri+8
BtRhIlTGCmoYDE6F5qNlxoBbJs1HzSp9TP1Ioz9YyU96VtBOiK2/FVAKG/fuRf305XewzoA8uR7o
OZ6vN/X7HoQ/vyPUgQmQiX7prdzxEHyhSFxSqY9DE6iEE/8R45lzUDr11+1Fv3IjEp4RKmg2bPwL
PDOkReQKMHFyGxpOuBaZyQOwp5B+I4LlMKLCjVN0ZS/Dq0FJW12CQ91ZTbjMZ/RUTKqLCLtUB/yZ
9T1iFZEXqMoWn+LKPQXWl/NqmS/B3vJTXj1qc6/UqulnhotMA8gFq7e1nSGm4ZMcuvrOz0x5qqy+
/GWVQ/q+7hGju720V6aKGRlSizryFQDUV/uZVqPa5AqiHAEu525nKBLB3hD6Li6wx9tDXZkqNkvE
xM4CnCWEPp9qWbZ9riJi6gJ8Vt+XIDEPVIKjnagd1GcCQwPDAuELpUdAQiDyvNvDX3m+Xw8vV7cG
et1KUExgURrwnXtOcXKomqnYuJvOt+pLlA6IRSzwBYv/Za62jiqnocTWBhGEFEyLDr/pm6Fiu53C
egVhKJMNqOf59/vXePrS2iBPZVVX4+kKekMDMpme3SU1mJ4hOCVhlLmAeLbelvPv9zKUjWAQmTjV
DfDeqxdNxY9ERa2u9VQ03IFTJcEBi+E/k9LwD2iaiwdkSgp4fV2AMGdobNyG5+/pv0bnZaNxIUmw
1mL7SifUJlpSaJCfLTfRpO8STTb3nYohYZQOwqvNRn++vWeuDbokh+xaMO4X9BHRBcqkibhGsAr3
hjQfUk9tjNhzEOT4baEe/sGau2Hjk54/by8zBaEPjYFXVKUctgqS/DiNbWQPak+pzHlHKcA8ReWE
BEk1W1TB0GkEkKZ1h2Au9Y1FvrJ7HU6mKmBSgaPWlp/26jbqfDChGcadXtZSMWvR6XtsSzgqam8J
jzK5end7fa9NlbrVEgwufWC5ClcsiryxpqHEC04PLS8oFvcW2nfA16V8TIu0Anuio4lRJq22ccdf
nSr0SfI0glHqS+dTBUyaWX7Ip52sIX5A+QkydtuOC+TYAkI3bi3tS0/l/9KXfz4rDmNcbpixcOGv
rj+11yQ9EaP2ylJH4SiDjgiqZ4ZJSLfrS2HJynaRPULSeTac8FeY285zjG3JnY7tGMTqwUo3vvYq
wPjnJ1HbpbqwkISodZyvQaLQjgIXU4PjG75wvuyDg8TVPohNFHAQjYIHr8nHONBhvqs1sgTDoB+g
YW+5P1+5xHAKpAD7Uv8lcj3/HRqdsbnOzAZYpTU9Rzl6a2Mf/+nHjbVhO3P+CPwzY8hxFHSkoRJP
rL664uRqOPRx62WB5TwZCAYde79sv9/e1tf2Fr5tur5Uh5YU5Hw+gkcunGTRek4tMpQjnPSAbJL4
onay249qHr8tKv3XtPDPk1xTlCzXdhWtH1ZWpEJHGus0P6DRPiK4pYMI15EVfPvcJHERlW7yVPby
+dwqPcinuDMaD9x35ZWqlZ9mAPbIJnfIW01tdbg93rW9Iamz0fWgOuSsfRqbRdO/ABLtVXU/HDrL
bE/losBGP2zLuvTabUTAJ0GISPaHtrp4jVGlchKGmGMWCwDOnPPPBZ2296kRaItOHMIfaCQjjjL6
W2zqlQXXP18QH0R4kRjeUjZaHcW5BCEzScSz7Ezad40zo18RoZU6WX17AOfUfY6mxv85RQjdhens
4NETUEpW2gK1uxAo/XskYRo3G0H8PchUo8hkKKF/ZwgE1WVqTfbGK3UlGiD/Mk1Hshs4Uaur29ca
v9Ic2BADOl9PGPc9QoAQKG8iogm1IPxcF4m9kAcmSBH56GzdXRr77Pw6pedEtcuC00Dsut4XqRlP
FDB97q4wQZoppPfh9RUe5PtIQUIftB0Y+x0ldOfPslbkvum6ttnZRmwfnTSvv8TmrH+9vVVXidLy
EXk9SbqXcJ54YU28Ncqy6lsrKT3fRmHKCjt7F8ZWe6/6yCFAyFJ2A6ajwK+01P5Qonz1HOL39uP2
r7jcxcsTLlkZSrfEEKs4tzdKfQChQdHDtJCKrhIopnCSjlrTKfdVUdinOUUWVUx1vnFUr86fbAlE
AQUXilfLvfgqfMBn1reMTmFox5KnEturI++Wqh+rMih/W8os7xo5BA+j45ehp/dSey+wjP9yewEu
bwz4pyr3O60REwu01e0bWr6YixxlfphO1t5INVqFo4jfW1Mx3f07Q3GVOgvhVV9vQk5zUbQ+QyGV
0/5VKzXCT00Nt45TKTcO3LXviiU20Tf9AGFZqwM3JImpxzp8R7hvDVAKJVNaVy79/Bq5o592VOd/
+FYDfFOrnHrzglq2zeq8LaARrmIanNBSl/P46tuOUEjQTAwRGkpC7cGXoQ11MFDdJmxnT1WD8sGp
MYcMkA+FQ1VjupGLNzFO/zleNpkHhZeXp3UVJsD5qqxWS0sPJ4Mc+c8ezZU5lBocS7U4iTR5e4zo
EIHT0WG9aVCsM9Z+QlLKNpC5j7EaO+FwiVxgM5o4q6KC+RAFAhjr7Q11mXAwIm1Ha7lXkVlYfWQf
SRsa1uAyeqpMiE3G4RMmXhYFuwYVQVSCAFglyb9xbhGx4NEzGJcEb/X49EWJtHqfFKg1t/5RT80E
sHATHEYTlAFQFOseA8pF2SHA9DYu2uSdbMPh79tTv3JseffoulK0paGwJq03tpY7TdAWXm304q9J
9NkRkkR2QBer3rghlntotZd5rWkD0Xqihvhic/RqL8+qoOqi1LgvQHL81WhOfo8I57hDMQkdpyae
q43Peu1mXCJOkpyl2APQ8vz0NCkGYJON3wPV4N7EuKv1Mxh9yWffVPxpp6ZG/0fFjVp6EcWgY2NK
v93rgW+l3ptXWV/KTfY/YDRndYb4m15JzajyuMEx50idmkbYaAgEvSqKjLcHu7KbmSq6CybCByoP
0vmsZxsJU4AJlZdMrfnUZRmiaXIwT2hXfuAJCLxeidSNwGA5Ietvi+wGYDudUwuL/nxM00S7O0LD
2QMBIZ6H3gT+gY7Xz9szu3IZU99hjCVHp9i9mlmMWm9kTkDd0TXSQRXpCar8UePOFsEZaGr+bheP
cGOOsx3G/8b2JRjmhqAPtYiLnE8x12WN9KlF9K37DXrMUe/2aN2MsKxGcZRhAQDk9nSvHBhiiaWd
SdGdHbyebttbBZpOVJmsrNuFU5wioJ4gLdGn0vqAd1x+vD3glcuAYwnUaVEWMFVj9dqkPUyNDN0s
r7Si8S5LHPtdiz7DxxKXou+3h7o2tyX/5Vlhj7Ku56upl40oFRgiNInyxC0rlNJyP1MeRGRDwpJF
vhEzLEd9tUENyxGAgQ3iRaS+zsfjO1kAaNDC0OKwhBPJoSAtnSxsjzCca2UxPNaiLnhkWn/05mmy
Nopa13+ATX5D3ZA9tJqw2aOaNpr8AGRj8z9qP+0eNXiP8LK77LEEardDZijYdblVfI9r7dvbl9sG
y2AiDa4TqqxGj7s0BvaMHyAhBg6Kvl2FuwbwkNv32njPZZ9tbKXLwsvS3dQ5o1R6+IO9unutjFKb
aaYOaueJdcKCjCgFh5G9qoyf8xhjlz7scFKfcU4A9x1/nVAix17QwTZWsfu3FiD4MXR2kcxSsb2F
B3D+9VXcRjrHaJ19VA3tU4291X6yfeNwe5EvLkFGIWFcXIYI2siez0fxcdKckgEFKt1CLwLq1AxR
pN5qUF0cUk0j7gUoRV+Ydvz6LSmYIwBBDUlgQA0uFovZnahhb2AWG5xuT+hyKCBt1FJ4RADdYFh+
PiEAVHk216q278yq/I3c5/hNKnjVOWbVbtx1V4Yi0jPo2BJrq+BEzody8PCk9jZp+8oP5gm5SYQs
d3ocwBgYC2OKvdszW/b72XVA1Z7ez9I4hbRLt/p8OLOGGgCcUd/Xk/xLyfzeM4epPOAuSBckG5SN
hbw4/Iy00CCILymmcAOdDyeSKdBna9SwIQvDfZTL6l0c5+17dTD7JxX1knuQP+gd+E04n/q6Voyt
47iMsJowABWLi9oxAXwuwKrXiYRVFqUZLXKgPRds4wbCXzxR/NH4FvY2os24MujfwG/DbC7we0lA
A8UTAfEosnCnJzVk7dtfYHm8Ln4QSZVANIsq6PqtGUpUWEWaYc6HFckfdonJERi76lkL0o8TSs+f
wJK0v3CH2fJpvvLpCUOB1jqwAygXri4mBDoapa1oRqVFNN0j9QvDWg1axHuRJQHALjfunst6L1c+
0kJwjzRgV/QWzpfeQbOwGzucbCmoLZUTBBjuIKAH/Y7DxRHGGQcfZbS+yTJHf4BADDQbKRAn8mm3
YFtLne/22l85bPwi8CA67St0GFfnehJQM3Ju6L02TfFdUeHoUaqT4zkct42hLmPwBVTDM89npg7P
+3c+ewx9RR0squI6LTovRvHAG4qkf5h6Iz/AuQl3WDDk3jwPCI/30F4R4W3e2nVYfgNrTxQFjOji
C/SYF2L8o0ObtkR1V/gCLW8f6XNUoUtvQER643a5ctwX0pfhLLp4Sxx+PueoSaHoJPAvdbDroAfC
6kkolXLf2LnySzSoTHmG4lQfQIuMyB0S1m45Ul/Z5CAXlnCH2jR1ulVRNfYj6qoYgu2pjSX3mtpC
ifeb+UsOx/vXUDhw5m9vqWtTJt2gSEFFRkArPJ9yAAjOibkCadlndvwxCfTwHgx7YiJJbVa1S0fI
rnZ5keEj38xCPGNX3f3x5t9A6sErAoAY2YK1xl0Ym8AF7FBFV4O2r4rZMAWbOpXHEtlTHApNq/6U
lpp/rLR+dpGj/DfeS4IMg0WHcHe5CEYa18AT63k/DB3w5E4ku0JAFsc8YdhI8q7EVwbQbHVBj3G/
IG50vuBj0EPPLW0DtXvMVfdJOevewP5/tMPa3wVxYv1okLXZ26Fin5LUSQ3iLGG+m2oLwrHZhhv6
h5f3Oc+aTvURugQRw7oAOlHsQ4a4MvcofKIdH8kRiw+jRuxuTu9zvAwRea77I5XqraW4DLuoTFH6
5TGnpQb14HwlEmQqzNEZsYRB3v+Ew09/j72isQGYvTxRhEEL9njZXRA0VvdYNNHnxhHI3HO0EKII
Ku0YV6GxxwHcQC+fS2Tj5ry8pBmOsBXqIE0YzKDOp6WEDZBnnJ2x0Eyyfe6Ps6frTbTjS5eH2wfn
6lC0zV4YwTBVVys4pJ2t4N4r9zzIwrU7m3ODewocbmvrary6jEQgXEqODnxiNas5qCNFhL65Rx3k
cezi4BDpqe71UN/cMkJ+4fbMru3KhbxjkXKhArbmFKiaMsxSkOFpU1V+BhUMzRtYtdtqTfyxnFFF
zITuHwuJrMjtka9O1KLWteiOkb2v1nQ2UIHS+4E1jfCW7UscTUf46E8Aw9MTzZOt1szV8WjOqDCH
Xpgb59tF2AgTBdTB9iikDCdLDtlnJzDJ7VI/v5NRucVUurzwKawthx14D+yItRAhzZUKSirj6eji
HrQFUhROZv04zJlxCJxE7pQOIS4bSdq7BLvS49uXlzYoZS7ue2okq+PYjmWmJynLq5UTCiK+qR8n
A580vcWuYx6DrWb58rnOw1WIsKqE5wOLFyjOat+W05AYQV/LvUwy3x15gNKdaWtoU6Wtv9eb1joE
MtgKkq+OSj4H2wGNTuoW5x8V107KwnYh92AvjXsnQFAnhDXnlYg2nyalhytTttrGbXDty1rkliTu
pH/Q3s4HFWOsO9WQm/sGIe7a7TCPOTQgVIydCHv5G8Zn1iMaFiVAZaIcWbjaCj+//esCBVzQnqSD
F+3uNpyGuQ01c6/6LcRoNDTQm8RbsFTmdt917VZ6dO3wUIwiNeMdoRq+Sged0U7TjNriXtH06aea
xeIA7rP4IQDZ63Abi+Sv2xO8cuNS+6JcsBQKoI4tP+hVLTxJVcTpOqyMhgbxsi6cogM2Oo2Hdt7P
2yNdmRr1Ap2CO7UfXpLVxo3bBPWXYrb2JYhrtCv+hAsXeVEUZ25cya1m/pXRgF8DviYsAcL1wst+
Na8iwQthRtxyr3Y6xSyduoTV6WJfJbjlNGh4b0Qdl+NxBUGUAbK/FA+cVZyLcliYSSUKvHHCkczi
hXYHlEDcDF9vd0RpZCMKeOHFnN8DEuwOjV4CfPKZC9XbtLdRNCFjqPNJ+4nCk/0Tx8/sQzb06jtM
AY0/MlTQn8MwDu6iEi9CjN+h7KlZNDzSi1DpNOSLwYJvfyOCJem9/bWXr7n+eaQ4aG2g5mPzJc73
laMrNMjz0N9LLZUnTmbpalM63N0e5dqqc1IMLn9ecoL+81Gaoh+hZUz+PooHNGGbAgHAzPqcWU5z
h73Dxg6+vATpyfHCoJyAfAh9lPPRdJp/hI7N4lHV9K4GyBzd0AIzgCAfD6FpIYAe5luI0ssDSl2I
wIGvvEj9r4EWhh43cSjnwDPUFO+eOQvdOAmMA3HGm/s1xHaEzcQo4OKWatv5/IremYGSNiTHaTje
t4Fl7QyJ/zFm2XCxB7V6mAtn62W5Mj80HQTXDzyJBRp8Pmg8hiNtNxkBujOBuqhZ5waD1X3K2rbd
aCBfvicgAmgKkYZSegXKfj6UYyO11AVa6PWyjdy078wDxh3ZD5Eh54QpmdDxhPbbClHBtnmqTejl
t7frtUNr8mwDVyE95A+rU0E6KPGLyiMPQ6XiVyn7+v0wzF3q9jSujmqmlzzexhTyrmv1T7XLCyzN
kaJEixQOatvy/DiD0X2ZApyNKiA4G1HqC4x2dWxNqiTAbDm56BKufmCRprofoEiL/euEqF0tEICM
tFJ5H0emGrvNgG96NGba8zxo5Tt4GNOTn8fhvoTh9g1nrem9gwAp0AtQq0Y22W6XQc5H/DuXrpFI
fFM1U9E1VLR02pyVMm6t8PINVxNY+mIQJpYauGatzmhpgP7J/Db0OjX/VJRqeofbWLhwqfCQtYAK
hVnTIm5baghDJ+1R4bmFwNDZ71LkaDAwogd7+6Nf3FHcgnANaRPSZOefq9BpAZNhID4b2EZZ4V2Q
Jw0ytmjrPCco233E3jI7vH1ADhJPA32tpe5zvs39Nkd9eVQMlwq9cdLCRr8vO23cW2le3JV9mGxE
wBcnGEIcw4DjpbYmuYnPx7OquTNMLMhcI1qcbaG0gFwAqjAP9rh/89QIshkFygKyBGuaO/GwEvdm
jp3vgDfYrqGI9NuZi/STkynDPi+cZmPAi2dsaUASiXHrg/AhPjqfm0J21mRlBRXEaruj1hXizjC6
7uPtaV1cTPzHOXaUBZFRQaFqeXheBSt6GyPCU8PCkNEwewUiiJ6Y8hTFE0RTBht5Nqxeio+hhgIG
3p5biPPLwjDjWwvuhPge54g1bSxU/EpvZcz48Hz2ptYFD86MBqJuts1HJLl0ZAazxm8OkRjEZ/Si
p6fEKqtTkPiDe3spri34gpyFZkmJgwb3+VKU4CGEFUCICTQHcwaUWPZ5kzdvP5NEDewiG9ExGpGr
a06twl7zrcJwgfj3h0ykz7Xf/2WXPW7uhf7mdtyyvORsC6+TrbSm5k4wRpD77AyUX0sNmeYgf+zQ
Zt5YuYvoZBmF3GGBvHH9rSNQMWTARQasrrlg/b/1gthLj2T+V0IDRXFB0BvPE8ijDbbzldsNUC6Z
PhUGiGJrr4KYGFDgvKy7kWjl90bLM8SaZKkeZqMSsdfq9VaN6PqIHBRqfBS216C7Wqt6ZOAX37x+
XpypoEZM4QDREQN29GZwHX/rjtR5CUnJKCjDBVm3OXFmxHw1Zzyt0xSk0+z2bmosc+PSvvx6jEK/
EcSKQ/i1ZtegExGElKoh2RGdPWuyCPZ67UzvhrJLgXFOCkbdhdqYG6jCy8Uk9sJS1OAccPnI1UGw
glmgA8JBaHEhPHR+HZ+MWFFPUWxVp8Gfh4234qIMxu0tDCo1qInxSpurt4IOfOaUjQOUujVyz7DG
/K5zEIzF9ZCgyKd2Wph2sysyY4vpduWSY+hFoWX5lOD2VjfLFBjKALpad00tQX60xSUaP0XNqxsr
208AlXeBwDUKKY5hb2ZoSCpS0T+q+AltXD7LHM9CFNaAQ0HECxuEYHu5Al/d9m0P9knGXHGK6BPP
rypUdURrIVQ0bQXX1z4v+4ryPAEdag6roZooQE3fR0Ii6Fpzb5X66NZiUk6YB+Bp2OD5d/usXB3P
ZG0XCvKSn55PrUl1MQAgNVxjrIUXKBkLiB/vY8dXhTLbTBtZ8LWlBETCyTTBJl24zXRykGQNKDok
ttrthBqn+wkJU68T2laj/vJhQnpmucMpuuNdtA7jIpx8pZ4zVG0FnecQxe313H4z0oq9IYE96ZTs
NKrEq/MRDFMQ+hW2kQOk352PZfcuNCbfrf34L6u33iYaAaR2CaboxXD+ORbauneDoSceFJbg+DdN
RTgVC6yicgX6Jw43DVRvtxH5lkvHtauOdwqVooVAQnfqfJOIcqIRbLVsyrQh7xKyMZ91ShTTjlvD
fFJ6iRbumKjj99ub89rdA4GYuIJnEhb38rtenbsynM1mROnfraMi9TIUYo9CcZzPJLolGUvu7JGb
HT6UqANsZCXXjgWlWqIaXknUhVZfVR+bvJBI87q4S1WHxmirXYTj/NEJWtzgcZLY357py2ZcXzF0
fdFzQIeKYvEqbM1TU02kGnAOG2cId1qQS5iTQWf/Pdi+rPYaVsTYoCi+zPZSD0x1N2VR/k4d++K7
IKEbd9gClMZOH3MReMVYWiROEYKxu7Er+h7DF6GoPIhtRPuScnOL8bmWNScg/7gnqVVe9u4EM5+e
syKTj3YkMN6i/g+Ew4znLscMoy834A2XQfQCOKJwSgrCzlojy9oipH8983mrEaZQmEi505F19DAb
hzBadcjoO7Jy0dFDm6slH91Y8+VuW605kD6KNYj1cKDWR9fRG6c08YxF90WNfkw6eum7TNbqzyFF
2NXtEAT81AoAqajrJ3m9Q/lf+4xlFWalcxsZ3/FwDGiTh3WF/mPb+c9m1FW4pFPZBppcp9WMrB+6
+EFmVv0OFE362xhKudXEvHKl0hoG9/SickA6cH5KUC/E/wGhRNdSjHEvnCn9NIyYA5F1T97tJbs2
lEnHGGQCPT+wN+dD6WlXliIxsAeogF7y+WjViGbmtUjbjfLslTtnIQr971CrhzA3llsOvX/XNDvs
lbQy/T4v6dCOpC9Md21ejSdstufD7RleHdZcKk4kyBpx3fkMDSNAWCVihikNuHRXl2aNbzyuJFg/
lF353XEixfON2t4Y98rK0j3VBKIukLMINM7HxeUkH0N+j6vWeoYxaVTtytauHn1N/Xl7hldHQjmL
FIZbm8vmfKSEQpQzT4nB/h6zH2k5WgfHqGq8jo3E+XZ7rCtPMC/i/421ii5GVODyoFti5CZVP/Wo
4vyBgLbcuDyvzgiRKAonBIsYB57PyEAaeUi1EokPEVSguCvnY1do+X1U+FuMqWtDCT6SRhq6sC9W
uzIex4jDTDmjE0H7HuPzwTOiBupUmv99e+mubETCCdogNPDIDte40z6zxkELfZKYqQb3hKbFQbFR
n0YQMTgmcSU+TmNm/rg96LXvBbxt2Re0tEh9z1eSsoGNpHtkuGrU29h/5+kXBeLzl9ujXFtEsmri
CKq7fLPV96JQ+j+knUez3MaShX8RIuDNFo3uvo6efJS4QZCUHlDw3v36+YqLGQKNaMTlREjaSGJ2
oaqy0pw8p7dRX5DEDo3+d9QU/1YImny06/QPjjpLITaBhYoq1ma3DGcAozpMxqmMB/GmtGoeEj2K
qmBZQuXx9YsiiobvEFdM2rKxVUnmiMxjEBp5oy4AuN4xMr58nrLQCO5b2tskQmjYXQxGwGnWrDcp
nrURAmg8o9YmEzrzkKI6XfhqrCPlOjm/y9Q1H4kjv7ZSFZaLlMvMq9I1P+apr1HZAOdXQnBz0uyh
eviDRcnyJ9G6TDY3i7IVbzYrpMtOgmroS4FSXnwKURFSDz7eTmDHsv7Pjjybv4WU8r1heh07xsiU
FvTNy5OTeQvEGF72lFWmd1Ao3LVHURebvJd0hNb2KCEiQJUvXOPUQTwuDFvxdRBzd6ljx3kT9i1q
7a//kiQklHdgsSZml7/otxUiG9gmvcqhj5PcgsakQAo9UvXX53F01jggcq4FDtjNezWjOjHqdkvs
VOWe3y3MA0RjqgWzcziLtecJ5XyZSrWMctVNkwtBllx0unECxyRenJA6XJeJJihmxFCU0H0evfC/
r/2GFFigFKXSyMQyQuPbb9jpFboxRAHkB4FnVfZHbTDcz/et3ALxCNsoxIHEl41hZl/XZtp80OOY
cVsmSZzsGle2+aBQUmFq/Ty+OE6SMH7MN0W6qzrBAF37JZwUp6JMjriKbz8xPwTiTGrKOC8GydY/
BNZs+usN6y1yZ3hjKIb4Cs65fy67Gk4jsr6LsljuQXPv9hmgniQLkBJWy1zW5spT5GyzmNsIecgQ
XdzBtvkOLoySCJMeeJfbWyhNgezE7/4qna3Xp4nIhskHU3Mp5bw84Z0QOE+DCTkglEyOoGN75nCd
HlN7iDpzPdbmOtQaYOvn0qdDX58kQi+w4zSGAFakX9I+Vw5KuvJLrRMZxLzwL3JEkphkC5QWCIeo
Y0QiQ6oVnehjjg9q7JoH+7V3SEBmUJv6VbvZVsGSBoY8phHBnHiteEsSPF6hJE5O6jIiWi1qN2CK
7kizdWdpdI0gGoGIn9O5BQeDqPQ6JrTZOSUanzM9i8/egNu5fxN3jiL5p0vbnj4knb9N3GPWjp13
GVZofoK5dYrYF6bdvoMELH11XkPMI6so/L8UVLe9t5Fa1GDn3Hk9Qe+UiAtdwhh5AW+pypNmFv1p
sqKjKeWdA2nTsJfNKo7ITcOvqBdhVgWvHhzyf0Oj7j7R0yq+Kgrk+m6YpwexkHQX6/MoR2fBXNCi
oqe5BfRCV0+TdpnhB3Pn8b2ZjIj2dYBCM5O0Oqur8cQsfP40RXH+0Y31IybH291kVoJAQqVNwzSr
tQldMpQRVW92QOoj8PjNtUO1RsWpz89LOUdHQva7xmQNgw21mcTepDj5uExqvyC649bwedViNl+a
ZbavJKza9f4pvR2IgJrGhOWdaXoqqPA2rP1KoTg6qphzHsQjWh4CFTUkyPTs7CX9/Bx1U/piTXAj
TbHFjLAyvZiD27y//xtu7yN2aVjJBwtSmS3cADyNYhsLJDlw806PqtCqcySW+PIHVuS7S/RJLGjK
j/5bDENizhnN3DwYqVg9CEJe8BSGeXDrb2+FjFyYrJGFPlalr60YXTMpaUFBzWipeBtiGR71boie
hD3OuY8caHuwgXsfDx9GWZr5oVsgeGS2ECcDHwiW2mg+dlpqvxkqt331Y8eKQIKAWtFBQW7LWnni
QHq7xAXIudR8iCfYALKlRFlMnXK/06Ije7fvwtre5rWbS5rKDKoUgTMrbzKQUV+px84PwirRB13c
b50Xewcx7s3OMWFM+0tC6aje3YyMqGHRV3kEBeykN6Y/JL13Gk2neTAlCF0T5RGC/+aSY4/pAApS
LkyiNzRr6LUvbZcMnBQlRoijqej9GMAZ+JVdcP/ob4QBqPBLW+iU/zokjFJvgsIJ91jC7psHbTPM
3skcp+gvztL0zln6AUo7hNrou6HUMeforNSVZ3xXRaLnfpOqyUu3xPqXBTmWl2xO4MlNs5yS0jTQ
WjaL/DssIPz+PC+/zrnRPmh2M3+gmj1A5WbUiAmXzUG7cvfL4bPowfDC0jBd37Gigvt54joFIp/s
l1F1+rM1kP64bascHIqbcyg/HGbAY0jm0S0QoZ8cYxpJwxEhnr9Zo1t8H8N8vhZJFwOgr9tkOJmZ
OGLE27MqcWFMRvL3zUwg0qjElMaE6JqizWdvmSpGISzFD6HQueQdndk41Y8Usva+KoUT5pGZGgb2
t/FcC9LOYW0rGekdBGVNos9BO8YtJcPiCNK9a4qeDwgzOAZJ+NYbOC7t7ESABIIOBBiqTlZ9SsUY
BjGF8Nf6YzYQpj0I34EJyCLU2lTsRqM5umhEdmPuXh0aa8GAyuFZQfLvYnh5+J/7V+32PZUGATCa
TCPADrEFYCiT7OyBXQm0KUoaXzNLTwpeZk99o5QvKDO3z8qEzLOWpOU/Annws6Mm5cGLunOAsAL6
gzE2+hBbLhcvBzNYFugDtYNwgkYYiPlMZuVbsGK89UKvhjjdLA6M7uwqrpOYkAo7D98W4NLmHbOL
aCQHcBuKc5iE4+dFc1o6MYAl7n/lXVMUq0BvMupBXLbe1bpghHkeMRU1anRt2yy6DK7ev22tJnu9
swG0I9lG5eTTTZ9e5MZgGoWCqaH2/DJc3ItS19OpLJqj+sdNiEv0I0nuAPhKSa7tTFeUJxKnFKZw
wuReoEapda0gMD9Zg+f9tK16Og/oTz40ErQAy9RRWrT3UYFoS+4uUgmKFJuPSkSEomuUBagDZv7Q
KzC6VogDa1XYH1R6dt5awKVgH2SzACew8eCLk8RohPZZsBiDyjBZU33KwgV97LApHjTkOa/3z8ve
faCISvRng26hDLNemtFTL7HTKQvSSK+ecseqz2WlFxcogOinaSgdJ3FSH7geuYhVxiK38zejm0dX
UKIbGtg1gyk0IOTq82z+xIy3fS2L1EHHxYgvXuogpTaZevr3/QXv2qa0BfyCtx+Y5HrBrjbNHcJN
pCtTZzwvhdr5RIbWSW2N+NQU/Xfk07SnfrKPkHt7h4gysqTJhckVyMnasDcXhasIkQVqt6D9Ru77
hTnc6IS7OoKB7poiWvv1TEoGp7UpilxZUalFxnCB9mHJEfUtB4f55V4ND6oUe5ZQJmWIhEEkGCE2
i+KjTSaDe2kAvA5173ZRzuMEMjOZnOby+o0jF2MKnmAPSOLmZhTUCBNbxd3AHVo8znnS1L6X5R/r
ulGuRsUAM4+kcor1Zvpy3/Ley0VdEg5YzDtSGXT9PUGdwls4Wni6RdGCsMv0E1P48ftyUB2/b6Y5
9h3hfh0Qamx8pOoQmFIs9yBU3bup9M6ZtcIt8Gpv1j+HIpV1kzTozMR77PUY8j6ziE91VnzX3MgI
aOscMbzdpFBcVAk2oXNE3M/K1wuvhJ6jsjtjUzAJOplt/wEaIPegoLZ3JRlPgclI1jEY/1xb6fJo
nuIWeawGppl3hcl+uvMUXngtvzmhVS2nunOqt7MNu8XBR917WJjXY7qL7g5v2GaBYzHAatTkWWAO
elOdzE6M56lNowfLSpuvSVe5310PSWe/cfP5hICgeqTWsOfwyR5hfZdsH0Qlm8X3aR3DSoo2GI/c
ifQZrEjcJ8GoUr1JCvNo/n/vxsoXlOgdPDVV/rU9kdn0UhXsWYmVndzZWwKttpNL7DXZwY3dWxqD
QCT9VIe4thtTSYP6nygNwh5P6L5XujZT/WH7kNnFfB7bxTw4R7dLw79KVk9aaFQXt11922y0Bb3H
NBim8WPUtP1TpxJoZiB63t/3CHuWgGTIRcGcRC14/REzyfeFcGMa5EnVX0eVyw5IHqR0M5gHJ/S2
bSGRH/xFZ1o+01u/57WFSTE4J2JVxPS33qYDUqJ0jYXftOPyaabD9884ZdOp9XpxEbbVwzhW2L4O
ecclH8fywBve+iF+jCROxSUyh7llrctUxTG7JcUPKyL7XBbWmJ4yqzUf7JFylR/mVfsl6lFQPQga
du1SYYGC2AV2sG359jr9/25I0gBi1J+ToogzKATnBcYjeJzMYg7y3jI+vX6fmd6gSiD5AG/Q9oj1
GlJOPA3MUcuYGhxTJAtH9c1soLHxB6Z41aDNwwuQJ62P1DL2EX8o29wAcLxYrli4MbWNuElzJEp1
ey/Re8bfyRdbovs3LqeFk9TqTUyNpl76Q8rYe1fHc4DysPoA/Ex/fP3S5KsF2AZkKOjN9dIaYfd6
kdXclsJ6hxx8eeItLy5uFy8HlvZWRqLA6ZB4zZv3ai5oaTGxllKUEJKqqKj8pc4jfxKi/YS2eXGA
qbt9HyVchKiZiQyyyu2mmfocKU7pILuo1fVlcJT2Xe02+ofXfz8QMFIGQI61b7v1ml5S48+rJIDl
FGSbotlnK6XV1eNzzvdN7S3od1PS8f1WCi6E2RVxhykX6MG7tAuTK8zewx9cZfIompBA+pld38Tg
E0+hFiGIA4dYOj17Ree+CRtYRq1hCn84BcPOVVceDRfunA0pPSKJWPBbXOf10qK2yFWeexHQRfsn
DCndABRw0MZg3mwODwVpd77kL+5t4KUk/TDNrM2FkFS5JTwnMALU7aWN7ek95JevE0OT5UvyCVkI
I9qnWbE9gI2n5yai6CLo82pofCUJy1MN0fC3KVamt8BNjzoSOy8fownUFYhEuWnbWhiEfC4WDXkW
p+bE8Jd1suPY8efkkIFkzxQPHoUF6pm8fhs3VU1NGqUdG5aFeRMgBtFe5oLHBizJUQ9r75GVdUxG
qohViHY3GZMRp8x943SDbAxVH0kT7acWopTuh0ISrWRSQQbVgiCePPUajbl+ggwluxZ9UZzG3O6/
37+Ge0uXCAWVY0pqtW09mUydj5bSCMjaFfFOW7LwDU4PuiI1OoJC7jyrDi1SupW0KiUt4vqctghi
2flSCUZUQWAaTt1c0qoHdx2LZoCtSAtBIXnLw2sXKEfYeFCh6ybDuCk+6rTxXDVl7qoR3lmf+gYx
axyClYjkIEW9vfcGA8VAxZiCpxO8FX8A1e9UaipEkE9jBuF+PZwBr6HhUjLf72nQ7N5f2u3FB8kn
K6sU+1jkNk9jPhjIWAfR/gJp3FdqvfmZsUHlet/K7QmBRckhV+Jy0GLewjn6dEJzmJsXTN1oBHmd
1NBmtUjvIArj3ze1tyBmV0nMoK+6ZXEfC7jnCk2JAiJ2BQQck8kjZf7gvhV5m9c1ISxQFWYAnVPI
aV6fQyhIaQsO8RQUsFN9UBsvudgWFFQNueE15X/znUgpPrT1fISM2TkgPOJUF4mGZMtpk6Ywb+5M
HkqyAS8wEi+d119ao53/LZYEGYkinQ/O/q49yqa/Zi24AptIDzGmsLU67IVNPgOnKrNTrvbRo6fX
89XOmOE92MDbK07yQKRH/1WTfDHbbKXqoBrKiZDRpA+vFeO6cJ4u+ikU8NDTrDKfDNEnB0HLnlGG
VPFhZPbwjckD/FskMaQGkfk0TQHz8sVZT3vn7LRoX2l2r7zYelR+EOidHQQWO7cCnPD/GZWf/jej
qt6AkQAAQSfUDk9lvbjPNKHGU9Nl0cf753V3fYTpkP5zM25mkrs0a8ah4rwiljv/0LQROQ1XKMVF
6LMStDlHqSidVw+QkQcyi8iVpxYN4+tmK03ohcopzqYgtZhYoes2BxP05E/EoB71Pct9vZvBHiEa
ugIykd/sYtUvHmJaxRQkzlyfCHW6swkh5Wl0Eudy/4PuOABSu1+cgPS9eIvWexeGSjuUfTUFLb2b
5wWWhXMTGkwdJUmiaQ+w4ijXUFOLN6Uxhge2d1wc7T3ZDaMMQ1Fkc25SfUr62ltG3rvxU9t587up
NpPP9xe4czjRVWb4GKYmYo1tOYSoSSsQdh2DPjYk22IvrjzvVZCKuT7IS3YOJ/N+9CylY4N2YBPO
eCJN59LDe7oF3fkmHRYqkmrxlFv0+7IqaZFUH7IDozvrg+SAEp70oxoP7noDZ1VZKM2IMbC9yfPj
IlMDaNfbh8QZW//+p5T7sX4sGOZmUpwJdcovMCusTdlWG2reyLQ/J1J8UwDCnUwmpj5SxcuDhML/
QWVp1x6ITZA4gI+ofqztzSAuqrEhHjJny33Ks0m8ibOoYuR4ivIftdfnBwZvDyQLpDcrKdtImrcd
p9aN63HSliHQGkRTInRzngXDeQcv0Y4VSOgkwEiSAwEwXi8rjpfU0GulDziw2YOEQTwhXFQcOOWd
j0fRhmlGoDicym3BaBmMttd4VYMhNkaDiHocruEYpV+VphfPi9aEB1WAnWXJiSlJFEF9ind2vazS
GktBU7cPvNJUr5UzKOf4eM7+9o4RttKIgCpH2tmilhdXT2vPXvqgs1rxPmq68ElpZoFnHjXKyb3z
HiqT5mDH9r4lBBSEKdA6ydRyvTQhlJ54xerBNOXuD2iAs1PEmMxDPMPCnQzTEeHN7Z0mA6PuKPk6
mRXYQjVbr2b8q8oH9KHy6azHon5qTA4M1dsjGO/OrtFfAUlFvY2xzO0A8dwn3tJ2BUe+GOqnOjG0
axqTktz3HDsL4hYDB5NUz6xpc+QXK1EaV2NBU5hl7/Wk6c6JWaI6GB/xrN5aAi8C1pqZemAy5tZn
0KyKnS4piUVctXlntqr12cvzRffFWHvxwbJuiYnkbM+vXYI3GRe8eT0h3hoEanpT0Iu4HKAGL4Dr
g8OL3k+RaP8N45EClWpGxT8WEQ1cP7OwYJIqEpUEtlKtzA/RKv6Zo6kMGKJdjH/GcZ5/Km4rPs+x
OfwkaoWoSKthRHuYKTAbfjbqxhLc357bS8UwIOUFuDIkacYWIzIw55AakegCEVGt8eMpL7+kNI0i
P4erxIdxnXEsbzy4VbfcB5QnqQ0xXgBTKwd+83R5+Ns2j6suGBj1+jqFiwIF8mAt2rnq+7m7in60
L6ZU3b00I9Pn9hwa/1WcprL9JY1N78CB3d5yOLjJHCWAA8L1rYL3FDMDMNJfgIi8Fc8tefJ5jrLs
ZAxp95wKJzp4bfbs0ZEGM0JjnBMrr+ZvYbOJ+nuqJR2hV27ppxyS3LNXM4gbg5z0e+S0Dl6E26tO
kRuFcnIS3MvNc9oONFWykqhSOKIG6dBw/4r0KFbesyIdJf1aOu446vWqkAUFpA0UMxiKxLuWCONe
aEg1Byf29ppLTiJJbshzTTSyCQ2GpdHKCNHZINJdcabq1nwwwzr1VW7gq7Eh0hQRKuTNtIG3CIJk
BsqeeTXBP2JjvrXk47fcQaKVgHx6sMMy+s/9y7i3NHgq4F6C91LSpK8/YAXfGpNNRMWVObmnBoby
xNeLsvUTw85+vt6WDEM4fpTuKdisbbVK1XNgIKmaWzN+5u0Lz5Se0jeDMhdHclM7ToYDQaQqRZwI
EzbraqapwBNEpG5qrz4ok+f4oR6XfgUE6bGeremkk6Sf7y9wB0QAnQmhMcTUPAvgytcrDLV68jpV
euip7sEqivhTno79KS64X+5s9Q8zLGGPOrJxp7ZWl0s7D9pf93+EtLGOmyXujuotiC3IWrdAhsmL
vGXJ2NG+7mHvGyUNCU/B6P64b2fv5BAmw9klh9Xgyluv1c0cp4eqi/xjoVSc01D0s8qtUJStpoPv
uue7IB3CDo8sSerGFJ2EeVTmEHYz7qGfQCd3qRJoDRK3ebbTcfj7/srkOdx8QWJKOGNk2GcAJFyv
bJlSgZqszFILS0NJFKhmL7yq9odl0R7mDsHiOO49fzCWI661nWMrIzDyDzwAK97EfsA0ND1vUgKK
aEkZoTQy6CMEoAFD75S/6BUW/uRU0/X+gne2cmV1832NLJqXZaTiYEAE9JC62fysRdF0qrz+iNxl
f4GyDi1ZRDk262/LopVanfFvkxqJy2TaM5iWkuJGz3OMqPr47Kbake6F/EO3GyoBqYCK6a1bW8Ck
E5YTDB0a9H+paoOCa6K34bgcAbN3Til9eDwpwRWpwpallEfKDG2LalGsI1ouvOivLkucj9nihJc8
Do/u368Rwu2qKPZR+SaeQihRfurfXnQIDcKlK4HL2K2bv7PirH8cotAERyzKt9o0Kf90c9MFeuu0
T9BElx9RYyUchDAwOeEl0o9iWOIPemj/E8VmeCLuaP9L35VKbGbNKMZF/VHnce9iMVVHukYTHP2v
TVU0jEZ4CiveUT1eJN8UjOFZA9CyBHAUwO5cnqO+WM70+JWDZ/X22FFuxiuq+Ga6INtjN9qd1aWO
A6uVWonZr920+qAWaj36FO/Fe22ZXe2xZ/QnOjB8e7UozahkcpRHEYjYIhqGwQA+MlMI7mbbvixd
7T2T6Wf+MoThq70kpuRMH1TPdJS2NNZ2p4b2NOG2klkpmO11hipQmtF+Zyll3fppaxyxGO0uTuaM
AEUAymzJyVWlbmBz6XlkO2sMhPDsS466hi/0Rnu476Jujw6Lo8cKow/wcg7P5rCHvZ6YBUcn7xzz
0ulL+m+qFO471HzbczUw+Gd1DIWqanoE17+91ljGWdGoo5BCHWVt2YiMurY9MQVztUwnL53ClzLn
sYvDEfKDIq2aT/eXumsQHSba2FS/gK+uDRLI1rMnZOTsOvWzwzifn5VJecqbSb/EAqDwfXvyOVv7
ERceUbpZ6LXIbHbzaSNT682wwiXnaKU/icYYnzwNcp4ZUagA3qbsUwmw41oO1eKbS/P91dZNR9bW
DX4AkOhNUhvpWd3THyQbtE16zJGggOsbuYsL85rulDLrcWHcrHiTiL47a3p9hGDbOcSrH7B9csda
0fLR6YKupqFHqwQ8SZcPL601HQ093b5DxBW0sfi9gFvpRK93dtJSx8u9og+QxG4D2CGhBXG7o9Hz
vQXh7biQVBXhid0e2HG07Gqo+6C2ad+HM45mDnvk4hEFOt3fvJ2jKrugtCmIWCQF+3pBgn9ZaWbf
B2qKkmqomalfjNAWVnOunmLlkGBqb2mMFRI7sDLCvk1kNhTNVFmV2gdWGhUProIjjbtyeVOB2jxY
2i1PNcUWchBIO+gJole1ORddqpQ9QBMqjPk8qARg9LP9dFacH7S3vMVHIti6IMY8F9dZVxEbj6Hk
eef2sZXTdeshHgI5ofVnqs3lp3QO7ZcqIiO43t+BvSNFEYE2MY8qlXL5xX4LAui+URPKuj7QRdc8
RGZRB92kGgdl/53iCQEiul3M/IMKpFi9NjMNbuTVms5Gl1V7adoS1TqFom7VJOj1FgV6cXrVXxDR
mbiyqntyIc99YmqrOdiWnRPHDyF2oORGKrB9cuqZSdw+4wSUfQZxHpOylg+Pm30ivzUYWYycV6c5
PG82X5c8gKB121iNdTFUeRKNwRSL/tFxB0qWwwBNhhUqB2vbccTMDgBBx0uQO247HmpegsubxyEo
bANZAsbEHpckTwJ0R7qA6ULBWIE6PNRLvAQGmnUH5ncuF6VuSnLYlvnc5sD3NtO0onRpuIhIfXIz
40eOFM9/hubwbu0cWhI5cJBcLorBW0R2bVZVoYoQIueiMmgZt+6nCGHJA1DI7nrAmlNnRk2JpvD6
zFp1ZhKJQyzYTPnylCzjeI4zoVE3VaqDT7cTnVCwgQ2DkRdw3tvQq3a8IqcJMwSWHedf+qUtnrLQ
Mz5qeqr7Q4VQVSG0yc878/WlKXDe1FMoTmmg7bzN/XcUThSg8wGOj1oLmLohxK3L5DzHnXEQJ+w6
AcZAJGsMiB4c/vqDmrPTt51F86/pPArNWh5d8yIpz1Maf+pKK30/WHr3giPKg8FeUr/33PLaj+rr
pxqpYsLKJxFxEi65cUZa77q1W2ZjUM5w5fnZ0tJyUrVs+hoXJpjpeIZO7L6b3ckfAEQzQswgJe1d
Y3M3zFm3syWhr+vVnaDpPxjIVNnOszujuTOhR3ZSQvij7hvduyZyY+mFQ7pKyrz+3jPThL1u9Xxv
0iY/syflozGXyfv7VvauCQG1PEBEYAyTr604iSEss0ETz+gi6xyGQ+lDZle/nfTyaMh89ytybnhH
KBmBbVib8qI56dH5GgI0j6FT1EKmbEU/lGfYIf+F5Wv4kqnmUfK/tz4eLMAUnBiXx2tt1Mw1q7fL
cgzg5pg4lH1bBmpv62/7zDqSXthbINVuldMpWw3b1l3WLKE+xjMuRxti99G2OiE+1m6oWl+MSb5S
UQlnrqWP2VFzaO9dBIBKMQCXxuuxCS3HZTbNDq6FoFLhqI+I3YNqaPtLL7TxDKzwiKTjyN4mbA+1
cDKqBHui6pJArYf4nNVNeVFnz71Eg3HEMra3iwy0ACbkH3I717soKYWGfi6HQAHG9hUBPjSz+9BE
JKApxUGr5MjW5pgaEwwAqQ4SABSKfh5ny3sqZiph5RwfwfR3TVEwprsMZRVdxPWyos6o4YsEA2BU
ufWlg0z2FA+5ep4U+/VjfDR5AW3Qe5Op9LYSkQ6eMpY6Z7NUGu8K25171RuAAB7X43Lfpew5Lihx
kEskfibj2RwOHiC3sPRhCJilMrVzwfcc5CDCkVfeO4QkAZx2GJrAX29cV5wKyu2mS1Rq2uKDqWQ2
rQUreaocM2ohFV6O7vfedkkpV8YhSVmZeVpvl4tsPJw1EZhZIrSLavfmpS4QZwunXj8oeOyakhAH
JFx3ZkVo7kaFvoQEuupcnFMkRD9zMHpKAVZyYGpvuwDo0iehPErCuPmMTejqqAKLIfDCoX0sSOk+
KcqhZsHugoCT2zyjtH63eCVIuhY3hkkoKBmkuCZ2jhqWPfSlL8oqPXjT9vwwQLP/tbXZp84oDTdx
wDBAOJBduxJF6bSYku/kc+W1blr3kjBd9gennqYdRAsgzClzyiDxt1QsS6qu7hNcFBWN8t9caxji
ijo3PIgKdr/jr0lcOdsM4mZtxsqypC9GDj1DzknyqGWR+eRGJpe4D5c6uH+Td40xiiXhGhKGvHlW
GlBeZTRX5ARDa4a+UVnx09w1ynw1Nby8/wfWQAXAVwlNESLd66VpcFipQ5r8QqKUb+1wRCNkMp6i
7JC+a29dfDuEbYA9yamAtaVQSxxNYcwO+FAWBeoSNo8Ig3yJh1I5yEL2UgNyD1JIUnSo5jfhh73U
jV0IvmCFxtVXZYJcwCn1VHJhi/PQdapfTEp2Wqbs6/2Pqe15RxkiI92IpDu3br3GyPaUNB/JsgYx
Zs8qCmoIS8zlNekHWN97xbpmuTm9r6tB/AWFUvjc6Alc5vB3p+cyLturnUTGNzXsc/sls+Pi394Y
5v/e/5G7v1G2BPDhdC23hxlG8irRPN4/0tuQIctRPBS23V4Qt+xfvCE5EjLZs0eLBrwFwEnZh1h/
E6tgQLV2eJmK0IO0FidxsdsZsn8dFASaXkfD1XvnTIJcCHfBKAA9XdvrCk3wnky87+kMq1hhJ19N
SY1edu6fZIJMFtJBkwkoLJhrU9zfmE4lS7PrBHUGhKCar7BsD3BAViiLnO5v3N7C5HvhQgvEmNc2
B4sQm7WaWRvwsHrxUNpu/VDoAlLBHPaD+6b29gw0nEy+wK+AO10vbBicODJHKsSDbOVHOrLWU2HO
pNNRita2N2Tf7hvcXRu9BvJmviS57sagWXeuIZIeFjNTeYwyHZLoYogXbmoXHrxUe28vFHSwHVA9
kPnJ2hYZvVPOJrbKwRw+pqndKQE54eAc7NeOHdlwZYSMUUb6UZvHydHbucihsQ2s0YgfrXyuz1lY
53/f/3K7VoAE0Osk2bpptDLZkw95JKhG5m1bXoYy1h8joY/e9f9nZ3PWKeOAUOQdDABpTf7sThUg
rlgc9O5+zclvOiNUmil5SiwFkezm5FmmJwYNadig0o14frKzctJQHchwS0OdpX+pnSi/j3PZ9A9G
mWlkJH3M1L0JvuQ7Ele6cVZnq33U1EiJg5yWc+8XInMYItCd7ltTaJriq0YsPnWiyPSgL6Dbwill
RfR2aNKC/y6bjcEfwsJYTj3ztCm1hsR8dFvyiXNTpsvnZs6a8CAe3LlwcuwPthiyEkpnmzrPaLWM
Tw6I+4YFNLluLuZPTRm5D+rogTdstfby+t0kJuTc/IKVb7sIaViYXgUvRABBbpL746g2vtNV1VGO
vBMVUp9jwpZ4mqrYtvygt3WeDJVKp6dpGEjTQf8TsqkBUh3dRakIZzpyo4OjuuNM5HQFzWeqkCR5
mxdgoau4GB0fU4Xb42FMpvRjW+Waz5yAebBve7dP8lnS9IEZgVB07Uv6jNIKwtgdxzW1qILl6VeD
nvBBQLNnRTYCJD+nnOqTp+e3MLdS9EFXooKGXa0qf4ExHSFVpkQe3D8Ue9VGGbvQtpdM3zyiazuW
16Vmq7sdrNSiVwPbnaL3QxaJ7FQUwv5ZtyMzMcTy0fhmbIruE3ru84/EthXtbGop8if3f8/ePhLD
UdtB+Ih5hM2lALtYJQBIcTkGBawl0vQHsLH/LbTuCCS9ZwleOLBbcsaCWbn1wutRndRwQTTdpSz2
96DR6YJqNp38sGVY9f6q9q6E3EsSCepjTBmvbaVTlGatobSB1iqO9kaPHAdY45Ao5cmE4jb96CWK
m/mQAE4/7luWf/LWt1JHxcvQVuGx2ESnc5s1rYbubRBbKuojc5chw4NmzzvwzPaJCfX5DzaQZijD
tg6NUcbm10uNLcU1FWUgjMj01FccxYFiGbr/ytarg7O7uzYCTDnIT0luS76QoYJtpqPVBWVndo/O
mNmn0IqH62BX/aMluZDvf8vdEwOkF0Y4UAP0O9ZLaygNE9niY8x2CJ/jUjFQ1vG0JyPWjjode0uj
uSzl0qkkAaVZmxrgLOoGGAQCZzLjh5ns8FQzX/wUJYnyU8H+Qdyy6wYAbcH7TQTIfK/8Qb+5G6K/
EbZTpiFyOj2nfOhdyPGn6bmaiiXyx7ydvhSLOf+0HJT7fKOfkiut2uiDbaTF0W3Z+86//5bNzaRS
15oRFflg4NtAmc8UJ+TBFtQocfQHzwY+D6jLLw6FLQgkjo2htgcGamBv60/CLDSQnEl7qZvJPN8/
PXsOHV5geQmlItj2udfUMYEwjVw4npX0lOr6+EIRVv3rvpW9fjroaUnMQGlFQqI2G+maTTspU89I
bOnY52TU5oshJDu9WjB3bLvji2Uk5UtcgNFra2uefcpfU3dp0t6ZH3qKLlcA4OXnIrSsx478+SAU
/wWB37okILPAhiEA5YxvnmodIsUCxrGe6bKm+7dcEueNqc7zdC24x8zUtsgk56nTcpGr0H0bZWb3
MzaN9IIcb/JdVIaWo1LptlXQVGNxsEt7Z48mJpmkxiaRT64/X1FBHaRRAweU2jjiVI+h+wBa0/rW
MnF74E/2LrnkCiBX4LUDMbm21SQ9FBDT3AdiGKdPKbIlp8INQyTDlMWvhTA/3D8bO2tj0AkcMdQE
jMRt73gZK3FLTwXeVZybSQQ8Gi0iaYRxTA9AkX+wPJnrbPYZzmgGvfEpdGu3U6gmTK/j4DKFlISu
6ds9tOqFOTr+WFfFG3C++kWk6t/6NLYHCcXuOrlofFhKajf8P05bMjmaMZhEdXIMTD1Jrm4K7F4d
3CPyhV/xyM0igR3yukoZim1juGBmaTa0mltdGOKhnnvdL5yq970EjWOlc52TFrbjh0jBnyijQHTA
mF+t7YRlOpfM+0L7xizW1neH4J3ijo5X33sa7GP2975vi3ML98XBlu4vlxwNnIbUo9hq8DpuUoPH
p/g6LJryzioi6yPDX+6TNyYO0g1N6i/L7AQ5HPK+Y8zO2U3Co+dhJ5gijPrf37CFt7rMbpB/wCNf
6W3z16TSirYRGvkE0UHxNE7C+9Amefr6oJ9glJY014bEZntX29CLlTwHNDK0w+hDtaE/h8SpB1Z2
PIIcaqBRRfVACrmsPUIEO2uX2VjRkHP4HMVJmZxqs3PeLuOsnsOY0szBju68Sgz9ymYqxSzZ5V9b
VFXR9mGr8jHNeGa0WYuJQ7vOGF9f7FnZ2QQ0zArGNWgFKoJWVV3GKQ/PdQXeZszH+oD+a3dJOtge
VEzIBrcRKOKb2bA4PVtVlyPq5ogkmbU4KnHunUKIV6GV4SiiLrKpKNnG/3B2Xr1xI+ka/kUEmMMt
ye5WtuQg23NDeMZ2kcVULGb++vNwbs6qJajhAXYXA4zX1cVKX3hDp00lWarRJa4XdrYHu+5yGFfd
pblut6t69S/xsN662YhzqdJBoEYP4mzQ0G+R6Rz5ipHZNjfmipL14OFHhntCfiEifHMr7pUCQM67
UfvZK21tgCWGgW6V3yKC3uCkbMVbyPUGTK5KRdP3n/78ddrb6gjV79YX502/OURAWizER07nwDyX
Gz1TIxBf/L4qT/9lKGIxMhTwxudsLGvdQmPdO3FWX5YQftc27UIZHoLWucTYfmvF8LJCYp3/Upve
H8n/iatdjYS8ZeyXVdd2z2O3ib/w8vDu5sbKPr8/q7f2/R667+RwlEnO31sS9yEY572JZMrwM9zp
6tlAtODCvnhzQtS9SGNRhSNRfzmhwTSglgw8eJTtjCO2Hl08l1pdzY156bV5awvCJgGyjMgDUKSz
u0lgT7JYIe+4qkZ8ljCYvqq0LD9vzqiP6HNlFy6Ot4404AAmtYvX8BlfTk3DQRfYFJAMuEuXqtGM
PuRiWeKQMsehyJ0c194t+/v9VXvre7Je7r8kKAKWs3PmS0OpBXOUVNRl+Bl+/4w5+Khusxkp9feH
eisg+5+hzjMQkuWyKxW1FTPM6+VY5IXxULWBoWIfa80kGLz6fgkaQJFcd1H6/uBvLSbvJhqmxA7U
yM/2zaZk4SoDUPZuGnRPevmh8rSZmva63Rd2fsmD/a3DAJQLSsFe2gHM/nItbSwTkYOdwYC7ZnbU
rrccjd68pOf05uKRyu1cMm7K8+ivw9upq0tqSF6xiQO2aM1hzlVHaTrrL5y7tzYnm3IXpqP4AIrs
5YTyDAUnnL/YnNu4As9Z14OsZBMP2rOPTung6ZEjTP3+or35FcGs0R/hagYv+3LQ0q5tKXqKg6D2
ypMaMKGABHKppfbWKNzD7H0KkQA+zrZGhvyH4xcV7YylVrcB7uf365DVh/fn8tZaEbOiWALenNx4
36D/cxMvGxxcb2L3SxQ6vxayWWJoPKuIg9L/L1HVzk2DHsrzYr3CxCK9X40+FYxAhd5Rem0Nlya8
xPN660gRkHI9OtCYiUJezmi3dZf5aEIJMoYBnXV3jwa8+qTqsr4OglZcOMJvFYkIBQDL7DgFxjx7
zGjimWAuoE3inww8s9iiU2UU/p1rbPlhzgDuO5vyjt0mjXgo/QavOjc7bfZ6yUz+rZnTX97NPRCI
o3H0cubDPM12Fcwkd643/nTcSiY1KBe8zzChsIR0v//53kHNbPcRweoYHsDL8cxVZVntT4xXtcY9
UXiZZF1YfAwllID3h3rrMNAP3VETKCi89lMvsjWMZphs+aKjo4j68suMn+p/iICQoCLUQjaQaPJs
QlZV5Y61QH5SmW3EjSVFuhohIawR/Qf2GmQc2GvsnF365OwOaTU3Ij7f8OX8IYull7VxZ2XT52qd
1ws9kzfuSBoHdMtB7CDieV5m78ueeli0C4nlnn90ZN/Ea6XmIxppGiZDECY0Yy+JFL7xqu4mn+RQ
aPbvpgQv98aUjUUVWgMdRceQf9kydK5aPY2J0+vy9+roDWpo8RRlo3PBkO+NC41mHiBDetqk/+f9
cwXogR4ejMDJKCBvIbOVtFKphHzuxx/uSSpGO99xJ+i4Ozvv5RT9Cfv0osgpuOVVn6w9+ICWXuvH
90d5daj3UXjeWDlgSfSAXo6Sl11D0b5ilGmcb3xQNQ8NTiFHQsSP+WT8scT5PhyKDDDP2TAkcS+H
E5Uz60kVKm3zMDwZ5qhTY3IlPq2W86enDQ4NAQIaVNwgPArnwchK4zJrB5V20TLeuFG9pf0q61vE
ti6F5/tf9aIetUsE8kVgUpGZokX6clbmIOqgFoQgiKIh8jKuM76FjTwWUIZOGejeGPmW7lpR7o7n
aPljKb99eDJDNFDhj1FlfDl8jbpXW/Rgfmr0jg6Uy7qPqt7ppARkqW46+l2an/T+xnl1EPZB6ZHu
2H3egvM5K1PjKlaLLt3tjpIeHvqxNbD2dIpMHP/DUGTegNkogrN9Xs7P33hze89RabAF26mXNpeL
T8iudLBeeAheXWbMiugBqUnK5Lsnz8uhdvsqH0yHSs1I7J16J+u/23kzLrFQrvHUOoP3BCUj//L+
DF+9P/uw/8IE9lwSVOzLYTt+ip6FpdLFahEpWHn0CtEO/+E77tOyYW0jW3N+1mdvESTA7JNmGpqT
4xl2GhahFQ+ziA7/YUI7NIArjDrpuaetWAMjcjMmZJuB+ujUHFJqaj56Q++P89YupOoEfpPXDtn0
s+trHqh355Wr0Pcq6kPYyd/LGIFHmaJLnaS3RtqJeWj2MSEK+i+XCJnhyKBY0qa+tYVXIViVuJOR
eTdJT/3pG8NuoGPFGgF32AGjL4cSvHvGHFAf8VQx4+I8m6dwW3hMe7e6fv/7vXH90wyB486mgB9z
TrFkCxQTGuZNKlp/7OJ+rUx5bxPkXYM9CKddtaKsL6zZW2PSIgDptUsAv+rLYxDnFMwQD9R+Lg4F
Pkux7JcttqzBPjVheKk5/taZ/t/xzmKFpcpYzQl7UG+0eK3VYCRysdfrcMwcNBry/KS68pLW0b4d
zp8EKhrsfosn75VNScN77fVm16S20TQHSuNmUlFYuV2W0N9VuIECVWZAqBmKxFl8+8L5ez1nmKS7
hwhZJPT34GzOQeFpX2nusQbFsetKbE46D7A+JlENn8xy7q4DmwPz/mZ6fUR2+irlBjJlmHTnCniR
DWqlm1Bm4H8dehKNcbOQTsQ20hB/fJWxZ/kPpQ20lhju5REZWwI0dvRu/714z/20rPHiZfWnWgfq
whF53TqFfWHBLqGFB8ICJvLLsaTnV8bGzIBjbkOB30Qfyrgx2vJ7tTQtnEDcggEK1GJIxsXq7wGc
8+SWkM9sXixRfM+i0q3jQG3qSXd5/en9r/767SC/JkDkyoAAE54f4W5qqYa4Pp/CcOQnSbEuMfFc
+fL+KK8PLZ0nwBHoL1EtQF7q5UfAOHKo8pAQR5o2VPHC8GIRTNHnsVTf7HkIL3QT35oUA5KyUzQA
PL1vtf+pG2yrr92Oimca+oN71LDAuw+YlPuXRA7fmtZOo4XxiYLJq2rnMrnNxubpwGh3aJANeVXG
AE1F3ES9eOhH41KF/7WyDbuJfB6xbsBBbN+znYusk0kJjp0bylxcL3CDHyISw8+DAf0G80blfg7W
DAZhNgX9fTZG4/fSj/o0K6P2q2xC/7YfRHhrTg05nRN187Xqchc3XSk+Vsoq6GJ1F0E4+xZ/eZvx
ozHQ3Wu0SDuc0z+CjKTZcQsNCXdogtiISvOp2+zqxsF88yEKBvOu8Vbn22oZ0YX08q0VArWwo9KI
/pB5fbkTVmS3lnByOiic7u9xEdHDaBsYlnieiqFZT/9hnwM1gntL43EHLr8czmmKKDN10acrTkU/
G8NbrkZcMNB/cMJ4rN1L5Z037sx/tcwCLkyimPPKftH4bjNMhkacw54e8kFbMUVU91qF8yXR4Tfe
BIba0zxSAJKvszNluvlglpjlpL2np+0YdqM6NCZJwo3oOMCV04dpL4riQoH/dfsauS+MNniNEDmj
dHR2f+oW61ldwgnYcFZFEkv2gNytbNaxrET2BTs4aeH0pxCIpChq4ezlrKGKtSuqS/rqr19lfgqS
0nubd38gzoqeTZ9VYd/aOjXncfwmRxdp9bBe7rQ158iujc4z8gQNjhH2XHxcm3K88Gy9cY54q7g9
TcquNNz2zf4/11rUbxkc7L5PtVjLbwr3jTjIixwpBMiR2KqKn6sa5yvVBpfaEG/ss92DneyUdeCJ
Pssw4BJ61rCMfapCI0g7fxaPtinyW2AM1dP7T8WbQ1GdobO9VyzP0TwDJGmaKS0iMA1+xvUm3HgE
xJfUBUjv94d643Kg9rMrzoR7ifS8X9qOFnR9hDjS0cSc5rQZeh54mj2Antaw1ofezi/lve8PCZbq
5RKG0sGbCclPfJQDWqZ+mBUkh55vJMVmrHdT7y1/Stnl/Pz/JIEovByxC/xVGkamUxFuWyp8Tato
WLc7rwRJ9B++535QaQX/q331cqjZ6K0ic0uEW8vJ+VpEY3W3TcrAqHotIBJVkf/4/oBvHQhsRihu
k5NyL53NTeW+MrcCUdPcHos4a5v2OpqKX4Vd6EfY0OtN0HvRA4IIlzg+bwQYVC6AXO1uHbSszgJk
5A763im0TrOx9E8kOTpBXuvPk0YIahRkdoTQ3l8/u3LXrh4dn6w7Fab60TbVdu9YVgavaB0O73/I
Nw4dXn70Tyl4odRxXhDte9VuYiKp8jP8JtHm69J5xjkCGdxLUKA3LlFCIKZFgw928nkj310tGxKF
VafaccY+WSzZ3eoRJiDSQEZ/E6Kl9ZxPc3PTuE15J0ewdu/P9a0XZWe4kV0RkjPnsxdlC4MpaP4F
LIxQpWQ+/5wminqd0bon7VC3sXI/PAiiobgZ/OhE2H7J1vCNawBmJQksIQm/4ZWwmDTXZSgwcnfr
uTr60p0/zF0ESHk5FHVUXb0/4zd2679FTHjnHBVgki/PJeLo/ZKVXDfoWOS3VevnX6axLy6M8sZh
ZBToWmRvHmn32RtRjVYeEIAwJwyFv09m6ceRU3f3UaDUbYkNwkciGEUMuF26d97aUgR4UM+5DBC/
Og/ylnDNZ21SEhCWd5VrFaaNpLUkCjlf9UVv0GOz7HTZnPYYhEv1/P7nfWsxYR3T3Nr7a9QzX35e
W5ZVplwqBNJyNq6c4FtHeHysxvC3aeT2n1+yO/ed+w4AI0Ht+WISnzS8vQ3l6Dk4Iak+3Ht1mZ+0
lvP9QLniwiP5ellpxzMSXRibQOycK9uGkZZThyhbNGfrU+57WVJjrhED5/NOiLmrVBQZVqqZe0lS
4DUumjAaFBMlELSDwKOerWuXiX7MherTwBNY/5W5Vxzs0dBctjiDV7G52u5VsM3eITCmsDuYwVqe
elKb8li2uRubQ6dlbPi1g06gAftncufhx/uL/7rByo+kbbtbo1NEJER6ufqhL2RbzKiJ6kWst/a2
v0Zj2cbjsDToYYXD3eZ/pM2fRlA189hcfO+qcPQlOu3r8JyfARuIHUiFgO7Iy5+B0oSvhBhRw2od
/3owpu+ix9xrndzqaKGFepDZdql8+nrjw9zeeSO7XBWUnP3f/088Cr+1LUTWw3ciBpcHY1smK65Q
0zRPQNjRhYwGvcrT+x/89VNF/OvSugPvQyftPKMDbRY41UjOPeJJktCQFMky+dmHXlbehTLCvyiG
l4lrQLpKXrGrgNMcOVvbceVIRDXKVJkxuHgbdVm9xX3mRHZsqXy+GQqUyk84RnYk0zMgmWRq/OXv
TRuTc4gcidaLuXnhfThqXScGAMfvs63xqjDCNXyullmtR+yIxRD3jdl/aKcqvJQhvl4j1sbjg6Er
sXc7zyIVIL9tVkk25SjJh9zZDxLgUsZv0eYVxMmp/vzHy0OGQhhBxYsCzHm6hpcyf31Q6jSQrvBR
xVTR04bw4WftzXy2C4O9vpxAs5Ec0tbh8uUfXu5AVUrprTrA97wy2+6+tJ3M+z6XM472KGrUMBH6
0JtjA4feITUqAy9Krx5ldgzopctjNQ8oVq+6Ul9tWop93La+nceh2eb3oi4omo9TnlFBMbYHZwQq
FOeRir50Cj53TEENY4ZsDoNHgI/5523clB2bAaL0x0x6+YcgC8e7OTRMkbYtMVHcVTmt5bJygiYB
Wti3BytUHn7GGaC/ZDZGz8PPHCPAqwkO2Josal6L45Y3UsUCKq24qcuKFmHZomKeRNViwg7bMoRz
cXwREvvsQk7HwejC8XYiysu/aYCguBnYg7APnY5QwHWEmT06S2mpK0TLcMlorEoHVMf88K9NoYl0
4fl4vf8ARlB8AYZN2YqWxMsVAnlq57ZPJVsERRQLnNoTbxI1IspRdKjWPPjjSBYaEnrC/4IkdirD
y/GwUPGtHtx3ulFx/Na7nToM6DA9NjNi8+/vvtdTIz8lT0VWiSSArPjlUHgDiA66Z5fac1efstDK
b4PVAngVlOstLJRLSfi/ba+X1xG9PXYVF9/+0pxXe5xhdcBDAe1dM89YHlZbb19tORbjqeT/cNc4
TvZ3jx6vSIliM/FYra1bJy2lmi0J/CzKvrThMn/hqS7auKQhnN26Wls/W9XpLuZx6b6O1FMei6Wl
gpIXYgsfEH4m2e8mMV/XhkRNjozLXhJd+p0ZD3YR5YjcRd5z0Dvim4fz9ufO0k0We37tqUMtqkXE
G6SZZ53XY5sAlFH/NHiYfjJlY3wfJlBzqEvM4XPeI3wT60L01zRzqy0tmlE/CWmYvwCho+Wtokxu
cbA2BO37any1R3d8RgfOv6n60v61TtiYpL67FX8T42l1sJYN82NVYeb7YcvDmlaJ7IKnfKr6Z0yL
tjoOjayvE9VDMr+tSyv8skG1Ew9Nn5teXLNP1adtzOf8cRuDbgRq07tDldrCbLzHrEZMPInspuTg
oRxwU4XR8uwMuTckhtNN3wxdFz1ELV2sx5YjgCQnakIUrzCvLNMRgFlNZSMrn6pyN6J2rWx8mJFt
MmPY7msbWxNV02NLfeLzaEhS2AYvkSHxM3eV8ThpcbuNUTs/jstmHISgL3Zhf5+/tLt6OtEsjXPO
LuyNs/09c8yACQMEW3ytbqwhqu6gjMgg0Sv/4sJg5znKPljAU0vwAiUGuOTLwzQMECnW0bOwRDWr
ZKnG4Bhm4yXgz6tobW9x7E5+vEx7Ec9zXg5DR97toPSZiSWb3Dg0oVhuqTZlB09w78bajpZPmfDG
W3/qeiR0q9Cd4yo0DZlYjdVdgrwi/bFP7H8PNb9o/847MHtXCj/HayIoaBfLGmBE0RDWfQ7Gypho
7HmRRq3cL7yvs8D11u3dnQ9odQgqiNlrtis0VSSKp023DKALbAMHeDVo9bxgBu+AoZpzcBWimfPU
jnQZxL0atbzK8G+guqUG0060j8P1k/Jk6Rza3q7zOFuKzDqUtR8c+36oxcHKs/FRT73gT1f5fuVE
VR+Hc9iKI+DFbUowmFybePSm4PdsFl1zipypqA7SiKwnboqgOVTDEn0QQzb/pZXl7iy5zCtOHcpT
3yoTfmoyuQbHO896Pvgs/H5Jcr91f3RqAuRZdP34kFXw6mMU8Gf/WjayyA6ZrYzvZSv8hwCBMTyL
4cJGlPU7jpkkDOUMCgrhB7ez21uZ58t055pj+K3VnbviTqPr6z7fepGUW96ZR1OHy3e6f8P1qhcJ
NqTMrM+jGw5ebIwtio+laD/QRWpluogNo7guDMsMUYuwdRJhB/IeMji7im7a+hk6fHCDcQBhHerS
dFPqNhvDGAMl6tcDCtrjiZQKIc6yWrdbUdUNGHK8UZIA1Z2/OAf8QhtcwM1ojp6ATFtjkaIqo52P
nXBXiGrhIj/5gg5nOpVeRy6WY+AY60CXKs2mOn8UDdHKxzHs9F+5NNGCFngTfqHF14Txktnz9wbF
SSNt7KX5aZr95l+1SBhvSWnU4belENog0ulFmYCE8L5RqF0/TdUQPuQhjrDJagzRPxs//tOila12
FQ7/+9Bask5Mw42+mMuW5YfezzOVrs1mBSCIMhu13sJRuBnMIhuSNcjEh9FqcjtZBmhFMR7GQgLP
cZYirv016p/bOux/TkZlrgcg8uoBqBntB6ewvLt66+wyjcaudmLdwfwFpGiYRhr1rTzq2kA2SqMG
4RxpLgY/m6Faf23l2hRX4dA6fI4q9FaZbJU1/iaZaPQhD5ftiweNZf0SOAIzU2zZjT4pGj0bd/Oq
vS4J8lBKFKMC/wkFl+LTCDvSu/VKvl5M3rzz6HRf8Hc3flGfOD/io3amEG+xRm+D5C0cpjvPHevo
xhNuOydTsfjLYSff5fE8yKo5NB3NDixx1sm5bvql+YYxbr/EXRAYp1wO+AegVJP/XSxN9tDOYVdh
g6TMb15jD0FcO454Gmd8l2E/2G7qCYN00ECz5NE1vMpO/Hx1fk26CobYHaHuxAt6LQ92Hmq2aDlV
nwQ8ZPsUmWhilVMWeneBlQGSFKurzGtsMlwvkbIsPBmLJmjsxMNs9m5vIv5VG4vNWV1K+bHJ9tLa
Um7L58zAqRKAr/BVXGflPCXRAgRrcWzVEX9YLg45LSSzB59ESFxlU6E+wMv3f6hmDnQ8bPi5JLtz
lT6iZjNOsaPZVDeudMpHYeDmFufOqIKvUSnD42TSaEvLfvUTNyvN6cOY2VXxZGP12yW91G2FQi09
3JiUyApTY5iWj4Fj6zBFgyYcUHZVy6eApkOTDE6egc8RYdXSUvUZ2FpkUR0N3eRuIsMs3257d9bV
Tb258h8jI129rqRo1wOOP7l57EJkTBNAzUGUZnyyLQ6XReActRrzR5xQRXsY3KJ8QJ8cTImd46x2
AwXVV8VJZqrN41ZsUX0/CV/8pksRBAdA/atzNNyx905BtZo/lpkGb4ymyeyl2iqdn2TaxEDtKp3T
hjq7n+x6ho9oktRZ0qlsAJ4TzAFwb1tWVBldbzBvDKONBEdxc+ZEbvB27m22HbLlwDA/qtwOPkyB
5f4ligj1sU2p2X+EHjxWx66N8vrYVJ35tJbetu4Sls2HYM5ZE+yBckxSimpjW9uVupa2V/8wd4GZ
BK/S8clvfTM/VTzT8806Lc0YG21tPW+1Hria7SW/mVD69OhV2O036nXuhLxUMz+XKxrn8bwFw4Ah
HJbRs3Y4Li2klO5Yu2X4NGkLk67FGgIvBVS8hQejz3K0D5q56BKjb8Lfehk9Dfiga545luYU4/di
VNeznZn/SHfr1M021tYTnhrOeJB969+UCO2pE/3FPuQjtfpj5vtEjaa2/e1p1lLcGoSmRBQZyyJ6
JLWvA6Gqz0ZhmD0PYV//KJaptWPVKfNvCLeFHWfZOtzrjG2ezgsKXzfIWvUtLADXK45eHkVX/jJt
MJjwrdVxD9YnO+bzMEWJ0oTGYwOXJAUip93bKNcDyvJSLR1gr67cy2LR+lc37djwyBqGr267Dh+q
3FrN2NfasNJyzEx101oKtW9cx4rvRJcuFvRW1LZJMAFcvpmLKS8SF2dwRVRgGTeEpx68Knb9Vp2w
42tLGLzF6CITuLYIzXtSuZhBD86z1h13YbGNxU8gvMKOjc6txHU3Fqsd77dv85h1LMt1u012dy9D
BE6+bITcxV1LNyWP6axsERaYjdwRMLn1odysOop9p87Gw8qxnhIxWZVDRjCEM5fC/vAMgbt9wqjQ
bg+g0raeKkffr1eZK9c8rYK2fjYrKbO47Fr1oTfK4Mfo1vwx6QsPRaBFrx+UhCmRCMFNdVRFJCMC
ceE9t1nkPin6kMNhKq1gOSKrOtvHbSgHmfA4ZWjfBwriSOvP+AeRgutjpcRK8UHYuRlP4cLu0L03
3yur26Y4dBdrvrOshQxxp6K4iae67CP23ZTMLaGyj4ZhjU0igNT8WISMHGixZuYcRmWyTKup9YPV
tWZwmgtd6BvlQaT4WhQFEVwgR+9rL01jSPC5DL6FG1WP1PYq1KMCGxnMXWZL3CP5noUxfYdxvvdy
dwzijb8VtGBL3SIabKOKl9Z2KHg0WZ/7sQ7D+b6dMMyIQ2VKMnfMPIsYPu2aJaK2lw/BuErMvzLT
fySrCq97e5yNpGHIn5iZCiSQBRodvVM51dGV9qLAPGXDelJbFMBhlp73w6R+HsWZ0tk/wApqkeKa
0xZfnEa4tNd9R32VVlDVsXQn6y7ypy2K7dpynnNKDEidGaVxhTyREaajPbnOiVu9uwu2zY3ibrXM
X5QMPFwrl5GgYA6ztFsqAijTyfLsagnnwkxk5+U6Ud7syRQxC+snvAVjXxdhsYktp0zLzAnHI0q6
zUen9YTm1bBXBZCm6LbYhsz+F2RZXpCyd4FMWxV2CLwXTZsnrZDhfOtwVcnbcJJLy6nuMYdATi+4
2Wrg2fE6dzo7cjh1l9T+sN27TW9naTiKao0Lui68sIGrKW2ANwMjPo0qP40wmEfYGR0dc6AReAuL
MZyuCtuwgqPVNvZXr6EQfEL8h+PQLab5RIJUlIfAasLoLi9xaozNrJrvK8cry+vK4tmKlVMgR5vR
O/lk9toaDvm4mT+wX9PmMRO21idZzd3XwFxoKJFFiEdvJpVKuhxRuNiLZnVF5LLSNBhMDJeE34Q3
xNhOG9sUS+sTpSvDTzv6pibq7Q6nuMEIcEF7djLy2N+F2zD6wUebdK71cVzs7D52yTqoV2GQAPbD
g5qSYLbRf84ij+/TIzf0rReo/bBD8xXliDEPCS0b76+yt4cuqXAL4lpig/OoU0C500uHjlpv9uC1
bFpWBnWKoFvj0h76+2apyinu6mADsgedGbE3zeZN/K3ynKMrqCHEmRcBI2ftoXMxsgDvOqvx714W
fsMlVEfP0h9Di1hSu1kR45/jy1Pmz+D/6O+okIAMl864BOv8hRDaJWRz/SmMu1k4/6gGLbHYxkeq
P4ZGp+TnsFkiehqoowWx503LBK9PUdzHtLY6jIFT9ocWqKEXg06HUlJD7uFiiyIMSfRm1P2pQp7k
ZnMWyTTQnrJOtVfWbuLAQNnizWnKLYGvuFiJ04zTo7flMzBTUBe/OiH8itygCO5027mYlDVhE/AY
Ik/1mHGhfx+9gbdEsi+3uNz87Y7rgQDbaTVBCq6/9q+mzLMnXTfdt36rjfrOKafVQGnOW6BfOmjZ
7DSWLJE48H4xp3XtkimbbZ++UhjdSrF6T6yI5SSahOAIEcMOMFeZlmchV9AuJSg2K3GnzMHAzRPB
rb0UoMUh4qh7b1555nURNgUMN/qjaTb7bkXYpYxUamNck6jX/m/f27zo1lND/pzjRMLqj9PybUSf
A2O8wdA/WzeisGVNbnBtte5kJ2HvOI+LY60NNb+uultKswfbWebqs9sKAs5JSJZ5HjBRSvwOX/pY
O3Y9JM2islu7Q5QumUs5OGmx5HWVTKLLP00IC3fAXzXAlyIqxvxW5eOc4WLjz21MZXNAcnDxtsPU
5257g9i89ysPCrdMi0GRkPvWLIKrFXpYm/aFP8yxLiPjy9bYuk08Sobtya4xpPHtsQ5jr/Fh2PIn
qIvVJjlBP9XtGG/BtEiOXaSKlO3p/l3A3f6RGxKFRr2oEUtxLvUaA/hs+Ol1w2jfB/VW9QcnGvxf
C30S/EQ3VZFTE6LGfSkLmc6RpOZW4hCkeMBr/sjmYE/20zI2+5+xE2xjU8pdswBiQE+PpFh/rVmx
K2gNvkK5BIGYZKIq9lUbLkhLHOJrDprZGFyM/eh+QTAy/B1Yq4fRhTWEeSqnpQ/u5todnprRz78j
3OZXaUGqUMaUbvvtZsNz7xfmAMN1SOwVJVVlVv9YZmnOvMQFhYVRh+MnW82FuBpMkJZXYebMHEBz
aX7Xsz3LQ0mIVlIKbZxvS1NNP8ZAtkaC54mpKMPUEWWYatbL1c6Aw1xabW4Xe5M7dckYjsGToT36
JEhIu2BiM4TtgG72wcjNF1r3sFqAdTadcIIYPaLid4W9QL4/l2h0N4DRfw44HP09yj4vyaXKpkpB
TY1luloO/EBaP+3fQ4avX5pZlTzlSz51KeFZJSksjt3DHGQuixFMiqJQMNn0E/ji89HsJu+bqSa6
BH4kpyF2ijZoY8k10xz0Ynq/O98nsZiKveeJGgMJuCwAObO9yjmum35+howiikQQSX0yFmUMBAeL
cdXRoQljiHCat3kaac+WyFnETjZjdNsT6z93defg5r5M40+jEd1D1RXin7pss6/LWhR/jYTNFKtR
hf7SWYW7JVkjti8rtuZ2nLsG9NbKDdfYEZsQiV2t0ykgSStiqxD2vV5JdmCgwuU8rIslThNGzB/1
2g4f17Cg7tKrXpZk1R2voqYCPaYIMPkiQelbfQ4DzFZjV7TLE9c1dQq5GPMPZbjt707NrYLCVAQ6
mTa3bOINFb8nZL2cT9mYldekBeNvbxucjzkH6NeiWtB7FTWUltzfpHYb5Y4PZagz/TnOkNMNY5Nk
FKt7dw2/dKSIU5xTd/hhWX2bp0BbAnnolE8cjvRxT2vF2/QjBZ21Isge5JTQlWn0k0cuWtw40QZT
QNq1813nfvM42vb0IypVOd11axXO9CbnwIvNzhfqrtB52BzIw3EjWaK5TYu+i9rrkt7Bz4Ja/22E
JWRzg75k8IRi2a41R99RJe66WeYBRuD/cXZey3FjabZ+lY66Rw+8OTHVF0AiDZPeiJRuEDIUvN0b
9unPB02fOcUUgzk1c9ExFZQEAtjY5v/X+lZz6UpFPuajsnyHN1k9YsV18m1VVZSNexq4V45Y6hjd
og06GOlWLnzRV9ZzWU59tFlat2nWIpe4JyssotdqKlW3Z/ptttIsE8W39YgJfGINozGm1ooalMzT
d4vGUo3HWVKRRBNnQXhStZryaBZX95rd9fMFtQ3zYWGvTK9v4NgcIiVtUz+m8E4wKc23w1BSKQ2K
VBWMmU6heF+WxN/5WTdXWpC4ileEszSmMuj6AviZjrzupuiMdt7Hnpe71yaNw5/gbJanGlRbH4zz
uo9O5tw9xFE5ZmzT1Ha84xOgNNTKtL8WcVZ1sKjtsQwKD05ukOed8WSZNT0LSWDE2nVRKu2yTQx5
kVDGiPyxw7i7m7t4acMorZxiRw9+otU5Ls33cZ7SJ8S5NZFnQHWzTZRYxAmIrjfZDNA9/xmN43Q5
t8Pyo8iZR6/UWhv5LHGByx3b3+HCWmpd7Oe2UPb2rMY97SC7J62VMmu1E+xZvnrTxEnWaBZ920RG
W25Ks83uiJFVbkynMR8EHdTU71vbucO7XH5u01FJwyp3kF4LReefnGYSygPbGioOhqMZUQiYZpaL
jlOjFRhM3vkmkdGqORZyTZSsZvmFjWz2nPQui6ETKU3MR+/SvUpBs+2pjCw9ZleDryLPM85azqw2
QdKoFbyMvF3TXa30e2QMlvDlgDQrbIcpLujD6KL0ca/Xk49ZQ39iS2Lfm8XkiKAv3OkirhvN8xvH
Ug7FMEvzONpo54e+7NN9MevJU7lQRrpM4Dy22xhEb8r+fuBYYhqN9XnhsJKEFiVuloRM5Kwljht5
wUzD/wk6kJVtsaHV1qYv5jbZ0rqN79BKFYSraJSmmlrzdmjo+89WOzlX3aTktNZyXT2g8s9q+kod
H0JeevmlRhdL+vqQp7eKrrGed/0gsrCSVfQ1RvnX+O3QMRsS5Iw5zC0WrCUqW6iHaB40to5FlcvQ
HiLxvBQV6teuYarwoS12TzgYle8ZA+C7RM+QBHQqohcz17MbIdk1BMvYGnTFYbzs+qWjwpekTdWH
gx0LEg+Hsrgoql6Jt5oqlAuX2c4OAaaYCJkGJ6r2uSiWMrBJUCj9JrVZbYSwtEvTlL0Twilgv8UZ
GC+z7qTJ1uv0uA6SrtUOC2V6ugp12+8y+mGW3ycT21W7HEaXEnsrK6pntsnizBTLDiNG1+cx/cy0
iL3syulqjy2Rteg/SpQY32oT8GuQa4XGPkDCtvDilJm6hxwf0HQTju/VUXczlkuqbfgySgeex0zg
n+n1s7mztUKNOTgky7M0rFEN8tmujY1UqPiwg9D6LHDqyXyuC9Tcx4QMJt3vkJdczcrsaUHrldrN
sKxHSyYfKzmiMq0fI/JBVimJrt1bbJ4hAJoWzdyyyC9odbhJAINMeXBakCKBq2X6TcEJp7qL9HL5
USJ1cA+1WfVPbprGt3brbtO4UcV+UjRqY6Xd6VQFzDk3ERl43pX05vGFhoXb7LFJlUcOQe0PpYiZ
GYhZ5W/kpaLfLuMiPPaTg0QlyhHgpmH9Ia7KXajcRuwcKOk4ZsExMzeScD1kA8RvcnfDxBp7lG7G
vt3XSLyoHTUFXaCZcPjisiuMhMnSHLPr2Yymzy1r9b3By0lRcEn9Z+0m7HRXdt6lNLwaf7Re1jd4
ABq2rtkUUSc3+JmakqDlgyJG9LUUXsER1GGY++RdmBhkywE1IC/2zhgjKvsU9q0v9uSwbdC7KP2O
IgL6kwT6mfkOsA7virYuJT+3MilPEXJjqZuZEWoxfRcKfibUJd1NUsWl6tc2CDGC320Zh3XVykfT
Izjs2NPWEOFc4KDjCGxj023spSE2RJ3dr2hI8mY7K5yrQ5CjLDZ6l8TLzqPk/oRP2liLxhanlXmg
4bSfqVn1vhQ5drKk02KURbFTmj5VcJcKkMLawfJgx1VoLhWIQXZ6WrFNlxwRZKi6vae2vtGOs7Ud
DFkq1yWVZ0Jtm7yQzWuTdF1yPcXuGO1HkebsckizNGZm0VTP9bAoJgXZyRAj5uyu+5Sm9BzYwmj7
p7Zv22XHrqWJFT+LDBRN3oRsE06dnigPupxMFxq9niOM8uPSZh4MnVarsnsjttsh8lUYowUc0bk1
Hk2Cd6vrtlImleILi465F6qNq4pwTZ2ddaUqyrOalGN5yKaxdda/V6b1MYFc0T/Y2rCwv1Lcxa1f
nTrV2c/Q9OMasvHwMPh9rVgjR/tlVLW9NeX6eNWalNDpFzRD9ROQ9bDUAU1kDl/brrHj6GfkLQ7Z
0aBmi6OoiMZ9zolfkT8IztHGa9WtIzuYAM9Pn2i2dOpjOdj5kAWRZ5fa51ppLNXeFgUdwn2kDQOt
ZGEs7vJDmepVxsMeLvlaIZrNd1ymo5cYr1HcM0si4QQvhqmofNyaAzrfI7A6kgDy3c4UkJ/qSmRU
XeingHvIeTrYJkTvWPvBWnrlobT0mp1GPzaW8yyioZsRN0u15ZOyUFu43+zWsJ1vve3mjtyldEnj
xDcnO2sEVafULF8al1Xmh8dxNQondzLS45Smhbyx5hY4doDtDeR34kyRc5w6zBq71BiG8lLlVG7u
XBI2xrCgcL7c2Q2/f+2rLo0CEP7E+P2I03gqHu1EVaYv0TyxbNApmb19x/jm1mwt93YUxfvhoMmB
JTNRdRoplNTG7mJWeqDOtnDyYS/KkSwRWRXpyFLZi+waGVTSbuvR6euLblGXLBys0si/wPiIWs62
wu1Cap6muu8QmCx+VrF/3RjKXDp0MiiwBLNlVu5LzhdzDyIwmy7FbHGEWVTW11BOEj4CvOf5cx9P
yWs3LVp3sJkE8s1k5tFnJe5q1Y+VYXwCuhnr20n1SJavS6P3sdEXziZj+TNDoGZ5/SUWeeRwwDK8
aR83/KGAdWOODjGfy4/eajNro6JynnfIMbUnrEfUlSwq9hSpPWpvPnYa5ZY+alxscjdbvsytU9/j
i9YeZzdWHU5JIg1Fm6QVLQT2iH7S4rj1aaAkVxXn7VsXjAcSZlOUlh/ZUfJFilhowWB1cvDLpplf
Sn2ZRzayg6putF5vv89AyV/GPp8ulMaBPu9Rqzv0AuA9JzM7VAy+C5Iu84ORZS1KAblc0gQairCO
B/NY8/WM/qL3NG+aOer2vZmO+WXhkJQ5mpL2Q2w0TekPid6QEUBbnL48hZ9v5aJNj03dOJRMnWKo
Nm2BsH2zJPR97zNmxEdV6QTFaJCmhENYTjLT1TCQHhSajdQj4ek+pi2+kk1eD90LaiP3PspLLd/G
VeQ49zWp388tqZbIdMzJ+uHVQz5TgLEE5+jZKqvAGqc87GJvWiEPuQOkOc4pq40TUbiXQmrjPoqK
tjwM6pjsRyTM9ZWFiYmMiNRi+fa6ivoFWDu6NbAnqfeMuppcYl63iqDpoyym3iwI8WXhr2h7tpFj
+q3ldF/amLUpnOYSFUfGeZ3VOPeIv+2XaN5TyorNjXBFmRzRUCkl8YZpWYRptPRPCyIBEXJ2nL+V
tpZ8B2Tvuj4bTHFhxI2pbee2Tb90ckSk7CZJdisbM6Vxqbs1asV5kZ1vS707cl7izAqG37tajQ1x
oJV2IgP0PTN7FkWj1yuHiuSDpiR81Sd1VLBYDYWp+G20yIck4Tjsq3kNtNRhp9NtzGmebmVmDA2P
ZLJUP2EGWvy4cwpmPM1DZhUPgunc85pZ7DTKmM+09dE9DDlk6oBhSbE6W9LmGE9sscIB087A5LYm
E1pL2n7OW8N8VL0pKnymfcaNLmapXypN16W+Sh/oJY6FXXDGEwi5a9HRTzapRU1PMwXZK4c6ksLg
8cSdJeJl1fpZ+lUdd/YtdB14r2XN9O0rS+7OYZLO822KFPfBSNu2PHY0MZIwMocMHjxiAxlGVhS7
9HjYXmzdjm74WjGgiD9YfdxQudSsdqvpZVZu+8b0KPlw9KPkKqch6Get/1Kx6ppBoYHCecZWUS2b
VkXrRpUtceJQTbwUNLpjiGMj0JG9aNnipuFiKu5XpxauEbRtNQ0hnzX8hKysSlLdJ+GZh1at5dUw
EXIVQEOipu6WZXWh1woF60TjDLdla6B/aq2he2X2pKmVp+paG6KOrXLwnDQ36DKyoJ+yrFv2GRIK
uLS5QksWOVD+1CWd9ahNEIqPGivd3VJqNjuBj0WZv+nIUIeDVnIBH6ns5k65R1Uh557tFFXXJuu2
5ZRYhyE7e5VTtT20X4hHAMCh03lgj06U7xxPWrtcKjdoGirOTsHbt2oNrVOOlmOajThIgZGfubXf
9HjrRX/JP3FhUj9cf/4XuX0fa6xBEXhqk5DhI8Dk+qF2RLQrad3//UsRmow4F4AU68mpSQsIj1bM
eeMEjYaewHBTuYvtvN8lWludwZWcqmhXcPKa0P4rDgIa3YkiLxmbig9ucIMoayo/j8hJyJ0y3fEt
5Ag2q29/e3ys+mASqSGcIQQ8eXP53CwRyhEP2cCsH4plmA4uM+iZ5/feTSFgxsaqg0H9bXzgZi+d
fMq8AMUecbMjgm8jwptcDBbd3qyzzqgn3xkaGinuOjt4zBE06N8ODR1BuBB4/APPbr+lpppv4hFJ
edrX59Ag73xfpJphAyK5jRwr60QUiiuubVol9QJKH90DOgDnqmC/e+b5/a7TZFR4WPMYEDZchVNr
bmN1FsdCXpMiqdjXeaNf5VaCtksnl84RFAOG1h2CrEii+9aetE/0EvtQRx/z8PfHi2eh8zZZMXHR
nOjXOdg5WDN4sqJDLh+kHjIVFFqGcS6p5J1bJsaDgelSuCMB2ji5kp4lbpoRehqgwFE3UkspBioJ
RgbWmC2kXp3XqVuJbyAcDiyl1jYdaid/GZtzcM/fR5MBKpIeF2JcZlLv5JNUEk3QSuF4ryT59I1+
Cs1OkNztC/a79FwI9e9TKRdbbYnGSqjn9t8O3SwTWkTbg2KYo7lXjVN9bRpboUfFJIrbwtzk8TCe
Mfac2kY0DHRkamFsA4nPkz65poMWnHLbwqMm6mrjquVMM3MRu9Jrmo0S2zPiqfGL207Z9uPR9O6F
HXBnMGFIyT1V8CMzmcw2p88kKXTgcEf8jvpv3k6EEfrSzNtQ11o0plV/LhD43Xe65ousrlsHT9Db
x1yZLeFB5eQFkbGUnwqlrO5no6DMOk5jefPxXf4+R2DsBY68rpCsWKdMmdQQWTO0HteqYnenjnO7
0xYaCx9f5b07sjjtYjZiitBOmQQc2SNKrA5z7GR1+IhrGll9VR5nFPNn1qj3xqil4wXDYuqszaG3
D2/JPdE6UJoCDx3X9STn6NpUsuazBqVBDZfKjEafbUJmhR/f4nsPEkgeCWmkLWKuXR/BX1Z8JVOp
jfacepdRL78UemyVm8KD9L/5+DqnBtr1e8Bq6WDxtOgrGifLh1A0YhJm28NcgHkQUCxfXSa1Dd0K
DJUIGsik6a0fHfLI69FwkzO3+ftqiZAG9T94GBN66mk2fD/otGtpNgcRPO3AhOvuZ7pDGN2YeftI
lecwfe+NHMCOK7HVoKZ/SuFMQHNkM8bWwO3VYUtIzF1EltCG7DT3zDp27konDxbO6JLOLQ82tmsr
LEqNbIgsjzZl25iHj9/hu5da81t1YBYgyU4+cEpdUdxFpheYSmp+A19BVLqRNp+aNDkXYv7e+8JC
8d+XOlmp2IPYPU0oLxgSD6S1TtZoTG0tJATcQqpJ7uTHt3Y6a+roBFdrN97ulQNtnVyP4w/Atz7v
w1EZtR1+pAmp1uxtcx0VoWFMw9aJKe8YcyHOzGSnD/XXlT3C2hkrfBenbsZM73E56nofuiJ3f5Z1
7R1y2sEw9LX6zDf43qXAKqrMzSAJLfNkjrFh9BezVHtstIP7E7G9GWCUeJRDp5w7SJy+v/WuMJCt
FGFowqy8b6eVoug7PY3RtyrGdEU3RvvUlWPn07iw7wu3OOeTO509udxq14Ufg5oRKubJnWmyJyPF
9YZwUlLUk7a7s37ZKXBX0FCta34POntn3tzplLZelOmEXZu5HgW9k31qag2tdGo0my4N0EtdsfL9
AKDkqcM9vGXHYYUUgOqLpG/dr8k8jQ9/e8iypeEtcoAyuOeTD3+IabB1cynDcu7kTubbur43yri/
LRPXCmnD1khI6nM3/c4YwqvPJ7Lmsjr4qN6+2KFnv89FZJgDA3iJbF1ZAvav9s+4SxEXfHyL74yi
ddGAOrVSchlMby/mdV405AR9hRwW860szeyu00R6JBlLC+1Oj848Uu3dC1pgXAETEgFyijIvUidW
47yRyNM7/VqnmkszxrXlt0LW3r4dxvHRSZb8IpNCv+P8VzxTKzbCFvtu65ceHbTIK1MKVng4wqiO
DF8jePzc5vnd3xKx2ooWRG56OtonTvCETWcolVXceq10F58BYu27QhH7zraK7x+/hl/7nL8ayNaR
7mCAwZ6OpkH9bWcnEC9289SHCZ6xWyeanCfp9cPDWPfGdapTENbjKH30BJXeop2qI6mr6QaXU3TM
00LsB6ceve3/5pfiIGqCkQQpcwqU6SiH6mv0UZg3dnm0s9nbLIst/GGIhtCdqXaZtOaDWkjrSqhL
E1pFjeabNx+2Pah20lnrM/vF96Yhgmpctt4QJcxTZg9q/ziqdTrSy5iUR0TmcttId7jhjPUtb2KH
ltTUnpmF3rsmXAi2w8BlWcBOVi4gneqijLEMsRFlCGT0Ye1cSecum90h9+n1UYMoI9M5s5i8e11S
Bla2JSoG+3TKpWm+JNTmyDo3bNoNslqBsz2xpTRfEry1ippss7w1z7z3d68LCnGd+HB7n772WiZT
2luVDFW9MPZOlts2ymOZHSOs4ZuhnjV6KDjPzkxF62M8/QT45FjVAGmDezzhNIwogHvdwBYCYnN4
StNJbPTetp4+HtTvLCnEAuEt58OGLnkKG0BuWljSWwSTW52FHniiAx4CNBci/om3eeA0OekBuwUD
RGtvnNnfvfNodV4keZ+mhrrvdCvC1mHuci1hKBWZfcxs1PUuiU47Nq0ilJWO2q8V58g670xmXJQa
DBuF1ep+Mn5Z3ADUeixjfU/LGbwKC/ZMDT53ojRwrHH4+98oTCR9XbcJaVZPl01XrKBm25WhWczK
Udiiu0sQ/9ZbFSNlGqiFjLez58y3H7/Z954tBQF2eTxYneTmt0uZxF5hIbiXodIvcjfXWrmXVqOG
WHHdWx1JO27Cbr77X1zUpOKxhhet2+m3F21KkaqFxWJt50l9nHCWY7OwlO9x00w7GD/X5PDO+Zkv
5Z0dAjsDhrDOc9Qh97+96Bxljl2YkQzrqBRUxo3+QZLLWSBj7/CrfnyH7+zbScTA4MyoXSOETrcj
UteHfhjZg80YkA28ZhfWuBgPCm1PX2LxDgzY3luZL93Lx1f+jbrLokjflKzZlbC1JuS+vU+1Wlj6
Zw/5EcUDmhpze93Ss/yJR2PeJo1BkKrRdNZ3t4kasnM1MSwoURvvoiAn/IkWznhs9LFKNoigsBR8
/Nu991WxXPNhUdrkXHHyEqxhVBVmbhZHF20bllSE/kggrmikq34UD38XAfjrYVDxpm7LNo2QjbcP
Y05czWlbTjEJekrfkiAOdKqZu1SX+t9fAFaaMNpSctpUMmfeXooGkyESzGNhhAx9xy74U8VXvmOC
4TjjddaNp5d5+PcfJ9G5APJA7xPcc/Ih4X+rbXTefWiVNeUDrepvxrSaQy9Ch2KSFHf/8fXemy2A
8bmewSbPJUPq7T26lbpghaqGcDAjdT8lvYbRXsgnrJIatOoyurbrOj9XSnhv0IA/JQAGNuaKV3x7
1SFNvDHGdhBWvWUEttciRCtSZYOOUFm5BcaZN/nOTGGgIjYN3ichIqfXa1xmYLrUY2jNcX7VWGn3
3OnmvKPEln/++IG+eylcjpDbSFUjF+ntrWkOCBsn5lJOW86HeLYxKio92vC0bqszoZbvPEYTNzbr
N73Blf/39lpVbeJPwUoR5m0cbSt7fC3NVN+TsYaAGQ33mbH5zq2B3IQETEcY5sTpIYmWe0+fWB1D
wXwVogHMdyggTMTn9jnS+C/y28kuaN0CEZ0GBoza8smcZyeIzOx0mkKZJfPeMqAbtKnS35FZDCF3
lILDqFrdpr1QL0SD+8YS3nKjjn38JQWZ/Q33twkJwej2w5rh4hhW9BBHXX/tcgS8YChk+wqLyz6O
c3kOX/YLI/fbL78eWSlBWr8HYy2aQfYmSrnQ6kSNmCjCpmXpk3Uk2656rtF8sIGdp/iFc2d3qNsU
LgmiIuVVGnWKZQRwgNh8PCzfWb7oD9BX09jmOHS83g4VVamBp3YMFc2WCrKk0l3pTAPUFrRfoCzy
/aJ4AhNmbZw50713ZSr1lLXpTkAyOp1hrD5pnCSewkx1fpBRYbJXX+Q1znMr1KRePNtiSP1ReP2Z
TeY7w5WmyJpNTM8Ndaf+9pZjvGGVbLQphJ6eIESzc59wQSO0WmLyPn6678yicLnX61AZh39yco+G
LGKDlXCC7RCtMn5zLHdoeia/6SdkkPPS7Z1WH87c4Duf/zrJkFrBnkDVTyvqs2b1XV5jgG9mCCgq
2llU3WA99ss4VcwAIECa4OMb/e2ZMprZW1prp4Li3unhBKlArU1uP/P1peJaaEm102tz3CG6PNdD
fO9SDFhwxmxg3N8y7JqsGOzMgZexyjMvcOalfj64KJKob5/Zw7x3KUhUBm/QtS02FW9HSqU1c+ba
yhxiGaZeX3ZmH1iIXBIETWNxZqysK/ibyQHIIGVKuOqUW5HonnyJLi4aNLPgFVKE1ddotTMbh1wN
qOVvvyrmHs46Os+P/zu5KS0GjhC3xhwWA7wEE0cY9hgCgmOvbr9+fKnfhv/KTbTZFTNjc+r4xb78
S2vHzj1QBWv5HFNru5e9aEKB93Ije2XeUgifn1WtGP/umr5elFr6ipzlEHCan5XA0MPKqiFSQugG
X0NP76uZCp4jkdF+fH/vjA8uZZBVsN4c26S348PGFaehb1z1UJJ4W0vQsYdPh3jec/6rO/cf36f/
E7/Wt/81EMS//pP//l43MwiwRJ78579umtfqQXavr/Lqa/Of61/97z/69i/+6yr93tWi/ilP/9Sb
v8S//+/rb77Kr2/+A7MEDqK7/rWb718FHp9fF+A3Xf/k//SH/3j99a88zs3rn398r/tKrv9anNbV
H//+0eHHn3/AmP/LU1///X//8Ppryd97GFO5vHbF1+rHb3/r9auQf/6hqf9cw73o+dLUYwIymQ/H
1/Un1j9J/GAyQgHDoKDNzU+qupPJn3+Yzj9dyFgqZ9K1hE0R849/iLr/9SPrnxzjgFWxnWFCW4Um
/+/u37yn///e/gFp6LZOKyn+/IMd88mHzQHNJiiBkjVVev65k5OQkYoYqSgOE91ckpfc9HKwBRl+
SM3M2ACorSoCj+MhY0fGKEHhUmuj4tyWbREdkqVVwybxVN/UYnHtCdk84Nv50rDnOsio127KqfaO
Od6FS4/9+lXMUYtqKGrpqyolQjddbPNq8LrQAld9aGLPxggxiOFiShcXWVBMqUcBd+DrgzYeEVT2
uz6yKTB3Um6x4S2fJ4et1TRgVz3gIpmP8WBYRy2bHiqvTq8m/vbOcDoU29UwonkXcfci4WhgXZZi
i0v7rrA4XXpTBS8TWIAbKGUS77AZZmGBuXiTmyQV+h3OEL9LUmvX6gag8zItprsMGIS/LqwBs5OO
eACttWFmzQV4lHFXxJWxxSQ9fB8LiAedYb4CJ0L+X8M5qLFaB3ruZRd2Uc7+qBRUPoxuuKKSNVxo
BYnDYCE15zAOulPizwbKDe+XhJqpEMmLWs3KN1oLcqM1Xu7j7GHq19L5YhI4bX1Hm5TPS6ch1O0z
Zy+lgd+otlvvc6zJ/AIcXvMgeoP0SnMoIF3mxc8J4tI+r4btFFEzF0k/7wf8kYekxji4qSpjJzu1
2rvIkJ/GDhpWj2n2KjYW5ygSq7V8oPPDvsYfiZ0wLawjZlUt6JtuORSYn6+NVAU+aZf1zqvVDERu
tlqGjbKCTUgYKmDOlbkzQxruLesnE7J9HLoecXJUL3fLYFp3eoVc3m5KnDRItHduq3Q7zxPiOCwp
jiMjty9Q+wN9hmezd0ac1TEv9UkvlBGMAv0R2gX6rgXFEOCtyDYWW7lNayjaI1yHQt+YsJx0mhO+
bS2R30wO1j4c7VgE6LiXzU7I3PmGcpU/xYLLoyvUjTOBPtLLdjuyOCKaiwRWrta5gAlkXhFWYQUc
hBK/cNJy40QFAGWYAIfSXcpDUrZy33iQnOzR25XDoH6ikuI+mnYkt6OnaUrgqTC8CrtwQ9nbA6Lp
zHypiz5BmU+Csm/FenWMvCrJfFXgcuTojWHCFJn2khTJspuzYfiOzHsOIlbVFmacrm9EM2kHV1gs
rmqVJjvEzBH/Y8lwrBzYzgC6CxgXIKa9GSSYgfY97Oue/3fmXQ7+bOsawvuRkrZVTF8ws6sBzsDp
W6Un1iNmji+5onVIYwvjGnnsscBmjr9Q03aGYmk3OFaiUHCu3Y24w8K6AdVUlTwiCS31qm1JmaiQ
w+7tyUsADYFsmXxhJYnjN3PRf2pHb8n9iMYqEt7+RaFi+KQP3YpcM8etIDBYnaZ6XxGDsNGVTsWK
n7/UrlDD0XSiZz7V/jLL3OKuTKZPTuQ5+95SjNDW19GIrMy4mczsvkiRhs9ySrdKmue3UY8j1syl
CzFrnPprVPsmRNc6o31Q1W3+ydanaQ9Bo7+RxuC8tlOiHWcX/RDqWmHg+SUbBAH5CI9qUuVlaaqT
Eo6xol/pvSyR9sejaDd4aatr4jwzDDSlhRUn73Y1fCE/6pdvytjNVwkRAT8wFbCnNOGz7ZpGJMFk
2tNWuApueWxWr1oEbMbj39sp+SwvqqIcj3ouTbTT87Yp8qdcMS0Q8GPWYaFX+nK8cPt08G7Seibd
Q4Gx+dzyqV/XbF6yIFOq5a5Wqis37syN4cb6gaUsiXwdwgBqe8TsYeGY1eNU22ZzUKGi75IoF80m
06eQ9Sbx01K50J143OAdlz5p6bNftEQMAAHQi9BNlU8osu3jkpfZIy2DbemN7mU8wr/DF6hvqGDy
3Osk2012tKFnGAuiW734YJhJfxmDSlqTHc0dDgVISPnw3WglK1aflQejR6GgaWDRJii3EIasPEAn
jGeuIPoYuyoZ6hAcwwFYXE0teEtD4budd58LAUDKG16corg21eTBRm2J0SvOYDZUtp36aKGwIsZT
s5d58xXmxXylzHV8aWnrICELcq/S1wt7QxpIoqZY2zcLM2W2iGsqosaLEmlxiACuvMDnjYMXDtFj
njrzF3bXbgh0Eo5L3hcB/AsBKm6pP+tF++IN83U+ejeYLSO/G7ofsms7IrLpOTMxhswWI6dUZ7pe
KO+ixEqHA9Tlo3T0JJhN984oNHQTyvitGpXoWYom2Rh5lW7iallYtr0qIM8v26SuB4QpTwgxAqKM
hcsARRZHenxTIOTb9AOYr6JIXV/0+WWPA6sNLBbgGpbrWO7N1FMfmsHJv5YcDzIfnrYTYFaKDiRK
tDuRWhOzXV88z8QWXsAMWHauDWsEs3dE8rVTv/QY801I/j28Lgc7i6Y3xjcOqM1Ws6sUqbw0HEJg
hfUDgLZ+4xWletc1iQPIgF/1BvPojPdUXOhuNl+MThx9qofJyo6UsorbKYq+a+NYXHQRi5gNRyB2
NOrhNJ1247TUW8qImAqdxjl4eYqNUFrJ53ZOLRBGjQHwUombQ2VFUxWCoD04LasL87LL/1jWjoGp
brLamo4UTuybfFZhEMWF1tzF0+J8rfTidoAQPkB3UFGMJ6WornjFmKEkVN3bcZn7T0auPouaL2py
KR+l4BFc3AG434EQbesOorxGKMmTHin1Pm4HKwkqtp4OIDp1BUuwifAbhCwb1Lv2S5PiMIkbo6P9
10ZXNjC46wT05T022umgibzdJEq7BHPp4i+sDfC+8FeV7/yOhelrKqfmoBxc5zpuI+0Y473fgq0E
lm7KQLc6PQRBEl0uiW3skgK3kQ9uLp/83CuToMdssvX6ZKeIptrXQ3kFd0fzySuiCwHCpQ6UAToA
SL7FhkliAkSSeGrwA+URuei9+UVSAs593VUmv8q0HGOtDUpSX0kelTdf1xH0pYVQnYup07rHDC4e
S4gG42zQ3CkYNbW9HVqlkfsCSdNm4mMnmyKzjTZIoXh8wViTgyZwtTHQoW7uQOnHWydylYc8mZi4
sBOSyD7azaely9rPHZ1t9RJUQ/RaGG2vPSRAIuD7NM6yrSmlRMGSOl+6dFgKaIWpqW+rmNAdgU1m
Z9mZ+2TW4mdnKD9raRsPoxe5GxcLJsYOw4XYJJvyq2c0EpdxkbXwpKV33ZlOzw6kdD9B9CE0jZ8q
F+i2d5pLWhLrbv1gmqLbORwZtu2QL/dWxlAhZH3hF0ec3ctuq2Kcc9lr0VyqS51wEAvWj+SF31iK
/Wyyl9xi+QEsEDtJuExT9uqWi7NxyW059DMrKTWofA/MqQl5E+0eLN7y9H+ZO68ly40sy/7KfECD
Ay1eAVwVWot8gUVERkIDDodDfv0sFKtsmMHqZLP7pctorLJiMhD3AnD3s88+azczvbqx/tbZpgMF
ACSph1DGEaK8aAJOYvXKpD/xFEb96jVlHnp5fmE76z0TO0zTE47wVijnqiiVvOmrMj1xTrmVdrev
XHHFjMun2Qb0rJq7Tg8+id25y2f7wyrNgwZ07Ti1q3kBo/th8qdTVXk3CSU1I1nGCd50j14GS6Xv
4J3YmXuSKdPATDQiynpmGUmHM/2kx5WdAY6o1ve5SLZG/ATU2wtUATk+c/u7Ze4MnI95O0FPHNqa
6GBPObBiyvzD4wR7ayKIPNBvQNbJlAtzyFzSW4A2UEr1aopaz6zidbbq+6S2inANZpiBWFHOGLJP
dxOz29eBsyzI7IEcOebmiXvOyLLmsuul6UYOnW4n2KPLPqh0Lc5cWdylA39k87lKY7nUJ6Ed+6AA
qCpWqoWsYnetyYg7aWml3Xhr6/oRJeV6ZVcEMoGtSym5oAuSLNpeZfS4IouU0Rt7G3n2RA7bAQoF
QbXUi4eBU86cz4BceuZqPHwzNK4QfsIR7MDOsitW4Vpkx3JKmLhJCqTQhhvs5Kw/7L1Wd14oE/qa
n86XtbLJiMhfAArzRfTNrJ2apeIEUbsHmQxzBNafuC8mf40bAW4Z46l/V62qiZvhpQG/wWYy3Nf5
qu+8Ya2PrpXIve/DXEgd76yp1XSWWRbMDCbGb7POvKjsjhH7YQV/m3bPDCJadx0DzSFAyT5uIEVc
uh0sCHvqmsgrqvpAEFh6ckwtObR6sO4WjuDXXu6bl5kxm/uudu0D7oYOboTX3RY1j/dqErDLmOXE
yWK+HJ38FtQJpAQ1aadJrNVlQnIUSNomKHYwX2vMWflY361q/j4UrXGcBoBlZC0yicukUsaJe9Ca
C4fXDvJM3ztRjovj0TMnXtk0De6MZSqfB/Bb5k4lY2rviLDvH6RP2gA1VWBvP6D2LtLc5m9lnt7m
idnM0ew2YrfIYI0zgxVBWw03SrNtesJuXlLARlcGDNcUSJYGF7fJ/R5AgEZkgQ8rt664W0mlnzFd
DaVpXClYcZSUvmhuIFh4lJFFegPFMKBp1NR3jrOqfSb1NeoYMo7qLYZDjsYaA0bgsYMC0n1nmLR9
dpRTTaGaWYfCFInBbnPofJOTWE9z5xuHtnDL+7Fb9BggjrNXq6xOQGvLy7ywH3gYOPwMatHPVq3v
6p0UG2B/1roTUdL5Dum1ZX8uuL8Z3OqQ+sPePksWask8X9eL8u8lsO6BKrX3X7ZJ9/N+8hV6hxCX
A9bJiNHv5cFfHQFfY9bek3VZop7Z3R+Gcv0XBNfiBGVsfviP1qk7ABa+GeaOwQxvDuctA8RyhL5n
RLmnvxl+MZ3/BziqtUDogO5jBeNR78juWZhcvRKFe1XkQxJ5bpByWshvKTuLK2M2/mmv+FsC3UNb
89dXze0nne4/VeZ++lOHz3ZTv/qvP+p/o3xn09T4v/8SyP4k3z2W8i1vPn+S7rZ/43fpztZ/28wB
WGaRxQh72PoGv0t3pvkbeUh4PLHx2thbdbo0/5TuHPM3/olBOhQ3Tf9ZurN/o+ex2ewZ3cKGy8/7
12/2X5DuviryKIbULth5idgg+OdrnnnNgow5Wk5xUZrBWUrYyxly2V9ZTP/tVTAT8BGxEmAg/llE
9nLh17lYp1hLckxjOjv2cVb18v6Hr/2fH+4nHfKLCsk3QpIHU3qIobwE/hfZn6pQ0CtmhhimByzN
TG+ZREi1YyC9/Mwbmv5Ra/r1vC2N4q/aKH/KuNquzbAqw266r2PP+NKPrhNiBvSqhdKRUr+9Vx06
CpxC2AUy1MamXndqyTEEAVGu5tjzg/RJGdJ4bRB+kpgzPBAQbbCqOUo1z0x3tdTb5gprdOb8lXfo
z3fD1vFf4YSnR8ud3yT/P7QsmKkeS5eJidgAQ3Vn0pFNT64OnuRvTtsgLet4fOn1wIvkMl9uR9Gb
/jQBeINdVSpOqBZt4GtT1d106beTKwdahONavGSQeVg6f/0s/OlDYtNkDI18Zf4i/XxrIP7hQw5K
FUZnFX7s9RBK12zxzqnp5d9sxPA6u3hHuO04oxgU/XIVWkwFrunOiMnT6F9Hl8J9dCzx5OTry68/
z/aT/tg640r0YLDkmAzYojF+uWnOEoiauWIjzjuDsqJxEwrMEVUVIrl2XpVOu/z9bxA/OEZJcn8I
HnW+dH7yYbAHk8Hu2KHsP2buOHEUaLW/6RTcFkQitz16gj5tDePLewMM0pZgfyyibgAmQ8Qp9wid
1L9zbp1MvXuy2qW6+fV3+bVn9/WaXx7MmrH7xV65pul32xEyWWOj7D4AHbjPyi+tELXB+4tRxT9f
kyWJz0qgFjZMenc/P49eOkNCgfTANbXkbCxWdUPK4HxWai0HL6eYKCLp807J7tef9c/PzWbCcHDu
4d+jffTlsxIcwth/p0wwyV11BwUke6uIHw5Zfj1QBW5d/oVVensQf3pQWQH5D81XLA9wX9nU/vji
YZhinK9znNhQvrg2AkGy4AA1HkywX2inX386piK+fLG4PCFCciESrXVmQb+CAoy2EwvErDHuXbTx
w9CvRXMm4N+tzwXTmYjTfMhkn0KvpWGvUMJDM1moromxDY5kEnTG2wzHGF5FWpajxFKD2nRGGtmi
7VGrOw9FY4FfMs+CRj+uXZu8L+kk7q6huTEeWNaMifHPfraOw7A1LEaZT7ApkERlVDM9Iq5lT8LA
+TICaz6bViqNZ3+daYKptIr61ToFVRYYO6smOyjs4GCaR3rKs3q3c+jW4eIvU3sx0Xtxj3jxA+Os
cBPtw2DaR49zOmAv8KE954QMuaowcDLIGA6OTaJYVQv1A7QihOxlLHnaRxmMh5xUsjVMaqHK0KrE
UF4WejD0IRJQagLcdoobYkynEYKr6Y83Wgnad9+ZnngRS6lpe06ijtiT92H7F7YHpz2spO6LyJB6
dr3l11lHYk36pwRWt4fgkpZEU1BQL+kHq6M92zthpuaSRUnSd3y1YjLLqQ/l6tmPSif5BlTesvIV
qgYtqVWJSccLKSGNVjqwT8tMx+cQUMiQOdVWgirOhDFyDtDHP5rzANbWpo2C4mXZyW0g1KQf9MUI
vqEMqkHQIRrpDOnTJGGcAQf0jXtyOwzj1u6cgunhZanNw9rZSsBhXNs23YG9UNNxXgMgiWTQjGSJ
AKfbtEIQZA9Q6ecmBKBpQTRy/XTatUq52s4yigrTPpywEvdx36wnhpkoNAy94n8n0rWLeIDyi8Zd
NMZzQfZMCdS4dM77nvvOiPiqif4iKfLgAb2sNSBgJoMFaG3snvwEQlSY0Z4Oopk4pPLKEQU5hAgu
ySmx2QBDuh8VQ/dKuPdSJkAMEwts/jnrOoeNWqDBxY3sTVorsnHeZNNzYOp8vwa6KCzhv3RK2Z9J
Awklqpd1NPa6VtV5ZNZ6h4+qmLunUVnaA9r6XO4tS2sAzyOJwUYsR7BWUJMhzNQYAotoe2x+8OS3
OXKpGLXQ6pPkqRzGToSzO0hYhy6o55joPV4LuBX5Wbs6NDvmUQmgvwYUNA1QYRdrvEQWrxUCwcFr
2hQCXyP5IaVGCyvtTUBa8HO6d4tsgeAqL1qwJbXpLujHfknuRDGMMNbWNQO9Pk2J8T3QBkIdbeEv
M48XMz6QIhP14YBJ0iPfgyAaExLCy0Bi6dIyS2tRL3PvyuWYZyA3gOE3Gtg3yxc0BWxzHa4FB6sp
Jotc2DigeG8eaqZH0js2wSLf04bLBtRsq7takmDMQNqqGvjUpL9oY1dc+wZZlochn6F9pVAm8xNR
WtMMNkcz/Ufs0voZr67+ija3pJSumnnfgLMJvpUmjKh9l9mOlkWbJzn4hi5AjJDV6wk9wtFosEeh
75Q9DSMBMi87dKNdE5auT/LZsGvZ31jeIPvznEid+9FKneykt9Kk1B5UAvt0i8fWu72/MMR8ssxK
J7KiGbLiQlSc8vbSXHrzpktzr7+bvNa0O0LKSdEk/72z4JQ1eSm/F2UJ+Enr8qI58m42FX213vY/
UxcBa19xNiWJbUiIXBgWbc4ibZpWLSKd1RtvWlhZF4usSUNFlyAwQ3ppfUAy1b/lvmY30WJgw6e9
1Je3dBJMGRuJKO84ROtP2WqregeU1okDr5ZFDES2O4N9pL+SWzJ/ulA7fzScAqyDI7vsWsx+Lm5q
ve7e6WCJb05rTbcm5vI+stPOf9QH5TzpkunH0GOkbefBxSZeTPP8u6IKtO8iaNeXfrKgty6UiMVO
KKf3ztpkZo6exXOMmWteeJZ0B/hkaqXFEdh6Xh8tgcCuNZ4VN2thrvDJi2ncy6VvQbaXWUAfMw/Q
Dgjr8atQ+Im4KIkPefDKlBWLiX06j0iF9i7Vs8kFleTUT5M+saySGbQmB4WhoAcz7ZCg4hA/8DkF
OYgwM5DaU9qV5g28Ys0CvTtUELGkZX4SCOQ0e7ODSHxWMP10hOw0pOGQtrztifKrY1vmiTz1NOHe
ptIH/m8yO/PSGxWw/pohexWLYpmvBlust1WfazIiEtijreC4gIBFaunrrtYTLKBGU5ktMLyi/ayJ
I3mzGPLOQaj3CG8dOnkfV46NODqu0PkOlY4FAWBzQWcKx4N8mHRFFo4xWOPbdms/Ks4pHLBQ4MnM
0fikoeHmU35YnHK4nEg+8Enmmm3aSY3FOEXRpzcbSQqGW7NkL4vD50fFLvoGJXnSs8icZWfGWSnJ
2kmRrG9Wbe1krHrmL44jSE2s/4HdsYN7WOvICcu1d4IUJ0EwaBuQ9EUOobsrF6v5pky6x1cLitwQ
dzZ7yINOzq/GjONYXTbTYBi7rAG12OiFlRy9vsk/M6TtImo0j66OBaH5w22wLxA2AZnp0PON/ih8
WPjgzZYSXdFtbO4o3ZwdczFpcpjpA23oxuU68Sd6aJ0X0DYJloWB77Z2q2eTgCTQy2QxjLGTTBuV
mubeGhWKI3MIoMjJ9oYzCViVxkS4koc/5maWwsoi0OLGW5/qsMwMPddnsHYlDGxzBVhVVU3y0mLT
NOl+t6YAvzhbj+tkaCRiYHyib66G9k3TGigxDqM9UOGlOS6hymdCvFzZzzRaqiTdyyCXdwQyrRm8
DwvCM9SfdjoQeACdVgiMp7HjmBhDS0aE9hqREUPEG9Kd0USvl500AH0R4TaU7zmL4p3P5tzENR1y
wkv8Cey0hPsPVJjTl9qp1WfZNJhtlmHuM3K87+1VV6dRU14N9r20Xyt/7OkFwG3DY5CazIv2yQLN
L1nh+of8gjpZl+DNjjNdChh+xLidkoZM8WhGMCBaOV+FfjWlEDLjXJTc1VKp7M7jXKrFUwLaO5pN
uYwxma5iZ0mmlfdkV4zvhT+WHFlpN5GR5xYuvhiFESRKcpfgEjsjeIqGHH3BUMoyvSoYDpiOCm5t
FfeEvlvwkYVxyhthcoYUJZi+rRP1WmW2SzxBXWfjcXI9dZekdqPOwLcitAaTnT2JcWvwEecE9lQz
M+u6E0NjgwdxU/foWSBsd+RzcgDOmSJ+ntZkfJPw9f1dY+S+F9tM7f5I6kIAywcnm0Ujy/SP0WmC
e7caAsjewoWc0gv5NFp6+aQYABKsJqT5hBmosYMKemfzPnlJzcd3Xdy+UB2fEOIZRJq9QbzPLS2t
Jh/Hx16K1ec8LsTRaxUfWorccaPS8UH9e1MaYCKyAz9eiZ1iSy7d5hamWtFDeBOZAv9rdM99OZIH
7Mx6c9Zq7uoSC26QXKKNwnsCrCPg+i0pDMrKWINpZ4IL3br1krOpg7yBe6Q3Ca+1afxlvGmgqWMm
uacBp7RPvgWoGgjLzO1drqXmtDH6Fp6KFXgcgYoAyfJQcozD5Kn0fop8Z2S2aQHyPO6MxHXvGw9G
5UEYTnOJFWl9kZzwICjMNHfx8wQc6EwEb+ToFcw1ndHmOVkScLg18KErbmdHm7OgPQ2NOTNvXdUv
37K1kbRNxqq+V2Oh35vm0jyyA5F3YU0q+STurqPhCZXvJkholdEoLKXGs0ZSkp8oYh8DItSf4AyR
1ZViySKNAdrox5jVzZVNRAg1BzcWsN+a9/0OJF/GATidnYGzYkaEDOy/5iRglVEAOK0JgdAliJUK
azafSU5zaMLQfUo5HYOn4ddvmxMpMrw6CQfW25UVUvJIjCQIBkGe3DOkzCZSzVVKKIJtdrvcGMQP
g/87J81n7t5t1xzH0M0saNBFQkkAUhjjV9ev0A+VCsQ9FD+x99rEJuVmWDV3x2SqRT58qvQ8Iv1v
eqWNRPhK0HTOpQYovonHfmrv6bZrLM4iJ+7JphknQSfaaX2WWMAvwpml6HEURfbuE881H7cB4uuG
xm92zhJZv/bEBLcHNc3+fZWwjYGQbYdvSsJeCrV0sg5TPwOSsds2eSLHZS5P5M/Wz4G+eRRVUhhU
AFAzL5AVkCKlr/JH0IeOxiNh2eTSakUwwEvCORzOGkOcoSe6tSC2gmeSA5ht/6j7sWnDwZDpmcp8
eNuZkC2xJ/w93Vk9uV2E3OAtCHWTynU3BnrQ7vS1Cryor2syHXFV+FM8aVLTd6NGMRuOuNjm0O1r
k7jL3NEhGtLzPZADkoGJxTqdRyBqvOwgaSclNEQNC2sd0NnQmXznlZOLbcYGKWXXbQK8CAcLxkRy
4IgrD03OAue4gugeFX1SNGE+GX1yi++MUE7MZtPriD/loaRcqlhbi+ZqkIbbXSEMBiwxEto0C4RZ
c6bCiSR2A0VqwY3rCYVSah1mhKG2+5YTStMDhCVMj4VSMREwFpOSkTP49QO5X/aDPuiaE/rKt+6z
MmWEzKC5uVBbcWykPu8DAtWXIX8jIsDFnx5UKz6XgALNr30W9cHhWQ/zJFA0qQjc/OHOTnZH6TVk
exp35bfOycdP2k9zswdUyuYkKyDjh7nPYWOPG1Q85KCMDWJSOoE4Be2sa9JkycUgKWAJwtYewNYm
lK3Aa83FrPfbJ/0kF2bMoqzAFWA4bZudwX3Sd1v4rBVVVBhlRLRG8ZlrE2Jj3XAIDsGer1BZU7t0
Iw/MtAzNaakuLGVjwRkq6wJoPLHutS42yDXTpW+mUWsXo5zV65jq+ebPYkEh6qJQd3S2HXsLJgMQ
N5pGocel41R8kUvaNntXieSdAwKJahz3SSpJNJffo4AAzzS85I0Anez5V55Xevea02iPg1d1bwBc
V/Z2K08fhnqrZ4qkHQjKkIl7P3OMyiJgErha6qYKrEMwBvwcjgfoFgtlyXezt7MXmM/iMfHMHEW/
yhN1TEvTJza7Xw2xVVA9AaW+u6oTZSoHTGmSlsPBiXPHQUyqfgDoWdZRUTvOEWKK3WFcCYj11VWq
zsEZDORbwHOgLUHUtrno+XRkTV0BsmOf06IU69Ld5JadsctVNdrh0jjdXVlOZJtUtkVOaOcAZgnT
dU3X2BvstgiXLuUIqpE/cduAeA0iyjayqBPFSrzT/DYnyVMbnfQwOL24JhHAfA3U1m03BS9rzMpM
mpY/DAhMAhXlYqiXVjsA1R1wINiZQUiq3cDBJWvXlkciyXP/jRwyx4Rgy3RaOE+t/TzKthV4Eyb8
P/hoMow9llNcz4PvdDtkrLXadYGas7ir6+CULypwY0lo6oCJeh6fFCF4IrTVaLwNnFCZk+8XsigH
wbN51pCQkB5HoLI9tm6t3A8zD15Ezkfg4omuIf7X08IIHI2QmTLegnA8i9SJHOb/rZMjSUnfNZaW
vXVryWWakmXvXPZBqx3JZSKlog1cHix7HLjCtAjo/FmTuc7RSla+WlyBTR1aMlD5npqwv8zx6Nan
KcDqi6etZpdThRJBqEgxw7/TddO6l7nCkWKnjm/GdYB1OuX2jfvC7rBauT3Pyo4ZJF+86MhVxb5u
MoCTszYTIjMTw+5G2xzyEHngug9G0btu6HZbGKIUienHJujsR97g1dlbeOhvs5ZAiqOkiHKxxyYy
CKUjdLIgQBh/lkZrvVBuLAtLhVo/bOU6Z8yAzwYbX+q+OPbiPcvClB8Am7Hzj3YWEEk5T84n+jHO
C2WnOW53zivL3pvM4fvkzRDvOap3r0HjGhgMBYAnAEX+I/tW62Hu5jk9jOPY3tLl0L1LuOfiUREH
iRWMfvZNhcnnBWUjIRlAyxRH6a7vh7g3+qzDTbft/NrsyxaQMqEKoSNyYMI+9cXHSjYSsLGMRmYv
yG2LkrldnNgkkUfsRz+1361CT+57H+dJVHuJ7lyuft9W+yIxlm+etZBVbiiytlkXRms6lkQr5Td9
jlpIFFIm29jyes885gonWOiyzAI1s0TjxGvSFHS4eH9vzNXkjRhKV/wAhTqMR8vFdBXOqUXo+9hm
eRYV+jrWj1pZtI9LRzeH0QUFA1sqG6cbaNUmVg5lKCwX5UFQnxhowHVUiIt27lnO7WkMtpgGegwo
f4LQFNdhtg6lzfQuBrsiRdXEYZXEk5PzR7Qga279wSN/z5BuDb7ZSMq3rErMYT/yEi5Ykx14F7Nw
/We9DuY00sxtU2fWdeTCLYEiYd7X7vWy+r59rGy0Dx6iLH0ONOSdaFhazCeoeohuPZmG3+k2SCOu
WA02CLOwZdy0VfGawyvniNkXZHnhS8DQ2ZpAlo8szeOLj8kjxV/mNJzAdcQnAC5OYoQV9MQkdJJO
PLdd234ypG3cF42vkp07ZBM3c8t8GMy+e2TFHAEJeY6ilq/wwhYs0CRC9+W7uVgtBwHSDtLDUlP4
7GwSUl4ScuKLaCAVrI/gJw+XTufrGCXLoHN3U7mJJ1rr5Pw82pYLv5edJCcHERi9q2619JiD1cUQ
q1npi2U13U0AilFGiAIJSboNcYDYfoqbYC5MG+GuMY8pSXnB3jbG+gpTdd3vC81IgpB0DP/RK6aF
t7i3Oj/q0a8YAFCV6e9bl9TOHeL9yonGGxZ/T12VXGR6M4AOTVPVnxW1aF8ShFbigxIz+6EHqQlm
1NRwvs9BJR5suq7cNHK1vyXKSZpo5Uto9wLxj9iGqWIe12oD3Dhr4X9MgTVu4Uhp/azjUUliMRrl
Yz62st4ZZkPHqGdw1otUrnmP41x27PqsD/O+sozyg3bzJiOpqmjesOivnJZ7L3n10AZ71l3d6t5H
Ya/JTnUeIjNrZJDetKRwVKd20qZPyxnUd4NgwjJkj5HDWa7oyIS9NmnBHpuucW1b3kiqkjFhxicJ
qZzjrgscihwUi0vJCkGmVMfUiWfjmr6w2ZkZv8OsHG35LCdrGkbFsiHtj8pK/Q6CdoJmq7l+81zo
OVmiCTEe14UrnDtw7uaHjgyGljR72nvWt1RJtoOl6wCLTSFvGJ740TVurbFFLtolmWcUXU5vmUca
2pU4MzvXP0+XoSM6UYgttRDZ9jMgf4GVaSA7UQO3n0R1X2F7ZgihfMewXsy8SW2Dsj+0NHMYkHZA
bhA56EEZslhgFw6HxA0qVfkhNZvP4Q9vlToCCPLONLfqvheOnuWsoPQNWC+nHOuSz/3ZEw3jNFGD
XN5x2E2M/HxBOzPjcfXyVzznPCZUa1NLaGnP+8scirq2HXP5Nrt2QJlnBby4HEIxgaHgb8MBNGo1
xJ5FPmTCtD/NZs0BuIt+JuzNMkbo8tYk2QJaJqc6RjrurGzgXJHYK4lQGrR35I6UxyKyWDKw0NPK
XAiAddfiRIfNuZ4sNTIQNhEvSLQXqiLIHh91APPeau44NQgnBBJv+fwq2ZRG+rAGD1Ndp0lkJoj2
octp0T0XrszJZArIkTmp3neu4APoN8b2VHO4YquNOyUM5FhCa7gQDeGJtpBwLqaZKJWwbZxVu7a0
2sS1aLlJE07lwrtcydbUd4bm875akrDcQ5bRosStnCQsTMzYTzvRV8jiQYseE7Z+KwkOLdAzLhiR
RyhUJhvjZYkmqsUtytsa1+7YvNYM5GoRM1lGztCRJW85iWgtEVc25y6PsKlH+F9OhsXfAcHPr8TM
jcGb0h56BgSqm8kko2uHMuKChc0WgyzPOQ224GpMLLtqi3WM1xJhIGLLXtu48Sb306BWo9ROytyI
mF6b6XdMqF1RQvThjyBYwP0pj38QylZ6J+a7KNJHytJLg1gWM06wF7FsiUX2UW2OVnUgh4L1f4Qu
dz6Uwh1OKjO1a2STGjGNqJ40koT2tlHQ5dmnvcq63wLqSEL1JSX1vievj/RXULtGZDAD0IZKyuWB
17bWdoaNDfc4rCwKe+HpyXVeWfaV3lrt+0gfYI1m5BoA60UpKOmSmXyGauUMFJGe6LaxwyuXMEBC
O2ofJEJbWNyW5M6pkoBxMEL6tuW7aK3QSy1qVp3CltkLa/b2VMgIOKNv2toZ51/PODRjrmcPOlq2
+sihO/t7YS2kOGo1HnCkHa5aXreiceWBUz76fIvgWZ9PmU7jE24B3nQc/a3NbBL12N6igDhfwIo+
s1kqk14AszqEYLs6+bFFVxVHZquGa8N1sNcaRj/Lu6zkpBtieERSS1NvfMENgIC80gFjyNCsfIMY
xaLMyc9me7b3RFd4/m5lAG7POX82Ilevap6ORlN3GJbyb32b5yiyFUpt2HX9dIG4zzEVhmZ9Xyui
pXC7LOmlndpgljnHZtq+pyGQ7WujcUvGf5pgCPE+U7QT+USK5UztxjxgEVQJa5FJkvMWqcy4U1Yn
7n6GZPxqsMhTWvh4XFD2R/dVCuY7aBrkumJqtEWS0ItayRNXrl4D8tTPx65HhhClXvwIlrZ8mXMs
dWTfVcNH4AxCfqd8wYe1J5HcsV9bFqt6C+hAO+6iVmHnZCwuYIdYybRIY7eaDREFRSuXM2QxaJbS
HegdJl4DNpv0TIIzvJlRMzrmNBJJgM398Qd2ZsgDXS/RXBmDSZMHuhCZopia5BvjYiwfGtOuaWgW
CQ5g8nIYZqLI9LWoC5LVIai0sI+pRigAInKQ+ztd4lvaFWyU941fcPBFcBpO4Agbsgn0onpas6Fv
Yt7kticdJPMsaGlGl0cd+8N6v+SGNR/szGf3LTq9XGPNJ9wcud4V2VkraUPGjK6mGbKtm1Wx1PhD
+7IaLO0kJie48Tnl1TuP4TeXLKKsSByMxlA4CeFMOVu9BQFMuidB+hr4DjfDNo6nAM2UA7opqNsT
v77Ou2LAuezxbmwKdUXccyATxNZx3QClsm8swgYJ9CFM1HLZVZym1da9kU+g2dEy3OlsmoYZg0Vd
BvtEsJfRIrIZHQYCSbUwE+OVQVUn596kPbgOJ/7W0Er2SfqTTeighvDFLQa++i1dd1ulmTc44+sS
DBORJkYp09Ivh2xNnyAUwu2/K3apew0rMsWgZi1jZGSzIJ9jsZ0TYGjl7TTVDUiLTTLXMRGVQqLh
6kwuWL2hyH8u0fCZn5xpnzqN9KdzzRlZ36ZAifVgDHkRnBn0ty9XMksIePcqY990RGdGbll3wcEs
alAWdjekWIEzGLIUkAXK+wDk9QBT2uWH22W7PgrM2cUxa10riwejCyR6M8/lfOrKyv1gZDb4MDo1
rSFzjuYUILlprXtJ0cCEF0OWKE6B0L360UHez27Scq7EDyLR5KHsp6K+mirU/9OIVIohfKYdsFO2
l12jLfVqh4CipUiHCHUpid/V0Dwt1K0wXua1906Vlub6bcIZ1iGBfCRWk82cvKxc4hwgo5NAmkgN
Dk3dbcLLvIDUwBl+RdjSDxbNxOx6lrkd7DLb68SLyZ7Y3Fha0GkMh+H6iNAskP+s3O1+t4T9LWvz
f823/EtCwf9K8zIOrF+Yl4lR/fz+f87zJv3e1j97mPkX/4kf+A0b8mZew5C82YU39+vvHmbN/43D
n4m7mbU1cE1/47/808Ts6r/RYcX7vOFFsGbZWLf+xR8I+EfY4IGKusC+POfveJg3mMIfLGcOpGHT
9jwPBo21eabNzQv6B68npK7W9nPSFPbFfX0pwqvoeH57Hv8I4uNfkUW+2Eoxm/Hr4pf+B1mEea8v
Nj6ypZSOVEJ1KuNW14+uTI9/+Pr/jYn5315hM88x8wS1K/jyYXqm6SQaAjIMC+XqHXVsAf+zK3yx
kgZimKxacIWaETY+g6f6/84VWPq2WwI89Kt1lJCA3i2Y1A4HL9Yc+9gV8i+uYGy+xf9vM4SqB5oU
nJkDlpl+rmN+sZQTfJlh7+WgDjTYni+zQej3a1/7z3lqa8a5LjvGBT0EVsRAv7ls7DzZmcKrLrEn
lnaUcY4rzhnPsmlVpFCKXqQx6vURrq40DgnF6nyha5w4YqMqxV9Rsn42ZfLL8+AYYIRwRsPcgkv+
8wPbUbh2bucZ5JcaFzrRg0F5tu1ShOdGv77XP7sxf7+SCZrG0m3iSPgfP19Js9HO9EqDZ7eIh8SX
xTmjL7dNVq/xf+dCVgDuEys89/znC60VhXDeZGZoD25cY3y0pvYpD6aXX1/mz98cMRTAg0C5c9v/
9P4RCNv6yzacqWMUoCxso6rxX+fGPWpT+RfX+tlZun133jYU8Y/JCKh21pd3PfeYeNfzxgoHfz41
xb6jBpnFio51nnn7X3+uL6kx/7gYH4qpBQRT/tvYPvgf1jA6z1ig2G0Remm2uE/EbabeeaC1tFff
vG3U9syvL2Co/YXLG0PazyvOPy4NuNTBXW5iTHa+Po2TLZhlav4fZWe2KymSZt0XaiSMmVsHn/1M
fqaIuEEnJmYDjMGAp+/l+f9qZUZUZ6hvSipVVrr7AQyzb++9NmWjneWOLz48Iw/4U1hhfA3G9EHq
cLYjXNj+dzAY1Skd5Hq19dRs0Xo7J3YgmjTMBpf8oWjQUiMGoJJheYO4z3xyND61uq72E7PnOrIs
Q55JZbevS2hxt7hjMbwkbFo/J2t/M2hikNv0Qc1eznK7JI8FewzGvvWIATC3Pb3ETtoiNxdYrC9F
i+bSBLedX+fp6WvVaulRImDpV68NZj9SnfC2xNeDqzvWur+mg49HLO0cnNe4jUz7jGPK/Dq0bf5Y
0VlFvM1OOtQKz1hPJl4jh6a/ML/aY/qDV0O6bDhXjpS0z2GL4LKws4sRtcSz7r3cOo9Ba3kn5qjd
c7dq1Rzn1lW7pTX67/mSDo+uzJojYwR5qP202mJHE5wQiyVrGFtPltpPI5RT29GUZ3WosPQt+0Fj
boKpMZx4uLGgqJgR7dciN+A3rOPa4jBaynp+aNeuj5EBuvoOy/H0kQRjc0YEgmHcdeZTaPfBo1BW
Eze48C8kQBl1TxSERCl0FyYqrtk8WBQk1rtpGszxmTZPvAcFxz9r45U4z+56o0/1OfX6yWAmlvSz
h8o6UCbWW9noburS95fYLhr93EofWa3Pg/JzuIangvXu4DZzsssCZT8xlAufQbJ29l6AbqzqzGdw
g12UTDWOCk8kF0OF3RDVyZhe2ryU+sTFtHZ9h7lnDpLpxHx64XyhgCLg5Snki+ap2RocDmZGnywf
lxGIQ4ODLfPdy5Dqar8yU3lrrRUCTjiO2A68ArZGs3gqeyRh70ddX9CojJGGE8KApno3DhPpT8Mo
UHJslR+tFpbhdRwWE+szHp/xXPOnfAizoDuSX+TlQfuBXl5K7p2bNl90jLoyUZfjwKjBDcKXwcmr
m6i8ntUgvZvHRcN37Bvu5U1uNcEOQjLyIZZTMCSD6Vcn1HWYFVD7NNVczFlM60GTzyq+TSZbIeq0
k8E4LG5Y6WfoUMVH33AmOkOCYCsuV8nJO2wqD29G6L54pVQ5bcuSzoIwZxYed+SBvxA+LOjldMY+
TOKJF/re8ZdujlCvKrtGOPCJ2irTG+OmEepdluFthGD1mimcPeyIUoTPGfjsHTERzEaeaQ0fFrno
nWOM+mAsWj3OQMY/Z47T/rSEdg6FWVu7HLPzoVBq/Ag6sJpumtOBNc/YqWLhVKHC196NmkRqQifs
EhivCPrwpaSuMSrQ4Z19b6gkvUKaJB1vUJ74rmxbM7WkK/QjzAoshG5iSqSpyT31Vrvit2DV3cFJ
GD5xcgo+loXOYo70+IhBwAyP01jwPQyiO0xHu/qUe0oYH9T52gx5cCxuMXOEZUxJ0MxcwppTY+vB
9dARouA47Uuq2y7Ourw3ss0+alXLC5XI6zfUKCaDDCWxRrBX7hZm0Zmp97NBU1iEcpe/LrlK7U3d
wyJy68RQ8a2zMN+a2BZ+aiYycdnaOrzixVDe3qRy1j2bjBeth8zHt7kVdpsvSOWKXlaKQk2GNkYK
lL9257A7GDl0nQ1Ty/kpMYgr36mbK/2Nsnpi13FnEnTO4yGnoAuUDzb9kSV6lxScJ3G2WPML31vG
DlGuD7OYp/YzzrdbaZzD0oGNiU6aYSpgfNuFT7VzZrAP26i6mPayE3pvJVp0e/9WO0xymypKH0Xx
VHeKkTzm3nULxiF3NpPZG9eMMyk6UCjz1zWp3Vc5zu52KWR7CluRgUUfGV10wbC8Ba3treDacxNg
yjqPL53ClhzlyIGPg1Fke1zcUJZGESDHhW1m7bxybW2gWVlgv1YYYSI5U9FZqVT5h2YgYXKETKHV
tiR2gDkDjGqrn6UqivVUmXne7PDNWs6jPzh9Dfmr090O2uyYP3mmV2/NejRPsGIa8QWwkpBxkLud
86jZP146Jl1PaaFX5yA6bSUHnD9ZnE5Wei8c6V1lO1pOtHrtYhGUSCY8lTlgJrkFkuqlH57iut4j
Zyxygz15DnbFuCJ8z7pbrLehbNp2z7hkPmOjSA8Nlpz0Dn0L1WKmIfq4WEbzXLcT9haph7w6py6z
HJyTDWprqq1wO1vkU06cras0cvwQO7IYUtSlMVGor3gsgANEoHyRSvEr0h1rBmvJZGPFY1y0TXKd
Qp6WA4lCyzvwblAHdwahdK8YT+1zM3Xf69RCTS88yll2NGYPIDpF/Y4bav20sgD4u9TJ5a43Atyy
rLbTsas8wVPiuRgoSysT+9RU4yNG2sm/wAtgYOlgfBe7kuFnR5gjtK/OsEr+sjM0ToA0H+mQK2y4
S5I/22VvchpI4DMVVrJd8eggMbCr2Pv1zVcM5I3tCKImzAA3c1nBfCa8+2xdcaVUVHhjvp+EwGDt
aUKMoknk1Wkcv90SXjCf68w15L4Pue5o2Cr0713cgFf4Lqw9hPid1zXLrizTosDkMY3doUvmsfhU
lmmo72sDhBC+XqDmrUGWhhpvU8YNE7ARCxgHqB0BvBp8iMS7ullNRpPM9AIPPakwomQp5tNkllXU
rGytMJhW9RdjriqeO7ys+ER6XVaYHHLAW6IkdQNwRA5fDQMnSa2Zy8RIEebBgUtQXhA9AJvkgW2U
MQWlgplOl4ao3YxfFvWYCbcHK5CAn4GCUAlHF2+ackNeY6oKg3tPrAUluTNWtiggqkMiA/cQZhuT
f4WiH/jTGpr46YJ0aPYTh/iStZYihEOKrdk9poyJ5akvyyIOOj0gtNTUyl8Fjccku2RTEiQArRXX
hkx34A5XdlAtAXsi9dOz6boRbcLFCX8VijPNFLFO7QNlANl95qzlPtFhtmPo10WJQGtOefrRs0bA
exWokgPqrr2tAletpHe94FKKyux/diRNsJYA1dKIcPu+wp3Mu5ZCtZs0Vk9PU627cptMEPgOWNaG
+yyU5ue6m9uShWRsbw1Qy7kGloYZaICvEDERmZed9nqn+kSvLR2zXVNb/aa/FWpYA25VgALOdDEJ
+1h3YenQ7D2PYfW14OXKxuBGrJJUy6Ofl9o7z5P2HotkrR/nxW8CjPdTivHSlG1s9WtY8Erz/M8J
7OddZrfrFnFPs5kwzM/GTM9JxDSnf5ptS6LF1r2HGVUEzBuCotmGoa4ZUdNlae2CxLCpi8jW+dhO
bBfpQGpneXJWI/laUxpGc7Qljc+cpcaVuR5E6mdfZoG/QQ6sG6aQ2fIxFEm5fLd8mXRfhWoEKRi/
NkYoNbmqn/GqsYQMXYulALsre6259mkLDUQdu3kbbi27WRjlTgwOZ6u3X8al5pyAVWQ5LYuRHA2R
N/UmcBIjuPDGmCLydCnudKfrfkoHS10gUTTnojwuZXkeGU7LRdrOFspM1scwio0jDIcSj2eWUnhc
JA8zpQ4vbb8b2Mr3DIWwqWPpxABjD/XD6g79xCMVkqJjH7musU0pDceNcvWfUBg6e6PXHjtsV8gt
pwz3fjQXzlBOPf6scrd65ZEL9n5bBuc+bK2dEfTGT0EijrvcbJajNsNEn9wk68zzOrc2u8ZFpt88
fOv7bl1brG12ac9434LEippCSHHbo5o7QU3dDBOkcKe3lgISTmEhzrByHqqtco0eOWPtVazQ1S99
dSPg+X4gRTR0jbVP1Jysx3xdl5RBbubkkehrc19r2SE4V5MujoanIWyqokvlJag8FDLyEe2nXCGS
EJtC3sIzPzbygiFen5vMspcjy2J25FAF6Q0WJoZPeLLLN94GhYzKtSYWNGemdUq727kLtwmfKods
59EJeSjSAQqO2Xr9oS3STF+xnWPQVbD2Hpei6r52fj/dgQRw8aaVIZbGEJem1ZW0Do1Grj+Z0zCh
28hZjxYoGADgcAyH2QeeAx/p0lhh5p+GhD76l0EGK1t/rqe/xf5dfsLfo8qIvch0nafKfjLmpP8S
9PCstkzRV0BW5nCe3Mr5mGsrVVHq1Ka8W7U2wU3lg8quXmJaHq9JJ8ezNBrL2ZjSRW87x5zvS3+Q
h96ZlL6dTcBdQat0N3k7qW94BcYHwyCQd2TgWH5FaMNxPSU3c1DY7tYFGw+GlWz97Ar259icFFAc
Ozc4Ei59Qe5VWIB5eO1W0aQIAW6wfWIfGnj/DKBhrDA2PKVij0Qpr4Deby92obV3LMIbZKZ32TOE
iG9LVfJfw3Da5eU07Bao4tdWzHSTm50Ply6wkcKlGeCazNIvhZu6L+3SAlaXCeSsDqvkU6N6800J
jqxyNcsHrB4GArTX42+AjPXZUq3PbE5058DK1X2GKFnF2PRuhvlMT++h1+Y/q6ZCzLDmcN6HTrbc
e9PCuXzwFDoXTnxCjF4+PCyNY8G78kT/2jjuckIhyuOVDul1xyPnplEFkTqqtfcNQ75xV07diJsh
NeUTW9Lm8zgJp2fr1XOSXfHvRY6dpCPLRNpiqR1cTpqt4eEhcR13701zfynzsrpwR4sYr2Ox46t3
T7bViBftVM+JZJvgMt3YFHZuwnZ1KtHHs9mtP1loCPCGmuRg4mX6iEp1K8xepXzv1QiMjH+bc19m
dom4qhDVOcna3yg2LLdadc1Rrz6sMdn2GuqZ4iyS+E74+SaLH5q5ZUZlzD0ymt0bvDIq3Irz1ney
FvLr0JCgYj14MwxkNYuT5Ccvw6l7tHoDiRI3jzzlVhvE6LS4BafUK5+MPJg/Gyqtr14nUvqK0/lc
GVh8tUrwmdrCF/dN4NWHabHLq0qQycwuAMDpV83D0OfhAUQ2MmDA4X3Tc96rY2/w9JdxxLqOiN97
hwKID2Md0bnjDgdF6W9bkzSTzQvF2OiZLxDlnUxeO28O9it2ntjDvfKTFwr7784CdZn36yHN5uKo
ZswXODftIZZ66k811O8XEFnFE8X38NHIPJHbzvMa7a52EZwnRvDPY6W9PXmdGbOlN9WSuoWlPDRW
wsQCt27UJWPvbZpR6B3UYl48/tIkOV7+cSrjOgOb6yiTgKlewoJjOjF/SFaVmJ/Ia0JHTDp1IY8w
xEGrlg0pynzvatY1VyytvUFt4P/UhzVtvgsdnPuS9WPZCLdKd3ZL35rmDxEA97GmixQh9oppUO6P
tC+x2stWfsHBix8rKK5JL+zprl1HN75tnl9vbT3PFFph/BONP5bf1iBs3xdlONPOWAMTo4g78/jM
7YTPT8wU7w5jUPGfa208iNXzikjfZoPsA+bA3JMu8Mm8FoO5XGQq3I8mdwSLMXPRWOHdcndk0RUG
B1UR115KM4xD0flFlKmkJJZ6c5aRevw2JR7kU8d7dCCPdFHfcpJCUtTTZZx4dHwDGXTimXrspRv8
8BYmU0tt4UEfrGz9FMrE+ZT0i74yBOMsGZJMPAc8XYJxZT8GG4nTiGzGaJHQIPGJnY/4w3MSrrSO
2zQGhkIm+a5FuCo2wOU4hJKsxLlF62nnYiAW/sVFMq2iwFbpk6cWGIYtaha7X+48zNebeXpOcF23
b8bFJXlQ703Rmse+QSjblSUHtf5iVm2+DWvj+7CMybpRnMd/JKNniK2R1CKSQmc7FxfTWSsff+Ig
AjM7aNLYH75TE6byGyfuxiZfDssg+Gjd29i3DXNST5bRioeZBD+g0lsxX1jr2KyJNGLGHyg0xl+C
W7ZzMFKY4G7cuzbvX5p2/PADNWF7tZarg2/6ssLAYJXF/6dO7j57Krn9DksyVEOkHPbje19Bx11z
CQvDHOqZ1RYf5h0zeSp5woZDE9G87Ah4gmCpcjvvjbMhwn0gSUHBuJ0OKdD17y2bSkx3YVDHU8ut
sREQ6eKA6RTeWXw8jE9KvN7sg79Wjcd1UB5Hx2052LgTsqDBjopXeBV3MmhkeFAK1hU5lHkEeWvJ
7i7TAasvWzZY2MW6yNcQEjCYFNSkhzmbwmajRpuFgzg/maEi7Cb/3rarZhdMg3+LnHC22MjW1V+t
Uef5HsvieLSyqg/3CXv9D6KV3j5rp/LDsJ2gjfE6i1OyFrO54/Cw6H3ehQ88lk8Ecz3sDJhbXKLb
yTFUo4MZrM8ruZHsk8Mddj37ri1JtG1SjIc45VIFXHNyItX3IcWtYZ2845scQ2y8gSYVwSV78xjC
0hG0Fr19tRuf3MZUOEev5vvvTI3NKIbMyLbJnqx+ifMs0cQX6fM0DjaQnbskXYLvDDR/UCn6lGQl
mOt+DqyHxSWvuVsznVTbFKz0M5kNqqQwG2CcLRdivbRNgNY1SMtLv2mrmvhUWF+Wgiwwj0KWrvhe
cCvHdCIvH2kb1GbEsWd+c7DMdJskKIuzsCX5doIgApgLQUfA67hZpijQPY5S+MPjzeo5DuW2Sklk
44klY05Is0aahFI5JS+QytUQ+3mKASlzIXfgmTITSMIhuL+e4CIldpKciZEPlr0J63QJD1nNfP8+
o/Fu2aTKnTsUhSX/JhiOT1Fp1PmlcEhqxWSxFv9gL0th7JG9SS7jECT9wc7Ji8O0GvdAZNfyCcJP
8NJ6tTlhNy71ZaTLm1FWm5rlMdQlXj0FempKN3VGdvEREL8Bl2dqRkb//MnAFfad/qizXlsEC7vu
Y2JMt34fOGiBcmXfe5SsgfNB+ha4yb61rCdBshEWRCnFi3Hb7R5Sxxb9IWwAhA6DlFsiG/UDGZb+
eRSly9y8M8WPNbez3SwBt5MyktBTYZIQkTWx8Vwq/u5YrZTHBFqYO/Ym+Z0zDcm6x7ShnsiujiAx
3YJjFKy/hyEx80e2dfqe4h5SQb6Y4ToQ5uGf8ubku1xGU0VG4ZZ2hEybYjGWBYlis6m1c7aJ34Cb
7JM3aQdmXCf4YS7BxCmOkzBT+OuIo2uIcm7it3rF5kN4JTPYGoi0flPjUi70Oo0VJFHSodxAKfPT
zWikxRuZg56zBtN8wi9VEq+e01/SAaLN4gO34L0boAA18wcfBgGWgrYOU4+hXivMoihrvLF+OHVR
PFZEZuIbNXzYw20K8IJ5ZDbqoKdUtGFcSJ/e6uioakrbuuTuGNLlzMkVT+sIjjADsKj3hNYXHITE
nwqyqW0wbdIhrA6zLPsyamY/O1KyRaBbQYrZEwTrPtfu4t4lowHlGovYs2mDx+6oe6k2yY+wbY2n
2ujVrgi/5/5mCV3M9AidTA5mNqDwiKVJx5xXCvNHL3TYRdOMS3AjZVLY5xLSwzsY0lZt87HiaGYq
7mc05fCVqeDDlFUviXBLogxeBitYp33LVWwAkw3zyEGjLc51tgyHvvH8O8cHBn9eJIOQi0kbebpz
wqVTJ3gNQ3scCymRDLjU987Q0aAmccoRf0zKydooazXSs+k7KIS1XLFhJwkDPq44qTnU9LJ6MCXp
qVYiDMVjWmQJXzJLGdAvqFabDDzxwUQzvHa3l246BNx5XtiWKgp4ur8g9FG/3kPwJWkVYtTPFaBc
Tvir9dLXhXyYfMlOsGTuyJ+K09tuZjZa7jFc8V6Q+PzJxeWQQk9CTP4ngRH2DHO6Xx7INo6kdme7
syKZiRPxYJ3HtW5IyZboEV9L0cl8pxTWyPe2RbPYQMnJ8r1qbV62KvcbUo6JRqpjavPU6mk9Z2Ex
l08SeY5fFsD7eRSDGzzldPbJU0V9vRHX0jde1741H8w0XbuNWTM2csuO5ncq6kwOdZZnsdEJvfmu
blf/3QbpSnbIGDzQybLyLtxLyY59lLkLl2GUp3kQzld2nPyFXFe06oDW9UokhbAuSH1ytX3d++ve
qoNgiIs0LayXjq0Y3n1bCKB5yzryeaMxRwhHKeQm0wsWOpopb8f0NRlvN4YFgANeqRjCq+UrF07c
Af0oyi8lPxumVm4Zz4iiFeLKVNJUWxu+/ayHABgbkOM+LklmVpFbKF3ctKfpONRhShNX2rZqn/bu
+lIQcqywrM7z67DQdAw9yL4sjKufUNGLL3Lo1AGnfK2OPmmv8pApaX8Vs2tty4p7dVMni6+2TtUX
z1IsBC91i3uOfJoOnyHYOMNdNRi6ug5N4qcRFvmVs/GEWXaHhQEbckUYjEGiTCuT3Yjv/TTwu1TH
QbcETuua9TGyw6o/YtTvm68tIs7yanhSZNc+qUu85yHBn4jIMSN98ub6dZqKGkP3nBOn1nPIHhmb
/Y3UYRsG5FvG5rt1Co3saUhu5KE8L/vPdprWRwKt2cEhZQO5oKjWt7y3nZ9zP5fPmdsyV8KdmJDq
pSGYadsIn2VTdPmsyPXo1rwMGq/mfQkTxrxm2cIdTmFwDfycV/axrheRnwpUZs6kGX99YFPW+IHl
argXpQbqbZNWfcqJ2IHL6Yb6ETZa/2xz7Hc2Hmbu/JQMHmTyVMzjRVuWBODSpJ9JU3OcnuaEWSPR
CpsDTr98dHBf/WhM+3yKUsXLJbJ4b89nY03zMRJOOvf44Mf80U4rm84Pwj/NO8EUfV9hgOY0npbV
uzRxIGxM0Q8vg+vBVPB8GxnYaw2G/XlzCtZOZfEKLKfehPZYuptl5QwR1ZBNGCa1Y31hoFc98d0N
ETuOGJxv5TKq8yRd9Sg8NiZwa7C4dkt211CJFNtI7jFpxenkMTbBJe+iHHg3l+lCqIgIFiRWTMEY
T/Fn+/MV2ybKp28q66mQo/XdMdswi7PcnjDa9oH1OWcPyOxzwRdB8GPwDz3Py1G5xXhBc/O/iHYM
zjRyu4zVFUB2cuVJudcElGsOgjlpU6cwn6bGmvYWXsiKh3BxXuGuscJOIwuSP3Q0fIyciVEt614c
rNHhkJXLcOi2K9yDLQyP9SevLJqq1lYFMXyg6qMflbqraiTxZi4hX3Bbkf/2mP8REjAKX2+kO7Tj
tbM667EnCbLLa1pOzdC0Pgk1iAvxQXfb0V/20aHeJ/jWe7em7QsJsbI0kKS+WbhLHKKTlKdSR2JP
RhGckH7mdyZFcsfOGWBGvbQEY+0svfPd1n8zxxsRQlnjfavH8JDjf13iCg2a84pIGeAjjEn2pAj/
33mWku3U9uFjoUYmVRVVe13q2QDghPlg52PBIKcagrhmOXkfTTb3JrfmViVuMJPQyaz6Z5Ky97vk
OkiaUxpYfRYnFevxgU16VUaZBuFR6aR+LkSvv9gyT6k38HTPrj4Nlf2Y5UnbH7DwSSrsHe8wh+xz
Ae3MDXe0adTXBX8DcmbRFT9MK1k/W72LMmKitKkD48rltVvNwbzLUAD5Wzh1mxy1PTrw7MPc/mHz
GO4TAmkqtocCcpY0yuqapgFTB4ws4qqZYbKTYuq26UtrkrvMQPak/bmyojS3g9eaPhx3602j3237
IsfkNtX1GNf4x+UxCVMji+vRb40dOwpYChUa4UFW6Vq9LPlKhN+o9cViX0d6rWSV2zW80s5Y/kax
r9ZaProBm5wlETYJJSkg1XBpE/Yttwu3S3o21Q/MOYP0y3RL0hqcM2/iFipCnNZTejfmvSFje5HD
9OY1bLMAlfXEvTvDnY+jtTpMnQMGaTziHYdIgNSxzzJJyLb3rE2GpLtWw7T1lnbPekH1yuyXOVjb
AQ7UKJHluRRnkpXrK2o7hVMkd5OC+aGdHtA/05fWyHmu9Fjcp8JjSI1RL8VRwj692PnS4AjLoZ7n
YuUPNkYGu+d4Xg1yIsucqW9qIpgN5GyYvrgkseC/dVn9SHosnOMSfYu+k0I22wBVQl4JUCJeLrI+
Jyxj9xxhvIdxmNUTNUwEWi2TbvJlIiwYJoTGkmAoJxhlLdyG27ZwVzS9428zy60PI+gNj5yzaV4R
zhj8kvUB5JK6TnJceNlMp8HzKNTtJvyNcJKAJin3hnqDZIGXBnJ8CVfBGZtHu3Csu1kamX3GW9fM
R9vLGXEFymwejUGWiDsTjwpKf85Zo1MPqXJcng0t9wX7m7NIsvUjUaV+VgQNUODhuF3AtVG43pLM
gpHms8HatSH+TnjZ1XRkcm29UX+evYMSJCyduDaygwOYcWwSSI08dknzOLdzuXVcihDZoi3OSZe5
Ct8hN6oLAS0ygxmXxd4pp+7o+R4MuCr+WKB6mVX5UJB3TXZsEwQ4GC17D800gPaCCpEtzzgJKvWJ
bQ/hU6PusgOYzPJnb5qBsSffMmWPHOUD4JLsZ2K7r7w6Micn9DfKaYJ6e5NxobF6wcyUHhvOlWWg
xLlkNrw/QEfu1TpYr74g0ZAw2NryFzc/Y+0jAAT1fZitmJMMG37e3JpD7OoyjkAzrViW66lI0Id6
NN2wQa4Bn2J4jNbZAJQM+i5FbjkXEjBdQTggbV9tYhJvjm36celb2XeQiaE6KGduiaiNENk5LQom
U3zjOaNeqJ/f6ULKMeiHnjK3rLiUEE+8DEn4Bir4ni6rVR4lVQnuHe5EJbds4OcycttG3C1kOrAL
BHr5NEin+JrP0v7o4CFBsCpl8IXIZAEzpiPwhZqfBt8z5IuQJR79hRGq9rvIwE7N0gVY79hnRf1Q
DKAetvBGGCOG/tKuh7IIwidGmNhArDTIn6dame19mUBv5DEEmECCVrfTQ03C7pSJaf5m8l79AXQt
A6BTWqw7za2rGvEvmD9Z1L0+L50hwCIq6mQOt+2Zj1rIaGnHPNujRc2SorjgRSNGnNSBgI5khcMn
xWnyXMxZSeqlv3F3RxZq6BMTYnKsAQyyUqfUy5FqTUOgCU6XlhHRRLfcrmvC7LsEBfNmj7PzlUjY
tBB5BGmED3lqhhNICSpq0M7np6E0xmb/X8O8ylGqiSU8L+0G6qEz/QzG3iYxwwT6Wo4y2AtIeRe6
dPWHVQwdM1jT/PzvttTf7cPUmvv4PoTHLsq8Uc3/7kpttJj6bFxgwfXXJbfuah7c0F//QHH9D0Zb
tEgzQAili8VxfvFym22RGMtQoMbTMWQa1zwkI9Xco+W2zh/Qv//B6xoCFwix17twxIJffhD+rJZe
Jia6a8aJzUxeyiZ5+j//zULfhDnt2/weM/jFCe3arTGPJR9ht0+t/yLpggj/YLb+3QUdmDfcLf4y
lwzFX4GIv5uFyS1OTKsdRGkdd4a9ycu9iU0Wsuwf7MEBF/gfNnvaaEDT8zYP/UC4v9abys63YXuQ
TlygfRWM9XRuckSgWu1bHZxyOgj+/Y8nbtf61w8MLGqvgwAX+W91wg15MoXP1tn01RpNDA9NcZJq
nxM6zO/SdDsh93p/MF//fpffbM942CwXSrL5q3fdShE1Q7xxtAZdCf4dJjns7HH777/sL7v4P39Z
aDIB97hc4laUeUs0/O2iESJvMJKwh25jHdFIuZ/iOTY2BKg3+baJ2GTGYcTcMeriKRq2VA/FIuKP
vmFUEsGC2yRbPybG/IeEwO9PBF9LMAbA/e17zq+3K/3wYIo9vpYIH+bxbQj+APi2SQ39ckX5AP6y
lkU1KADnXx45WjuZUgeh3nTb2++e4im2IitiFrQhE/0/v9uP8giFNMIfE/+/X43XMkpjei3iIGr/
8AT9nh+5me2J8/h/Ybn/yib9/WoI3VYkFQXIpeVINadIYxRPwG/ec78T98nBqM/eZuQKvGab5+9/
+qP/hZ//x83wy8ffnru/3QyTWUwNhC62UdkGcqD1BG9IHr88NBFoNSaqICuOya49fMPKsgGHvLlf
Nj/1hi69P1x+cUsx/PObBIKFikAKBnaPlf6f36Rn7O7PCpSM049RJ0jfNu8FjDy1ZISH4ZIYLbTe
6cPq33rmKYykj3nx/6t/Kfz4Xxpkf/8SxJ24AW2LvmsgNv/8EqKpSQOEQDcX231oshsxfLguhddH
2hCPVgerdajv//2B/CtS8csv55k3hSdMN+DB/+WB9KoQy24m0FYKSrK691aziewd/dQbzWWR1nbU
3j067g15Qm8hua/HObCj3qadqlsPfZreQbi5/uFb/Yfrwbei1oPgyS3gcvvf/3ZnqP5Gnyb4Bavp
a9M6Z5OtuwshaDM1d4E3ghaE/ibH19CqHqBcIS3ZXy1H/CH78tu6T1qI3BBznpDXshX8ckF8yDlL
OmO17mqcui5tkNB/dEfLTyAOJZM7TGPf/v2X/7YL+OUjf3kkgFzi+5B8pOLGdxmUkZTWaLSj0lTC
/mHJ/23V++XDfrn2kIowxms+bMJUxT4P/dvnFPrvv+i39wofwpPlu6T4bYuL+c9LiY92KUZJqx5w
G6hPdG2WeLM5Qvz7x/y2G/irn5sQJes3pSfeL09w6hvDYAx2wmEveFyk+dMLXEZqdf8KDaJ5+/cP
+/03hY7JXo0Nged47KL++Zva2qYSzfVBf+bmXrDHTu3pjbv4D/u03+8/PoZ2GxOctUfY6/ab//YU
NENqTcMaJhtfvA2QsLBY0JXYYWofP/mtG/37j/r91mP/KcheEfdi2/brO1BTITiEXcoUlk/dOPkI
2WLalnP9VFLlNcn1D5/3H67Yf5N2XktyG0u3fiJEwJvbRvvp4RgOh+YGQQ5JeO/x9P+H0TliNxrR
CGpvUaIU5GYiq7KystKsRUylYhKSyM/T0+UDNROHkuzAWvUDytoPUVc9Q2e2UhP37rZmV5IY78Im
UMpiES19cqiYY6eDPtCBiyqNJ34nbI8NsAw5cLBrD5bA29LGU3PhUbnkZWCqiEsZ+WWy8XLXxKIr
gFQa38UQDqofJe13y/hQIlI0NjZx8wX27M1tiVfmOEpUDUzEYsBYmx4x6OTi0BWRCH0mEEPFptZ+
OcC2/bUUXiUMGiscZUYcJ3qRnexlMM3oTeg+dNlXrXBI5Syw5czsFDJM9grAWcL7id+n/pmZqmsQ
ywsnk9yPWhyN6DNUnrdVka7CMaJclaCHApwFKKE2eWw1ldKboHLzPCkF6aSItErlRt4dok4JAATS
foPZA6ynS4oya5I9kPmU9Cj6bUCw6Bas8+rcmbzAdFLscPhyHPTRS5+d8rbMI6szJA22PrWl34Q2
DTNWlRcFRvEDORPyV2qdLASknK9rM2UobxxMpuEaO50sdU6DX6OAvLBar9d36/X9+u6ef9uOP7bb
1fZwWK346X673fJvq8NqV60Ou93qecc//v//dCYqfqyeVzt++cDPz/w+fu9m/HX+YY8/bP63Hv9h
26u1/fS03vPjbo+s9fgP/rb5Mf6W8beO/7H+eff69Hr38y5bZ/zX3R0/ft6N/xe+827htF5bnKKK
zOBrhsXgEVP6l6uv1mRDqRTStFJZq7B4k8Vh64QnR3+5bXLXu6yois7ZYaCWTtzpDLLba/lQVDTC
wgewaoDsrXztLqZfKfMBOfp9W9icUhxSVdRVQ0XuRKlYAc1NskimhVH2yOzzgZFh+mbbUyML+9ui
rs1IUXGpsohiOnPoo95n1hu6StAMbmKs4ihcg8Fb5vDglhSa5HKTVG8U1W/Lu/Z1isbVDeqAThmW
g3MpD9BNJVMCOKiHRi3uRCeO1lTd02MHCcmCW7125IiygMYEsVPXCAQvRY3onyoUCkzaNWZ4kMif
r/wGbtOu11MoNERfhyuub+7oLHk1aCxZ8Lfjub+8RxQNSxndoSGrVxbTNT1wpU4N8FkDrLnAqGe+
QMd0nWcgxD4XMVnMTAIXEWp5Ns+XRl5hoV9rfVofCpom7bynd0GRkp8hhBw2DBUPSi3m9u3tnLHU
8eTxAjFlooD3J+KZ+cSR43hqwxeAGwooJcyfqZ4S5vRfIihQ/l4WXTgKDIRcYfJ0xJsu+55UOOFu
VIHAKBxF6z6OCTfK/1HOePmc6QTTB3O+EnKoGq9b6R5gQgAkTTuPFm7LOQuxJFlTINTi/hAncQ20
8aFbS3Qy5Kn0lGfuW2AIC7rMHDeGVbnvJZ7FEv7xUpfWC+kTjXgewr6SrUqlsTW5g8ZOyxesXRoD
9Im5X0ia2GLHWLjpQUm8qlWm1vzHAcPzflUC3NkaRAsFeb76e0nvNkzSt+3inV7tWrTGBUByVwRa
4VJJAMr7irY0Ht7Si+8+UD5XxX1ePrbyTqQ4rfqntDmK3S5jzhOkseJEs0xtbeEkHNLvC98yv+B/
vmWyDGpQ+fB/sAx8S5/u3OpDKn5zgPhQtBNDvLq28zuQ0O9gCqbJYKOH275fiA1mzIrQSJfp0iRl
pUyvRKnRlVQvWI6sAJxVqTMuLHqQbis6c/B1SeXGAByHtMs02VHTZA2eADUQ5sd+y6m2pf/9F4On
mxyGgL8WNULsjERsMsG/Kl9ub+62uZqFChwwRvEZCPKnrNTu6Jd8g1hiiQLzevsIkYHiIYGvkbqd
1gpgcchzIHGwYkXY5bn5poQyk/rW179VCTG8CGWRPL5EW+alSj34xlkPueXKqJqTBxIXYx0bP+03
PMMXMkTvN/jl6Rhdy8jITpuH8Q9yxpk7s1RQLrPGI+EStIb5lFE1O7iyIrSfwYXMg+2IqldsqC6Z
n1Wl6gIK5gO3leCHbW+TxYa5SWj11whgA+PeKbL2VyTSiH5idId5EoPidrxOY41ovxooyG2pRke/
e7hiqN8PvvYqM2j8KBaRdcRkOih0mrZ5ybyCMbBO0RNydlkS7WDE7mjs8vzik6EP7guwxcFXioHV
IUi6+pdjBNWBmZ8uWHCQ14eFwF2x6KowDEYFxclOyFrRlFoQWqsk/aqodzD83d7puT+fhyuZMLaO
OGQSymUWU6ZuyvhaP6Q/KrobhtZ4vS3i+iiq4PD8ETF+wtkGC4HQMNqCCJHpKqrSK/bZNup1xczE
bUlztgQxIubEOxUCT2tyYzWal4hdBB40TDurb//kvpUHWptX/YboatdsQYtYx/avdssUoLJxPjJ7
vmvvYN5avWZrcfX7p2m7W2PdH5duupmFpiZBmk8ZrzlFnlwCMBSRAy5Tk5MLRbsMdo+ypP7MQl+I
GH/9bKGroWlbBglN5n+BOo/BI4XQS2z3A/ARmzIVu5fby/1emJocXZJHElEsxmlQJbsUmCY0btdm
YgG+DEq6kh2zMISdDuB/cEGYw7ijr+oFkI1nFcRd02M2KU3uUkbzDaZeJDl4uv09128gnYIjQAIw
QZNi0iY5OqsYgsgfYQylRH1WVZcp5QI8gnIfDN4Xc5AWngrXT5P3mh1AZby6CKAny61lUa9Av2IC
8fXDt6gamD9zv7SH/EMQHAx5IRi7Vm7MZplUzmSDa+Y91j7bXN6WCu2AgNQL5rBXFOeJtpSVVDf3
KkGmMjh/HTiroDKxt1TryNuZk0Mr6iBdSKVlktOSgEneaEq7NQYgaZIFQdMbTeYaGZ+tSMOILGt8
JZ3pxeRxbdKPGdthUX3qHKJAyDjWiZK169vWcfUaGSUZ4z6BZMcVOa1ABjC/R0zIMSEOC7cCNi7t
AgB6l943GkZ+Dpb86gELJafJo0Ql4Lbw6emXqeqCWG1JVEDIVysT04RJi+brQqTPiQlw5j5oOV2Q
cL2OkmZi+NwWrOXVQxni2dQA+DmxM15Cqx4YABpqY2BTjSzZ/L0y7+8cvDqAhFNXBic0EFWMmdsR
raya9tgvAXXJ0wL1uFyAFnKUwegz9auMI1AjIVimjApqgHFBonhnxFq1FfrgwROFh7hUtaMjtydJ
EI6mWRwEOf2U58M9jKfuWkhEEGi8x0QJ1R0sXsdUrvbAssgrV6Q79PZaXKX63j+VuAUUW4wLoMVL
+22LhnaLEKKRQtAZeIv3okdDsk53SmMB7uIxeeDYYvfmDto6YLjTaoq/PkFU1yh9UEMCBZA68+UX
lJlDgNWDjUt7sctT1y2eZUne3dZzxrwQQmkZ3DmAXabHNI5o+KI5nFIyh8cpxZ3OgJWa7G9LUWY2
nrCdQrZJa8cIDjfRJYIyWoZvxO622lb48KNbx98pDVKcBidl178Vn58ZbHpI7k7hA7Ncrx+FF++Y
fePCXtB3xluwquRwSZlSRuaZcvklNI4mkgKRDCMmIaMXn4yelL5RdXs6n9eM2K57p3im7Z9YA5im
28swu9gq05lIJ8E/TebptEYrvoZsNbC+911Fk7l0F3nDXz7EMF1U/CNmeoElBfc29JK2D0YwDXcf
Ks9feEiM1n8eIYwiKLSS1OeRT4A52U8zp9UkFthPvXhWnQ9N8kVhRL57NssvqrqvnYVc99Urfypv
EpFUfWUCdBek3MI0n31gxtdnrofp8eGoCt8sKLvaTzCl3t4uaca704pEOQY6AqJOa6Jl2GRWnhUR
MOt7odqZT4BM2vLXSlvpa3UNzO8ufPt5W+SchZxLnOipDEBxAFGc2lksPsC+cexc7cEXvvy9FGJW
AEBFDj4JtMszoOeWb4EpDMpXRPN21R/yolxLib9gh3M+FAPhoQ55+tgCNzlrFfN9UCal7NqDd+q2
zaG0Q1v6lp7UNzpzFh6ci9ImZs/zAT6aBGnVtloLe33n74hU74YPIyUZD4HbazhnGyB2kpIfcXMp
616uYcvsWG5KOYeMoWal/BUuCbiKwkebP5cgX0owKNXC/Y4EBcTcQ/VFtocVlBHVSgfu/NQcB/t7
ZMNDcFuvOQukAmlQiySDTHfLpVQ5kAaz0cnEq+KLpB0VedNGS3YxWvHUezByyagk2Mdj9HYpw9EK
GbyUFmj+A4zN9y/6T/lgfQA08mO4ts1VubaHhGHy/+B9qWpQeRfpLsR1TaRSjUsdGnltHSykpADv
n9zOYoxz1Rkzbtu5mNFwzgJfsGYMkgwNTuOBic1mTUSY2uaLXK/CnXGfnhhK3ud31mFYcB3ynE8+
Fzw5bVomtBAwo5+8+8agwXp4SE4tXmurfExX4a/sBFzmunFX1V5+AHH+s3Dc1LUdfe/XzAUf8iXn
ufQ5k+OoC4HugnzIcSw32t74CPbCnb6mFPoxA7Fz222sNeDGJ/8h/GyH1cLpnBWu0nNp8tYhdp6c
ToCoUisc6Vh8/a6OdtDErKWWKfN14vyC5ypOF0oiMxZtMMFOL+DYCsGFcbnpUVMUEH1VGUS+IjkQ
mtLapyp99AHRi8C8yIWFC3HmlBqqSQsEgyJjYWvU/8zIhL7RwO3rUgjEG/gVzbfGJVRV5KV064yX
I/YkahvLHzziJuuYKBLAnfTi25VZCMehlUEWbbRuwedcNRRyZuglpDKnsIBE3JOjSV3O1eHh4Gh+
Mr8ZpzGxU9rOI3ieWzDS7Ho9QK+2Eu5B+Vxsmp1bynPZk/MKvHaf1zmyaav8zQD1KXpU7iC7MDFS
iDMY4stX2Sfx8203O7ew51InBmMCVK5aEVLLGCiyV6gYbv/5MwcAUHkd+FycHeneycbJtRGmpsef
LxQgwqwSmFIC80UqT164kRm8KxfkzcVKFwIntxUZIqgaoGGxhTt9V52kk3E33Fkb4RcQYWu4QcW7
JaD0WRW5qBQanfWxkeXyDDBFBhKMiG0ysX6sATgCM4/B0d+K8YN35sqRjB1Jl4fb6zq7bxTI35O2
Y+/vpdC2SXJACwBIpeKyN5jwjwEXvi1i7uInZcJh0JlNHosdlzLUWvFSjb+AF3ZXgvoa+QfQOqvA
Fmq7aD7J4AAMj9RZXP87MAsNwdVS5Dun5fkXTDYz1LqmyxOVM+EMwlExavlBzbW323pe+0xZxLXw
FrJ4Q+A+L9WMBc1hZrXM7Dr8KCZgwR2ZZq3UB0E8quqv27JGW7iMOC5lTbYtbAMhjUf/3APlou4S
mqS7k+TfQ6tyW9CSUpNbD77DGA5RBFXuOjY/BM4ny2Fo7RlYt05euHRm3rKgzFFeAZ9+5IF479U5
uwUswAViiFMy2/PNQ+p9pn5tB3Fv64a3lhNt1zPQ44KnZS2Z6Lhcl8spXVjoxF9DlC1xBrDQIBQ3
MG/bZVMdDH/pFh8XayrGhJyCaROg/gkWLy2kt8Te76zx9uGtXGWmLXXga/oPMBpub2/bnEJnkqZZ
WNArfd+LGd9ndHoPo/02tAJmffXn22LmFKKcSPOiQWWNTbtUKAIDIah7eG3cIn4wLPcHjC33Igkm
qoILEcJcHEonHJ191McgFpguHq3iMUR9yJKDDNRG93HoddrE4M0yTZCWqr2oPNKcAry2zBj9B3DY
GdCGcphhPOVHEYYLqs894c+/Z7rEFYD0oCjwPYPmfE4bCVZ36ahlzPmG3mMZAyIi9WuIuDdMm0C/
mPy1tyFW0hgg0eiKoV9/clu0jdyHbQUeV1JagD0dQMINiH5lH14cUhdfb2/0jD0xEEDC+b278p3Y
5Tw+G3S3ABrYR9rAYDQnMfo+NAtX0ZKMiZPWnBSsBiBL7MJPVoOzA25vnYNBfFuTGZO90GRisqAJ
Av0NVpCthjuz+ir4H0ZoqWDzv0mZ3AUeU7kgKKGL3tuJe4qUA1lW2Xy5LWV+xchE0GTLTM10isgE
ZtfADDM7kryVpO4teAB6a8GVzC/Yv0KmPaJeV7fiUIxbL4DO+BADxAkHar1QNrq+ZzBn0vQihB40
XEwfOHliOAEYOQw3lQpxeXXIlBwWW8CKGybVW8nZya2x8G6fW76xziHR+ipaMBlNvFdghIUVc92Y
ZmCHvXUS42RnVdKn27s07vXE61Pq0+m4oLuLVOlETB7mAeB+Obagy/f9YOxS58dtCdfRwJjMI24c
u6CuW8i9tqzlQuH1ZMB8tIYmAAhJr4WltUy+tYwd4BfBbLwt89osxruaCTbKYnDXTBtXNL3UQE9h
8XyfvkrBusst5Sko4Bbz4Km7LetaP8gMCAskhlbHbuXJmQWBUAMymVi88teN9RWAZqc+tuq3WrT/
gyBS+mT3RhK16R3jA1NQl9AY21n9pdO/OsXBrV8L+TgkC4fq2ibQ6I+g6eUBzpyhRS33s1R8MUKu
h253W5Prx4RMIo9iK8k8Bvmmta9SbYa0qughDLq7oXrUk53gfYafKm/vMhl8hoVk5dwOnYsbreUs
ckvdJKiLGnFR1tu9eBj6Yuf4AJDvqyD6D9ZAHpH6jiXS+zMtnzeDqdGVb3LxikwoBntVG55SpdgI
RQ1c21Jb+rWTkEWdUU2LIReZn0fNzzTThCpwYa/JbHoWVoaxbc1PTra5vVlzZ4mQhuuVGiIdU5O4
MKWxtk/bkJdD+kvrn/Pg5PXrYMndzdmcbpAnpPEaip/pM0yS8pj5o1GK9KQDWVq1T7fVuPbhPEpw
4Lwi373QZKnois0SOqEyG4QXPfskO2+u+qAEh5gZjHAprztncefCxo852xfyyB5QglxL5kBLZHjQ
jCcNAAAD7M2lXMCcCRjkpgwGZwjdjcn2VK3ZJprHwuU5hJGQwoawb3pLgcmsFIacVO4/em+kyerB
Kw97AN2ltiU89Rbg79YzsEELZ2fO0ggX/hUyWTXg9AFU1RAycDjTQ+m/DdJRhEn4tiXMbg7tA8Sm
pKet6Uw6bPQlbeKIMUO6+0VB2JPBKFdgOn0zav1edp144QjNSqQVEErCsa95Wvf16KjSRIfryIl/
jtd5SeO2ABNotoZi4LZys2v4ryhaNC4tr1GTqgyAvaczfF+Gh7yFRUgjhFwQM2sPZ2ImYYMOoX1d
Q04N6TLwPF9r7znzX29rMrto1GQMimcQjb1n4M/OkBV4auGDhWgDMtkE20qjFxzE5MDW/QXXMKsM
zgf0J5ADGM66XDNPdTJ4BlGmLYHbBaYsiOIvndov3N+zW3MmZvz1M4WiuIUzbBQTguoPnUbnb3pJ
X1XpQuQ450oJe/5VZ1zYMzm+bkSyBN+KXWjeQanN12Rw/8v2n4mYnFQS1W5CcSezG/dZ8x986wGa
sv+y/X+0mPi1UrXqXBsNuZTCrefCzL3L3diGI5dG56Xn+2iul1Ewl8MffabPCCjkmPBSEVYnoM9r
bUn+dtgJ2je9NsH+jjfNAMoxICb0Ajb7cLD+t/WcRg26ETjwFiMf91rLL426c8ql6sKClWvypVnI
UeMDaoeMiIE5aHJFZqkMdcG3Ltj4tC091wFiEWWEAFNgVZvG3Gry0VhKIM26hpGTlYEbGqWmDS6K
2HveOwp4m71Bcp/3myZ6ihzXNqBPv22GM/lhTONM1sTUPan1O6NBI3knbeuj/yH9kH6iorY3hhUc
iAQPj/XeeLktdXavRpwPFosLanpFQSpckoPMcK/ii5JvoviXseTBx+++MvkzEaMXOfMSgRtVCrBx
PPySVzP50UnfQ8tuzI9mC2WlumDfM/mocRX/KDRxsY5XRVKUo1CWriTQGr4md5Bd3As7fw1+/s/b
qzdvHn+ETRyt0Qjwx6i8aQsAZwDSW3tdZxN/t9qPVHu9Lev9gXxrHcePOVvHsOpK6J8QJvZ7CLZs
/xWmwo3xoTkWe0CXPwFwvGk21VHYKbviGXDQpdBsaSMnBgq4QyPmsGsBXq/taWBous8aYN+S8lXO
7ht5wVUuWebELdNqGBauijQ5UX9EBrxUNFpt+2KpL3jJYt6b3M7WFaTMjOZF1rVygTx80ZK1QdfT
EOw7+P30fepzh3p7h/GK2xs6KnBjP6dNpoPUAVWqIxdguNfGCg5W96I5o8wagik6rikN5cVCBLKw
h+/INGfKgh1XeoAuc/+0xTaWn7K8BdB2J5dfW3iJ4vbtto4LmzhtOxGHMA/F0b0kkIH1xghClz1H
grGg1dJSTlwMEOHa0MSIEdM3LbCz6ggcOTnAPVSEvbUql94PS2pNnIwbZZ7QKchz+ntIrtL0Rc4/
3l658ZNvWcfEtTR5lJFKQsTQfuz6H0q/EPXMVpnOHOX7cMaZJUAa6upBgwAg+l6HXniWrGAFq+CT
S/cYCK7Qoz9kkbsOYv1wW7VF0RNHUphyLgY+onU1fVXi+hRE7h1UqcdI9Y+FJdoD7C8pNLVaJy7c
D/P2T5QP6qNCoXeMz860Tpw6rpWKyygQVDsS30SoEZlQgiXKgVkmuB9SfSEnNGsrBBDAGPBoVqYl
e2UI1Q5eJU6c1m70vN0kkrpqIVi4vaizV9GZGPlSMbUGoj7oWdPKb7aAWNtF6z80vryOlV+eVS4s
40wZimv2rMo7WUedl5+vgjFtO9+Aa/K/xU/6AR5NoDRW8oEb6Bh0K+lrcFjqDpjdvzO5EzX1olIa
0UOuVMHvFYe2Ve8quFZAyJXTz+HS1PX8qv4pZiuTVdWCAWYkitlO+irQO2x+LtP1UDLltrB9cx7s
PI88ORKSkCSpmGCXHXQ3MHu26VM97Mm0bECfdD3iv9JcEDmn27nI8ZPOjoIau1ke+eQKGLCLzTuh
/t1Vn0LPsT1hCY5nbtfGBy+DnXSmMjp8KaoAd72L6tGZwSfnwHP1TTZPTp9uZXltutr69lGY9S/n
4iZGEqeGktUl4pi+tA31EIHXIZhPJl1Gg3UyU0BXf9X60mze3IvkXOrUVryoMjJl3EI6mrpdkxKx
07Ciy/vb6s05lHM5k8sOvpMgrMgt2Wn7LQSxcSRrXoi95i6fMWcuM5nH9Op0zpvySe3qOT4rNdMP
TeY8c4cvXAJLIib3W5IKmZlWBVd25pxohtjkYL3/h4UC2FUEEVJjmmdi4CR6cj8xObwgjjIL+rUU
oQdcwkmaPbj/CiHpdmnaJKd8IGNxSEbffxuqF4A6Dz5J2O5HKXwMfOnJDJdmsGaXjoZXyp3MzVnT
cZuEZgPTYQqXYt23wnpUl4AAZw357M+fbA107n0jjEGbr+t70/IfvJBaupsKGyi+Fy6SWWOm0Dli
Wig6CEmXy6d7DSxNErpQE41W4HaBu1xXxxwo0v9iDP8KmgKq1kYXyaGGIDEjzM8+g3VmB0uX8PzK
/REy8XMisYzh8/qkA79hRGNlBitmUXxv4XjONFZSdQRBjMQELSfGtEudWrBsNrQj2/2TBlji07p7
S486TJbb+JB8dnfdMdlBf31wVvClL7ifWV9+JnviXBOhrHpTQcd+nKZxI8/2Yp/Bss63B6tbZWEE
G85S1/zMXSVJDG2BSsh8O7WBSzOJEg32bcug4zra+M1abZ7oPSzAALZeb5vJ3GuQDnZgVmi/ZURk
2vIb9kmix9Bt2apWb9Q+3gnRCAHkUvEY9pX6CzaDDxpJraDXT4G2VP+f05NGInqNddqb+flST30Q
26QN6KZR67xeK5EMunTLOHkdphVI5nKyFr28WwgEZs7gOBaoMPQzTuROmw4SDxB1+oyx2pGdx61P
TkImA+KM20u7JGZiOGD/M7RuEG/QYlnIQK3U7qpdmq57rw9N3k0XykwsZQCdznXHW1h7iD9ED9UW
mtrNY7IFh3wAX2DMopU/mntYsrUlYOAZv8xgH1MW9Dgw1TltIpVBpwbhn8Jf5NQR7GQ/2h7U5tuL
ONOQKzO9MRYQDOq+BPyXFgJrdKnHNVU4vVcf44bGL6RVd6ZkJkehhxFY6IRHcm7GnUQcZ8tD8D2Q
I1rE9CZc+a4G7bi78JScM1omL4COBSyXlt3JJ0HTLsYgpZGj1960/COkTuswc7FemB116+/9OPr/
ETa5nGpK3HDfIqxzO5qjBK23Zb3QAI3tf9xe6pmbHUlUiXm1sc5Tn5PkJGKsEnst+iYED52nTQSb
41rqhUPe+9oWEAqwyLvyV9WlL7dlzzjZCyseTe0sNk8aPdf9sUyg9Y8S0MDNU1U+yzCSk/qTNv+b
rMn2RU0uDRDtZMCotif4gFcFmL9qAyxx4D0GjbXLYM69LXJ6UsB5Ae1ZHwGmAZyjge9SPTfMdEGu
RQGCAN85BaXxux2q4S8f3pJJHRTgShHgwBHSdjTbszUEsdpJXciDVmrz3U9FxkSMraAs7dTU+N+l
6HA1grqIwHcs4TMpYQaXfOd7rp2V0luVJTsHDvZOMOCKLdoE4mZzd3vtxrU5d3CjQIX8BaiIYGcw
m3Kp1oCTaQQJinEjfUkyGNZ9w5YYJL8t5eqBPwJTUxOjqZX2TpqqJlsUyV0RpwK3+92XeEX0twLX
7+2zvbGfloKZa2Ogo2QcezHGRh1kXSrkgQfkwILgUfco1iAM7nanch2tAP+7rdL7ylyu3KWgyaFq
FbmDH9fxbDjt3hHHC1DHqfJuFP5LQcnx75i/7r58Wd9bm/uH7erQjYrvHt/U1Uld5Wttk220zdvq
EbZlqjLR6vNu89HeP/38ebfUPTANJtmBi3WZ7AA8uaFbuKyLYDSB7deJv0ukLGXOI3w2tFZaKOZe
2ZUF4hotETQ+jAAw5mQbulatq0BPfbsI5Hyja2m4B4zD37hj/HF7J64AAyRkUVJDGiU1Ao+Jal5g
alJTSr7du9tBAuQlgddteHWihlaC1zrqYGA7QTh750UNXHB2DM1Ot9PjYJuF4kGoPxTOL8M4aO1h
4cOubHH8MFOl/YgWTP59sghD0ZOZU3VC2QSabLAEAxA0rKSEZgzim/g+7FNfp4OxgHnPF/S62qep
rD16kSxsRL+onX3sm653LNjZfgXuh7KGJUl+aqFkatZF02cQ0nND35min6i2FMK3xju+Bfooj3Pl
C88HyIOAtg7q9W3VZraXF7BMcyVUD+zuJLKUHc8CshSekrY8aQV9NUPILObCEZtZPkbUGaKRKCcS
vU58Ez2emagkbcisXL3XoHDDay48P2b0QAWdpw+OXYdj+NJb1INbK1GBHoPTvEKNvS0BCxYJd24v
1/Ty/+fwMYqnjMNWV/gckSMYlZnjKzzTWSnOF3gCN2EJOE/d7RUOhK5F0kr3llJXc9qN8Cpjnx1N
Q9PyfN5VSR3QnQYrtLWW6uNQEbOa/YItXHkW2AfOpUwi8d4apKGh7ddueriqwbOvO7vqYV1YbLSa
1YdzpIO4BrDu1OoyMZZ6M2Oo39DDgwDdE4ARW6fyF+7EabiEP6HXkTeTCJOJymj/pVEoDB6rVQWS
h6MW8OpBFsx8/LG3aoiHWcgsr9Z1/fu2hVxf/KN7/mMh4zedXfwdiU6JhmyPeYPuCNHdVsyNo9nm
911XbQF2WjDIq5WkfGAxdT+ObwN2Kk/EZbWcJD48dgzN1McyZ7Iq7McmVuHxtlozckArAh3P0qgO
0RJ1qZbqaGUujTYRMFuowRdei6cw+nJbyNV+jZDsZ0ImBgjVfN9HQPvRmYSzkFzoU8vIVlvgmADK
i5zfXld8vC3y6mHPmYK2h3iTUEOVrnAMGz9roTQkS6HJ/pPXylsVGvauEN8kyX3qwvGeET9D9QnO
c7721XDBNV6ZC6eAZmcL90ga/Mr/1rUVRY2n+nYrNjlNp8ablRja91ypJVuCtGAd5Un/6bbOV8v8
fizAcx5HKcEfnOxl5RROz9h6ZFs+gGrNKW4PmfRUpHi0+DFcKorOeBWGG+mpHAfxuQPGFTg7EJEj
N50gFpRfwVY9gXY4rLPWIeE2NOJe8l19f1u7WXkkasY2R3BuppdNWAyNVOqwfFledJSrr64vM0e8
FdWFmYyrE4E/YdfG9n74H66wKf0IBl/XL9Grzz9gKG+Vk+9cYWmKZU6dEfqbwJ4nNJndy+Ujohg8
orrAjoJvkvazaba68jPzFk7evBTG2QGq0cdn7aUUphQkr/blwHbFQzX8HGgQdLtHv/l5e2/m1gyo
GoMxdp5f+JJLMUFUcYE6lm8HOK2d4GvxMc5V319ZoL0svPOuGmPw/u9whThGakxX0WQAmHZq+LRW
y14rvnaxYTWrxAukp66npLbqoUSk00iQxR9l0hrbBE68TxHs6ZyHQDQeiy7KYrsZeMTt4CUQ4cgT
S+dnCZbFy+C50ZthlCAdmAmsjX1jGl/VIJW+//160YEq4iHAbmFo/nK98pqIrxUd367Vfu14YDVZ
6d5yrL+/+Emy/xEzcQiJ7IQ0KyMGdrdt3+3dSrS1MFwPzuttfebMjKE8ELaYTFBBOLvUx1JzORtU
4ss6NuAsSTpV/SwxHf8M9J3yNugeIfZtidf+neTwCEz8jj4y3i6XIgvNEUnehqEdwO2sSGvJswf9
AIZbM2zHxGle06BcbLxkYU1nTB25KoOfY3VfnTrZIfcSR8ggQXW5T5RQW6elsHaNpSzNnJXTdS/R
E8/sFCnqyZHSy87S4iIhaIt4jGQekKpPlvlJLTbhsCmocFX+JneOikvl8VUARsn8WIi213zPsjt1
JNfcdPUD2LC3l11lVS/e1Kw6jG6QnvBoHNGALlddD5tc82GRtsN0Byf6SuIOvy3hqprL8b4QMX7C
2b1SdzlOuURE9gahhZqAf7Vqjv2X9kf3dQlDe+aWZt5JJDphRl/hdXIpyxryEZkPWSaOsYe9uXyo
ZHWVlutyidxizm4I88XRe42Oa+LvXUblXN/Keci42b5yhrUbagcz/du617h6uPqR2o/nvTYdUBtc
tVTMDjFuOtg6sPRaqK9MZWFodWbdOOU8lcZZXCDQJmZQWoGCG+0CBmPDBor2RrjHdf7okrKCWltM
Ni2wywsJixkf8w/KLliNjK2/O4QzuxAcU8iZAoTls1VOwdjHRkKxN+O908YLQfGSqIlZmANwwjmz
41j5a2Z6K4hdobP94v3tAD6bdaHSZBl9Uaw0JUEOHKlrtyw3RuXv60FdOFIzpkcMzF8AeILjNY3U
RF8s1AKCX1bOXNdS8WHszk38Ynv75M74BhVwGfAgTUYEUOzyMClNkQZBXYZ2Gnxu9YLXxMfbAmb0
GOkYzHFwgyf6tE0hc7LQ09M6tHWv/e1X8TalLwdy2IUAcMa4R3oYpjyJLZh7mtyaolaanqC7ZDWi
9AQGNfD94rFOfsIGASP90vDGjDRQNMfX0fjiA3L9ctVAHdb0VAnBPTX1O5F0V9wYa71GP/jOjCVA
zJklRBrXljam5K+QgHLHhKhVgxvZHcyjqAHGa2obuVwI0WbODzUxieQuA108Kic60fkWCpaQRPRn
6rvxvRzE2aqNvXKVtAubNavQmajxU868gq8KAe4dUUphvURFpgATpw39utD74ttt85uxb7RCJwA2
uZenVQy/SX2URpTGjJXZGw+99LclRRzChYiJNr3mNW7mIKLIOut5cIuAZ7/rPt9WZH57/igyOahe
D6rEYCHFbIXVgOtWAQ9+VoSlq3zWtPE6pJdJbTERd7k3bWGIQwLbrO3n6seR5qOxnP0ge5u8D+8V
wVx6c8+9f0cv9//kGZOomjYFLwIqg/dvBll6WYCllTYuCDty/tVxQJ3y3Z2XhtvbqzkrFaDdMXXI
a3gaErWRq5Wun0f2kEZHIJmz6JcMqyW8vbEi2bW5IG4uPiK39kfeJD6S28QohRx5biPbfdGvBMA+
6HCw3f5jSxWcBKbWbwA+ua3mFTDju22eyZ0capXRLJFuhAiU6WGneFs1f+qVl1bdVWgLWUVa9sxX
Jtu6POhL0fCsJZ3JnpwL3RHoUIuRTZUMy9G1lUjZu4/ce0lrYQuPF+KbWa9yJm9yQtTOwlulo67y
yZXiVV56W71dagKdPYdnUkbLOvNdQxa4dTFaTm9Zm06rvoFoAAGvS1+2P6wXtm9W2IhADA7PeEFP
VIqqyG1KlbRbpQkZmOHFKsuNt2QstfjOS7BP65Xan5LCXyniQdR2XvDd0XXm8L406YL/mV1d01JH
XHZYnKb3eCPDWlNnFW8Wv/wVm/6RqIGGG9NduBtmVT6TM7EaBThx8nCoLMgjxqxsC5VMxPrN/0+F
EEyPlBGZMAApJoGcmxOZZl2NfQrMHyipla9ieopub+Hcso25KcC9qaVfZTTJxXWx6LUR6XsqLW52
0iLnVFfm620xc6tG/tAiJwyyvDkdETOyRvBAro/sMNCTF13so0Ph0CXkASDxqsXh59vi5h7y46z0
2OhFBAQQyuUpoCOQ/LDfR3YkhGsAqEhWpc1XneR+f6yFCIj0+6hdl872ttzxj528ZNGR65YkJjCp
U1TgtE30pnZFLifBP5lVpu7CshdXYqqVj2Z19KLXrk4ZJVvi+JkuL4geF20mE/ddJX2ddhVD4sKg
26QrDHmdVcqGJ/tt/aYucypntKYz59IHzKiVGVPObl9+MGhOzpOdkhW2YMZ2m+5vC5su5igMllcW
E9I5khYTYV41FHJEXs2uy7Kxc0X2V6Dvda9pAsyyqCY//4+071q2G9eh/CJVKYdXKux8cn5R2T62
cs76+lk8PdNHm1uzWe3rdvu6y3UNgQRAEATWQlV12hR1Hz+LdcejMV5bUlrmB8ozsPvhheeq4pUz
yuETwOOay5rEYNq709oGVX0txwvDPHac9HZtaRG2NUAhw4LAKXoub279PlBBrmdXGaBhuxer2eMl
WApOUctx+YvDni7sQhSb0sxFpmp4nABu00iTda23pyJ801rdTmT/NenqHXDHfk2lvJtE3vG0KhwE
mdhWuCceKBk966otporeFYFN4+/Ap5F5aOJ7M7JgF1cjWt7STrMTLX4sLGsvVlPJcVE2s2KVZy5i
eaNhAhHDV0DDi+96PNUEmnQrFLWd9MjyZwMJpcZ7D1uzJdgR1KWnE3pvzvfWjCuzHCgeRYefumgL
/rMUJc4U/LzuMau6LeQwJQbAHDR9rECO6Q/OKXeKHOQD1Z2QeKbMiQSrotDtCbA6Ew3E7BMfyAmT
TtHQ2FYgFQ+ibIOUGC+kbS1tNfVg8nChV8XRJmWsIdrpWDQhXysz7WuGuhODaFvNumQLFeBwpqyY
bqzMkpw08k9lOvx3jg34ChAoabcAyKrYIjS4i3ycI+hULrNbBAoipVux2vzFti1kUOUXUTVOcsUX
B8gYYwOETMnBj1D0Nv1H5Os7IEYTRTA4mdvaehrWF0EieIkuam09KNLMmYKqDdKTINhW8G7Mu2Z4
ygZMufAmd9YC+VIYczoVHRpHDMzqYeA9RjH5U41jwOyFRFR+pBj88odDpP3HXJt6OVoCUU2npW6g
B58vaRlGvRhTkYI0e6PUogki8sA7zwkmF/eXLzkyRVkGozYo2hg5M9CBm4p2kspDR3TlMYgwle6F
E1AbHTkAVRvBmJBgOlrGA0ZeW1Swn6PSDEZ7+s5+rmEsxsjJS/i6iHFxwYzcLHoWjZeOMog+oJ8Q
2CNP1810LYqB3RPFOLxUgLWNidygjQjiRsCaSqH82IF5pMtkNwTic51z+RPprXqZSH2t67csFuLC
HENgwyRYVzX5DCc0b/nooQJc0nMdRG6UFzu5HSsiltatKQYv1/VcO4nxtk4xpNAaeQFngCnjvulE
HI9WCuIR/8FC4gE0IWIJgZ2XnAI0TxjjG/MMyOxYgrBe+WUFG7lNnTR+rSp3BLb0db3oX3W5pt96
MRlNPTdg2KGgVb30Iqc/QIT0F38/Wj3RgYksHxCm5xYZiG1glhb+/sbKHqWw/yln/5VR7cssUA7B
iz0yQrwWnYsoxVqxcING2EqcVM9hACEnObpoK2REfP35IhjnaDcS0wQprnGLPsbyOO6SzXRXvame
/qiTH+UfyfXdwm1ccyOAQnN3fQ3pHlzsETDX0CFgos550Zjrt/0QYzDPNsTW1nIyge8150E4rwV/
Cuz2/4QwaULdp4qJvmKkYNZzZezAdyzPJhDiFTsbb7Nf1zVatbqFMOV8y4rRnyothzAZF0wJdTSV
V8dZXTN0i6CVCoRbF+VnTL1Ghlxj1GxCeyUB91JkB+mzFDcc+16Xg2sdggJlr2RifTY0cFYKI2Sa
4bARcQ9wE+BDOpKECsv1RVvdIXRY4kUYcwPQ6nzRBDFOUnBAIgSJtdvq+zhytPa3ViZEzJ8U/+G6
tLUtQqjD84QCRIwLoidrDkMlN2Dy5fTaYuJM4E0kra3ctwCgNZ+rM1WzmaUmBOjDDwNKoMkt5B0Z
PBnM7oSAAWhyPAnYk+5Z8b2i3SDRvr5OawfgUg3Gb0qxEzESDBEDGFJjW212ZeeoDWfveYowDqPl
uJJ2CqTUSuNlFdh4AX2UtbV7XZm1g2cxsMXebw1BttqBBgG58kAxGFrPCdDXEv1XzqOOX1XoezTM
oMu6iKix1U1IrSGp9EFQU/l2pm/ShpPwrc40LfVh8qEKGM5TOWDZ+mi+10yBDBWO7VBydDV57qXW
Ca0WGzcBZBUUTXOL9p4i8tI0vqmrkfcxvMVlMvpUTJtcpQNk3V64tR6n+96RSALyRoNYG3Hnbycn
d+Nn89XkmOj/53r97xweewhPqtbIU4zFHk3rZQCUeDQXHtoCMekR7tFBg27qcDMPshNmf4HRdDZv
xHh5iDtup1I0rSBC/+pPlKCVwQUb3gS+GenxuvWuBEg0OaEZAUcknrvZ+2Bv+qFSAAcGHQkhnOPX
UJjYXFsbNmq/j3mxZW1VIQ4t/XjixJw2W1xOqyG29Bi3dzzi3uDRAoOdLQozaKQV0EMLKskp1N1J
bAgKm9vrmq54z5loxntStW6bGrTIdiad4tJNq5fc54hYsVaIAHqXgiK+pLL9fLle+tFIASri6h4z
A4Lqxpbn94dW4Qz5reqCoh6wP1FSM1kkn35KJC1Cld7u9a087cPiJR6eri/Xqi4LEfSsWwSblL6x
+xFE5JEbd6cKtJ7C6M7j1uo5qdrKaYBOu29lqLILSXM9WGNSYmPaxMui/VR+jAGgH39e14ee9ExC
iH4YpNO4jeC9k73IppnQN3Iy48xJidQTy85/KG53lAmP/XXtKkv7ONAABw5wtI8yOUeCQf20CKlt
n6Z98DDdRCBfFHbBLoO0jtOJvhaul9IuALMKqxRDQcSc6zHcxMfyGHrRyTyKXrCZN9qm3rTv1xdy
JclBjRxj3yKl7bwAcjCSvA5nA+pZWkx6zGK3A8eN1qz7W8IFikMiR9YodZAgCnf9eDSbXeY715VY
36R/tcB897nRmcJsDH4PGdP97Ew3KbhRPmt38vzX8EPw/uK6BYJ7EfMJdNQKzzfn0sB8KPczHdMP
MhHjVJmVotunyTgJz5ojLaSw5Wij7BSxHJC/d+pbq9qZfMjj13beXF+6tRNjKYVZOdXPOiGMoEts
kTRHO954SGNPiF8t5Saf768LWzMFyuWBKjvGETXWl8wOZBqgcQLK3VTLKHnpDRnmMnQNAG5zVm/N
rlFJBz4JJBmY5jzfI6HDhQdFdTrLjAetuT1MIg9fY23pMMGMa72BXiy40LkIzQz7TAZNsx1WCpK4
0S7wMi+johUX1r0a/jSVbHd9/daiOMZtKWAmhkjwjHcusUUCPAT0qlWNOWkx6yALD1oaoAdBIJHG
edHlCZPPhVUK8FdSiWbCuVuA9m4a9w0mjCbJ7Xgsx3Sl2Gi+1IvJ7SlejZlQaOV+vBHBCd3IBfFj
N8vwFNkCEvFOQCp+fSnXTHEpkjkQ6yHpp75FXgxwqH2SW28tqBMUNeSBCqwZCWwExXkNr3AA2jhf
xX7GFSUQ4MVjKxE5eamMFwsYZcZOirZ+yEmw19fxX2FskaZos6kwZAgrg3A7pDlA3rut1fq7SM2J
YMy/ZX3siCmIPFjatVi10PKrwXpx6IdiPOhxgihSaCbpqucxkMkcnXKf9+4gcdZTZqyy84H231MV
B7n8EUpqTcRGs4tkOhrl6Gai4sRieDua76LuO4X5jLN0EzcyafXhVi6fglHFU1NExK7nnEGrBoVn
dTzIIldE08D5RueKkCqlAd8c9WDbNAjYUfunmmtOvF71StRfTbRNoi+XbZiUGiC0KQJCqC4+Nf5j
q9zW+Wb+DKbXv/APGbmIpKLefAHlP1hVL1Qz4meCxvAJ10ILLfgNDwdiVRskHZKBoRnMUTEBrUqb
LKxUSBH15B7fYidp/OCDsipLi30r8Q6Fi/4HVDGBu/Utj7GeuZhnhDKkwbjcyqQWP+fwoxgzW+xU
D69Bp1mannzx2WhqW08rziV01UkWwpkol4xCnyZBj4AqpgdTe8xE/zEJMUGBlf2LzVtIYoJbqUiz
pKDPAn6xBT7JFH90PFjQVWUsA5DuIJxBNx4T18px6NUmhzJR+Fkrjpl7UQMCEB6f2fqOfcths6AA
7i4PwLcDabAreYHbxAQPOnea76aucCx52AyrXrwQxxhkmUSZVoPF2hbRgDyXYF+nGK5/EyoWQhgr
tFqrlzHQjrNneKyGbdo8xMHuLyxgIYKxNaFIAzMCBKmNnj07w0CSHILj7i/OUHTV4+6P2I9JC8YG
gizpfKWAkKI6ZoZbV8fQcK/rsVpiwMsaAh66gNEnRe1wcbJEJV4djFFEkmX+6qanIDTICBjaUL3p
EJfGmMjxownu0etiqYOwCclSKo1bC6m44E6WEUIqXvGLVrR1QJ1cl7DiP7QRHU0PIC/HIzdzXFTo
HkAsQBxXR/kZk2MwayX42Y0aempaHjzUSpgFaJIq4S0Ag7LgqD5XZ5j0WW8bxANB+gRPg6NPmBjP
J8fUGqLEv65rtuJCZ8IY6zbGQMKwIIRl6b4ba+Q6ZBg4z4Orq7dQiDHvtJxnBSgXAL1EJ9IsP8vp
AxAESCh8XtdlJaE604UJpEMjiE2Jn3Ykj8+gMvCMFihBVuXUpnWaOuU5GHJX52Ld8ZaQMQ59lq1+
oAiwAt5YdfRzZAWo7TkhYsXGz3RjPMs0u0Aqa+gWgKYlMysytLzmLZ4ejBt1gFka0wB6xKNyAE4p
kFYtKJJyjruVnPBME/rnC28NcwtpL8WJBPOZ3qLB0BtrmfoTEAoyu+DYxPq6gbkXUBK4hrEnX5tJ
mWY1iN6g7nWU5lBFvJrTV9snE36g0L8i2EMvLYUmHwWI0DxlC5htV7VHkh+E5xvxdngPjsAee0L7
y6nc+G5Sk+Rn9ifhfcTayXv2EUzQ0JrapHCYqAyFpBuIJR1HzQYnlpGTEowJmK3Hy6jOE7seqr5V
Z6JHaPVCKxWQmlYaaZT7LHsvx2Mfjpil5gQRzkaywwTKGCUNupaRSuuYmJk2psDLXtbDx7cy9AsW
hlkIoJxoLCoBF1pzIGPgDvEmS+iQqRNLmyHfXo9XvNVjAkeEV8RxziBwrjB47MzzHQWB6CJnUDgD
Ouuu/a0aEz2G3MrqTISkRtxgmNNsJJJLvGroSrvLmQky8aNSMePYRTQbm9DC6+jRa51/tJJKevEj
j51JJj2P1Y5nFEwswaAaUAhV6KVIL53/wS1V8taNyZmkqsdM34i/v7XCH8I0bMEI+dqWmnfdENby
puXSmcyrU6uXYT9T4y4DFQDNHljsMGOfKiA2D0967uTyXuNRDq5Vr8+EMiEjqvUx63QEYhi6uYtc
sSTSNj9EO8QPVbarW+EJMSRvnevKrmYDoG3HgING5wKYNTUSZD6+DLHmEDhRJu4U1MMM4ZcBiLXr
klat419JF7XsWorErOsgaaqBPl0XpGz+xq8WEpglLAyMUYj0LKuBEWP0v7TAC3izYqvn5UIGG2PN
qolrBbahpe+69TgHN+gMGNPWMRS0OXOWbDUkyWiHBbQeKgnsG6EkDEYFaH74sHyvSHitMZ2xOXbR
bSlsrm/OqmstJDEhSbTirktUGi2aB1FzNNG1Sl5EWjeAb22YiKQEclTMA7QZBCRMvSsorZvLrlS2
pJLsoh5IBuBeBd2OL0n2XvT20HE8m/cFTIACzSty6xZaNsWnrvwCnOz1VVw9sxaryDjTnFqzn41U
w/wlGB4syW2EO7+D4zpZE7t42vvfDMRiIpU2576ah1AoANGmIdr+bA8BeB1Du+c9RXFskS2e6UMt
z51EbRH1SYHu11s0vfXJXuM9q/EkMS6mAFN4MBoqCWOfinCIhBB4lUQff4283obV6IfBGrQrg2cY
debzJKOaJxCF0wqJaL5i6IoE+s9Wu2t43dir3rUQw3qXHKVNQAuCs/EDyLP9cNR9Tvl61bQXIhjn
as1e6gx6cxzMx7D9M6m766bNU4FxHS2udNC7Y6XkPCZiEjhit1H8P/+bEMZ/JrUyh56uk9zrTq5k
IA3ZKMHb/ySEPd2zuo5b1AlwL8U5FMvuLGgEMD3kf5PCnEV1r8RqQ6ulkvEcqh+Y6E15BIFf9fqL
q873nrOoIMBirdKEamJIxNqCAFe7/ZDv4lvzTrqpnPgVZKtOCjhQpzk+By3JK1IdBE5IXXXWxTco
jAeZaAA2ac4Hkmlb61+ivrLr4phERwmo69fXdDW8LmRRH1hcCYRIDhMDeDl2UP7w5cmZq/RFjBWn
G0S3tSynqjJP07P361K5y8wEidAvcgnHI9JOTzpKAF0nsye7w5/MjgdH382b4ugfajd/Eb374Gez
f7kufzXjWGjNBI+2lfR0pnfmYPhQy2dBmbd9rXupJOEdUzcJsIUizkLTv/KaYTHBpAh7fzBpktOW
pMI4heW74E4kAg9vmRNUTCaoGHpeSyNVTZ525uhkw6vwX6FL8GqBtfs3wrN11raeVRFnPuzT8ozx
IU9/cicLvrBqriwXewpPICosrBlqxMfGLjbSQ0TQpXaHJLQGfM5JAz6uXb7Knv8Qv+qvIhm28k1n
W86zssmcjFcF4Cwqe1BXOWZ7u+Br857S7s5qHtSIc9isi8DABn1Nx92BsY82VYZKpB4xzR0J423i
P8u8Fo71wPItg7GNTpf9UTIhI0qn5yhrSTSqXjL6pCyL91zl9aWsehkaUgCFCIQj1KfOY0tVa7Wc
KUg6DEwRgcWTWJ3X15FTlfsw3om8Z4z1ChH6K1R0R2Pmip3yyfS8ycZsQqX3oXlBgzRMJDpirk4j
2Z16gzHz60Fk1aMX4uRz9WofBASTAfUi8V2d9ma1A+hEZnKSBIknhjkNwA2Sm0MBrYSteT+54ina
K4WTvpYfNZF28SbeJ3ea7bvXlVs1x4VyzLmgJSke2gDgYbcAXCpdcXwNBY5mq0cPhvYwaE4RLdib
2FCnsp4FeNRIMUML2MjEbYDEJY9OA3A+YyQzb9x8VaeFQCbq150sJIoAnVJzko86UmLb7zS8R4oT
j0xsJXUEOBbeqoGxhydrtr9X8jOhVqQms7t+7IkY682mLYvmvzdqorP2ewWZmDGbZRKPM7oOOyu5
n/PQjgLjkI6ckedVA1xIYaKGjADRBB2k6OnGVPYDwE3EG4037bLGiXumDDWXRSbS6n6RjBZtoZwD
B8PbqVgDdfmmKt2xeOlBBxMdMDsX+Ye+eZgAv6d51l/d2A06aAkIUDyHMes5qKAHH3T6zIb3L2U8
atOHzovBq1a/kMGspoK+G1XDSwetCoSKk2U/jfZHO7uS/1mpbsWbzl/dvIU4ZlUbAbiPtQ+VVPVN
m35J8pNuHbjlvRVzV/A+gBFOA9hwGCo73ztzSrUip3vXTKPdVz9Dn2ODq667EMCs2qACTrc0IKBu
NwkARpXfIHi7HvHWTisUoQC1RQ9IuO65Dpj5F0IzQDhXpiJ/KMN2b2loLpu7WNu3mJW7CUQ12chq
k22vC17bIvS8glQCvFjo1qG6LwxfHvNRs/IRYUl/MIx79DqO8iHh1WnWVlCRQXME4hZ0DbONX4Pc
CmUVKtS9ZMePxF2gzY6QK5vryqxYAropKSo8sBFMPCSfK9MgHAqRqQH+CyPuIKzzRQJ2U14G+jXP
vUwP0bCJ6oIITDsgT2DTGIOrLFQZIqXTSNBYwPqcW+MohOOb0CiymwCin2Qdqg9xP7+2Qzk5bTyp
dpNED4GifAxS8ILJuuRG0Kd5k2ACmQRgI+OU5tiFwBcCnhSIXphDQD8CC8aY4qUWszsiiCSUp7Z8
HfK36wvNmiv799M/X1hNnjWhmqHhDOSpm0R4MeSnEXTl2UYznTLgFU1Z42GFMVFEjXN1LoH+S/zU
EYOQpErgoR+Mc5xdtE1TMUgTabM+njIvwojctD2lLlcJ6oFENV605ENRnoV8JJV2TOTnajg0vSf6
J5lLtHfxVgDZuNJgnwAs+4X+zKwn6NjTSgFkiSy9Sxhb9YE+07uG+sfQ7LBz62bAYPPgWsOznzSe
b524wJpfDbqMUeMTFFDZ0B5ekKScf4KgF7o59jBqYypRwnUSH9WFaN+qbihjxlW47cKE9DGaUHV7
RHk3L7wRtZbOxVsUTmUZ4TfcVsCOm3ySyIPdxpveeMrHx6F2FDFEw3tiV1roDSZaVXwfo+ePar2d
8oiMZk3y5oeaB04inNryI1N/N/WjZd6q1iaexE0ADhrgKafZY2fs85yH7njxPPTP6n+rzlhzFBn+
nANSBIjsiRPqKRmBvRhMJFRvQc2Na7MzxQ9ax7vXrTjR2Yozdh2PoyCkA8T2E2AHABGPdXwEuQGM
LTiCu4BzxLBnP6MlO02BQn1iIpXSSDGhzjBNREz3yTiiddqWcUXSp0/R5DE8rrjuUkW2pTFCbV4X
8l4Da5+OIg+4cynvIvjRroeji4rOP7qhb5ISdegAADk3Xn+afD3pIGeaRzu1MlL7j3n629L2Undv
GAJJLGdOHMyuDnXi6JInK59o5iODphM5G4gAROFSOQ3jpgGTqiCULucD6Qdcetf3B9KAvQiYfhao
WiFh8TWkDq25B1YQydUM4uDzBtg+fqcTiAZT2TWCuzn6KMpDkmekFfE4OVr2FGGO3brvFEyPVbdm
H5DauJEb/cf1z7xIg7/WUcWYAIgDDED5MkEAsJ/iNDVYxwDntGDYVgJSyV0FyiQwA8VW4KjGgwls
awCHW9VrV5Ju/FQLk7Naq1az+ArGH+XKH43Ex1eIrUFUpKb0Pb3LbI6y9Ip8sScLMYz/iWbRxak/
aGSoLeUhnyWRUl1oh1Gba7u0rJZ0xQw0Ml8GImuehW7X+R2Ju3hwGyUyOSWYi6v219rTpni092Fc
UWXXXkQKm0voeUur+0z2wnqnqCkojDNiWE5nvRnFu4j9B8Qk/v2hjYUrWu9DDdKMp+sLc1H+Yr+E
Wf8CsLCK0uBLmn4mcbXtGhVFyepgynvLB5hd7UhoWxLkW/q2iGms+WacnlXBd/Bo1QEBOo4nInf7
mjZJm26mtXYcKWRUW5KlbwYazqei3Fz/5ovyyz/fjBE4NJtTUkS62QsHE5J0MKxh0kjYvPnyxjDe
BSUkdaNuRvAf+f1st+BFMtCpw+trWbVWbJkh6sg8L4CvA7PXC8wTa6RLh4J0LYi7MZD3qbbARr+u
JJur/6PjtyRmXwLT91WlhiTwLQDwL7OF0Gu1caeDS+9/k8S4hpxh0/wEkgJFdHyc3HiXJEp6p/Iu
Bl90MhdO+L167Kmk5pVpTCGiYFT5jqmSWcZv033ZzU4W3XdC7MoIlYGE5sYbSdzIyj6IDqqFrOgl
td6U8sUwZ/zHxzCdAP9N6u4WzTgYUnUL+QWZ72TdX1+Z9RBJoXgxdADI6S83XhiarqQ+eBrwwbrg
34wh+gRq4z6QDOBbjoqXyKo3ijOw7wwns6yPxP9V18CEwfTsZrZ6p2h7TrBct/zFBzFxYw5VtO9j
ZJPk+uzRUp0kthjVPzahbFsCniijQyPeDa2ORzHn+mKsmD7g3nFxpMcFxhYYM8kA3jJEGQJF3oYA
fhVOfp+6gBjk9KatqQg5YKBGsQ7ECyxbmtAkqBAZOBBGTYhtIQgHEk9h6WRTCzI9vxE8/H/9je9T
fOkaJ2yWoKiW92bKUXgtUUeBHJDmQDOlbdhMopEq/hSHGcJMXDc/xkBxCkt6UVrdkcfCtgrt0Q+G
nSkmR0vs7UwN7/VBuo1U1dP6hFOVWFsVGCEFusalATd4Gi4WlljEgIQuUzhpnMjNrRxPSLCL9pdi
lR2uvSka66osegEgU34IpzmyhUG8NUMwxl43gq/VZ1zYQFoqfiVfeD9gDNAAzJOvhpJG2rHM3NBE
R7AM8tSj5GPuvtcCOks5DLZqxY9hmmUA+JhBjRhpMrYONVe0Kz1wvojW9pkvOtslJtvqEivFQwfs
sqO4q9qmB1qhfipmICsEt8pg12K2N7Rjl3GCw6o/LKyD/vliR/xKaawcNDEkauNdagxeNGNcsM04
Vkg//0I9mZohAifYMJgFTwFGL0VUvSTe6xLg+1pO39WaaWnaQgJz0ki9OkVgZ8fbhXUTGK+jskPh
KRlelfE+AwF4dlLl41Bw1Fq7h51JZcIJOGOCUDWhl2Y8S/OrL/ibVNwL+V0d/UlbsPuAc4lH57K6
ZShNyTi9YcUsGqvWorygT9BU1RExfHWbofG1yC1OdYEu2MWWLcQwC1qLdTgZVMwYZHY5bMLE9XNX
GR8KRQf/B6f8s+aSICj61opZSVyHaMUNoSEp7qQME8wn8MZFwe80tFAScrMcOYNd5J+YKiDZwMnF
ri8pxo3PvSCNs1RqUxxIShO6gyXe9kpx6lPzb5ztXx0vuOnnNAGqLw1/pfbQtLex/jbzAsmqoy1E
MEllEYmh2I3YtWQWCNAX7V7ghCreWjHnCTqjRA3kaYhUYbhRMF81jsHeKniwVDQisOYH2iCgeQEn
glLTnW9JUI1CRsfDgU2vuFEVE988SVULap+DoPMgkNbuD2cHExMGA9UstSbGzlTSvp/+aKG8zdtt
VYy2DlTH0LoV5+5rars2ACRlbESj2Zjjo9VtO+3TUm9E5bMwPgExqcp3Vps7TVE46nAQjB+mDgxW
tHVdPy9WVufse5nVQekN994C3xtWKI3Ieivi1tP1uyQDDQI4ZkqCybuGE+2oCzJbciaUiQhBJptR
K0BoNrs5SmtDPpE6yl3QZNldrAL48tnEdMF1TdcCO6IcBcRBlU/GDNS5IWAERcn1EYagDTVp9nFq
wqYx1OCYN6lxm0/1H1XPHmqd99y6Vl1dCmabtIJeSVOsMr3dPnXDuyT/CSzRKc2not61MShi5/vS
OFTdSDqNE3tXfOwsP2FWOpS7BoVNiNa1zM769wGMtH3OceSvqe6L/VxkQezK6nrV+wCxIjEiep80
m2h6KaYZwd1RzB+1SaQwB009MJbQuCXacxI6MzrviumxjFsnibyifZMtVFBTMs9vf7XtlKICmHQg
g6IJ0yIxaYCtl5UTUrSiex6nQ6rslNTrQbo5zttg+mz8Q6baSb67LnatLIeV/xYrn4tNMJgmWDlu
dIOFImPiJkgIozRyWzD21o1jSqZd+D/6eCMBwLZIAbduALIXiIZorhMeMtmRDdtP7RjlydY8NLzv
oxt/sWUU5FDG3Z2+up5/XgEC3CoUsCq6OjjxFJGEjnZ3d76xa5L3aeaYyMW4Pu7vBiVV/X/yGEMU
iiAtogbLEUfjFsUUKcKUnuSV5S4V9lH53JuPmnYC5kw4dihJniYD/YzB73h0IuleL3lznes+ufge
xmQxB5lJfUy3R3vLu3lXp7MnIeR10bMs2En3MqlA9Umfqglf5F63jbVkb7kY7FgXngm1UQJ2Laqt
LY7wY+qXnu6ffDyIZbgulZ9W+CvmYWv8f6RaIopslIToKz4uHEHAIVQbraKROX23UpFo+VuQpMSo
nnVzV42NbRiPgipwlGUNDQ+sOs5dcNeBQQ5HMHPK9+IAvl7BBCGMuNPiCXANx0A7Yqim7h+KghPu
Lu6ooKGRQS0HDF5wrOPKzBy/lCuxxyhoaL95P73d77tf7s1j4PBe5S6smYox6VkC5hl0K7ANVsDx
ULpwziL7RSMnzyPkCP56YrtbTjJrsWUvKgi8R7jiA7AZD7s0S1vsmezLaSEHZWQ7J+fkvZ3++eF5
J+9EIBY/8cP9v//iNxuyI/jpff37zx+6xM3J8Wg72/v77Z/7rXO4f7l/+XzZcoyaeswyouBTQbSH
9g3607yAnMuqVlP9ogP5rt3YnudF9tePLQ9I5Qu85EKQAi5aUP+AQZ6F2xGHIkuyCYvvHBzHczwo
7RJOuXFth0GrAAYfMKyjt4K9GwFHN8uqqIrshBwOLwfn9OFtXn+p5NXlbPFFWvK1bgtJTGQU80Dy
rRCSDqcTts12eaqsbQweWAEGCBI3Fa0B5zYUFVYRNxGKIIeT47ydvN9kA3Owt5yk7gsGj92XpRxG
EanPijApIOf08fHz6ekpIDN5GsnDTDCajd/jvyDaPbr29vFPaT/+eRwI/efPRPDeSP+Hc0v6gpG6
/CKg9lkmcGIRVc81r9FakoeNBEuh7rK73WF5ie1A961tc9T/+suuCWNKUoORi6NWUWEOrJ94Dxt4
JiQ5W4cj6gtJ90KUioYZAzQRYJZjUhpxbAKAnjZU1Il6gLejbk8DAdSDfg79ed2919dyIZPJZwIr
GbumAqSjkxGF4BdAt+PXF2ib2JH9e/O6uTveHY8uZxMvis7UP9AU9K+yzAHSVb0cigkEIwIWxPOe
Nu/2DS+orPr7Uop6bioGsApAiEPVc04olSGC3m1gqc88M7lIPFh1GJvUo7SWxC9Bb46325AbnoSv
OuyFdegYTcNrMCbT2cc0JS5yIUGXDt2pg0Heeq9zHW9z96t0f32FSntLfYBz9K67/0Is4/6J4mfZ
LEEstY+EvHX220vjDjgOJrt1Grd3HANeQXBSqqTFPyl++4qGA7t18XBNdJLjH6w/52D66li/th5M
qmfmITqv1H+2lh6jzunrFzgOdR56ouIYpc5Kf8Gv+HHE/345E9wJPxzqxtf9Saf+cuWrWAR/ofKr
Tjz7qq9v85x/Tm/6FfRb8BMnAv3B+wKFmjT7BUCyRN8PWOuRxzDrUhSoFKs1GlyoYGQUXz8QIh/I
K7S/sfc0TDr3Hi+puchpUJsDXgJ6/cCvgb44xgOUugmV3oTcvptq0ul4MLU6YiWaq6QB597xRR1z
piQjjInKbZwLcWgqOPwKchuQgOAabPfkN343E2AJ4B9kbi70JVB7c7yzH3YPm53rQv0/f+4/sSw7
jzrSy/1he+/cv7wc7rcd+RM4A/nkzVmxxRiaH9NFQSKl4R2c5YzVkiHL8dSUYC5N9GvACCZF5QLB
CU251eh3xmY25mgX1HnKCbIrW6JjrAQEHWCrNy5AaExfqKZZBUIAphRUgltc5+D9H32rGprcMddC
rhs/DQXMpqBXEXPAMjotQCXBbIqVKEpS99BTaVF/Qau7uhlM20CJwqhdw+I8Fl3kP6hvL6Ux+U9h
5Ymm1SKUm+8GzJ9bN7p+HPNNhEavdo/n1evKXbRIYhfP5DGBsAJTYtwJkJdbZH7z/wBaZzv/TH8G
u2IXP5Sk3iRPkzP81DghhfoNu6qKSInLQUZtgQ0Yf764K+hKldZ+YYHDu7yPhh9BjGdJXrmQI+Pr
jrmQ0cmJlA09ZFSJjxaVBL0O2wEPPdeXcM0cF5qwN1UZD/uDXkFKlipP8gBA39YR+yEhksLJvi9i
ILpZTRPdogY6GynP3/maITCkpTVlOR3+sae4uxkDleNb6yJANoPWXzTNso25coH3DxUMD3Y1Bbuy
AaElgCx+/ccFgxp06tfQKEY14L7O1QjCDiy5PkDQZu2nOaKa+F6j0C0OHDEXu0/FAHUUrLKg1sGh
wYjp4mSw9BqrpR6KyjplquEAiJATHXhSGP+xhn5QpAhS6hKIhlF9jDX1M8v/K984+gJQBgadg4jK
FByWcZc20mKr6CEm0N+i/OeY+mAcdbjIhpf3uzM5OPHOF63U20KLB8hJ88YRqs08fijFfg5lEuoJ
0awbEB7mlZ3y8LcvgiwjlzFtGdXUoPepXLV1AWlj571FUPR2+xE9vsqDmAucyHfhtqYImidJAx4l
kI9x3zzXNB/9qB1bdAijzdcOxgJPwQPxlRefB9jDE0RdbhGFdAzRS8oEQY2Cxlgj+j+kXVmTnDiz
/UWKYBFIvAJFVfXe7m7b3S+EV1YBYodffw9++FylIooY35kIP4wjJksilUplnjzHNI6Qlytvp7r6
yCAItrGulZ10AClHVLUYEB+q0GhHwG+nmwgSTZV9huSe30Zd54KvxU214t4UzA1BavKfTzROGhSb
MJaAO/dPXnOyxIzp0KxKu8IzgR4d+t7tY99BmySUG3n7ymlbSmaLOhdGByAFdr6XST/UgCEhdFjE
ueGiABoW0sKlybaeWGsfDf03kKdjXIWiLHhuyJm0CiEcK5oyVMKN1955NvNdUpsbO7e6oBM7inPE
GkE7O+kRC0O2TwARMJjws2YOrn+giz4z4gdY4P+uZ/kdJ19oDIFE4ALrAYDaz7IZag5Bw3b25FX2
jZ65I7SXJPEbYFG6+TYxN4BBq8sE2A8ewiBgr3azCug8LdR3hYdLfqeTbGdMdKcb5VYCjVWcJRXL
Kv+aUXtXIe30nOQwE8WxR8OPwZQvVCv91tAPZbXljBcJ8GJtuYgBAtVBJ6rE5GREs3bgMxYFt9Cq
8laj35PkF0SU/TjfagyvXMwwBhwTHq0WhZz9+QfUSaPJpsfSzKR4IsK8Y/LbdR9Z/UYnFhRXlNpU
R8KBBZb2XhH1Lt7HnyBiuuGKqwsBegTs0iiVXPCPt0kxCdTZEZ949Kyx8cVMNtKkdWd30MNBwdWA
1LKyV0ADWIYoLTj7GH4KyxniMK9MzD6tXP5SFDujf2b0nv3SkM0Xot1f38e10GFC9BU/ACkOFJLP
v1RBGxlaE2TuUg6sQw261B9JtwuBNbxuZy3QmwsAHMuEor3aPagtMehGosOOye4x5OmPpe2GU+Y6
Tr7vue4C8LdxjP9gJtUDhno5qJWxscxUs/Z8HopioLSAZIr5hUZAtCai+2C5eVu11n3RNbY30/jV
rtmnZBgH18pi/VjTQbsJhTziAW8GVSsFYKLm2/XduHg34TCiQ4aUEvO0FpDF57teV5Y+JFMovHrQ
gWfxQNIfyQB6jaEFGLPz2sUbfrz2mTHDYAKjYUNXQX3+RhhDSWxAGL3CiNyw+85YUFSzl2Qbn3l1
YSd2lAQTCuUx4SUwxGH/1o5PfXEEYM4X1qFy7vUqqIZ/uGJRpkXPbTk9QN+dbyTQvRYJhxgvAA5V
rAHYZSjjNfXWw3Mt2pyaWbb35EKiLYAaOsf22c7TwEq3xTgvd16vO8XaEVmeGjbeGZgIU/F3PGmE
cLqk8PTxIYzvRQ3FJHZwtKAtdvH0Lxt3Ykz5ULFWl43IU0QdqrlS3hrJvoHMwvUVrd05pytS7pys
iZqGIIaCyi0grPMKUJHE5V2LRnD/Lw7+dz1UeQr0oO8Y8gimIv294ocxe66NV1kdry9o9RidWFGi
pe0M2dhYsOLwowMYePXYE7ffQrqtHiK8NOEHSI1BI6B4W5T3aSKQg0dm5DvdLw0FPVhjDbjwgFZE
o8jj01Z+sObiCx0zmtiYVmSaYjRJS0NgtKLwkFztnFwCigyCQfZ8fQMvKziIfAC5ox4AEg3QPCo7
mOUletZQb/akbFwrNt3Bpq7d1+AwHtOjUYaBNUBwgMjOtYDf0YsfwiruMUQf9MCg93LA2ORvS24x
b61tOd4xzHAsZCuGpcQRXPzhkMaoJBQt88FqgJj/O6uafam/FbNHyvtqC227tt/MMina96go4SY4
/8gVIy24/3OcdinSg9RyIGXMeLwvzdz2r2/6qinsO56NDtR01K4uRWQJCweLK+v53sEg5TBqrzYb
Xq6buUQIwAb7A0VAqmTjhXW+JCAebaEtz/EZ4GiWxW99m9w3/a8p/GkOwK/HbexaneZZdHjRk3Fn
QTrTJ4YGNHe3VQe9bE3gx5z6s5Igtjp4dYkDfyaYrXnrMquvDmEDBPWut9j0QsEaEwaYdC4sF0X8
TviV7vTf4JmDPzl6BIIX3ueAq8S6Xn7iBmk/j52epC4JG4f5ktSIaVM8lLdOXbLvYpqdT71d5xUK
Djp/ScPUeR5tsPf2ImzeJf4vqZtiCOFrLvm4b+MyyoKI0L51Dci+dm7cZlX/XA8oqPn4RA0UblIJ
ZTnD1LJgiIGv2w3DQJuANbkNRZ/Z9JuaVU9VKGfMPqZ5nbtd1TKPjVYVSHAyi6gFJVNDywKNoLir
HHeSg3xw6lafXdsei5+kY8nXaWkAugmTWuKCxxSvqpHOSKkbiYlrmlaGfZP1zARmKtJeBtmP6X1H
J/tJj4Uz7kCSOEQ7Nhr5I0SoOt+ozMjGhCtoNWiug3VKEi38HFfOyO5jgeciuLBM9qjXoj7GUc2C
Me2RHYQ8wsmXDRcaVp+ytyGVEQbluj7f63VbBgLgzyJIHYxBeUYC1GYfNeO3UIvTzhtGDFbGllFt
jWWsRftTF1L8uZ6Hue4hkQ5dqNJtwocu/MRQW+LZxsV/AR9a3rsY/geQC8VSgO8VQ02qLYMOOKDT
+FiUBzD8p1owyTco9rhVegvgmEkO1w/rWkw4NalkNCPvG1YQFF7qGMhxQ2KkIq6eMUv7ft3O6h46
kEMHMAqiyWoO7jRy7oscdtqxPgwx3ZcyfQOW8VPVDRthbn0b/9pSK+jjVAyJvlScZ/ug8+/a9NzS
xJv4N1rt5nnXZM9pvSWXu/LIQP0Kb11QCi/3BlcvNK2L6qSBymXu3EfyqRzu6/FHFH+bSi+1ggkH
NnnFOXdBBWRUmAEw/CT72ubfr2/z5f11/iuM89A76DUP2xi/os9AzRO+1FPmAzThhbE/VF/ixEua
jXfrpQPBIpg92PLCR5VfWXdhgaYnidvCQwfIqyQJaMKPQ7hlZqXGCzu4l4HEXxCOqp5ZOPQ2ppFK
pFyD/UKd/jnp4/rQxs6NbSalK4xs8GITj7w2qY9JCflyINL5hmtdJrLg4wDRCMprfNG3Wf7+JP+f
eeZUyVLwTZrmHplLvA8F7/x2AsgQtB0o+gKNvhEV1jaYgW8ZuNoF5PcHFHBis+qdykm0vEQRfczd
WuSNF8kh3HWV/uu686wcnGWPgetbsFIYhVNykVAfc6FnWJ6QnxPnVxZPrlnDZ8g7Ed/66QHMUtP8
XwdcURQ9M0rP91QTYR7VFC6LwehDqttf27gLyppuFDjWF7f0VFC0ZxhoVBanmdIIS+joYNAcIg/i
oXZeBRJo8cgbj9Y70dyLcAsQfxn1sDbAarCdQDKiyHe+Nkgnd05X43A04lfdYHS5fAjDyS3Ixpdb
85FTO8qxDx2nnHKGtdXNTZl/b8VOH56vO8fyGc6LKOdLUbavhoaypQsspa2fZ610R2jHXbewtVmK
I3CjYVZcYBFZhbkIIo5Zwp8Z5JuMbgsFsBomT77Lsp8nZ0pUPEXPCIsp+CPBLEhju/MIKvPQDfW7
QQ/dpt1q666tDicKpxjQA2Rvy086MemYGD4YOGrZRkuhfPw4JQ9FnwTmFsvrmiuc2FGBz0PcmJMW
w06sF7e2XkC7PffnPPKvf6wtM6pnj3lPOw1mOrB8OgPfxaL2K7HFAneJ5UJ0QCRitoUWIriGFDsD
2MwTjaO+WyXDjK7QENLAgFDB5I5Za4r7DDqNQcUleUi0pN+Z9VR88EH0t0ZTmODVrKf/zCqLX8Qw
6YRpJ4CgUSw9/5CkgLiaQwTmcVOz/6pNM0ZdwkFn4M5oKP9W2lPzaCXR0HoETQUkcYi3u3/Y/JNN
UY47M2uKlwo2hYf9SxnqPxtGfVZuvOPWDsnp1isnXi+auZpCfGI2fHHA7KqXuhfK59l8iLUZ2e/X
cf6XdXHUvPD0XvI3xSJA2FkVG6iyJwkPg1Rq1k1p9hm6uPmWPN1aOIO0nwkWL9zlyLfPv2Lb5G1U
Lqa6zrwDpuMpKWzv+ldavXHQ91sc2OGGqVZ34zBL21lDq0Vi4CKqQb52MLRD2wcgstedJ8PG3Em3
wfOxFmawfcAYob6CLFTZQkIciHqOqK9bY+QyvfXyeToKSnd20W58rcs6JdhP0SmwAHyGNTUZYpkj
6zkxCvROhTsTf+4jV7ffa+O+GG6K+u36bq4u7MSaUqhkYmhnIWAtRuWaF3tTAw1B2bjlFlntasjB
VY1k3kGiaVtKpCZznTfFsq7J0iDb1QYAqvtJ17htQ7yU6f4wfXGG3JvkeB/mLAgxcvHf14ofgEo2
8KWL95w7pxBlFY0DbsIYD/1Q/Oh47AtNglY22fiGa2ccrCLIT9AEB7BAcZdktnkhErIgZx57PgRa
7jrtk8XvzPQ4jInLWL1xy695Ddo/YLKluKbQlTlfG7ejUW/yBGp//NsMElvyJBrqNpjBYqMfNVsq
IisZOzYS75Llg6J9p2ylIcsKNA4S1YKOy1s5UZAjkRoMDyNNk52JKsi+bXkTbqxyJbyA7cxEIdGy
Keqcyr7aY1+O5fIasVJrT2YeVMkWZGLVxMIRgdIPmN1sZSN7GywUbGI4fnN0lAZKRGjh/mc/1Bfm
DRt8bbiAL1LmbgIZYWfh8hXiYMgIOvZ3dWK4TrxFybtyujEMjuYnVFZBg3exX2Wag5bMRuRPB5SG
IhBf3Fjlc2Rs+PvqM5KBxAsTTBpIkNR8wkp6OGCGXSsXyhlzAHzhRTruWHxY02OSPVb00bb3s2yD
61u5fA01fcYI4OLxCMqa+rV0zjoaDVhgS74RCn1xVK2KaOMtvlJ5xeTtIpaOpiIGUVQYjV2HwrAE
DhczwE407cvyaUyfbYFa5z62D1pzZxjBnFBvQOapv6PKdn2VF59xSYtsTIYtQpU6ECjnh7vuSlb3
84gBWPJBUUsizs5wQujQbH3GVUO4ulEjAy4DEezcUDQkmhkuhvQadVvb64zRSwCsmUFtZwYx+RqF
b00RjMUXg+0B75mMl5zsuL31qLw4hMuCT37H8jtPsvoWDQmtg4guRs9DlxthkIM2HozcA9r295K7
YXHHANfXd7LoXZ7cOWQDeXsRTpUfoOQxzUyqfDLwA6geRxDzgA6fBjozCyWRQst2Igp3tWFtbP9F
UFWMKndxaFYd8HYw2o7xLq1u6lG4eRyQ/kDG9+setWoKQ75L4QOhTu0lNKHTAWYHHLMD9UkS7Stj
l4Nm3ej9MPyvrdBlVUDX2RoF8BIIu/NvybOS0agGG9voPM7tUfRf5i3mk4so8MeEuZwQpIVIDc9N
oL7bF9LAgHg8SRR5/Un/nW/plVzmL4oR5XUQ13E415AdBQsz0xow3GkNtJOi7qvonXxn85QeomzW
XooxT4O8qoa7tpKs340dSY5Znlj/OSopP0i5DGVszFVCgdaODZ9pqDSDa5X7VnjL+pcwfnaSo3SC
pHN8m90nlldvatstBs6C758f8BcMr2y70WZ0ZgI/gKWN1+qeIDuTHm3t3oL+ApAWJfGdGs8cMI/+
oNbxugdfPgMU68r3IBOdrEnChUttH7cPMwtdI/nOgU8fvmg8yOugqTe2fN3P/i5Y2XG0p2VfLHh8
M/zIs09TBRzx7+vLWj2YJwMGS2Q8iXyl1GZImsIE6CS1+gdPbgR/7Gewsv5nsLKyf0qsp6LUeF4u
owzp9FB2H3jiBEZcbFxda4EUpV1kOhSPT9TqztcD4k5aOzG46MCNGdWBAK/W9LVLOhBG3A7h/vrm
rX2fU2PK5um5hQwRiEJvCIedHT2ndPLr/vt1I2t35KkRZd9C+B3uYhhhCDZGfy8gAgPuYS3ccvDV
1aDVa1omQH4XPG28LaJ5ahA4K8t2yx9jP7iTJXxL39XS2PH4BVKIvl5iHAjP7dqfzMd4/FZ3Gz9j
dbl/f8WfmeYThwT5b5+QCr+iSO/E8G20bsz8JdzS/VizguFrzA6BDx7vJcVNHAeR085K0PHNDzTz
Hf5ARp9vcdys7SiSmoU1AnyTFyqLdtXHzSCa3Gui0e2d94bk7pBulAoux2lxsBZmdrDXLZI36pTY
NOip5ixWdA28d10ucwoWxpIfMkOCaxKnLkOjas7rXZTx7p7zGWIZ6TCV96PNGtQzeM7lr4FgLhrU
zWXkGN6cxp3Po9z4pTU5hAbqMAKNM1CNmgyaCcScO8pF2971vTlq+1xYI+6DmlbURwc++pd0FBoi
dGGGx06qrZO8MHTSJW3uSd3wi3AndDz7uNtNGwjDtSwQGfeCDV2e0erQRlXppiRoyHuyjrqgStnv
vLLof31SLl9rGTgApoKbFxD5sKMxoTpHqlk2twmIyqMi3rg21pyboxsMlm4gBMFzeh4D7T7u5Dwn
uZe0RuaP40etQ6ditCZ/BCT/enRa2zMgqPA2dqBJYakotxAcA3KaEJ2ySbi8fO7zp38wgOlcYHYA
vAfg5Xwx3OktkudYjLUQn3fHtP3xLwYWtKGDrjZSxnMDTpSOkUPj3JsH9hNsHx4HC9vGR798r+Kr
OyhU4l+8ddBbPjdSQmVI1mmae2MT7vVk5xh4Rwif2L5pfY4gKCbJXcE11yEblle/z4nh5e9Pwmlf
Rf1U51nuMVl863vm0cjYODZr7na6NuWCQhkIOI8Ya4uMd5TCfHPcEY5eubVx2zr4qWr6B8Z9tKjR
iUN6r3wosEcyns4g76yZHnqx/DHWeCoNXwDqeHLGyPZokd9p2daw4OryUEPUNUSeBU13voMCVCNt
2MPs1NtQpJSmn6Xse16anwvy87orrt4XJhC9prUoMqgBSMbUKKcGgY5I52FIDE8fzLs2ynbXzayt
CCPv/zOjvPvyhnZlayPOTaHZu+YwegIg2ASsl2mXH/5/tpaPeuJ/NAMlKelhqy/eeX5bZPd59dBt
KU2sJufLeCzmpVCiv2Asi0QyNSbuKg8Tpb+6JvUgVOZCzBhD09QVcf2UFblfyu/LsNz1Ba4fbdzt
AMHb4FlRSUM0DPMXdimxwmoRd79j5eNkP8TJ0TB/lfJgWc/EeGVbWkRreTugpMjUANegeOkq+5qU
ExI5eKVdx08GuljFTwleep7t6RBcX+FqCLEB+EFxmQLbpByAkvYxkwZMyRZTyI1eH8Io3eKH3TJi
nK8n1VgB34cRqK9/HkINMxNbJla3DHcVNcwlv1QhLmRizjgT3CQT6X7JKDlWAzTSqXPgw4estxDM
aw8R58SasiBTw9NqQD3U6/QZibSGKYwZU/TDNx6TL2HvPOjWl+vf6bJsuFwyABrjK4E0C43F8z1E
j4ygCQCTJbBfwyw8vUreGC8/F9rkDtBFsQrdb4uqwqjhV9OZfKOjfserHYMs9/Xfsr7Xf3+KEmLC
Pp3yXOLacawBs10ILg+t3HVWu8u3GrkrG436L+YuFo5jHX+er7qBQLEUfzidR+jKNPuU+bF1sDHK
FvEPMmwc9y1rymdNOt72syhw7jDWbc9vMvo6RiilZ3gyAcNUHK7v40qoZng9YGFgsEHioITPpqqt
2Rg6XN8W26Pa0pGfVvuJz9K/bmflbmXI4vCAsPGQMNWWLR1rktSih44BSN7qV3s4WOSmoAc9b9za
wOu52qjSre2jjgqdsWjoYBhbWRjGAaFkECJq5vPTKL24GG+N3bEDnLdt7q+vbcUX2eIfJgNsw8AS
zx1EI5iU0Srcqk3Hb0fkFe7YQcHFEhidydiTDVDhdYMr1zgMMswomTbGlNRm1RyVY5gRXEbpYOw7
wt0WheQB5+y6mTXfODGj6o/WjVFZ7WImxLMobe6rxgsrA3o7G/F/7YZjEBwC5YYGajqop51voHSs
rq1mtErnqgZbfETyzG0LQ95OOX0mY5M882Qyf4TSboOpKLMgTu0udmlsY1r7+prXLnp0stCHX0bS
Fw61898C/TNDtFzHb0nvKo6ZAwA05nDJ3dEGCoiGgIYqtrM1n7jqridml+vrJI0BH7oY+9hA/j6S
ZwC5/S62P5cx3xNnfpIsBTHrFtH12pE8Xamy6xoROpsGmEzGj0T7GIwgnxfpghtL8yKncZOtqait
NSqhbW5CmZQ2DJYTAaHjFzm/iTByjTL1BvGhxxuh7XJS0sAL9WRPl2N0sqcWBiRNoHtyrzJ+jZBQ
7KFcd4ycO+YcGX102rdOBNLKMTgCIOrGE3k1JgDkC1oDCHmZKvNTBxRCGZVwo1ZDO7Q5tMwMeg5F
uMgdmo3ezvpCUVOAah9HqFNvqCwawx4q1rln2pUGCpcEZE/DBIJTQYXb6eEPGkG/NIsH48bQ9BcS
6qY/sNb2wFPi4BKPxfH6KVpbPRAtdCEgBCJVBSY4QyVTq6DY+ZDvmFXdUmi0NgEn2V6KeX/d2AW/
K/r1GGX/nzW1ogcC1aitEujt6cVjh5ExImsJzv1nBC8vLqk/iNQvADeRcVDpvuExDHa+VukdgjQR
nzTmpk+jT3w93fhhKyknftfS9UP5jIMJ/dz/iNkQlNSwCyO6UZmsHnE1bGz0WogGvBjD06gvYFZW
cXEnC+OatEu0yhKW+VOfgcIWgrxHo55lEiSj075c3+01i8BIgMAQ+mwoyShRo5foU/ACdLigA0kf
u6hBnUybs3vZ64kfRm2zkeit2cPAEzS1UN9YmIPPNxHj1E43SlyuVQESHz0iH3M+3yS68ZjHW2iM
1eB/up3LjzmJGLRrMwNpNXJqJ/VK+a3v3ux5N+joFH8ZjXsRI59/v76fq06C+ABHwFmhjvIFhUai
LK3xBfPBcUPR3A3hFvP02hZi4gDvuAVVAA7N81XpoZ7N4LLKvaG50/JbyJUTY+9sAX9Xzzy+0cI5
AnSGinfkpVlD33o581HxlJnkRsbyZeLJDgwdD5jd2UgoV/cNMyKQuDYxFafigzRAPFsB5n3P7GRz
29ilc2fP/PP1j7NsvlIRQsHurxHFH6oUtYC4hxELU8lOJl2SZr40vl23su52wDMuGEAM9KiXBTSg
9SLNbLzwqcBMlw7oeXVMhvhAQgjnZPSAaazbwfrFnH9Kd1D1XLgz4HzmBaAGrJxOmDjI/zvTb5N3
nWAcqzaCPg69sRN7YX0M5bgHMepGcFzbWtRRQD8HDCL0spTgiLKJRcBGjGJbQ/ywO864ieJfGxu7
BCP1+50aWZzo9DyPc6MNMYz0xAF4p0q9MSK73MJS08Et+3E/o0JaLLN3zEncOfn5//wByuku0Xcj
ucAPiIgIaLFn83sUPtBp3zbRrqufDe2Vm7/RqLxud+1wnK5b8dumbk0uTARpKy0DYu65PfrXLazl
ciaohRCyQFuOV9b5ztaRHplNM+H4ARtr6ju9f0vJnpJDl6VeDp216+aWH6x+SBSiMG+88GWjTnRu
zppDBLgYIUzX73QH0K8WWrbpR0m2gI5rO3dqSMlRm8oqIsAhco9WxUs3F69mMW+sZc3z0f1cqK6Q
F2Cy+XwtCQ1zk/fI1uL2K0e/QT4V/1JEODWxrPLE7y2tzaX4k9oPb7i9GHQb8X71ushr5ZPUN+LX
6sc5WZDi5E7maDIJ8XGm7Eave4+wyh146o5bCdWWIcWtR5IaXZ9h59LwRudvfX5fNxix3Mip1r4P
2gjokUGiZJHYOt+8MZ35bIccZzbnpduT96qShyEqnq+79Jqn2QBfAzYJki7ww56bCWPNmilDaOBZ
Sm+1UAf2u9XTt+tW1mp2GIgAUgFYb8MGkP3cjNamrOgG1JOSjnx00twbxITgigbUMtQ+xvhuaL6b
A/cl5pOdLtpFOFK8iry84xt+v/rM59BGXLhjwGWiQifMyh5QXxcI+XMLKcekH91sRO+XltCfKL2B
OF6ZSMhKJi50W7xy3tITXIM8oSGv47pBJolNVzYjXpi3Uo5Cg8BKa+heDFDOtiVGoaFxnJMjNTPD
hRT5TQTdldDQPYtv4ZqXwKhGstNNUI6m7chcsGKp7yGVKLogY7dFHwDo4UZC23Vlifehd90H1o7N
qUll1RaoCqIqAhbBqccgab83yb4cTH9uv1+3s7a98LW/H1g5n1bhTAmDHBx8C5jwYizcamC+zeqb
qI1SF9zuPmu/m3O2H4ZilxoJRLS3Ruk2vUw5vjTrDQ4iH1TjROjmBtoVwqX812z9kPb3Kb5vx87L
6L7p/qHgyCne+gCaLkACZZe5OcUZwAkI63p6iJjjOmV4Z6QvLfdT+3va+9c3ey3dPjWn7LUskakR
NCTBBjZ/KSa566kNvUpUU5e6o+78vm5u1YcwsbygvCmSe/XSapPU4U2F+m3H/Un6ZfUwa5DF3pJq
Xl0WHrLmMmawcGuch6s4mcuOJrAjxctyKHq5H3WQ58h7vlU2WTX1h0oDbVdwJSoBuKpFbNepRDjS
dE+LDibxRRlM4bfE3IAYrCVLS/sOPD2AdjMVw5BMfGxBsIzspd21FoSfn/vsUbMHj+l3Tbtx2hc/
UwPMqTHlwaxjNiqKGYwVfVPse5BIuITT9ogBuHbDB7dMKUkgmPYkFTpMmcMDm37k5AmVgA0ba44H
slZkmYYOOWK1tqUvHA9lCoeoOulmXemh7exWBsH8yYal1dWcWFJSP6jhOLNTwlLUQpLMhCRk+ND3
79fP0Vr4P12O4t+p7EHZV8CIRRNo4H1qZOLq1l7XX8Uk3WZ8xED6dYurG3hSQFHiIS6bqCsmFFDG
+IGWQaUdk/zVSDe8bsXFcbNCHRWsnChjqS4+VgDpVMvNyuhvg+16DHlaxx58qhr70W+i61aO7tJ+
BNIbBSENnBvnUcJoxrKZlyxdWD1UyUkApoxXao8HoL9vRWRvscPQyzO15Aug5F46rkB+ntub9Xrs
TBN7CFDfbrD5DmXr619pxfkWiB1quHiE4yWufKWiafKpNtEfi8lHFT0IjKOm+UZNesuGEhlonmhM
SNhYRlELDn5WcqfzMbi+khV/O1uJ8m2GJLPMqIIn1Gnpgqsul8fEfNGhof7/sQPmK+WbRD3qUDNW
A7C8W2qPAER0aQU+rw3P/jM6oARU0AGgN0rxh3Mxo2WgyygxL4xtqwGGc7t6qjBqiiklnxABTkCz
LCxjJzrpgAdRo8cY3IDHETAGaESbxYECsQ7wms2WEl+c+TOXw36O4zSAte4Xpi/ApFODi+OJt04o
dlmdokiXjHPEXDFlAP62OHXs0KGTAexY2Zi7LK8M1yLz+CUcZu09jZrozkmq6WOMchY+Z51hvtMO
2s9lTFAPHjQW7TnodX6GSTY/sdyAphnBsPS+qqpiAHIvGlJvHusu3Ndhy/o7p86IDMwm0+O9HkXx
l9rqhy+klqbpFWUZv1cT1xOXRCHYU3hr9Ac0BotgSDH+vxGV1wIL4GyAZ+K1DIyeckvPFa4FoaOs
GBat31r7GulcRQ+jvKvoTvBP151q7YicWlPugCjFxHhqwBoDc1hXYTIJHFQcBYfrZtbOyKkZJZ40
2Qz3mWBGN3/q4jkLP/XdD7nV4FtLhaGIzFDfQ84GAslltSdlgDq0YsfEULTXyB8VKJnE3qSPWZx6
ZnVL0j2ARI58su2Nh+2m2WX1J2aHNo5y5Meoupk/e8hll+JT3mRgbdtZFthm6GNDdtAAIVvI7j/T
XMpJBbEjmiEOQjTcRVkvB0EaAZhOeCCq+kHLj7kfA8Cjoh58Xs2NHU07jgQ5yqzjiPmKzHrGC/E4
x+XNZLL99S+8ckOd/RRlD9qa5+jL4KfQQbdds7R8YlUAL7eR15UZiOu2+OFWEgssHDfUAvvVmEpC
HNphkVABRsu8tF/KvNxxXmWeJUBDRcrfqMEfmql5qSj/eX2hl3I9C7rdBLgDs5KAkKjsgyyyWDM6
HQS1pzer0oJYF5+doQDSO39xGsCPgXrPQf6gNzXEJ8enBC3Q1kpeWuOFdul9qL+OrPKIuTVPc/kF
kC9i8M90gLgGYbhy21kWqDEHpoHQTa/2IP8CdTjm3uwgiYVL8nHjRK9aM3Da8GZZdE2VMIXeXBpn
Nebp27H0p4JBuQOgpKn0jQgwzq2TvQbJP/3aKhe0BfqdgUDmy+vL+RhiGluPuGAYGqXtvWb3UPCt
iiy9TeeGlTdZTMJbjeUJdF6qJv4dTqZGvDazdVT9Rf+kGVN6SAXXS5eSLDcgFhq273FmjZ/7CAgB
N6WxvImH3rqZNC1/0lJkQUVUbryS1uIGUmN0ooCes6DkpxzfNJqbNu5HwMpI33shRgk03lgIxfQd
0nDZrq6zV5Smnqwcg7eZ6epj9/u6M1/E5UXKDqh2/IMLB/nseeQK52gWLGbEjVExDaPAGaCAOfqS
Hq/bucgn/9ihCFK444EUXLzpJEKimd3ERgI7dfWam6D1rT6uG1h+6FkkVAwozm9n7TSLcjEwvsAv
dP15Uzpzaw1Kntdak5lmLUzwOAqsLnRBqbqR4m2YUAFIpZ4ioC3b1MS2S6PPmrPxHda3CaAJcHWB
MowqUTocDbsHKyTWkDYuG4K6/mTY/z2lACgMMNoFRAiwlnLXA1Q+EzPRBDJ78cU0473TsM+2vgU+
vXBdaBWBaAaVVZTR0CxXAtA8pKNtSUSEaQBdIxp4mFns4r0ATuq6a60E/KVqjWEdAOtA4KnOMzT6
gPYvn4QnjfcRlRP6tS/9WvfFfNNrb7QLQtBTxgdTjm6OsSTNfMwTkDceNNMz8N+u/5qLL4j0G8Sw
gI9ZOEeI9OcnScvTmSAmLbhsAVjqoZvArLcV3FfCLb4ckgHMrEENGB3acyskd/Agi+d8US98hJ7i
6+siKQhdqpfJharm4b/rcmH238KQMWaEEBLVONTFPTNHQJO8CIgs4CpG68MwPo9bY8YX5wtX96kZ
xf3x3DFlU8KMAPHMQB8mZ4tAa+VahAW80+2F/uWCPsfKp0QXFiyUZrebNJDj+gDK7/N5F27JKK8t
Bsz0eA5A1WI5zuffyLbnEK6APCRz0vapLRJAKVohNvxt5ZJa5hdt9D6hjbDwzJybAfTFpLUmhRcV
ToQKTmt4CZsf0e1wwzLeVTNU26fvYy+CvAFi0Xq57u8rWIFz+8o3SyNi9XZbC3TywHEse1dOBPR7
evwwh7/rJgkmQjFBiff3uFUDXvuY6MEivUSOg/tZ2eESDFLmXDTI9NA5Sfp7A2IeeEyE4+2cbTVJ
L8MZlvnXlorpSsD6SmMwnHvm3ALhDoXu8RZaCnzrdb+6JsyjouGH0Q5DrWtnsY3eiL3Q36Lop4Ov
juVBNz3k7UdB9hufbgnBZ5cyjhvOwv9sKVFk7GnTZQy2UOzBG/aXpuMNe7DD0qPs+4wGSUKDEjDB
8fW64ZU1onSxUEstMzn4AecuCxqVBMRfoMQcxO+oIK5RIKnCgG96w5x09w+2UJaDe4DaGf+c2/o/
zq5sR1Jd2X4REmAM+NVAkmPNVV3dL1Z3VRfzPPP1d1FHOjuT5CbaR2rth/1QkTbhcDhixVpSVyZp
2EDDhqkVes6uqrpyTi2/anj970EBGEQA6BpWQIAPgNOlrbweCtUbwAjJKldXTmPEUEBV+Nis7N9C
D/XS0OzM5WQo9biHoSY5RP5pzN2efKqm06PIbjS8TQ/o2cnqW5btzMpposfbezqdq5nfgPYb/Wjc
ujImzqfve5YtphTyUXi8gXufdkAsgpoggBDR1NM3ntMqB+fzZ7Q2C7dw/i5szu5VgmiqJhML5qjF
GxZulERsDbKn9VpXeG1xs6CSFzUN8x5TU4SE3NQB8TMG3kQfChV2rbVWIG8C8+ftDZ1+/I0NnZP/
I5cYTNBIgtbRQI16X1f2qP0aKw1FMasPy92/t3b+EJ19vqGXW0wQ4mloZmCSwox9VB4lVMajot8U
DRim8lWS4W/FtMsVol9iYsSYAqaJiYTZro5R7Y9Ko/g4hpjqh5BUVhrmphviquVpLjHJHaKYHUrJ
qzI7Kn3lTYHGNgC6ubaLZWEEd2PnmV8iypSvvkqzvRTo3m6IBzBwJ2AoNr0OgOoqi8vncRx710iL
/EGWTP2gD6r2nnZF6WYs16CqVudCWBkd5F9BXwe/dCUE002XS/oPFNRTYZtaCkp3te+L1i7iqBx4
EZgtcfVO0p67KGzYfcTSLMRdMyE/PdLm7Y55ia5skig030HYJaV2hiJk6TQxxAM3ukjY3zwTGDKp
PepljhCSRhzIXim9W0ZyaFhDhRo2GEQq9KHTtsiLjVckPd1JhtaaTyrzq4CLQOn7nSYSw7CCtkqi
vQy4Bjau8Qpgiknvhr7G6nsRxF690+PC29ZMH2CC9clPHwPx912BWj8fOhOUN6kJRt5RNQdh56aE
3neSDyBboKYA/H304siKk7g33IRowhFqCZGntPOMY5gVRmah5oACMnDeSO0pLhIQ3cTa8AneQIou
d65jGDZvwar04HdCqXdDKNfgFkoNVvJAGuLnDGqB96qa94HTY4LipA6S6CGoEPfKBsQ5Usv1QEt/
toQG4OlheUehwzgqG2C8yB/UsXTzMWYdMCK1D656i1ZV7WgjgGGbMIbeEa8jP783Ri1tXkZQmjVW
wvK0cJiRsGpX57X8R1aawZWFnwacDqGHQnIZGt2hDEvzp695Blhvhde58lgN6MVigugVbZegsMIk
qx/bLiclhFAB3Ga1ARVUQ5XSjy6n3Wfr68V7NnTySUOJY1tQzzg0UpRgxMBrDcPuWGsm3Jf1ccfi
XHqJWJU8sb4tGhD0BYZNEr84aI0XejyIDfU5j5NyIwp1GJ16gF4grzovesuUsngoM4gtcMG6amuG
LaapK0xWg4N2bMVv0Gn1H1khVSbEPqrRBZJDBnOYgaEnO+yZjuG00CigQ5ZgttiUhvR3MobRVg8l
8lYoDaN2bIrsL2q2lWaBGkBvQVuYjKA96IzfHujqoWqmiOwxKGnuliZVC0fxDeO+YKk6cDQRxpC3
AUMNp5E9w3PSJO5QayQi/G1Kitq4ZQPXhHcjgkd6k3abjvoT+kYJ0lOc1GJSyoi7mo+yh9adjmfB
SeqjQd6kOKx/9EGJPB4lrbIm+nIVjFGqAAMlwasKr1a84i5vN9GpXds0igQMkCVVluJD80VXrVA+
meEjSpa3g/HVK2GyBiU/oE7xXrzK9/yAplUsYE1iv6sE493aSuXlOzO9CL0zC7MsT/gaaARDNKhB
D/cRbOPdZtz+Ja60z98C60/LQczAZRuFwo2/Moc2BfW55fPqlXq5k21WGUERo1ySYuYEzcq2vquy
t3AIAbPqeVJt826tQrNmcvbx4qRDWVBFAcUbfsWAvcgpz3AgYgxa/G5NarE1Epkpp7u1xtnuqs1Y
tykal7zv70x1Q6C0oARrifr0q6+MQOkRVUUwMF8llp3u65Lewoj+qrrvrR29xbuucxU32qVutS22
t33yWhNgqtad2Zvll0UKlRMVCi+83SjPynv7rlpPkSUqW304dkf1aNiya9grRidvuLXIWVqi1WPk
A6GK2pcX2V4BPq3SHtmhbaxQM7hu3PtSyYsm4FFly2v6OUvHcGI4BJoXVEBg2L50VcWL9MgosWJD
nIqJWn2l1X2Vvn7v6D9/f5a+em3bhk2Cvy8NoG0grTOYXB5P8Rp3w9o6ZnlWoROPDpM7ZtBTSZSt
kNfgPP+Pc/x3KXOi7lJrJBBdwgSKXIZn/woex2O7/cBYpv+VHmKub5JN/lqsbOCq2dlDLhAsGPsO
ZsHWMzw9Jl+yhZQF6fih+/ljsJPdK4NO21p1ZTGe4DBM06C4EubPx0aGWjca3xIfGS/29EN1B9c8
FV+1/fIASoDh3sdZ8OySh6/yQV95u17XViavObM+C6AFqwBoEjgSA+Wj72RvNa9L3gtHctUf/lqU
mXz86gAyaNBNZIJTw+PyDGRJoCBHxFrDY/FVvKkWencHfae4/VP23u9LDhDcIZL5ms8uLnMavDAm
PgmcwplhcJz0Y9djmT0EUXWKmXbuhXeQ+STDLqd2KO6KNbDGtY4XttYAvFYD0hltj3kNoopE2+QS
FpskTuPITtrwwk0P9AmEVcdhY27YY7dFRu2sAZOWIsG54Vls1auiLlok7jwCQ4DMB+VFA/C5oCsx
fCkQnJuZBTR8SySfKszI6k8D8uh6+/d2vF7MK84tzEKaZAihCgDGOcrQBVf3+UZ7qDn3jpVn69zk
r9U2dR/Jjj6snYuFLcTgGGAuGtrKAMXP1qZC4Y2OJWZ2i+pVQWO5sAdt17O32wucvG52HGAFl8GE
6wKd2SzgkHCa5ipHxDnNSdF09MsIWJs1nueF74SKEXRZMAunAAk+C9iyKA3SpD0OHXtlxqPsr8zi
atPPvFgGys8UfWBw9oNj94pat1UKWiFx960D+N4sb8vuCTfd0IZcFa83wSFy6kPyCFFup7cwWf72
0Ln0TkdWmPLkobpHrDkIR7u7G11wD+9U7tmvsfUvd3r2E6c9Oqsn+WZQS5gIgIiwdBd1h0h3iPi3
xwEm8A3RdoeEk8zmEnKthxHBskt9vGQwcvikkZW/fxU7p7+PEjx0ncFgDMzc5RKkVvaCpMt8qyZf
Svnc1fvOx0PF9oMVQ1e+PzM02yuPCZwLD/rRKpR2O7EPjF9a7MhrJN3fY6xzt/nOhSYycIBdZ2cs
HlETJlmDBdn6W88NJz9GDrn7ldtAgVmeWx+DfWslO5+Hd/QxfmK7xEYG4EovmbOGnLg6I5h5gUYV
INiT6OIVTR3k1eWkTDtwUalfdWA37RqccmFTLwzMQllSQ75nwHyjRY37UWwwfp4DTr4GslrwEbRc
4XsUPSEUw2ZHPRJ4adN6slKcYlHxVIWmQmaZMdpp9r8+Ueem9BkWUelZRpQepvrxQcvcptq35kpC
trQavFwJqsATgcr80o4zX+uamuCjaB8apJ7Tg6gwjwpcTbTi8kuf/9zS9PXOwkOq6igq6bCUUYB4
UqA/1igKrwdF4GHnJmbezsBEJ2e5hv3aGCoPKq46qIo5lecOKpcQN8fP2x/omiJhZnHmch4DIDPu
YbGUNsGbxLhmFVZ68I4FUi3tg5rW2iTDdddgZnLmf7U04orQYLLZpxIEQWHwL7N6S34PEosOXAE9
nz24txd6dYtqYNkBGQ1aTQiL6PZcfry669pIq6hvJaimRK+a7oTlCk7nu5M6i1WwgdFFEG1PpKMz
G0TSodHXg6sOBds7qIdwc2/cJ089R113E37ptsczq+bRMb37Ik7H74DR5eZdwn933Ptze73fTcdb
P2bmrWaZVLTODN8aLJQlITlgawOv7fGoWf6f2hGblIP+J7OFpaIKzsXKfb8Qyi72YubJGPAUZi2w
FzH5a2ocpTNehE9ZtYYPv4YgfH/YfzZ95sBhlKlFNcLQ4BCe8Oqu3IDi/CWzkqd6q2xH97W1tE3M
iaPZ9R1z2b7ZojP2b6kYp18BliOIw+LaRUZ/6V6m2bHMyJkP3Ww7JFaI1NO8H9c4HxYiEKACYHuA
srBKMGR8aaUJiBroYxNYtAYW7CVIXlecZiGYXhiYfsBZiCs9ILACqENZ9UeFIMd4vAsOkC/e+X/G
O/meup6V+I7Ddmt8Hd/wgLm7ni/t6uwEhVq0sFw5Wczbd+2rccf7ivuYNTxJv4pjFeBeX8vg1zZ0
dkhatUn9RIHVPNpUyUOdf93e0OtTAMwesJbwDsA8rtK9wO8YqUoPEPlQrbdM1HemNqLunwH1X/T+
GtZ12qTLTUTFeAL6wgFBZ/Gdg599vjYJS2YWGKIR6cMIREnx2KwVNhfiCmxAgAOZPMgy8T6/dBGj
LqS8/SZ8/NXfY5KhcNsNUvh267kGs9AxdBwo//LQSuz19t3S+vAWQuNOw4z9/JFi6mWvBCYquNE2
bHj/nG7AjWB1ToWRcUuyCpv9HXVrPHmbfuTVoVl5Hyw4Kdb+j/15yUkOg5xoPew3lngEW06J29K0
MZHrds5utDrfVqzn2x50XSBAPf7c5uz5F/Qo2EHGCDltxsMdqo57413K+J/IAg8rFm/7Tu+IH/lp
rUCwkIygDYCABqImDSx381pkrmZNbg4eGN2DH4awZMgMtNvecylEMjLpoQVNUFHzVJdRCV25ra8f
9Vg1bmuIYCPjwYU98zIZlK+hNIIbODwSO9wlTucwBxcYCuqcuOGX92KcQBs1cMPuPxqrWRPVXLjL
L3/ALDIETAdPhIEfkHCwm21HTKMdza/6+P5pboY9lJYO/QETXQ7mXqAUcoheNMCBLXl/V49WITiw
OSslwMVQcrYjswsVb75+ZCFINIvB0aHebJSbABm7J604+fUVANg6yFYQtpBMq3MIbhWPjWgaEYH9
7F7xK4xIbLr8oVGrTd79vu3bV0VNfGTEKcjR4kVMICZ3GUqiggJArcGUmTXsMYLO7mMXV4dxiMpt
1laBpQ7dH1IN/SFCD/G27evIjxgC1k5wO0KeCfy1l7Y7j/RSaWI7QXJtCSN1qjX2hynxmAdjSHTB
CMX4H0YBLi14YaHHqT6RgtLGMSSkYEZ9iPLgR20MVgv0loGO7/+wKLTvgNdCAoqlXZoMSRP44FsE
p0HxEJo5r9emNxbPJb7afy3MjkUcj3kEMXFEI4K4i1lQ7F5td7+hZ2hDNRUcW5uQv0UvqEl71qcM
DMfKEpd8BqAtJEHTDXCl5quZEGTACA2aeAGy2Smd1u69h46vVqEXHeTM0GylhRbGsRrAEH2Oj4AY
jBx0CPkh2CXWD/VD3ZhgpVo5eov3y/niZmc8StKRVjpsYpTrRd7LlvazwX7+Ne8DC+NqPPmzRqK8
tJ0oZYBeEnhaoPtnHtMaagJFPkzL04JyLXRS3+7ZAwaC5BDQkQ49ffu2i14/OE2gvfH1cHuj0E7n
1Qd0gEHpmEBQLh02vXbfTWkmat5jC8ltLjcnBjoW88ssS447yVZoseJA04oujuVkH3XISRHJnCRI
L8+IkFIidVO9I1H3Haahikff+1xZo3rTBpmPYA4GFVQvYaNi2qMKFtek0axe/ghpdGShuiVB+qv2
hp9hA9Bho+zyaK07dhV8LlYJgcnLVaKzAtlaE78gm+gtegjyVne5Xx/0urcpoBlDsAZwXPywyD0x
5wyOUBXvk0uTRUyiZlQ0qEzl3qi7Eu3K92b0UGCSh65+8mmbPxayRJONSic+BkENzzsqnhZtjTxr
yaaJNXkPNoVubYD96urEZmjYAxTp8TwHYP3yl0FlQ6sgDAExwUQ+KPKHXBTbqsdwUEgl53/49Kis
gewD7GtAt81sgUQG5RsjgnuZd6J7hSY3l32w+UZWkt1L2aveHBq6T9pXX195cS998nPLs4dwm6pl
4JfQOZeHk1GclHQH9Q6LkjvDf1XG7co6r8r52FMKzXqoAAJSTudjFbi4vWSQs8zKmXbUMvVpaF9Y
mzueh1H6EP1B0p1kOTqakrmvFPHztvmltVI0XSbaCPCjf6euZw+doKlpUwCvBZ0+9jZQH1ypBGhM
0/JL+R0Ki4fa09YC1+KKoT2IbAXgB3RhL71I6gfiCw8r7iP60qvyXhoUu1dqKHDo3lFXwDUesb0M
LnoqPhMUmG4v+bpshh3XsdfAjv0HIHBpnwhfMdoaCohZdZzu9mpnAl1bmHhrdVuTOSZqG9DPI3YC
Nje6ibK1Tz4Va+eRc8IiTc0FQjFacvkDShaIqpGhZtmFOyUBbhnKX5r05QcoIEnbeAAk8IQBu9vL
XvrS31yxOqg1p0v/0ijINL3CnwIZWqjhMQLAn/eATp5Ywp5RCbkzQvG7jVi9QlqzFDJQH4c9TAej
5j9bq0LKFG3LGgj0gnCtSbmhQ96y77iseCulo2kFs20FuawBuPY3Q878QS1yjE0YmZxZLf1gVeMi
UbbrrAKPR7lb54e/bnLj0pvA0mhAwSjGoi43tImR3UcM8tu4Yp97lLDB6wxltchRzMLtqoeWyVbb
iI2nhCs378KeXliefUop08Oim4S/K/HQAStZpyXSR29DjNUkY+EChimA58BLAdDEvCkgDSPABQni
Qz2SvRaAYinPjr7k2SQvnSiBMkXubzLzCXXDw9jpbiWvDfgsLhYcmXhiEMyfzcns0hH1LD/FYkfp
V01PlVTxvH6qwrUEbuF8IEkFdkAFfg/zXrMErjETUeFMIp1Smn1pYpQc06t6oXxIab2Vkn4Xi969
fSSvSxKTC5m4UAFQQnFrjkzUcsNIgS3OrCjY0Wwb0L3iuWW8hU57am790U6MHxSyOmyjhq9SirIz
WO2N+2ZNS2xx7RhgBo0wOsoY75u5MmG9D8BoZoWQd4b+Bnkx6MkshRX5BxbTze1lL37Rf6zRWS+r
7YciCAvE/zRrwV79o6iQK/caqLxWQt5SQFAxlIKN1ZBFzBv+Isazt2lGSIsANJVLAVhPm6dUyQ8+
iZ56Vj7eXtd1nQefE8EHPRFQxwByNot1ldzLAaYsgKVmA/eUnOfVJkLhUMtPaWKBIFsETyJ9C8wA
NaCX28a1heB3bns6yGcXedR2ilwmkFFRUg908uFR8esVd11I+FXIc2NcFZqhGjh4Lk20VZ77pjAz
DNubjhk2FpUHZIHB7vZKlu5n8PyAc3tiWJg6AZd2aKMBfw5ktFWVLHMhMKZh8jfxHhPTY3ZL+9j1
m+wEADOME8+uBi3kvgeZ0cSjr2AprzFykQwrWcuCL+HDYuoP/8HHnR/VOK+0ZMCMk5VFVaNbSLbF
0fSjMbWZCmA+N0oSHagkwrUu37Ta2a0GVlKkaBBuwtzhvFSqB8BSZwpGg0rPUcu7Ti9sFbVZA2M5
sfk7qey6XfsAC0H/wuTsQwdNyrp2mkYyTIym56+slC25TxzM7j8YpOSZP3GWEIrxWxXaeYxBPVJd
6UZ/JwazdeMc4R+Qeqj9zB/UyYAkLWxwmEoS8DZWeAd4eEE/W1IfNAw7iwgXnvabBTrPaelqTYkh
9HQbJA+lqW8jWmO8AoVePTgIqC37gEv3+SoV4NKpQ8UNOF7okuMpPktl26oJvYHh1KWooXbhvone
Ib9sEFtU3muo5TsteFcqwlW9e4H+0CYMS17K6kqcWzqYOI4o54O59hrnhwMATrYRiU9ApNoKNKXf
gqMPA09VufI0WraE9hIwfeApmqMnFaMq4mZ6moaaujUhqFC1EPKN16pjSzeEAZU5zIBCtgwz4JcR
oJeJFNIyyS3TBxVbtQ2izyDLNtrqrO2Cp0+4DSCEUZm/phRPh4CGdVjkoGIH+M3xMUW/oXJZI3GT
2tfWHIwfGHJStolv5MfKqFC61qEKrKV5axUK81ZukKWzDhY6FAUnwZyrCySrc0Ufoza1dP+HHj+Y
4kvtd9BaGOMHP3leRfwtbDNqf/+Ym90ZYR2ocjCZ88XJBLVZ5ozlm7ZajFt47iCnmrBqqFIhu5hl
Vhm0UAkVTY54jgGSo8g+G+lLrR1De6eqW6RuvBasr6urU0HqzOS08rPbMAibrDUimBwsxS5/QCDj
6Q/I1fGK5s3B5yl/2Pt/pYfGMuxkJXAtbOqF6ekiOTM9+HlZsbDNrTD9WYCYRo15Odx3ZK2xsnAh
XdiZcrozOyIRclY1sCOp8UYqJEyl9xakbHZNlnMi+Sv331KKeL6jsyPZET/ogw47GtfvY9nzMX/u
gidZsjMBcl22WckB6NLJxLuRQP4cI/AQO7tc3hiinJoSJImQIDUw7FX2felWRYXxV8QgfV/WakEc
D9XYzZDU5ZsMYZ8HibKB7GsjQU27y5V+o0dkAnkOxuBttHEYHtUhkw2MfBMSPyCcF27epZqxDUTU
/46UPtOBm/GI448e7hUPgwuHqmAYdMO0nIZhBb3FBH5PpXIfy5nkBFMcIKkqJAtqUMonq+Vqq1Zd
NNhywqTAbv0wNayqF+YdlaBYwiETmj8QT5NfClWJ36mcgLxIUkwgHFgleyhUB4oANDWrw12TdAQP
L3Am2Irhl/gNZnPXGoJQHkPU4TeG10D4pOrlMylIl9tDU3SYAavlX1CSQvDU5EDP0EzwfH1D/ULd
eyDaT3idd2i8JhWms9wqkQCNQyAbuabEmh1Vo7xlhYoxnjpu1BFUyT1Dea9PC8R6NBP3XeSzxiq8
0PzMFBB/DY3BviIvV3YJYYGLMtdgs1j4+h4N0QxsvEOLfcuwydyrMClkF0bTWHJU68JqZC35W+RD
c9LBi4nJrCgUzSYQjd/wsgzpV4JG/28lqAfTiryq/GgqJX3OgmwUnBYDGiWmxL5iiu19MjLDuyuV
Xg4tb4C0JdgmgNCpR9DWllG4w+2JS7pjptumQu0tdHd2Sd2E+xFEwbtmKNSdXPfm76LPuwDz6z6I
WssKHiaVPUn3mOclySmlmelACzLAfEDcpAeSteKEuRqp3A6pgtGJCGT8p6SB7/IhU7N3tRwEaH5A
L6lZ5TAWmOo0KMse8z70D3o5EGDE8rEYwWRcFBE3MGBFnT4C3U3oQ8RHoqPyrJV9gJZJAc02rpJM
VR5y2qa503RK452kuiTHvlMrhzSE/WnZULhoFKYU4/+qnqwkGosvHIZS4KTmDSf6ftCeBZ2yrOE9
SY77X9Ytobp+cVK7n1FwRyKehluSfZUjZLWPurlG17BkGs9yFCknmV7A2mZxNWtrVlQQT8FsOj1W
bXtHvc9ITTiNcleFuaFrN5naHYoE5N5xBsWybCUoLYRAIFYVQLvRI0Z1fhYCUwyOgNAXBLGNpHDV
cumx6TScStkCmdOKrYXojglUdFMNqoIkZV4jVaSYVkotoUbacF2/yxPdCqrtIF4EWdN6W1oWqnMA
rKvoU1/xjeRDh7BZeDnGwTTUYwst2yty38Q8GAsKZms5aOzRU6IUvAd61/HbkX7hukR1X5kwKCgS
XpUlUX5uy3DEdH4Mlfsghq6wVJ5qSQbPwRo5+5qp2Y0JijgVyEKYKvpiaxYgzMO3rPvI8v41HTMK
rGisoicOZSq83GYZD+kHVpoDdCvCNnVEAl4+Vcqepb5zQiNxQNzn9H22kpovPEUubE6rPzuahhfq
fhvCZoyJ/7QkeIU83/5UC8n/ebo4Bw2JnAXaN0tEjolwEINj6LPkwlwZb11wx3Mr8/du6odNO3YN
eCEahvtbegswVxOkOkQf4o3haW7rrfGmLCwMAxug8MO51gBmmH2umgxVADYC3Jg0tCq5QU4jdnGg
/PvMEJMh0C8CqgAlqXkttUZbxcz9HJkhWLpLusVwP5K3F2Ot7LX0dAawYFIx0aY0eB6oBr3PSe4F
uZXivL4XfQQItD6MIGWp21iCdIbu4Vf4YTSAyKvDPBofkO/8wgBVW4BRywOu1lOMg1+1bOt7ug96
g9w7+EEnOeBJbVGAraAdakd1lz30sW5iWKhs/Wjlsll06LPXySwDDChK3GRyhNJAOa0LUeWJfLLy
TRbi7IW3TT/i7NRAoGdQOgYjGth51H6rNJ+l9kiDD506t0/PYvTBwCGKOChqgX/+0lITNrWhZHhs
tahUgTzBJsEWNNJMvN22s3h+zuzMVhRWrEGHBCsi03kBz4kJxb5OCTeg4/hJhbbPo2gFr73UCoFf
o0AFkpwp4M1ssjZIqdyUuQWaCA5iEO7HqROPv3yILyj+L3CGqrGdaIp9e6lL5/bc7OzcRlWaqGB3
yK2Gdk6evJBhcONmxcj022d1KMiaQQUM+DmoZ81fr3UM3FQro0TQojvqEf8+8pqV/VszMQvdSlYi
DfBgIkkgwjsI/1Gtg5XrYWGvENgmxRlQ3Ex9z0v3KwvZaOOqRklFzp/SSvrtiXiTiPx/qGCcm5mV
FJogLvXahBlgZ/P4PgMXlR+cQuCfmUPaH4nu3naBpfMrYxrum5cQPDQzF0gK9KwSilpoPfh2ltX3
4Wg4da/t1VrYRjJs/gdzJv6mgUos2mIzc+GoF3qj4NEt0ONTxtihhW6reYkuvX/Kpd1ta0tHGQib
/1qb+UXRQqo1HGCtlO7HDjMs6mcVnWoKdVrARdeujaXiE0gCoJuDE4z5n5mHaFGgjn43wpr+VzNA
rOL23VccvrBO2EXz2WtrAKKlbwdsHRR5AI1F9XRukPTo1npRYQVB79BM5Bg81XpQM4XW4APa1+jN
n9sbunQIAKxhE+/h9IiZfb7E77NpugCd/wwKJr1+73nUVfGkXUlql1aGNx345RDor0G35jAYAc4a
6J8qpx0PlSg56x2/xItubdJt2dR/2wPzpIwI1M/HGEmtUb5nssyz4HXQfZ6L7bDWJZzc7SISTux1
ZzDmWf6c18BoBAQwZtXod73igHcakrdP4xrK6BoANTM0e2ihLKmIdISh/Eg+y834nuy1HTmVGL9x
tA1oyZrtbb+4rhdeWpwnnWFdAaUIX7TkwdJ+ZdveDu+Hk/fUbkG6cOotzE5Y6SOIwl4VIKX3uXvb
/nUjeGZ/dhTSUBEo1sC+v5Pu2bMHOpDiDYRUR/Nl8Jxxa+B5bRUv6h2ml2+bvjoSM8uzgK3EddfX
CpK30QTTQ/TDT/NNvZZgX4WWmZFZ7lOKoAsnkiNrVKB+BcgahL+fKtbzrJbfPKXmSdnxqmMrGeQ1
xcTM7nTxnmV3PdYVicljZbc9yuEWlA9W8HdgHE8k9b6z+716ADGATV7+h02dBkMR1yDnMW8L5V0F
tiQNmypiqE+Hbpm9iX/NnzetDZTCAH/igXmtUFJ4rdRONgqmt9uOsr/QYL2vpSHfAvS7cu8tesk/
xubno2UkwsQmjPnkL5WdEYBrvMRub9p1Fnm5onn73PAp6CQIjGjSUWh2qx9DowXNFNmUKqBvzph/
qNL7baOLMe1sYTP398ORDYqATRaoKap64Ym2gwYqB1R3oa25pqm1to+zg5DIIsWlF8IhyaMvHooW
XP0rgKs1EzOf91noj4YX4FOZf0yNg0+VG95KvFw+WEAByCBnnuRJph9xdrCgK0i1jmIdlJ0kxRqL
U6bxGpNEZCviHQ1eDMmzPJkTb1PQey2GQBlX65WU9rvbeHUhnf2KWX7EUpJDiRq/oi93Mpqsfo+H
qGNEv/3+PmkopultPF5Zuza6teg0Z3anO/ls9T4azEpewe4QPqu6pUbbMQ9sMMfd9s3FAwEzDHyu
4MPF9MOlnWpsoHEuYEfSwJKkYR2KXm6FAOe/gHyPPzFky4otVWTvlytvkqu8AocRw3Z4L6DXi8Gl
2R0MuU06KCpsR4W5BymIHQND0/Xkl54ZO2/tAl78lP+YQ7v/cqm9YRbZoEagKMSkjPE37xXbQ5Gp
espNMMilpe1nmyTtdpgMu73JS9/y3PDs5tUDuRpUD4bTsLILou+8oMTIOPRSvLWs8LqEPe3pVOqc
ulrIC2d+EzdV36QBbJkghuMtwaxHg9o/je1BbznNe2f6/2VF7iJlAoEpkPJZYXBb3uiz3zBL4kAH
Wqdxh98gAfD5AoKs7pDoKWZtR4CxUhny9Z3kja7Xm8M+D9TyPkHfrcZY7gpY8//ZDKhR/Ycub56L
K36cgB4CP0TWwfBc222zDY0Pqd5EdONpPIOgcIdNQvuuXwtfUwicxw0wrxl46YA4HNXnS2crSBjo
RM4QIr3hjkgF5I7Wmt6LbgW8K8UUsGYCynBpQh0YSwDVwTYHv8zIjcgnm2ShVxKcpVgPNTQG4nOA
zuhcNSyUeiJleTnlGXTf6NnWb6A4Ovy5fUSuAVnwW+BLEIQMcAOjCnK5GCPOA8UMkUapLUIsum1v
qSGh81KjsiSaWH0VhGzCOhF4Fnd/+jx7ryrjEURXzFIS8ipqba3Avhga8cJCGRXgWzzlZkcJZUxc
TCUEV6IqcQQRT6BI36LbZ2EkxY5E8Kg1iUOBWfLilYxhMVcHIAtDL3Ddid7+cjfUKOlaImEOIcof
Sr13g1L7Ew8RT+qnUaltxfP/mqC9Av1PC3GPNv9ZozLvdKW6q2iERA21WPbz9heaDu3cofFdTBR9
dfxjsw80AJZTADA3jRqG+6h9TAgKYRR88aK/yyD+KvDIvm1xyb/PLc7yprxl8TCMsJiHY8EJ0rVK
jn8GGKenq1o0S15+bmuWNClSPfZqB1sRsmmG9qyRv+XdSkqzdN+dG5mlTSWV/EphMDIgBIdhwQPP
ldheoN3fOrf3buk1dG5q5kBZXDd+5kM7qQK1f5U6aLAbqL5Hnq3inTd4Dc+blbC/bBIoNQhrIBrN
2ZrDLgfOR8fqZFHAUmiVkbobmMwbnd0JveI0uY+k8f72Qsl0a1/5JQY8AN+ecvd5dQ4IeR3oFMQn
zQ1+aBgyxjP2mJ0IiOcOkjNYYseOva1h8DE55fbIxct7YYH5ax+8iPfiU1v5xktxH/AjpFMAlUz9
68uTKyUlHXwFQRmz5xwgz7vAW83ZFp0VjT8woxDMBsxplrI0GaFGAfZk8ag9KZts7zkt+z/Svqw5
bh1p9hcxgitAvpJs9qLWvll+Ycj2MQnu+/brb8I35piCGI04+h5mXjyjaoCFQqEqK9OfPJAq76Mg
9avR9WR0W1u+yz8qNNj4kLeIlSkrDvRoMT9TEDpXd/k8jBBOQNS0fJYBVZ1EnfXQtiBvdi9/4K3F
YvzPglWgrIGf+7ihTZUjnVAHIG/n29QIuiJGzv2FSIPxA9yjjgnQsai6AVTGWKAXlHp9/64sN1H8
zJxnYgdfWAna7PhkwMPhvz6uZKHTnOE6xQGx2WPfDy9JA4jruEiO/mbWA2JgoDxseAheTx/tQH8x
jNQJHaDMubbiHUmvxiKYm33T36nWrtR2Bh5K5KwNT19Y38quEK/jSevjMV54DAXXAwAxRv1Q5opk
F7fuofXqhAOWRGyJ8hG7GFMTdWSD/sONHtA3Ljy9KmjAql7z66L4rz1jJCg4z3gpgU8Wd7LwWLHG
ojZa0M16C4iPWG5fDZT486LcYkjVLTQlIOT35f3cCiUriyLBf9jlbDCgrAltzsizkxunl2lPbKY4
axOCq+CFZ9YkggnbDqFNjJO1i6O7aHytiAemMb1okTZLDvTWPfFHE4gPiFmf7onQqqx2wXCtlw6g
YbTeRsyETOnoG2B6Zs106sz8rI7z8fJmSqyKmwmU1pRCxhErnW6X6jbp7/T4pVHuWvPQ1F4tI9De
ilqrRYp9B4wZ9SnUACHWl0DHEMMgoJ6Iv3AS1jaE81ZOTUkiHTbMtHUV07VMjFZixL+Z/bnbgfb+
8g7KliQcvDm307lWYY7G7xm0c4pp1/SSr7RVlic4Ypw5E+kvSnEfY5eRRl3dIpHw+jnLWKDpQ/QG
UBH5ySCMEjglsHlTaac3dOqaxZubSLkF0R8IpYDcH89xnWVXnWWPs+SC2Fg7rnMIrKFDC1yFCJWy
CwjTdnjCowp1DKNTSyfXHkLJwdg6jSDcBOEaASILGTb34VXNp8kWcPNzkMM41tZZsWv9Lsqtq2wa
8W5tnP086KOPHO4aNDOzGyfl8oVlWhgWQ/6mIciJJdiGYuIjz/BeDu1H27wr7YMm6wB+Fl4DJnBt
Qwg5EL5YCgc1c2DsEg/i6zuzK10IAPs0bCCoqpx10C3FA3GZBpERA6rDOeRWC81NkwkQSLCoGLoL
/ClFTfCygxNsr5BJfvhlwnmyaVqHLS+cYgrGMV7GHmfoFMnYcjaiOpwbvUjC+594UX/8yAQdcoyk
4FWpN7/T5ilunr+wCp5jQMSUEy8J+VJrqW04t8iHc2dXg60VlN5z7duFjHpm60hYmJaEx/LpcnFm
ctQTHNMULwwjPOnKP/UAcWbJi0Jmgm/l6jyo1lwn4wQTvf0I/AeIdH11ltSIZDb4v69slGkz2KaN
V4td/q7TXVreTtXD5S+y9cUB6gT2UAcBOqpzH01AhAIMBBRffIHncsQeUrDLFjYjh6E5nBKYs3SI
SXK01GFnRdipklw53WFqd3yEjr6ZsQpNQTTZUWeToJq2KjYoMv61yRO11c41MYZXB6eAAzw6mjvv
ATx3zbdy79wsmHJ/ac+Ob0qq8VsfC9Nx1IECGHTORGhERowckFv+gFbOGVgr8IyGnvblvdxIFDC4
/9cGjxLrZWkq6O87vqza18CJE/lLfh2yZ5W6qe72skfBZjxEjw1jiJjwxmiVcOMlYUy1dsKDsQcT
pfo8YRDNRWPKA9V/wM72rQp+NuWqC7K9DBa7uZsGKO+Ax+VvdjFSQKKG9Jhd8Jh2MuNTNX23meR1
vnmfYyz2XxuCk5RFinn8CE9VaD+47IDxwrfw3AfOHmpOD5GvSToK20uCTimvJNJPQ8Z5bbI4XrAk
W8M9/XPMr+dOYuL/A9DFe4JXODiCBQ9wEcTSJVMzp0xJMKPK6mfMXFs/LDUdXkw7rw59Ferfs7Zw
jiFLlBtaJN0pybV8lwDJcQhLNT5GSdO9mVOovtdJGR5AUrAEiQJwlosntrEvhygMpkjvT1D7GTCX
SovlLZ070yPRlME9JlOtXKW2Gz+fk/66Yxl8pCUV0Nu9ft3OVLlt6nDqXNWel32t1dG7nmjZNcn7
6j6s2ulsJqy7y5SmR50wBuQWkjjOFLAeJOyRqv+wl7QHu5DZYkpER+Lz1PeM4Z4e2I1FG6v1mcWS
xatAftC4RUxb213KuX3pSGrusXHjAy756Ag6IG3nhHiduX1vm4e4mvjY0FI3Z2YY/JeFyXEAFN/X
674o3NmME79wyjGoidUEKkYp8j1kqvoD+kPjEYJYLPLUJTaeo2yxTyNpgQ1Wp8Jgu9DM5so1c9U8
65UaHqLRgSpQ1apt6/bYxGDMwbVhgZj9bdJIrhyGPmNeT63BCRIysH2+OORb3sVAgaiq8pQg6fi+
hHZ421ajuVO02OihGmEaQKyDEcz0jSwyocehptqrsegovkQTucryXnvvs0b/xyyZejfSLNmVkCbC
Kx86dJmPKfzsFfC7sfYip8x+FaE1nRJDyV8SbRiOZaEtXjPO+TX+7/11bIMEp8uocR2CvAQtcSM+
2pOeXOvMqv2mXFjlYqKwfMUsDbkfi8hJXKdvDIyEm3Y2BmEeRdm+r2L9WOptd58mRh0ACuZ0XmIY
8wns6eN3OsQq+M4atPlspYz2I4RJQZTILEwGQq/vJgvrpMLsFU88nSl6jEB79VAWC4Z+EuCMMQhW
12+RSWLAHrRmfDeHBIIrmQZOh5MeY44rga5IkCxZdQp71Xgq+soIj+aYskOf6su9NhoFFNBmy1NC
hd5btA6PnYYkZj+YQFXs6r4ONZcU6Jh5JsDEwz5r2+k+q4Z5cKfMCc+jpeSQn1T6Q8gqDE3QqS5/
QL0xfjKwL7Fbx43yGGlWW/gF4IlPZWJOj3rUad+dysEgT4bBfTepkuKpMIb63cpQC8ZwDhCGbpzG
9Ws5Zs596EQYFSgqw9j3iplf2eMEyEw/TEFWthi7rWe9cSOlKX9PwzjtNGBQnnTCoHKY2Wjzuxia
n6pdzpz40UgxOJ8zKwaNMCoKT/qsK0EZ9kbsqqWaQTcqnMYXo4nGYwgRLwcgPEKuxkoPbyKjwwEu
VQxFGwvUC+K8Gq7GMVXfZjB3u3pam/jp0GLL/Rkyajd5g1KkC/7w6ViHTEHoIE0671m1NCezwaD1
nCwgRHQgjH6sbZIGhQVauNBa4gZ1Y2uCwF+S/gIv+fhcUac/5nbmgH8P7ZvbAoWlArKVsV81ZfMe
2WF8g2jY+0qTzz9ortfBYhoKHvXFFLstrUA+itm46IoNDO9tZybhHqxt+SMEiXHUk1YfXBiKjtDb
qwOQHabXZlUmD0o4xwcSGxaOQ1rhIJG420VGMV1BJA/DOAtJ3yDOprjmHPe7HCo2hxEo1MklkTX4
TTNTtGs0HbyItAdQwJypfTuYmGFjSWHuyiG1xn1FSON4dm6C/gma0a3jjiWrO1+P2yxGJakBoMgC
jYbuDqZR7HrKOgMiNjTdES3NnuzEQHG7aCcFA0Km1cze0pqAODpqm/6OCRfYncq6e6lLJ9zNRlO9
UTPsDkOcpcFsZu2bESndoQaDEjCYPVD7tKl8g296XCjLq6n16u/RTG2XgqnqHug5eo46p72itr0c
NTjic58r4Bu9nAZtPoZW6f2nNMjuEfqQUVZwzNp6tcvvYe6Njay8u5Ucr58RQhLCNB3ofwt2iv5k
Gc/JICnbbWUE678vJCBKjasgNJEy1vmuBkNoa71o9svlvZLZEN7tSaobQ1ZhDV17SvrXxnlMw/vL
JiTb9OcBsMpKnbAArUwDE9CljLMaT6H/DulB2uRwHkqUU+BsH9PeWe2hkpcjDc21E6CyCibc1FD2
ZOC5rJg5rY0IH2MwspGqHYyQ+/wdrOs3y0HxiN8H4+D2XvWuHi7v2uYbZW1Q+DJpBvpbna9q9DRE
0rvlcDdcAXp1Z+yh/KSeZSk136VPC8QRhN4auBqAzv24iyokMTHKi/xzxnhmM97Zyn1vXUdgFyeS
YoXMEneYlUPUiIFxAXUZb1b3ZnyIGts1yf2SQrBU8iDafFyitQbqCRNJBnowH00lWW6RIYep8D65
pdrOAmTiBA4IfWf8CiVv5c2j9NeW6Oe6VoV1kcDWoPm2ebOYwTB+5ShBPQfNM1QaMUH3cTnNRPRM
C9FbBzEZBmXdLpesQd+KnesHgv7RgmFmUzOmeCBgQvYMZOG37ng77iLbI/vkjvjUi6EX9a07EdfZ
V78LD3fFs6m5hxE1r53kBPDiguiR698ieGQM3dTU4Oqsg/GwsEAFGEijb7rzqgLQCa/EqFY6B+YQ
XLa7Fa/ARI39Bd0T0ByC2QZU7RjdRilTafc1BsKzRiY2wz/Tp4WtLAgHIOorPXI4ktPp5++V9isD
CNGBWCkx0IxkP50Mw/fdJLkVN88CZlygOwawigUB+Y+ftk1ao9WSP59W9zIAqlCBONig1/OiW/bj
8h5KjQnhsm5p0k8KjKVc7gX0XUPQIy7bVsDiw8ReQ/NXUv+WGOXOKe7reoXC8SibBH2ZHEZj5hqH
5ld+QsXfM3+qfrKb9sWzxBxfw2dzeHVYmD9CC1bYUBP0nlGocNzPfQP28Oz4g3nRdefSHEIc+l0Y
tEf0h+yb6FbWSNxyIKDy/rUs7K7TLHEEzQuUeyH0ecx+R2f1Z/OS7Kmkwvh5VBIV77UhYUcLJ2Uh
hJDRpwGt9GP5Eix7iBCCG910ya/82nqAXoPX3ESFS26aZ1tyUWxhiQjvXaLyCAZm1GIEl8XrTjcr
fNDr8qG7te9M6O7sa5RtPceLvOR7eTdf4XUNIcTXr3zblWUhDlpOXDoxd6Xum225t8iPtT3xDeqW
P+0Y5NNQdfbbK/YjAWGCJxWp2HTklXUhBDHFUHBFwnr9MuJxdrjVqJu9jH51UvYskMkNbN3HnKEJ
qkZouqOc9nGXWRtnOuEg7zK8YWAGIUFXgaHxOpR1/bZuyLUhIe4NczM7A8deK81T33wzomOvSlxm
K3ivTfCfsMotkhruynhoXehxyoEp0YwvZJtAQKDVB055G3QLHy2UIIk1dY5SdcarcYYWxc6xJLXi
rUt41WcSh5a0Nm9VbUA3R1ns82hnp46B46RknpHo/mVH3zT1N6MQyQazoiuJHfOWzvAMSWrQVJbh
nsjU4rY+PEgyAcQESBL/Eb4KVVlRtz0vTNP9GIGOJwWXrOTLb62EEMgjcpSD8wm9VFaLHUcjoCMx
BKxzYIkwa5uVO03KP711ONeGBC9WlaQx844bwgzbGeXH9FSg/LWjXdveQVM39Jqhh1AJId8nVWt9
slhBRpjh9SaTXepbRxfNOK5rgIlL+0/8Xrl71hlLueh4JNA0UMHbosUPkXrVQcVj0iT18K2TtTYl
RMSi0mvcSDDFh3aYcT/GMijTtgXwmQHYzLl/hfvUyLKcJryo37X7qrwxBkn2vOkhaFD/7++Lt2bh
2Foz4e/Xxa+kT/yoQF3NoTsDPEGXT9XWwBy6IsgdgRIBSEWUaYIjArLRwJQ9EB+DO0h5lMCKQLeP
6ma3UMC5qatHbBel5RlDSTczqsRL26OGOrgJ5A6MRXXZ6Bx67aYPIc1aSPZiK4NY/0DBicFL3y89
34teebXJHfiIoLcUl17dnerqYMgAlptbv9oPIQCgOo0blaGXkgLv0bLOJdUMRcdDhFLi5a3fCjXr
hfFfsjoRhQOu9WzGwhIMRRjPnXKjqrvLJjb9FPyNFDkfmnmin45KYaEbBjxhop/jVEPPXQpu2t6v
vyYEV51JaaJcjv3qMWDixbnX3xRBtKO72ie3/VHxi9/sqX+0JRfPZtEBjGH/Lk243IaFxkrFvxMm
2NhNd8dpIU+J+0s969DK0/Dck/EXb0awvxYdYbKFFZlTAp0JxB8DG1z71NKgyL5l7VnJZdNlm/3K
1epEFGM4hh3oueAb2XE5G1eGj2rujeNVO3Zsf6o/dZee54OFHPNhkXTeJC7jCMETFFfNWOtwmZhV
hzJhZ2Jmh8teue34/346MYtrDX2ekhAb6ZB+Xxoj6tyFm9FM4vyy7yUEjnpIG1MLsYczNHxVDM8V
g1unvjk8jknm/9+WxJe8OstzperQZ8Ku6Z3pk/I5J9B1tiX79gdlLT7j1l4hRAxM3pqtiu6Cl744
Z/N+8p0gxDj1+NZdgeb+NDzMrswdtqPv328l3HShqjHqtPhWUXJQMcLTtNfzeF0TFN6IX2h7xwgu
7+S2QaDqkRhBdlkMWVpP2GRlPdLib+MNsEnn9G45GR57vWxmC7+L1AhC1SDxARGyiBCqkjkdTRN2
KDuz/BROtxkG1HTtlYyHHqAA0zU1D0g5F/iirwR+Dt9Hm8+AEp7gLMW0pGiFwXTcngro+KroKcbJ
XrLATfdfWRGcZUhoaoGCCcMJUFFfHiFTH7BT9QrCuYh4zdV8rB9BRT66ALcfL5vePN8ry4LPDGYx
K4TfOiDpS+gespsYGf1KmFrZEK6dumCLtViwMeUR0PII/v+ZLgYFBQxk/fuVhAsmGquKKQos4DO6
IQjcBtnQ15/p8U/nGfgGaBNSVLLFqYo8dPSl4Lxl4PXZs4fMt4LaWw7kJQDTuTdck28siHGp2UF7
fp7d9iB5iGxN/2KNf3+A4COTxWygW/EDJv869J2f7Ko5/pOeyTG5MSCuSwr3VEqi8ub5XpkUnKME
/JuUOaYACjt5SpADuXk+tuclBmMnNWZg6bL5AU3xd0wjSPxSulzBaSAVOnWkhm1yHQ8Ypvad2yQg
e3ZfvFrX0IVVwHrpajsWUMn1sBltKNR2IIPLVRg+DeGmY5vY/Eszi9OfG5j1fxrbGg3S6jy01Csm
9b6ZfizdC8ZkQc+dSUIO/5Cip1Ew6GP6GHq/9BOOUMlHvdGw8jwBN2eg0lk9mINi/XKyCtwUdqk9
//cYAL8iQFtpBMFciHFgmNW6eMCCndjV0grggtslmiWr2gpxayOC+8L2xCoTRmLjJ6NACRwy5ER9
89T2L5eXs7l/q+UIXjtN9RwNPV7S1QQdwxH4AUBzdCAPjO7tsqWt4Llek+CjSIdIhu4+npbOexSB
L+SRUskR3BodxvsYhXWMmzp8SOZjtmKibd8q/NjXlKsf74ifn5V/rNP4BE7l/eX1bJ13YHDRHwRU
FsmLYEvX67plIyY6ivCdsiClQFBVwNSo7ui8G0pQy2SetzfwX4PiDIKd9ZhkbGEQAkg7MgFcSLog
B4zn8rq2j/TfhYmA03QCuc1cczunZvCe2sTXfzW2NwBBGHWulvhNcNnitg/+XZj+8atVpaU1esF9
MA1IsTNNv8geDVMSqnhW/ClSrJYllFitQi/zvoYVo/mWo2ZcSR5usr/P/32VKVOoNU9RrqI4M3lJ
F4EOUJZebXocT+uA84SAkFgoHJI2A0OkhsSHPjYdtL6nl0Y1AcABdujIZvTkZCKTm3EIg20Y4IYO
tSPWtiKIigP9AIuOdmYhpu+ToIhGd+w1VBAkXrC5fytbghfo4By1rAb7F4NpR0GL33i57GabL2s+
6v6/1QgeUNhzAapiWAAj2pycquaxjB4a0yvqfQ9QFaoICdRtghEwMA0DTDL5nu2DhUaVboPYCyxm
wtURjjnR+hAeqMQadPlyOszPJlMA0moSu4QGYwjqRWOqHzJK8ltwLUFajuP2rsGfBWpv4JtkJ29r
z0GgAX0BTGbaKGF+9FniLAWpHR4vp8JVpvNQ/rq851sxi3NJoleOYQVU/T4aSHWznlQDS6bhsuc4
nUpRgwi97P9uBggqEBlxkmBLNEP1aKzb0MDODo+JvmvHU+fs/m8meBBbHW8jB281y0yktAm9SaES
FhbJTQGJsstmNs/4aiXCfYxLcrDZAjOQreiuLDqWSNG1UzIx4rdWcrKdLIZ4Z3Rl1qWsbreZRq63
Ubiix6bSZp1iGx8yx7Vu9V341rpdcVCvjPvcb3b6Ay6Bg+wlvhlkVksWLtIRGvTQi+RLNkpX1YMm
fSzjfRljWkriJlvuvlrfn5Lx6hsmSTvYUQNLcWe5jQkGeV0SxLb8fW1B6JZSo6TQcYOFzMTbsAp0
YIzNXDLYIluGECmdSauAmMVnGrQXasPG42Uf3PwgNghaCcg0MA8iHNoiSYrJqtH7YmgzqJaXg2su
u1bCO4xQXba0CfDHMxP1AsRljGcLS0kzLckMPvUP9XE3NK6G4XcWumVyozQQGy53o3Gg+dscXlfW
HQa6JNa3FoqGDUf7oxBExBSuMNN4YSX6KeO9E5j78mE5lKlrHrvdefYp4DfuufH61lMkPf1tu+in
2yYI1DEP/zGWhEQpEiVENMSV/t7EGP6dvgNIfztZT0baSgLXVkThnKpIhzGkjm7IR2NliTqNzYca
wBjvTctVnvyYDNu1Si8urobUb7t/Lm/rpkHTBrUMeITwtwWDSoVUq0KZF7iT8mpu31ooWNrTTWyP
UP2KnhYIX0Xgd7hslP9RMbtD8gNxOPCaO0RsCVPUnWihYc4/NTH6kh714WoeZAnYphFicUwShkw/
aSk59tSjOYaaYWO2QRsuxzpW920klf/kUeLTYvgAPto1FJ04IYo0o56SlPJHLcuu5+Z2mdGAaNob
qJHtMMIUxHV8B6b1hzlpPSd7v7yT/CL7ZHx1ZQsXnWpkNmgYkCVB8NDtdQwt5UGfPJpfoLX6QzP9
v9RAOARaqY1Dj1kRL0QOywDySgHq1MDOIsM6bvrjakHCrcbskPQVhOa9UlfBefMOBIuZPXbmbU/9
omSH1v4CPAEpHsIn5AoNQ8QOVGPvqA3UMrwoPc3LN5UctOYLuGTwSmNCk+tq62JirhgJKtUKaqBO
knh0AgUh7jRZC2zrnlkbEYIzSRdI/xYwkhP7TiX9vVM8XPY1mQXjY2wyDKhmzjlObW0NYLu9tTLJ
p9jMuQEjtDg1h4YzKyQXqTqzaGyQ4bb2q1qCBOFq1h+V/jmJ7zWoSl0r16iCL7I39NYZWlkVX2ox
ctTM4vWbMV0wDf3SNdStbL+QsZZy1xXP6tqOECiiRh2nQoUdrSbFnunz/TC9NotzR5afOYhKXJr+
uPzFtkLg2qLoE0VqlGmJw5RamA1tc8/oH9J6d9mIbPsEt8j1Vo+aEMsanP0C6uOFuDV1jVjyYpeZ
4d65SgdL2o4geIaZCi/ObJrdnPyAfGmlyoDrvIF66TPxTV0ZMmctozrgCBAlB+fk/L6E+GDXYfXQ
QDslSitPt3RkQF8Ac6DdZGjgkgbPK2TRP5p1kgiDMfwayQb11BX0ZuifLn+orePFO1oQGMYLEuFO
COKhVY4TZvRggtY3NS8LVIvL4t7NEwPDyjXKYSdqFP5ofZuib3ol48nb+ITAkoASHAO94N4RKfrI
0Gs5SMHxKkO3fCz3CeYb1O8W219e54bXfzDDf8bqA6LDATVNCjNdh0GxbrrtzPp3V6j+ZTMbx/mD
GWE3u36pB8ZJYrI2uTZBlEcxW3k/Uee6KUPoMMgqEhs3I+WiOmD6Ae3+JxRFoilqnUAP2UtI/WLq
5S7uf0P3fK+Mj3ApzB39cNgo2crNNa5sCrexYiqjVXc6D1l+szw26b3rGhVzk04Cltr8ZsivkQ8S
yCU7wmZWbZNHjBsa53Lf23EAeapTvcgkvWVmhPUYUxPRUYWZqdvX5C5pgyw+XHYL/kuF8AGZHstC
l0PHYRaRTF1YV0WKATtvGDGFAv2hBlUrDPJCKE3WXN1cDagGQNSI5Awtjo+ODm1rHCluaopHvycH
Y+q9TFZn2DZiQTfXgIwkCHo/GmlzA6OUlo1qDdcC0p9nEBtYkeTm3/IzTQVEFGUtbJvIuRJFk65E
vQLYdKLtwxidjcRM/dqE9tvgYDB2QuGUlZIvtbUyDZP4Nl4giEni0ycZCR6UVZQhGYNontPktU+d
YQyYsUiWtxX41paEiLQslGB4EcuLIdxW9ea5GJxjVMQ+bprjZffbWpQOOBJ4OtBX+fSABJFlmDkp
isDVRHajCq7whOzmxpHcxlterhO83+DrBHBz4baC6J6TlQylEwc6Xmzem9hF+4pQd06Cywva2ru1
JeHej5V8AXUVFlQoAXgbXUKhSrcbjMfLZvifEY/t2gzf19WloSk61BJ5ub6wlls6OvuyrLzLJrZX
QvHcxVGyPo0/ZHlG0RJFJSgvfs/gvnJeab8bra84AMiA/2dFCHEs1Yw65tXVvror++MMwkmZzvzW
0BMFUSkqIlxV1jKEzaqmIU9VTuuVY5Qv+1Wd2cN8elK87Go6WEFzxY70hH7uLcj5b4BevrrnxBay
kYMtT1//COFQsTx3+pH/iG6+mawXpYcKeiv5ZDIbQvBrprHBjQsbthmY0bdRA0u2DNC3FfvQkIcM
Ihd+Bk3aR8+bMj0FXTXuJPAs/Kjy+DwY+VVqJEGWZZ5V2y50kVv3situ5RIcjc+rWmAgEjMxC5M/
YxdhXWyowHxyk+DaqPPSbZvII9CC1NEQk2zlVsRYmxQ+11DpWVSpiBh1Tm+AiPP0Mf85VNoud+xg
oLkkuMtWKHw5swEyOiTY1bmEvGRnTu9hpbRHqI19Kwf1TXWichcy5yYHHlmyudsf9O/mCidQwXjt
lFXY3AXIgL1aoewExsvBz6nyPpXhm1pq17ElK8xvRRdUDHWO5AKPhshUEi25PlcKj8jjFR4vxpS6
C/Oa8Pdlz9nq2gPHCy1pwsdGAI/76K4mKBcm0Bzh7OvkWk2JN2cEmvXOvlaSqzx96+z8aIExwYrm
Q2T1Py+b3/Qi3ppC/ROMcYbx0ToZhqEBvw6eEOXPLs3hOCzQowEX6zuGjyQfcnNLV8aEq8ewVBaC
eRqlIfC3V+QlXdKj00aBpXwlt8ef+3dZwqZa4AxISINlzdDww7V7RQuK7JQe+qm8hQKv38Sday/S
0QzZCvm/r249qKyBrX+E3TipDmDW9RKrhxQuhjGc7HqaZw9w7bsIE1t6oh7CvnvMK3JL2di5Spft
67R3NagIfOETExXcrJxvB/S6H38TeD+yZuz58UHdOYsDJ/KJ6YPzyp1/XLa0eVBXloTVj7QByWCM
1ZvTd9Nw8+yQoYcCzETI5/MGievy3y1mGCDt+nddQkQqZ3AzGXxdDASR6vwtRLVWi2Q+K7MiBJ94
TC3FyrgnWZiH2IGjwkVOKPlEm8F1tRT+7yu3MTqrj7WZf6K++2Y43TnuiT+EL5gl25mE7Vj8XmBW
5PLX2kIEYPDq3w0kAvI9gfh1XXGrQOYGBmNHqCJ4GhRRB9odkMOjOZL4YEd7GAYjACx/Z0fv0LW+
y+Lj5V8i2WMivLu6WiEhZuV4MVz3zViH/gLbV0onuTG3UlKDGHiegJQeqjyCGZq1leWkeHlF1ArG
hBxArbP/ykr+mtA/fkhM3LApUhDh2iE6JTQGzD5+CZdFYmYzzKxWIkTt0uhKG6LbOGhzdGza6lob
HrTCBvhGpsm71aMEjNUEeydm/oH2EjbNdLpWMWIHWSF4zyfoylsPGejIjRdqfpuWoA9vLcjZmuCg
6HetbF5Tal3Yzxj5cms2WKiOCldp3pP4FNveWF1BRybrf4A7BucRUoaDDuzeuLv8MTfD2Wrpwi63
dKz7hr/USwYC6MRbyD6C1nKUPxeOa8o4Ibcm1j/stHA7RlFcxTneml683FjDrgIY3xr2C2uQVz0Y
ykOm+1MiaaZvOhIHKfMDAb09fjJXgUdxslF1StiswvhYNAMUxtpdYSv7Hku8vJubmQbnSwYVkYma
qeBIw2zlc6jjzW7FA7CC2k7pzX2GF8ZifsO1JQkpWwvjQ0SOCgFDkJ8L1uYyMi3FLJHwG7R1mzT7
1dXO4OkRYe6iW8+X17ZZCbYAhQQDDOhnVbFIFZWO3aoWzAGRaO7btDp3bV36VhdNR/DNkn1PjJ8d
q1t3svvSNyY7ggTg8piTSqY7thVMEdSBKoBu92fNET3vjAlZVuYlmXMye/D11/Q6k76yNtwV/Tf+
KObYAczVCndWl0QDlAUGlDLZg128V8N9CUWYefCAHouLXasovG1xeZ8/f1XYRIEOmGsD+t0i0kmx
9ZiVIWwmuae1j8xuoENzLEcZm7DMDv/31bGgep9EoNDDpU+9rn+ci4Aut435+n9bDT8xKytVMkKy
zcZqLJBhxDaGhrVHU0Vf++mync8ewXcN7sk5MqF4IMSxmsWQ8ev4arLHcbgv1Ntapg33+XB/NCHE
rtiqFsfhJib6I6JHrfGjEmCE34usF/H5DsfMo6pDTxPqrmAcFvasA7WaMnMA+lTdR43zoNq9pHK+
acHGewjVPhxkERZjaEkcshBtgb7xuuTVNP5zyMUKUB+FKiBeligAf/zqfVzN7fSnBUCfWyMwwtJN
w9sCI6mXv/qWD6/tCImrPhVADI4owJHcj7LMjSioH9GSMiXr2dovNMDQgkL1CvS5QqTtOyRuFUF9
rHFu9fKfbNQladuf6tfHRB9PORRXMJENCg5gCz7uGFFopU4DUvDqjLmO43c9cqlf78Lv7X7e5a7q
vlzrJyOwdpiaW9zXHIjt4RT5eOC5eMICa/oe7iJ0u6G5s7+8xxv8IPhp+IhceYlXiYX7s8GMVzEX
yFx7q3Lb6UntQzcG/Qqg+G5TXjvOb5Mk953RB2lyrw7tAR2gp143fFVrQElaInzVshfLxlmEhjkk
MgxcR4iVwnY1fRa2oLZGNk2yq3Dprxqm7Y3aCmYcy3mRtXe3zEFKE6cSRVJ4tLAFZQnO85HCz5p2
qd5mGoJtL19sqntllrWZm8yaCVahvrYOhZJj8s40B+ouEx1PETQyd06/ZLYLsoSygEKhzWlJk6F9
DlHfurPKwbT8y99s6/eikUQI6q3Ajoj4vnAZQhTasT0znjpumKq+skwnm5XnSel+FUxGbvL5osR0
xJ97UkNhEB9EuCiZGrdKDxUw5HXZ5LKsgwgLOJhtxv5JYyCcaFz5iBXFDjdO5Nd0bH5fXvGn+I8f
gD+A+SSQrOIEiV9onvQq6/ADtHqIXPyPUambxx+h0sqUkz5lzH8soYCNhjjyPJHhideyEjSHG88x
w9ciGwbPAQXqrsMDfbKALQQwyIWW+vxfP6lgVgh1CSqSoaHBbA2kCahlGfXNNHPjInSj/0zOJdgS
vmbRNAAiK9hM1oISp8AHrQ5f+Vz/bqKI060a1FUT2PGYfQPGTnccrxoZkOXT5fBxFSKCyu5VZwk7
7FiEOf5GAWhBd6H1fdvVg6SxxffjQ/DmltATRNzWdARJIZVSCYut0GzxbZLTCLLlipwBrnVnzZs4
y0QVxF0eXN7ATydcMMn/fZVXqTGIElGXBuntoPtVqYEZrn9Mi9pXLQWwWtklsLmXqxUK3sd6sODb
Dsxl1gyltf/H2XftyK0D236RAAVKol4VOk7OMy+Cx+NRDlSWvv4s+dxjq9m6TXjDwIaxDXSJZLFI
Vq1aa29096weHU0EF1u1o2IScX1A+wThhoVCfq6MI24lhlUcQ9909C7zpBId6bkIG7w6gwtT3JDQ
5m51etcgYtRo6PxhDLsoGZDVy53KEL3x123hSo/CJ055/h3RqrQvsxyuqGsttcfihxmmB6aqoYu3
1K4iQtT1fCE588j5DfG/Bn+Loi3cQzelNu9k7GBgo/dySQ5GVB/rQN7n7VsTsltAYG1kMa9YJttm
m+4vO+dqMJ5T02BuAjSJD5FsSAs/RV4BBOilGzNoAE6fvu4LIuKqryyscAtYgDO5bWJYkcPIldpu
L4fxpoXqYaqL9IxXzzc0VKMCCzSmefYoo6C6rYIMtqTGU7sUwmbAs6SuGoDemNg0AL+3ZhNRw/Hq
PIJ0CKUTHKlnp6raGixL+x5xZQTju9GXtqLFriE1ArT6avz6a4cHM46h1PuZ1FVOkVhOqn1AD7DP
IRuJHni0hOnVT90i3mUXmRfnzEEXJrkb9UDVXJc0mEyxYFbo4uTsMqdmH7GS27IhwFKIrHEptomW
aH2jmEgCzXX/MZAeDOs6JI94wweit4JoMrmraW/kBsll2DI65k2Si4d1M+Fa8JJ3aMJS3ASX9ctz
KbI4v14Wmz0BqzkwF7CoAEjRgNY6tgKvn6BejJ2NpPNzGg23QEh/XTY7/+ylJeSuXEquRB0tYDZA
J0fGUjcEf+FlE+dkMvMxh0sd+AkJaod86U7NgaYzoxH3BOkq7F4q9tbURw26EOoOhOFVvsvIZppS
24/vqQzJCPQ/6Eez3WtQfgsiwSNtdTsuPoab5wp07d2YYsCd8ZC1o1cmR6QjBEZWZ3VhhJvVVAM8
oWcYcZIctGrw2CgSMFmNm2hRnFOUIIrjWwJNLFXadBNiGaZQ6b5q4s8cM5SJ8uqr87UwNH/I0i+J
5pcxg6G+bOyiA5e+9qIYgth1bgSCC8DAohUFOjwyf8urUkVNgcBCIMELTIJSQ9GSDfgD/3lZTs1w
EUQyo0BLNKw9yKo6ZI9lULVHjYiL53xpTq1wsUNCZ2nTNRgMnVQ3i18qyHkw/7PXPy7vq3U7yDCi
wwW3BB43TIdSj1MDdx/SGFtoUe4qy4TyRt9se0PtBFN3Hp4wqLn/Cs6mwLO5UK/SZCoHMqDPCm4Q
jo9a7FDTDWdButjDKwC7VhA2zvfQqUVusbJQM5IglXGeGdONWVd2YwX3l2dw1e3mKtv/5gMszrc7
c0ALzYhBSVr6mec9eU2I6W/9BJIRly2d3x1RuADyGQhXdPGiHeR0F6Ulnu7KSFBmTwpIZuy6Rrsh
tWqzd+SILps6bw9FuxpYi2d8D7pazppO2rpQE5oZuDaOjvK2kR8HW70vnPIItEZiM7d/C5z2UxE1
U/zON54eJad2uQVT6iihIzRdHNN+oof0arqrvem229wr0Kk17dbOty3+twnpZftJ9wane623kkdd
3YMm3C5+URzDll3LKa4Kt/H6V+3r8syo8xdc+kJuZ9KiqKBMMn/hbbgNn8pX0wsd6loevuBYej0y
cdOB2uoDeGfCrWYLGXfOrzCnU8QdPpMMbs92wAdAjKmqXhXjSYn3JLsbNZwUAudeue6eGuMOoUhW
g0KaYExNXYVca7oXQB1EBuaq2vjlY+V7UykISatuvnA9bkONfRfnUQTXmwsFWosKlgll2sLu/J0p
OgHX5lIzFAg0oTI2S0mebilgNv2ukExsqcIeJM1Gg4M9duAvCjq3rY4i0OE5/AnbammPc+88ghJt
jLZhJ0+eG2Kn8k1WfuD151jFtTSi4ryhrVOLePnX4i6ycgDa4uUAtlYucAzlIIVJ6sNjhlsIKUmR
ZaeBp0CJJwFuR36monrkWkwkcx0SOUCUrnh5SisCdckIbmCnSTZ99WEWL4Mv2IfnxXJM5cIGnzhi
ulqqTSXh5KqqxymfXCgyd0n0QSD1Vo3KnVKSY6mnrkx7gPUDL5legZ8VhOTzUij3FZwDxWkU4jMw
0r4vnVL/ZH5+nw3FRkEDR6S+TH2Ap8yVJEXbqmuRB04F9Zu1zbKcBc6hkkLRMyvHLBiANTNw0kzk
dVKu9PjOHARsZWtetDTFBb4i70pm1hiqjLxjVYIo23S19kurN7hsJ/XOFBHIrgafpUUu0hW6Fpv1
BIvJ+BSz7ZA5QZHZKJC4Tfdcm4EHzcJK/vec56ljcSFvQJM2mWarg/lcgEuLiO5coonkAhzNFL2u
Sxio8ym0A7AHSH1n13kE7G7haZr/kkMoesr1h8tH11qwW04nFwak2i9L6JojDGiQIxgeSQLy/MZ0
yvBXHO+jf8/KzPOIHIkJtAUY5Tl/mRr0G6UyXDPIvvumQzLGzkEd/88kXb934F8znJOozO8Uc94B
zRTv/Hq8Jg3xZJUJXhdrF+XlaDiv0KMmkGsNZuT6Ie/nQ0nb5KVjAlh1eZX+PyHl74A499CYP8aB
BEtVWDpD2nh69GpMrmpuoVcBcuv5Ca87U+hqugi1sno+zX1UFHR+CmgduXBGh1opJhLUTp/q/a8s
IcN2bg3e56UJ6Yo287sHqST1K4TymNtVbXEgetl7VSwUb18NbIqKph6AOFFJmp158WTUUqONzCqs
nawjbhg/leiuxSuBEM+MBEn733h1/kpHFrbmDbuw5Q96FyU1Rm1WrQueL9iEsSl+ZgAoV9Z7po0u
hnls9GTLVOPdhLyYDCxPN/RXcvct0WwD99+n8k9LCR30p221QdrGkf/Aqhj04BBYtf65Uwdub2CF
4Sfzk4AHh8BIAOKCBqQAyCcBNRXJhq0FncAZRavA7WEpLBNACDEzkvxryPd9tSmlY4FUsSx6cYgs
cdvYgkJSHGawRK3AKUwvL58K+S1goVeAPOPyFlsNwIv15vZygDQZgdohsv3ppqnQIu6gVwwEnKWd
6ZEjta9K9HLZ4vpRtjDJbWrckSRzMrCpdXMb63up9dB0KcWG41cgJ7+3RmSxWltgdF6dS37NBXwL
Un5tY2JOtfLebOGzUAivX9NJ8WpwX+VVY7dzYvJ+pHZlHSDuI7C/eg0Ec6IOlj5LPmMHYdrom3UT
1Y6uXOFYdXqjtaFANcU3CCZl9UGDGq2ND8rgGP1Tbx0MGT1NInk6dd2z/n4FN/UkGduyV/EV5u2t
8Q5Q+rZy4z1gcrJNnAZ3RLt35X3h/Czt0P5GeVDeJK60ST3Lnd4vz8jqCbyYEG5BFDZ1FeJa7QwS
uJXV/gOpEmjn5KPbymyvk9odWl0EI1t9sZKFVS6UpkFghbUCq5Vr2vkmDO1fH9ZNZPtfIR6rgJJi
AkARb6N7B90Je2k3iJ71IkfgAmwEEfMiBSG9k1Q2+sucPnSLUiTOoM133XN3/7PQFofwLpBmj1Md
VkDUknntToV4jrH/hPjtp25rX6MTeOWrL9nUjfb5ofMae3D6d+3hp+JEm2KfOr2buOJNOPvXpc/i
ztS2bjTazZ9VtgnQmXrKRgeNcdPOT0LFKYJqeJY6qjwoaFztHbMPm0PdRmjairOo/UWUmECGzh+t
T3T+x8euVqxrucloYwe5Rcb7afCb96JL2JXS1T56L0y9foAqVbsZwxgYZbVPLLew8IhuokGC/lRZ
Wq0dhswPPMh0skMQ680OBHXasYCmqi0zSbkf5NZ4RKIjQl4Y4sk7Pyzpa1b3/iGpgjGwAUJsXewr
JNe1frrJTSvdxtJgbeu8LrzaB0YIhSz/OkMXios8NqA4WdU8V5KOR6dhBdEhpcS6LdBo9QMiOfQ6
a6eyhfonVWNXLjrT2Pg6yQ9aOCQb3TdlNwfoz4asA0EOudbeoyZp7wp4deZCbLZEoXvK3anJwicp
7gw7DTN616TdCCoJUrW1bUyTsmtKqqMZpRmNnzKm7RiyIG+QgmzlwOmtUtZsZoXDDpgsfw9ZAxPc
hDEUGlrLql7o1I1PICVid3QYwttaBuEL0IzKnskQukv7Tv6OmApYaFHJ712jWvsuD/GLPq2yTTma
WPRpVJp9hWrXIUiIfC/7faC5KH/R507umuuQjUbpMibnX/4EKVw/NFp/Ru9rOwV60YB+BWlFDi0g
Roatho2Vb5ArI61d+b6eoZqVtIONepM62jRWwRg01ME98VVItBZl6t/U0Eq/QyYg1GyD0ezDrAK/
Bv9WgI782qwkwJKYae1kkpM72U+aQ5hp0rVlNGnjlDIYfSvDH7+N2iBOMcV5s70cG3/n5y/tE+4p
SyakIhMZ+0S9jh5w2fyI3bvk4Ls/0SK8VW+LfeS+9kdzP25CG1p0AutnvB3zM+JvkORhd1lYF1Y3
B0m6/WyRtduFj+hYn+5zW32fPOrF9+hjMq/MWx9K3QiZoj7O1TuJhbY4aGuiysvXt8YUm5kECUbf
FMRuRnZtkIl6ftv/yGL6M6naKzPHounFuL889PPOGO4qyR2QQ2MlvVF0GLr0s2mBY74K8eyl/qyH
i4eiZlfmo1G5cuyp4UfABvCJmYKy7FqMXN5muYNx0MI0jUN8gskyVw71TUIeRjLcVe29YLBztD3z
spnhFPEFPe58237ENDMrh1luWak3vgaCr4JaPyDfTDaV1uEENCRc4SUkueWURbakIC1XFLkgbbM2
XqTi/nwFN+VmUxVUnkWfUeG78aVhS6T9lG1Z3LuXx7t6+VkY4ia2A4pRQqmydlrWInneJp1dxv6V
LkvvbUTtTkiHtHrTBUpUm+F34J3nn5BSmlj6QMBW1vRHDSfrSF34j4LjpwnwUHS74ToWkUGvjRKd
tjP9A+7YSDhg0RcPONKMapvODGly9ZmbuM/or0al27R91UW4pPXxIa9pqBCtBwqYexIFIXRp6woz
ashPwYBO2aOOZkepdSlAeCbZRMyNFJE459oFCqS8Clp0NWBO+NJPZ0VB2TV5jcib23obH8Mm8kok
Oy57y6oZNI2BXx1UAmekd0E7Zqzz8WAopl2V4KSWrtXm+7KN+SHHb0B9YYN76CGTAOEyFTYCE/rd
StV0e5YEvnfZytoGW1qZR7rwCH8ctZYpsNL1aJlKmN2j86BX3WoIBI/JdYfQkOICAAGFVB5iGxl5
GUsSTOl95U09nhM4MCmbHFYXe/DfQA0eWcuwoi4pNdG5tbZiQD/jD0FEIzz/XIxusVyfi0GFdAW1
+8S/zgPB+bC2YAsTJnetDtqcFW0LEywfAfcu3R7A+surtXb4IWL8mUIuHE6KlbSsx4M8ka6wmV2w
CL8BJP8cS+mH4iOIpMQuG1E9dX3liDGXN9W50jl/1sJJ9ASvLjSe4WZe7XzNTpRtB25Q1ZlUx5gG
mynQFhWR/q4tGNBO0OZDKyoqq1xAJu0ooVUBQ7W0Bx3+mI3QoRWs2KoNwAuB+gYEG5CI03ENGZus
osS4UiM4MnWrduWuLH9dXrPVXCFk8P5Y4TZy3NAqbXpYidAJpowhjsnkgUGDpibUgWZR52RVBaWi
3u0r/cmqcsm9/AWrUX/xAfM0LJbPLxVDKTJc2ZpkfDMGJEun6KeklTsZeoBVI0okrIaUhTnOSfVM
6frOx3jzcNt0L9Hw2kQvXSvIuK0AnZBmRrcrehQtFAtNzin9LMyUosVFcGqTr0mmX2Bm8HQzsbU6
uOrIz45BDBXUJXarRQeiZjbNksiG4GNvW0YY2+XwVVLlOoK0KGlE95a1BMbi4ygXCyAt30SBjynv
J5tFx4luW6i86LUTy9AKEPEarPsxiInR/2RSNN6dLrCKblw/mKcCdO52mStuJRV7kueC1P5q9Jn5
j/+fGc6RB6L0EHSBmbh7bcrbdordkWxoSsH+ga5p5PhFPL2igXGeOzaKz8IOFuVschoapDYFRLxo
BlFgFRnifDYIjZIo9TyD5nOi3wwg9C/B1nd5H67OH6CwcxsEkNr8GYTukjKaRVQhVYmXZPLaxzfB
GLu1/wMNcTgA7Rrv2ssmV/ciSKSpAtZVVAe4C19atq3hqwVij76hjEI+F6o312OrbC7bWZ0/YJd1
MGJBZoRn10lwsZzAgYmzHRj3iexD5E5BNOZdtrIayBZWuFXK6Mw3M2ECmV5e5fWYboJGejcbOtmq
2t4XAUi4LltcG9fyTOfmL1P8Xkrna4Mey+gXLtxgPIbhr8tGVs9XELKBbnBWOj67KsuBkkYShZU0
Cd/x961S0V1lll7sT9e5rgFjdp+DmhzpmkJQ0zm3DZgZqOB0oNqAsgcz5mnsQJ+ROQR07qWXKkTC
WnZ7rb2CMKBrTqNbMQtMNxmkcfstSOJFXWLzj5/ccWfj6EkjFP1HgGtzxqGNhiaoCd3fQ2e5VS/v
JNnamDIkHnR9I7Xa8xT16AqHzoP61JXB3eV5n+PVmXUAOucvgBoDT8+Uo6FigiwXOm2Dzz4EFKkW
4TnPth/GB3DHzBCHNxB24enkpl0wMK3zQWzleyTcM+U45F6bv10ex+oaLs1wGSEoK0qoH2Ma5ZdS
9YJn7VN+H10QB5HAHreXjZ3tCG5I3Fkz5KHS6AFsdeYejwQ7YrcWFey6c8zKbyOz8DfAgsAwzx+x
uLHU1RRNVQ3OQNzZNwlEfmzk5hXHbJRxiyxMYud6n7hpkaCNIG6GG2h5IKGL4+lQZ+1910yj4IvO
Is/8QTqow9DOgP/yzIla5PcEdOqpU6nf4JezM3rjy9Jda/VgsBsEQfv8xvjbGm41M80E7tzcHGtd
DbLTmWKiVHDdhvLUleVrgM+xgr13kRFv0Ll92wSTeaNq8nVMJdONp0SwO9Z8l6A5EF2jBvhCefb4
HqnhMhoAVE9by+7IPio/YvpmmIKTY21m52YNCp4p7BWe5aUvKq2FBlHqENp76pDuDStxwxqYL+09
GIhz2Xt/ew6/5+FVeLYriHigIz/1LF+n4dD5IYSoS6PH87PLNBm5rIw8SRZUzJEtrwCZHJI8PIKu
HNs2ihPkNwHdn/amGVdPg5a0k91IJvlBO+SlE0mbkAskWXKQ2ZiHwE/hl+y6MeqnwooUt/RLZJbr
vBm9YDKyZ9VodI80hfIkN0T6ZnnNtlYsqS+677Nd2oyZG4dkugojkoFuz/cBfUH94a5FAeSfX8Vw
tOXkc4Fj6tQujitMfoPeB6aqXmresUFwbVyLGLjsaKhrzoS6/LtfDZMhMK0IU571P/vBGO6o2T2j
JVR4lq0dJ4RaFkr9IJk8S6nFYCKu+pneo/B7UOd/1iMIgo+TZSP/RImnmocO8pSl6PJzdq+bZ3FO
LKBRDXx0/L2Oksb0DfQIOEbzPLWPQ4lSEdSz7UR6lqudIiI7OAe+wB5wnzJSa7g0gBf01Ifboi0z
kIFjyzTPUCMeNEdOXD/ymsQ24zctRXvJTjFuaLm9vHnWzsulXa4+GqthLvUU46R1s43MYdePIjWJ
tWgwkyxgMtG8ckbGVDV9o6Y5VhAKtGW9Z/1uZNksfwBcuuA2vuaWS1Oc7ydFgLcU+tQdGjROHxg7
qqe2nKX/Ib4tzXCxPIghG1eFMOMryM0Md0PyZmWF449fobCEf/bqnB0DBBi4RoIMAxWSU8eY6cLq
vG+w07SdaT1YsWVb+n3lP7ZA9hsipjB1zR8M9Pfjuq+hHsM3LSpMwhtbm09p0NE3im2Vj+qElfMk
dl/7LxCElch1G/wYCyejOy35rssb5MVA/bal3VEmX5XE7Kx8TKddbrhRnj1c9tc1Z1p+H+evBqu1
RA8Q6wEAx/W9GzeVea/Vn00kOCrPS3KYeLQbQF4ViW4US7h7nlbRWgl1zESlhmCj3qYj6NBsFqKP
IrlnxuiGCtJmTe6lRWW36UeJGrLvpOynrh2S4SWng20MjmzcC7Ouay4xvzjB+gN6FDRfnLpEMgB4
rHY5vFyFFqlq3uX6zwZspImCD6HaZhCpm61eXghBsz9KJnMLBmcRVWXStyYcHv1eFr1H61nevubm
U9j9aK37CFRuuJfWIljU2m4G/g0N17/xeDzfRJ+qo26m4PwCLGA3KD5eMsmtURHBWbZ6M12uNBc1
WhUtDcPsUyw7jnIGX/aQMEe5RrOe4mxjoG6T7ArJTYPMzf9dSQtuZsE8WLSRjOUfLIyBhAa19BSg
RhmACCgVo8ovC+Li2mm2NDLfCxd376QurRwye5hJ5b1pbL3ZmtlGC596fZf5t6ooubx2zVya49yF
sVEPohHmDB1dToZNtJsBmmeW6Cm2FgzAb4KUoQEmLtQgToeFdDJ2cIHDS0s66NXtq+khZIlHlB+p
qCdtZc/h9vFbXQKc52eFDshDApFCYCqKH42ggqghMODFbaDYiYaGYcGVdmW9Tqxx69XHapBKA6wl
8X5iBZRWQxA3ENtQ7Yx8aNBuhPDm5cC6stlOTHJrFkOOM9c7mFQrzZOb1u2La1nkGCsLdmKEi95T
H8d+Nd9Ngz6zWXoAASSm1abAAYowy+rqimE/oVYC6iXAsE+dI8tjkpJxnsP0MRr2fXTT5BqwMq4e
eCR/imLihGj7zL8i48qfdqZWuT0BjlSe21BAkdkEm8pH40/rQacKWGTghroNLmgJsYvwtrf+/U6B
isXfz+WmBsdNm6sRfr8C1sICHE2ptib77CXqmV+Xl/o8zQ7Vg6Wt2f0W4aCiUG6a5kufzz4L3a2l
1wj0VFZjJ+FeHr0q2pTalaV4anHXGIdszB2mPlj6W5qF21J0oq+F38XXoGRz+jW1nPq9LONrLEwz
iC6Dax3t9ols193eyAPb79/aatjq+l2euf3wHxjgYB4iZCAYAKcRXwiT8FSvUTWaJ+NusJ4g6A7h
4cMQCu4Tq/vrrxm+ZUeafMmqI5jJ67eo6t2g3OUs/y+beGGEC4g6kUL0mM5TKX3UVmC3kYf+lMve
sxabZp7sWW3HhJYKt6+UduiR0pzJK43P1N9PqduDmdRM3SE5FsXr8HLZ3Nq8oTyBJ+Dvqjy/PHIj
Q/UhGLHvRk+iO50+Tv/hCJ4rIP9ngl+aUu3BPlfCRMWu0+CdGZ6UC3b3+igMC9qwMpJNfK5pLLSp
0aQex8e0G8mrHF9VInDGqglkJY25MgD4O7cuYacq1WRiFN3wCG2MMbkCC+bltVhLSkJ3/K8NLkiN
usKCGjl6BKi36YOAaAzoeP2XGn203X2KY1FvM4HN9WHN5SlrfpDzaUNWNi0pQGwNAo59EHxHyLNo
Py4Pa+2kAP3fHxPcaeuj+pGBfyx1at/rpR3eNLob5zeT5am1IDUvGg23SNYYpCFpYcqi4OlTdn30
AdGMy8OZf4NLh2GR/g6HW6SkHftakWGDRSNIyGxivow0sy3lqIkI++aZuWSKO0gUk1W+UsJUX/xU
pENaf5eAFQfbywNaS47g4aGgimISXJL5N/AU94AjtXC7Ebc7cNijAUmx/bY7mgxNBGqFh3F5A2Kq
7aj716EZ3IdM0Je7FvSWX8C5SAlVAmjq4gs0uu/GX0b3pGqgDD2w4LOgm0gWjXgO1NzEQm8MdRTw
OlKkoLTTM7GzpnDoFR0Pripy0L2QRs9m4aX+YSATGnVfNaSQGzzFBefH72h6ZhfiotjjgIUAF3Jq
18yksfILA0wmdv3S/sg87VNzw68CwGM72leJHXwB6/DaXNPjKLC9sjWgiAMdF8DLoFT7+z2+uJQk
VcN8E+fIHCIpdbNm2w3eZUdaWUU0myhoyJNNKL3LnLuWmVkOLJLwLmERSs/o3dwCEAy6Q1uPXFzy
YlH2cmV/LA3+jqeLMRlqXinl4MNtSGynMTpUo/3UXsWaoOi2NneLgf1+vy/sdDKkxklmISMgBcB0
I888oKfyPyzQ0ojK+UbZ6nmOK7ETQp7L8h3Neu0rARZ2JXZBCBYZ5ZlqGJ4w//tiIIkhTZmWwP/A
Q3lVF62jMTSR9ZFXzIqCXSyYt5XIf2KOC5XQpNcCSYbPpepXAsRrpCp2KnmMHijmUqRTKLLGuV+l
t7iF5LCmGm4V/wArv02q3ZC4unqftN+XfX3l/UNQP0TUw70WLyC+KmLqqcUAO02cI8hUt90mfSq2
46Ha1x7dW470HDnkNriCXNiN9AFyZa/cxlcuAo5de4Gg+HXunqefwk2zLPtG3poSFFxrhqTYoSEd
cIGbywM+32swAhoXGQWJlfZNfcpQdh4wXhVUpKR1GbgaMvPBlPaX7ZwHEdiZSdBQYce1kX9XxlNQ
yGUEO4rynZgecmETe1Xz2O6M+8zsnVAXvBzOe3vQQLm0yE0f8r+x4vuwqN1+RI72VnuPaFnett7T
T8ue3qKHn1ntRQ7wnhGQgjZxo6vSTg/FY7CZPM1DfnArquae79PTT+JcOZX7QhmzebJ9D/xTnXWo
m3dLd3MRScXKlXNpCcjB04gAbuWyz2c3ngApxIvG96ON2fjBNUjg4k1kZTqepFXxRUIjeAgVGm6N
1kqeLq/5OSXMyRJAVOL0K+RRCfrewFf0ToV0DFhPLK/5TGX7bnRLUMJE2DZHaWcKNs7qNAPcCiw5
WrtABXlq1q+sSsvkCJIM7LqGLEiq3lPzfdBdVgki4apXLyzNu2sReDNgYarchKWkB0ctbvUMVDIQ
gSjILuxfO3JPGsFVeHW/LixyoZ4SH3qxGixq5rbovUk1QQFy65f/ofIOD0LyGqVhvPBxmTodGhnC
fBhTGJJNJzLQj4nGS7DjIslatd8+eZCjp8G6gXbNZZ9ZX7s/ZgnnuH4gx4GRz+NTXBD025V0Z1he
bnlyL0hgr4bXvwPkETdKUEGguIAliXjA4/fTnTK+XR7M+jZc2OAOf0WSSnTRhpA7mRWsCy9D0bWZ
as/yI2hXPHexLY37TqQoLBoZdw2WI1PuRgUj69TJBT0jPOTDn6J/vticOAghpw7iW3mml7ODRNox
jB9bMBwko+AZu+rtODIsSFAhV81TupZVVviTBRsMTBBTbFPIQkBGOEQG9PJKrbrdwhB3WCRW3vgg
CwT8CmUrIv0M2LWleVNlMxFXyErIMIB5BHRUVdC3xbOPS36borMywIW99/T8tovcxnzsihtgWQCq
M7N/93IDxGmg8kZRDjU5Ll7EITr8aRIhgRZfmcpdqr9l/377RMVzYYKbuwiY9bgfUQhK8rtGvau6
Z1agc/FWbQVH+kqZ9dQSF5MGhhQOkCRIOb0lP4hT5XZqdy/oxNwEV9qNzXqH2OGPA+6/t/VBi+3v
b/kjFXjKb5qE08feXOBFWMSdCYgRPrUygmiNDi0AUIoCrimbbOlB/sFSO3kptukxD53pMHwP9UYV
7LcVFz2xy501rEVh1exgl/p3qfwYM4dSh+Bwj8fd5c2wFrZOTHFOA/55apYG5pmm3430ZvwKezSE
jnbdXivsRYmvA1/U9Lyy009Mck6USoTkNMboULPplbdJ3lbWVS7Cp8y/cmntOAfqxqSeRoqBWcrX
2P3QJNe3Hlj4kEY7XxXsvNURUVB6I3k5Fyr5KNz2ddj3KOcRZOM7lHmBgQ/SK00E/1+J9hB++GuH
i8NJ36la0sBOMN2quuuXT53o3jr/BD9tcHhEkLm2r/OX97yhYaH6kMwBgBo06N+aKJe8boDK0LGW
kbHmUwwaRabInCA/GigamNvUx0lIw7xqAinkGU0DZQMe3YvGeb3HoOco9VWUDwbUui7vmrX1nnPU
/2eAO+vDRlGHKc+Qcs3uZZxTanJrpg+h6Gq/ttxLM5xbVTHrcGvBOMJ6P+UvJrNjX7D/1yLN0gTn
UWFQB2iix0ho8SJF75BDoBKqXGNipyIi9dVVAYkepcAFA7fNjYYmpFdqGRAJPUIbV+nUmaifQWSB
G0yCi2tRzEi4BkcCcoKlLriRry7IYgjzvy/eAFVTolBmAVcihc8RedLGwYl7wYqs2gBocBaZQ2WN
T+UG/pSzZACmoxhuJcmlxZWWfV9237V7CcAUf0zM7r0YRloFdUJKmCjHm4bareUSAInLaybt2pK5
4GsQ7Je1WKxSQN0BEECliD9HAZdRULlA1S0cN8yoXbXA83t0JeMK8ZkJia5XnXphjhtfo1uh2c/1
Ulpd9couMl9MzR2rHYiYL0/k+lr9HRd3ePYdZV00wVA7fBjxlqFWQQQutzoWoF9mqbgZ3cYdY5RZ
GcSsUPXWyqe+fI7CPQmAAX+MY8GNS2CIb+Rkbd9mGUPgl8ddlz3hBZOWTgf4rvGvbcRoRFX/johv
xw5UCkQ7wN6OEb5KKdi5q8izRF1HqxHaQkEMWvVQx+I9ToZiTgz9abg4+PZR50V/rdxCQ1RwQ1yN
OAsznKcpTRwrYQAzqnwvSW9M1MS4ej1DKwCWmKK4h4v96VYtYiPO/RncyKbMY1J4pHHiapG6Ax/M
Ue5vhjwH/lXNGdjzakGZbAV3gIyRjuKeOd+BIW53ajzOtcikzYRQdKMcsy3S/64s2UBHgcHMBrdr
bA8Ck78ryfz1Y2lyjiSL0IRI0YIYECbVbb6PHp7yPViglFfLYW75jUzSNrxR7pUPzZHQ7mdLX5f3
85rXgIBVs3QDZTQ85k+tN1pmaVOOzTbQ2wIN+3q86yWACPeXzayFDWBH5/sDsvSgmjg1EzadNtUU
O6BQtqr/qxtvR7CGXLaxgkicO4j/GNG57Apah1uoocNIWzqA/bqg0fHNd2JuLd0BJfCUP8Qg5EkF
m3ttQyytcmnAYNSAjJqt1vkxQpNtSV4vj2t1iUxsBOxttBTyuapKBSnFVGJDNGDJah2C9sstmMRU
5jAzMRpHh5xP5l62uXZeakhKKGjZQscGf3MZtAkcwWC6cfyGoMsdPRsxGDlLiTlm1NCt3qvQ1qnL
6FpqfOR5x0zZXv6A9W1hgTJ3ZuIHiwA3rVVOGUmnHhjIWzl0godZIwLP0BvLm24iJ9oHT9YWrMto
pnZDz78p9qIb7+q6Lj6Au/GmAZPUQMEHZIA9z8d3J8oGrlRW4bALE9zmMyU5k4YYpfJho2z0x/Ap
DN3OJQe2LY8QhptCxzw4wbv8Vtlom9tcnuG10w8uZepoc8Ithc8QZhkaX40Qxkn8rU2SPfW2pttW
/qz/e/cJhvnXgfmsJxB3dUJnB2bFj8zcM/retoLBrJ8aCxucuzB0orNygg3F2IPczUaLPdC6d2lz
N6H0U/tuIYEE1fsPU4hTChAEAw9hHnSdphLV2hRGCa7FqeYxBFDfSm0pfVFzwSV5NQrMlX9U7lC9
k+cIuzgm5ExrO8tqkVmrIhd0U+Adb5gdpiru/EKKvNVwvTA2f8zC2FTkqT8w+IZc/g9p37Ucua4s
+0WMIAk6vNK0Ucv70QtjnOi959efpO5ZIzaES8TMidhrv0yEsgEWCoUymbeT5rbDU2IJvhjf/P6c
b3bsTAJvTJqnOF5Kle+rRLJN6zuSJJgBgSJmqAvuBq4/W5005mqojKpF0zAWNEXQtrG+zfVrQOe7
LJdPcm4h7sOoofb3Qy7L8f48YYwHQRl5DJtlFzsZ84rgXKMOie76Hn0G3/7BEDFtjiKnjrCJzTC0
mEkgrTEi84MWSbO9riuntx4xlNT7tWAneabxMZKEdiIFXc+MHRqgWItItvhlqFQn4LqtOmQD1Oft
BXHae6Bqs0w+/S8MY4FRCAkWtQaMdPCviu8SpJPvtdpLLgdXB+OcnYnakJc/yIZhYJAFhywSKEsC
+9zkC1mHOpEy4a1ufo/J+4hhlsq/aUR6SzyzxyQypuQwXqp8mRTumm4I6hBfKpAuu+Aoq9fpcFKL
u84QdCdxo6E1EmN9MtrXurBdbEIp93NNT3GLbl6SE5eqZecqPUYvi2qvYgxzbJpfpf66/Qm5G4oV
orcRmS+crvMN7Wprnlu6bGgNJg5Jc4PKa3G+g/dtHK5BrnCY+NmSpBSdNDJ21DrF+kmLd1IjiIY+
Zlm+GMcKgwlfM2Wa0T+HGF2+M+6UY9hD/KP5jWxOezAeWtOVnvzAnh2Irbmi7CTPc2mf0KxeXTIa
JQkjbOPYv0wUJZvxEI+THZD3CVVvdbqWyT/cNJjMQ9uzDAZECGSdfzjTmtRB8bGhGSro4AE2lPdw
cgNVJBrFPQoo21hoxUdfm87gZFPUqbEOA01ArhV/L6NHafCa8kYX5cW5lrgkYbAehNBspJN2QQPK
CBUnIZWORv1u0f4nTSOQo1WCViUREnPm6tSPJr8G0qDeUWunZS+kMR2M2XjbNs+NHLXVkpjIEZke
zDj4CpZUWVdzX9gE+iB9Hj+VjXZfJ91lJIP+J3xUS5Bhh7c67jYpmr3B+qYh/zCVIOYyIpALQiil
D4/bP060CUtgvQoeulSvDK3Cb1Mqt6FeqV3JIZ6u99soy7H+ciShVLJ0Qxq49xjrCSo6qEqPbkhr
fEu7d4jNgpZdri6m0hl+bUNxi2Ioi/3BYj5rmOEexNsZTzwvf8Uz/QZTH2CHdIPWxTMERJCOHzvF
D5F2MO8FomHsEukIgu56tpiqTbEyWMlyQMabQrmB+Lm9vTDul1oBMF8qIVI5JdCkdCojdWNyCUG1
tCK7/l+y+uuFMDGDqRZ9ZnTA0aO3KJttHQkNkaYt15us1rKsdWV1UNbGQMCCMXWZHSevYxk4Cdjn
4+7eEjXGcPcN84eagbZYDf1l51hD0CPPMAGrBkU2oBqw3zujqNGBa+ErFOZiC+tmQDEJnj/EkTVi
r/Vt9Pt28q3l7zTrcdsUuNfMCoy54UClOxBlaaeO5Csf40UNJpx2VHkModdSH6ro2zacYAfZVE2O
p6+qTx/BwWtX7EdkuchjILvbKPx7G2Hx0h++KIUxq9LKicwhWe7t7GTu+lfZC6AvDo5fe7rN7eZW
3xsPnfsdBMHONjI3KPkEZlPLSlkkXV4AuJGs/awkbmW0V35rHrdhuB5iBcM4QT1CZdGPAROC4S0K
wc37sg3AfVeDGPa/HTQZ11cRAtELaLSDA/Bd62S7qg8Dfda0e7V6CdEZKykXlkjcVfTZWMc3hr1s
aAlA9RK3GTK9iMbdJAptPH5cYv7qwHIV5vedgRcI/TZG4aJRUMj5Yw/mjArSVbE2PG1vBNdgV/vA
uEoJlNh6GeAn9fGAp+pDWWLu776W9tswvA+KIXv0OaNPF91pjMFmZZv1RWsg16e60QTGwHkWWCb3
ZbWC+HL09CiwCjy+neA68UZoZNj+Lnqa990u+YUxw0T0sBICMkZqFIEcyEuLc3zZvedH/6I/YVJ1
rO35Xbah1CfttveQ96nWC2RMlgaJUWeRhT3sX0bZHc07xXzVh3+4O9coTATmxzAHUmFVU/p7BKdU
kNjt+NbS9+3F8BwJ6vn6MpoJxhPWgxlD0cToDFpkZB3ok9o6VF3/nrAOrnEFwnorSy3lUK0BUmHw
NgseaOVSyMbWdhOfmiJ2SxBRby+Ld7etERmbgIoexSg/EI1qp0E5UcUZV+0pvxx+QapdACbYQ9aH
WbTr1WkAmFQ8Jp079k9EcJ3xeoEX/U405KIIi/EOxhraVtLqqUMmUK+bRxOMFIdxUndmNb/SQkns
ZIDo2tjUkxsFvXphGenrUFRI4McejX5C2/JSz4YdGedWUK7lRUUoPSK/a0ANAUXn80iFqp0WQj4A
UXIvIcMVgQLJR3rye2zYrYh0mrfNayzm3NXogZegA4wCZDVAJQG0sfVPTdTXyjvcaxBmoxESBda0
DMvlIFgdAsUt0v46kxJ7/qe2nQ9GWjyFMT/LZlwR9llhE4y4+hRXHxM7zL9vHwLux1kob/8XYFnr
KmSVYyugZgaAQEH/OIbHFnFHv38uNE/JRTy7vJsFNGMmVA9BmE0+3jgrsM7SJjkataXJ4q0cflbD
bnsxvK+//vvMYqqw08zAJ3iRomwRkMYNzccWCnXbKLwtW6Ms/75aRY7CsZ9hiN8p4mOv730ZxA69
k1p44T5sI3HXA3YTjA7iNkbh7RwpHbLCspapt0mLwVy9I52/U02B3+B+lE+Qj+hrvRzd79VGBoiP
sW/L3IeQgt5eBu+8mJgSICpMGVVtZhl5jamMMcY1RarDDJLl3M7H+/hfOtxWKF9pcHVUylSsQw12
mfI+gstsexlfNRlwRZmg9zOsRZ1U0Zl1dODbDooJCAbKObl2RG7B6G6icZ/IruUfy/oFJzRp92UQ
ocPS1fHK3P4F/I388wMMpoIARnNwiy85gEXSrLZs33gqmtexP27D8M3uE4Zx2IEcKYXSYJ2KEtoW
7ob0gYpCF+4hgn6YirQCRVPi8htWVudPpAEfHBI0Ocjo6gc9Osr5sWi8WJS75N3y5gqI9QlqMQVx
iHQYsojqcDUMT5N00NrXOjtoovrYV1WnxUJWYIxr0Ara1bQCGCQ75p35QO3InmLbCO3bS/vlZXZs
79LzDPtARPVN7ileITMP9aGI83QygRyj9jeD9KuMBNc4tzd8vTjG/ONsiGkwAoLcdJnb3EuOdC05
1T64Mr3KrY6l49mjFzwMbv6kXQau6D3LfZKtfgBr/rlVG+EswWasN+UhuC6eQXjY2vHDb5BK3Cp3
F51b2/WViJZXYEAsaWShjlozWUBVsxBMyqgTXlrdZdW6WvKWGoJ2MB6YtfDsIamDmXKWJX4OqJZ2
izMek2IXqarTmfqxm+sDFKZALTbabV0Kmn+4bs0iC90+uqhVFHfPjyJp/SjyU4SmReT4RIYyg01I
BNrJGx/6Z5Yd+b8RK9txdZ2ol2bituN+299wH/jrX7AY98oZSFYNlZ8evyAortXRnQNXH3ZlehUG
VzXsK7738eD9F0zkzZYCmApaOWbVaFZs26ijeNRgUnDQ0GFxG5W3Un0KDZBmG6ABKpJFfU0Au/xZ
NmWMtjLcHhhiBxcV4yFSy8qz3AAszYn0CwKaDUopdDh1o5Qd82aZOUCb9r7CRDg4zmOCB4k64JFq
zTJ+Gdpe+m74l37KpRgoExXTzWh3O9/+Lgaddq0GGXQP7xvyktYE3/yvmfqX1NcKhInM1Xye2swP
M0eDMnx4YVg3CJfiQbC/PDe4RmG+ajrNZi/JWAreGbZZEdsUtW7z7uA1AmOrvqxkcq4AQU/uhgxZ
Q2BAmSkUNebwLkgKSl7ogy8Hkw02EksuqhIaro4U1M+xSW9rRbomxngC48S+UdvDtmFyN+4TjvWt
SRbF+uxHmdPr3X5UxrsZjmcbghdW0IXJCMKTGI9liRQMxdf7IANEU/4koIhIQm8Ivv0DBoYq4TwR
hptsxFwhe5zTeWFSkAs7b18r671EF9M2CHevPkHYiHlEJVQbKAgHrKZzak1G95LAjDlMWDgtigW5
dlBCwAiYI1kEgx/kPtYRRnaV2dm7dBOdxlO5y094o0WXpjfgxps94zq8EH0nbtUe3dVgzwXXLEZ8
mYteQb7HqhqYeBE6PbVxz14mV9XwkBwTN96j1WJ7O7mW/ukZ2HyjnoCgNWhhFxN4LIvgZwemzoT+
ystb4TQx1wQ/odi8o6JN1hBFWNkYpG4Uz5fRGLrqOAhKsLzGQZCwY94ftWtwXrJcVJmR1r1cgU0W
4tA7eqk5wUXwuz6EL8Fd+QOJR3Jvlbb6CwSHS80+d4r8mLxs7ypnqWc/gQkIO6MJ9EoqM2hjT75m
T74s32L8MzZdiHWkkbeNxkuwWgoUOdAcCrZI9Eue3yEySX0C/Wm49yy2oTrpmPqlj6bFzkSDjlPO
CYS/woOS3pK63cWtiEiSEzedwTO3i9yrcWIkNXyLtpNQmgIHc+9SDNMQ+UaWBJEwL145Q2NumQZT
zUkSAY2Q+xbphrn1wCBvm+FzR3CxIwF36bf/cLWdgTIXjz5Bi7BVscNheVNCM2QWPi95z5cziMWm
VnFYQKwik1KsS5LufH3XWB4JA1eTr3T/NZG8KJfs+heBrHgcemH0EsbdMqqArI5joms7Og3Q8Ay+
TdWj1Yu0w/h7bugq3NFiY2xXPAbyswoU8Rkaq58zUGH13/V5N5TWPqsftdmF8WFoRzijzzlFUPAy
UQlZiutQjjjfERLp0Mi1sOnThfxb+1ZhYOdQubqTPOpOd4LQqDfI6MkXHCaOR8QzHlpUpom+WJXN
+oWx1OaSirM77iZP/e6/qd4MSo2s2AW/82tjl91QWPYxvhPdO9zlLjKBxATTkc5eO/Kk+ZWCoX3H
H+2YPBvFVdzuthfHXRueNhhJQkrTZBmkUkkmIzFBx9aoZG+OP9V0N0Gnbcz3Y7zfhuKEah/MXP9B
MSemQmOqZRSAChU3lTCJcqD5fhKJCnCigTMU5tCAuamlVQMUK9mP6k1jiWYKuB9ltWNMBgNKvYVa
RgCIIYEWPEX9LowE4068Kx+d/UsBZukF/zJ/GoY1FFl6zDyakexhiNe2FC9LfiQ+dBMvCWaTk10a
qeCmEE0M8c71GTJzT0kkBcsxWaYtq7sOZXFIjcY/kByEIExUuhBIEKa3uJBgCEBjJ7p2kFxdTHTl
5hQa+ynpUShBliaFcgI4Wzow6LdQeO0g8NyBMgLvB3fbGDlfEdNXn6DsOiHWOyVLA3o+3xbGray8
G+PPbQjOJXgGwcRttR/MpBoBEVgYJ4NCLJS2g0vLhpT8NtBH3yTzil0jscW6pm/1QZGBRMrhUe+q
i9if7BgThQ1m2JOWuC15r9NXQ3lAGF4Zl9kYeoqFvhvLlhOQTOjhMeqNHfSn3cB4Un3ZydSfEZhW
0ERp93p+Ow76TQyipO3fzXEIZz+bDVKiPlT0Bj+7Rz5DLXaD8kzRL5l72zDc7wDGXPQUUnTzsrnN
QAt9yIBiGmcyZu05ojR7C2CGIGfWSIj4XYdnb3MDhD0yCEv//nUCpddFtxdj0pb8hTcWQpAZeIki
dGylD4V8ylPB6r4aMv6+uQgl6ugrxzLPT0/Wl1Htx/j7DQq1tAogM5fsqPy6vYec7kLAoHEXmRLU
6YB1DrM0fOiFjqH7NLqvIZqQ7GSyHwPXCAKMUtzos1v1tkkvW6d61CHO7DiqrZe7WeQaecuFXhZG
xrBkEMAxNtOGpRJPKpZbFb+LxLhsJ2k/daqoU/rrtbho3xgGKC8g9QoSgPPltmmuVGlbIQk32fqj
vO9d+Tm78C/NK712Wtu8yn7lTnZKL0RUTh8sCednGcgmFEwMULJRVI7PkWdZ7qRShgMeDGOGijfe
pe8K2g1PU6H2i+Jyi17+tpp7aEqS5q4YU7AtzJlSE1eJouJWQWrqBr1bTQQGC9oYLhl81RuaukeH
vNFluS2paVDYbZWEj77ZNY/DXODbETmxDqof//19vPSk4s7HjMpy+Fj79Auw2YeLo4VgPdV8cFIJ
pu1432qNwFzIU4U6fpkAYSzuemi+DA9yfKJJY1PysH0KFiP/8m3Qtw5CN+RmTfamqrosNbS4RteA
FiDPVJqdl9IU4lSSZdmVml1OdYrnRgqCAsSMotZMjtQETANvOch8YEDry0iH4qfoma/hyOKj+uZ/
J3Z5KSHfTh3tiGGm1x7p9sMw2Ll9kd1o1+Hvv++iOcP/uMhXF7WkjLSWKfCL9D0wTn607/0XPdtv
bzL3hH+u8iM2WqHoSdnH+jIZbTX3SeIqNWj6lKdtDK7JgH0BAyUg88aL4vyQdQ0GJkvSL4N85a3a
6VchJXvDnxFuFLYl+YJg42tMijOAaTALA8QWJEKYZ0tTESlQOiwJI4zgRFZtNfy+vaCvdxwQ6KKI
ijSRgv9jFuT3NVhEBpjGfI1xALk6+KGXD7ZuOaGw03z5uewxWIFRpu4JMt+gzpcxyLpyM/VqmPZZ
5VmJpwQHQ9uNxC2amyxyC/9gkUQQM3D4Ks9Wyg6B+lJm4aMCvLpu7uTRlp6oM3nD/ld6pbtXbWiH
rrl/UQ52cITcDAZaSmeyc8dyBg8K06KfwzPW9VawiQ4NU1bVsu9ydVmjokkPQbjb/rQ8p7OGYIyn
DKnvK8vUa5e63XgEXRcuW+iXxXQnWU5THLbhOPWnZYNxxyNfBWNiU0djniRaji5SJyh3TXsrz69q
fLCamwmjp+1vixxT7a2UBnRmJU4hf290QbaOd1jg4BDMoMMdDwLmwvArI4g7gvVm4BfEELXdqwIP
w0UwlwZgFcycmDM5PyzyXJaJaiwtsgRj9dmVHAkJkpfvzh4RyH/gHseRx5AAcx7rSpIrP8HADLTO
feOUTfcKPUjJVdB6heEGNLGrBo1u+J+gfMhzBCtg9mwmZh+0fQ9gDKtRaa+QH3F7rUxPTXmh/H0P
P1za5yLZoxhPcEXlssgyKHbN9L2c1QspjATOU7Qi9ohVeWpMyzBXCDZrY75J8xNeIr7xQ24PaHQW
oPEO9HpNzGnr0LbXJPKyJvRemW9NexEP37ZPGO/ywcy+vFAAmWhCZ2yjLHVom7QY27V8DS0rdfQ7
6lXJHgpIV4ZjMHvgaRTR/fE2cUnTocCKrneLJewepZBEdGnEy5KHtoUmlyPJT4ViT/RiELGgcrZQ
WTTIPlhHwHXDrA+89UohGcBqKRK/qmY8lq0x71ITPPPbO7n8JeaUKaC2Qv0PD7uFPef8IAeyj4cv
qLScKI9sZYqug+IWw0zXklJelOQ6lMnO0hEeb6NyqkGYg/uE/VK2GDvc8jr8RzTSA+aiIRppukH0
TCb1IEnGRVM+1kF46sPGRcALDjENV1Sj2fGco8XySYvDg9Zpjqb83P5hXwwL+X6U2iDoC1pAKDEz
UU1BfBXd7jkcCxrTiu5bBVmlRo6OeRdcICF/3Eb7YlIM2vLvqzgNsU5sdJCwdPrqKClPcX2hD+Hd
DM2SAsMUxBJpH4pWx3zsPJv7OKqBlzbjLjPJbWk0YKFIvaiNr8dCTQWf+Ut24nx9bAObBTVC04yg
a90rLRKwj3XzXpm/RtHQ2tdcH4PDPjUtP4rLHDgtVd+aJA7tOs6lE5iEL9UsA4vqOBoeZOIKTN5n
mdeq/bvUlonA74lWy3jZJoK6urKstpZ2quWW6NXtMGM0mlQAxP2MFI0t1ESeFoTV52ZDVSNT6YTP
GJZXWbUbkzvcIbZRv4Si1gCuga6QtHOkQTJpPo9AouozKlzKuMvRBpZD/C6x7GAQOSPuDkJsD3l6
yJ0iT3IOp0G2pY365TtWQIL6awbP087qlYFx7u2jJ4Ja/n119OI6KeWSAKo0lQdLHb7FOlKkg3Gs
dRFp2RdnvljnalWMT2liKc/VFpuoBfROowaa8rsfmtUIVsQ/BSscxpvEGurrQ1g2mIz1yOzmEN5V
w9LNYRtV+ogh8Qy0HRgVF8Uwoq1kvEpihmNX1NjKiiBrpdLCTusOzfmFO+QQBd3+bl+nRj92Eyzd
EB1HGwmbRauyopSpAjQ9Hn+npeKgk+vGGoNjm0Wvfp4hDdp077EOuTiaX4aWjEaWxo0r30UN+0XD
QO/2D1pWd3aBnv8ets2kl8y8HLqPXc9tBUqhFij309Dw9GInGW6KUd1mEDgA3o5DuQNFDSRREI8w
FiUVqU7GvMaXlovBxhSQB+Eedy5rF1eKIDX0tbaABa7BGLNKe6mw+hGxdladCIRHDUeLLofMLcyn
yLBT+hKiqrG9p19TpQwmY1JZNbeYZQSmplzk0U3WYiNLt40fEsSvnasVV4F8SGKvqW2/vZqsgzJc
hO29GSHwO0WBqBWVd4JXW8BS7UjSREKS4uc0evA2JM0vQ032UBv522fbx6rRIome8oXWlHF/Ct4A
JCoAE5voWDLyb0hE3m3vLO/qQArxDwTj9mhADB9jQdjYuLEb7dTg8p+lWyV59mVBPkUExRipQduF
nw8HowZxUJjdNVK1K82TLuV4cQt2jv+BPpfF2GjbhH6WosPHgSNy5NENJHQZitRL+SCLQjVyh6hF
MAtKRmpFjYRTlyAQRZDhZIF/Kkku+ES8OxfU5X9gmLXUUVr41dw0zpxfjfWjITWvTX5dpC1EdEY7
1Kjwpb2ER6wLWyMyp20mWi7HLRC7fHTC4kB/Y3Hkeirti0gCK7fT9SKVNq5xqKDGoyCFwUuACWFa
xKFtN2Iv5aC9jNGAJZmDl7bXmI1uiagUvEQpX9a3AmOimDIN8kCPsL6oJN4IzvkwQ5d3WTt+uesD
xVZ6zLs8F/QOY7ggdwRZfCoiy+BezmCz+rNg5mwH+Zwi9YsFQ1OL+m+jdg+G/6z1NAk3WOn5Q21b
2k1jfts+70Jc5sCXpgkK0wa4NRqWUBKR+zuIKFfqrqwSjKxldmmAg01zFUQG29Dc47JaMXNc8qyX
4nwCcokUv9xfzMa470UvGv6nXcYtEDghebuY9iqMk4ZZLqSgaxx1ll1QOeDV1Hav2wv5iKe/2s8n
CBPYD7RuTTq2jaNQqGYgxHmhdF9Ll5l23UdQ7Hyh6r5pr63iZ0sFm8h1BuonNHNOpCrRpJ4CmqSt
0+kyZK0ekYgo7Vp2DHooJVNUIuHFMwZRoWuAJiF06zDOQC/zWA5mIErl49RftdQ2o51fDnZKKrtr
D+K59CXX/WV7PxHZ27W31LSZciD25r5VPaO4nZIZE3uFm4cLtRIGZksU7f56jGa5bTUVGkZoEIHg
HeMV5jrLZpTsaydVnssxtGna20PUHTv/Gxnemmo+bJsRd2NXeIwHqFCoj4cetU+dznsyj3t1kL2y
gM4w7W+CytjLC9tAqrjbsFwLWsEyDiAb+5HIC6xKpWfJ/9GnVWi3ZNoV5E3pM29QS9FDhHvyUVrG
NQkNc4VtiOpCCKS1M3Y2Uqedqo5PylxeReDLsqz5OlaeImU6jAF+hjlFJQI4tI9S6UVOqG01/r4w
REOUXCehLZlk9AJRjLudOwkN7c1drFu1M1fjPlW7+zEkx+1d5t5nfyAMVjupL/HSmUNAQN1h0K8R
FcfJ3tIwfCyIdLih/wqIdXidbmbIleHuMnwnQlNbh3oNhi4OubBIxf+M/20bCMnPtw1z5EUkL5+x
bw+9cWcNL60i8jb818VqPYyDy412lqcW6zEhO9crxB7QdpqkF5GP8kzuYZxaDfCuakTDG0Jg5vij
Fb0rQwXAvdx60PzCqDNIlQ495lXq0Z6MA6muK1MQ24m2lPEBVl8kViwBNFddEwMDfrA3m17wROaC
YBYZOjH4D02J59+N5Gk2Wst3y9GOMEblXpsMDyQ1gquJa/IrGMaxVKoxWbEBGCSW7a78UWO6KCjQ
pxXvfH8UgHHNfgXGBBMKbc2ingBWTbk9pddlrzlT8L0pRMULEdDiTlcBhREoNYJvAEX5bTzsFSzK
tMBvKagxib4R45L0EhdAEsMQZBMP6yB7COVpB9b0h223xIdBazGmUjEIxdJ5VWURZs0MtwT5L3sg
ExKkDyP4Zf5vKIyjyJOyDpBTr52x1Q8KDR+nKtrHORWIo3BvMgxd/7cYxlV0kZkGnUXhY/GgnMO9
5ueeHh1avFMqSAOKnkWivWMchFX7g9YVgMMIH7SjSrW340hU/BatiTmryAKE1BixdRn6tNxapWFs
R3P2PUqt2WvRWdhgWGYgHknn7nH7q/GfBriqZCSMEeyxRTStk8J2GEBlX7eeXp/mzgPjqU2K67K4
oK0bm3ZX1XaACfBtYO51/In7MWqyOmJ5MFdTn2DNs6LaKVos/VEUgXBDyhUEc0tOvdSmqQIIK0c3
JFZRmgcDjhbjKQmE76duZ0y7NPjrRsUlpFzBMgfBzHO0nfUwGV0yj2PZPc91ut/ePK5VriCYQ6Ab
UdfIDT4aLa7qLEcH26MpVDbjhqorEMb0QfloSRNoMR3kNqFsdmyWwVGV2A0+mDHet8nFLB221yUy
CuYgpIOc5Z0KyNxHI5aZXvhF/rYNwXXtq1UxF5ZBfBSjLPjcCv1QeX2V+8W+M64i0IP8CxAUEJHb
WGgomG8UG+Hga0SqQSqPmbYsDhwVbMj9mNuFJaKx597CYK7+D4v5VDWENlqDwh4y/YTH06jULmld
Ejqy8i+ZbrB2/IFiPlGTYlgqLwGlkO6SBJMTa/djhrKx3AU/+jo9EhTeh9IXiZjxTf4Tl/lumpyM
fZxgO1X4+A7sWhgZCMZBkOfmeuLV6pgIgyR08MmyOgvM3Ol9CVYfBQ0grb4ra+oJW5L4xvi5qOXn
rJzg3PUdVTIsKg28HnWCvtyT5k0zuv+jLTKBhpIu2jIylqVWrT0ub78qQm0ieegKkcTz/+dC+W9N
CvsIyi0p8yMLWBSqRsMxBH9qkoNEz5mhJ5kmDzN9H+XHQhNN+n6lUfjwu5/AjLuHgENqzBmAowby
LPF749NgZ42y3SIgAQv6Pisf+n6yaW+5A56cZQ/WGUj4qgQaBL15P2rV7ZTJosLftkmhoeP8G+et
qaFfBN+4jZ/a/qRbd20RXsTps2G8JbUh+NJ8pw2eBUVFAQzqq+doRJnKsk5x59UQy40guVOMdkQa
O1eOY/4dsqw2DZ1/cHQfo2QQk8MENOMRxsRX1QjKuQ7yN5gV9KBM3JDflYjdm5+AW+EwHkDqpjhu
fCzNBCdHfsygwCz9TOtD1t9Nyl5Rcdf+qrunKr3DuJe7vUbuR1xhM35Bsyq1NZY7HVQ/qYGuqeS5
QWmzs3ZdgAEs0Uwk1y+s4Bi/YJSNEist4ILsdxVda6VTWTe5LlgU97ZdoTBeoaGxgSEloPTJfNT1
7pfS/bWU4XIm/0CgnnVujqkc0zKPABFVtRvCr0lkEeZNq9329+HeDhbKoGgo0jSqMjYI1mm1jTPM
26ljcSVp5MrI5GejNu+3YfjObYXD2CCmJpLOJ/AxZHhBjQSag3G0I4rd6oEn167UHcABF4LLU4C7
HNsv2dEVLmN/6iQ1TTcDFy1tdt1XF/5MbDweXT8f7TypvZB+b/LwZxm3dlmZdt41l6YJGrft38G1
y9XPYOySQE2ODO3iy9LuotTKU4NuoQyy1aok4oTihjQrKMY4M6qXA15ftdNlv3QYTh3jcYdG2uEF
RKWH/9OyvvDAN4mfo/UUx63eBWEEcROXTo6sCUJPrhNZDgRYtkALwyrqatpoxOYAI62mvdb8RgtI
ibHASHb19qmWG8Hp5t4EKzTmW9HOTFpzxLeShze1fjL6k0qfBz/E/MgpL3dTK9KJEQEyXyxpfEkr
imV5eWwHhpNLVwpa9OviOiOebnhElA7i+q/PFbItunoYQrZDDXHoLRABINMwx+3jtmXwexBWGExQ
4TfoI8lHLEpO5TsaDdRu0qLHOKfau0o6XkNu8EZum581GWbH1Oanxp+PkuUjfxjdRPXCZ1ansVek
xHfyHoQqw1SAQ5v6kuAW/spUgF+JKStI+y2TC186U1NfauXMhFRsSlAvboI9JpwwQlOUBzXGHGKV
XIR9u9fKBByS8FTxcBxb+i9JoPWPYPyjhnwgaqn4EUpxN0DRykBFM8tF6TmuG17DMO5QazMJ3Mn4
8ri4amvXNJfz8GxIhhOlr038JBcHvTpWs8D78y+ZP+eXqueXmY9JOj2sYAuxPF9IKBSlpXYdVIlI
eFSEw8RwpiXHZWzi5CJteyB+4VUm2us1Udad745A4mPKqPMZLKcMJrAKNEhhOabx1Buz3WRu12L2
cPJAkyMbonFv7kdb5pIhAgPKTzRun29fMJijn2j4aGnipOZkF91lhmoilBTG8GrIDxTdrhJE3nJd
cDS4fmIFvPz76pUVRBTCkCj9O5NZ7aVx2A8iYUXuvbhCYMKPNMx0xE7YytFCUmHelYbvJuah0EzB
Bcy9FUGHh4ESStEbzewhmLPoWAwwjTy81ysvQuleRhiqeRgBFkBxrXAFxeyaP6q9nOcLVHWnKYNt
NDL4i+PdtoMVoTA7lwUhBFqWZ70UXVKUmCP0DQr5Wbk3E9pkQdNrEvS3MyDhgK4j0uDzKOALDqLL
CYoSMthqmhuaejGExSoiuOq/khZ/eGMMrcjoxdQhSnRuc2XaJ1liArLN7eRKv59ujcfmWr31d7K7
aM5hjL0/Bu+I4rb3k3eoP4Zl/h8uG8qodZLHykfWaT5apqejBTO+VYNTp7hTLKhjfZ2jPF8kW1iI
ciPpEfnictxTO/DMwA5szZlt4za7yKCzR2f7RbbTp2oXuKAhQAu/JKgG8M7DermsS25bEhkazGce
d118miakoR6t2jWU79v7yq0UrpGYk6dnNFeHAEhqfIJL7qbOJfJJ19GjQA61sasyw6lEI2tfJySY
HWYOoWX1gdpL2OHGLq5mxPUYybXHACozdvjSPvn3p5bYmJ9wv/teICpnE5ExMedGnZNI7mN4bPDA
7fxH4zZ+aVzTizyU3fYBPuhd7Fqu5tRH/b5ypbcWxAz75rWEdUOQ+4A4iYItMz4eyLd6B0nbUyR6
GPFc+zKzbxpUhWYIO3+KgaY5ibMYd9h47UcjmAlE1xbPQa1DDea713nWpvKEyyP3bR0EIlK294Ut
79zcxhqF+c51qkfavFxRGRw6JNjM9ApkClr4i3RonkglyIV4lfw0y/uB7vRJ9ratm3d/reGZt4JU
jmiuzQCvVdJFMpunIX0HIelLM4k0cUXbyfjFupeLPAf3t2NOt7ryNPUPrf++vRgBBPssiLu0y80A
i1GT2VEjFeSf825Oc3cbhhvPrDaNndqbLRrq3bBsGri58CLHXdxZx1q96XVvUH7FyqlQXNnIjtu4
ouUxLi8Ix16RQ8AG+muNulmv3OnqyzYG/+D/eUuwoZpuYao7K/GVogGdez1ImQbp1bKGU62rP2Lr
obGiwzbi/5D2ZbuN49C2XyRAouZXTbYTO5OTVJIXoVKp0ixqpIavv0vBPV02rWOi+zw0uoEGskxy
c2tzD2utX+S/iNwFmOysybUQiE19CGVEgQWEJgTfxlUMZWEoXfhxLjqSSogkK8NyyUgf31F7QHrE
1mj/6/pKVvdO0WwLUszE0vm9k9EBBPmFBaU2vElyJoj+QJ2eSCqEau4jVOv+b3jczhXRPGWgqMFb
qH5qtPswC7Jpn1rvRfg4gpvlOtiq8Z0sbvn/J6G0KSdpJhsAm9iMLuRdk7WYBRe06q56oxOQ5f+f
gGQRG1DyBkg41D5ojlw5sfH+tu7R6CEwO9FhcQ9JIypTksmAAiWkaqNlxe/mz2k8quRW6gS1pdW9
g+afDiptTD3yqXmza6cqD/EtN8EDPA03iuUltWjqfD0mO0HhzKHUSCXly9PYOsT3zXbeonq1Kw4V
9ItSB4Vb6iSeuitd6VAEcuHkB8sngvO7pF5ZopaT38BZSddroNfIcAXYr3to4ESv6On7ensmOnTd
ao+5+sZ0Z3f6Yfm9q97MutsFmuA3rE4Inf4GzoiQGx2LNsI+9GAt8IrB1Z/G23bDtuln/St+VEHf
6KMMpvjXL8h6xHayds6i8pJMRlsDF1JJluRg8u+225Kv8KtXHdSW5IA49SeqpPcVupRNvxA1Paxe
nhP8xeJPLk+oaVlmJ8DXjwcbRA0/wv2Q+jh7OYAU11N/Gz6ROxB0RJ/XFy7C5T7sqdFWulHizEFp
nSCFoB1myRdKvApQvqP0k9WZGZq/RxWrS5rPNLyFZEAG8fS5Fjzflh/Lp9tPjOf7038CQ/Q2VFN7
2URwquax+VtFmA1xAkdW/8yxjMhfRt5W1DK76oz+Ht13hu8EVSvnJmYTUPvqSwo1L89APpKD5uzZ
QN4waYPrJ3ZJi3l+Tb+D0hO8qCpsqV/yp5MLASSQlLnmG/6FaUHzTm+dzn+XPztXfpL25abDtLWb
P0r7aXP9Vwi84jeLxsmP6FTwzFYS7KaGUMs4KAHVXCie/5fv1snWch6Jgh6exYvd1E0JyoPa1dUf
XSYKCUUHuFjvyVryplzaFIAip79axW97r45/6ZkPIUgnFRFpX77OQDaJMXVQWoJVH/TT3JqaKGXU
LMGwYFGo8kp9hAyvTmXi5naSvoJ8bn637NzeJWo/bFNtyrymR6uXU5Euc6NuDp16zuIfZVPJD2VI
0tCTh07Pt2Gb9ZpDh7G7KUd1TBxog6ieiSnSrz5l0YBQphi/8jLVfsdhkwStNk4j7NMgnyZr9F05
TNntFFn9CBbgZn7q7UYBc4GcvYdtnewg0dzitZy0xV4qe/uQyYw+XLepi3PAziDM0yHvqZlomeN2
JupljRWL0Ic5SclGMmbME9T2DpXxZqeqqLlMlhU6E9XYzXXgy3cckNHrsxCBYyjzYhIlKSowR5ig
wSePPb56ha8S8OjIu/mGBngOy8/t9jriRUzLAZJzkwOVHEiLv3n320cVjOCmSCbiwuNyANz7t9Oi
zpJgR+j38UFiSCX06icyun686wu58AMLDiYFMPFt4D/4PkSpZnWfLPzzllH7fZ/dlWii71kjaLm9
jAuAg/IblJHBzAOeP66gU2lhiqAfHw6Q/A4+iMe3dK+mbnUbbiPi2Bu9csoNZDgEL6q1bTyF5c4p
TztFiyvAKu0NKOck9WuihxxzRNd38bIJBstTCAjilWVxFs90i2Ee1tWxBh0G1pSyG8cxO+CaD3+S
Xmq3stZbkWNk1fhplVp/V45DhbCEIRZCR2R7gxR985RnFN33nTQXL02iZQ91LvWflS3Nglu6Yrqg
HwbpyMJBjOcYFylhNKxOh2wA87E1eIkE9yQqEC5/4ewzDlZ+aBqBeRAqU6ptcn5giBVtYA1sikxu
o/ik9FlPnLZkTiNshF85YFCG6AY47W0brLbcPWGyhpzvN7M9dVj50Yz3HUVuWbBna+d7BsOF92wY
6jGdwNE/bexjlDvEpU/mbX4fPiRu9wdECRkamgIUUrxaEFlehgvLbuLpAmkRqKpZvJyGpmZdmGXg
7leO+lG70XzJTz+1x0/9jkUOc7MdGIL77VQ4brJT3WmbbgYRY8yKyZz9BO4WZbqdEGta5APKd8M6
pKKmg8ucDrdG7hRTOWH6Ui5y9V+LVEwInSPmaF5CHDn2+09D9EpZ+VKdLYg7zjjJIUsWw0LjXX+g
Bl4q4X7eaKDXuMG8yyMoOX+Autd9VZ+7d4GnEO0ldzkkKVdzjWCpzVu6K3eJ5bEfGtRhHGUxJLd7
yoJ//606WywXHsXIGbB8USmw0AQrS340inIhojVxLiWVU6MrljWVJNsZLN2i+n1929av+d9LsBzo
SYhXV3FezxPWUJdRYKtIc48/DDAsi0aFV3GQPQJLLKQWEOWd4+hMqWKGkRC3gByGPjqR9RMj0TZG
sq+vZ+Wzq6NX4B8czgAN0HtOeNgUbiQ9YNAT7TVSL7K05ZN64YZPMDhLy4yQtCMDxhw9pSG0XAu/
NNEiMmy7+UCax6TcyfZPjCddX5poCzlzM9CsKCXW4iw0DM3iVVXLbkVvVdFRibaQN7qYTp3dY3mh
ddSr+yaC8K+IVUiEwZndROewIB0wmuhptrZ0cCE+KoodVm8PiHIthK6QWuW5zXqLJJHWYsNqG7Kx
umcnW9BfL0yspvyC0pqWvDb5sQ3xgsJbrc+fJVEQeFllW/zvwq+G/CxmKL4zSyfXi7Y1VE4pzL6v
A9V8ZEUATaJgrN2wQO4Ean3yuM9pcN1Q1mJC3SYL1RqsFD2E3Al2emw0U4IYt/FGD4KHn3Ph4Mlm
u7kT3etudZCfRskR8pssd5i/F6ew3KGmkppiFyAPZmwgoL4dg8hxmtvR7d/qY31rCkqla9fhFI1L
0JhGNk+NYqJYWGwr7YDOOqv1Gia4dMtvvrImnginsQsr7hYUvXkrK0+bDxarnAwFzDEIi7frB7ca
kpysiWeXVqR6nGsCtNaJNiD8wJGl9+YdQqDUQZ0OWjRvkVd58dNRvUGTfeoNaHYVzftcpvxgtKe/
gotK6NhXXRjDfOb7jwTV/nkLUq6j7f8muzYInWZTYWb+9nYU+NU1n7AIImvgiTHReM1Z7VwpGbVk
hIJ54zVNA0Y88Cc/Xd/htQct1vYXhLPRYVasrJmwti5gnr7t7yCi8rPYD17osM2wBWeHAHDtY3EK
yJlp3yg2aRUAko2SB+FmfI4e6ds4u4rhQJLkP3z+bGhRKQjdv+ePzz+zaMbT7HqJ95ISwfO+S7eD
6MW5ekwqXgRgNEOihleJpUOTDskIl7YoCMWLAiKI3plgHWuu2/4LwnPsjVZspvMMkK56DiFnkwj5
ggXL4Dk2BrzhprTAF0iqKwfiGUZ/E4pOY7HYC+ehQTwVfPHfJP/np1FMJr5LA7ThOmUP/p6evTMz
ULPdNLwKrGx1NRpYQ0FPAHnA72fWyXemV1MzmkLcnd4df3VwEYVjBnD5Djkmu9mtHkdXyMy2ekYn
mNxVskD/xowItjYG2p/sdvAtb97QfX5X7zo3CvSdaMRyuSqX2/l3kdxVyvWuMSAbCLqXTfRUvCT7
bDf6FRK61zdz1eX/XRc/yalXSYw2T8CwwEQTjtMGOpbDBN5OhMLlbdIynhS1Xnbv1+xFj+GeUDxy
RS0vgi37/uCc2IUVkbDLB6Cke3BQuDH6XZifBKJv8Wqcg8aw/7E/Ps7pFa2L0hE42qOCT3932/hI
SL7lm+Hx+uEIDP1b/PZkQTMxCw39YItw4HYOvajZheTlOsTaoxlBExiaoXm8MA1wdtbTDuwJM4Tu
lPy9km6Q9PUo8yfjKTQDy95k5I8pB9QUlFNX4hmgqiBTWu7vxciHHvehAX0dhN02Q5tHB23PbY3s
MxXkPf6X5ZkYkSY2BEhkzvKUvM9bUmRQdjJ6n6JjNbR+UPkN2t9Q4VR8aIJBP1eCeCXo8KI5+7y+
uyteY4lI/0En5z6RZZksWRAJg4otJj2sO0WU11ndRwNZHfhCpIp5x56brO0g/IDlIbzOpD/j+CTF
h1gU2q8YIgD+wnDr6GK1w5AYYNRoH6V7Fm/1MPgPW3UCscTbZ7YuWXWUFZAXIyB2R7tqFT1fRxAt
YjmsEwSpiRok/bEI1F0cav9BRz3EWQTFx7WYy4C2ogF2SxUE7t/PlROUubUyqSJASSPNqRZyHFQB
S9UpyzukdIE36t7cgjXoZexfQlFL3YoLPENf7OUEPZNUlkoyDK5g6aa1zaPM6tvJLB2wBvoQzfDS
sYAhtpvrW7vy7T+D5aLZJE8j5FWx6Fl9asN9rh9G5V1tPtRZECpdniFSwqYmk2VODMIVnLcq2qFG
K7OZYmhejp2sr+8KQ3JyORb4p8t9XGj/QaCFdnekgy8yOF1fd+VkgN+tBL1yf6jG41BP7qDu5G7D
zIdSpM65tjDIz0JgD9dYhszp+cGNFahNq8pEcz10VZSXLH6S2vfrhySA4Fvr9N4o7ZACooKabqO9
qb3htZN3HWRFOOFbv0wFHxdiWuj1nS8kBM8Lkl9WBmoIKMRalVv8sR3MmqlO1zjmh3Qwjpknapy5
9LPnoJzZT1JlDsMI0BochOhw8gZRjL7yWgWEpaEoqSrQLuFLTzUoruIEagZu7ZfPLACHfJBuyp29
z3et4VC33Krlq7mp3MfBsffpxt6LJHAvff35L+CccKFJRikn+AUmcypppxOfqQyvkdfrJ7gCA9ah
pYqHMbflVp8fIK5Xwew+wQL7F92+VcfAlJ97RXCRL2ezNAvMdAu5EZHBXPL9Lj/xVHJL7LrIC+Qa
nOIpe1UYetBTxUXC3klukk3o5Y4KGa8D86OgOAoFyb798Hl8fY7PXbg6n0lrIwRx+5s5gBRjoL0r
d2jXRce7dfgyNz+/rm/ryofhDJCPtHsZdHWpBcDwA8zGg+xmr+xWcWxfP/RjoPxJncERQF66ZRRK
oZ6FJzKcps4LhabyJDU65naQGpOO6UN9x46Q2jX2C1+kM2/sD8XNvDp0VV34rlizIuhdW5ANg9oP
ZNnOrUiXJkPJwghWlIc5enzCp1zu74ZZaneKHIqoR9YWeoq2/JoTY8pMPZ0lVcrcMgEnplb9HMv8
mUTv1ky2U/fn+rau+FEL3SjoD0XcuohTnoOlaRWHdY2DtGnkjvLPEQKNRnW8DrLi0SDsCk9jYC5a
0fnq56iMHTVtyGOMkD7THcTo5iNCQEtglWswaMjBN9VE/V69OKbEKjCsNiB5ihIuBGAqS5QWWPmS
ggiX4BOKWfLL98UU24VSL7qWZhhk81vcDOBg2oHnmioBRJtRbhV1CkNZBifA3W14atSNoR5H4Ge4
oD+epcKOo3JRgrTa2ZG1cHKLUA4fIPIK+zBj1BacWK/QM2Wx3rOHeEAzoYXUC4oBEPqWUIZCZ/gg
oQaazO2wGwZJey3CFlE8hiqqbVqp2ewxFYGIXBhdvOmHXFU8hqBk3zZDv0d5v7mrlSnqbysz0R6M
2YDHnqc5IN0U3xqkkD/IRK3bMbHaXQ8DBleJUiCm0WZNweglarXgeI1s408h0zGYNWv6TKRJf6Rt
CKoxyLP8qDKrv9XsbAx0YDxWFtTIKvDUx14x2uxGyw3jjdVxvSHZFCtgrB+6yVMiCUzECYSoZzlv
I3dqZPYT8WraBiRS6K43ZkQ8zWAWD0PZdPMtpIOG8MGGQu59Cvpk5g4g4wQPSRnTnanH02vVN3Fg
JsyOHKp0xENbgLGJE3UG0YJFq8mLwP0AZWgSS/c5KeW3rJ7DR9q1CURBTIx6LiyznllNQ3PDNHDs
o0AXl5hyzugNjlEFE76dTb9JTTB7Ow9Z8Zz0pEJBQZfloGzb5E8LiUISgJOvRFrcNPsMBYiofyPa
0L3TOcJwHYut9FOJGtVvol4bHciVqHtMM6LO2BmhJPC7aw7CxHsTj2oVBJp8fiqxExjQogiErfSI
+WoX6LMW8T+sgqAbBrEisKAyc+6FNDNPMGOPnhTJemRtkPeernrXfdCKD0dm9S8EF3DYkOw0QtBM
IP3/kemGl/bQvi0H9L/868ljdPWfInEuVaY9rQYJi2mnrdLctIi2Rdo/K58I8Odp+CRBbQi6Wtx+
JWwiDMH3ov1TBgWY/YuNcYznwtdCZXN93y6zXSjKyrKCWhyk6MDVfn40CWBiqabIghezq40oZEjd
Zk7lTdJVbsiK36kkyrx/p4J4l6cjmoLgELSSscJzTFbUdRwtckrSESWbcv9GXXN2ioP2/BzdsdvE
NY76XebXXv9QfMY+lCRw3x3RAOPa5wQlQB3cNRhxRbf8+a/Qw8jUlpkrV80CA+KQ/Sis16wZ5SkE
96mHjudIrQ4QdhhgQJIcJvcTlVXTIQ926amP9S7ZN469EyVKRUtb7OskxKjK3KTdANxIRe4yn5yh
3F03GxECl2LuJqXXpu8vJfxrm9yN5PE6wFoIilAM8ZhiQngCNLrna+gwBE3LbkLMTYn0YTLTfC/j
CGW12gKLq2PPbR4UIF7CV6gwMCPSxWFCvC4jxVcTqSnsN2lvq2RgtcDTrC39NAzh7n8eheMQLXKG
Q/8i4SlgxILOwTWrOQVYfsDJ6VlNl1FSQyOrHshrRspNbaM/fKpuSiJAEvkZzmmOVC6ySUJVM6yS
7RDtyhzVgc7r5EMcb6+fpwiK27VRMSOWhShB0zH0OiPxJrSd01dNrr0SdArXwdac2iKqhaQL1IAV
vkWujijrWxv+c6jA0ZU4FWZutK3dqI4+7oZU9EVYO7BTOO7AWiXTplIC3FSgj4t5k/wnZA7LX6+v
aqX8a1kW6kjoHEDiBdM954bBbL2Jhwoybb3f++bWPv5Gd9AvuE4MsKEbT93I2+EWLO1vg+2JSjxr
n3AE+UjbEo1cds0a/djruQ7sWOoc9HZb6ABUZupfX6IAhX93TmUkG2DPRlUkLh0rfjC0J0PEHrN2
Wicr4ZMjxdzMdTZhJTrmSDaDmjVo/VAOs7KwKxVhery+JBEcd8eSSavzNgecqv7KzV8lIv0KPNpx
+uM6zlqSAPqE/5wQX+lJ68JSpOUVlvy0n2XkGp15j6QZPgJ700erAnOsOytIPgWwC7EW/zG38PnE
5xx9r9BsPzfKBi6kCXsFRTl8CQrdtfWnnhwVMLRFiRfToJvEPWtr93tprIawOYgowah/jmnHSjxE
VMOe0rJyq1m9pX1/7Ieq8JXmjqF9SLIF/bBr/ssmmAHUERGZaL49h0REP6jmQBCzgKbXl9QHHfxc
jpWU8q6y6jfDMkVdUquIqOMvTVIY8jS4RRp9p7V1hjiTTrmJTi8lmbfZkCgfJAul2K21Osw3xdgX
gqrAyvcNFNpgr8BcKZ5H/IcXR1xmxoCKdRnrO9ofzLDeXLeZlVtuQ+4QporZS/RCcSuTUPe0tB5l
PDnLCl+f5Riamu2Idn/z93WklfLnMh5ho+MC4wmKxmd4k4JNELac0GXabQYfui8/beaVTgp9YdEj
Z+UCnmMtnuDkuy2BIIDEDbDAUVrcFQfrKw4Mrw9IQO5dqBwf5E9ZcFYrGexzTM4sFVpPZMBlc6kf
Q/SeOni9eZmbuOohvuucGzThC3b08vDOEbnIT5IV0KP2M1r10Dv8S37NIrdzpt3kQDrTD4+Km9/0
O9O7jnp5F85BuWBwaAmF5NiyTPs4S7egKRwMV+1QHgLDynWolcDzDIsnNqEF041uBJZUOq0vY2Gu
6WrH8jb1HszH9hgJ1ra6oSYuHMr0KIry6s3QbytR35FLt+knd4aHSbXnehSd24XLxF8Gk7kCPXgL
Qo7G8itOjNMsB6Qd576ECFDuNKEXx0/tBAkE6mb6r5iJ9A4uvnrfcMtQhGEQaJtydjlFUPoiJiQB
0wglL3ZXLfwByaOe/eun8gKkE9NYkheo23FP5TnEW1kuANTmELY/SHnQINFV2n4N4aXrlrG6hSdQ
3Je8rEbbHFVATdJezohDCigN5TcRwR5me/1ft5hzK+O8pJqosWw3yxbKdZDF4W00DNvrK7qMKDkM
LnItErtItH7ZvemjNJ4mBePpo2NNN11608xBNrhgmcyrLdrVJAhWGsnLYD8Z3QOqjehEeBb8mmUD
z0IJ7tdwNpqSnlJZw69pmNs3t5oOjjC7dxiGhCrjFqzTDpGDur2NS78XEuAshnIBjsSyBRl1tJjw
HZ6SUWeRBWJZNFeT9wyxIKmHO6mPHUvJNhNUJqFD6o3NR2mD2rYKC9FRrOJbICxDlwlBPZc7buR7
piGR4Fd7xcDsICaHJNTi+xfZQJmpULcS2rBZEf6EpOSbJguim8vvCLYenBhIAyHeIOS7NeXEPVC1
Z0ZuYfVs+DGUhheSBrOLBcaS69fQJjuTmn4Fan5rGv1Iz96GofRDo9s3BRXx4Ky5jtOfwl0zPYTY
ZN5hI0rUYqPYl+3fKr6ddfRfdvwUiNvxzipk5AcAVJsVqOJeVWtD5Mpp6bOBRLuEdzdrnbR6UCEL
JbD0i6D5e7uX+Gfh6ER+49wb23KXsRqaut8JGrUCaeWXKj8Wip+Oup+l9/F0VxD/Ouj6vv7FXNzb
yRHPGm5WDz0Tt07oXPskmdTcM9Ji2DR5Mr4zuxqeriMuf5G/UljoP6vkvtrxnFQFW4ITXftKpdus
cqSQOvHoqvIhzUUjVRff0bM9BfH++fpCpZ5SUi2BSUlvoIu8rdoQ/uP39TVdRCIcCve9YXPT59qy
pmnsXSgnbpXePJTJEaxdLmomgthghWtzuZeYupZlFeG4xm1hDjpF2ssIDvTYcuLZleVHXcuhL/Fs
GZ/p4OZ0chLtjYb3fSm4H+v28g80r5nejpKeWROgO6gjDyQo+t4rQLKRiNTnL4P0ZU/Rv2Lh0FB3
5msQZjNKc0OAVNDXOAyaySXRAaUcR1Fv0Epvzu7MBIu77LXjMLnbYM7gaVIoMI0MvTlmkMuaK4V7
Kw0k/daoN3PoG5KXCNndFqdycSdO1sodaMIsqc8V4GIq1W3sXdPd6Qacu9sN+6LHsFrnhXmAdzPm
R0NwZV633tUzRZIAxVMV1Xa+hKq06ZTZhVbCbpqXfkgfk2Fwh/g1l0Tf09XbeIK0/JITb9ONLJfH
AUg0zL0qjj2VJUEllf/BqS1vSXCygXsXSYhzGKqwUUqIggVBpdgFa2XkWBH8aKlpH5nSC6Yo17YP
yTcVFKb4R+MN1aqbQpFkKMpKpHTHEEwdHWRZpfox1Hr3+kmt7d8pFGefKsqckYr6J/JtReNlaqc7
OfSvvMrQN9eRLt+tuAqnUNwemnoZM1YAipag2f4g9oNR3fX1Pq5+oXCszh+y8qqEW8J+0OxJGTEb
KPgFaz715AfwWb9yRJ8cZv8R+tCvoriRrb0CDhCLPBSJqM1k2Tb++p1C8e67DrXWjiLqtrP5J4tf
M7zVqcG8ClUuq4oDpv17BR3srr1YJ1prITLPIUqpIWUtC3GQpb6z2/4FOnBezcL/chFOYLioSbXi
PFEgUeUiirztqBbMgEhGfdsURNBvuLKHGGXA+D86UCG4yCdQpST//8dl2kPr56Fme5DTAWN8ZD6k
nQSW8Qb6luj2bQTxxPIa4Q5PBw+Jjhw08A1e/6GseiMuipiiJJRIT2pfmG6BpgiBNS7mzqNoyPSh
BclEDoxXJJ1rECEXKh7GRf0K8W8ZLK6gLA4/LHuCom3hKKK5nct6KIhDUKzABJ6OeRSkNc+dWE2h
yNLUMnUTq3JUzLjnPXP62YRwFPKpg761yewnBCrQurRToRdsmpGvd8mmm1OniYa7pMSYlDH4s2E+
y1RxLCvf5HYWpHbmVaXtZkQ0JrriCfGTbThB8IstTT/nP3kah7weKwWthG3rVSGikdTJ06+ie7zu
nNZsDa3wKHaAZQI9/4vrOPmMmKyUkoxpFFpvG50gRRjvouGZZHgTdVsT9/j/Bsd5Xao0s2zOC1z0
Qu3YUey7lN3H4Us5MKf4L88AHWUcKKKhoqIqfFKmqOpkbGWDuuC6yS2nQQY9zRSvJa+J5bT6bqYH
Gv77EABN/miwwxSFZkK+5XxHI9LrY5wP1GWN16nI8ua/y+l5kEXyTStO/QyHc0hRYQ9GreAa6daW
2TfQodahQKnMbl4Jm6hWgqrFs4LpDhxOeG/w1hiNTaMlwDKVh1F7kEaX4AFNEnehGdftwFQ8WgUN
+sVSdWOx39eNZi1+hXEC2sBAMdiyOSMtDDM1imn8NtJO/pXVH6YOwZ9tBTJBHX1A/SYfBfdizRWe
QnKGGnfhWLYGTtFoQUk828dCFU1krh7gyaq4sCA21GnQGSCkOt7XehNIUR2wJjnoWf6DxZOI0Wgx
PN7vniyJb/kmRt5WVoddNOvhq4nvTegK5XF0jxzYTaX2RymyAhuJyk57ay1RYLz20Do9Q55j1aY2
hB1trDZud1nt1ymIpqonqf8Ko1cr3tPqqFh+oz6DiF9gPavG+3efbe6iJBIh5WQBualTT4JO09zF
e91I7xuDvrRVHkzD06TGGyliXpYeJ/VVYbnonSna/OVHnvjZTDUmOlTY/Kz+ysPHvh48iIsX6T0o
WXO2K2e8xX60on7Lta8IJtNstKdq6EHiP7XTFMljqQE1VryyO5rtQzgEaSkIG9a+IScoGpcYyNKw
p5IOFF3DN73H1zWYlS3RP8jSPPh8/ThXogdDRpenuoxwYeqDuzWJOZWaAqIx17ZepDLbGNXrZEvH
Ri4diRr7VEfTth4LJscEoPxTXdMNRRo6gELEnLIXPbxN8aCEuiaR9yAodgwR/9ziULm7Cs6EhW7e
QsISRFDn5oIyhh2RBhELSEOqjjik2U1CXYAV6zgD4S6GXhhF2KkAmceHDq/03IaeDWIwkWqDaDGc
7SeSpVCzWnCsT7T8IheOwm7rXLeLFW9qyCBsW96oYLzgTb2sMdqemQiYUNDV8leb+lBcnfQUCUbR
4azum6qp+LwjmYKX8fnh2ARzF1QGVBXez+x3PRzN6KiLSGZXbhUW9Bdl+UKdeIw5Q0Upl4AimUiU
QtnA8o3Qr/v3SK3dQSSLtvaNRXOigiFMA74S+grncI2FkhJZ4MwCxCefA6Yj0R1l6I/mvFUGf+g3
ksgu1o4MxSUTPFso+SNjcg6pU8vS8iUYxHyzl4CF3jZ9Gt011r7WEoEDXrvBmNrHVUJ36TKGcI5l
tTEloQUsWsQOzXa28hLTNwuCV3r3C1LhDTzwdYNcsxKYB3pZETCh/5Hb0Kk2IEg7ABHt31BDgWKC
Fu0VTO6S/F/3R2Ey4ASKf9+j5pDpdbZAScMiiLuVyA8VegYztUR1jPVV4Qllo6sTNUEuFGsxVl2N
kU7dqWvyrzKM6KdVKdLbQNrq2Jok1P2J5tHtoMf5Pp9nc29MpOg2CnSkd7VU4X1HtJkqD2j1V3o/
meOaebIK5b/ru792exDsKPYyr4dyE7f7lT6ObT+ZFBFqDkMOjPZBB21jDsoGlcbO0Lxfx1uzZbSu
oJ+DIOZH18W5fUVGX7GqBV7c1U5G0ab+PiIcN+QHK4kFtry6NpR9QUOBrPVFcQOMzLRXl7XNdaP8
GEk8+cSsDk1UYVh2ru6ynCZbLF7UC7FSVIFUMKb4bExo2Ui2nK8xrMAJNmRoW67oO9EOxM493Xis
yCMhoxePN63mo353fV9X1nqGudjjiRfUzLlhmtVWLoR/nDmfvWL6uSTs9Dx3OjTedqh9X0dcK9Wd
QXImPk5DNJraAtn4Msg+tU0xb5aCpWJuKwXT6dXOjg5IynR1UFaPlf16/QesLxm0jwrEpxEzc6aL
7zz4B/Me9A7yoaJe2z1ZYNFXocWLpHY0CdzUWnLEVFQUZlGXRQcD74XjXK0TpHUr8PwY4atVytOT
GWnKcU5Gorgqy7v3wVCzLdEK/U+t9/ZPe4yZ3zJQbzgjKnk7zGnob/Dj+G0gbbOerDTTs41EtWHw
jJrFsd8wI/uhx9LoFYbaeqnUKH+iWUUWS1Ei5b88V3GC/+wgH65lmPuqQgWGmspoTCVbat9NbNfX
roQRwx5Dz6HxWoFFAQUR42tsRErza9/SM3zuY0NlC+RJEU4wmndp5mrJjyp1I9mdkpdY3Y76WyWU
Kl+Jsc4gOf8zJIj+yWI0hDzG7Lc832n9n+t2udgdF5OeQXCf64qxfB5l7Gocg1QY/RmyEujof7eL
bTF7zWKs/nXEFacKckoweangkgUXKreP0qDYw6zOlTvbNxOUgJnl2M1nEm5M4ZmtQSFro6ClGbQ1
yCif+xm7KTAXFqGdeZQ+aOnpM7o0Ml8lhTPOopaalW8oxtAwSoMoVbEvMkRaBx4/8OhVbleg4lfu
Een7afqL1dvr27dmhxhxwvsP7noZquE8mcJkI2S5Urlar6MJvTS1Pne0XIu9oe3o7EytTGJntOVy
b0hWN3hFitk1r47G4t82wqPGevpLFp934sYhaq7JTJXRLR6Pj+38iyZvHWqOU4aqyyyiY1vdX3BB
md90tBfEwOhbj5q0x7LzuaVOaILczlDKN2qbb1KOVoTru7x28xRwHBH0tOjaxYg0i+LQQpccrkWN
YboINEAgeAgtUwCzYqBYj7KoIy1fBv7RIWuy1SlzVqGeii0LHZkcUT+1s09VRDSzds9BzaWC4Arv
WsL3ObMS03wa+K9dCwQp5Ws1QXGgvQGlbyGNm4LGO3j/61u4VixeyHZB/mLLmFvimRwsqWkqsMbj
GyT/kbMNonVH6RMHHBJshAqK/U7pa6S+pqWASe+7oMj7tBNgk0tdjFWfyZ0KYE1ibt2DjEPyUvtB
D38SqELWQ5CEN3a90ecthEta7aEx35LofaZ3rchoV8OO05/CObuxmwrWG/gpEqTJdNzLQUGPVOHp
8s/UbF212ZJiH81eOTmRhN56dxEMvn4Oa6aMlIqGsSCEHhdjcaYaqpGm1vjTlu2n+n0cg6mNvl8H
WfNKeInhyqhIcGAqjnO1xOxIAeJ+KJqj0DIEOfkZFhtrMeQmSKebJmWugd7X66gXS0Nzx6KnujzF
0NDO+/e5sg3Q72CEJKUghACnO9gZSC2w4+9u5zNzAgooDAxwC+F1hDt07uYwxBHFhTqDyB9DKr52
iD2yU73ydgpyyKvNEE2JvdHFxKkLyfFy4/28cS1flOe9uL/cj+ASB4lZ6c3/I+3KdhzXkeUXCdBK
Sa+UZNkuu1xb19IvQlcv2vddX3+DhXvn2LSuiT4zB/NUQKdJJZPJzIwIXQawa/bBjA42gU/7LnDb
Y7wrd/bRovWv9PdBpempcq2n27vM/ulb62df4SzMK4sVNWmD9RtkppOsUU00Ufm1hbdMsOB/ZkKr
G2uwFKwO6DvoPerfvycb8vHT2FsnsDVS8tgd4u/5Y/nS3S+f0HcPdUfxgh+313kVjLkt5i5Wc4F2
l6zhRzQACCUPibxRtG2eH0rEytuWrsMCZ4q7OcNMLsD3BFMmzT6AVycTrT7zb4fhVfpjbfWnLvVM
wSN/9SvqyLeAXEXSxXd70mJCvXwGZDlSQmr2tlNFP2+vSl3dwDMT/FeMY7mQADp3ysxVTjWNc79z
JWqeXhKT/pRp9Ie8vDVUsp3Gy/3aHSuglWgPdA257+8SEUj7KmPAJmPsBAUDlYk68NWhdEzMSqvQ
rNOVvTruC92brT8lWkt/vWzGhos5asbBgf+40GdkeT/HDHfcJXG5sftw2BaD3SzULAwSuqYdWcdY
zqP70I760m3KvL4fxyx7jhct3me5mpd+0ChSQusaUrEqCbJnFVxZBzWZphmVlaneEnCcxt/bccR0
XlImUuyROJ5V0B/ExnNmSwnoU1uV7JK2rbHDmSKJ6qPXAQjrMzVgamQMMGDe9/KIBnMaBg0YwgD8
NWRvHovA0dtW2o0dM1h3KFeoo+4bc4/RyKG2BJnSdaiHeQzZQm4W9xjoVC/N52D/idMKDJqxqtab
zkzDd2vWKsg+NsXm9gddNQUwD0a9IAmBsH9parITJSkSUGlioGCmplLEu6giaDQPk2iwZs0Uvhzc
E6PLKgDVl6aSSpPKMWvBLz9X7V1pkepRTToL1TcNRBS3l7XCb8RqeyinYxsxPvt1fM+C7BR3/dhW
Na4pp3ixT+V2cg3FxeMhpm1C00Pngb/jEPqWa3iZh0D0Vvgi+PjKgi9+Axf4lBQSN+GI3zAkB8N4
jcwPVMQFCxXZ4DZ1TuWwLy3YWIpT0J/AXZHEz7f38jqYXmwlj3ZppqWFAAdM6Mu8UZRsC1ko9+9N
YNRQtzErYhsyP95iYgqw1gOYkBJzExMTZB2pYBVroB1yboML2AOqvUUnwUbtZZGXPOTfrIO8U0NP
2ds+svWKLqKPs7Zz5ya5c9zGZgTqBpjMFmD4c+g3CGqL19k/xvLOLXAuFkKOFo1LWGgO5nPkqA2E
s4wnvBZpvhldEIY61sncF44sKjGyf/gyibk0zPkdXqEximhN4ViP2cPgAtxpfRh3KpQ/rJ3pZTBv
vyqvwzEQguhWLaPBQ9A5xQ3EkzIQY+i6GNJZDiljqhcvyTtI4IDadgmocabP2465chEQ3Ks2rgCw
Ttn8PBnCi531TYfBR+U0DwNVptCVQZNEXCvw54D4wqGYtQONrbXwEMfLAkXNyyjZJ1FpV+WAQilS
P3na58mPvnVur+o6WYCFMxvMb8+CY6M1EpoAsAH8WvxnaN/k0E0i0YG7KrYzEmsUbfBQAsL+qsnY
Gh3rDENXI/gm76tnwtxC3dQWNKLnv+1uc6a4BUWjGkyNhOpybtxJmDPLo2eCGfHIpgqBTqxTL4Jn
98oO4mgB6GqwIXEUMy53EDB3m6B+nDtVdao1cJXqAK/Nvl5Jf/+pwCcHkBzq20RTZe6chSqpzSId
wNgNBvk5BsHaEt9HoAVs9frptlesRKtzU1+v3jOvCCq9lJcOpmZS06ktTnNffdw2seLc8AgVNXpQ
WdlXb9haz5HTVTAxDqGbB9pDCrRAlIp0/NZiPfq/TGgJHWEDq7r8PD1kc8Ywm0HgOW765SnO7qTk
NVR3hu5aMQSJ6rtlcsbkvsqgKPVye41fw61caERdFN8KTTuDsRBfGiedYQKLp0Pp6RHi3BASPFg7
L/VTH8Dbmc4b+1HCOxYUUj39JvmigZm1r8hGZaBCjjf81dilLEnmEKcGCJDzEJyHOBLxv0gZMfSK
yQ6MuFsYtr1cn9EbZUDwtHDi6tUo94v6KEwVV96MtgyeNdR8Mbp/XcfBpN5McoXgbWrcpaNr02Iz
0OkxPi6P6IbW0uaHuhUVm9W1Qw2mI0xFoP+J2V7uUC+VUXZGjYXlwEj3+/fW6zCyGlOgmHua09Pg
qr59X221+2DbzJ61yx2wVxo0BMW46Mdc4y517MDZj1Evdzld8qbKWvwYsAIpNk0G6A2E4OzoHpIN
npPyu/kUOyEeSLFz/0vgwezfvvLgM9v8HWQVsZIWsD28p3/mPVjWvJrqD/3HT+vX4k+QlOi244GY
NHk0/ZKpNAlriWuR4nz5zM3PglFf60nVsG9Revaz9o5KJvDqhg+ncyZPOj6qj5VgZv26qgc2VIQk
vKPh2qx2zJnEZT+GDTAiSufPkTN77RF1r1PbeunDJDC2sjz2SkeXhHGwmjwh7xymZbM0FQJhupVz
iS4ozwLXffs7roQCUF9goIghUVAS4D6jZZR1XFkKXAio3R69IF00//JVSOE8BWPCkP3EQUVXgufp
CoIiaovSBGH3fetHb/pIQYYPjNLzQ/oeeWGyRUFCNCe1djQujLJzfOYbqhTlhZXDKAax/HCLYXbk
v9v2o3ozj+pWPWFkqtlEx/xOQfQTZBpfBY6rFSO2oywAHkjkf5fGTXuZAO0F7hUoLL8+JjtrD2bs
6VN9QFr4WLzGrrGLP9K3+DnxO8H1uRKgiKEC/ca0J2Caq/XntdJoURAhNyyOQXQf10fT/jOq2792
G8gdYYwKkRdFHh68YaVxATnaFE/n+lXR30n2976POgMbLmet0auSQ9H23ZzqReFUPSa0UlctTlov
yM/YV+C+Et4HmD1DYQMgDb4dowJyQsDrhcee4iv5y2j5pfmmk51sPAVGRgGmoLc37epAA3YCMxjV
YZN7+EKXbiHLkLhFagZqnS6lyuxWSkHN2P/vjHCvvboCG3UwwYgRQOYNQFmt8FvR57mKGgxAoyNz
weMD7Ht8aisr40SmKUWfAcOvkeaOGKy4vYwrN/6yABsgmgA6la9Vdn1VxYMKxtmptt2idi37ScHk
pvx528zKJ0HcA/DPUBXGKcn+fhYmgrKpkD1XYGGsOwosCh3nt/CvkyGwZegY/cI8L8hjMKF8aURq
y8hoTHA3FZH2CIi8axSKr4aCd/7aUs6tcMnAnI1Bn6AR7hRQoAFE1lfi/qSZIt77VTMa9guVZB3F
Ry62DRNKkWQBrdyQGYdu0o4muLnBYfH3bgy0DiIZY6SXUfG53LN5kVTSGJhybUG3hjBu1hoFX+/t
r39VJsCHAa8Izj7YgzDtxV8SZV2gjkkgNmIYm9GOvXKZIQLK6K4SKKiNoDcR1fuugg5nkosBiVXV
5tRhTAGMGU4pe3H1Iww6N4VstQ5C7sY3YsFtxP7FizCHWhnKtrh8QUxtYsbkcifNpSSVwdgjLatF
KoGEbARTQFr5ZLGehn/BQMHsMdY8RWXEi/zVEAVaH/Q5IzYE41OfeRUBp61fJk5pfkvBeq48RtG7
HQr6gWurxBSqruMhhyuD593AXTLGeYMSk9bswwj0gIxP8q6dbFqKRudWQhN6Ggz5pKsQ67V5rynS
bKlLmMLVv8u14NBnaY/34p/eFuHW1kwxUJcM+n1cGfwbVS/KFuAZeItBBpm2StUfrWjuDlVbS7QL
538RqaAyDewRpnbAws3fUKNqtUoACI3TqMQD1y+1oHsJtvTbx27tW0F/h6mLoYx7ldja4DaG96Bz
Uiqp6aZmaGLmsXiMlQwTV0W5mYvi/d9YhDaDBnV1Hb2pyzNQm82QNTVoI63B+J3Nk6/qNV3CBsQc
VrppiYh8ZH2F/9jjXibthMEjM4K9Ko//yFHntMW0n0CG1kr1I2lEZFMrMdmEtNB/lscd8RnZdZ2l
2FCrGIGOf8EIz6aMvdt7uGoEOR+o3MDzfMUsU5SzbYF1Ezdyqu5q7bEbDA+E9wLfWPX4MyvczoV5
36QJm2CYInUjN8F739VHbfkZxo2g/7u2HrSYGFs/khl0nC59QlvmJFmSGZF4eMpGG4KyEo1EwXfl
hkFNDt1l/A99Qv7q1xN9bgKJsXHJihvJb3L8FqC3VATtYx3/yM3H299o1ZwJJwcPPGCTGremeYpA
ns1U29ul2pvpIdN+NWPtkd8VaFkH7fm2tZUs0AS4GUkAEhvsIpfXNPLYyy3mJZ3Utn9KmeVpRSx4
B6y5A9IzDYVupGkm36THIZJ1tUWsxeN1J/eF24/zd1Ryoa1qCO7JNX9A/gSwNrAagGqwv5+lgrEC
7vrCRLM+ASeqpkFhZ9uqmeAJcF20wu14boW7PAhGzgq7xoK6TM9/SYtB9sGkNQ+lOszfFGkxoXlP
Kh+9+gwlSbO9Syp0CGnRJPZJtcfhmeSeOg67v/+S2GIbL1bwC0Dj4XLtfQbCmywCE6ZiBw9aXD1M
9bfbFlY/JFTYNQQQENTx89dqaBT23DALGFuO94OcK4k/aUodAbqEQbQuGkT1oTWTKDdg2ttCcQMu
dLkogL60oDUQhOMsfx/ltyXVHivGJYLi8ub26tZ8B80YFEdwm4EpkrtfzHoARgRKJ8A9GimtDP2P
3eV7FLlrQXhcO3Joj2P/TDSsgYe5XFPcaUW5MB0+jFh8lDWw5YBICBZzXeTifJQzYsezEUQEJ0Gq
t0E2+pCRI4sTGhEliVvWmqNHvhDEuRa6MJiCvAPYZ0BauGCiSGFjLgaGU6qm28VE2y1xfwiyaTsj
LgdNv0/1xr391UQmOQcZSjIHRQiTTVMDD0zoZP3soMITBh4G54r4XwRnPJaBdWAvZlTGL7/dMM+D
HjLG/66I/d6U3wu52pcV2mqmeuzm2JVy07u9wrUjgDlHpmuEZiEQpZcmo3qZjAQqZY6JHoq+yJs5
L+70EqVyyxBUU66nW5nXmGiAArWKch/flFRN4CHKHmcAipQQFB+pjlzBDDdJ+nMyqaTd18GzqW50
UxBS184eKpdIxhlDyhUCLcLE45LqbKqpNalS5A8gPt8EmKu9vZXM6fln1JkZHn3WAjkIzgOYkZvQ
C7tXCXXnutxEYPUYEsFVtPbZDBUZOF40wHXxb+zQkJREzViCPIEBvA2sX3Y9mo7UTRGd7dS/vbLV
834eKDkvCe3BwswNvhbptfu4eSotswS6a/QzI9yoS/YxLcZ7k58SItKcW12oAXZ1MCLbMn7DpX8m
QKmMGLhgQ/tQF8hUWiaQl9FVmhPB+3B1kXjro8SDkwdINWfKKqV5GRcMMZGus5R9Z2thdkSyWU0U
lHY29FuGpLUoGdX0HtiF6EmN1P7OgtKLoE5zvWY853AY8UuYRhCf0hjaaIwVsgAH9VtvJHQOSjcE
L1MhAqxfeywMgaUVfTj2zuINacNo9JqN+mbQHgryfcrBCFNs8VTFHI3gcFyfwUtTbM1nuZOh2JU2
6TClzA1tbc8ukUaJUgiREe5aGgyjrRU2AJQHXth+2tIAJhtBIrRmAxMcCCSolxCEssuFQCSokacQ
QwIp5JpINmxzM9tokoimc8UMBk5xCUAsDFkDX3qeFdyw1Rd9W2v+sGXdNwMcubAKBYFEYIcf/Nck
hLhRAwIMxCI0qqRNK01eYIjUX1bNAIjG4i9uGp4MRrJBj93WBLs2B4MjWyUQTASMnl0f/P0xVjAq
AsgGiitAhvIvnLBucIYzsCTGUHTLLQ8IlDQ5WmXsWs13AuotC1JSi2hy9jpTYE0OvORQxMXAO0/N
QuI2SoIYViFm91I1zata4WKT0ZmXIR1lQIUtD23vdlheiRNMC43YWCVBFZJPF7QwyfolLqEYJW8G
7TObR39BejIb4+a2JfYvXV5tcMR/LPFeEsRl2E4TLHXWN+jQ4NbxJCCcl+m7oeI292pR+0BkkLtw
sq4MMDsLg1FbM3CEbt4n44aob7Fpea30boqUPFb3UsVECTBimErgL9QekDBjatPSUQimK6LHSZ1d
OaCDSCd7zU8wBva/dq7IQ5uykquAYGGJoqGm+6bbixMkjmS85/abJYnosa8jPAqQcEc4J5vUMrli
yWCjltwTZJRgVX6o0CmO6mxjWvFza4HSBxK4t/3k+pij6I9TDppsNObQNLsMjlGXZbo1sWyyj7yy
aX9q3eQQSRZkkqtmMEqH1hxGp1CwuzRjYpJKzickkkNSvReDBIhQ82CLyE5WXuJYDXgZ0MJCSgBT
nJmY5IYeIfcAsM3wrDpNnmQSvS9pmHgxmo15AIx5Qt6goA3tyIUcgzDXqNwtGHwKanuXtoaoVb72
PQFQ1lgJwkDPgbtGc6OCOkONHGXQAIyKMIO83Budo6SooL/c/pbXJwLVefTkQRKNDQVf9OXqiySu
oAWXYDht7JVj0odQpiu6ERd4GozIGKRORFN2PW6NdytYIhiYH+KOyMQuTYJ7vYiSEINdMWT+PJOm
OPt0+Hgv/ZyGlPwqfdN06syBOx8WZ2/8gjCa4HpnJi4jHX4CMmsmv2Go2OLLn4D+WAmxW/yEZgET
TK+CN6UXKaisue+5De4jhsAPDuAch867tTQ+quDKTm2jTzNvRa24q9WAZRt0ZZgxxCAKklouIQKS
EHlkWGLGQdbezLl9bHE2b7vJmkdiABNiQZhvxduKO/LDoNYtBBVz6LFArNUGmhYCeQC0FY3iBMaI
4g0RrWrVpIWTjxomIgBfCIgmM6wLhamiT8CO7AOjwf+/z7iKKhFj6MqjADHgzJZ66Q96TIaE6LA1
BxiEiwBTSdA2coAr70BZqj3OZQoCde/2nl7PkLHm6ZlVblMJSkVlOwH2OeYp8JftZCZHVSnb70Fg
zUeri7WTEhDjdwB952oTdn1b0IzIwS6UlQHzglnhLouq1BRUAzI4XgYQ3bdNCyArCM4URmJrKz+j
NiTeGIeAhHRjYk80U7VqG6Rx+C0q9Bn4Z6mLAPwcDMH7Zs0rVWT8qNcC+gjFmss9BV1vP6HDg8sI
RJuOVqudI4Wi+Z4rJ4Hr69hCdJHQaUR9/dJIE5tlBZ4STDCC3s0aX7SiQ4HqSdI16LEL5tivQiVs
sboe5iSRcaJAemkrDiAOPaNa64zWMwn+SIqbLw/99HrbK77eunxswjAmA7KDAhA6Hpdm0I4YDK0P
c0fbgMc52IFs0MHQkPdTcYE/2PSPUAXd45kMPn/Vosk+2aE15+Vb0L3sprvZK/ye9t6zeqifQYEr
uPqvExv8pH9+HJ8iako5SlKNH7cYMa21597e4UdGuj+CtnwQFP3XIui5Me7jogFv2BLbCcyOqyod
pUb+rYy19dSDNPbj9ravfVxQprL0HoXpKzJYJNNjG7NBVTmcHhPtUy+nY1VYbg2kwG1L1wPH8CPI
+yKOquhk6HyBrNZDkhcmTDVt7U79ftBwHLd2CdruO8VwpsUjkMlIxo/EvBOShK6t80u/GUM7TDSZ
izl2j1Eb1L2B8iiQdpu+ae1YfzeWRApvq3nV+dfjYmqVLybJmauQxybylDvVswAxQT0Ojd1NcR94
svvn9s6K/IVb24xFlJDdwMkJnzp9Vyk+9L9vm/gq7904nXyqrRuYomhH2DCf32Nv2YFE8bvqRKeD
4jws24cAcAKqH+KNBu3226aFG8qWf15cWWw4jArT/R/zZXkfTp8TVXyLGvuH3J9QqRA46vp24mGB
4UFEOz62qhXYn4wed35m/JmKB1TBYlEuuGoCXWg23GUiw+dCam+XSTxCmQTEpjN6XTJFtcRLK1G3
5JqOEzct0/Nh7UM8cXmvB1VMqvZfnhGXdJ71z7D4mffZQW0RK+fsV6OYDiMJN/J0u1QZDdNY0GW+
PvXsJ5zl9NzXSzO5w0Qmc85utDwzbd5kAA82Bnp5SHYTlBAM/VlurIzKcnw3GbH0YaL3B9ow4ino
fQgc+SoOsJ8DNmrEOsw74SF36UwyJgRSjeX9ifa7U7wRfYF62ZL+vzTDBQFMotWjUsFMWt4HCaid
j32CL2AICFfWP7DBmkaoCKH+xDvSmKUx5O1yJ0zNZDNUJU3s5JDM84vdv0VFdmyy3qnRde+JtCmy
ZWeo74LjuXo1nv0E9vez46koSRTmOn6CGbrRC6i3E3BM/pm92jupEn0b3RAyhrTd2bsBOvCCq/Iq
D2Kfk91eOhgh0TDgQt8QtjkeG0hgO/2XZb3C2ehU+k38Kx8Fr/LVZZ5Z4l5vmop7smKpctMZIGR5
j6KephMw7HW5jftxVwWj4ONeJZJsbWxqXAUJH/qd3NqkcB4aaPgA1gTmNZqn0+w2vS4aRloLReBp
xzyLDcw4mDMuP588x3oHZRTsYO0m6bepxUFcXIGPXMHcsBSMpoE8xwLMDbMZl0bqpTN10AKyLAOc
GPtpfu2tTbMcLBnC7ImjmK4ZPAlsrn2wc5ssEpz5ZRgHpSHZsKniqVumroJQU/0YtHst2NSqu5BT
VIPmf2NI77XqZGNPS9nt8h0Bf4ZQjWn1/tTRHmTNeMyM8AfVLlqgkUwGZijvQpsa+u9geqwAswrA
W4i0GtNYnlJAwPFkpHda6QbQqan3fe9V40eGwcxEcKuuxUEdTwhkfPjqgPJc7o49lSj7ZD1wD/Lv
pX2vCGjyKwvMCKL2pL5qCdPeOtqTYKC/KmfZQRg1BJYgcuCWW91H+rBR3OwwqHTYGpt3CNRszFNM
7XuJtj44+wtaOh+Rpzm5Y9HpTvHSXXFvuWNJt937jCRjeF38gD5WbnCMvNfbfrN2HvCq+gKDYI6S
f771adtOhj4ifcPTEp6zxA+WLLgd1m0gDwYRGcAt/IhoG1tlH9dwhmI2tqYBiEKpbCWlFQTH6zIz
2nyokCKRBdIOweTyG49giAwzDGI4Y1vYMaDbinwaihGadHKdu1rTyY9Dr/b7fO5kAtXlqHi7vZfX
0GuYZ0psKNPgR6DKePkL5KUNmnLGL6giiILth8aL7GMhgT/aD8GVU2d+I+9JhZ6Z/jOwvEj/iJpd
0D/EsiCnu4akcL+E8/c0CeMwgcqrk76CrhpEdp+1i0aJ87v3wXEn7cAV/hB5ltdvyb0Iebt2AlBD
AhAbbUh0bbgQa9QLhvAs2JbAH6YYW9A9xuGrvQgKD2tehaQGZA6stKdchRhoScxKGcNzc8VvJmUD
gi1vDjRP8FHXgjnALwr60OhFXckEhAYZ2vELlwUy5sHLx8j4Iw1Nn6KVqybBxo77wAsAKHjKUFw1
naEA1RlSyzzq/s29gildnCGZFUT4GjYSOalB1Rg7uw2+Sz0gRkCdM479DVDbmiCVXdvf8/otl9Mp
SdebAYMZAzBra9+LHDJToo7G2qV1boM7sqncV3W0sLAcugtKxIBqgUs3KTdo+2Im6PaXXFsQ1Eew
b2ABAnaaSx7zQosX6CNj9+pdOHzIgZ+Lov/aes5NsL+fXcJ1pc1oPcBEjfchhMEWAjJgNxxkJ5lA
oCKiklxd0Vm84U6aVqdaazXM3KA6em4fIwgBzvEiyC1WV3VmhvOEvq5J3dX4Skvyoy1ds2loIb2R
9sWWdpVohmk1xz8PopxPqGGsLvoIa6hud9n7gnHxKP+GFD+q3jrLg9gntX7L9S5LRF9vLbs+L+Vz
DhKUqSmFBe7C7KUt70l3mpajnJxE5Clr23luhnOS3BrrtpKxwCB9DludZtCV0l1J2i66j+RecBWs
3YrgytbwKsUoN7hBLl1SH6ZCDYcJifx7XjpWRNWPZB88zSEViUmteSPGehD4Aa5C44f9kjPnb4yO
dJkCS7JxZyV+pmL0XZBJrF0tZya+CvxnJtRZa+qxZl9ofFvGX2rrKo2TN/7tQLH2Ejm3wh0rNVZT
rR+xkA70/mrf0nkQRPK1rUJx0FIhdIxvw1MRAY6DTosBGG6hHYypoKCaJZpgFWsf/qtZDNoqPKh4
wiobRMc6KLGQiM5op/gLuC9zPOIwykCnyu+K1E1G7/bGrTZYzm1yCRApUoXgwkSIDRcQsRy6sKHd
cCeDeWZ22vB+hN7XKHDwlVNrYYaZzZOBhgyl1ku3k7owaaICvQFVLekgZ2DV+Z3ME12aTy3Y3l7g
V5+UqwvC2BfQyTR0PCUujcWgWu/jJkAHydGd4XnUaZ7TGZjVV+in7bRNvl+c4snO6ARKggd7Z/t9
QW2X0MTTW0dUDlirFZ7/HMJyl7PzQMogLUDcAj86WD4BrVXopcdgS6VjdKft42dZcBMIDXKbHY5z
XZUJ1h8Tau1iarnhIyS1YGp6DZxsV/m/bu/4WkHtYonc5bOM4AQZUlgcnS6mEk2daZ9sHhZ0RwpH
9UUYwbWX64U97vqJ+nG08hr2Orc7aIdlcGyagrKjOOmO/KO8D+kbadx7fOLIpKB0VTeCBa9En4sf
wJ2hImpK0pZfP6A9tuoGPkY2P8P9G9pAgYmJBJBPSILBsRW/RrMLJTU20IuQxGeWRpj1hTmAvrQH
B2tMApdYA51TbzDJpjN+WQnawWD4RmXLBtxOVzbo+NHU/qMlyzFHsbVvt/p0sM3nTt4R6ynsC09q
MtdsN7mIqej6vLOfCswaQVwDmQH7+5nPy7E9V0uOn5q1Xjw+KfkHqiyDjGLC9Pv2p7j6EhaKFICM
430B4OhV8bS1pYW0EeBxUBhHSrroHQUWsBIEzau7gFkBwSo6gbg5r+IXILEVKWLMv5hNvuzbsv02
QbnPlwry7e+Xg4Ym5BUwksEKM5cbN2hdkAKPjvs5Cn/kKDwvaii4n69SG6wF6AsFbXwMKAF/emkC
s71ahvIkWnnVx6w9dyCHNdG9CENaxK8G+Rc7h94EqjogDVBNfsJeK6o5XQywlUZx82oo4QFEra92
WAlKoVdJB3rBjDMQlSMwP4IE5nJRedZZNgJQh3ztD5k9O34h7T4T9X2unY1ROYHYBno1Kqq7zE3O
3NowW8uO5qRzsjDSPL0Cc6Y+x6ItW13LmRX29zMr8WQDeJOlnRODej7vLR+StHkgsY6III5duwJb
DwDBYBFH7sm7QpnlsaYMsIQyIEq6jtQ7Qf6jQ9/ePkmRSAlHZI39/Wxdi95HwERnnTM13Z0WQIK9
rtqYVoPSbTB5Ag2HEdxpuW2LXrDrG/rPMrmEoE+BR7JDLLOZn6tcoXEPtMWC5FcTHK2rdI5NJICA
mc13o5/DY3V1c+gBJMHcQ2EFUKSAqBC47mZV8lIEZVSe3ByjnKOWbW8HjbWNRekDw3nA4+Foc85f
x3qYKg2cv4OEL05a8xwquzD/jKqZNomID/46gfxa5T/muMuvLDp1kAeYAxLQS417s0hQp96CFswY
v8Ux5MQdJK7/3RK5kzeARVuHRCs8s4NQlL4rGqRvxj0JPdl8tESPi69+6kUK+bVEzPyBVQqILn4U
b5qA4AEPT+fY8TdDRp/QB4tsWoQ00Q6KitCJKRDLNREzby/zuibIGebP/lgHBBPinQNd4YPcfE+s
H2X1rZZayNAsqE7ifGjSbgZZSQ9Ioo0spzR6f8g1HzpT1Lb7TVAlLpibNwTDILd/HNvjW5vCXRxd
3YaFJsG7F7wP1OCpIO/JJLBxlTiw9UNnAHNmbJKILxg2DaRgmhk2pKhrAKwpUH+PxoEOJOu9uS/u
8YYStdGuiYk4o1xgGnJzAcKg6hxIG31LptE3ox7quiONwZWsYqR0QIsrqT8qdIMT44+WLkdd+ZbJ
EtXMwS2M2dW15dAEhX97w9fd8Gw3uMAlk7CfkDV1jjahHi29qf12GPxs/qlj5KcYvbA6mvkeQji3
7a5+aOijAT2JwSe0iC4DdZHUU5QobD+mYmuY3Va1wm1bVKLlXVVtv/YdowaI7sDD8QBUG0VFtBpx
qAeQPjKalMUYvA4Tp0YHBkhdfdGj0h3M9HFeIoHttZucTdj/n2kuhukjJChsFsN6Muzjut5Bnkjg
yuu7+I8JLmQVQC31VYqPZ3fTBlo/CCHAoeoiCbb1kHG2FC5kjKSQ1WTGUsBxDdaSLfpVf+ItGhqH
ZltsC8t5UJ8B/hjB39lvZ8FjU7RIzlWqogvHDFPKTpxObmsnHhTEvXEW0XetXqxna+ROqBm0vdmy
i9WKd8aysconG1dPekh6t5G3ffr4bw7AP5+OP3dAoqFHhC3NINk8Hgk5kOnXbRMCB+SrAkkSjHal
IBmSypdJOwmTyNV/H28iNo2JWUn+sai1OpLVhS2hOHXNc23/m5wDcDl0XcCeBXj+ZYwg+VCakPVF
ziGnhzElVFOSZ6N6IXq1bUh2N0zt5+0dY//i1fVzZpHzgToncm2rsEhmNMSdWXqopa1R/go6wUN7
1afPDHFff7Rl0PzNMBRZp741oGFEIeYtuOlXV4NHqwYSBQyx8hddOi5Soms1AtCI6y3Pph2EM0oa
ye/yXDvdIgu+11oOjGErNmIkA9zJS+jpfRkEZd6wRW1b/c1SXGJvOhFpAfsGV98IFHtIfaGoAyKe
S6+QUBIJQRCPNI1kbgOShCSrcXe3jhJuUTSBUO7mXzjFPwZ5ar2oKzFvP8JgXfqWet80Xlf+li3Q
rez+O0N8UQ1aB+FUs5VJNVJ7F6DKNP1UFcdeBDM2X29VfhPB0oROP0RyUQTgNjE35zCcow4pX0Ej
B83oPYGYClBS8RZU5DTdGcdxc5/sPx4C13b69+f2rnezO8OHKiDFljsoIguOxDVQBFf12W/ilZYr
eWwajbSts5zeJS/ca9vurnzM3rRjdbfcJ2/xbvEeU5kaD/Vd6KJxMYmAONdlTfYTGAIHY7HgxuRp
XtOmKrTcBqk2SD71veZD+dGFOsfgdB5QOQ8aVX0RFvq60MjZVC/9ec6CoSEWbH6Gi6Mcpjf5YX6Q
32v3o3BMd3YU2rjRXr/Drm9FuFdl7cieL5h71o22lth2MWDBezajUnrB7EDd0Bk344Ph4xl7yO6t
jUjEYjWfODfLpUYhnrdBlcIsml1u7Rm03KcphQjVz0P9op8sKrnkaLoyWHVF7LkrkpCX35jLmbq5
HuVZw34DbrFZ6Kt5mjafTwT6K8RV9vKDfLIdzdfdmaZvz/0GGbqIt2n1MXC+fC6dGoquGUmAn6Ae
NfADuZ33tNBpIzlfR6/Y5O+Vb+41z3ZvB5j1fYd4CDAaDP/FZ8NAKM1tOGDfTZrAtVoPaCg6vGub
zoW4glPdJTPGkJLayTcB+jSC+2gtXwBb1X+s81+9zYBctGA9UHWqD55qi/Q+1yyAOxJnGNAoiGRy
7lxJWQx3nlonyxIHk70gqhRcBqtbyJQUIU8LLjhApC6Pq1JkYxLLMNE2VHHrLYJ09wnPufsJNTn6
O9yFL8Bc73one7VEG7h2Ws9tc36jt4q2KAFs2+nghKMTFm6E0oEkaqX9P4uEh1iYnwJqgNtHMjRN
ChIRnBEQXP+0aesYp/xHiKaL8ZhRowHV8uCUHyiQjHT2hVFpLTvCyN1/zHOOMtZxnINoFHs8U+Pn
9J4ek4YC0RQOFE1/J/0BmiYnP/0SnI61t6IJwWpwi4O9HJDBy0+bdEMS1KOG7VVezQwSmb+JeRjS
l1R9TQw3SveDiEBh9c47N8klnGasjSCggMkmpunjAMJi81RAU63apdvRoESjyj2ohQYnoay1lngh
7utvaEDcXjq77rl0AGTtYLHGcDhgqPy9FzRtHk01OsMT+VaWjp2fKt1HTdH6H9K+q0lunAnyFzGC
3ryCru10j5/RC0Oakei956+/5NzdqhuDaMTut69aqbrAQgGoysoETqCvT1w9e8YHRmUbUwYWRjKh
aU/ddGR5NgtdqhsbiLzBnyyAfdQgGfAQyniIT0ZKMA3MvGroEqHeQ6N9shiEsqrYNjY6x55ZzT8X
VeTcppjeXJigPmIRD7hqazAhYa4d0qNON56g+HD7EzH2Pkhh1r4Qbtfg7KKWTK/7BAxdMLJAmbgM
U7eHO6mXB++37bBKryv7DIZLVyV5lJ6udwEUi5VW6LvGHqXdhOshyKYG1VcCCDOSQtqa2bHi6YGw
vhEIJLDtgMhCV53yLVSSKkmHvrFbM/eKoNpmRsPL2+u/QYU43Pprg7pmLVqkFyDsbFaKDzsXXTy/
7bKoSKd4Tecs0J1cnKjzIh5DKSs4gHWF8CewoHiwUKm0sooqtkwAHpT5Lgh+x9NjydMuZoaGCogx
vpmGuQDKhDiVcwEFmsbuqqfaAuZQ+TCyBCfsy+3QYLvy1w6VlqMiRk+vgx3oeKYKNJjvpM6+beI7
6gvfCMJ8ACDjFMcJTkWfYMTZFIhr9OXl/ZIE6+xq+dIsSg/Ithpu5nBZgJ6tikMpRdvGUt4tTMY6
xRLmD7d/yhcW/FvEfInEos2Ck55aVkktlEBKpwaUx1OYgd/GaF/GMgrPRjZVH7NaTLINUl0jB+uJ
ljpDW5h3URph+LUX0hqqLEmxwSB+6RepscJAcC85TGY7GqSx9LAk8bKcQwszsrFQTX5cdvWhisLu
GcRJ4CDPxgoDUmKoxediUrXP0Eyt126Wu604zcZLbGHQxonUuL+Pg1RCADdkkqfEjjo5OZX9WrIK
qtkkcj3EXpnO5Z8xEvBogu6A6IbArJ+losbLuZZ6eSf3vcljzvqCc1PrZwHgCyUDHKhg56XemKPQ
LbPZzA3kigTbLJ+xxG455R7I0DetKYHCTtnhLvUr1P6IdfdozjKJ5OQVB4aTg4g9AnSyaH6kMijM
2hHoYQndtIHT02WENODoIEJAeXid1qLCLQMKQqw1fGO5i/cjIBZlCcZW4/V2KDGO1ysr6wa+6ErG
i1n0mggrVluNd2qkNhGJTIA2iajHyxZkMulDKlp+aADuUU0jB8HLyA+QHjZwvqNeAjg6lfrAS5lA
kBJpr0tEUs6DrY6PiunOLccOo950ZYfaMEJgKvOU41Q3wZVmLF5ppZhYd+rxcYC4+e0lZXw45Alr
ZQoBqu3bDRWDDGUogrbJBmLjkElgXBCKQxCG/+FoR/hi0AxjC9gU1JVQm8Jcr5KlsaPeOFUihG+t
LMIYC5eWhHH3tL6mkQ1wMIOWnFq7pZbGwcjXHG7Numv1GTpuEFtyaqBxHpsQF+ElLGVbzqSR6GZb
uHJfhE+315QXJ1R+L4AIGLq0wZpCj64Hd0AEcE3u1i2n0sO0IwE+Bx0iJG2a5L8PrU6Roc+Jnmfk
QI++0Y6VakJhklOPZMUjMBSrMvIqWUEjAqNgqrJk3XZNifKn8phUKeYEvWF8nsLZ+/drd2mL3mNB
hLf1DFuCtbNA5x51RzE8ZIaw/Q920C/DAwXlTyCFrlNJMpiavoSIkziSzXugzDvwULXSH0vvMbSj
a8XzbXuMqxnEC9AsxbmAg4dmkyumNF4wg4fUBc2oURkf8pFX+GNs5SsTa7hcZMehU2trBkusPdZg
UFIkz4JIRje0/yHVgzUFI5O4hWEUllq5MDYlKBhjK6vNrwYT8VPwmAi/b6/Wd5TiqvBxYYQKgzyM
tBag08auja8+kpiSKQXj51aSnpXM10wIHA/22N31lg/U/G3rjMo4jOMNJ4KkScbk2fVCLmA1Wknq
8UTQW2KomxGCqmN4l6K4GzntEHFSMOtUk/BOAGRtRfjQokj5ACqRuVlDvhq3QaL60jT9AEZkX4bD
QQXhrrioW/Aevtz2khWRKx2V/kVIhVR57WUVhEKqt/AymVq/k8s7RfsPD7p1SO0fE1QizIYkV/Q1
VDQxvgdn8UMSrahT3nwoK/DxtSAqgGKcCl7Aa09Qi0sXoy/wbmwsZykXT66WrZXPzu0FM1hxgRcd
bjdg6wZmmVqx2kCFWVbLxu4jqS4JZJKrkTTg8XHEPG00b4g03TOHeno0+2qA8l2WOplcB/ifBPxI
EotxBwFgMWplkkxdbZBuakpH1BphtpsoSc+akClHAQVddyyz4CR3STSRQBSnQzAYy04FUvh1WuQE
U+dWUL92gZW7ZiSB7gKzAvFhbJvl3lLH6qlNrGU3gAfLGbpqMSGdrRsYY106/FWlqkATiudPDl01
FGs+FC0LB7eUS3BpFJLlhFMUnM1RrnFOyuCXy1aFSa1SB1+poWZMZAzJoEUUnZtBiT1RqoOtUATb
tBTkrSForlQtildUxuwtY2UBdmfNJ5B6LJjGENSDVuP1SKKsL3MwnqfivTLpINXIJ1XZzEu7vMyN
LuVkNJLqrCzo95NsirqAzEmRuaYWDU9TNkl+X+fpuxDGkj33sQ4MFa5NAWdnst7wwIfhQoFEhzFX
+kEtW0JbZAZufCt37yEO6uquH0GwDKIb9QVQvQAyWEU/OZUwmXeS2ScFmZJ54Fye2Oc8ykmoViBH
0POe9TAndVetbznUlIb+TwNaJVVzp+DP7QDn2aGSblMWeaVgGsmW5Myz9PogasFLkpm70Voi+3+z
Re2lMK/nFvzsSA1W8EvHO4qEABG1TWaSsTQebhtjpbrLz0g5lqGBV40aPiMcOUyp8ZAWPMEdVhJf
J1BQvgJ7M+iprnPQiDdjq6LcCzihZC89yOdATY3HSeUJWfmrxOBLkJjbSuf1ill3MxCNoCyH9wgU
mKiLtWWNwqCsd8BCOsixXQohkVHbTLIN+oCc7cCKj0tbVH0u75MpNwYsY2XUIADps9wTdPGpy+rm
AeBu5X8Me+r0mMFMUmNSdL0Kpg7Ydxs9dSv5KYh4frG+HSbM/9lf1Lcr5TnNehWGUowOGf0ElH5D
ROtlUdDaidMzZCLJ3NYcLtbvqwnuybV9BBbjVYue2gFiDMZUs0SPaDLzV7Pqho0cm5hwXioUsIO5
4Vxqvh+SMAcGARnwLVw16MH0KBxis7ZQTxETnAd9nRZuIMm4VnXqv9/bYLpTATdB9ROlOhqqHOM0
sSKxqW1JqXwIWLvFMGyn2NiAio1zGf2+s2EKfKE49yFC940ZAoAMY2hbmDKTDmTDkx8ZPOF01sIB
9AGoOl6UAJhSt4sgEsRaV4raTjCNR0AZ8mlEQu/Ii/H7dpZinDYok0DcARV2qIHgtXWdQzDAJlUV
BEfsBbrRqtjvhwz11SHYVqLho5Z3l8r1TkorTwKlOcf26sV1kQkT3zjF1klofDoacyINJWSxjaW2
5WB2u2Bxyy7bSvng6XVzHPVouxbYckFx8lzzizlKnNs/4Hseg32weuGAg/wiqGiufW/6olNqRazt
atRBtofSnK2Mw104gQRLTQQMSxu95N62yfqyFza1tZZw8WDqhQFBOYDwOIocqzd+iHpKigx1sttm
WBsdOn+Y40OdBYIadNqEdJ1gBHJtx7Hli+P0UWOIX1uaDQr43m1TDBQqBkXQlFbxdsFjgmaGihsr
UyEDUdvlKEPC0kLxWnXCAn3VGHhDMSJmXzv58JKGoj0Mof8/mqdcNadcCcMa5tt+Mtw8LwOixsBA
VGp9iGLccsVBOU2hMJM6CX8ZWnIIzOYX50d8LwFhDSRI6oCoGA3srzW6+Kxx1iyGNWo19AKTs64l
IxkbcGEG9U9plndJoPg94Ih9ZIUE6YPDosD62CCNx0iVivcjijPXMVWgUGs2FoRLwDt6HNvpoQqX
ByEEDmWx3m87ygrfC1Nf6eTCzxmEKykGnWCqq3oHvQtIDAx6ZOuNGnB2JyvNmhiVQN8P64rm2bVX
8tyZSgiGTBsocFepq/dR1T5ue/M1P0tnIAujcgZe3jqwVFSezTstXuZUrmzL3NaqI0JAfP7s002W
KaRo36JO3+vh81xtg+mxlj4TqwIB2FGovHzZGIWvzra2uFXoa5U38qgOvn9VjGCjwYraF5oqMk2A
DUqXUC2HGPQbtSNLC+lRxJnlj8R6uL0ITDvATeGiDzg3TurrdZ6sQRmaGjQfeP0RbV7pDHuSKTu1
+NeU3pAFBUvyWvXF3K1ES0dEKGMHY5xV9ryAaH55MNS3OThN+c/bDn0PHBkrhmKKic7FSu197ZC1
cuGYQbqSqGa6jUKHbgcBl16QtWzYCeDxWFVCZRrg2vYCusZRV9lDNWV7C0X6YwkJPkceo5dwHnnE
ON83noxaA1CnmDMEmR8dqRL6atOCt6DdGAHuT72vgaZELw1ONmWtHfr6uBmCoxWCCtTaRVWnpFnR
AkxgbPLgU87ebn+bNRlfbzi4AdYz+CJhFokGMRlptCrAD0Agao5SkQCT16jHo5NNEnWr9r9vW2N7
89fa+ucX2UqSgljJUliLR3Djo6arZ4Zz28SaW785BG0QFO/QLvtGU19bCrqa5VTZIoRYVkE1qXy3
pgdDfpExvkC0/hde8DxW99tGv3HWK5lZ61o3VvYobNreizR/BpJoyv1Yj+0evJ1VwXk6M8IPQowA
Za30bpg+pY4YEwMf1jABxlMBJmEtnrCITqpygu+rIE0tJijd0EpBxR9IZLrMG0xjOWPsuAaNZe7o
5WQbpmCHS2LLc/I6J/rTUL6gXOWkwT2QsR+zWO0nsD1bilPzZd/k71/26sesf34RPO0Yobiz3sEt
615YkOY7NwxjJ8URSDrztejL/ZDWrrUIbjYep2nmpDHGkmNcD/VuHH6YXabBB+gHq1FSTsDzheYT
3m0haCyAv0vbjHeDW09SatmhNwNefQAdTPDqUSdACQr7WFBDYANmFeAwATP61SKeayP80PT+lNap
wekiMbBTeBeCewEDnVBowgDC9eJKVlOYo4HyUnGQfyygIIjdj/fE6UjspnbkNa5MChBbPY9EI/e8
4jcDw4l+IDSF0D0FvT3i7dq6agqRJo8rZgUsjw0J74rzArOO5obHwVZeFAwP+tFd/rRJieDdThgM
lAQ+56q4jBo4MiF93oZ4awhKiSqUfKwOCjF35ja1X8u3cgsNLPe/GFMAPcJ+wBOPJhCZlKBX4w7r
LDwCm72x7JV+NgcYu7DLDZfKgrFlNEiJ/WONyrdRZoSLbsE16Ffuwh3EOU+ZE8dEP72r+4L3fGO8
XbGSF+aoIDKsrJakAc7N941TDQQqD8QAYYGfEB7lJKM5dG1rvQ5cZANdSrBVv5BVu979Ne1Tv3+r
33RgGgVvOvHufqxMeOUaFaGSCo0QY3Wte8Nc409jjxHHXYkXOqlI+Nj5zfM9r5XHALNfu0g9pApV
MUephE3zPt+g6QTs+mxHB4t4Sk5qAJ1Vb/JBcih6hf/CidO18ESlIHSToXmF6wE69XSbY0Rfo50b
2JY+rM/0pxccZRskGR4O1mVXbrmfk5HyruxRkarFvZhW6+dUj3jnn0YoWCRY69oO/QXVzNPoYDLq
aNq8kU3GyX1llwrZbpytXKhht7crz0zIrwfNF0V+uLL9Q/cMQ2rrxCwVP5kkV5FkodXc7mS//50f
FUDVBYLJZLtxh5/x9me06/fg/+B8x3Xdvn/Hv3apGLIKRUnUZKUIekt/orQBhqoDWrauZE9ukZHn
ex5rMdMgpqTAGoQ2Jhp/1/tS6xStkNfAGYXloBvivitqThJVmGntwgYVLMMCvHER47hYCYOsQ+ue
pO1snx7eAifwJickxp28PcbPv6EM9w4FehJ6frSPHfXOenrmzV+sEfJthdEggmgpngMgwb12eIy1
2ExkGTulfKrmh6zwZ97uYDxtUPbDbQ8zrmBMoV+ei2amdZBqjY0mnIPy9DrRrgbHcOAdhUxDMobc
oC6D+zONxxfKRCrTQgWmM8IQS7xZiPyuEu1eR9twJK2DbhAxnOXc89hMmUcHrph4XgOyiFEAah9G
at3X7Sw2GJwazE11BueS7eonwY9FjpNMHy8srX9+cXDEwONI+QRLtTuoNtjbSGFxLudMEyCSRiET
7A46vQfiPhswZYvvVQ/PEcizAmVTx1uTd3NhmlmVctE3xWWCvks0BQrWw4zIC4WDXjzI9WaJ7bnY
3E4hzGMIZSzsZjQzVyj/9YKlZq62gaHj6PuYnBHTLqlvuBAb2pqHKCOL2+0icjeSchMcja3M4Z9l
7S68O4CcFlESAiPZtXFrjqqpNhCRhtmfZ93c9J3lxSOPKoHt5F87ClUGzhcpr/sJduadnDuDYldg
dLUlHznyYfQtd9GgFOPCSzdC3962Zld2IHTDWer1Yk/nErSZIbEGUQ7cSank2RdxJKUlAkc/tj/B
+IRH1yGG9sP8YXjNJvqpLET50bjhk7iByO9H7FnDfwldvDgwt7EqWdP6ZGmo5nI04xfky3ac7o0A
w5NQ9pJ5BxMzdi/sUCl8zmtzLiPYCXLFi0AHiAh77pMcvM0zpz3EOuLXYvD/d4lKLXGqKYnZw9Qs
NEddCrxRsyDBDBZCaXhp9I+sqbxK4jyomPfTS6vUrhG6QlmGBlaXoXQazOPJv2eJ1DXeiyXwRNsy
ctHL6DrZNmWIW7m3I4lxCoMtElNbULDHeUGXvxvc+YukCBBIRgIuog4CuJxYZXxAEBFjrAiANlTc
aEB3jvYT3k3C2nOGoK5OFuM9yR65sB7WOqL8hfGw9WCAAjn19So5BPNvH7d2noHjuzqp28DTjuJn
5w5uZUdHmTvX9711gPbThUXqyxny3FttAYtfZOO2fB7PVkt6rOGmUTiryPpOl7aoa+GwUk6Uq624
Bg+aYY8oJt6OBEYCvfKGugDKQ7t0eQgLlbXVQMwvtE7B5VBm5K0rI1SWzqtJ7xsram3R1+8jp3cT
R8jc0XmcfePztj+smwLQ1xAzweTp+pWoHLnkbSY2ZYIR9Q98FYEsOcFBNJHG14/LO8eY/D0h41YH
RDRMAVhBd0SnWK+rUMswXOpbJ9Fd9qCmtsE1nvyE7J2PS8Rte8xwuDBHhV6tVFA2zguMXA6K0yaD
LZnObQusUsuVR1TEpYFaLIoMAkGjdsZ71QcLUeI1UP32TQc0W52r3K9PkoqUh/iP9sSxznOQikbI
AkMUqoD13sbMhpve/Ro80QbQzBEfy08gw3/fNsh4dl15SwWmMPUiSACwoKN1jjMXE1iyQpI0IAVP
4YxlCVrUgFdoMrCO1ur5xbVSmSZke7HE8He+bzp0z1EC/YSkbsejS2XMk660hn8tURlRFuR6EWRY
0o8JhD13uq+5p/NJrEi1mUjoZ2QnE7EHFXHP62IzWsvXtqkAXZrGkDsLtsv7gUgYMg9OqT+4f3qD
8GbL11Cg7kJXblKBCjEqORujqrXVH8UhOnUb4Sjct5zLLe+rUfHY9TloDkv4Y+EUGyUQz6Kz6bSd
My4TJxEzRnjWtYMAMnQh8FykETGd0cmxlNarQ4vX2l2IWpVKUnfaNpv3yCvfrKP8FD3M+wRFgvRX
OnOSC6uGdfUDKGejumgbCzzZtgk0ati81eDjFshcfoAQaxVvGT9U9WNp79A5VjTg8GQorPAWgf1V
/y4CtSHBxgllQ3FdhGOyne91X9qb/rTXt+Jnvh0IoE/eAMG+wJN2DYk9wy/syJ9OFnkxtjzeRlYy
uvggNKVPnTe9OM/4LYvVgfTkXi054LWvqs63GFYwPo/pXHBz6VQMp01cL7HYtPaAsgSuMFBp7e8i
3GHCCFVRdRM7/WY5i1xeBlZNG3O6fw1Tn7oQQCPaTjC8gKRrK+KtK9oLtmu95vi4Ijx6LtZt8NIe
9VkFsSzSJoe9ToLYIDoXTUBkCZT2PEXv9R+6saK0iKIpzG2fmvhm4mwbkt0GezXerQ1yNMc11VOi
j9sHCIPFBLv270rSfV5AvZJkgFCz/SPcodX2GycIdu1i49LriCB8MHl5gufheiW5OEjKUpCGUIeH
fbIpKqdR0ffxcs2WBFLlf8D8ettB1v3w0j/qOmVqYqpp3RopPelEZ2p+hd35tgnmle3SBnU2apiG
7zUJNpKDaPe/g6dsL/xIiH6n/Ie26NXXos7GtgOPVidh8TqMuE4vuXQHdRGON5xYN6gzMNPVLvy/
K+ZF28iWd4WT+8ARdYiIdNt6DRk38qv6cNvsVzXne+SvFH9ADWEUlPpQWg2GWd2Aa9ajvjP2yquF
6nFLzgNqMSoRvcp+Rea0M5R2xY3oSO//odyEtf37A6ivONZJGhcxvqIkYRD20IduBFKfhLO8zKSM
FiCkywG3VL5Idi7Cv+1KQ1hQC7QnzFfi6UJA3Xl7JZlPyi+6BHiDMW8a8xBZUyb2JhzRffTF7OQz
isAMEZ8FJ3Mzf9yGDscg63l0aZBauT4xkyCCAqWtfTHbj+T1XSbt47wpNzwYMztMVi6I/+ccvQNq
lPIacFDYpSsGru72bkpEeyLqtkPHnuiryOY5OH9UD6HboXmVHhQoqnGWmPERwRNhSisbq4xhYKqa
lqZNkNUyeNF0NK8J2q7OoIGB5PayMq4SECoCMxrI2FCJoItlqpFiksVS0SKqG0fQ/SZ9AyR3GXJS
9aeo4HxElktAZKEhj2n6tVN8nZbrTNWXJgL6Tc/E5VHv6ucZn/TfVzsBYfprhDq2+24oyjIDcHCM
QYijyrtOV/Fc0Tf/euUsESXjFc28woyp07pOAikphginNIp9Xj0YkNFMrYoURXmqG8t8CNS6foqz
WuMYZpxtALThHgRgA9ANNB1GN0RBbwo5Bi7FbQihLOvc4AaYHOv0R9vZaXp/20/G7f7KHJWp1RDu
GyrMNRgD7kFAKVRugjGJFBIn+JK3jTECxAIDHPBg4NIDKIfaeJheqfp87fAt9XbIU7AmZZxdxTh4
rixQ7hhZplURpsXsppKIVKR2mzyo+RE66JxYZ63bpStUrEcj0maawJAu3reQzCvCyl3qvVTmpAO7
zO1143lFxXylN/NUgq7O7hehPuVROrk9ZLLvq8W6B5WuzPFt/QzUMYoNtiKwwRK9HjLX+3jOe7WC
YjWIKKz7It9C5pNbQ2ctH4qvyBIqEtM3TuShTqd8ljHx2JbnWCNjvxkxuzI/DsXD7aVjMM4BM3Nh
iVq7KYgkaCfA0uxDeOvP4nX7Xwv6FoarPaiP4bnyVYzM+Letrv8ovYKXRqkVDOQAc3ApjJrJJkd6
Es8gVVZ7Z44eIt7UG2tT/bWFGtz11zL7ISmiEra66TEedyavlcx6EwMjvt4CAE6F4s16dF9cN8LC
WMBLomDXnkrTFt38OPoT7nIaHhQ4GzHVCaUZ3PFrTn+AFYaXduVru3MYTaiZwm4MNR/ReE2CzBEF
jhFWuWZldYBYqIH2HSgCrq2MXVQvqI8hY4ROMDlZmzuhTlrxRe7eOgxSToeiul+sP7cDhO3bP1bp
N1q+pAPEoeGbWX5WmfYqN9Avb4u3/80K9eUwGwth1hG+4bnppxUu4Vm5U0yBky9Y0Q4KyxWTDkQ6
BnOulzBYCR1DFc4Y4p8y24z5w4LJy6GBFCYW8tdtn5gb+tIaleLlSJW6NIY1TJLoP+Y+1fapkQkd
4LnBYoN7VHEnbL1zJ4WarRVteTCmbt5iVqh1RRD22VM2tNsoyXVnbCDs1qXV5+2fyOqUAqEP7ieM
l4jgE6bWPS6VYs51MAwsqewO3WuPx3cfyU4CNoix/gAnFamH3p4qjH6Jw7FTZpWMNSpe/ftinjOI
cwqSukPX6KSJgVNZDec8Ya7h5Q+kthamqQ20xPAD9ePkJefRDzcZXmgqtEY26mO+LXYRspYPMPDt
lWHlqku71ANtjAyMeSfoCZTpa6ce8/9QEL1a+NX+Raoq1URNVRW5UEbKUIAZ7AbHiHZJcg4G6HNx
uqasTXzpDRX3RTUIiYwBJbuG0lmz1s1fNOvl9oqxjv5LG1S06725jHWFFRMyL0mfFNRvUkfmUZ6z
yg+YcNDBKIIMiMkS6sOE1ZhP+ReVg/wyhobd1NtG6kiJiqLmQ3ZGBZyg5hU9WL5dGqW+VmsptRlo
KxHH8JylT1qG1/JR571KmOcXzq2VxgrT6QC8XweFCixLPC8SMryDjbc4p9aPDRdfy62OgWui5jcS
9YHXtmQFB6gdDTTEMKsHlNe11djoh1w2ERxjlbpxjQ5cCz3lQr+7HR+s3HtphtrJZm4GYlojPqLO
X0oHe5oMywI6EIizgAxE5Q0bsyPlwi8qUoRGb0fxKyBnqN6kmJzDdBpeSodcSaAdLRp2pkSnErzf
Vj1wrlW8NaUCRo4CJVRErGkg3sf9e9r7zcSZNmZdTC/XkwoWQTbKRYTyjB1P2cNgygTMkX5rNE9N
NLhAEnE+H6t2al3ao/Y3AAKdGYBPylYeHXWXecabYjnBY+st9rxFf9FrefQcrBxsQLIQYG7QTH0b
BUZjTIvbABb1TPg9J+OvIlOd20HJKupblzYor8pFElNLQFSKfvtg2qM77CU0MAqiboLDYPdgWhb3
QEI93LbLjA8Fz3VoFanAlVF7bgyDIR8V3Hfi2nyNg3wjlfrRjDSee2uM09d7vF//sUNtOkkrzbrJ
YCfK4+e2fob40lYHK2Arz6BdBPOI4MtD/9jGkDMZW1J1sW3O2fO/dxazCOvsJi6vwCFdJxglztRu
hFoOBHjPY3qXGU+iyFlP5ne8tLFmn4vzFEK/UzsUsGHI9rTHUPWDYMeuvh0Tstz322GXe5k/vUuf
AWdfsL4khu4QpphOlTHtfW14MDPwD+a45GlL6wVDGpOyrUgeBJxq0pfq0fWnBN5YBzwHbwB5HT2+
NjRDCmbWpxHCT4866MilD+EUIG3a4V0EmavRkRxMA/ji1gQx8UzUN2Ctd+aH+BG9mF7MiSvGhMn6
Y0yQDoA7b53Kvf4xXWyE+hJBKUn0Na/Ee3ULlXFQ9HrSHUaFExK6qtMelN9gcclI4Se+/sw7T74v
/PVPWLPHxRfHvN7cxBpUSfpkZ8muDAgj73H8/diHCYyIYspxFfiiv23eqlItlquX1Wff/LHUAdSU
j/rw5/b++J7Jr81QsZsC1BCJNcxk4JMefongjCqPpTyRWeTRGTP2yWoLb2Q8IaEISI9vpks6LVEA
W+EEAeL+c1H1fSf/RBPE1sHnL+mjjQmCkkjp706PHWMejpbWOksDKH9igvrkPIXp023/GSf19Y+i
krDaYrsMYLq08Qx1+7R1BUDp5+0cO4r+ttQbU7xTeo7RNTy+bScwegKeLGMx6O0kNtZcgmsPjzFT
vE9z/ZGvlv39xgO3LkxQbilRKkxzDdUPuVDcJgFtsC+mjlCF21nYRUVPbi8jc0NcmKMyUdtbnRC1
MKfEIhkxlxllLVnUmmOGGa0XZqhoHfVKmvoAC6en0iZsvTJBf0pZJyQxJbT9Dy6BbgRZBuycFg0P
C8chSoYKgbHyR2u1TtTOBQ3BbSPM8IPiowgSaZzFIk1lqUPOrptyeNRIfyJAtVDrxeslDmxBAzsi
iGN1Isub20ZZ4WcBUopZY7RVQCd9nb2MZdJrU8PHqsAt3jXKXTY2nJOJlb0uTVBnv1CDjaaO4ZYA
nQYBw2IJar+QCqqeb7vCCohLO9RZENcpVrWCncJI8XY4oXqxYK4hKt2Ox+PHM7Wu6kXOr+VSSlsV
plIZBP8mqRoZeHm76Q5Z/HHbK4YaBhTwLr7Qut0ubDVFqs+5CDlOYdPPpJOJeQRNmGvZ8gmDsXbu
ZCD9l9zF35mn6OE5sZ9Dh3d/Y2WQy99AZRBgWsZe7NbIhFxwXrjjUnojQB+atBdCRxA+b/vMyiCX
5qgMUoM9ZS5NmMMk2ZMgQ5s2wchqXaEodNsQMzRXDA2gn1himrpIQglJEfq+s9XaW5RDpR7N8OfC
ixbm6l1YoTKVZcVZjqleyKPl/mgOG0HQSBzspzZ3K/Mc9t5tpxhYPkTMhT2qQFvUdQVCQXhVzsT8
Y4Qkf1McsOG9ajkJB1KFtvACnMlGvqu9DkN44ePtH8D8fODzB4575duhj7RB0YQpmuGvkECoKIzt
WLV1HkUtM3FdGKFCMpz1SPha1AB4SFF+jXveASOtiYk+mgHxR0UCDThZotHoSwq+lynAOhbCqS7P
RfjehL4xfcTqZzOc9GSnV8dQ8FPx6T+s34VdKrsE4AFJo3XHt0voSFAu1wzciHjs6WsU3PKOyitC
M+TDEsBKXdyp5W91PsioXqI1HFYFwfy5W+r/msEGcXnhF/XJprKqwbW/xkW7s5L3eDiG7bvGO6sZ
e3qFVYPkBBh43JipY2BAqWWBNi1ONKglJ4biZWg2puZpkGLOrYBRJ4OJC1PUhwrTTB6NAk+hCajV
R2kgyyY+QhD8qJ6bhuRbULnsrXeJg3xipBP0UVFtRtURbbovJMrFgVBB+0EJR+hPd9XRDCYC+VfQ
AhJVKtG1cPuSU99h7OYrc5STnTJmxpjCXCUfcuFBSjaS8HA74Bn48VXn7K9LVCxOejWatQgbjfYw
QnOqAZPUsc+coSjsIHal4U+neo25F837ZthrxbmNT23o9EhsEWd1WU9K/JYvSnwMhhg0nEBqRU1Y
RuhEV054p5x6fNnyp2o/xIfh0G2ih97LBRJs0kNxp5Nd9NzyxKcYl4urH0BtkyIQ0N9K8QOmwAsm
r4qcyHofrLsq4ok4c32lDtqmFuMs1mBKCZ062YigbSXqZ+T9Tg8fiZe8lpITb8PzSIoD5A+fKv8n
D1rEc5Y6G02znIzawpfvc2dUHRVccE3uxuEPJXm5HWQ8S9SpmBnl3BU6fAWf0xDs62w3Zw/t/BjE
vINj3RFUZr38gDQEWAXXlZo0sNTIh0b90aWcCzWjA4vJTBWIPVBqmCuZx/WVsFUrOVBXDfV5OmnB
CYNEU+bVircU+3ly4JwSRvaiapzb0hefHOUYJvexKcBQjFFs+rEQhW1bZRN6XqCHdxrkt2kC6aOf
QKhXHt0MLLlJCtV4fZNX+3A4CtG+RvFA2+vK3ai96eM9oH5EnkFTHvpp4CTl4C4tGcV9unhj6RgL
Xj4KmdVtYgb7PoDWoQnKTIhvdoVgt9PLEFUYbvsp936W67aRz6RK93NzMjrRmyLbwoMplEnMy4CM
yAE1LpBNYGRSQSBGnSgoyAA/u2i4ByADAoZcWsc0taE9W2uNcztIGbn9yhSVbMtRXbpMXk3Fh1h3
2ghchRCWEhwzdPSKk9mZxjASiiYW/sNo5nUYhcsIolUFxrLBIlO+eKKgk056E8ZD2d8lVefddo5x
Mq+G/rFHJba+nUEqJ8FeKryImBRS5Kew1b2ld2/b4flFZTUJhD5Vq69+aQHJ29z7P6Rd15LjOpL9
IkaABO0rjbxU3r4wqqq76EFvv34Pe2enJRRXiDvTj10RSiaQSCTSnGMqX7m2puCPLgxza06iHqoF
gYCMBVE8OiJwPvgspKSEpg/CnBYw4R4Jim00vY/NUWLlTSR7/3xuH0kIBWOLSMCiIMFf/xkzAPgX
WK2jaL4zFk8javihvuqZwDoW7v0LOZwpFjIN1RrYmA6zbobkmMqPUSdwyQuO8kIEZ4B0olaEimbr
NL7qKLR3dFUQoi0qARhXJBjhrtBqcWniykT1gIVYLDVsXxo2uV0R3rNYEDMs6nEmZbaPs4isk01J
jwikADXRpmgvBt75dZMW6cF5/FgKLUDPQ0KZ/S5Kj47IdSFN+l8J4cfVVS2nAQ4I2ixAaNdo295U
4XkFLQCCteIrTmaGzlA1hyak1W7CTnExJOle12MpuYw5zn/v+h+oj7P9mKkRGw1APsAtmI6RftDG
BAjnQCMcqVtE7JA1KAaEPR7jBAiFhlfKIJsIwfPZMVvrydrvH5pEVCeYt4i7PC8+irtFGJrOGkvC
6mbtk5k/lOMpCPZpve+Co5x4XXt3fREWnO2FuHkfztYg9knHYmW2yahfd5FlS9FLqqz9RDCOJNpP
7gy3nWXWhTWf4SS+batyn7HH65qIJHDXRl4GljkQSOjVV5+tlUYW2P1S4vVirTgvoUfphEkjrFWq
kUczjmMbPSSAsrbG26GTPCsxV0OU2019bwXJfyuccx5hMGEuo/dxIMhj5oO/AIe8vcmm21rfDbEF
yJs9kxSB1EVjRNYLVz9qDj+qDnVlAhlfCjsng8fymRepMfqpHGMAKOiHfk+a39f3cMkaKRjiwUQC
vA2MLVxaozmodTFYkNda3XdWge0eubBWZi6hwgVVFg7auSxuQfsGwBJlEmHO+YDWxAqcqIfiwzj6
D0/KffWVi9ohRapxrtn01TSWwTDpdF/kFD0bD8lp/F1adrE3UNv2XG37rN0Jpz/mHlXem5wpySNM
F4aSBnUKqXidev035hO0o7oFdEpoFyIINoGGGlcjMOUiJ2yALBQ6XQZc+Yk5SXxvipAhly65c53m
jT1zWaEWYxophpyMojsgVfdhHzn9KEoQicRwjriVw4pmzSxGI47Z72Jk10RZ+4VxIIAI/DV4jXO/
ozkaYzsLkYAuaK6r1/iRHWTwxuav6kOs25HADS/eeecCOT8MyCDSJfMm1ew5+DBs/b0BuJvkRWtw
o2u29LvYK4/oMLXu0ufrZ1u0nrP5nG0b/GZaRRUkU/rVm88Kre2SPF2XIVSPcyDdmMgSmW1DP1L0
XL7LdrOPdhpz2x4q5a/TbrhNXK0A/7spem4LHIrGORTc2jq4dyEbdXG0pck3Kgrxtg40g8B7I2gr
MAQx0kKPkw68fEWbwY3/IIBdLqk/ZpFVNDIGmosIb/ubLN0lsZdSFxgLbhQ/jOWR+Zu2XZejK5Wn
OFkLlns+0pfuZf4AjAFg3gCFaf5FMw1TYKVMxVxgX9lJh1bXQnNGYmNvAUQWY8o61L3J97LCE0he
4EK6FM2dnNwMzAgNA8BA1ffoq2yqDDBNm6TfRslRsm6y/FCVrzldV8azpdmdEtlS7lHyW5Y/dLxR
NJsMyZ01g+MExKONF/VHs/Q3U5c4BthX6UqRXrO8cq0itmvgSTbV+xASp2luAgBWq8WGKqC1DLad
iqlLpC/qQz2BHsR8N4EBKzWqM4wrWdnEwIrNtlq5yyXmlf2WSWs/3upssht00ZprfVxX3UMyHH16
o4E3JYgDN2O/gmgfgLtPR1SRoflwuk3jG6a4urJCV2cBrAV2E2fbeFyRBvEqe84wP+BvYmNjWs95
cQc+PoeyfTrepeB7khMXfElG+WA2qyyhIC47aPouDu70/CABJcx4sVDwnw5Jtc9pinGsrZHfZ8ma
1R9+/4i6CbMejG6T67YxrhN6w3B+SAcUruirVtEfedNPq85QvAhg+9krqd9yI3JQErERFCX6MTQd
VX5i8YOUf9Cxdi0gACBgafQAywUUvVLd1ZJrRV9Krjlq8EbGUxbfSAXQi1FIUTpMepgrmJ8T509+
CSTq1dR8N6DDsA7Ev0Eaq6ufzOSzr3o7LA8dAJYbtgcUO7MGJ+lWgerVpN5KbXloAnCcKzcp7W2S
m2szeUW30CqLvMwS1Z0WqmsAlENrLEYECcpCPHpLpgV+pYXt3IzjyFtjW60aYNNEdnqoMetsk1t6
NJ4qDxb2gBHIURC4LYnHoK6sAn8JffJo+Lp0DWWqgTpWgfj4kLqK0zuJw24qgEvaLw/6IXDZ7guF
o5faEw2XLAyBIkV/Jpk7mHo+6kaFS+1Pe5DvKbvSnl6C0s4Qujr3hmccC68+jJtwa7iFG6+lwSZu
4Ipugtnbcq7p4jPm6+jsugm7Om+CHp+hzHgvEO27+hrOuAfYxROzccO5xiGxX61f1z3TzyjoUn3u
muuKxByJgXrZELhh9l4oXl0UdktF+s3ff00/7qYjSdaXhob6VWZnJ9Wh+3CVQM/S7daN5+/rTeuI
UkoLhaxL3bgbLgvBGdCYWNPsubTDLVuVKlAzkH90P5rjCayITi8Im0VaclFzSisA0M9mbFg7qq39
4USlzfUNW7pFzywFw6mcpQDDW08qyIj14JNom4mwbRHXdt1/oOLkWunw0fSKDbj6xAZbiDOCubWP
urskEb0w/8AZ/v+biqLd5adYVqoU1lySRzB4B752sNhtYzc5+e5nsh7c6R63mo0yi12vTBv0k6vG
6d2dFtsP19fkhxGDPklV0DL5B1BZ5zv7eykcU6L4CKPGaqVgXLWEc62No3A+4sf+QtAfbGNMR8CF
87llK53SQgdDCxJvwDzUmV1IHlVW17X5ucOcFO5MKh2d0gFNw04V2SampxCf2Xm8Zhv/Id9Shw12
juKVCENZpBt3QhlGP4ygjHtHyu+a+LHQVr3sXNds/okLe+EU4w4kMpZSTVooJsWEbNOkzF4UCYyX
Hpjk86PRxum3BNI0QR5zyToAQg88H10H6Cz/0EtA7Sp3U9qjHLgmQBQkGG2p9gp9va7cz2GqP9r9
lcM99CZVAeMJGukdC3GdKw8rfR3slDfJcoKD+cDui712TLaaUxui23O+HX+sK2Cu0GsJYjvQUl2e
w8CYrN6KEiBBb3HqtgaxXzD+4dF1vY09RGki4OKf78BZ1TOB3Ea2QdlGVQuB+rE5RMgMry1HuzPe
e6BshzvzJExH/EgMcAI5xyppI+uNEAJLDfBAYHUEZI5dIVJbMacWQTL8LNxfSvuTWTu7jFuW5t1I
IG1w5Rtz3X3lqV0DxtSZ32fTWr+pERiFTvMBaxo3ontr8SDiLQCKETJjD8x/P5M+ynnOlCnr0ViF
ltZu089ZLE0XGc3isQC/MmiD0WkOmIZLMXpjGoWFZUWw1X63a+LonnQod8Wnf2t4YIibTtltsGp6
gQ9Yth2MZaB0MYd6/KWBQbY20E3IRWHpS71DY/3Kd9NP5RFDm055034KjuV87H4cjjN589/PllOT
lLQJwxxovAo6WZrGRv+pE61rzJ70QCXC60+wsj/7D2bzOZM4H9cziUbrp3omQUPzPQBzF/LUK7aS
OoAHglcMrA03IxCtpG0MLKtv8IS8FzvpIOIzmMPWH1pjFhegoxZWmu8BrNKiNnM6O6P0oMrfpoie
ZlnJMwGcC0BnWZ8FDXx5M+jo8s7tUo2dmJj34HeFxyks9LuglF+ldjyqSEGHtj+gyN2Hm6CIwXSo
2aCDBR1LedODxjkxqS331YOpgS66kCLRA+NnmD/vydnncg6kS4ALTpT5dtO3+nv/Mdm5vgofis19
AbBS8ytbTb0b7+hucGTdHZzRffjHHTCXn2BxgRuV1KFKNawY8IJL8i61d2YE8q4XUOgJLHBx82cw
xznLgcccd7TjTiujuIb/mlDrYlNxGgayFhyrRfeBsSPwSMszAxdn5AMz8DydPTLAsDSgAZ7a00rb
0www8o0dPGo7ED2gR3JVra4LFsnl3muxXyU0aiDXipStWkwHVKmdIB+9UIRntryKfzXk/HAXj9rU
BJBkWi9R9KxG3nVN5hPCH1F0uaDlBc0DCFq56NmoizDogxImGWjrGkkP/xbsSz1byyw9ZaJ2jyVt
zqVxbjDTiymsU0gbrZc2WOWNqOdJJIAzCN2ItEGeBejmgyr/Aj/r9eWajfbHcs0Q8Xj9oFGHp32X
lZFSvat6pzM+a83Nm3UdrTDNYgWiG2pRk7+STO6g5gMAlo0EkiJKOrAihsg4J/ExC34FfrIKFIrm
0rRxWWe99BEDJhRrnkmHaQbNzE9+Wgss/mfHLhwHMIBA+zMTqqKt+/I+GQO1pB3D9yTfALOx3AZN
RTVAZ09oUkJCpCGCV+zSEQPsJuYJgauODhrOfagRVc2wrHsn8AFVYhwKmmG6xstr9/qOzj73Ykdn
ezwbn+T0Uo1MjnoyD/eN6Ej0Q3RU116cqgdJD3aAXPc09M7lGJy8LvZHfMWJnbf/7HruEkUbsKLA
NqqoDRg8u5DBvalvr0sRKcd5Dxohn9NZkFKljgk1hidwv1MK1sCPNNn74P66Lu/HpnFazX8/04rk
elKGxixP9UIkj0J0uLwQEUDAohRNRacOBcA43tuXUlgakmyccZUYPZBhrQVu3x6p/Hpdl4XMDSzj
TAy3ReOEucFsFqMep1ejteknEO6kU7RrXvRtc1fc64Et/xbhlyx0IEIs2Dxm5pm5nMsZfhQYNcjK
sIZR/lyp6LnbVd+G7hrKTQcg+tQduo9R1APzw63N+3Ymk4ujgqamxlhAJh6MSfw9aK3djy9WfGpC
0XjijwsHokBOgak8VGDA+8epl4eNAdxRjCtr5rFixzY8VupNUzzT6Q6st9e3cMlQzmVxarWKNI1t
DllqGtqoqhS+q+aFLfWCYybSaT6GZ2YfyWqU6+E8gt2it38w7TL/FaHugLYUW4dvBnCG4NoWaMbX
qKc+aMsqmFexuMmD30b3FE2xbYnafZbsAt6egHOUKtoPPNyKpaSXDJAiaPPcV3rS+92EK8Zv9kqx
vr5XSw7xXBS3V4OaDjk4u+AQY8zGfhBjqwW//zsR3DaxHIzGgF8CCoY8OArwI4uvEthR14Us7szf
JePBlKxaTTJfnm0ualUvJqzCnAli0wj8Czey5YuYeBZtD3ECkObQUA/srUvb05vCBGvqPHk/KM9T
HAfOpA9u1Y97kjKU2OgLsoiC4GRRx5ntHLANf0A/L2VaaigHVQ+2irnYl8wXCR5ZoZuqD//BWgIm
RafAT0d7NKdbkMsVAgSjcizWI1PnxGPuWFLgFKPA+OYf4oMAeHOMtYBVd2YivVQI/DRxXU9YxLL7
qAuQ0VKb5usBvWOVS5knDwJ5i+fqTN68wGcOIytY0CsD5CnTBkRNVHGD5s2Qj6wQzAUt1LTgbmcU
QqDngV+EBzGvlKiHZ8cS9kfr1DNHfkk2BUZpql36BDhmyQ4whOB7/m+r3SSfIgjaxcvsXDx3qmkd
1sSaxXer/NSmYBC32SfQhNeRW2/C/B/bJYJFWcYcMViLDQyYXC6rkkly2uDR6eQyYFK8vjn6kzsq
239qlZBCZeSrZvRIw+SeTJmaaMo4gWMCYx2DdgC/dTW4kghr6WeyANGNClhdIC8QXUHz86UyYy9P
Q9ahWD+CBzJCTVCya6Cv05Oys1YAo8/XNQWMcIyq0s7YgiytdkCZJipN/rRUfAVwRy0CCBXwX/JL
qlpxJrf47bRyw8mV8MguVmF+W1QCS51/6PIIXgrijkRvBiFIpaDuQL8CEO0BK6v+vL5xC/galzJm
Zc+Ond4Rs5ESKEPumgOQYbfmiq47LGvkNJt2FaxDp/BQwwfMruTGnrYla9NTjyJkmIXIEjVyBalH
MmMlAn3x8jvUcfJ7Mpi1EzxXX7onA87jBnl6dBIZHtvEL9pR3olYlX6mPGFP50K5oxhp1hAps9Dm
a8QAloE8ZHWIgDNcr6T36jRuri/20n6ei+PMVzYTEkodxMXjoZa/9Tl/LQjvROvIR0FtoShlPUHG
c7E1j4ad3Um2jHr94cXaRQ/NUT7e/VdK8dmSwWqTRpkFKuM21raUrCVRZPfzKrrYJk25tI0xyw3f
TyHCeKAvCB9ddNA9ivuglB/FjEtz4CdvBkxyxu0478+2AhbIAT088ipdqY84C16+HVcgDzY9NNeA
n8SPViIWRuVn3HKpJ/e6CvTAV+vZHHuMcYQH9dSs4jeMp+2a/XDfbWaoawNnkWyj7el7uFVuFHfy
ok8fhiqqJAnXgnNyaMGMqd/gW4Ln1gPR5yFeoXeXrSwvOcSf9WvxLK3j00N47J14LXp7LfTfXa4E
5/ksbdS0ZN6Jcad7/tpMbWs/evJGtn8fAEnwlbxJd+bGEhyeeX15f2v8wfUBKKQC/I1LOyukEtAz
MkrzRkTWaQMSnCAX4BktuYBzEZzHCWhMhmmEiF7qNkURbCKclrIVTdMsXVG4nADfAzLKmWfqUhOD
pk2TN4hG8177SMIM+ZTMGI5gq7vv0bG8YpoiuEiWzqihojY2g6ZjbI3zberom4COnN97YKFJg9Nk
6euu88JpG4YUXW92JkLG/hlx4/b9K5GfH/FLjYxtN7+O8ucgLz30TL53zD9MehcKgqilg4m0B7Hm
FigkhjnDUFozifz5QYEmqX0SNPd6BsQrqdQfh96/b0nn5vr4dN2vLp6Bc6GcqdSkLKuMIE4EAfZt
V/SunplfZjw5lvE+GoYDqAN08eFo5KOEFrz6ZFhkTYwnkvouMJt2TDNWRRLcX/+sRQM+Wwpun0sQ
vfl+hq+Sm2nlt9Vp6AsnD0uB9osrjhALlSGKFxUfo6tm1LbmgHOSDe96o9oqxjhJDDDv22nY1IZk
X9dq8byAGxTYuBpeBnztsyHVRGITWqXZW0PZypTLu2z6Zh3dF5rIzy/qdiaMu85KSw8MjCUBJRGQ
HCZLNkm9JZajh/u62cpmKPBqizt2Jo7zBVUAvLCqwlJOvg+ApN6L0Yg+RCKgZpFW3OXVSjqROh9n
ZMB8rkQ/wsiVyIccv3Tm3hBBtiye/TOdZp3PotZusCorAuqjk6NGhxjOLZtfwcC2KRqmr1uGSBJ3
E9USqyIyP4N19p0ngHVXgFbxyISUOcu7NPPTYt7SslRulxSAFRuxbOG5TVUbULCnZsB0RZ1srquz
eMXBgf2fGG6XSpw2wHvgYiiahLgAM5E3Yx9Q77qUZVv4K4XbHhappDZbKKPXB5MYK2q8dv22aNa6
5JTm23VhyzuEdgm0ZeiI4Li3pzawyfIl2HdjSo7U4pGk1zYtDTtkIibfRb0wM2zOwNHzS/fS7Ep9
kKmvY/WUKLYr/Z6WL8YA+sb8PmGyI4smJJe8EnK1gB2a8bJ0vvcX7KuA9A7xdmeVZifVqQLuBrqy
x+61UgVTB0uLCG5iirYPgCwCjfdSM6Yi7o0ZHvB5IGubrgoQXCpxtGaFdpsGcfN4fc+WzHBGIzc0
4KYQ8IFfipspQtSsCWqHVrGXKcFpDIbVdRELiwdAICijYJRe/ZGnzbWgMqcYpKGWdAfslxh9DEbh
6sg8m6KC8UJKB2OjgIREbUIG1iefK6ty3GQ5ej2dMMa4wvRlFZIrdyAzjMZVhAy0QXPZJv2I+sV0
zzQR3xAyLVgvLnKVQdKgWypyErrGgxnHuZmNAPEALR6SW2jkjMM3IxgTT256MtmpkiSPAProPUKD
fCtFNPtqclN3OurnD11hho9+gyAiGAFiljCpWZlxpCGRY0qHnlbdqW3kHpTtWg6LKGhSfg1mVr8m
6UAdrZaLV7StmyFgaQrJ8QGx8UmAOXVfl6ZxqlLLd7IyCzdgBBt+R62e0dPgq+E2MOY4LZ2I/g2M
XdQwaRoq22IaQFEdTOl2IqGRuY2VaOBHS8L4oBWoJ9iAwdaIjYZlZXTHAT3ioBxQWW8nem6B4FRX
1ML2p0wNvVguKDpciVHjGdGHQIwgeufhJdl9dyDwq+3QiEM0esStRR2/n9h2lOmwj2UpO9Rp1j+a
yVQ811L5pFB6C1HdZsiZAdI0Mk0Y5DCsHBzzCjh9K1+hq6jr0/fWaExnkov0vkV9FDiBlgw6cwW9
M2wA1i3YBKKq8FQ96THelhF9rWop9fSYxFs5ZYqXysjR6XQwdjg0kse6ChMHVVfutK4zt6OlKB1q
DkPoNZ3UNl+J38rBTkX3K6jVssLcVUCvzL1SrQy668NBQUsLlhwNeRNg/VpGSlAQV0lhA9G+eFCr
KEbwmuCi9kP9OSsqAL5JlrUaOh/8AKWhgxoOQ/nvwxij1temaMl3VSsYQJ8V+/EKuB1xAZy0Lnho
p7oxH9J0aIF2ojHlBTBF2aZQh0J29ClL0LIqj7+IEYBEpJKLwsukpHsaLeyZKzNfz9dTqUKmglmH
F1VKSnOnBqX1iMg724xNWyuAVih9epzQ82LZwGkEjTqT2+YwKIXBdsBLVlV3xP97rCTgg80tIJfb
lDVjZ+fMMia7jQpkeGifd6uWMfU5yoLEd+qUsZ2UEbIpsVyrBrH2L/RoqXgwJYoBZKrAf9Q6Krvd
QJpjS5thBYx8ZVeHrNz4UmMdAFgUKZAaJLFrkCbYNGkf31emP21BhIti5TQAliH3m2itYs7JrtCZ
PdqBpvWBW6RGt+2qRMJAeDTILvDh5G8adQFmhboIMVSnYPxFDwb/QCUpfSBG3v+2pjbyRmtK7sY+
bzbAbJF/h9JQ9PYQm9M+YbHvZoFG78paBhpwhgy4TaHtSiu7BHxkUlC9Bxm6dGwjK4I3JY5RxSqi
wuxvfcayHXivJFS2SJPeqX1tPTRKGdxmlI1v/ViPxook1FpPveKzzWRI9QH8LQZueS0KvAxz7Hdd
AWoytzelVD40JC3uNRCJ7xVJj79zDRGi3U8WCoCqWveeGTDg+umJ2WEGvmcpZr3KZqdPxuhqWRZ7
CbpqR0Fw8rMfGMDT+Ieno4VUIyFcqNVbRqaZNQh8R5wIV5pyZxgyZzQsFzjHHq72J638raYgDAjh
N1s72X2OQe6y/KiR4fP6LfWzh4T7GC4gqwkpaiB74eJNAYbUPWYsc2PjfRgoYLaC77z8KgPtEPqI
OdEiGQGiRfABS1fH+WpwsVoqS6nJhjl138e7mLVuWzIXwxIg1lJtyZc3KtBH9TR0MxRyTWq9/Efy
5zwF2qRNqnGRhySVMfg2cHXp1WcSqm5YhyvK6vc2fcnJ0NtVB0RNPQ/ctAhtqxgEkchC4IM+ubnU
r82PPz6ZD8YZOoCtDOKbEuhG7SeOyq5jO4ZatUDThfTihaj5U84eLbnUTkbTgtZOKko3sjwSlx4y
m3ZFnLF71qP1EO5aEeLqQsgqo9EQT2iF6hit5JY3Ianqo5CHGBI3oDb1z5iZ30wTMW2LGaABT+6l
8eO6okuRFyik/0x04vn+E7dJkqa0hcioxkA1kHgDJXQkaeunThOvr8taCCRldD0hqw7ARAMT0Jdr
2rGwVgtMAzoh/cKclm007nUBS/ZxLmBe37NNgxtUytyEgLYpI6CuqtmJ9f5rGoPbWGdpKRA3nzY+
kMOoAMgwEEiiWsdtF7gacHkDU91h3UPVP4fxS6ALkHYWl+yvCB4vLBylsZB6iBjo4OpD7dYiAHGB
Enx0z/xJ7XUFEtrqEwCkrfH0H1SnKVqRNcT3s++S/yTPzraFgiRhxOAUHhBRCOqOFrd8iW5AWX5l
SnHowuZuAiNmUfaiXoal8wSSElQ6gYamqCa3QQlNR0A+KqBDrmXbzz5JBmjmnRROXp0+DqKOv8Xr
AfcUYNjnl4zOH18pG0ZJaVCe09+Z2yh2elO9yCfET9v8Vwm21n/aYYjbCHOmFto4gT+GE3Vp7awt
25rOV2MiP5a5l06fkrFHXPTPzxSmtQABbcE/ILFxKaUN8aolFPYRs5sag3BAlSwpQoh/3npHwYr2
Vw53drXCavooIdAGhKEkNzb1lAJrbHRSRgSl2qVDpc+45xpa+5Gx5MxikKpei0OYBcKNQ2pOhzER
efKlU6XPoODgC/3zar5ctbEjKkIFmILUAmS305nhlgPgupmCovv1DfrzXuTd0DxJhwe6aqjAKuZk
WUopaZhmBgPr8Ionj555+wZMs6oz7YtV5OgP/gojuE+ovIN83a527J/XSeTzD+DWs8dEfZoa8wcA
zT0adoz9TiaBr13KsJ8JUfiJTfDIUzCRQYi0wXR+6R0zr/msHX+drvRt/uU/1rf9S/UumjdYKjtD
rgb3hZc6Kvic/WuG2lZMQnWrruz3aWNkdvQeyk6wfSiJrWxAvClsOpl/8ueG/hXJbSgNJoCM+lCV
ON0WAPatq992jW2BaVl60zfqfbxTTtIt2Yhqt4vRto5+GyQwMfBi8aUoRSvGkDY+wCXWw0F5Qp4s
BmGHv0FHwVqx0aoRPVTrfv983YIXz+OZ1PnvZ/fDKKctcD4lbC2AOgA06isCBJTZAH8u6F+1uLB5
Mju8igMIqA4stLt9/M2eoxUIaOVf1zVZvALOF5ALGxnT6yRSsYAZsDFOzSs7RJ6ElsqVtrYwzJG8
XJe36GbOVo4zziAMoq4ZIS5Amx5a/m217O20f7wu5ecsLW6ac604g8T7uDDkDmIaNzsBRcMpvVfA
CpGt/0BWH/UmEqi1gLp1KZDzKKoOtJrOgED6hVbe7DgRR+nt9rV+DCaXitRbivWRRcW7AjiAOnqj
Lu0P4HZybJQwD7AONa/1GuOmv42jeaPtNJF9LEWo4HXEas4BPh4xl6LquC6tCSNfDnJq9/Shc9Hj
2BziV3Mb3quq1+7NVfMRry3BHbF4sM/lcnYZMZ0mAYqhmBZMvPCZudFgI6kw3KMzW3OUk/oeSzZZ
h0fRQPSi7YAmEsMXyLwBNIYzUT2KyjBPdMSXMSk3NUuQkdeaEeA0YSxtMVII9acS1a6Cahn8qqnG
D1NJ6qe8N2TXz+Rhk9OJHYuqILl33bDVBb9w/m2cXTeTWTFMFsEvsA4sh8M2l/rVdRGLpow0L+ZQ
8bKbexkvdxzQ1RHtTQNxzaQi+0cf5PKtV8JNknVOwdBXANTGgtx1WijIViwr92/B/KQczN2soxEL
78fyCnO/Kyana4Fyi+b8VzmLKw2EOnJ+Ywrl+l1xkH/VSL/gmiRPZmgHvw/ScfpIvzEbKqoAL/nz
szW1uKJsM+WhXOhaDbQx8twUyibw6/VkoPvNAP9wUgaOWeq3daG+Xdd3yd2ey+UcBZAp0PNDsKSZ
dFumn6W0M0RMJYsrCnwnhHOYCaQ/gvpyHEzDx4qCRdxA/lK70dFJTl6vK7JoG2dSOMNvI0lN8nHe
t+iXWWxbUTP8YtSEyiXB42TGo+VDbCDB9SQKEDXRGyjhlKVtnMht6epf5cratptBVH5b1AhPTMT1
yJ9g6S6P2aQzhOE5boxOeQZIcUIE53hx6wGqjUkrBfxmfMm3whSBMShQqK1ytB0D/Km86yYiKGAv
SzEMYlp40yGVdqlF34fwhD20GOv7vPfK8bZKBK/GRRGoeuFdMg818wYWyGbTNT0uu3L88xY/gULW
jvv66bqFLdrxmRjOwswpw+/ON3gZbzU1AdvcRtWfSSZ4eojEcAtmpQSp+fk+HUcgix8SY9tKbiJ6
BMwfy8ePc6XwX2umcrOMgIVgUxpAimI4U3wg1XtquJa8BQQ5RtGvL9zyhYlnozwjOAG2b97As2hY
SrVO7csQsPcfZuuVnTfsTGbTdbqLXNPrAEDagfzAoQLftnxkz+TOS30mV2ZVLOvVLHfXr40b6R7v
uWMO8NZj44FQ4q3dXFd0ceswQoV/aBPH2MKlPJW0+kDrCBA88iGawC4dJ9u4+pVIhaBcvhiUG38l
8dunobzzvxQSYJRsi5Wp77XiRR5fQrZNGKBM8m0T32UYYQ9E7TzLcdeZaM4t0UruDYC1ABb/C7TU
1kv4IN9nxySw2WYAU6+TSE54JPvcJYbAjhZt9kwyd0d2qE0EDQPTQBKisfA+aw60fR5awKwdhlI0
Z7XUyYxhYtCgEjQVotGBM1oSh3VfldCzNtz6SHY+imS7yRtvjXWxQbHxSEE4eaPcXzehxVq+YSE/
OgPGIGnO2RDNWZloE2y2cbsX+H7bfwi2b+HR2ky3AlGL6/lXFG9EcW9agT9Bw+K19fR1edI+k9/5
cbwZKntcqSvtNlmR9+AttIX5gDms+OF+zkTzRjT2NG9nLTsXZDJ2tk73xolt3p58J98LDWfZZs/E
cZYDmJ8G7Ebzoq4sW97cdk507GzDoffgUHCMQ3rMPkUtzPMr4JqKfGRFcKszzFbOiPKVtE/IbdUD
GwpNT971fZwN8acgZDIxgqqjgMUZKt7HcRb72MbIAsWsKtu99dmF2+tCFoOROV36LyGcK030qmmt
GMwlElgG5OEeVcrrApaWa25tkhU0GmFojrOIpOiyzAxwuCdUa5oRjB5BeswHgCQV9ZoZlaAKseSq
z8VxFhE0FEN6BcS1sW+narBqq6NUrDLRYPRiku9cEGcGSjXEQaRg4YYV3caAQ9lo9uAO+x44RXt0
EGrv7V7aAAztToRvJRQ97+nZ9QcI6hQZdYhW19oXegRykJsnnuWpN1XhWHcquHmD7eT5HhO9ZkSb
yZkkMauGthlW1zI/snAH7uExRdvDpo1X161myfbPV5czS6vttb5pIEhDDyYgM/NwrYBC5LqQxasA
gCYz5Ac6O37Of9dZazZzDFsyL5BytMDsg/SlUrepb7fxnoT3kmoPBXAKDrHymIDFKRSk+5YW9PwL
Zld+tpXE70Ojn7OYTXaTjg/oILDRxYKiq23FkUDdpTVFJw9O+lz4MfmMqQFMxskcEBpG440i/Sqz
FRWVTUUiOMuUqrpTpFnEmMt3LEYC7H9Iu7LdunVl+UUCKErU8KphDbaXhzjxkBchdhLN86yvv6Xg
3G0tmmcRO+fBCBADLpFsNpvs7ioj2HUQT5Us3Oo0eNe4HQpnh+lQ5FVfAKez93b2o1f8hvph+Vtj
J5RZe9Hs5pD7kDGSCM5VmIlGCTh2EELwLUnLNGaIu4GqNrWjqm9D3zp5DsmyxylADZ5MAVHgys7g
OFc2lHEGTnZcf7Swua+LwtO7ZDegTRaXO8mECk6BMyjOmS24LVqjsd60htxvuvQKijb+5TWTjYYz
jWZQTG3uADHkd4v6PKuP1vJY/MWVEQMxDA2acuhl5ttF6lG3jXINCKbxEUU4LD4WMv0f0TPZFoNv
EFGVLii6CufybGUeeqQ9O8wddJW+dlB6pmHtd/HiLfF0qOP54fIkim5cZ9jcaTpTOtlsBDbRX5LK
H9OrrDqU8dNS+230LWSHTgOt9nGsPJ08aDIOOYG3OkPnLDKFlo5eT5jdPASxMvnZgAM0jUInKAlo
nQeJxcjQeKO0syhL11tXb9+r2i99SFyrGBySX6OWUzKv65dzDgVvngjdIJIJvnC+RUtLKjpYAUbG
ZoTLtXJDkNodu/C+TiKkeYPXskCpaad+QbbrztLB05m+XP6E1WVd+gLuJChzS7HVFKNNJlQmWdao
osCtUV1TrWU6uMKJ3QyWu4qABijvSYHB9jG7jpRwV+nsSrOhckozN8p//s3AUHyCE1ZDUzC3jCRc
oqxQMTBWH3XQVZYoWtxfhhAP6AOC8y0QkKgDZQKEiorQyYSe2oL31pt02Cfp02Uo8Q6EENP/D2dd
x82JrdIIdAIqgq/5Comz4KTu2pP1E5mY+yJz2JV+yB5kp6pAPBmHzlqFDTYsUMfwakO2OqXqEAOz
+9r7iQcNlwMKYJXQAY/5wQTvZ+5Nfr6rnOjKuMUvbmC719q9nChztYzPRvrxIZwDqFOY5ZjhQ9hd
5j6l1+B6gYQd7TzrBlXp7nz4kXpV7Shfi2/aMZKE9sLjdzMLvCGh1jduGFZ5zg4gxyLadRe4Onjd
QbVqyNQPRbHh2ZxzNlVOTWqP5Trnu8oDtcH+pZ3c4ZB49hf1S+dHK9m8jAlUbFzQTEdzgY26ez5J
gdmtR0ogiTgZhtOip6o01kroBZyKwyljrcPQj0fBTG/EoZup1Clp6vXsHa0KknuhcEttvoRb6ShS
pxZiA/ARaJQbT7pdgNUKPdKNN0Y7yZYSWtUGi1vY2KrSSp0xav2quDkhKzPcJ/fdwfiKi1TqQGMd
tIL9T8V7gFaxxPHLhsmtMqGj3RkRoBUTVQsGmm261Gua3kmGX9GoO5KRCtK3oK3+WF/OeVQJpANZ
BbhZeZ4i5vT1sTEhGQB2K/2rbdyDUMOJa8kYhZGXpVkq+P6RbuC7SJSFGn3ZADToU2fGc71lVA/g
lVChJXZ5fOvnf3IPG6T1Sza+kbEabFOromeIxFMM8ooBmVpT4gbEIOBYAeeqhZ4U7vSKrbZLGclB
Ld4hFLaqXdJau4jIyOrEs/YPDB/lpe2kLKkJGIiSJopXBPdp6422JMUhQ+HiOQvMdNGUFZix9MDm
3519nxReaC+ShZHBcLvZQi/DrIKwBerHQ3ckbfyuDEX9XKTJL3XQIonBCd460S9EV3tDbzDT+SpK
CKc3uZnGqJIZoLRiIol+T0wvHlAE3npRCY9V7czuKQ5luiufbeMcmAuiaF8T1JdFuE73e5pcT9mv
CV3il4388zF0jsHZH1pcSjWvgWFTtBy8jPkxX/YW1Mcak+4WQyKi89k3nqH94VPYbimIVfXDBLTc
8hUIdPQeKX4q0GhZKFp9bITCklhKUKN3jsiZZGWBjhdCSKChOaKAkl6hEam66a5tP3PiU7tDC4nm
fpl337L9cDU6zDG9y/O7utxzJ3KOz9kqs5cgqlKMWEk7P0RDelfsLiN8dvorAjwHqlpAasXzaw69
srI5J+hqK5966HzY1139FGW+qUmGIgPiThc2KXWJ5GILFq1dHf1cyFUxudno9eiAujykzxv8fEjr
xtiYiTGMeTSBWcsl5TtYrgzTzWoTAp4S3yteG8tEKydiFMJfk+YEbbKZgaaKBFXKuZUiJjheHoh4
d30gcDt4JhFIXwxY36ImzgxR6zEu3cDUb4ZSAf8D89rR/H4Z8s/D12eL+8DkdjSqhiMbGuI4suAT
0Z5VOnlW1D6xs/wA1l5dgwhTTpkTozj/FVRzuWspdXOd5xlqw4tY0d4oGtXe+6lUoJRtTTdknKrv
ehdlXwYl0U9xjGoux7KH+JAvbeclFcKouu+s39lIgqd+JvObTjXUhNQTus1SDRICeCrR0HwYhoew
M4Nd3jEN75OVnZ7MAaLU5jyHx5gY01PSdae2i/FiOJe4XtW2Fr8P1gyWntSGWIjZ6r8iUicoSktz
8DApzE+06ZFUZr5Pa/aoTYp90EvK/EaJ70s7ViQLKtwDGmjcVjEGE0QW55apFNRselqg7k99Rc/G
rMSOqTl6ejOZsmPnc3SFTbCBWj9luwma0bYUJYdnTujRUBInsg6V/aqAqFw1r9MIslC6nxnuZfMR
eWiLoUYJ9bU6IX/YdzaodT8mSqFjT8xT7jRttpuLVae1Pzas2EdhcpihdtZ25PkyrGheLUgBryX1
yBjz3WYFig7RW43+qqDFZjdRlZWgu65q35LAPhFVVvMuOlm3cJwrCyKTKWRt50rJw5i1fmt9S3D9
ujwm0ebfgnBezGwseykHgITlL2Q14tQbsoe6UZ2svKaBIfHOgmQ7mF9xBJhrVwyiFQ4OeqkjcikV
miBScMsEPyCWWjW2pwVOOn7tsf9a3AmK2bHnzgnUt8tjFU6ohTpDoKPlg1fAyhS9SqyyA/kU/cks
042X566WeDbhfG4wuEWrc6Y16dRg0SBfEy/7MaSemSCCeKX9T12mKSYeEar4NByfBm6v59vP0tIy
ZCN2eqGBLS8yff1tYqUkHhKdQEjb/z8Iz9WdjjpBH2+Jl+qyfYoKtisa2/+blfmA4AIgEKcrRa9g
HG0V+5GlOPXcucbw8zKKcP/a4FBEZRNyMbzx2Vpnx3GCtRnUpy51qZHABBLPqhBRQanwMpjQEDZg
nBPWOm2hZQowe3gMjHvVqryRvVlZ6THzCIW8y2giQ4DDR58P3JKFguxzQwj6ojIDtUfiAtS1odk4
ycT8IpVsoP9yy/jn2OZNAYrxZmO0OLaL0FeqtQvayZPeZdpLTRxbuVnKb2jytQeZlxINb42A/hME
8aSUxRyptC8Ra6EhDSlzxYH8h5vKimJkKFwYrJhZsZQr9UI9+4xBLW3YRcGvywslnkKQvhL0tcPJ
8AVcaIXX02IGSJ88hsuejN8Wtk/BtBWE+zzeKe1bE32LR0mwKrJGvKD+g8pZo67Qsm0moAbtj7h+
itXE04drZThq6WPKZEw7woncoHFRQQadArxLA01RXmPtXU9tB2Lp/+NErkPeBAHzVCZhsHYbJ9VD
0N9R+3YipdOXV+DqbcPOKUoXffkpiCwuA4u8yDbkWQe/wa0iO8uWDiGP2QT7ZZrcPI5u+zG8bcz5
h9nmu8tw68rwkfJ2Z3NGCT4JVrIWh1Zp3wYpngPNfUrvk0yytUUh1RaGexDsR3DZ6QtgoGV6yDp9
3w6902gWeMeo04M+oZjuiCpryRUZyhaVOy3tNAhtKDIClb7a/W/aXVH76/82f9xyxaattVQFRL/S
MM32jF5Si75OhX7dql8uYwmHgyz1KgsDIni+m6Ews7wb9AGF0/C+RLWuRp29NrGsqkBoEihq+3Pk
rzq/nAV2ZTKrPWAYrm7uZNn3faX/Bh/MPp/+PZczyi/RropzBVsWBBPnWE0S6zUk7lFcYx3uKIpd
xuFWizOJe1rXmTPyMxTOPRWzjpp9hgbSrDlUS+c0srBMYN4AQP0hIdAdgLDC+TBmY47nNAAAw5Ni
noAeVtV3Zf91AR0TCZT3qM2d1gok9ccCrwsuH2qj7RJU4tDHO0e1wcWCQoIOTGAmoiYSOJOhP5gg
P0iKm+6mYsnDZfsTGMYZHu8SQyQlwGTS4BFwp+FBvS0PGTSF21QyLkHSBFaxGRgXdxaRYWRtBCC1
Plb6kVFo9+4hFJPaT+a4o6geytLDlOzZ0jtdb+ESKHteFWy17ReYXNE1LkZsrCi+YJ5P2Tw7FErP
xeHydArKDs6GaXJRVR72uB2t65cqsx+AWURPbLSwQtjZzhF+JH4PbxKp42OJK49kS/wXcNtC7TM6
S9ElcW486WIu80j7xtUQ8zAw6ijWLoufC/2xRd1UYB6hsOGgL+vymIUbxf5A5UxWqTI6EnNAe0m/
UyEKTF1cDnek3oelU4H9R1o9L17ID0DOZsdAK3JlwTCb9lRbd1BorifJBUY4leCWUFHUib5Vne9S
n3UzqMJqhLmSuLud7GjySD2DF17VkMa1i8oBRX/v2BFNHKYvhjPopSYJGwQubr14oPINknxM5TuF
WxNeVLV1dJMRBV01tRe20Jq4vHiiuQSFAqi3IcJpAO3cZHID1F/puDRo+JwRT1IQ8N9G5Y/LIIL4
Z+Vp+AeEs0slg7TLMkB0HERJ7pS+ZHRPQFNquqOMfEJQdQk+iA0UZ4wdsRtQGGE8xuSHhjtVDzF7
jqrHqdvbUPcZKz9LT1H2BqbqpT+MmbtoThx71Hy9PGSRX91+B2ejXQwGCRQ9w6/mkGfQngoyewg/
oVk+/c0KMvBhoJ8cChT8E0WKdikW1RQj1hgq+nYzVdyq3F0ejqCGG/O6QeHCrsiuokzPgJKw3FNb
b5rfLHI1kOuo3gfsejDzXUBv4vSkmu7Uv7L0d7C8gczn8mess8Yf+tuv4Kx1rggZu16Fg4t9c8Zy
lm5fM6eLTOS88TbaSXagcHegudYAgRgoZvheSwOdc5liAm9Z7MrLWoYckkl/sI7JLpKaYLODHwhv
DOjQWZvcuPMxS+oorSJMMEOdMPiMPeYgKwcN5/Q2dZBIAkPBCDLwPnGy380BzII3yfMvUIHc0dvY
U/c4MJ9RFnRDDpV3ec7Fc/DPh/EpVqMZ634a8WG19ZgGkJNejqkmeYsQOQi6Uhii2W59ZeHWddHG
OcsKyC3lzVNN4COSQzdfscVXqaxkRDTPWyjOF8Uz6nQWDcPpWp8gN5JSWepRhsC5oLwGB1y6AKHM
ISuq1k4qy1gJT6ftIDjvkoCyLNYHQMRohmuuI90f8x8ROSTo+FaugvZGnSQ5JZEVUJBkoON4pWXm
z0NQVuRzoq5WoO8ISMvjG1sGIWCd11VUPuOlDRS3aIvkrAC8kLidJLAC1Olftbt2b9te+x7vn2ev
R9lU7gVuAL1SJzchDlpCF/eyoYtc9haeswylzFk2r0OMq8Yl8NOIvk39Kl7+Bgf3ibX5D+2ffIW3
ZYwkaWMMc57uYnAqJm9Gecfo4+XRCBdsg7Ja6ebNgVBltNHgBIeNdkxDORhh5bay4md1vQTxDlkD
rQfq3tAvBf7Tc5SRZr05gKUFrQb5rUL2zTQ51lMA2YDF0Vh5ndr3OfB1a2dnvi3baSJ46KbhmRld
AUjq8G+Y2WyEkVrOkJ+Y7lp99CbzwYye2fROi68KdGAWrzWuLGwK7Y6WknNXsM0p1dEtA8bHlceI
i/T7dGi72UYJDTgwQfwxsx00wSS3M8F5B/ZfPNXjWEf2gdd8JKNqpA34rFwWWc4S+8uig87zNygg
W3SJxZbkeBXsgDM4zq0YEVhJ47UuWxmTHViVTxr6kpsBMT2bDpfN88+xwVkOOOlW6Uyw5xp4+ji3
nMjShyawUewyXpVOtBvdABWT0CNGpdxVuUcVMbSA/TfLqx32ZXBRyOcmTui95156o7nEMV9lErai
ud58EH/OKXamj8taFrX0YHj+NZuRB3caQSp5CEEWMf/FhfgPKR+DbCNkZvm4bQhZqZtQLHXVtQdP
cXPdw6jf25foYKfO6wj9dtMBz5xk3gU79gyW8wu0GZASaAH7BO4y4oS10+8hIuYER/0+vlkO9m64
zpwJ5ED2d7ww584P+whGFhS/aU64a99uy8XrdrMb+Jc/TBRh4sOgH4GySlg8/2AP1WqCXCU+LPim
7Kqb0Ove+9qxvOAm9NUG6iezg/jgKGsvEm3jLSw9t8MgzBR1gWKGG7YgidbAsPt8eWAC3SqUBWwG
xvlIjYxsqE0gTO+Dpx10P74tb5OX9lvsBo8MeRcnfNRfKoR6KEfwriI/dX7/j5/ALXpepSzMQpTJ
zW7r9OC5Um8gfvrtPj+9v1Ynth+fwdPs/FA8y2HefC1rXBFVK51NAXey2zQMkVvFFCiH03SX/7bc
8sCMg3V8fyn3JHGCwlG+64/Wo703H2bn5+Xhiy6FZ/DcyT41qCPSYwyf3d1ZLqRJ3lRvckonfHhX
3QryPprbTI6kaFBQm4x1N6G+hn9wj+c9nJ2CVjdf1uLcwG+rHaMxXsczFA17SIyCT1gJr5D5gq6F
hUaR73HkT9Lkm3Czg2cAHEQEP/ztHjp3lWGOmPelw8VX65yU6A6csqvXe007lvad1Tphjyqh4nax
bivZ3VR0oKCkVcf42SopzJ2RykSXUu+BP7JrK/HC5FhAGHocni4vsAyG28MjeiVouxabBgpcWF3e
UNV4V5roi9oFkjiYCq4qVEMbvIFe2VWghRtShI4Mla22ZN8F6BKP9sGD5WfH6av1Vd1rhwFiTcqp
+P3IfuK9ZoejZNd6szO57bNsV4k95uZTuGE3SWuOoYLZTWdsW1A/tbg2JrscFBkAnCBU4Ax7slug
hnd5vkX3jzXmUVFIBnFIPCycO81pVkmk6ii7t7vZXcxpr1Db7Ros7ZQvToTWRTyw/ug6zacQrL4M
LnLYeBrXYVe4JX9KZWRKo9X1jG1Fw1NAfg3Bl8t/XxA4UwNdaSrSrYJ2UzIzewzXA5JG8zw5YVWa
4W5Swyxx2xx9Y5fRROa0ReNCriSs27megAbNpmPRGDsoD/uzBSKHWHfmSPIqJZw7DA1VgWCeQWng
+bq1phqOPXjD4XJilLC1NxPJJLcb0UM/hRKHaSNR/ecF9RwjTMoZNJhV55bl7MSQaF4ClOY1lp8G
5fUAwvUAtKyKHh/MRneWtoc2ZYaHQM0FV6Jss4ocw8oLjLzX2jrP53DokIfa0DdgAYDQVjWhd8EO
rvM520/BdFAzuiuKbGeOjys7f05AidLPx4KqTm1VTsOgOqBZbqSUx74f4cW/J8WPFEkt1ldukWan
ObbAKdBlSLCaEiMX7jBoyyM+1kATr/N34VSnaPki+HK1fjHHG9V2aPdaWfs+umeVMxXXBpEJUYsq
regWc53NzZXRCFhDSAvMsE2dGBUhhaa44ejnmrIj5d1kn9QMWmw9qth2/V887Z2Bc6YZZQGdkhng
/ah861o0kVhfW7WD8nzuTEENDai3yztPGBVsh8tvvcJi7dStw61Qk4d3mqh4TfGoaOieEYKovva0
5kDAxq/puDp3Tkb2seIW2S9ICZv2L8nXiI7q7ddw9yHkT7KQTPgaM2k9e7r5U1nKPDr5S5BCuAK9
xS9EyZ0ifa6zX4r1KMEXlGWi5RyuCA4dGsb8qwRL0S4d0R7zT782iIb06Ak3aEqPDAoS5s5OUZMm
y+GKrlxbTC4s1WNVrSZ9AMlL9hgNOyu+mhXDsbXdMFVOGUo8k8DV2paJqzSygCCW4TtsmEmiAu31
KNJvs1Xq4rFuLDdmmWNBOq6SJTzX9eLut2do3GZqArUxwngtcy1CGM0J9GtBYEIq7ks6gtauPema
5FQWI+L92SRYRsILBqE8Ui/SFrGlGWd+2+C5TH9O0Pne59rj2P/OgtAdUln9gsjd27iy4RqPWjKU
1q52vXEaiZ4MncFQh6diGdktRTsjpYWjNz4ZjzTzwQbv6grKa36wHlzB6bHWDpdNV3ConX0BZ0UR
2GyU0MZMa2b5UrRVdbQ7KmMsERrPZphcxKPHoxKWa9kk9DmOYQgSZPbQGLGLLM+u0/+i9gpDQkrO
Bo/V6hbPJ9VMOjOfFiylHRPfpItrxc9qHH+Fbs9uTmC1aiUxHkHUs0XklWMRtqnJ0K8Vm6jnrWh2
CNrQTbO/eH0HDOp3dGwOkLdzXl5B6xvaNVHMq+BK5lTK8p2QH5fNQeBUziA4tw41nmqka+0pSYoD
Hi0dY9qtZQdF6E1Q/KHKy2U8oWXYdOUmhNATXOf5WmkQoCtT8M+7SuEMirZrg7smhmipC9EU7zKU
eLNtsDhTHwp7btoRWOZSkvu5q052bDz0i72vBlRHa1R5pHrcOipee52pzeb7AO89fs2gLZHlyV1n
5fk3yTcJDi6QkH6Mn9sZNsQpBzvGNwV58qSV7fecVLdZlr4H41OO5FwaBN6oBHuWJs6iF7jsh+9o
jpWdJYJQ7+wzOH9blqxPrLVMvC1uB5tdqa2OXMGT+e9Z5mC6Nhp/wbirm6BkOl/upS1K5JCAg95e
i+whanQs0XclLeIThSdnQNxa62yYYq3HvA7WO4n6vTF3eBINzG9hVBy07BX8ygcVSoTg6/Dy9rml
w33P7OcKM6wW6W0yE8iM5BI3Idxcm9Fzi10iuT6RCB9FmEPNG/Awxq21z02Uh6JTZZJxFwq90gaO
W1RFUXqloZjsfsbbd+dN0FpFPc1lCxZbDlYT5Xfoa+BTWyOZCtBEodyvrtzIrHYBOm4Ziq9SVXId
EU/eBxDnmcrECIYZcixuWvzU2XJvxg+9tWOF18/vWjBKlko2LO4MacaojVHejQ2habi5OsRu94ra
3EKR7vL8rX/oU6Rj/zMs/ugoc0gesxxl61H82uLVPCNe3uVux57ryDOt9Hoa95cRRU9rOBoRr4Lr
kYKtjDtG0gCVi3+K/5d8Okz15KgoNSjiClxi5W2qTa5igJaR/ez736z4RdPawU3QIYXtGX0u+RiR
jW6/hVvVhdE6LXKcN+2YFE6D3L431lrk6XEk0+8ULekWilvSipWZleiASsfwmA2qE8b9MVlyd5mo
e3mKJaPiO1rnvprohApwl6nKqazx4q/Rg2FK8lvCA20zoj8Px5voEVaTQQQJMIGS7ftYf1ZKdFmw
zldCzck6CikSVLKNxn4CWds8JL4J1p5W1514lGkViHYnvDpdpUQhCcXzRllk7JWawYzbcHSzsnGM
znRbm92M3VusTo8jKFslnkcUOoBBYpUOwUuaxqcvR0QpTWTBm2qz9s1u+thpyyQDaFF7tQaNwzBU
JZtVvK4fkPT8+AqqACXw6Ih0Tas2oWi0WH4Tj5MTDUyW4FpfQnm/ADll5LdMbFRQcp1D5eqoxKaG
Cc074xSHP+2sv6Kk35Mo9ZP0t8kSRIG2Y9L+WJJB4v3W0/ET+KrJCZ1W6MDwBc+WmmjaWAO8mpNd
nLAv6bBIHviFU7mB4DY+TaaElAscbG+kO7TSHEiWeWUk65YXPQXBu34Mhdv1WoFV+qOolWQ3WvRt
hLTRZDy01EvrKyNK3Iy8KGheuLz/ha4GbOGrqimEh/hn7qK2IQDT4lA0etx18mBXJP3eLClKSmXs
ejIoziR7ZqBNVgdUZBn+hBgimVfhN/sOsm33l0cl3OPIyYCSAgwflO+kgWapjbwrlkzJXESr6Fkv
wH2AmKrJ35gV/tUcfqCtA984tyZMWx00PHBu6smwkMJMjnYUO6nsmVPoRjaj4k5DUPARM5sxqjnM
ISM3OnH12ybt1RQ9D4oqORjEq/UxKM7qy6isabZ2RCqdH2f2KTXfumC8a2VmL4oq7M2gOKunRdyl
NEZ72jDHtleHQYpkdPfQmeNLSMfbfh4hyIb+k+vMSMDRf9lOhOCo7UDqbKVz4oXYBpQJETUHOAOV
g1J50/SutEc7j52yfcyq36GMSVM4qx+AvCxbFWpocoX8Fh7D92P9o+88O33OpZpYqmRgPM8rsrB1
QNpxFV7BFgj9+BB4PcpkHd1h+x/Kafbau8XPvfBRuZGx+Aj95WaM3D4f7CGZIWEKbJruWQYJWWof
c012qIqDww0Od+4sTAVXdQ+c9IfuG1fU1y2ffan8eVd8qcG+hcNuT65ldG2ibByU2/+xGYO7r4Xg
c2ZWtcI+QTst8pRD4Oun8Un/le+Lw5xBcNRtfoM6iEmcmnBe4aVX/WkVJV1cRhINnnEJkv9V/vlk
q2iCrr3ZbCRxgyg5gMq/DxRu9aBDF2vqajlJs2ftHQvB3okC7qX1SONVYemH877G3QwHkj18vbwd
hbtjg82taJGbQwzVQvR8dfr1nAGE1DcgQNk3sXG4DCX0pRsobhVBKUGSKgRUoYx7BZwxdIY4WI6C
BSNz4C6+XYaTrd36+80RMVVB1WcF4FT7tVIfyrWmWebMZLO3/n6DwTI8GuGRFLPXxDgaHvLuEJpX
1l+016BADYk/oqGe6xM5Y9tpXWSlBKdQcZ0pXlO9RzKdenEotCov0pVYSuc7ImqQ1OYWRVTHumfV
gq7AWIHqbHldlPYE8gd/WKqXQgUHcPl4eZ2EgcMGmDv1YsgMFeipxKsPHvjs2i0XOJIucEbURRmg
+EwM9hfZCnuDyJ1/ECmG1o61hioEzeYTNXeJ9ToFw4Nar7ViRKJpsNr1p3j5A44/gKKCRNGwxipJ
h/aBPvwxzGjEujyJMgzOURUN9ODz9f1Dx6rhZhA4ZCayJyOhtW8GwvkpENQxvV8lb/u+ApkVYW5A
LX8xVYRfpSwYEhWgovNpZTpAFR8KUbn9W7e1OtMZ0wYVxnLZx+V9Eryi/loPv3YaHiDnZ8qOfXJf
RcdWlswX9YWfgXMbexy7sojXVlg9g1b2tU5PofHMQGUyORkSavWNyqDtITlthBHEKg6pg2EZkSU3
4qWuzLaMAVooOdjx0HmQxN5IqV8x3Wlbw6nMxCW5VLNAeJvc4HKDndrImow17lxQ4jPHSNMaoLS1
Zn8qn9BC7arzUxGhmMB6YqnshUs80xtwLsLu20wzwQmE0CUdULtwKotbk73PCcQMzave3NeBFzaH
QPY8IrTlDSzndZRwCe1oAKxC/TaxHurecFhQ71Tz6fLOFB5DGyDO2RBGxqaLABSZ0XHGZdJSit3a
g38ZRjKeP+59cxIlHUumiq0wkx049Tg9R9oCmXHwdPcyAYjPQ2IEBUKaqVHwD6L17PzUU8AOTkZd
g9DxfGtAzT2fd+H06/J4ZHbx5/ebAUWpjtqBGgNK6G+18ifNDcJjgJKBeiWHGnek302tM2AfSoDF
M4lGGfQmQ7GBL6wrc2ixmCHuCx1kLUKQZ6RTiE4CZW9puaM15YFmM/6/Oeok8XUsprKYjxka4DL7
adZ+VXl/lHyReH9+fBHnd6sGLZlzgw7zAbSVpj8Od0OGfr/ois0VuKT2CvIxRufboSRgExWS2/aq
p/qfqeCCwzYDL3JhYSqW+rUJtX1nQIZwMu6MWUcHjulXYOBVk4cun68Ga0JWkBxZlB818qhl0ZXN
gq+18TZar6vqPekpTDG6GkwkqyCqt+9K9VebNX4Ypk5dqsQZWuRXViagsTa/XJ5CYei5GQgXekL/
OWUzw0Cy4R78j2HyXqMUSSdeOM2S1RI78Y854zZHE1SDHaz325ped/SxDaY9qR7U7k7HvUUxkdr5
enlsn3ejfrZIqz1vNkrYkMzQR1hHpQegFbMPLVHRojn5l2H+y4b8GBjvqAt04Q5g/F+VGizTry2Q
VOVOSFBgdkxTN+97b1gc0CPvJcCrlZ3HT4yg5AL8LGhjw/sxN6OVjYpBOBwMML5pA0jc6lcGLB5X
pD55S/F0NiXuUNxMuddArhypUQn+5wkG/qoDaqAkEwTp3MAVY9BaJL4R5Negw2rxhrZLybUeUy+o
LS9ns2uW9w1xm6xwlxak5ZqXRXdk/vesjeffwR1ZFFQCfVTjO6JuqXZ4wBnBKxQRTy+au6CEWgaY
5ubd5cELx85AsIImIIbAhPMA40IhRcrg6nv7NtMPYf01LSVeZv3sT8u7il8x6BijdZeb3mFpkWqd
0ewTgOp5HsI9tAH93tLR+BNRzw5uWvTOSJz853D5/ATj9sxk2CHq5nVcqCJQGWJJpfVXoonbnpHc
qOK5zoJpnbg8cge80c+3dfZyeW3Wj+QnbgvB2UOPlwFbUQBhFneK2YPAzTfCm66VNJDKYLgAZsRp
r65bwJ3qkzb9LNHQkD9YmiSlIV4R1DrglQXUALwIZT4bYzhnWJGejk4X7tLu19/M1j8APEVFEM/W
TFIAVPNj06x59Sh4pEMgsazP7h+WRQ2U30AT1IJmI+eNzRgF1utsBUMIwkqUu8MpLlXAfhpJXzyH
TEl/LnrVfV2CBPzXbZYGkluEgCwfn4BSQxRZWyDX4yuRl8Sg1rxApaXZlbdoIT+G31notAwdPn72
xNzCNW6vl5/ao+mNLxZ6fxJobYPF6/J8C/KP62fo1sp7Cd/NNx1ptbagVAZs9Xrm0avJi78br+g1
PQROfpOWTuHbX5V/ryx6jknPZ99SBj2qbXTZ4agwhq/036duz/8+t7pNpyRqsqpkRNpNUx0M+5ud
eJfnTeg4NtO2bpTNcZ7H9qjoFiAM61Zhx9BKHSlRoXBL29AsRafB+uDDbenBihdiJMDI65Wd4geu
lyuBAmjEL49FhAPiBEikotx/3RTnYyFpP8HK1zadwcj21pIOj1lgRSj4tnr6NqVRKescXd0q7xPx
VIuCSaLih3Gzh+eEVOsaBdV9WYlw83doQDC1hNWbA7hEpufL4xM5LdSPE6TxCAONCDePSC3Wo9bD
p+gT2J4sAzcSGaO8cEDoYkRGDaJVqO87n0JzIYmWGzgdVTp5heHPLHUaNBWBx617vDyaP8vOTx46
GPDwoKFJ8PNytVWSZW23Cp7bh+6FnjTwajjTy3ibQvjLoe/Wcdwtt4bzrTgZd/P9fPeKyoGDfTDR
wIimBP/y94hmd/s53Gaux4UsUYXPWRdxCiD+OT9dRhA0zzEkzz9GzO3nuMw1GnSA0HbsNjihYe6+
88yDeZtf9a+KN1xVJ8MBzzdGmd8UfhdIYh/RBtnic+ba0bZGOgz4OhiFsuzGim+DUvFKXIIuj1SQ
Y1hHaoGxGo9p6/qe21GSIRHdjqgHx655URCppnPhGRN68I1gn+XGQe+7xKGoiUUJPF60PVL2/z7x
De+pGdgx2JvoB+ZsuUj0kZQ6tgsNI5CLHHPitNC3yGUU2kIXygCg26t8AU8UNZl1PrcgfkZr93dr
QNtpAKo54+HyjIo2Joof/gHhrNOITKXuVhAdni2+X8bHbHjCVcXp+1ZylIo2whaKs9IyDNT/Y+7L
muzE0W3/iqPe8QEkphOnzwPDnnIe7fQLkZNBAgQSCAG//i5cVd3pXdnOW/10oiqiyt6DNiB981qr
XiiWCvNTH2B/oZsPtsd6549P/tsVjvYh8CF+Z41YwdCvDdtN7AIBq9Pd9dgX/GtrPhjveC/kh1dY
dX4R6/2FV2eYetVyL0I63t4KAi4tl8SqfCm7Zxp8Y2L/6yf17u17s9rxxQEKb1A0wrzFvIMSvNV9
0E549+YBZ77SoWKZ485JRarCFCN8jjd+GYpTYp9XHQoy0UMAibI5keb519fz7vZ+E98dHWUx2nMT
rvEdH2kmUX2H3QaQ6KN086NlVtv1JhBRQRM1psMytbenETDqBOHqf5KIvY0Qjk7RIklhFQ3QjsJ8
GbuDHd39+l69Z2Dffv/R0Vkqp2vGVaTU6Xfd+N0QBjLr7dh81H95zxpA3xWeBIUCIFiP1oG2CAfk
EXvAnlLHlLHn7kZ7H5oeWdkHPuO95/J2qaPtbJWiprnEc+kI6p9LlZLyiwxZ+usb99Eq6+tvnr41
+kPBB6wCKqrGGRPMTPgguvtPFgEpkb9ybGGY7edFFu1G/hCtl+K+5DIJKJgLy49YCN7dAsDR/rnI
UZqsCkzKFSUWYYATLoSlPtDiVeXEpb799eW8u1IALCRAmNBgPKYUcTuU3LmDcDeAUBTNL/i0y+0M
+u+/XuadVi3ySiSXK/O9D6jH0Wabqpm5DE2TZAxoIr3gntMgpmRREHDq4wXOfW5APJAXG7//CJKx
7q5jT/F27aPdF84DaQ3mXBJXLIn21OUSOR+UAt6zp6BlgSgtmPPgJNbX32y9olxKgf2yzlwVMDla
jCntQdzOodOcWC0IuweVV6kbKtAvGv1Bt/a9jY+UFRsGbEkUCdLPq4+BmwcLg7cIOCKHArTFXXia
h8MHWfp7e4WsWm7AIIGg5JgrXtdWROF14ZTyzAX0sxjbdACdXSQ3v94t717PvxY6JgmXc2vKbk0g
iN07JnZUPtxAPNbYqLQ0OBG/Xu39vflmuaOUDzX8dm5aRBI+m+KK2XHN7V04wcnXgYw5E1Csxej6
dKG75aM46b2wApVKYLtQqYQaxdGjI8LJnQnyWEmOQi2NrruuBPGqPC0rN6XOywB+q19f7XtW/222
ebRgEOmJDmK1+p5RsT2URVJ4TOxcCU7oES1c+fXXC757ewMM5YM1F6x5aIb8vDvr3FkkXSVBeaUP
OdRdGz+MudIb7YIJoS7icb7kJWgEy5dfr/zeNnq78JEVRTNeosSDhadCxJrtBBCsw/RBpPbeoQjw
/BwfzUWU/I+cjt1FqvJ9eGsr2C452Eu2of/kLR/dxPWxHNswTBWAmd8JIXV6TN1RaUOpBiNO4hSX
PpQygapPWFXvRqffQ/Fvx7z5xu8eANuFVrsATNw5uOIjMcd3rxWCeqAKCMGvdVzwtCzXtTB8vKq4
1Qmmc3lbxI3Kuo/c33uHIvjXOsd1z0nYfYgJG+wYwa8J45l0um9LbqejW8SdfJnZR+N679lvSPzZ
NgWMBAPOR/abLg3wExNYCnJGQGxPlmanWqRgfMovCWnPJjOWidtaeeI67kcCTe8dSQzEr0I0NjKa
YxsACZqeqxk0DMR74uZybF4Xk0z9Zvr7ONIVWkAgoRWsQtzHySxgC1ZRuUjd/fBL1+85f4CoXNU9
aPv5I9qMd1pvWIuC68bDcDCioCM7w43QMywM7ihKynrczOg3mY1TXjjeJnQ2oQvlJPeL+1FW+G4J
9+26R85+qqDEZIOLDWLLm5cpubJ2vdqE366t+1BlrM/U/QdW5t2n54HfYsV74p8j8+YvNboxK1I+
rAHM9U6pHRPn0eZ35UeMiO8dv/DNSkf2rPZMG7J1JYRYMYTsOvvRVAn9iHP8nSkmPLo36xwdhmIK
yBSu64gBk7LObozrWBzI1YCKfCovZZ54t7+21B9c2Q8X8iZ8yg3/4x6yFYsPxGz7pa2gB9Jc/3qd
d1CUuDRkO47ngWPOPS7wL33Qgpl5QvFq6yfOzrndtAmkwsIL51txsyR8Ky9B5mHi5eHXC7/nit6u
6/7sA4capOptaLAr+6di3INCrog2v17CXb/j2EW8XePoxI12TdrKwhrjpnZj914e8nTah/s+zW/a
W8ekIiGgyvPS4rFOToA/SP6TjPLtLzg6ezUPLGLVuLuL615Wi70B4VXiY9hiCS9HqfY/Lvi/nqf/
Ll7by98vrf/f/8Gfn9sOmokFRo5+/uP/XnSv4tNl/fj82v/P+sF/vvHofdvX9vyx+eubfvoMvvyP
xdPH4fGnP2RiYMN8pV/VfP3ag6Lqx/fjZ67v/P998dPrj2+5nbvXf/z23GoxrN9WsFb89sdL+5d/
/OauXBv/9fb7/3hxvYB//Hb/OLDnR/EJqd/8l4+9PvbDP35z3M/UC9cJi9UCo2GC42Ze/3wFY7LY
+UgtAwiR/fZJtBjl+sdv1Pm8zgmAahXUnUjPVkW0HuXSP1+CRBreD0J4SAiGv/356356SP96aJ9Q
zbtsmRh6fLH90zZF4xUYClBlQWHIRzIBptCjo9BZbmEmApZDu4yVvmL0Kh8ec0x9BUPaYzQeKGpo
3fngxt5dbJruOmIXLimyHJ11by28Nd2GgJDFikAHqG6FvCfdvTfflebOBlm5vNSDTPk2goQAn7Z+
nszhld8+h8F5MZ0G+bXn3Pz9fXjbNvj3l1vwjD2rtm+/D8fv+r+4Byke/7/fgzePeLaf7pl4xo7+
9ChePg3l66etehWPL0y89j/ty/Wrft+Xlu98BiQBzCro8hIw/AUwk79vzPUlCko6F14U1CEgN4Xt
+GNrOuTzuuloBIi9G4Hc9Z87Exsd+yhEvAZxEZBYAevwN3bmURMaKRj6iqhN+JAWwrn5C0gwjywV
WtC6SJ1RoChhGuEz1ETHvkWO20tEg33l3tGKkHs+RwLdJdPDsA11f2cPMraNC1QxZBnzDfWU5Fs3
9/hXDjw0pG+m9rRj81AmDrb/beg3ftqgD3czD6CFzjQ6IDveux9UeX/Acv/lEn5cEYEqObpjP1hu
7CODzCIrCCgXVWpY36fFHDaXtDMtZkcgXOkBIxbnfR/c9tFAU3tu6zPgMylQ6F21XepOQTV2GMG+
7UAtiJpDzVs30aVzV/mFl+VLP+8Gofrdm630h8F4ayB+jqd+/Ga6YrghTwNJOoTkP9uHUDm2Z81V
lc6kaTaDWcDcb5p7s4gxYY1sER98SCJ3lKP+vqiHTemg+0/WsamfF8VDikgbuhCKH7l7V/H5vjND
g24siOzagF64PrjYIKTqJ0jO2KbT4iNR6SPA0O8/AQB2AI6xCdHoPnpWgezMHKDum3ZCBZlPAA2c
qSO+Tg7RqGeXwRmyIpWWk79sHYtbWTW7UwKZQyvz/bk8KZlDYtJVz11jrJgjCk5+/WB+iGIe7SYf
w05Qn4A+HB7PUaS7BJjx1gJahBG5Z+OZHttEgRF4HJx4FDqWqk1qfgF1t2Sxp4Pb+Kc1eQEVKjRG
IHaSg0rU3aJyvq3xx0WHKQlESqKHOeQYov7STUEse2vDohulP9JCWZ/fX346qJ7W+QGAWI9/uiy5
EA3k+lIonzjxAqnrtBVBiRLxYkDTsnzEn3OUhqxPc63GofkNhimgsI4LgqE30khHq0iaa80bE9Yn
9tzxbQvN36xuqvzM1eQJ7csgtuvWZGEFBElgIH/aO9qKw973t0M+1r+HTD9FTG/P1l9vA34Vigco
V4CGE//9eZvrKFS1rfGrIjWNyUJLN2m7Qe1gY9t0tiD0/fdd4xqi3Qzq9XU4e+yOfd9PIdvF+KoG
rV4/4Y39p40WL4h1WnH8mf+L/nItUfx7fwkAwPAqXgvV/uQZ1w/97hld+/MPUu/VMcLNYY/+6Rid
8DNUs9aCDyoEIWaj3oRs5DOyGBLBvENZK4LD+qdjRDSHOS7QmoFPG4UpMJz9Lcd4ZB5XVfh1bD4I
QF67tlyP4UCWZ7meJnWV1GS0V1oCZa8DMgPt47KcJhlPQzdBPJkNbqbHGVxOBR9rH8SE9VDsasfl
ftbNU5+NTefamShC/3SFky8Zh1Nk6VLP9i110fqKG18FLxUJTQSWkiaqTz13MKmpvaZJATWWCR2o
eg0o+Ci21IqCTTMPXgplDiXByVjWUMYoMG1OBeXgPJrzBuRjDp/v6smz45zJJY+1lEu5DTVo6FuM
ci4JNR25axprlFCG1pOX2MvCoWQ9qW+z4/ngZivCEljfoL8jVEYsobgDVhLkNMdEdtdaQN03oIPA
OCq6dJbjdV3cFRYEGIhFrlpC6asv69ZKHKraA5UWQ1OgbFmTLiELH4YJyB3w3A0t0Jo8CLpUYJ6q
iY3ndacI8qtDaHedPq/nwQ23gWzLHVF1A1JusI3YOzojoqgXUhyYrZcJ83l1UCVBRZrzyl98lZS4
3Q8ghvW+9D1xh3jWc3sSLNM4x51u2wnlbd7JrIvazDFuh/Yvn1EK6+zGR3ZswCRkQ27Ii1sqxztp
+cguywIg/bjwchjtKO95AYW/EBfR0bn6XmmPnk3eVF0UIyVPntBEb5sm9AAkaXUEwmPdROoM8HQU
Kdnq8kytnV3UODUIYqLpqqVjqDOxTM3eRUWzjEdT+lbMLNVfinbayNW04jmX1WkI6tAvKA9G9747
2F6mc5scAq2hplUj/MG11IM1x40XXQeVVd9jg9cl6lF+PmWhVY1gpMtBQhz3uddF6aAqpc4rMABd
LoNaTtxuCac0Yu2oYchrGe6toHPuG7d2sP09p8hqY/wiKzwpeVaAJK0DiUbxaPu55qnVG+eO+tb4
yMAUBqKSaQCRfi0LTChVIx38ZPaKwIu7OVp1r7tAPdj2UoMGddDTWVFZfYlJN6KWuGqr4boqhvzM
gMgJa0QUXQkRlo1BVZLVe4SqNZQqAu4DDauXpQExg64uQR0SdEkYTKKPsYdamoRLGfAYhHh0grhl
a6m4tHqs4FkwJTFcpH8eCgvCZI6kmP/nUHDPOlQ/oX0+2ewVQu9lu1/sbjyLrL44eLBAu8C1MIsM
NJaAV61m1RxaSrp93waN3HiNw8XKekhQlbZHDj0bTc7m3ADIEMnpKjBh78URph2wMRltMPJZ9vZV
w2xb7DsoDpw2hEN4C5BED3RtEh2426EJBhXDio7+792RP9L6n9LVf5YKjmsK/zZR+9lZ/cqt/Z90
UWhr/XsXdfOqntjjz+4JH/jDPZHP8ExQnohA4AJ/sw4N/lFQCD+vgQQo/PAaejuoSf1ZUPA/A3mA
SMvGC/bvud6fBQX3M2DpoBUFZbYDZ4do+2+kbVBFWkPjf0V3cE941NBJggzND5XE45lNxnoWBQUc
gK/4eADRkpWNdesdrKBoH0nr6C+uMpin4n4ZD/P0jUSwxaU7KPCd5/kpM4w+5bJboEHPwn1dzuWX
ki/LxtMLPR04Z01cwjN/dXjbb7s6F+UJoixxGblDfWrann03BbWvrJp5+2gZrHMvr9Q1jr88dzg3
6CkafWk7dDibfN3d94sFDlBT8sx4euV0DRDMD2ttOnItKLRLmnaDXewHZ2662DCFBrk9yavQm+kN
Vd2yJVbFn9og1HFQMrMnBJKrUwc+DDOb5WQCA+duGkr3dCmdJWv7pdl4Poxl25szjIZeFq6Tocp7
XTs5YnXXuYHRDBNEJiSeh0njNpD8MQqRgditk025BkiHAXawrDMPpsFvLxjYPnTS1cFBNYEEm9+w
4Q5cIPHLg0vqC7+4M3N7bXnQ4yyhMH6p4Yo3Dbi0o9gujPki1DifChEW+PV6eA1NR7esrpuds2Cy
qkacgNlJMz85vLRvqG7k3prpbbsI81DlEUmaglpbA4FBU5Jzjhn97eIocZU3rXu2tGF3Z6CxlgW+
9ndBa423BcMgkPK7QseuXZsDUCk+8Ju9vh/IBMtiyhqJJrz7RaTLZy2bzOFNGzerRmKdNySxQsJj
EQz5sy7HcttIMlwR0kWxqAtr2+V6TLuOXnhWTlO3HS6DfvhqjZaJS0kSM7uIKia6Fw14J6lMjVfq
c6mn+6KDyZ4nOykq/RQQdu1VUDNDG+PMzt3uEM7cBnppQVeY8jZrveVkGKcTaZWQkvMSJOlPUAkT
YO0vqkw0493ohiUS90KXpxbSqS4eJLgSkFYonboCYX5QhXuQPel7HfDqxClDc5KHuDtxYZa49xuZ
sLkhGxvYejD0qxT978zIF1eG4I6NkC4Rt5j2AarLaGitMhl9JqfW2irfpOEAlLhb5vmh1RAwEGN1
piDPm7AIdP8+qAFDTugaGoXPoIOCfqqkuRv3ZRCmo+Poy9nQmPrF1g8FAJPBvGX2bMXeXI8QmoMe
h7Iym6K8XUJOaAA2T0AAR8t22kmXyYM7Rq9KOXtrCjVGIYYTBwDTeCIzmNGGYDorwSOcKa/YjCCc
zEbDT0ZXV+mCcCXtSDlmhlYnpGPOYawlWJUse+MpB+AxIsiedYSc92133o8hvZoQTsVVIJ97S90F
o2kvMPtyJVybgbkd/NHz2GAMxKFLFgTW49Sp6rT3Gb9WNoeq6kzsNKBt4tKJJVPtI1IO/DlEywo8
YzgI6nEZqH+ioIqzrWY7iEfPSqohLy6GAVfU8fLBrRt7O9aOuddQ3t3oVuob7XpnA/AECS+tVHTi
EKBQAh2177xhe0VLduYXE72vxOKmXX0xgLkgDWfGoSEEoB8x5lnMOYMGjE3uvamRqVYhO4mktSEM
IPKBWl8jyeyNUNUCmo/yNl9U6iOF24q52QUOTlMatiw4ZYx193SGx+eteq5LfuUJT1+ynsZlRM8s
4uwR9t+3gdvEDAzxaTB0N3nJXsQcPAZanntj3Z0HDNRWfo1Bk6bNd2XN+MHrBoqt7qu9VVfjvbSa
5gyzw1aMyVYRu4sMNvkErlEyRuqUFRjWNVO9fFe8rVJBapO1tV+cVCzotxpdexL3NhgH0GXOk86h
1mHonHrTQ08t5mWN84SaTEIxNbRVc2jHpeHeZiqBVQZvfJnOmKfdNvNskmop/MxuyNNiKGavTe4C
2CimbUHd8GRGAHcSjVZ5PWNE4htrqQfybMhGnI9+oy6ADjzQorrKXdmJrK4jtinoclZD6iePQkFi
4fjli29V/s4ZI/4VwxrzeaB69RpVjfc64bEdqiW6ckaO6C4005PHrfBxBhAZnPX5CS5kCdIas0iF
LPYhXFE2Ss/Zq7Cob5qAvQyDE6S0lSS1Bkfct8MyXnduU9/3M8QbXH/ZlwrMQ0XhiiurHR2WzDxy
gT9b/K/W5I2xiJpsTf/mQNzlDW1TwxcL/P1lfj7K6tmUUHTB+Ad0KKygTu2yxiT1HEj3sStZjyaU
5fb3LCyB38cwTGnHjBRkM1XQgI9dIeW1WHzfAp1ibYXbfrboPrQm64GMnThF+FGFUGgXwS21rdCL
mej0Q4BBhR1yI3E5WHrcR1EFCZAWM+o9INHgo2YNGKkJ4NCnhK/sfk6u3LtOwEmNzIUZYI0en7Qd
mhBKNGO+cyrZ3WMkwrulTjtAmacrF2QMtfABOWhz61Fqpq/BEqVuLBKKawzV9TcIRUIUiIWf1L7u
MYVaQKzOIZgnsmG02sibLnwvWM5G2etDWdXd1suX6q6lzn0rGbaYbtqTqJsIFOfU9Ij7UcIB+7J9
nZcOinhzCaQI3jSnNevJXTBPxRjzwoWFHAsAKx1FLiuxbZ0oxCyBGK9d7QEA60EsM7JZCuH7G45p
sZ7b51Ll11YVwBO3eaLXHEVH9Z0/1/l3powPrkc00ft5W3svYShSyw62Ax3Tii1PtrsZ86BKy5JR
HldRPl+wus1Pwwrt45GbPXXGx3C0piZuYCigpGV1T2u4eEKQCV42RY/C+bTkmBMvAQfMdfsox9xK
50Kvkgv5mSf1NgpwRg2ot9xoGLfWUnh31NEmRRhBzuwa5tgG3n2Del6MCRqoRNpBfzVyx78Dwwhi
t2KY5A0HM0AWchpdloXoH5nSXsJQxk3y2pWZXipkP5yH+9LzW2xBRH/F0KnNEBn/1Q/6p7kOlrta
aoOb06htZ2v64s1emSH26uFBVZNohSANU0cnXrvUN15VBRuWS5Wqyd+adgHqt3SeAm7fI9XXqeo9
cd5GCghVLmHV23x6qHO2s2e5dXEuPUucFmGLLkIAKxmJKV5cat8zPGNIMSDnP4ETEq9g0UKUsmCW
a3E7AFFzZkjMa168yL56DKxQXbiNk/Fu8k4JqcS11wG/gMGN8hKQJPdBqnE8EdbY3hV+TS4MCER2
fg2gRe9PUEMyE90ihebPIJvOs7FH+WBBA+TOFChbxkTI8Dtpaowou570t26HcLZti9SjTVI6dVz5
48VcHICqalPRbD0TIGGl/q7JfZZxq6wvi1aVh6V11W7qhxBYZV5c2OGom4wtTZeBDtJKnSLXGUqa
HtQ4GPit5+CLR8ro3CwS5R6vhYY2G532DvzM6NW0Ta/R5i5BywwzzoiV0VVp1y7wd25q8W9mrnYE
fHWBk9+gwMRCjHTHxeTjVAyL3II4euQxgCn5nmMq6DsAmBjEbsqTgJHhgNlccqIhgBur2Z92FYC+
e6U6vV/QxMFQs9MkIwJhBoBAG9VgjPMxyNDIPozDhTF0elQ9J8iNMAddexAz0/1KhG3zIspcljsH
JOaQIqULJZCbBPEATikF2rdw56KPf+xz1s7dNzUxJObesC2YaL9iHotif8zMNFCNQ1Bs2wNaV6Fw
ygR32UndXkDpBAcNg3CVojYyj5JkCnUBk7nGRE0sg8i6jZQ1L6hxBODjBhgcY3oQe9x1vRxMXPdQ
YaDdor8YJQXkXwmDnLmvZi8OmLZvBUaLXCzERoxP8Bq8t7Wxc9w4O7x3hr7KSnAFZnlHglvoNNpr
1amoridAxbZWmAebQiwtmlBUSgBfLIIn30A6vAsJ0K8MRG09Sgu3tVnHNAlvLmD/iw0vEMj1g7Kz
pW7YRW5Jht6wpx5dPuFAW7xqv7tWvzxWLeCkQ+GbzdTKW3T0VBGbSJlkEQg06IBozuUO5K5zSc6t
cucts3/aePBJpFLNOVVaHbjo6lsXaQAME5I6OBCaNAQ/wNQF/Ya7o/cQ7fXTEpXPpO0ts+m6wDvN
e/3QEdtL63CwqiTSzNuBk27Z6yaHyRO2Ly5mzdzdVOoBDZxilU7iCFWINR4cOOeDHNDyQdPETkPV
WifGCgtIMvrLRvehfZLD82VNrshe8FLuuEetrORSgLcp0M3Xfu68Pe/CJdVhH8GDOHPaBc28w1/B
odoKScu2N5XzxTfrZD4S1mtbRk8N9m/szqhLjmaOh6EpMmuQdeKjJobkSyItKicbpmeg80UZFiQp
W/Sd/MqyTkY/7fqbpSTXRtFD2HMvG3znEgnDNx29kKnYu7zfjtpEewbl2m3lgInMNtctMr54JCY6
RCUJgJ+jbI/9USXDYIav+KEP+Sg8cFK1XyzDoriSfHj0K/pqeAktIeYnS41x4WbZoI18BiJo9MHy
rgFiq/xOPJwIkGehg6ddJAzR6GUBB2dR2AWnE9XAQYFWpwJCHWNH+dlSVhBdMro5V4QKWKA63C3z
FEKnPCy9s2CArZrR0sLIi33XuQwpF5KKGEAykdpTkCM6JCh/Qxh+ZTrpF05OqRZbJhxxgjJ2QlS1
mRbh3agF5EhWDrYo6XgPY16GX2EIq51h1TdhCx89Ko+XNOHMse5tMS9Z57beFo++TXO393ZDXt2a
ERkiTBtDeBGBsatCQh+7iJCuQQWIFh0txAAqOceut21X5BiotEfQ/dptnjq5z7f4oMyWaLphfHme
wwJCZtZAyxgsrykfO6jNBCjeVjK4J0xEbRx4OQfAhusnPjo2SKEH6Kbg6GSkmzYFqsnx6E7WeRCM
0bUboWWQqDw8k6uwjh7OWNXUFx6qNidEMn8jZ+1v/IFmnqfC2KARmk4E2RHp57N8DiAx5CHAlMN5
JKNnrkMfwY8Y42bVN7PcE8IkuG99GaVzKO+0Z90oq4XYmfQkXFD/MAy+2SGpxH718DhkFNWxHP1x
J2kR4grhkExxnmM8+zB683LhTPW3hdpjEpAx2A0jElAkLxg9b9C+kOzctVSxn5AvBx2+ww3ZFrPB
JRRfVQeqatvNOFqczHfSzpsR8NhOiAAEq4+988hAhwHD6n7jngwzAc5SvhDwJY46B/o3FxmeHkFE
jBpwODZDFoayitt6uXK0uME481522GSWN0cp4R6MMHW6jVPQU/jbOLfym8p9slwzbkFMOW8gCsue
pgJVIpS5DvUYfAv68WRAuC4dp94aBWfcVs4NfEV/oWvdHZqgRZlCuMixDD3Jc3fZBzlmw32IxXg0
34xqgPBQlM0ovzYmmneQvUVXxUATyHFgcAoh9iXqfYkcvHGL7baqolC2rfN83kSmm1Of919M5OmL
vhKYi2Dh14jCqoiWb6tcYwIPrdEK8fiuy1HQBiWAG5OmvzMN3xDFT9tGvXRoumZ26yFTxXVt54kt
B9HLr8QR6qrpg9sh95rYq1vEsSYatoKG4znUDt1k8aydprLfI0VXVRy0M0RxIFNX08LfgI9/iDFh
PWe6ca8ixQLYUst5Qvr2BMK3CsF84+67mvSx2y9gW87zuEAJhiKMzpqqw3mCFEOCBtkUM+l5K6uV
TCy4ZyjG2nvHx/+0pc1OMCVyUXVOTKICPRQQJWUVYwXUZX37rKubHFNO/G7KybndF8AhrM3wSqLE
E40KKb0/T+kyNuUzsys03RVYtB4LwqKkKsVN506PA/FljM6ZisFDj3tULFBlAJssWI9QxVCD2ksf
asGdyCNUKKxr15eHQkZIN31aJS0pdgVgD1sbdLspBzOfmie581f1tsKzHxw4ngvahGc2AutonFM+
ODKp7OrECPFFK4fvLN9mG99T7NQJG2wbnRlYlHM3By/Xuk8gVzFhl5dNHm3nIbxC4GFnvo5mmH6d
NE6AjouMDtNMYEZaJJig10CvKdffSwRlr+FcPoPi1I/HakaPrACTMkwUtDDscL6QkBMCsAzZaRGx
rdTCSstouPZGlfgLeIBgsofrZkDrjNVficvlfnGbBi0H9PeUc2pb3ZUv/K0ilv89BMcwZfm26pYH
ZRBOsBEJxtJQAo3DAYSPJVNbSNh8HTy3+BZFYwEdljwhbn3ajeVzAKcYa4L7FiAk++o0uPEjVHT8
2ksWZxyv2omfuEO/oV2toITk6WSYCGoGLOnKqU6LQIhbWjXldqLTSV/0IRwHSMSWmTzKyj80+XDq
5N+CEfsKqjOvddMydBWxA+mIYiUUPh3VIUb3PDGceNoPUhWS6mQp/atpxOOKjMryvkTo1DTbfFiW
DGoXcLUVRyNxERnGmJjf3DI/2jsVWn5tjbyvrjl6m9MwI6d3I9DU+yX5DhSbc1rODo1l6ZGNVfrq
VOvWOg37b7Ycv1oU/MUFJymmol4CKcZN1wNAoJELZu7Cm7Q0XVTG1IinVVcREX2VGAK1tUpMD9OC
fmg5TCJV8lVRN3P86RxF6Dio6mfdT19d7vnxAHac2G9KsuOq4GfMlMupI13vdgHO9dyCQsD4/9g7
k928sWxLv0qhxsUE+0NO2fz9r771hJAlme1h3z/9/egbmRmRQF0gCzUoXNQswrYsWSLP2Xvtb62d
m6/KkH1U+mgcXOgVuQ6Hpo4/80qu4dKo82VaujkYsrmA9IkoWzrPFeNFS9XzNHCZzN3iL3nbEI1i
30hpXxPWkLhJvvLdq7mmJ33d6ZatvqfMGpxZZxhZR93BWKQ/K99dFXY8/818Bx0ZTlq71/Nfy/oy
qO9jpQcpd+OaF2Ugjfx7scqdUxcUkH2Z3dlrVwQDUaqe3csRCSt57bJCOcaKvfI8XgSn+ZOqmOu2
oK/4SgYdtqw01JPQ2/UeOdMIMuhjUnLbAglfKU+Uo9Fl4s1KlfJRZNFNr9jTftSb9FoIRph1Nz9P
ERW6BVYUx5z9g8Iy4JlpISODN92Uh2HNurBaleRs5llx5ds/75TBOkSDyRdaJeVT686cVLU9vA3K
m+WOO32Zw7YQtqcactxC5LMAwKl9NCVi2uTop1hbjzlv4p6S5NNW0jDK47PawpwN41cZVTemxkNJ
e/TlMofRqwYwvVDPShXvCzfmO7biKdZrBA47VAo99zKtCkw1WU/2ajlYOwpjtwp1T8KHdk5mawgr
rTZfFwolVjxOI08g89Qu6VqvIsfhGkeVc5gjlvXSThUU2nV3r4+ZckyZGLCCsChRb+2eq9sxvzuL
SGfUFY1wcKxz8U7U5vye87LTgLC+fHpcYutgpzyEIGzbdov8qGVp2HPjWjENrHivcyxgLR852MMp
npLlujIp2tWjBjeRe30qfHVBUUEW16l/ed6Hu0EYu8XNQKayNWjLWP7o+vScRQra1/Qw9BZrC6OJ
W7ntnkuqppT4dK9tm9GXlhCneWRsUTotcn8qPufCtH2bUmJRO2WficY6tzY3FSJYezaXEhBvWBj0
IiA0ghfBbcxzgzBrcOul5KKoYrVVbsaSQXNrlRPLtlZ9GRi3C7JWkf/q67y27TlXxxXdZOJQGVHn
WAHVXRFIf1Wgbz75jxy8GpVfuHZad9uPqk2AtqKAw3FNAsvEh8Xp24Bi7UkMinHoFdkcFEVLMQdp
1D2m5kws95p6z24r99o148DIP3N5r0sr4WTNosJvtEw8i5l7ehpcID/KqePI/Bw0rbGTJJBiKK+R
VnEwcQfFodr0zj5baJ21Jl+IxdPcuwzt/aeiNmxmH51O8dUKNlk0Exo/C7k+zGq4KICekVOmR7fD
86xbvR6MLsf8ODfDbjSb7KgTfulHM59i0cbHnnv5mx9ugwfXmTJPOCMeqzxTX5WiU78IGbZqL4qK
5LtqWF/mDihiDtm2/so38tPqTPWSFEL9aNPV3ttlP71VYp5fcrRnkguMatfndXFKbMT9JvUt5NDU
eNdNU7siCVl7bHnl48BBeBu56bNc++gy5255n9Dd/BzVrsGvS58QWC4x+MtgJC99VhHvkmfjelM2
Mr+yuDbfaXPX+BmLka/LNNRvg1jd06SwNgJ1qqOqLfrA6CL9Ws5tG8i1/Iib9s5MmR8kKlpSZzXK
MekyccMDMew0l3kCPzC1eqTsq89DKq13Hc/mSEkfTy+zm2WnQZoaOlNk3i5ALTFa5KSe3Go1z+yy
XB/njHrELrSZuqNkS3E/6/GtKKiHiyqGtSscx1NE67xO5tx+jVY3BDJyql0V2Us4teq6G9fMZCP8
wLU4rYEEXnkwc6c66iykeit1a7m4llqdq3SNvlod6QQNqIw1Gx2xNXmqZfk1CYRsE293UK/dc69o
KscNsa5fA6kunpJq0R6p1DhX8wuosfIh5j6iM7L7gy7V4b6LzThwgBeDrExZWptnmW93bnvuom7m
CttW9HXT9vI0C6iWZMs0QV4VNV6jR3dpNE4HFfz0rMWD8JfZKqkQRPFZ8w04rSWjVySGfvbFWPXM
J/P8oaXDD/+XyYvcSgf1ds1G4cnRLc/Avxa65hqHRhw7QaHECUeM2d79X+YH/x8ELTSLLLX/CrU4
dsX3/6h+QTn+xffxx8f9gcqbf4OQEITB4JuFulM3/9wfqLz5N9YDWZiGVc46cBeVz/YHdGGZfyOc
hF2K6NxbosOfXBz8FpQgti62WJj25lT/d6ALgI8/ERfk02BVhNRn35bYsnH+FSxvq6nS1z5WSLTM
IiSIj7mtt0Zddby+Sq17EeODnd0krGriyv/03foD0fkzxGptBPg/cY/fn5wMQfK1ER/5p/xr5nS2
LswKEoV5CjMh6ZEKlO6cfml39mwUL441uQwJ4zbzq4nxLeNg8hnqro6OXYNHysuHxtpuMZuoXBa6
B7FSOpeO2jhBOs7JjqZlAT608+LcT/yiaqlv48LcPkmSRj3zTWd8yqoSZswE4bHpbv6cJqWag4ik
IE92ahTGLYn0raqni+dkBOxL0g++Um2cZoRBY0x26cixbirsigydYqkRMNrlEkWJey8Xmf7oQXMr
L1aYNDHKn+aXbcZrK4X1oai8+tDdPXt4Ukcm/wnf/3/+6X9qrq39l6aWm80IxUv5+f1FTvpfUKg/
PvafMBR2E+xVLBJ3Sfv4BwwFxQuEa4M9qRhVLMfl8/2dhtL/hq8Xd5XFtgKwqD+ZWEwVVpc1gw6w
lGFunph/A4biFfjLyyF01haSuUaWI/QFDu1/Bc/VxW502qUCP3o1OkyTEu2SLfp3Wt8Abb5lpFEn
GZ0MFfEPravfkkQ52vZkf6yKsuzLpP2yYqgjAMw7IuQQUjrbqg6GFB7VLeys+078jb6TOVHvkXav
LV1gWM0db+1bbcG/VFOfsGUP3Yoqk3K+9VKLAnrubqril2HMnqyLLgoL1U0f+15Ut2vCtX3sllw+
5omV14zhLIbLktgMpFh40oeqaUMKkCB35L6ys9t4pp/U5t7T5krfLXh2rgll7TWVJdqeSa+fqACP
ffnM3raXRq7XHpyGiJt4j6zPjFjZZXbpy5S54lCVRrgITD9zVdm3FiOiq2B3iVrmR+lSJffRcWiL
5z423H1n6n6amp9Gzzcwasm0i2Wc3XZV8+26SHwSlphS2Ve0vr70zXBBT/vCl/HVOMqhtmCTM1W+
ilENuU61JzBkYzfELJefSvPR0EAYBuD/RbbKrpin1xZwaInXpyavv41EGS/M+8iyFe+rFCdLMvI0
Mv2rnCWlFhsG50W5L9PoXJXu6M1tvHgMLDL2sBbuDUMrM+ijEkmsJp+//o5aNejqX5Xa7tJedN9S
U9SgidiGs3bNdeWDtUImTwa7UTzD7Fg7PFi617dNYM16+SUk+pk9ZeIh0YunpH0odH4hKki869MG
HXkmDq5wuydCIT76gkbNzBi9ACJlLV+q1Ho0erg639hWZ1jOgk6etjddq/e3guFXMC4Utqmk9Yk0
u+ZLjW1fH+JD0hY24408NCr28TkNkQ5MM1w/VQttP0+gvjMGG1xbogl1kABPKcGS1WZAjZ+SHyQH
EIiujIVXT+KO8jdkbO6cFUdxkJjBqPgHh5q+4p8l4463QJqBrLLYr2r5MwV9nbS1O+Q16f6pcyOQ
iwcIZE/Tx/3SWAiCQ3SYspjebBZI9kSYtJKTfKC7V/UKZK90ApO1JV67lo4/yjbinzVG9rvudO8i
UarUMxcziIquY5WrGyFaV+KeJRmvU0GUe4TGYnTDeYmMPc950KqN7psie7JNY+EFKRoCBFJoomq1
A3JbzXclAS0WlRnOjfKIAjgSB60Ms+65eQ+wBgvhK4q8s6rbIoneqwJHmAt1Vu6y9XUgg8RNkpBs
cFrVQcc8I5IbK1nvu8JcDpGjkRfUHihQAHyH9cg9HKpuC2Ynq2+lNQvL4wcSCiAPQgl+xEIFgesD
zeLSTtN3a0w5pWIEMn4q6HMk3Ybc+EHe6zQP5rwcbLHUB/yE051Bt7qv5jpmt21T7I1RewS/CAeX
lMUkOZSzrYZqK36Zq3F19Sq+ybP1w1oicZPUFjP+6sbJYy5nZv2+HbeBOcW7OXNP0QgmpBsHYuAR
3yU1/bA2ijdngHN0sVBb+RQx7+Mdc2c3yGPjCJyOmjQNnw1k0mAq+a5urb3tNpVfUl17ldQc/qv+
XPTECEii771C/R7b9DQkyV3Cl3HIl4rJwPzh9kkJbcLmLX1Ub/FgEPminCPCRvtNXXUHz8JnQJlS
MhhUtL3izj9I9kBd0teZ/c5Oj4LVoMTpNlRZYRAG0E2vTrZesqmB1lvV0ltWuvwIdXxmzdUGnq7Z
8oB0yo81Vw52mWGHUuL0XFY6ySVETiwFsbtFjnrHUJRObApwWbCYOwePMsSPRcrzrMbpTStL9m9a
cgpxKr9rqQisfr7EBfzZYs6fbqx6uVkxDdI8B6BJSYh4sQpk8rayDnHf3REGnvI0c9LXw/ikRqM3
Natf2z/iWiu9BMfBVdh7sSpvcyLQi+f10DDLStTuw2mcfd+MT7PGRGmZWRPqjnTo8/syjFeGWWBt
hVelcROsieJeY0HkUmGWygldNFjTjQocyzLomykNrbIsP+GaFMpJJNxWTh/pCqLkuOu9AHsJbJkG
rXVLb/2ljUZ/jppSD2DXPrt5Njw7fiEFOrsazOZ/pMPoBm2FgMx9lyYjl18X+TpLMX1nWhq/dURj
eqrq3Gdz/IGN4TyqZLfYzCa0SjsKKPg9447pLSsSVDT22IelyZVo280tM2ivmn8WFuwII6Z34aLp
C/HOjJF5T8oMzVnDvldH19c7AaWT3qRafacp3Rm1/FdcN4uv2myJLV0SNDMea1T2NKBzN31GWZ/Y
U+GnapckGzV5jkWv7Rvb/lwYr+/cjTxWNwY5NrlZh99gstYD7+YbrWxEtfJcbATzUGrK75o/yCyR
hu32wLlmUr8wXuuvXZQPd5aqjN6Kk/PG3ihpinPlJpaQ09UI9x9PTvIr2rjq3l7KOxLJga0TJe72
rtuLt0SbE+nZG5etdd26kxurXevka7kbv92sq/HT3ZjuguuE0iIHHAP4BmhlQrcx4EKUw2tMRtZH
2yjmqeGMZRqG3tZtve68db3O1v/G5dYKq1tX3OlZ8ZCvkX7rKErKHM0JMr1cfNBm6zCkfb1zU8bo
npFU3S/XqVz2RmB5MJkffNhmNmNb6qyTKSValmz182osH4ob9V+5m8ccNbJ5cgf0Bs4LTt8Z0MBe
pqBhMnmvxmsSTqqEOZ6nCDyXbMpjs/SCsUuzAS1wHVeVsKwzmALUiNWotzhIklPMy83x3jKvs2Ta
YB21Z78sCpD2D4u1F1HsckmVhGmF2IlupZ4Mt3PmWHnYNnaTotS37f00u8qpq/vVm0FL99qaoJFm
LG642fxCnpKDbblrGp8UhAmXoCxmTlUW4W6J0i0Pv0jtt36O59skbz56BiQBDqbp52TpCr2NXu37
eNlE6NKYsqBg7vLA7qz1pIuoeUgHSjvaL+s9b3Q4bA5HokFSZd3HGKfOIsGKW1Y3sGewV93OiAKb
q8ztPkZtRuHt5SeWMl9Z7IDJzVksLRYUvTiW/dg/p8WMl2oKLGf6kcnirCxoTnYxHXEJZLfDIC2A
1BioNq45m9gBzDcWZxbAbaQXOiYh9SKZVwUMO/Y9aqc3tRiRuixAr6nuRVUN57pYQ7PoHgajRxu1
tNDpeG4LLos1Gab9lBVf4FUo27MonpdofOmidfCN3IBSWRPJCBKPV1nGu6pyz1WslbuGsf+t4lbX
SjoHrBDPTZ7TphZu8zhPU5iP9r2bnCedl3CNlNK3LLCDslRvzC4BbXPrnXTmu6YhgqS9alVOPTpF
QZNS66dKUfmdoVTPFqbhGKnW1JcjTCMJM2JXFzX7K5T0YYohGXA7MeFHWpNp9MIOdtjdugezWGx5
EvPAVG6o3Ps5ht+y9Whv5mroWMmLYbfNRRD74NVgYZk3lMsbzcUbd/U5s2vGLr110J1fDcs3bwUL
HI5z1fHo82c/aM83JyGXBeIhotMStHb/CYGyngb3ac7jC+DJDhKnC925m5CDSeBJrTAZfvMpsE0r
5H7evc549v2UmrDo3ID+7k6HwAhUWhtZNbeRM51ELxiYNVH67U7sIo7c7Nr02x3Tv2hJo1wMJ7+W
VrqGwxQBl8VXq3s2IDEYJ45Xtc8vbCA9GevAUo0K+U8v8kfXAtV3+9PS0G2IqgxKzT0V2sI1qfYo
vt/FALIyzfMPRkspg/v1rBWKR1FW+9iG+VS9W4Ztm+S7XDKARLY7mSM1OFeYEsNC8BKHNXEFadfO
XAz8FcpcUP/bml+W9k1X8OnN9bZb4fdFyZfp9rvYwjWXp0Ap7dJAa/z3V+224Mv/vTtqP3zIP3uj
tj/9n2oANqa/uRaNMG5qW7Voif+u022/g+TwRzDFtgHmDy2APIstYgKZDiHORhDgL/vDGcVvEf/C
unE8Tib56ab+74gBvzed/FMoI6Jty3gnzowvjvv1d7DMX1IpVUdTmZ3L2wlw/slh3c0BTiz7qY0t
pE1sjOVraovEPahCLY7TOjWhqGayVhDUOfEmNLVDqrMIJKnmsOnz+EG6rvJgqEt6m0lXf11mJX3S
rC76EVeTwcU/efXQ5DcaJNe4I3aPkIncfI6VeTj3mGEeFB3OPJ2j+VmL+ozx5Wzkl6TFSBGp887J
x/4+xfvSeBgURxHq5lgl/mStzonBHpFoVb9NLKapuVg2K/j+Dx7c/57uP4x7Jtby/+oZPxNOM/7F
oP6PD/pD+NL+tjkADRYcqsibWFb//qgjfOFe0/llDXMgRry/mNQ3b56h/jav2/xU/vGw/zapC9tw
CbNHrdLMf0uRRuH6V+kL5du0UGNtcq2Jsv3XNc1FFmVytfMS6KppH6ytliDSID42bYZWvKLxVEWQ
lND48VKpuIC64kVY9VdcFT/GxTjpQ/9BH+iGFs4H/Op1z4E9Gsz/MB/DIRiAE9TcjAupZPTuI07n
acduXUYsy8J4HARBaaZbMojXnVFGL5MYA/YAlF7ZyXtFM9JD4iyKP9GzLxvmqcbarT7Md5L3yR/H
jadWtKvTpvpjO50qRzsxtYpPrZI8z2n/rf8uurAS3pT6wp48prJBNHTCszUmcNS7g2cn0U/NnQ7M
925KgO9Z5G94MLkwZHzG3GYEPaveyJfG/uTmlwhXP+vq6wdd1dlKnBVDIIa5OExrcYMMpB8jpTgL
UV1wCZ0Fmug1Rdsf6AXKNXIA2fCHL25V7Zo8u82UpQgheKKQGKQ7SRLYyaTSHNrlkI2KtTc1o9y7
mSTromN1vNBA9LoRMxjKjG6/9J3qra3rt+gbXiZqP3NpRmfDeIzj+aapiXM2qwfVXcJmqA9oTDQX
7TGdKWtr4+io8WVUjdBJh8tE1TY3eDckAzGZoedn9RM7a/iTjXh2O1n6aWS8LMKtSONRCzwu2h6m
/1mf9R2agXLoV728LiZ7NDPYWvzRoAgGX8wELdIyQRTrvt6K8LxM9GPS1DQE3XosWc4j0QRLaa0s
NVsNH4N6UHYGbbzZhhl+TyGFZPFzAQucHxXkLAwuh8Zi11Lh7NI825e4+4PYzEHR8+5cN/F5qiO8
h5nhegpSEv1L9aZpdNHEY/aeMtJTMmKk4ftOnaiDz47CdczpFBvkoiEV+ygbPkcTDXhrNrSO9cW5
Lvxa5nuzgQysAAFVHThUrMkha0aWddKeFOryA6vmHqKy2y1DeQGvflG6/I6695Z2Kci78Qmvjxex
KAe7PJIZXQLJkuyl1PZpzcme4jgIJtP52RRsoXdy5helzohcK3GFTWnqZUN1moR6iLT+YR71o2rY
F6Oaj1idgIAX+vF8gGKtTSPb8fy8RKW4obehtx/sB81h714+VRclbeKwbJtDPhu1H6HiLGse++nv
Bo0aXfbQVpkuw9qMH+sy38V1FYolep1gC/lW9D8bhjT1mnyauvKylGVzMmIzWEbzcxXio+36c6wD
c6l48XE7PenbxHSw00fE8OMstIvB4NeAs8uX5qD/Hqwum7sz3We2dtuW9V7k872rcJ06i3upivk5
abL7uNHDtDIeGz2+rxnQ0gNh6m89fZvcunb5pGckpEU5QZnFsrfVNWNng/tqVMzt8buaXfSxbvPe
1WjuW0jgOuqvfV0f1owRlJq5TPbVg5axSKJ0gXLq6kv0xTFzvvSCmlHtqsdJo7eL8CbQ6cRB2xLR
6ZQcEptxx9pGzsXUsnVJmiSnteORFXNyV88vhhqfo7gKyOagA255pvRSf+J/cj8fRLh0A0vA9Xce
0QgRSb+RwpRh1pAeoXHgNIpyotneRUByt02mlUe7tXZ2NTw1DMQBLG9HDf4I9WSfV3CFvdrLICIQ
aj+5tEZrnTw7ykSrl/pN7r5SwAaOXl1HUggCZ0wP8jzlgWu/uOVz4jzT8Kz+AvNQawnExmTcj2nP
4b9SBKM2yVl/yVmr1btR0DnLZ0WT2Ju4LNylMXdp52aHDkwg1MD5t1GnNac3aja3PPQlvVpqnw1b
XCXycgXT7xu8utiU1oD54LMlyjth8bLBSfGW4AiDFu9tyFHjaA3DeyqsB5O80FLH8GzYd7o5vA4b
dBAZSKFR3LoE63KsSfMmWYzMr9fxq6uMem/EkpSnKrsf5vGH3NCFqXO3n5/z3E7lvVtjBFoimCLb
kh8T7hfPlO191ag7uaJp6hZHrljG12ng/zozBtopq5SeyaUvLxE0MZxNannHUTCz9nV6tTd6YpyT
l84sf9qxfXHL5nMx9btYFm8c58c2Uo/F6K5eMWzE1fCitsNBHzrVj4b2SMfD2wx7QIuo74oaGoi7
gybLBv9tDCKk1GU+ITn8VGwFu2eCQLWKCX9qf11057MYIf9QW5ErW+OltKUIErvowyirb+fJ5GYC
E9Zi99ekscto0eXAKa8N9ItpHGbCHi9VE/+YJ/XNyYrTasp9W0FAcblhaXTFJyko52qob1NDJXej
VGpwK3wuLieDJ+LytdSyZmfH6V1qLC9SVb5HNvx57tQfzUV76BcS4lpbHCJX3E8iv5oYv2XRfDDV
eNBXPBIO7DGZOniI8a/13XzGopl6Ti4O1UTghrLxMHLGRygYawykrkyIdsx39S+R6Xf8OJ85uNpL
ntcHgm3Zyxc58Hn18CCmmqx3RV153Tky2EXnV8P8PcfaYx9llU+5Depd33B1kGNe/7YrqGELMiJ7
1jI3erVLleW+aBFDibFrdqzzuaOdOcnauU+r3OLRHQhpHFG5VxNWKJ3in93sFN7oKreGmX92unPC
DBt7S7lmVyqanMNG42foCigaK/P7tcNXNC1hlbBqvk6rh7SWb5qBBgGMdRjHkhgcN69DQmpCRxuB
Kim7+uFCuDyju+6X4hqs0SZ4L8HELOlBCOg7j06yHmUtebcmdW+a4xgYscaMRR+0a1q/23QIw0qj
D+O05OOxt1hu0rv7pJ+awO3X2RPayvHQ7SaWABcbGAUifLRi5HMtX3+ktvNz0SQpu/HgeIOl3i6C
OEkg4Cri52RrGX91hQt7yviR5B+dbiZnY5nPjFXJiHbHBwOLjNdncm/Ujs5z3/E4l8aFAALTN5Xa
8NwBYGuu5LhnIy4Ql7Q+iHAogj6drkW5sn/BRhfLjW5b0MW2nhH+uVmzZ8uRx6UpP7EvaH7rplei
ZDRfk2S+tn16sI2ShOU+MRFf8yclVS86Po09B9kQRqNJxzfDlcUVnDAsKPIgsO2uNZmZOgW8Vm+Z
l0YSYLR0nBqZdlrGNvKTKH6dNlhtXRpjj4tGR8/EHydJqNglFlIFCBYgXwIFbhKl22eOT6D+TSn0
D63GcAHxXe+6pb/hnDuPxnjhJF84EtOrcMoPATqEAEVoMjkwCtED1Ft9Fgwqdlml79F18rQEL5sx
r3bESiyGGRaW89zry4M9pO/Tulx1yZLVLvsQg+i9VhAMAJI2hnrCENrqOyNY3JSxT1NTCkS471Qy
7EItFt+1Mdgh5yKge77cTty4AHmbQwCrSsSip3G6VXTywKeG8ON5gzvR06Z2s8IzB3DmXoSAsY9y
mnEh9GepGyfGWcifg/FVC1M7i3l6XGvnuTOdsFWcX9Nqur69QYdFvcM6vEvsmgACS1ZAbgavliJI
h+MKN5yK0Igyn/2xwjTdqRWHzjK9L+xbGEwReYk7XZZWjTwO09br6zFI7WUzLEYP00KqUTPA57pt
9pHPw0XTGEKxIWMKVn26scGO/A5boW8km4Qel4dcBf3Pm+Gepw+JKdK/+qZ6jqLymC1MG6QR1kw+
fBPiEiQoYtbUPJWEHZFBaJw7fXlTBLC7YmBlRJ970iOWM2bGEy7PW5LtHrqSQQc6BD/W6YmMvt9s
4M8OCrtX8d8gD5yMrDgs1nQ2E+MYgxyRKphRcQkrXDIKKlDKu7HA4Itd4hvy9ypLiuG1Zq31mLm3
sdVLoNoRE0KV+/pGli5A08RhWQHUTO/neXSwFBS/2j32XfwrMpJhbwkjLLhVMoV5U9QRGNPI6TV3
YJcKQNpByUOrdY+KCR+kOr3cy54NBnli32B9KkK+ex5n0S7OsyvDKmaILv6nZAMuOXVU7IBqAftj
OmKE3VE32tzFvaMm1mYynny3SofDMjDGrjlWT0vSq2xrI5rEwOexWvNz1JikByC6Nqn7MQ4UrmwV
psB1u0AI61QPzFHLYotMxDFEmUKUgZUya+9dHtWux0LBUGqHQpUG6rS8sRobg6Nq3SUmSO7SZQxr
ibdUUUaNXuKQT1+cpjynkWOEUWUIVMX8w6h5G02iZnyxjUxbd9pGvJSBo+W1RtnuMoXxvJLBDDdt
cTeuaeenSUTW09Sk922C2KQn69kcrJO0jNgfG47E2VD2ZhW3bEvA+BTZtKMiVm+MRN4lifXRW60B
D52BpZt4tdpqp4BbV9tnnEDL2MmRr84NnDn1Vs9fglGtVZpQdao3HeaUxi+GIkkQfVnYVVI9Lz/s
kcQYmT7zun6SdHwLlEF/0Uqdqrz9cmv4UmVNHu3yczGKV9to5a415M6ktqaDxWW8zPkU9kohd3m+
aj8SrSqxrNdJaGtssYCqB9WArL2QQfmhJTU1nMZHydRW0V2Sx36bKMIfsVe1cALQMjWwF4UGwmX6
lGm+NNOgti+wLG9ZgomJWqHAR15qpIik5dNKegJtCFOKVmA8FQAHsY/T9supwnWB8cCpFhnHyOzv
6pHtdLhTtIhBczLmD7Zx65ZZ4zfoN54u4G2X7ljXy4nMh5OtMq0hOAGjOp4mJgVnV2XgrOntWxkn
qCbsxfPMAQbWVvSUG92879W3eWqio16bu5Imd5XG0S4H0HWneZ1HonSiZn1pBAHOBgY+Tu9oWm7A
3tpdJAzM6JZfuWLvlhKNf7ovCQb19T69WavqnHbqFfTx2lOCJXb5jE/3SdbWIwkOL9qkHbok6T2L
vVgMAPETL0/ICOTJuN2dwOdAZaJTBelTERb6e1SRSzp0a0uzO7xl2Q3kwHMrLXLHki7H07Z8tSsT
wI7W1KQCi6atjWdKk9cDJj0r0fxotXXfqme/aLHqqUZ5IoEDdzOxaiwRTyzPILyjZ/mvEn0a+uvE
gTiuzX06Lsl+jIu3s7TdK+TIdRxhk2dgHHWMbpOWXE/LiU4ln6eVi+ETzvTdieZSqw4YBH7obeam
WkxM2JpnCpAgO31bJTkTd1b9ATTqz31eBkIZd31NTQK94A8d+DsE8VH2YDSD8KyoepiHAVdISnSi
NSePiyGUszoNfdAjy+6acaTWF+rNIsynKneYZDBVkPwBb4FtOhCNSkkZkir/Za0s3hDleoMrjsAo
JlgDq2RVW/sP7s5sx20k3fOvctD3bJBBBhdgeoAjUVIqN2d6d90QLtvFfd95P082LzY/prtPS0yW
dFzAXMzcVMFIp4MMxvIt/+WxgFOsed2NWdXvwcdU+2z8KiP51Sot6xgPf0TJcIyoJKSZ+qYs2ulR
ThagK+W7xhN9MqAR0Q3/nJVTftM28ffc4y3sbuweR7TxNhTQ6Z4HvQsVAWRpGIldMsuGF46n7a0Y
gSJwDKRZwHxM09j2eascNOp8Ou2iLToEiBNmofijCnqfKZvBYaLxDgI9gIdO2sqtrK3ozmx0RK40
ygC9QHbY8JRpW7fy3a83Rf7/rC1bF9HOe1TBvwX/AZ/la3YGqpx/7WdhWZEanRIwxdRvERm10MP8
V2VZAbaMLLgJolmny6KjGv5ffRT5d245bN4p9VqAMVXj330U8Xdc7WhuUJCepelASf9KHwWS1hmo
Ev4aIGykNBHRBqcpsX3j5yf+FPQABX3eXqI56XXxsVUm0YBysYuIljNSjptRVLO/WCIBXkLe6L/o
FbfsoW/i3LW9zsOwZxj70EVfIle3Ra6i3ukDnT8AfdOMva5b8T6Mmgais5z6mxwIlLGrUR1yNmFs
Kj0QGd/8CscugAdUBf6bCiFjtA5swy83Ph3YdjsXGWbrkWnS3HaclCPo5xmPUKcfuyINuSu9gibr
hGopUSUQrXJHsO+RQo21UhyqCA2Ube0F3vCuHTTztq+7etgy+dUXdF0DnIci23xGbEt/Nv24SwE1
59H3WBnLt7HqxF8czUf5we+C8rMvGpQN6gGu1KOV9cNNr+owR5AnGH+kIlcFlKPc+kaLP/jctJP9
VuoJQjZ4cE3iHk1VLlMYiHAp81rS6E6cDmRTrLDNMZpOv8MCM9OPqt+Y9sc6mbTS9RTDDOYUUn/f
ZSkCrr5loSepTrLl+knRydo25kBDux0Vs9qAxzXDJzX1SVkBYaSAnlIdmu2IQhhmIFGrlA8xVwEx
JVJX1aHNKmoGTuCXt3RB0EKjCcF9QGGm3FfWaBOAg74iTYG4PO4KZ8of07avcHMGudfe6iqEVzCA
yZTeckKTzMFFLbGMT03q4p4j4zdgeGo+pzDTwi0BViH1E2TN98AZBFzK2Fe4b1O9+jwCafyaid74
bgZ0FTaYPIwfZ1WjT4naR7yNnaUAHwsDQNjQlJTn9NRpLR8hlxoYXqGq4sEAg/TDz2gcv4nL2tD2
QQiZSd106RB9IF2qQYoOGXQ2JdXJlkXL3G6QwgdCG5hRhhaNZeh7oknqsIjVgnxRofwewT77mpsN
1oDUG3lN6kIj9oP3VR7ZCA2F2tgPmxKCFqoeElJQlakUkP3KH34XeUBSMXZDiFdJOFaf03LQ3KGs
IOpWuIU950GYo0LWUYZ+BlvrVzRhaPofDWTp/6gauEq3SR0FwdemglHMJvB06w4kPiof6ag1ngvs
ukZmBcygt89Q+kUbq+5gu6bTkJkkiQmULYRhG2fTWZnXbEtQhgg9RT65wOTn4edZieFHmaE3tc1M
C06coBucEwLrPYyxQM9vBulnOJ1UxrDXk7JgNcWsdzcEztq4RU67d1cMmU37M+o7xBo6x/hDiX3o
tFoE/9J1IlvUOMAHJMVajf5cb+jVu7jXDeTN9Apeo6EkNiXD1iFBbYO8GXYiLTzNVYhFUqjSor0l
Oc2JfVPT32uiULHFVZDdGSIJkTtI1O55ykvvcxH4yBdXSWM/pmrtVS4nX/M+ob+Quo7Q4/c++KF4
g4aD9clPVVzpmkQ8IcVXPUQ6IR81ZPR8eJyAhpHhUJSu0hQ5xTJo85ZNW5q/cUKGnxwKXl89Odoo
DjqtP3uGOeASYStX4KdjL3vTI1dHDA1spQXlGPVPY1Jo+ibVWg9xFVwAwO5WtMm3kyLRXevSfq70
Ckzat2GUWTc+/b5xE4xKPdwmHjVR1+5bSlJ6ZwNtqsIO0MX/tXv8/1k5c/Yvit/cqfRyUazQjcud
4//9v5LZAwReE/+rT3ESq//Qf3WTNY07Gnt7ciKp6v8GTjhwn3T4RQJuz2z7gQ7tP6ETpjpLnttE
AiYehpp+ym9y/m5bQtPQwyZSmO07fuXKP7/wYTdJZG3n8SFtWEQQMwXp5MI3qrjUwi6kmJ8PzqZp
255egHlbRlVH+d8c9ied9hVK09pwdK6ZaSSqNDlHMqfDNWZp2NIJJjeigLorcKKg/gH8tgL6R0tN
WD8X8Z/6ADC3Jwyqn6+HnKujoyqvgw5ZjBfXxFmlJAm1FP7T91rzgMhm+6QmoKuwBUmAmudjc3QQ
69s7FLKveHwsBHtfptchjjIsnoAoDnLb6fvGaRtqdoGgkYnP57FUS2WbRTI5XJ7VBR5gHkWoBuw5
01JnrspylAogsUCMyxVFn4HZrHM8B8xim6rhuLs81MqEcunbLBkiUtwx5hc+WS9VUUe2XozIghiA
shtHmXapLB2qC3lyo4XkktJx5K7plWnmY+dX3lRbe1UYCUIQuUDxm7fM6fiRA6wwhaVKra5wdmaQ
VtuybWYgj608DTCfkFIBqF5UDlYw1MpMhLiPLJDsps4VxHicIAR+R2NaQS/oeHluZnXo5WoTUBil
zqlC1XOGgJw+nGGj2ltKOmMlem2ok0LDBelp6zMVj5MAEi+CeiUMdpLBsogeUiNApZ8F2KLHr5TB
u8HsUQaJYyP+MPV5EG39Dk0hlzowck8Ool+oCSFRpxLmXtspULZePbvuaJZm0n+G9DX//OTDYs3a
ZIXnTa6iUe7rS6s4+ED66cPgRlNTTSlDxJ6qUvya2d/LFhW6I+e0AwVtdblFcwTeocDrk+sh47W3
GnTZyq4f3awbvuNv+DM7/dMD4dX6IVpB41looGao0uvzz09e0zMmdNuTwXBLXgWUlRY+U7xNN0VZ
FNvLy+HV3p+Hmo1gJYY7AsDO+VAh0ZqoOig+QLePcdI3SAE13ZX3eXWgMgh+rGCBVPBv+otX3sn7
TB4RcBWgxDw0jbcp6jp9cFKIVoSr03aarPbK/l8dzwASNYf+jLh4KUVr66irIul2udc/9VlSPnQG
shZOXEHZzrT6/eVJXNhrsjzmF5ScbY5jza5Zi7MtJQIySpMBw5QAKAHZAHPBD13NwFa9GeMvdecP
d61ZNu+I6qqbFBzKTpFZfOUkX38QFo4Fv9Ek5Z5n5mSmKWSnyKIphisnZbqh61A+oB+kI4qHlHAK
1AgMlgLitE7yDUXt8ljFfYZJCDfq5SmZ76x/gx3nGQHihgQ9/QNbzsHB+YOYBdbJCBBItyjBNJuh
6h1yAwktcgTguWqxgVfkXzt3Xx0P86Ao2DtESejjL/eNmekANihruEIBNxHbHnLOEJqQ0BoR+olQ
B+2N7ODPgl6OjYhESn4ZcyHv9QAvdNOLspuuL1UXgsujXpbVHR0C3YX12VxZMCuz4wDMwzsY0vhc
TTmfnbY0MhMZHNVt2+StaSIp5ute+jYpzC95E9KeLRM7uDLmq3MfKiyetvJlcoTQFkvDMEPfs1VN
xRSiLO9gdygbVaKymXOivleD4VuusFAcu/SQPM6vOsGufBvwgJwyrAkwtfZieJOscsxQSERToraY
ZtThZEpeNqSG4daJ3u7DRNF2oR07KOnlqdtERn4YVaQ5KSbKnRxqAV0SAY+q5xaP86LdmUj+b+jK
p+7lxbs6VRZwYc5FdKe1xRU5jnlB52ZSXTr/QD96paIeTqsVnajCjfPwWPr2NkVYgDgxvrs89uo8
4ZygWaZOnLSMHebiEIoWfCaZ2sk9NYxgG6NRdmen4ouv+UCmuAPfZ208XDk0X186rA9qekS8QlJz
mSfl5OioAYOIpkQxhlpJvLN1QrM266KdQg358iuuTS/3G8Uq/DCZwcX1hoav02RWq7qhjdyoZhTW
TeZl3ybVeDJp1ILHoMcIE9RCHqu4vTz22s47HXuxDMscB5RyYmzYCM2urAoNDzfL3vmaFhykEOEt
MnvG9vKg8z+6OAyJd6GUY3kmqV3OD3UytW1r1Sjpsd1zZOvdkpPlXs6GKnGGfH6mhvLKGlr7lBII
r0nAwsDLWwCIg5mUOK+5RppZsy5CfPBi83cif+dK6rJy4RCkzJkh5V2BkdniJFMQusorbn70hNPG
DWMfAaOsA+tRA+5xRmg0pZlbQA67zB0UBJojCmC7TA3ElQ/7simXk8x2sag/oKwBvuh8koOxNcII
dLPbSVBjAVjQyi6eweaKTeVNQCDHtEcOEbNy9DLxIa3gsTsVB02m6f2VvbT2wU0L/gFnnYNJy+KD
60lFoSxvUbMQCSLeVhTuvYk6GUASePKFGX24vMDWVvXpePOhcrLAIpZsCXxXc0OcLil8QyP1swIf
BbMIb6JRsZ6raWzeXB50bRtzwpoG1AZyrOVLmm0XWBZGEW4amSQ4uETdmOn4oDRIkko1CXeZhOLX
Vq2CSFMTHy6P/nJfLb+3xREJd2NO9mZJltN3tsOJDMlmkft5Zh4RKCnuNUqfe6OHWqOgybSTwNWw
ZSKzgXJawZf1hkf+2oQYjwMISC+KfVck5tGsDWymyXWubHvN4BGWj0iONS+E2RVn+YjSUMEjBkJ1
KxsVMyWWkIAQJmSHxAncjsJ+o7QdjlCpMe4bD0J2OyW/h2MdvNFjIPG0x4bbnLrN8fLUra1Ogg6q
yJwOEFwWJ72wTLNOYlwvMi2WPzonUbeJlVBmBfS+HyvbvLIbXl9pINbJgg36NlgNz/2k0y/VU9Ya
Y6xeUQELwKE2WGapVTYcPdoeYGy1ByC226TW/I+X3/P19DPuHBxIaA3qq4oDZiYmnUxKsnIU4Vvf
UfNth4HtlYX4ehswCjwMQ0fsA0rGYu+JUikQY5W0eTj7n+zCtLaO3sbbIDGaoxcjcQGnM4Xg5323
B9u+ctS//pbz6IT7xHaEVZg3nc1t20Vpn6vMraMEcCAtKdwAzMyHBBw+HhORcuXAf321UMShqGEI
jRCSzX8+HvZtFSqYyH84QOpIfxOAbn2Q7rsRO51f/3zUG+csgjKcqS4mVvdElUYBQ6mZ0T/4hGtu
HWNzdHmUtReSdBLJ6W0Kn7Nn1unibIHB2CCieCFyg50mc2DTaCCD3UKk+68MZc2+3XMksIzAMU4L
8RXhhYIiGl0thSk+TGrjtvmvlzC5kqnNch8DZ+XgWbxV7SOyZySIUHSYJ+77JP496DwfVFpD2WuE
WP8X3gxDKjoTkId4wfNJnExvajoJEb+MUFesS3JP4aDTIejZXBlqJeIQKiPNclesQzBR52MJpSid
tEGks+7V1u3swt5i9ZnuFcyJwaEPEIasCEq2kXnokgvU3dIBaklVyStPsrbxoQ5y+1A5QTRgUWUQ
UxlXuuyEOxCN73sv73bcKb2rqdXXsU+R20SB6GmUZb9vAkVNr+zE13c+9XCNihyfl92/rDnkionM
I8I/bp/a3U2Odwb4/E0SqQ/4J8c3aeI1V87xta1Cc8DmOqO0Qgn3fOYzSIZh6Tma6znA0Z0CjNLY
hZlrl2l0ZausvRyfVjq2pDKuzlpRp7vSHmMgIB5HdzuG4VFXB2/HC6FH3GbPcibTY38YXJnQtWuK
S8KkHqbyH2exZ0JTg0HkGfN1MSKvnyvFrcCA5pDrRvVMC6Lb0A5QD2Zp/5Pp+Kf1vrVDHAfn+Q7h
VYmkz9+2DGh3yyISblQAAcwhae3SXssgl+TBrvOza3to9UPCG9TgCcJrtRZv2jdDZPQKs6tjFrrT
0xbEmcyCvWaxrS6fDPrKl+SFuPchpFGWURdj6R6cVwnsx61rZXgomhIwpoLSCD18Ny0DwiIAyTic
HJ1Ec8Ctq849eo0fVLtQ9kj05kBHexuMQ49bFRfdJtBQbZwQsaIbHt30xNcHPJtNt9PDD6rnIx4D
VuyDAD94FxaIX8oG0fIM+6CDh3IQPkEOHYGaqpCCV9QxjALrmIqpupM93dzRol/t61q7vzwL2uos
ABiwEBYzyAAXh1YcpmrhB4LkBGb/feqMLarT+HaFqVkeB2gsrjPVzR6HTWPvwTrZo02NQGoUQxOq
S3wESkxbkwYkY1d1eBbgN7QLAJ5fec6VhaGhlvavxzQXCxEOgIingS0Q9GnsmoWonym75AzlT7vL
U7Ky5hkKLWqdOSFAm2fsJGXB56eKi4J0rWed3kKtf4/ba/yxoUW2C+xpCq/s7tXxbJVLnuxwFkk8
H0+1/M5T5zBtVgR6BlfX3NSAPfZV4YvDNInqysJfnUr0GOmzEL0QM52Pp/iZ7TSmorl1pfkPEZ10
2BWOtetQQPkLQxHgqgT0yDAyp+dDdTIZtVjUVG48Wd3mBUa4bQX1KxDBtXx/bR2fDrXYzRM3kdWW
DEV1blYENz+XSRvu9LYECADZF2Fv6AqXV8pLNfQ8jUKpaVbxm/swkJoXS6UGE8F6wKK2RY6x2waT
rryVeY2ctN329WFEFetQmcm3PgZxgGZMeKN7ivMYgvv4XGhoFJXiR9TW2kM1OMiWpLUBOjFA3J+9
1gS1flsUg4MmbB5Q3CsapJjUylUGp+m3vaUNyAenA00mzyt6icS01yG9pmQThg9lYX1EmUYQeASe
vMXxBqExTUlt6JdT3T8NTljdOkmGdRuY5/ZdaVHx2VD0tR59cooZspsEb5JEJOoGUzjzq0z0Aatr
ZqFze5kn5UFDeF7uAwu5NTSoNEgwEqtmqBRW3HxxvCT+Q+vyltYK+iiH0gidT4agROhamTl+TkUK
6ZBzudoXss3RPVIa8SklWUswgJCYUCIWVIPvUqLmtx5i4Dt1lNoeTjS/VmuJgeSvVXxxxhB2VUuw
uuknb0cpC1ZMpg1jtm1MHWWeFBDvd1+2IbauxCropsMjw5Ojy+tPNmaA5LggfD5cXhcvAdardcHN
QvwFY51ddr7uUxiuIJg8NK6nsAWB3YHD3UDycbg5e037HJOGgVsROg1tVDiix0DXoS/ReAs/t55p
I383pEhKTQNqecKy6i+BIZ1n6Kchqs5cOb+XSm19GIrQ+N7qY2VeCSDXjgiyRhOGvkHYsWxX4FLt
2aJrKAu2HIFZodYH+PD552niG1yeq5VqCWB7zlp4/XTFXjWGBBqM0Jw6ZAad2HJ1p5F3ahpg7OE7
91hDt4ghwcQG8lzundHXdpU+Olu4ChAFOuNrJ2A5wF2T+37C5coTrXO4/IBrBwvaG8YMgSCinqEk
p9fBZNeDYM2oruenOUwxxPFJoHBuahqgil7c33eRdWX+V+ozguCZGtFcn8HQYzFo3xpgqnCCwY0S
9WYImPnwCGfi44AOxuc0ifCeK/Qohunlo1luoPH4oYvs4eM4pt67voTKsvEjv77DwBUO+OUJWbmv
aNM7qiYkdQUUgs8nBER6UQOepLqGAdjeCsff6qI1toONnYdTS/Hr8y8ErSF0xRnLWpaM2XZovKeA
VbNahdNlDSWMOxV/DC8wn/DOm90fg2s4jZUNIHTQvDorkkR/eSdXk90B4msw5ylDn3JXXuOI5cAJ
ao1yd3k6V8rDcxrMRwaibHEnG+fzCU8l59PyguBbEJ0fYQd4Nueo1UNM0BXhuVaOEqrTTyRuqX03
wLvdK+UYYdOTD1c+7krqOCdtpK8SwhGSHOcPE9W4nXkyIc7KnJItCdcWE5nptggzzBXVPoNXCUkE
rD1EFBk1V4ZfW1tITlPun5OdV4fBNOBuhFA89ntpqWGeGD0Y1XDATC24Tfzonxi9P81utDm0WpzT
AMgwJqdLAOhkCd9CzEHHDYZixFB7AGpBmMPqwNovVFMUOUO9d0WWg0Qxmo+VAiGgNrorzYH54756
AtoTZK08ifGCKD8JNoVEYwO6HK6r8/bBEUQgW9OJm8trbOWrAh4WnLCYNeClvlhipoU/YZ30AmFF
U3vOR4G3mw/FOumaYU8FO3OxWqiOGcYJRxDHyZUwcG14bcaPsbJgtS9RT/RVgqSDLYohEZUsbxom
N1NzKiFeGu8N/A1dBwvD7cwWLAJLebr88q9BT6bQeXnqITq9LoTIz9c0Dr2WGrZUt0KIOpukTMy7
VkWAccSEcd909ngzF9sp4Q02KtvYulCmwXbGIz2LevDieZFAFQnlW7voiytTs3K7sOUFUDDqwKAI
F8F/6IBwyX1duKMFNzOYhPZUcVUe0btkLeqw9MZpupZlrw1KcwKoICvfoIJ5PiGo9IEZMjG59DGx
qqr4UW+zaR/iKn6TtJN1NzZXVvlLs225zFGqshCrpwPGUjgfMTIcIPMFIzq9jugERLO9gFJGhQi9
t8AK9LkZhyU41L7DhObZzNYc3sdO9TWZmVTKjEu+vCpWThpdanOpbhanh/tx/kRJmoFNRiwPDlCI
H69ltgelKz7URYU9aYrT0uXhVi4U0h+Hu4Tc0taWQKPYp2ik47HthhoudVEhicZb4hrTae0rZ+ja
12XFEzurlgWkcXGEFzh9JU2Jhg+6BzHsg6nfYEuZb+JceROrCR42CSo5l19v9SQFTUs5xaHqiPrT
+XRK9njiO4nu0uBt7pDypqMRNNG2HzTsezoIjXmPXmxUKVSV8Qs5FvD29pcfYvXFKZTT6TCB2Kjz
z0/O0igrayxVeIap6Mt9M8nJHdLY2qhaCmVxFiOfnC9/YUhaugBHABkT6y+G1MJ8wHaLg3UKmsdM
6zG+9CqgHzjyuqBOxmDT9ESol0ddPdE4zbgvZuLSqzfNKyOsYs1j8ca6dywTtBHgb5t3pTdOB7uE
4hh3ub1DpDoJNgio2fsJlBv+ghlG7CPKVSoucrseKRKo03ygy4+3trUIZDhsQXNysS2+Q5NMtlHD
q3WRvoh3ZqV/C228fh0ZKnfonDrXDpd5kpeHC8UFOlzEyogwzdfPyXfXpVWDSxQvH8HGhIyk14y0
eI8vS3Hw9OIH3rrDbYwG+5sizuujl3IGFZ2d4SsjAYbCAyDa64+XZ2Ftx7P9cOWgf0NquThgZNG3
GRUIw52M6juqsMC76mR0G0vPrsz32ronXgMAalH+hsh2/v6+U4dhCJbOLRXfurcMHOk7f5rNt4fU
LdG1uMP4T/8LgwK1MfjGYKeoJJ0PGgHRDX2jMVxo7/0OV/HDBAlqj8CgoKmcvwfJ8/7XJxRcGvph
FObmttj5iIPWJVFWRWAHfAv2XGlokFlLxJnqcLpyWr9U8ZdLiiY0iekMCmVyz8cK9cCX6ABjRRer
+m+mj2YQdfm7NvLbrVO0nGt0HHYBOdcBoSexHaj53mfZqO5t2TascjT8QasXxyJOq102aQkdSUrK
IzKFl2dlfuvXT0ozAvrBfLfMm+Nk8ZPk+XFcNwgcKaNFz9r/mrVadRtUVQndO45vWzl1Gy0PUMgX
1Fkuj77SmaA3IByDqIrr/SWPPRkd6fOs9XOEsHwbIcekyYFV1GoHobguDgAioWmnqM7bw/gXdhd7
SmcJQkF51RwNeko60ksYOEA1t1JtHxENJJ+aQmv+ylAIJgOe1cEdLnsSBlaXgVey0msP2zFb7RDo
DeDv0Vy61scS89d69TWhj4LYxZsHbML51wxsaE1ioGiW61H9qMEwBzheTzsHg9HAzsqHIXCiW4RJ
viJ/JwmaJOpaGG0dkkmA+2vxO1WQH7al7za2nuwL6ntaUqn4DNgqyKKkv/O5LQ6+maposXg9qv4w
SC8virXzCHOROX/kUHqh4p4uybFSksmPOmNujw/7ALrYTs+M8ra0ymrb+nVHVID+3eVB1yIQSrFk
F0iYgjowFseDroxtnNU9U1e24V3MybVJPQAdg5Wjy96oo6snxscWytshz7Hp63IEjK88w1zXW3w+
TieAdDYgWpVs/vzzYQjUtUiGGS68CbxKNNyuLcwBN53sIQbVzvSEd6pyn5ujsQ0LFc/Z1PGQSPb1
K6HQyuVz9iCLUyGgXebFFmu2UBCO0kA6vyls60s4IIFz5Z1Xcmg4Gw5HMp00mEKLea8N3RkiTxh4
X3egdDEIpaI7/BFnvb0347w5IBXZblX4la5uKsp2cBxxZYeulVAMtGfpoZj0NSCFnc97no6BEsaa
4WLVPt6UneFve9FIN+P238iuQ2eTMG3XU2g8JrqO1AMCptinolZgpKNxZfLnq+/VKuA0Jr4j1abN
cv40TmCN2KrwNIjbZTeTxtk0jbnyANBb2Vgh2iCXP8Hax6aPM3ePgO1TQj0frwwHteqAjrsJ9XU8
H5T4GAUOV2Slx39lKDpjc4Ns9iJanE+1b41ZLyrDRVKIA0QGHLsSmxJcQ6591JWj8IW796+h5lk+
vVr6ZKTxwRKOZm9F6rLqTtRIc12eu7XMFEVR9GhnXArizIuPZdmeVSO1hpRjNmIST8lpCygn3tTA
1Y91F3NCYkV8VH1USW3ku+ARUWcNWzCamNMGmCoiZnTlmdaOEUo15G40qGey2PmrB0NVl8N8uZn0
Q0Dlgv8L9IIKhajKPdzv6lvojQYK8Nn00OdFPrt2Boeob8SVk3weaLmSZ9A1hXkA49qyjxHpCOrh
WMZKzpCK8ZAldSvdm2YVnvCo6IRhV958nu1XA4LBn+kqlMOWBMdCl54sB0g/hfpk6LC2ZDb85is9
Rvaod5A+TtlDMRtC4yNp7q0EElpfBc4+HOr4Y1D1wRUk6eoEmDwQpRJi3GV0JUeAPlXOVg4iNKun
tIweqGAkG/xQTO7PWF7JZVbHg6kD5osP/+r+R/sO96ccZn00YdzmeOZ0qJOydMvayvcysNrkylp7
aV8sZ5xrGvj3XF0H4nG+1mCd+72iVUDyjEnuVGg622JEfTgR3nOX+bVr5tSAcQFyXCTLxDZpU7Ci
WGveTVmQPcimKI6ooab3tgENz8bwZ48EhuL2VJE3nSGymz7ARk/4PcpHRpIfSpkG22zQ7X2gWOWb
BEIfygKZAOhhXauurZ2MFFfpoVBeZYMvXk4Zu7xAzVp3VTQ0btMk67EMR/TKCstr8cdKJAy8bOZC
z+1ue4nWmwyUZltshVCnwAcG3x3HFUFgHtAfrWaVSqrYcTAeqxaW/+VNs7ZmCL4hhkKTIwwX518Q
HpFjV0ZgAPO06gPyX/WTbyqz0GHkkY6o6pU9sfamhkPLW6cnRndwcQfoBXIZAchk+DktEnddpaNZ
F9wDYmmOtdHHj22Fiwpa19XjX3jRk4HniTi5EeLOtEJh4CMT1Na4FeGATmqOoYhE3AAXH9389ar5
THMB0DdTXmiGno8XyIg+lwpQArRu/IctM/sWjTlSgGnsP9CejB9SFu42LC1/30fONezVWhI605GB
hKDKbtGMOR9fqSoljUkV3ClqnY3q5eEXj7j7Nk+c4Rhg+7ttaoFp5GB4+95oxA2W6eVXz5Dlpk5x
llZl185eGBZCWggeW6bwb3yusJsujLMrc7XWxiX/g/pK2xum9rLIHmkRy38sBeUOEd2YXfZdH0qS
JAQ1DqiHoCli0db2RnS2c3zF9uguIL6HWfx9LZBa6RHPfOjLQn9UfQw6OmLsd5dXzxo8kyckVaWt
x4O+FNVOlo9WK6WGujGiMqWC2tgwJcYuT/HbxGhn31fFhOx7aX9K/Njc6wpVZ2LN5I3qBdWVW3Xt
VAJz79D0JuTgec6/axrIavQdgGfDUBsfPEoEuymjgIgymvrh8kvPwffydD8dat7LJ+8s40ZDkBKC
GG7g1gZRUqRMlNg42pPn35qtaR7azvgyNaq6D0eKpVdul9UlzHqYHSu5P4FLn49v+cokFRUmBpI7
/Qb2j3RRw+tchDvCdxM3Dp7EfYyqutSf48aGHUO95INtx+27Yiqq24J8HsMkE7+IJkNLNZ2VOyr7
4xzJHy5P1RoecC5jEHjBjDEgup0/a9hFIPWDHNxX7Au3FyP2Or0KaduQ+bGFn/PWn5VXEG3NiMmi
8eCrWXAsbOSQhsyTb8l1vqciesdeM26Bgkr4H4NxZ/RBdU9jDDOnxARyH5keMn56vRF93NwH7aR9
aZGIcie1Q+82n41lZJwfBqcDNSP87N6jIbtHbMHeI8Wj30uCr1vZinLfJqLdgYXvr0RhL82I5aqx
qaOTSJFMERiczwTTYGQoq2guN3n7HATwhZ1Qs8A1+94WGoV+3xWtdSvSsXwgECv2fNP+bgobcxvq
eMjkVtTtaLrlG720LLdFz+1j2Zvijd8W2UFHHEhD9338McWm2MnOutZuWttgkEjQ9iKUsjmTzp+f
bm+viRQFmMbj0cc0qA40LeIDjaDqymW4UuugzsEVAdGHmqS1GAp/nM5uO3qLYxrjZw4uZaNEbfpY
FFG+wegoc0covw+Xl+rq+3GQaTD/2VtLY+NBtVPNaOldSStp93on0499b33VgGtdye7XRgLpMX9T
g+R+me9pqUWepzBSVSFlrZrGLQhr8RRb+rUoZnUkGv/0h4l7EU87/2aQZUqovtwffZMUiFhlKFZ2
mrcTVq9cWd+rQxHLv8hMqMgmnA81lVQUAbLxzYwc+JtZJnurJmgLA7u8Es+vLA/CTzrP8Co46pdI
/HSUFGI9GjVV7TdHzGFRctPyagvOFvp2TJt5VK42AFfeTyLuQSGKzY80xJxknRz6jlH7dlY4wjV7
29kVvpGAl5LDBmeAa9Xnl4Lk4qggEebM5IgHsr28y2pEShxvpNfTOVV2GE1AjSFwlZ0aqOaDEurV
boBSvk+mMX1MWkVsoyArN8h4oXlgY3sB86U+4CtGsdrxwRQi6eESYcg99pr2PbA9+7kCQA3yWs9/
FKKhlILV34H2ln8I6+K3yxtrLYoBh0MHkc4wZkjm4uTTMDr9iT+BupTfhDAnNoVS+/dVgsFK5xUE
9Xj2bawaRewyHrFcGNT43kCLeesV0I4QV2sQuer1h7pDMExxzPzj5Udc+bimihSSQYNTA7O9WLy4
F0S9mrN42zxQboMAsVCDwtJNHKDye3mo+exafNvToZapIaVMbSYHA5DHXXhnWLPlYKB6V46YlRCF
lh29+FkRA1WcZfrS4+nYUEoGDYKSp2/F3aHGugXsEaK3IeZw2Npm0Vsn04sjoNj0yg5dm0+K1PRw
aWOo4L3PN4vajjTtR8QUhqoKmdQwQv2/+ab0VX0lwFgdiWwC4Sn6ghQUzkfSGh14zYxtCnI/f4dw
cn+oWpTRSrThfn65X7Jnf1P8yN411Y8fzcPX4n/Mv/otL8Yq9IPmf57/sf75Z/9H7n5tvp79YZeh
2Tg+tz+q8e2Puk341Z/oqvlv/nd/+B8/Xv6V92Px4x9/+5a3Gep6b3/4YZ6daoBxSv25sdp//uEH
X7Owbr4uf+enSphl/H1u+3PEUv6f9bGY3P5H3fzjb7MUGAeGQ+Rvg8R9kQL7p0qYbv8d/Is56z9J
oEl8rzpvm+AffxMoi5FvAQzhJvj5o3+999PPDcKU/TnKjPjxbCfhri44j9mrqJ/Q2EEl6PzTt4Wv
1lJRvJ2W9dG9ots/xoAlp079vREG5jaR/W2JkPktB45/i9Tdl9iI6CV2cquKEWuRqsLQ0RzSZFN7
ptwrhGeIVPptTG7nqQaG4HblPLUS0NKu7kJAkX3j98lTHMm625Wgh0uVf6UUVgxodYhz8U3WBY1p
KavhbqJdp3zixsj9T8BH0s9dY6G5bli/W602i72nqoovS51kCJmnVIjwYN75rekcS9NxO6PxYldV
fPs5MNDN1LCfVbOCyqTvYDXU55iUICHYN/eOHdrTTWik2xZMlavbRXtb2FgY1FWi3YIXabdw0gY8
KcInawJyK72626hh+ZgqvLpS6neB1/4G3jkHRGIIJBEB78yuVfc1TB4MKHyi1GTIIzcT4HjMbIo3
VG9xhdfvtKBFrz1WcSrqyiaTG0f12hzqQ6alu86T+cd6qjcZYMAaAD9eIRFeLp2B47g66em9Zobw
kPMUP6nUcek7J+abtIFwpabaH60ywm2r+3d+mT5WaKb7j0Xajylsc6v6WFXGRhpN9FDzT/4f7s5k
OXIkvdavcu3uIcM8LO4GMQeH4JhkcgMjcwDcMcMBB+BPry+6W7KukqzLpOVd1C4rg8kA3P/hnPMB
3yKL0DllccnnrnZRXNzSxTKGVKP+pQAKsdaD5D7vB0wSDtjqEdlUHQqNbUIF35gKxGoz5xBfN56N
sZDlC3gYl21LOwXrjATYKZ6nxBtviDP+1osZpng4+fXeYba9n2y/uwn4tT3YskPrZ7a57h6Y5Iy7
1aH6qqhktvkQ7h2tPssWgEPgKPsQGGaeblKqfVFNw0EDNpEptqj0mrFzITJjCnal285hSgqVo8/z
GBQP4HNJmrVKb56R+1Tra6QcmFCr6O5VQBD5KM9tPptiH+W5Tx6kqaBSFYOpCG6fmgIslfRSKeP5
Lsuq0zCWQHkKv527R5DzpjiDCBX1Ft/0POyDao6GbSC9eCD/0k7taoByJUGL96EpSA5XkTgoC3kj
gNyPxMVoKgo2kXqYdLglcAiDLfycBa7m81IRNJZa6Gy3UzW9OJmJLnLShMByaLQ/ly4Ue4XzMh2d
xr948ZJOGbQq0hNuZpMTyd7F9p7VJ+GhiKOFrn83njh0TnsmgffWGLmty+QrLL1lX3agKLIhuY3Q
h32jVSTedJLdHk/WfB1+j6XiPRId5ImwzcZDqxer/uXyMu15piHisH0gd9yY8hwCqN4XZdM8+8as
4tp8THdmIWU2LTh6ynOr++WBqZ68tiioHlNPNtpsuJPIgM3JAFmMVGfLteunZoii51zbt6HbkfWd
ddZ6ngYN0WmWN63XqD5t+4SkpmIKSSgWoQ68/dz60QaVJ+U0Ge3qEItRMx2L7KIiWdQMnwgiRv9A
XoMiClUtnrvzxRKcAbKUj/ZUKTxwaujuruARN1U2WGd36ieU7igHrcMYBc6X/lvQTDTMC0t44HDw
i5J14+d+DGCgzn8DLQ8559ZxW9fekhqgvo/Wmhde2lvVb4zU8r2CqpIdtCiwuxQTRAdrkDMAnozc
GqspxFO26M9kKZNzz5CAACCnxrxblBsr97yXsirAv1paHWzlegdWt8NWQsywNm0vmnJnreNwMhUD
t2OfdB++sdQZTpR7E3UrOJOozMc59bF8HMYuu9bkQ+/NezIWUUX2I8gQty7YtHTkrlbz/Ekv5G48
NeYMADweM1Ht2lajIzFLq2+sDmHf3iphpaUzuHqTotw253aK6nsZ+d27jNR8JcCAyZqKYTvnYjiG
bfzixWoqtmDKrDCD1IOGBCYySOnX3HcvFbpuiHFkZsg+BrC+xAekEe+cr8NZiQgwSzDTUOCnOuZr
dxfVSLl72PUUV9DY7cVa02Ek0QkTpRz3wxKuzCMpe8YwmG4LEw03ljVfowSJega2hNJ69V1IXTVF
b3jshAgfS6i2Zw+iwXddyuLVTFhV0t51v3tJ/zhZQ5U2TBxAX3WvPOXs13X0SPYKWiDHfwwHZ4UR
WPR3uOh+ybX8SQ8ZlJvIsknuLzL7vpKSSUySNwsHRQ2DaePWA3KKufeao4z9J66o+CyainVX7i93
vd3VL03tNgMjunrnWTYZ/E6y8hhXsLBMNkAckZNrPlt0qhoWGR6waRt0RpIM3XDlilqd5xYcgCsY
isKCqNOhhEjUDYOHBs/Pm2ujYcJtlUEsqBMJPUzNt63r3dlL95SNjhn3M2gtTlgRZtlb3xAyR0Rw
DZ+qCZM9KGc0IEECvsHKj5UQZZdawpk+jKObl1HE1kmMbnMxAJ2sjbS8aU3DgUCvjZgSAGPh0Lxk
kZB8kYXh1EyaUrXAKAl2ljYqQ1hjvZLngmvscx27ugYP5TFX8UW0PrtSODUTnbBmquXCEcQTBiiq
TwLgF2FvfzNTLM5eEwIlCSSVhgbudB6BOZACwsViGAJee6oNSiz7dhE51t+5uF0waDHdv7Ic4Mw2
FgNZNX4voytyAd2hE+9VktUP4ToB+8kqu7obyzocb2xHLQux4t1t0rv6e5SXg3uLW/TeGUr5QMDc
QU5NuZVV86ORZD1p7VWbDPg4SJimH1+MKO0lpWm5DbO2zlLUD1658xZgmmEt80MpI3mG0Ja8eNNC
iHic1yG3Y9XsJVclEd2LuMU5/USmAuREHpMCmhIT+YfC5ssBoUG5mgJwqb5yB1JMin9MIvtn3jlu
BMg+PGldVrRbkdT8O0qXlNktOwqobuMSTtNmZBJFzLpdNPlLPq7Rr6rRj5mEgbdxvTFaT35HZbXl
Gxzd1Kxr134jyarLN3IBlLEn4DD6dHEt3nXTEtWpT1Ga4UCL7QFilSRhmXVVAtVtstjjzC5byKMc
QKqn9iSsGbhLqPqD9q35t8QDCFJ0sL6Juo23K4/S0VK2uw8pUBbATI0mATxow4t2eWljryTTSua3
a9vGZyW7cS9a/TYUBS5Ax8X4zGFaTBsn6TMmjg0ZbDxpgCND0GSSLTjx7ZIE+6Lt3pYST/VmDW2M
SOiSH5ST3Tatu+67NshustrVeyuLrYIIeRLJDgYKzpXoUYNZXWpS6gsCxLutJo37io4x5hTGrTjP
sgA+GWf9cZzceR/YvPKOqH5VwodTUnruvbCH6C5bSePbmDUHLYOH0IX31+gvdhbDDj6XQvTWQ+gI
1RZAqXwsljpQvAhrfmbMdhOUjnvgW6Zo92r/bvWC4pBM1vNAckC+1ZFQZ8HSfSfl8OrmBBhRxRY/
TLEe7bKGQ74o9S2amwVnDuGoX5Obzccpbp3f1+TKI6yu8ED8/SMtB5HEohFNTA2evY1dtOxKy0s+
+t6x9b5YlDjnxN3NWNqDeDqPReae12CY2YrM8WvBPc0G1+5UCPYKy6G2bPHqZVX9MZtZb8LWw2+H
eYOmHXf4KWm96rPwynKD1mooQBg63Q/TAsbbkQTyO/CoYnYAZs6lNfmY5/NBdAezkCd8O3kRJ6Xs
89BgEJDVO7S9+mflRXo9a8CI1aGZJ5OcYqsjsSmznH7bsR8fU9NO5YsTGp3g7qz5czFgv2Yzzw6Z
91G1hPld7JoguCuQZuW7tmyEdxxk3ux04i3zZm0YTt37Q94vG7lyXEGTaeFywRhjjCMRND2HsuPQ
iJy6+YUllpykOUcBwOqqcgH3YFd0V0AhRNKNdZ9sGovrGcPuLLduvIRfUtf6oSrW3N8XMwXfvMt5
xbBS5aUYzHOiVdB9DFVEee33w4mDYK6bNIGA8mma0XGOk8jX8lYZuAxTLeGiEpKZRkNQ9o+VLZaf
ZcRiAk9LQhW6svp7Gf1AUFdOUdDtOoyATDmX9a7ufV+9cI2AbavsfMhIkaie+Vqj9lw22jW7pTbV
Ql7+yh5oh4Rd/ewLO5n289xdkhk8KdaMV3tY1TsCrJbQf1XEb4GrOdjlUPU4Vm01XLqoLW+yTARf
DHC9CNLO6H/XftWMu2LWeQCbvm/Gfa2op+pheBhamAOrVySfgmD+fEM9/LgwoE2p466U2JwTZaun
gC2vB+VMQWpCxZoWiaUDcjdkCeOFSERrb3N3Falj89UfbBY4G1APeZGKkZwX2ICZByDGjGG072fJ
ao9w/BCe2AzTB+SSE34sWqGDLDEHdVu7G/1vmVWHGqvEqsrd6jY1zCx8go912XK1FRDypltR5OUm
1GMepoALry9qXde/2dbgYW4T6bxSwAwQtnx9rZLy8tgQY3APdar9WtYo7lMH9t4b1I6KNos8/+QW
vFr7UCYdEddCZg1FHFTSBoWU3mcygEYT0KglJzlKQCOp6kL7PUmqok87p7PuKpGHR93q7H4gyAIQ
DzSEV/BMq9iv+agfKxC6XwMLbzChXvZbNb3elw4xUFGCCZenZaGYrYbOuwCJ0N1+cfoWlpcTQSUN
i1ze24vXz0/BzEA5dwIDdNcEtt5mrT3Gu1FkjbybcGT3lKQRNWRf4E8EchfTHHnaWUExxRnppkE2
srGeyDJ6W4iafkpMNoWpNjP2eM0Z8N4mBCKcGxo7RVkfV+22wHo3bGTg3kWW8Z/8UuMHtMuD01HU
pGG/uA866TSMyWydMCsHFAXpulblctdc9f2O8XAzO6oRb9KMS31OtEAmpxBzUPMW10BuNKv5LQIP
eqB5WK6o3hnpMR7sQRTPcbW2K6QJYqdgWgrYfb0zh/PJ0na0HBmcdONdYejRHlQuE7m1EukO54lm
60feEAu6Lxmc4iPFicAWtMMf72elRWC8Fd4sAB12kqeVSh2F4ONaVIpLKrZCLkLohQO91YQ7cJv5
IDqlFP69G8nwxCBGPQxVierGatq0ssLmPfKm/JYKJD4ltCvPg+MVH1W++NQMVcwmlR6dq9QDgM4D
pxHPx+2oxSZ2l3lLmKfLYs9BLFzX7S50G3WGo20uwud7KKDajoWNgMYCCQmhi/4BF1lxH3nYI4+u
Yznrc9VV/u+CoADvhlSaqj4m0iqPOQqJgjkVdCtargY9TAMgtnmIR2GSckNGClEo6RgtTfJlwclA
fUedX37oue5uB7DX4SXqrKA+zoKgCphbzXT0s3hne3O2ZYj1LLv22Y75apPgpwWq5m2uIt5Jp3+B
cnHFjgwPTcBfZVePs50f2QzyD8/kepko9547Ku0UguBd1tXHII4tdhH5t7Hk2mtA/en6i5r105L9
Y6K6p8F1ftWOvHUnG7g2mPIWdoWL/HTrR+Mpz8xTIitQAEAQALSsW2beb5bH26iD9gFjxCOmw+/B
4D8L27rMlR/ctnlWMFFDHhUW7YVAhwuDm5s54SEbHPMZtO33FibHNo5EsK+7TqXL4oxpUQc/+rB0
f1aAhznoEEmOQ/65uOWubcpbK+mY0CSMUbBMb4IpF/D+oHd6tnt9YMaVnOMI2rIiBrL25LHuxIuN
G48xDEUnT/uv2eMpcbT7VMj226BoiAIF4C7sQPbYmUxzUarhRMZcZ2Aa2i1Evbit5uA1afDQ7hpi
W/kRonDw81co54D3zHDL/XyfrQN3nLdikzLLJeiTY2HCJ2Y6dy1Ky7kJd7Fk7FEFnFsOLUWwttvM
lMeut9VptpBzZa7cR/ZyY6nm3qOEz0rkeCbUsPpMSKBycTuHVn3XdNKmMGgvtq4oS8Lxe4VRY18O
YkKkJpKTKxd+kqW7UG+pjcVIoAhws9QTSYP2OL4ma/QwOEl76bz8tqWRsjmf0iVKlv4VY81vtwq9
Ww62+DxrulxmNv2NVfbm3gmXe0otCKNRdIwHhzHaaJNonwHU8YMUI+onxobvTlgWJGCXp1ZYsEnb
/EEv7WFe3Hs9rv6TVyF8sIN1SDt7Ss4NT/OJHP7mSEizTsOOAVU0xbBUy7q7cVUvTr5c35PC2ncd
PyC3f0rdei6oVmHUQYdyegJPq+p+cAIA6oV8agMVbekhSR2FrXzbWgHx3971O89oUU2tv7Jl9FPX
pw9cBb/NtjIdsZpVlrrVMp4iv7k4lnw2dcUUSXfrJSn1+gXH9BTm2bfJg5PbTuca99bBg53KMKFP
vdZ7Aju4sQ0ZoKuWAuobHV/nBEdJSsRt4fgK0lLgbWxl4L0IbS7B4nbHmVR9AQ4XWcHM48TpjUyx
Vs98TLeLDa/HtZ8+RoPz2VcUv06ImoIsnwg8QG0fQ+UMjJrdO8BI0yVmoJZOXfkyhPVTILPvEyqG
bcINTrXBXMDOflVMYcrEvgtrCtNMCGKQOsE1NCWPKga+2RZ+QzVSFQNqazGp3RytOVZDL3jPV3vZ
MwC5jEX84WX9TesEH22k593VPHCti6ZNleRzGjfed2XBYciFuUfAxwPrqNs8LMcPPLPlzvcJda78
sz32MQAbdJiXOo9gbNJuu9lO9H5hHRXQnODImJ85aROEefPDa9y++jkkznwwRZncig48t2pbYNrI
3gFuxt5LaKS5RePpbobOfkvosnaAegFZytbCGmxBl5rVOh/nqlJvS8C33+g12kViiPYkMq9PUMDM
2esy2OtmsfbIrAPwQnb2hbOVoT4JXtnQqA3aWW4avfTPMsNxPfhLTrJocRPNc3kCMAWiT7JUHTtm
b1Kc27J9iWvzSKDQS06Zn/ZTH91AIlsJjJ3gzXcX1ycZaQzvGm8ZNjav1bYQQqcBeOt9KIuZKy56
ccqx3zBmaiAbus5NT5FyjOtux0Dyhhc3BOnFO+uZ/g0ghjxhI6uP9ZgTkKOk2eouqneOMEevHu8i
j+EEhOHLJO3XtQ+Ptuo6wEZhdlMWXf/LMlQBOTE06UjvhELJvxWNCgCFLacmmU5ztJxVTTRH3k3r
LbAoZ2D7fyXY0kBmXqneu6BhYmjkPekMR1nU5R3q53E3uLq8FXoMv4u++uHHJkjBIthpFI+vxpmL
FzZBBJf3HTF/8XC+5nUdSLx5GSK8xcXgngcGnJ0g9jj26ubNFdGSLlP7lVv5FykeqHRp6OtgGbdJ
Nf8ueUnakg1byka+3gufk9bQNNJNeow36Ej5W0tX8ypNKt9XuY9wb478lKb4p5ytj2gdH6rBOQSc
IyfhVz9pcLjgsSS5fX0c4+J9Ifo+cNbXvO5poPPpNfS78HtucMDw7PHDxypvNoDc7kjM+jLxHPyc
A3MgCfsDROjbxC80dhx+5r53D8vanfwyPC1ldgc775dr62JT98QOQi/xomaLlSpHxC/qjZoSNknM
zP296Mt23y+r2AZtgy+V5Vp2njimvnk2ANAxAAbQx9+iTH6nO/ntmelSLsLse3e8py5cN9oLGOhM
3gbrZ7Ylma9DA1o+x+FIw0Okwd0wmE8fVmg6yT566GH29a1/p72YxBjcS+5nJYmQSTN4b0TaxyNg
QOjzFH2a0MK0niK19QfaWxSuIwdL2SbXcVt0mYuRbzOmW3BVEdwSvhrvltE6MICJdnmRtO9V3IZ3
Cd/yz8DO1KdjBe+2UbNK4F0Djd0yHVCXgDWUxb4xyATh2HZyT8XVeEejEarAhh2WetfN/Aqu6K3h
29LnjDCk3LdrPp/J/OuC1MSRecWWt8p0rmYHGn1uhWICatAlNRdfpduLZqiA+ioITJ3FqY/nSj5p
0wPonpxhkgC727l4qi0Xglwwsq1ZAx2fB46O3yUT/Dt7muUvNxzzCQu1I5bXoKy0zYkQNce499S5
HMw1xdmZl6C8418XFZeCmKngXDGg3deMtnLkhKN3YGi28hRCQu1yEWwyEX+sdX1X+guT1tDnIsUl
nXSgGFppV+kQtHu3KeP9LGyG7rpX3T3o27s6a6wfgmftwVErsyzGO2D8NHFVGZNmwNmtsc/NqLK9
k1s/OW7uwd4SWIMPScV5dJ1IL3A/EL9nmQT7ViXlTurR/Rm4c7Hl1SEqq+1bcstyLoFpvvSZLNoU
sUCcmiQ+dF7dUX/zhI3dnmCePGBjMgQW46XfRWgbS96CjUQJT7PptTM1hZfvS5lVEdlT2iiqAeAe
pebldu0NKV1mPzEVzfedr2G9mbL8ktY1BYy18+KkRdOGuykk7cjPtn/b3f+P5An/fzJO0RD8CxGD
+TV8fQr5Rw0D/8vfNQyBjYYB0wvKo2v2JXFH/6Fh8P1/Q4COpovxIA5HaKX/STrznX+LWYtcyT9h
iGb1qrD9h4oBeYN3pSZcQyBw4yN/+J+Qzv4kBkJLZuP/Qb7wd2Hln5VsprALbt/C3kWmFUerz6zv
zPHqv5D4/zmO8voxuDcJcPA9UlG44v+olCCE3HEMmz6i3JrotLLE2oUN3WHorvPb6vk/Z3fujnpw
OaNUsz6EMu+OS+mUn+FSjXeMAnO5HRvBICQg+sFUIyC2IfsrXd9VB/ZP0qjrj4lgiZ/DwwIBTeuq
+/sniZ1AT6fcskG96vnqsLRANlPSJfKbaVx+5UWV3YmY9c6I8uQvRFl/Nqz9/aOZKBLCF/hB8Od4
ykY6s1jj0t1R11VPc6XGt7Ge7Z3w2AWaiUgHiCDZZ53l9H+FPb61RFW/+RB37upwAP+u/8qL/d88
GiQ5Q4OCm8Hj9uf8BVlck2OnxtmtgzsF6WJBk6+iuv7xTy/LP3Q1/6eZ6odWcEr+v//7330MRAdC
VK7CXn4Bf/yd98oZa19BsyS0fGAGxgQ+CFj9/y8+hfeFNIlrxNmfo+/asGMmHPfLTlQm2VQFYa8x
Fe2//pA/yUKv32EI/QIWEY9QSALPH/8pWV+izCyhy1WkwtwRDQZNTzftk6vCfOsZwKJV4le7f/2h
fxQhQdDjBEGDRIgqH85rfP39/tMz63r410eduTSc8wdBGOLBxC57y6TJP9y2ydJoLeu9qr2O+qsN
/kK3+F++veunc4IAYKYsAsj9x083hntK9Ym7C3X1ECRt9EBc5fT0r/+JRCfx1/zhxURkS9gGpmNk
Vlep3R8/Ju8oB9qCzqNvrXU7B8V8J8NcnhlAEMmwUnrjoVlpq1jm3hHwQGyFW/ucMabaVpP6lbjL
+NHZEEU3vc2COPUxLnzkE71plQXzTVHO1ZltptyXotTutRrfRRTJSFbiVT42jqHVycwUfs/AsKG0
KMlOjGtFIJ+QWux0EDKSYaenmXjm9vRKpLLYDaPn3qghqB6vE1Y0skP4vSxbc5ASiHvmV/I3MF7r
hRnwutfTrLcrX/O6KTmUd7IP9dmvouauGmS48dbV25OXJOmSq1+sqLpfUyBpJxaqXBZG6w5TQ7sD
Gpbdkz+uGLYtMoL3XiVnr4e5h6XLMz+NX9G383+fSQmQr4r3nwGHBQNi0+WhSHN+U3Uadx32hVDO
aAWbN5T8w6alU+HPLH50K8FJb4pwRKpGyC37uJUBEqm2FL1KdduYFcc+qVb9RggvBFxSvLeWIdrT
pgtgEq20+cyd1UIkodS80bgmqk3nC7Mb5ql9WtnxvSuvindVTyymK5ENkyO/HONwgufbVkw6164/
0c4xExgbybTCKg9DG1j92eMr3IRieS/aQe9Cb/APQbfkx45DPOWWdk6D1YYnhALYr+ZYnyYE9wdu
6eipW+2Pgi/nIY68vTEexsjQGh/wPyVMgMZwN9otsed+aW9dRDxQvZ/XyXrKp3EFYWkzfopWetp2
b4RqbqfA+fQ1rXZmE8kQAqQ7DpZ2GUGW0+24+GJTBD1uCvp7cG3LWUpkhFbfqo9oGo9emDmbjpzb
ocvSukFf4Xn+ZprFW0WLqUr7ZhIu7TjzwtwPHpjYPclQmp3JRcfGLk8ewiGuT63lu6emrW6Ktrx3
QGzu8FDpI0L9j1geW9n+GL3qVlnTtyanh8kJCMvs5j3oPH2Kc35jVRiwmasDvXVZj6XomMilCIEW
ocjQCEyGYNoB8zU7vSikVowgA9OloIll2vruc4sz+4gOxz4mU5IDxzTTPiws7GLjY7wGWeo3vtqW
hXexY3kvDEl2g+2ToxU1Mu1KVsGpOxCYARMc5ZCTnFRM4M3UuOaJbG/3RCB19pAN5dcSh+og1knf
Yc7Uu6bMF+S+k5VeRSVb3UQ7UUOKYZBVpaz/KJM7pWFfejdrPx97f/mubIThsWjeG23nKB2DizTN
o8Wy4jVh9/dAYG7yXSOsO9FLXFh2JQ9NTUqHmPtm61iD2UE1/Bn0Vrp6ET920D2E+XJoSvEzm8BZ
KgR+W1pKtdUWTlW2U6+t69+2EONvspJfWuJ8aNHpNHLXT3qadWs1MY1yd3SUoxmNYTyLkZm44/OI
go3Gyww7Hc+8Wr5f/8iD9cBw5CbvO5vZVvvuIH95s9gkWjGrGVoys60q6+jPkblXi/XDKjzIKA2E
V/Ri3noBZgTucV69DU8VgcA2jxbsRGu/hOorW5ms12FxmJPiA/XApW2Ht1ggxSGCcNxbteIFvR6C
a3ByA7ZnSbnIwyoQgfRRciDSCgFhaO38ZX10THUCiBXsW8utNnr92+tUPUDHijcuga+cBwglioQD
XEUHNYznuZdfUqJUiybvHOST8aF6f+realLjs4/q+IqBs6E3AHhUqvX7lET3Ew3nrp8TsbWHINv5
JJV8EY6i+DkS5yTs4rVR8n2drb9yXnPR/5e76m+WXYoNKgCHm/mPd1WlKpspdNSR7mKZdV9Nc9fs
Xda3vBQBdohN5i3VlFpFMPT3aH3RYczDGk4AWfUgdvgGkW+C84aLB76yeIrZ9fsclqFZAQm17dfM
1OMzq6in94g4m92sx/llmlv1O/eZSJAHbVn2EYM5ibq9mtaPVSTFlyUM8aqqXK/jsybP6n0+Bd1d
gjD4E6iHNe1goQc/GgITHgRZ1Xk615ZDNmkU17+jyio/J2Y6Ocv5eOSDpen6rW3Llg4/j5S116SQ
fPH4uZfRsocHO8jZ0biaxKX9yh7loW2n1hDc3LMUzexJpk7tqvoslCbkegW8ptI4XlS9ZdVT3qPP
ip/Y2Bp5iJWru9My58tnYc005NEUms95qpacCygQ5rGwvYyMnJ5557bFfx+T0Tb3ETuCGe1NTlmm
sM5Cb2ealrU/sjrqu32iLRc/+9BwsPnZWF9iQswka6s6eA3UNSrQcsfygTbZ43YJtOKXSUYEcf2V
m9xaJW5l2peF5Xrn+4gJVWYHM7lcc4x/ObH1kweHrN4ir/N75DYRel16MPYetV0wWi3Lob4TrtRI
TchSY8vjest49uxoTnaDN4eEXNuC+UzXNR46wEaWb0tkucVWTDopt9bYssWMXInBlAhjNifxxDr7
JomWhGFsMGbHKMwRNrg2lr00mvwlZLHVJythkFNF6wU/9Kedr1fgoMw5s8Ioy38GEYFWyNXyHt2c
Xttky9BP/PJVxXlf64rhW8c4iESAqqFaKGo/ug4BbfTT9twRMuCjrU5HiXbqyH/6gxmNG96Ieun7
3eRyd9yHBv/zbRQMcbaktd8o51xBa2vEprGXITvxbLTlVqtl1bDtXXGS2tXmWxJrgqDA/UJZUQxB
0AvhaNwhivfPMuz9YbtUjrcw5sYAtGFJ43u7sV6m16GxOaPbKFueZ92XaJW4HohLDMiSSSMehsee
tGoieomS89KlLMZx05Hq7qEEUs4OZKwLWMbO7QUdVjhwwvf56rDJiPOOR6wcnsNWjO+F41iPIcq6
d/5K8sTKQpY/Jrq3z36t2CWuffDAc88qTlsimI6rG5GUaZOodFm9vnHTybD6JT5ySFj8Yz77nvek
rV0jM0kL13PEGpyTVLBvIoxH8mWgiRPTvPB1lWr+oUTAaWdlE+ow5RVzAYLaGRweWh08iTwayEi1
0BynQtsxysKVQhstYy7fLHbxjG/FQDaFaY2+jdEDf1pKq2y7hC53mo+yfOVFUtY3B6bnslk7Z9G7
yul1nLborhgt5617RhE0lpfImYhOy4k4Tq+19m1TRp3HBQexZtPPI6GRdZyoMbW8PLsbEhLg9908
+khYchV/zF7T87y7EWrkEdvQpc3LeSBgJymDgxprVst+dg1+H0oveTc2oa43aIXcCRfT5HPlm7Bg
7he3iO/KyV5OVCrxZ8D883UdWhcJvFPZiou78cY9Z0XwrV4lwind1l15YD1iOMUmINnuiKSf2doa
/axWliiLNaz9zWJa635e7ezNJJUbnhOeDrFDJO7P3PqIos+LD487NUtOcEZJiA8COp7D+dg4QxKQ
KInlctc1/npZZlexRlnL7LGPxqxCYaV9SbnCO8NOJjL1NdprsNFdWPAEG768nxyyvpt2HX3kdnR6
O05VIvxnL9B5sVtZaDyY2THigp3G6Q9lEGb3jP38eONVpbBT5Uo8H3ZDQYpq4Kps7hh1vJDh6L9U
s2eJjW57EMJFvKA0DaJ+voT9OnwlaIxZFeaYKlN7Hc0jbYd8z3KgBmmrA+/iAz8bto5x8q+QR+RU
o5pgxUOodLxJ5pk5Crqzofl39s6ju3FjTcN/Zc7s4YMclkMwgMqhlXqD00GNnAvx188D2XMtwU1x
Ltd3adkuEIWK35tcawqAU0qozSl19rp+hO1tBUxGfcjdgctXDaLTy0SBw8j+HhYl8rewlnRCFAkH
WRPcFkAMISvhLi8mTXNLEzE1dVRTvejTsrq1sbb+UepSed+N3GRc384bvBMkeZ8lNr6pEAUbG2E3
uYhuzZu9SAPuvK4lyCKASJKWD0S3CUJwUN1Gq7znZ+zHsrcgKsWtYeyURvg/1GrQX0mCK/qVpknd
jbAL6dUxJGxcEhVW6RoyZL/DHJPtk1g046sMOYjwT1gcTxnLf7IK5aorNmg+YFXntj8VF5lSm18n
MhXu2l5E9So1CurF5mhXVLIhEpdo6JwJPu2osD9ZeUS5vlc4SqajzzrW4yzc7YDgkoeUW0QPcjaU
wd6iWnaNFCy+reWwYjOAtAmhKZfBb8qkVSAbKi2niwBXqGmfYNr8TQuaYRv0csQMwO4UsaMFXJ1Z
UfgAhhJw1jKTVGxYQ3AFVIWmZPuwkVBbJC38VDeZsIBwp5J60opSy7QhOqb/okZ4WK6KZiru4IvN
A2u+3OAq/QWaY38nzFYb1rGdZTe9cHoOHeyu1kq3JLQhPa5r7HpRmpIp5sAoLzI5btd1UzePCYKN
ay2Odc2trQK2sp2HXbSKnD4M3KkL01tSX6xmlQwz3u1AuuBSE/g1S+kQjt/LTgWpy6wpeRKd4HIz
WIJtXZKwGoMr3xGHkcOuCL+YWQrhrY3DFymDBIALv9SdZ/j2GOc9EQZXCdWLu3rI1Xijqj70YByu
2hBXHT31t1kHa88VRENXLtop+57tAtoTqXkkYUiza9A2MnsBsVZqybCQLd9fKWoZfxuGHq5mjobC
fuKmFDVr3x6m6aHxNTXfG1ETnFm94r90ahEnrsaGNLghG+S4oXwJAyY2wFHbNhbmk223Os4iCd5S
PTyMblw1E6w6uMNW3WyFovrPhtDZqTMAytu0NRJ7Y3GKaFfgEqJYq5XoGNKc5HZa51TSJirG6gUq
Z+Rsx3gcncuybyYJCgqC0BXwz8w38i31Ej/DCcuECaIRy34jp1uNP+ymjGLPNldBjyFk+lwUoj58
xQiGjRATTgZPEYbAoiaHOqjBUg3P02n09BU+dwyWm8AqXTkEj56FAcDJtY6kpl1BBK3/QjUO6/z+
WXvC99jS8RlCOagi9vt4nieXbLDUIIC2qBv5F1UPHEjxRkTuuoXcbVvgWPqlNDLlIkZVhlxI1Js2
K9sK1nnHdEmdxt5XBJjt6xKi68oAhIIf0MiKtomlQfkZR/awfiuY/QeJ+W8D9OQwFHNV1CJ8rfP/
uvxWR9/yb/+1h4+V/2zeC1LnFv5EZkjg+EM20YPPH5YC9wyy/KkuRfIOaAP5HgWzjXvILB/+S12q
IjylOq9RK5LBM96Ep38hM4r+Bza4mDcAcFD91f89ZOZjMXmuRVHOlSnoYkINbLQ0vlSkJC8GtEQ3
iYSNF35FX62k0t04J5OsyvMJHgCCq3e9dbQWPz+TMHsuwAhbFUryc1e9ryWXjW1x2VD6m6lru20k
5xMkhCzbf/6UN4X539Xct8do+mzlbWMuQELyomStlHHaZ6rSQcIK84swzrwpjId1isfQmikBXQv8
8jKBRjLk9r2ZlsHuyC/4R+dycp7jaC2gL80go+HjixZ212LAP9Y3M1HS08vE2fYl9gSyA6fKbIzk
jH1aXft4pMA86NS9RN0WKBghBCi2AWm4Hs9baPGXilCCc8SWwXfN7MIjPbWwcaOn5qo3wmfL4uhs
UmP/+DvlKdQpVer5TawRl4c9HYyzPJB2PcUnb1KnroFs1+gEwFZXEUcZtMflixKGMV4000+BavxH
zh59Fct1dZb56XAZ+rHjIQdtt6LXtF0Z2NwcbaekKtje9ObYPytag90kpBs+g9K5iZDzr2Y83B/5
BHMXfxgEDG26XwUT5TXJXPz4atxV8XHT9Bk1SPSzinQnDodGdCH3QeM6NRnBrV731P6yfhPOFsy5
k/61Th5c2z8u7XP32qaDZQjBstTP/pF5UzRmD5QXJzd9LtTzNDWe4kDNUSmZ7Xa0rh045C5XvvDY
8PvHuxMyyeoBjsHHQ3q7+KxCdprOzLPgBmZZ6E628pSGLXt3bEhrP24cjyPoveVT3IJfThASPqCr
z7t/YQbEq+PvYfLiwDfMeLDpRfdDf8TsMHeuLUo4OxyddNyPJusuyCMOCL6V7iD+6kF83QDRrsZ8
WjXsrVuudhhqRVVxnmhViJQ9HW+T2vbCKNupuZSvU6E848blctyqrck5AiR/hJvefjU4uiUDlPLN
jGUWQCL0sh8k1bkmzdG6H42+24ix8o9AagtPMR5D6/Bc5iX8DQ9edI46cE4sLBuOdJztuchJu0Fh
kAL4rNrEiLeKqIdvWql/j1qE6ZM5wu6xjwUyvY2CDzMEg7o5rmf+PvB3ly5bUlKHeVdM6nVOqOWV
UXYX8jSkL51w7BsBolCvKi1R4N7i+o9OA6WSUZnhusWSjYEDHepllsg0Tl+4IkH0sbGNGjzAgJTj
W7HeeaGgSFbles3Fo9ZePx9hC8z/rROJTiA4YjahnE3sP46woNBNo4ZneQ2l+aJGufDSaIwtFKz6
6CLm5B7QtU58GVdNcUkVhxLUMHT+3uoMWdvqYaKu9DFUvhq92cy0MV+sOm0MLnNfno5NyI812/m3
AgkrWC4Bp+IxvTRbVBEGZ03eCe4SWXWnGmSO9RUWsm6QKFtJCqR6BYpwno/l8JBhPsmpWCHSE5co
ltoq7ho30aEl42QWi2vJ0tCS5JAe/py0/znW/Tf78+FT3f/U2WsefXt/iOO///MMxxHOhAWDq6rC
dMXjjaX0zzOcrv2h62CDeNAQ3TwbNv/rDAe7RsOdDiIKA9RQOPS8Z9dQINZtGbElNxBsQv4ddg2F
/w+7HA5iLCXgafocFmHA41msJGgqxShZbbyBWByBj5bhmqWt25D5Z7nA6QH6cA0iTGSJBzQSNiE1
5lf4Qus4Si5DKTG5kj5STNmjyX7SRvOsmb2ZEa0kteIJWNFFWXk9RsfgToO+HXR/VQd59pgg5DrH
RAD+K/p77Mhdra7NteJE6VctcwRgbIPR7nTrm6W/VnNNPYNugyo5+KYkEQQYkmWo/rczcz6GGj98
D/yiXOmU+VxpLrmgG7uvyIGOYsyoprZ5lMYocFme+31lxOpNWCsNBYDpTghjF0DfuYz03L4z46y9
7eMpduVKpBv0WYo31BXFQEgsjS8V121x3/jFw+x+olG3uVXR1q/yKuYm2nI0HHzq9XB690jAim3s
UxvPa9N5aOTyOvBLAx1sclW2moCCHpTbadDS700nbznsx/vOarFNyNrGVXJ/9kyM9n08viBBN1xF
A98mePOiUymLtAoaJYVjYRr1Yge9NaawGLTnLGir0rcfGl2CFp4JAKf4YRjV2svQQt2qTWtuHA1d
W4f2UB0lyNQvRTd2q3qgoAIpfmXKjrWWAY3FZD3hQvWqqW2HwtBRXWTT7MIl/F0I7qivdkaPQD9j
oVTC6as/a32zFFLjLK9a5UZ7r0Y5FaG8CYrVUNQPrG/5ypDQqdiWkJ8J7BYoQeQHxwZgDa9G0a3N
pHnGROyuNildKkhMazO4MEVTujpSrFVAbWQV57ErRmTDeh9VKwQG4pESqnPVADZtOWB+BXfuv+uF
2ni5lD50tXUnoVOZXCOebrIYoWGBe+IMGCLdg7s8lwMuVOr5a5IY6Uf0KWLyrYs0Y1n1VQphQS7d
KH78yhFvl4wDtanMPNMKtlubYjdC3uTKl9GRI49FtNp+j+XHoo4fa5sAWBUPj+9hDjDkR4lYDXVv
rvSq969VygrU+zJpm+CW71lD2D12sCjOcA8aNxVDclsnyR2cWMmt7DS40fIsXMcUa+CIJIbbmr3/
GpGcha5jeMCPUNtEca1daXAuXEgqMLIQZ63tfFK9ALvqTan74x17IYQKOaOGBoyruMR6IrSAlnDu
VEP1g0JRctkpeGRMEc4PXezOOx5I3WXamBGTNH2YsDl1Wb7cFFuN0ArELUY+5XM+2IOb6nL6YHXo
I3G0ZHBiz+qOqc1AMTI314IMuKa962q7ujSCAJdCq8puDXX87uhJf2nrRXYGVI/aWImjjVSKqnRJ
lQLDBV1EbgQ9NSXewaouI6PiUOOrzQNZNwgGAjU8wx82f0oM1blp3oqJI3wW7EFKEgQbo/0B6ph5
UOPL3K1jI73EymK65QgeE44lYBFTYYwfFFLAr5O8sjALfStcZlOrzgPGHO5ATIZrkZv9Oa4v+Z31
VvWEAUwFNHEqtMcRVWgC3MywXg1xO+26STU2AH092qSQtaqxfP0rt6DorC2pG60S9uweP6UJFCuv
M5WZWWvfIgxsnmqrTLUtGp9i09hi2igjDrYjwlMPn31GvW4P2b4xseuk7i47G2VowscM7+U1JGll
1cmydGGmIypLzafrozgyLmO76m8GsKofjYY4K0qHds+NRnyPqwLGRC78fju2ubNHaMsKI1XJd721
FFdYNdKiQSLy05wFxOgvTYARLQu3k4HyEiDS7B5zhZnaGIic3GDCmQmLb2ulZZO+VcpC4Wf207TW
tFo5r1tQVIQV6l6uwuGWDBvzbqjk+lwPjf61coAbV44FQDTWpbmSnRwLn6jEcv2tYm4J9NTMu9YC
Osp/jk1YeTKklAtCFallKr2KEw8AkhTG1XmuSAiNWIqvVEOyn5G8pRspF/0OeCUIIBQYlOulGB89
Nc38bxXImQrml3Zf457KraoGwqsSpbkFVO2RCnTpzmeJc0E9uNQms57dDNMHmdY37aS0e9PooXaU
ib9N2FfBZd9wg1Gh6DtmwnjFY0O5oHQeP9lvSEOmRNE6S43qQaKS68LtgkUBVOsiQV6F3CtXcpmb
FwLk+dJvJOgQeDgieTNz1d6PCIRcB6bFKlSRnxqhQLJA2R+GBYRzSDxQewDcOXKDU+LgMjUXRQK8
VXaheU4SYvtkh8DTgSEnt5EffBN+qGyDkWAFJcXQCOFXvh1aoo+aUlKg/BfWM5Y0zfdRiuIvgWaP
Z1qrqudc5GgdRDtZjUNfblvTKPeh0gbMfVQEXiWTTo9yJb2Rgha/qKnrrzDcejDwtkLEahiYNPuo
Vkw9u+VEZJGl3fe7wdLFushY7ciNqy6SFm6Mn2C0FfaT5VH6ocSe2ZJnh5a6DZJC+zqiy3dxqEII
rAkbM2X8Suxg/KVnSnbRqmhwtNq5lYasezAkE7CpabaD1m+UQryQj43ZL8nZfIyt3+XDvu1tr7Dk
L60tbRJN3tVJr+wZlTvNYY8NVTt0BTQJXTTcAzCtRe9VuE4WI6IIZjlFpWIdVqukkQTGLuzM56DD
GqgwO/+SX+sS2PTczApDfWjXTjvzx0o1fe2aKbnLVT9+FANKzJai+rNvWvSQlF9no4khUaxol8nY
y5Bd9ejJHjrnboyFgXQMuLkwe2KKI7RI6LblMw4NdzqIZNJzwIoMbWcO+UaxpA4IyLrO9HCb1bYL
j5DM6B77oyI0t6kp3RH2wG2n0u9CSX8ZZUk8G1AYM8rBFwa0Nw+asVe2xIqra9totjpyiX1qI4vV
7MnNxz7dCqTrNqyJPXLfX1KVrUPq5S7ptslKbgMNJx0ft6SGKEI99nTRQQE14Q0VOgIdszKijZ1V
X6Cylp4lWZwaEmK2iddGm4slz1i92kxUuLh3Q3bfWr1n6+YL1h0biGhXyC4xMDMDOOMjih1CHJyf
QzHeETmZzZwbCvOs8usOwW9FBSe0y6uWU1YbYbLTy91Nw9aZxF26DYAF2Ux3okIbqmnDxmxVax1x
JT6f41QSGbW32jgPoJ9AV9b4S26A0TozBS7o9GGtooHmSBojRwEup6i5sztzk3NsPgMPXWMj9qvC
89nQ+/uyg5cDuaqsrnRN3ZZE2eBg9NDKpAniOTNxGIISEODjisbpwjQyHwOZsnTzrmk9aqY1SITq
7IwIai2bnfQsCyXa6QFMQDRTuyk3d8VorCcMYFd6kEyeJE/GnR1Z52XT9pgF+LeFioxnJags70Rv
jKtWx94lUorrwLDzM6Ohu3KSIlbRqJ9XNSQE4rL3nNuAiAisJdW02ChV+mWSCsgifjHejyos+MIk
tkyEwUXKbbUHvd45cvRLDAmgi9qZewiSMBZS2FVWn1MnGJSevcKcngJnAJqFTHNZAqfNmfPmVyrR
544U255wAuvc6DIcqBJbKp56Ah5XwZD1e2gbMGX1bkK22Wr7oq7rXV3nc+C54j/IPh57XepY1y3+
Pm5sJ8VZrY64wqoD4FBEHausNAn+XaHvAoLFWD/Dayyl0Z6lQr1RcIC41Cyne63btrrzcyN81tnP
tqqQp3NISRM0TtPOkLTKbGL5MH7B6aoqN2qH11Xp4NUBIWMCFrY6d9B8nZMzCne9R4PUjISz6zWn
z0bBQgC+S9y99vjIzL5BGBpU0001VfDRANeUq8LB/MDC7/kMzpCCO5rvuyW+2a7oZfWJKlhyoaZm
fJNzqFqToyLwhsabQ0joKUsDwNUqYoLbtFR6Zgmwv7ZJYpyjbAtcx9Lbc1vQPb2qte44Jt9ghGE5
kc0SYKuSvKDqk5WB7XiAJsr0W7ctlUcbj+04jDaWuhun6KmIzDN7+uVDl0dy8UuVox6pJRYbrYoW
ss0uahhAahxc+iorb4IrSlz4OxtHkkSyv4ise+V43ewLJVRWlt6/1LofbWuqF2FyMyqTp5gcoLpi
3GXVrILQxiRe137c7eoe+zffnuy970CSamo20q6Hp2G2Gef9qXNVUd0g0BDaJnCmdGPWQe/NLNzn
Io2g82VTsOlicizTwbipIzwSLR0wTcYzEZugQvrS+WkMHck2g58yhlebthEYOZgke3HsTkquLJm1
0aIpvY3a0LyOpO6LActVW9USWMOqVrXqpVVxFFxlYihdn6SV7xBxmo2Ty8QURE313EgOXlBagedw
2QzRLm3aeoONSv+qZhIX5rz0GQdj31zALUZTXxr+pVTGwxZvleKxTKz0Qq2Kh0SOxT1Y5LCuwGuk
VR4MzQWbIJsF8q6zluDSCLmyFiNj9x1u4qNOiNQqgIMODK3L36IGN17Wajx3KqXEW82Wi61Z9fav
wdaRKLQ6qtAaEZ6XWFmzq2dymIFzza720/oij0ASB6Nsd2HW53tLhMWjxIV2pcSFdT+UVMxgBXRe
0oluJxz0ZXHk++RJpNZ3HO3ALXK5vlNxT4Vvoyvn4N1hfYbveLozZ2K1MlOsk5lsXfXmM/rxHX4V
dJusIS834FvMtFZ7U5Hl+9wVZgGOX0yAnzOhW6tncnevQMJNZsb39Eb+BozXrgB8OJDP3HADx4+n
hpViK9Uwx0Xc+Vv/jU6edTkAlAn+LAlOj2kZ2RcFBy6u6H1J0kuYPmFU2s0zVHmRMLrIUNTBOJHw
fyLj+09a+8xwx+O0PBtn1ntoZ/JPy4ffupIFunt15sdnkwFVHkKAdNXN/HlERfq4gXBPftuQXprk
N78iuX7VZ+b9NHt2JG9s/JmXH80MfUgt8QbTQ2j7U4qFRjRz+bEplb5A0Yl/RTPTX7aCaZcT3/cC
u5DNQBLpLSGi6rkqN9GmnfUC8Zt0oH2TEYSzooDPjbjAn3UGzpvkwJnVB9mbEMGGDXhrvskTSF3b
UCpCspD1NgWmWceQzIqGYhCGp80qh/JN8FC8iR/oKPE1VMvXRG7Vm2oWSoA8VpfOLJ4YZhlF/Kao
yOHjMxCQWZi2Ma6dcfymBtNLZ/g3EIFYLKXiXKTNekTV+p8iJwSb/U/8hz+tcl6O3/LsW/2+yjn/
D39B1bLyB3w8sGUZOPg9VO2o/AsQTBNmAnVx7gL/KnOq9h8GNXbAHYyT36SH/ypzOn/MhUmTOCru
DtwAbPPfKXN+RGXgcujU+Sl1onl8DxdPUz7UWtXOK3JaXPi2cC50YVftnyPi/4nS/d38onaaxyXU
XZkF34Kls/fj4QKlYOKNfc8ho2gsKqh4CWL1ARx+xL2cjn4HTv79SGrG798oVPFyKBur9KjioNiB
eCOeBygncCfNotK8toK8ciNgMyX/FvT+9xMpRb9/IosQlKxqKrxQcnydI4FSnocpwe3rdyXz30D7
C0zr7wcssEb8p+tQx+fI05u2a/dqqQbKrq+pgaSBSq0Ff3T9u1Go11B8qwu4kPZNKXXSDwGrSz4C
380D4m9E6+/fsMB6CTFEpaC3lWfqA8ynXtYDeRP3afsALz/dfv6mv38IuVkfezLshFGnwio8LdC6
e3IqlV8xyT+6awb4wBwZk78f8sytjw8Zyjg3KUmUHrawhr7qtbYgzx6XlZOGA/7mH9sXorUH0mro
KSbXVTGY/a0x5er5aV20gOQgkHIsQwGFd02kPyRjNmW7OAckgcc8YV/4+VMO9dFiWZADhyIJRHsP
4UqxkRTBkQYzoyNj6VDr89/f6R0RSuVKZMWlV7D03HZdXfa4AlfGsTint+Cofw5W8KOPD1ByRG6j
VJSeSSm6v8ZbYJTRpZo21q9mZ9gu9GBUNoFcdHeJWiXRXunhqJxBHSyrCyNr9GjT+6KoVyJyTAlG
uTnMFsG5omw+7+ADc9pwFovGGBV9QSGn9PwJzyds1+Um3CT4JWfbUI5j+QWDvOlVKbtE2XT4zp8h
PneKdW6VmSCGIbe6Ez/GYnExdOz/7CSovEbqM0r7egUWgAvf989f9NC3XqwbLa5ESdzHlUcYdX6n
yQlBqGOtF85ps81eLBmo5aZEKSC/pAYeZytfybMHKwvtx5N+/hLAF9BIBi2mfprJafwghXX8ox+r
YzmxBzrHXiwVrRJAkoET5knO2OirUkYshcbUsk6bxhwRPky0dKotyuoo0GxZoMRzlKB6UmPsFo90
/oH1ehlCxAY7+fj+V95YC5RKYF6TjnlUT1yY5AfSr8+/wfxrfzOblwAsxAR9TOHfAtFUw1UrR81r
L7WKfd4wdNOrocF9+8jeMHf87x61WDio1AtICvJ8ie8HzNkUPRH3ljIMFt4tmHSuW96X26VQq7A/
shQcGgSLlaCDSK5g1VR6DsUIZ2uJoULP4wThsfTaQ/23mOFaPfSCIm7hBUnJ9XY1qloB9ClZGYZh
qRLhtaSYYjyS2HPodRYTvsMKVvWRCnltU9r5Br2k7oMuh/nD56PhQPvWYsIPpSVrAJecWBPSatdx
2RQ/dZxTj4U8Hmp/cTyQ4qGUcmTLXuQ4ESIUs1qzNxyT/C8IlP93jjKsxZTHzQ5HczR3nlNa007r
sX/8EQa46GxkBGnqC0oebqihFYKBAmYmaMcNv0dqXQrZOrLkH5i2S1pPrgadrih8IqnsHLROmvqz
h5cENC1s6fa0zzQ/+90eb0qSBfF75BheFz0G11Ovn/W+ZR1ZE+av/ZuJas1f713zedolsqVlFYLf
MWlcvW10ZxOkUuOvgiICm8OjvsKu358dJdtkTF4s39R+fP5uByaUtVglKEcmY6VzvKBWqmYYXQZm
vB/VUEjXgHC9dG+FoijuPn/YofG4WB5KCRDcylOuUI1t7KPERNYr18PkH1nDD7W/WB2oiUtRNQh8
tYn1XoNYpgy1qvM+//UHFlRrsRpkThm2SBBLLzR1soeF03YWcG6Xn7VVST6i0CLrF17f5K19/sAD
r7P0IhmNrDL1umP6UpiBqFA91C3Szs8bP/DhlyFkWgqzs6rmc2XfFYQj+8FwrzldFu4macL0knrx
+vMnHRjf5mKZwMHaKDA+w1nRSLP8QZls+V4ln9lYpbkcPXd5aT8IKfMt+M6mn7mwoVA7fv7sQ104
v/27uZXZkVpoCsdzDHr1Pe5hNlSfTqNw93n7B5Yfc7E0OKUg/ULmCkPwxqyLBLGEr1qicl1NzYAZ
wuePOfQa89/fvUaQaqUqfKWkhAZ04jQmXscMuiMvcah17WPrRVZnpTNPSyAK/37yS+Veaqdqf9pv
X0x63xQkHeB66ZVB3Z8Zor+XGkwuT2t8MeMx8bQrhNE0PmATV1u6vK2rQDmx9cWM76pChe5U0+2N
pp1jpu24WgEUeNJvh9v34aOGklo5mcTYjJKw+hYHIfhip5jNaf1uLDZ/G90douih9OJsLK4LQ4Jl
5KhHT2IHBo2xmNXIppVSnTJ+/dj/0uJEcVGGxJvTumYxbcc8AbQrcm5CdVbsCBtAPieLZHda64tJ
G8uoRYkzKbwBI1DSiSC0lebDaW0vZqrQUWQOKJu9EFwNxAmTAQF+e2QLOtTpi5kK4zD1VaUtPIlI
ia3QGnPfYTjx/bTfvpipopC6NJLpl1wKEToSrLHCCLdan9b6YqqCoka1VnJ0d/D1vp1k5Rz9bn0k
tPZQxyxmKlbfXTdQJiEsaKpCjDhrSqK4lrbHwqYPPGCpf0K1noLTGlSR7Hqj9uQ/mBzfT1uA9cVU
rbQSX8lGLaDQVjd6XW5ixMUn9bq+mKZhLvTOMXtuZLjWpatBMPov8sys+9OG5NJyyzaquOyruvAS
YWrTuvSlGLS4bYan015gMVmNYcQ3IC8KrxHlyEJcNHctgXZHKuyHPuv893cbq0J+WYedeOERrNWk
l72Z+frabJTy2AHh0AMWM3YMW2fSQtx81ESpRjhE1YjBR4u86rSlcqkVMGrQPGVeEjINe1W0vHB2
SLM7banUF5MWrD3CZxA8QMNMcW1VRUywQlCd+NsXs1aAHcPNpETB4IzvCRa5UHIjPRKefaDn3+Iy
333ashwsucebw1PDEX/qWKQ/zNKGq/r5uJzn5m9ubW8ece+aL3Q5xM14oGdUX2Xi1nOsSfGc6yFn
HOd2qkbhJdjfHpkG83D/3eMW8zhrOi0kGph9JSpjyx0HBWAdEm7/IFXCP5Yie6jPFvvuJHVJF5M3
5A0SdByZVOe9DZnptKVi6XooGj2Us4TBxIS2cJIpMBki1fO045S2mMpy7Xeag1O6V9pmvcN/uj6z
oM2e2PpiHqtSYbSawkIx6pFyYUJDufHp/eLIaDrU8YutV8XxQdFG9JxNA20wUGSycmDSH/vxh5pf
TOPSVk1MeZvcU8bZt5p/rJ4l3RTtpqvkqlpZ5dC1Z0PhW8VVnAU1FoPNnYQU8az0U7I+lIB0SwgP
U0KcOeyC1UR6au5i9T5Xcxonfk2wN7gVKpycS6rkFJoIZCFxYsLimLwjZGpsypAZoq/QQ+GPgD4M
yUPST+lDPKRkolUNQa1rW59AMQzTwZ28NKSt1RWRDAOLeLndEEBogNEoxhAOr54YP8hc0bR9Ywnz
V1cOjU2oDxnSK92s4TuPkWY/hqGK6cqRb6TMH+M3c/AtpvzdlM8djE96PAO8atSKGHNmiwyesGkK
zC8mC3eGAB8VwnSFHpREd+i1v4ttyBzrYpL6wVP7N2Iw+HVeHzk4HLhaL4XDkIU0AlWynLvVJL6I
XI2uKFR983tSGvGFxsM7bhINY+yycq58+NXH/MUODCh1cXcZx5DML0I9iW/M5J0v+g3W7emRTWde
bX7Xz4vjEOEYmIcmUeFNDZJA1wrUkZQU8hGIGEv3bT31Xz5fww+9xWJRbWoZVpeW5F5KpNeDopTh
+eRI9rEK/KHm5/d7N16GBhrEpJd40hv6hIOepa/l1NFOu9+p81PftZ4qiYGFo556oU5eqzuJBiDK
au3y5bTOWax4opgifEfGFCm2newQqQmIneLY9nmobxYL3uh3ePqPauLFaY2NaSA715VSW0dy1w+1
vljvcNiJRN8kqVeSpbLFX6TeGbljHltOD4zPxbGl7SfJrJS28Ug2y9vd2FTqzy4cNelI+wf2+qXV
seRXQ6qpU+Pp5A/iAVfOvlZ6lNgO2GqWPp70fZXFLFOMiGAyXGy9BI+581QuRwKooulI6+bv++hN
jvtudIapPqA6D4VXGoGJv71SYzuZkm2ICxaGmm5RxnV7ZBU88LXfLBDfPYssEgNbmVTayaQwXsSN
9DNyIMSe1k3zR3rXOCqPuAmxvtjl+Kbt4N3U+64O/9LSHiQVHfrUi0mcGPhl+fDzPFnGbHBFuGJg
oHfPHN0lyQOHss9f4hBE/+b3/e4tBHKF1InK2mtgJHb7JGhHdSenavJCYGBIWLfeENTodJBKdxgK
kmKga1FrnA2GoeRXBGLAYv78p/z+Y+lLXkyJ0UALNlN4xhDCVLUcuXhiB5f0I5vHofYXw9ogKxZN
I9xle0ifuo73QSRxjJD1+8aNt5PBu26UOKXJkdmEcKIr/QvJdeS7OqdOyOWihYsgN5WKxnN78EZb
w8iNAJyT+h0fgY/j2Gj4nFatBV4yMTldjbX8hVg3Kzup3w15cSKwRWuo3HCdnV3L8gZ3t8olLLNY
nzJqsGr5+OuVPhuzSujOzo9M/bkfFAcVrDQ9fd76gcVq6eMwoCy0YFZzXMNk+SIYoFCvMOwTybov
CvILNYIPyxPfZP4N74aQA0sXDYNs7yryA9ZDN/K9HaIXP3+T+eTym6PTkgOpaIDgouwDb5B9jDLR
ZlblmVKUeb+T5LwUG+p7fX5mYeDz+PkTD/XdPFXevU+DJUiMn5S/iyQc3cgjInlMK0mMglGn2HPI
ntkFm8+fdWD6LX3Xu8EO05CcvF3vxxNBVU5fo6nVyOg6csQ/9IDFqSSsB18eEkna4dJJ5JluCQw6
MQvNphMfsJjj8FXUusRce9eZfvTck913K9cIOk/rn8Ucrwyc14YxkyBVFdzOulHBxU49hvf/vnPw
EPj4pScSp+HljzliorG9Nsbe2SLl/4twfXAnPNT6Yl5gM5yYic8VFS8of19zFr8U4ihH7VDri13c
CdKMrKJM3SkQJQcuLISmYsNc6SdRGbHs+Ng3WgUZmmWb9MipR2+BwrH/zolnKtwBGtdpawdeVR+f
Qj4oIUt1kHr+GEeeJSv6XvYj/8R3WAx+jJwcCVpD4mU6nnI6MsCLFHXRFzSWza9TBiheZx9foJys
UOtYlHD+jsozYZk5ikQRfDut9cXw91XMD7FYij2E+V27zdNBz/CpJHvupNmrLwl6Wd0aVTnwALmx
2keV9GHCphRcDk76/UuCXhxNKpPXx6ddL8YrdRiHZoO/2v9ydmbLkeLcFn4iIkASQtxCpkm7qlzz
4LohXNXdiEEMQkx6+rOyI05EW3/ZjtCtLzApNGztvfa32ubG7/nOAh4IbGs5bCsusOTbYLkEjNIb
Eauev/L+fw5mmSvRW3c7ct6V9XV69jdLyIAxDrYDXPph4PyVj/zcP3FWcqKrBCYbJb5BNEjUwtmi
SrRzo4c0pxVSMie/sXIWNJSjc0jCvbnQZWQg1k8kJ3PkV4EEfO7pOmg566ph182lF0D8ZnGpxs9d
M/Effi/vrGSyAiC09Xj8rsnjJJHQqCbmVWljwlnC3dV8giQKi2yW4wfYyDSXY0Iv8ctv/tzXdZbw
tltmZ40EYSWnxIKLcgBE1rfp8gWd9KD9vvxfnjkNXN1dUzE7jWNQX3goDVoQYUpQgXlChV/VjSVO
uBrsWwJ6mpCXxqDRb4Lly7buxCuSZ67sbkykAPmUy0sEi4yCTmCk7Mnhl+gGbfLp1BzbdYMIiNaX
ZeUQIQNKGb/pAVeYPMfeXb9hTOB4Gks0XwRfDpUGbyMtrFdODH1AT19+hyAYHcVVfSFDFFwiIEgu
KB/SLy9Pm2cEj7AQe/r4KkiiineVvCR2SrtzNQqJJtAWN9h1GlOR13Jhv2aA2+svewA750NFIQwG
DoEc9eXld3hu6jpL2wAeM64cAb5tl+kx3kx731dN8tXv6c7ijqiGoRmq//A/hVdLMk/AGxxoafJ7
urO4OfyP9hgZjgsYu+kbugFgjUa/VwXPzwyNK5cbugB2BR0+eQDk+Zu4QjUaTlSDVzkR/nlPv/1e
TnE1jUN1idLyn3gGQwk5E3n2GhlXIjeiqsGMxNV/WpBKD0tc/fdNvrbkntlUubOk1XKYWsBquCh7
FNIznqryXk4BQ4vBsMB80u83OAtbMwZjDD1jZm7wwigamEvMOTAe8ysH/3Of9/r3/1w00XXIG1rZ
AHRIcCkXEaF7fmtOfi/vrGw0yyBv1IOsCNQ3Gu0UwPfNUfqtKu6s2Qn0Wt4IPByNg/Kkh7F9Mxws
9pw7zprV3bitUROkhaxhrk13G96ClOOnX4BJ3NNRV6i62WEUaQEPAn6TxPA+Lo1WfsPuSuBqxeOO
mr66UDP8A193gFLgWeF3TroCOJiZoBUlmDHsMBZ6i1ZnASxZXxcvz5hnFpWrf6MTTI+X0iLfNSZo
qGJEVwDYrJ0pxvIYNs8BcpYuimxoMBc9bvRgP1/WdYN70rwtfrFc7CxZOJtMNG2GtIA1Nmy0gdko
QELuXynCPDdCzoKNxG6sKUtsO3pK+zxeGwNSmZjQHS5BdfbL/v8LVvzvvlBZAlsftAQVHHytvNsl
rHh9NzUXQZ0sO47zqb4eWW2bATTXwYhP+Am8wX58urjqvoFv1IjagubR9kMnaC62gC98eHmGXsf5
f3OBLHaWbmLRj1E3tCy2cWMZOom/z4eJ/BaXq4cbgKzptcXD90CCiKTKb6wJfnm9uCuHK5cBIpS0
u/rkle0tpZV8GwxQSPgdVK4kLj0GsA4BXSpY2P8Oj+m2G1HN93t1Z70aoVtO6zot0q1p34LGAFuw
sAbOzfP5zoqdaLVCtn8ExdTu8beyZins2drXLvDPzJj/oTAztqW75HA7g1z/bYdM2UVeIXN+Y+Oc
sUoc27HvOAY32CPBAAXuOMdO5ld2m+sI/2G2uzo4ODUwGHiPZUF3RU8HlCHYlKMZZj6t2k6dhIO7
389wFi1pZQ/Jhb4eK2i2BeXx3Wbr+sbv4c6arXcMN4EFeNGNBCSqNvkElPNrt9JnhshVxJFRNEED
4TYmT2gehDmiFqSigxqAUtGj8TaedunXigOf5adbW9PBtXFb6rLopgggVpaupwT6F79vQJ1MFlAr
B0MTBH5JosmeIYLof0+RKP1ifeqs4himRumRQL7TNzQE5K+pfyMpUfld4VwZ3NFjf2NGYf+J+adG
h0NerrtnithVwQEEGrZgzpYFIJ/TuV6i+tTFy+E3PamzhGnd865hcF1ZzUFPQMMnJ9oZ6lVqh47s
6ZwZtnKiK5RlyH/S6X0Jdl6mgT73S29f0cz/jRNgq6NHMaF4BFeoEv7zWw+v+slGPTq3EhDIPaem
s4IrNNzLBNyeIloJKHyy2m53ODS/MjOvE/wPu5yru5q2aUgt2naL2tRW4ZKoiHlj4BU3nxolmYRB
WBeEea/atnll3J45FP41hfjPvcukQQyr8y0Aa3I1H1JYUlyg9do+vbzhPfeDnJVMTU0tKGhpEdSi
+WewR/xlnHn0MUQwF+bwvRq/hV23/3j5vzmumP/fsgoHoaeTYBIlNliLs38IAaf/VEpAt04QCfXl
hzGc1IeIKySjdDrH0VvYREItbDZL0hsxUPu921Va55WyXXo+2h6mihVwtObUcVmDqEglnKlefs/n
xtw55vV8IMVXsaBQpmI/tWmhkAyBQv3m9/jrv/3PJ00jeIFFw44oJQSb8TBdeklS+AX6Pd3ZJNjY
ISBnU4mXX/9JWfM3UKGj58A4WwQVDQxZlcFlN9zVJdx0dUuqzjNB5RphwDhSzBVkuAXMtt7zLgAQ
sffMORNnX5jBPdqOZE2Lbot+Vx3/GpfTP14D7urFttoIRUWLiKRcoJGECcbtPo1+RXfm6sTQHlqD
BYsXF9H8GxahXxquX4nZnpnmrkjsgEn12qLFvpjMUN/RNgRZsqeh3+3WlYUNawJaYdjjnK0H9p0m
QfoBCRhe+A26s0RLc5htAGS/+NesWkVwXpXa+vU1MteTaD+MBgN1TouR67/NOP8EPt5zWJzliQ2v
A1AQApQIl6zvfdTzC6kWz+PPVUgJKUtE92NQREbUX2tZzt+nGnR1v0F3zvCmnFHMIimiSsHNO+Tr
hsLyjp79nu4s0TSpekiPS1GEuo8/W6OH9wCAjH4TxhVIETSNbz1cSAttBpjxBTC7fmfGsPcsC7kS
KVDtl1at2AUqzo9C7+N+zzsAxV8em3/3qT9EHq5Gql5REd2qDrqr3ajfCbQI3Tu7gMMsg2Mei6Y6
PpBwPEMHoR7LNV1veGdB6CUwaQ/yPQVSoECXz+8aXCB95mxpATTCCXsDnX6vcoW/mJMF0vBLPc+C
vfLWz2wwVxrdfw+6BkzPZdzhY3HQGHndIUg1/DrnvfcL5V251Q5KumrrBEddzZYb1KJBcx221m+l
hs4x3dGpaja7iqLa4DNZpdV9uUjP3JOrpYL9KO58R1QWyXF1TR0hcVKxHW9eni7PDbxzTrdrZEvR
IJNgDjjpVlFZnkNA/HO/pzvbwGqSJopUXBbIJ4z3fJTis6T2+OT3dHcbaKI+KccF7x6BOl1XPAE7
PPATYVBX/5qIisJ+GttvAq7iY1hX5oaMsvzs8+7w/ns64RdgZgMuEE6DTfWtJNOGTp2jO/k93InV
x5W1oYoQCcC1V2XTwj9vJfNTxkEV+PTNZx4MgTgQ2QVoC7hJQNx5t9sl/ur36vHTp9NVEhI2iOxS
MBsLhe6ibBzL13R316f8795IXfXXbtcgZuMCDWS5mu8UTLtHYpcA3Oxg8muYoK72K6gHy+ctFcXe
6e52jHvQ/WMYufqNj7teVXn0Qx+Lol5g+BN1D4nya/KkruZrg5XguJkRga/lyRtQtrvbcmxDr+s2
gKNPP6xAY8HEWwR5o9oC+OsQODyEQAL79fBQV/K1NTE1SaAQ5qHj7RSE4Vu0S7wmN31GUEBdxdfS
QWPE4esDkrHuzukmdizYeC/hIhRZvhUdDdiS60C2y20ywOT+HJMYJiITiLieE8sFtwG5gjux3kSx
gUJ9RtGmzzQO5cxrYrmasGDhOioDKwpkX/TjZg57Ce16eF0gqAttUzuc4BOBacuC7panIz1NfPMr
fcJ59enUOtaAKNYilz9IOqOxnXxZOtDt/caFPn14IPmaEo38KFPpdF4SNBLv8L56hYr15+MXxPWn
T7cDt5EuZ8T4U7WjuAqzGcnrb36v7py+6H9AmzwxSbFuCsbdh6q7BkoCNWvPOeOs6WpbD7WyRRSD
GcCgnaX6JFVrvni9viv+GgO0kVoywaVIaHmBxEUWy0G11w2FusovZOJgep6gXr7JoQbgfO3O2wzn
d793d05gW+p5STm+awx3i4LPI5p40A75SnLxmVnjSr/mHuxfkHgx7on4sKcUfhM89EO60MQ5gRXE
MgQyzaSYyrn5Dnk3/bgt4+gViMM08emE1xRogrHhHPpuW39MxFA+pHQwXlc36uq+SLiE2xhKnI4i
hUP7bvb1gasacbPfZ3WWazhTXK4Y5YXYdjiL17iDVjnAotUnv+c7K5bC6Af2VcjIwV4C1HcW6S/j
bquPfk93lqupzMQMqXFNwan0mSSd+CDX0fot1/9RdcEfs4YfqShKMkxZs81zBn9jvzwLDEWezhtQ
61GV32VSDOBQn1O4AL9VY6k/eI2MK+uaypS2jWRJcVXUn6YqoCcbtJHfnHdlXWuP7Xe+nk9jTE+w
t2syEoeH35R0wWaMHnvX7LjZbsosVaZBjrpVeh5ec/59Zq/hzoJdq6W14Xg9XJvxGzwdHlJFf708
6s9E49w5WttyVx2Aw2VhdD18B2XYNgXMu7qoSLX0jGpdTdds+w72NsgVbS3iMTOqKmMwEfMcfWfB
IjOnIZTkSVGFtMVVC1YhcybXplz9DhJX1pUE5VGrAbeJaY+mbJWqmFPfq5yr6mI77bflSERhmGja
E9jbnAJTLZgfpZ66yq4FFs+dgY1NwZIVvP0xTHKZLspv8F1lV0shDxEVdpwRFNN8Ee0PsgWvYeGf
mfexe82lSzNOO6LtY4s08PdQ7AGh6pUwoq6ea2oNqAAGCSNjA5WpHn6QldWvNhFfN8U/XHNjZ80C
3cphm7elRd2msrrMTafM3Uz4/j4Q8MC7ExF8F0D3n77BVc4ueXPMTQ9zDhX+SEdUm6KFGvMVRM7o
R7WBWn4pmRhvG+jnfu/lkMYQtHf7b69NwAUXqa0JbN1pHBtbBwO4NYjarKunVMMTaA9+vPxPnvuY
zk4zqYWuyu6i6Ae0CJ5QyoB/eqXLkvotU1d+Fo94WbIhVt3h/PWVHHH/CPM0P7U3deVnQiM1WlUE
y2iS91O8z+igsY9+Q+MEBfNxBHycezgIL7G9iZM6+T4D0ON373PVZyLCaR1Cy1JItPABytgfbZKZ
dITKxOv1XQkasiCkGwFNKSw4GA8x4/EP0dP1q9/TnTC+awAXB0sO1/7d1r/WRrW3cyn8BErUJbKV
4KVAAC+R6yqvZsVVA0lwBmOAWPhtkMwJ5Q+S6D0dcDoFCm37NdUEeOf6tW3mmUXlitCqKUnbcoGe
c2hN3qI+PYKE4TfuznpNATxYkrCPi3Ia1U2ipzt4N3DPKUOehpJU9nu1lkFcoEV5Q8Ehmr7MsZ1e
mTLpn/de5qynbrYJlXJLCjL2MbxRKfubGD2HOY2Hmx59GoPdPsslKsHIUZ65alcwhr54ML0tLBVF
sMGTUMGGNtv2DZ6rXt/DFYnBAY9bTZsYufAW0YcIj/hh6SIVnv2e76wzkNuhzBAYtBD5lZzSyeQ0
GP2q19RViU1sYju5Sq1oOPBMbsNvHe2vwaaeWQWuSKw7CE7PAQ9nDBT3bF/ancFlNGF+SRxXJ2YX
uFVXO7oGmkSM7wEMtFk8ku2n38A7C02gjMpWIXgxD/QdePn2FMlZ3vg93FloyuI2uDXJ1eLyiOD2
abvCgC3m+XQn9OZH3Y0a/qIFWNhjVjH6V9mmr/G6nvuqziquDZ0GaiJWLKqbzqqroHWjq99t09WG
jfvADgMYThEfy31JQ/jhjXCGfXnQ/9Vk/CH4c2Vg/YSIW+qSF+vIuuGCoqe5MxyGHBmxI7wx182Y
LJZsHLOatEEJY8xaw7QXFRAG0PfYTlnatMOYJclu38GooQ8yOwbleyX6EJaQq2ikXx7r6lv236pv
h4yBCiaLBCWHbK1pAITFfdCvQRKwu6dPj6H/h/ZL8mLa9A2OvW8tmz1f3DlY0ZearjZGZnWzJSlS
OS2F6uPX0qrkuvr+9Amvs/I/si8e9tPBLGKyFYmQ5SyOVlUPgLjNVS4ADp2ypQ6iD3XYThU6quNK
3q311bJ8vpqNZSaulvDMo2XnpwB66v20JtP2mcAL1ZzbbYq3TMCSYztre+y/Qlg7n+AU/mFfEPZl
UR+ox6RXsP1+eT4+s5Lc8jWMvpGehwtcsaVSTrmKACvMeqrZ3y8///o1/zBWobPJBOvUy3FDQtEC
nhjAAFqKJGfWpn/xZGBfDtQ0vr38n577Jc6Gw2BGvCmp42Jt++aGy0X/TE2kPQtYobPlAKaYINoh
yC0GfLmFkzCSCr1nIztxq9m9GOdDwQ+9gJ1vrPPWRMO9WELcPr0G59+p/J8pq2to/aAMRVA1JFUG
r0eZDST2zLsS5yPXMPzmacPiYtDL7wiLGvbrMLT3e3Xnu7bXnG5leVzwqqwy2Mx+TiPx2+/Zzkft
Evg2pxoZlhV+3G96gPWxJEPh9+aunhC5YhIlWnPw1KR5T0wQ/7PDRebB691dPWFcz01i4wSfdGXk
19bivU8VhGKvtcg8t825qkK0oS4K+QeOgjOMcWm7rQ9tR3QLK+5SplkEOe0XSMDFPSxVYW6NJEZv
vqu4B3h1R+/7586S/r7hYtQn5C62D0pXMjzZo91tJqtDBDlqjjMKteGy3cNyMrb5Wq5Dc6JXZv3J
aGCDXpn+zxSIiavngLq45nC9irHNNQnEyLyy/8iBMJZBq3Mkt3Cg7sp3ErCwb6gM2beQwQzoU6sj
5aeJpa6KEt1dVc1KtGqTMIj/ncYGe6HnTHMOvL0qLURiJClaqgObRZ1aojyStaf/B/yWnx55A13h
c4zQvZgNY8UARMy5ETrxixVdql7arhU8PsK4sAIIPwX88B1MLBvPyryrpTyAAUTQdc1yhE31G0bD
SHGi/hG+1g/0zMnzLyzwP5trUi3arNseI0RiSYYTHNkaJSfPwXH2qBHa8vrghhelRNALb8qqf5Bj
2fqVuF055QFT8bmdDcZeVdMtlbHJE9hEe4YX1xTof4ZmhO1OuJsZm3d3oKiIktndMHk2T4JK8PTp
cCjrEAoJhpujgbwDPNEMDi/V6eUN9rp4/hS6XEOa/7y7mOFbAr9sXrA51CzfZQ9iMkHnc3XXxgv/
5+X/8szk+R/p42HsNG+o5y5kWj/vq5QUhOhIvlYvfibh4YofQYmMbdfimNA6edTD3oEcGsI2Orfo
HMyPUsZ/J+Ew/GpjZDDRNo7wzOeHERdz1omGIpY84mJs5l9NmT5q5QlhJK7IbQmiTohxiwuoYMv3
gDb3aI6eQ68VR1JnN00ZU4hZEc7YJZJvBauiyyLj9uw3Ls5WKme1r30f0UIs6Xq/yUZ/TkXZfHv5
6X+etMSVtyGL2Rx9VVOISsbuyKWsB9jYt6N5mADy3r0SgMR1KgWMapHpUOE3ILDMyqn+zOwYe04c
J+DrWBXbplppUTZDea6a+rhEI/M7a4grdCu7co+WqGdFyZvoRq3hgIbK0G+zJq7MbQShegi6jhVm
ndWU7TbQlzVqPcvJxBW6cWSLTVDh+WMa6HdHHEINDqe5V8KkP+9FxJWwgSY0R7JqWBHolUOQxP6e
rx6kL8/M5x7ubKd4c5BlNA6arbbNm6it64zqgb9Ssrtu+f+7WRNXwbYO+x71K1LS4Twom+uhnXkO
jtEBNhgRI7uZyaJ/yJWYXy//nGcSOfCVfHo8lCVc0GwkKCT7EbIA9THHc3agA+Sfa2rq3TII1V7v
K6ZbbqK95GMDDiYShCdahnTOLHJM0XmOe7Jmth/a4dMiJvWmLZuwyxAtJtsduulQDn/5dZ/ZF1xS
mmykvbod0mLrI7NnHLKbryEkCb/GqfKjhRNXLTd3iU1VuGFXgDv5aYpmlgd9v59e/gXPzR9nWyAN
CwYbW1rYjawXTRf1MUZ7pt+eL5woq9tEAnJQSAqwTqYTOPPmrp907RUGEVcrt4200tPA8PS1sxnt
SP2OBp5Ce+Jq5egC5RBPelqApUJvaZuSj8Kmr/XbXNfnH1aWi0lbG9RLNNjaRT+mCrmbvh2/91Z3
bYbWmGU4sZDPft5W5H+UcyCnzIuiUTHZAVMfVuDql1jp4TeFXO0cr0zZ7GVCCiHBFTszGcOJbjTd
/BqG/Jk56srnWjVg37/Ooi1NmwtMBcqThLTC8/Xp0x1HLeGUVDMNUS8UIpeMJyd8DD8lLUnI06cH
te6Rz4Rd/CYTcz7KMD51avKrwJPEWb3dvFczRxG+iHG85yiBAcmpmFcZG+nKp6/eBV0yW1jWFnRo
+4cGdn1ZUtLhq9fG4yrnDiFbpoYwKrhu1q/I2jfv2l295gz15/icuMq5tRfIhwxzVFTjBL36Ps39
16Ri5U/QMaYgM3NQLlkwV+GXUE7rWlQgm3ppbIkrq6spiY9m3SLIJTdUO0AAzVE0Nrd+w+ac91vM
FNsaExXMDE0xdfEN2t484yxXVneYSohuH6Oi1cv2hdVNfLOS2PiF6K6oTg8JrjMKr95VSf1XOESH
Qnc3IA1+I+OsYxuzfocDCE4DpPy/mWZe0J5KyKPf0511LBexjohAwgJuyN2NQs4ARcPWDyBPuLOO
KY73KOEiLOYaYswMNr4zfCVt7LmDuoK67hAgWkVLWGxdVJ6SXW6grKR+kg7iKuqSWFcz1EtRARlA
/WuUPEbdxjfRRFw9HWys4mEdyghovX262+CZVMxRE3platCf8nSXS+IGt9B+w4cNxuSr1rT7bdt6
la/MymfOeVdRlwRdNdYK21ytAK3MwiDt9mwNoGzKdDM3D8jQ8t1vgbkCO8nmoAIxCifZQY9b8DCO
+2paX9NMXZNLf4hYXH2drZsI/lFBWCA+37e3lDTJe27ZAaw+jdcqL5ekn84hmlDIafo3VvVaebGz
rttVtevY92FRwyrvPqS2emsWqf0iVFfDZpNkFWEF9DpYatX7YYbzQHccm+fkctb1UqsKtLAaYPdk
0ecplr9gvGdfmVrsmQ/inM/xNIH5bLEuSrauv+fDqi+x6V7zanjm6a6IbeoFnYmqSKEVCzMYBg55
yvvXZFSwD7u+5h/mkytiC1BYV6C3kkLCj1NDDbAOR5yB+9R0SwaV1Tad9wp+LLfhwUCvjfd23a8a
k6A7HZZw+3kBjxnSWgDH/hKdpSar2YHkQ7wlKckP3av1XE49LzM40dZQ+cWW129tOix1Bk19Ep9S
M5VhPifodMqRrVvSnE8iWWAcN9VNLkxLjrzam3Ar5qYZTN4M83AUMV3pckkrZLjOyxYvIothkLcA
Q7z0w81BFcQqx2FDfYeW1FW/0d08LnnboJrzQVcw4r7ENTICZ7lYeJ+1hMc8q4OGkDeLlaDZymq1
EhXLqV0+1DAW+R4iyjM/xwXG1HhwvMqcLFuw56qxYfubrszu+azWes0U+IL1p7SewzoLj4izosX1
d8s2iF0eoGYFx4mbqaNZGbbmuEsOiwkKuzq0p3wu+wgkstbYerrESRCWb+gYWJIrFHHsuxh+as3p
CO1RPvb9eFVNYIvfSba3qUjhmtTq9hFM+PZvfDhRnlNKdPQrIqUp76noOM60uNnbbApMEGUqDBnu
5+U8dXeLQSYw3wFyDi/A79PpNgIydMArhlrkUWJUjzCHR48wY2RHHsDlMMmbKog+kThg6QcF66lb
GELq+HIAil7BPpDu5TdLWLi+04Q0KMoiG1jHdzSYlzKvhypkJ9gN9X/V49b05yoYmxSMsToy93ML
+W8eHunang1iiffV1sL7KzKWHhdrrVizditLcwatTNsbU03kR9RKPt1VGwNqjcyTut/HUn7DG9bQ
c1XAhj6MbD++1dI8xghKH9sA/KPTNB5YUeNB9Jd+WI5PynTs23bMpjmTg0GsstBGDdnYNQFQzhEo
cVmnODktCQ8+psDNXjqD2wSSHOmk88mQ4xOBloRcytogYzLHfIsvnex7cop0jKwQiGT1nNXyqFFH
PgY+Xnik5TuYQXf9FwZcc3pOJ2m+Qyup6tNx8Mb8aOhY1jd0S/rjZhKRIJ+aUq3kZh+bsrlpUcfE
pJ3Drf8kSBVHtxTOVjvcEzs9n3YhQujq42CvTwy900Gm5n1uzqmg+rgM2uzdLeUxpiTmblWDQ22i
Ms0F9neU0oP2GLNOJshSTs0Mp6ndpM2U12yMGIQg3UZOAW7+99Ius/i09VNzNwmRtn8deiXJzZCo
sHnDJAxHEA7KGYUvzf9pkEj8RSYev49GqvZzYvF1L2JRy7uKHRzf0+7NdNYHG9ePq2VkeYhjDE3e
akh4MxLp5XjbHyR4WJLWAggBsjx/D0fnWmUDkFZDprZxCPH2IFvcSwPHzFO8YZ3fpGLpt3edNml4
wscsxTmaZfJXOfTd8nCgsFqeoHQTyU2U6vFtki7IRUIZETyiASLiuaz2Dlmtuh7TExmjtD2HgVzf
wu0Jpd9Agf//Rg26Td9f/XyVzvRIr+aZ1YTuiYPp+XOMIZQnJsIuyOcKKtM3x2KPLl/5vgMzFQX0
16KxxNGjM113kyHi8nylOU43m8TIfyxtvbELhSXu/Iaz8Ztsg7Oq1+MxrCZ8lx5g0O0kKjgHNBmP
hyt1c9gSIs5sCRjsF/udqzsAmKsWn0ygI2gBXmN/K5YoQvWnJKt9N8EP+5fYxWLe1JCVr9+bhfTL
u0bVzX7bBVG8zdfTIamjjA29RhpYSAhKQ1t2Kt8Ts6qcm5J/FzGSlucgVPqvsGy30xIg84Hvf5XG
mHPflelpr40pEjLCt92AT8/t8PMqIciahU651O0/MoRCMIPNAlT/Iv5RgrF3Q3f0fPboxzrV64or
pBjTPFRLnR/tqjPcxuKPSFMEp36DrHlP+fLrMHEP3sn2XcO+jGQJFvP9FokpB4GqP1Woyuad3BAO
iiA+Y8rICkPBJK7ZKqneNDJYt3zRPHgPl1LIo2dhMazbgK7vbA6ZBDkIEoIMEvbloqMtr2CIiyNA
V+dEL/QE37avOMHk3a4HkoegKlZZVaXv7N6bKoPlRXSKUa1dQZkLPm+LfCQsKh/hJkQ+8o7DYX0N
xmwIcdzIjWBHD2WdMzUfn6bZzA8wbVrejA0Jf3SjnB9oMpa5rmubhywZPmmt8AO7IL3QaP/R78mn
Ba6jmUq0yhmX/AQSDMkwKcldB20UZPh7Aohw03wFvCF5H63Dz0DVSNkeCg4OzbZ92hUaAHgazCdZ
gsUyjSWKUya9tCtSoXEHyQGl5ceh6T7Srt1zUTFTBIP5NtX2Z6xDct7RBVj04EtmQWvmO94EmOGj
qv8OTBlnbV99bDh71Ia/hxHVmzTl5kbv/Xtr99Rkdg3r34DhEHuOlzb92qSsQpYIHBm7rudYTeLS
zTBabkbUa+g0dbndrPobK5tHuW3172GwYKSFQt0hONHnTuq34SFwWMGm4oHBMPZnuYy3lOzvO6X3
POpCds+3rpiY/dii5fMWB0X4NuHS3qwx0Vm4iO3Tsh/rg27bI2sCI3KsseVdSTFOEtFH1tdteTNw
3GRCuSQ5gg35vVTH8alHmfsuCTB9azCiT1M5dFlYgfi9rvoozEh+2opj0DaZxWk3ZwNVN8cAEhAF
XLGgIz3uoyClaG0q5yqDHM/kFYnITyCVll9yob/AzKI5xCpzEY7Jd2gdm8scBQCtwJj+IuGemqFF
1l74MY5tljBQo7HQMDyGPMg6heEILBcw6eb6fVI2R5KJVFQPbYUDzfDZZHLsdXrGHDmLatAnqSS5
N6FsHtk0T+8sD8hpVeENS6rpnhEEk8Z0dzECtTzi7XgOeRPClkshRCIr+z6jyH3RvdyzblK3uBnH
b8ttu69l8KWVhF2weM5RFSfnYzN1psrIZnsckryd5J025ZeyatecwqY9b6N9zjp4FKJK0dR3Wxhi
517oD9YvjxQIm3yE7LDLtmifzqgZmEf0cqrTIIK6ypatni9Ji502OER4D9hY8p5GkuGgsNt3C6X7
aZXDDG8cmmamrvSY22PZmvwgZP67hu6iPoXLPNT51iXyBKOJPjNAAWJv6eOfFdtFVeyomHVQ5lSU
FfESmCnXUdBdiBZrfshyz2gUx9mOsCAndv2Ju6Rh0BhFgmcDmtE7SF+I0HBt2d/Ezcz6k2qX3ubp
mjQ50dgSoz2q7hb4Me33aBeuM4gS+SmESehpueo3gSQjaBakd3UZyWIbSp3Lvv4J5lKb/R9n39Vc
N5Il/Vcm+r1my8J8sT0PMNfQO5GSXhASSQGoAgreFH79l1fdu9uiepbbHTGjCQ3Fiwt3TJ48mdA8
ySFj6LNk9Sfx0EG7LC4dLIZwEO5vh1ZkfIKsvpS7sDfduaqnq9mFH8qtuurq+myC29HBC8tRP2LX
NLxAPSibWwt9DCS5YBk/woJ5cTFdRT3hbWlBDJ2X2zY3Tics65AclGhDSPIGmqU1ILXyYt6GcGfH
nl1W2qoigjeRF8RiWWUTSWJDdBqhQH1RI9ZE5QiZ4x6X4iKDo9bHvF9Z3KHyv1NhoCOxUHJhtyAt
Sv8cBVB3SUQ9FJGchyUtaPBxyoezphphalGhSDOo/a6hOS/Tjrh9O9T1NaQePo0CvOWwrcNomDe/
i2B6H8QzNWhebCljX/kDHg01oEqi9CzM/Y4dNlkTP+pW2pyhO+E1qLTKfSshNrNfs9p2ieldnsIm
p4sIt07sZiNKFK8nSfQgyM2ulLKNJyOvOozQIpIXVeTzzux6v/MfOYaCsLOC52gHUa2oyiR+C51u
VDmLa1e3Iz0WZTkkGTLoFFNltkPP8ZxClFIobODV9rUSZc/jkuXNXbZpICQKPVjUzmEdJtkKIYFj
r3xzs5l1SsNpzZLKQseuc2XzqZH1dNEuwQSzKJPDzWFrE8vmYddXGkUQtgh2DKDdB8vb4YCoYdNw
aG1qkK9TUqzlnWEhu2WoKVAqOmJj4vvhsVyb+gO8xkFUg3cuXE+rtjxOcuxv0KPNl5Ix5MVgC+wI
E1QrYmlmXOK5DOT93I/d6zJCs7UzDT9wIyoaZbb1jyUK8QsIyIq4XDt6N9SL2QvDsCAz4cFn4GJC
pryFjc2wKhYxaDH2UWnb5oUytLThNj+oNVSJ7nULTMdWZ+Buamyt2vyxyiDtie2+pqDp5DPiRZ42
+nnIl+YeY8j6ol9mVMf+MJxx3zZ4xPJijMKAkWO4iSJZ9ErORDbqo2WNnwKhDcxNv3STTo31PR8R
21/BA4J8WuZkXiTQps0eF6WbIMJrOX4KXQFDWHgxNZegppQflmykH5XIce2KvrKPQgwMjTTpCYp/
j2FKyqsnz9o+mcNTdT3UlbdFvh29I80H77yb8/azyjHoR5+DugldZZBmIfS5hhoa9ATqehets2o8
ZMNkI251PV6uAgqpEeSlSDwG42ziYiQbspOuM/Q7HvMxA8jQP4k1RP+yDPPZ6mxwBTSAfTlZ4kQw
vuzwMOdmga1Qn5/NK2tU1Fuvf0TSCdrY8wZQLKGTmfuRDbGXWC9js1+xGXpEiAvudeGbJ1bxBWYO
5DIbQMKPernBjX5liIBZu/iJGUJETNmtdodUvLSxLqcrAt5kgiI8fMXWbdekeCoHfWV6gb2p0z5T
vHQADEBS95FyeXiF5+QrVjoXWMmHN62b8Nw6vabKm8Im0q5FhCv8TT/ATPB8q2HgmY/N0yQAIkTr
TKmFXphuRcqk4bfMF+38aa6UXXfwP5ZYZzMM9kDNFi9LSW/WqkYk9nhXTolZqMKe0jLyz23Yu48L
yWcTuaYJCQJbFoKkV+boTDKSPxSqdIBBBAEPf25zsguEF27RsKnhquBDMSVLINENAg9RNPJzCBNH
MwCgnXQEvvCgoLWPWbcNia8zmMIoUA7OHa9QxnChXhoUInFbZTYtEFmuzMwN7s8g4LKWsdw/BDJz
ZxkWDB9nTJfSQsj5XPXFIxhIwXlbADAyiAkR1sfMBnE5ADnQuumSBkLdR+kvBpeo5Pmhbky+Rx7R
l/NWj4nHnU0GmcudprWHXS0q8yhbyJSOdW+vOgyZYhTJ5rH3eLvr8fcY8ItOFtjxnpJhD5SB8voz
YNL5MwiH/d7r6jwRw1KnDgEzFu2YH4Gxob1zwFEBvYAQ3LqThpzqbzWUIBK/8Mx9mbWdiUCdL9q4
oO3jDCeFSMzz1kSQbvV2sOnbdp1BRJ7Z0CYT80RaQ6v3OE8Tj0ZElGsVTEUE5jCe8KFadAQ1RGES
hiCbDDxjx0z26hu4o+qAQik8mhaNIz7wVhp8JejY9wkqQJWyqXxE38p3vZn8W88Prn3b5k9ksx8n
qTF/qUyiam+AeFSVPcBtTB+hE1WNUbXCJDXSkC9G2SfLGGsYaHYkZcF5MQodax/OZw1fEAUXaJcC
ubOXUH+pI+7rOR4nkB1XUzpskU/m66xYEw/wBjgnfOQ7Q2S28zQ2Proxaz/lg0ZBvcK9pSS5SjZW
TCnEHYdbWw/qpkUO/gCbQch+dWI5dBxAxbZkB78vyivdFzV21CHctFbzwyYZjSSYZojhsjorYWz/
1HZlalF8nqoxE23l4KXMomMfMUtA9DcJ2iaFZqu8rVq/j2GdXKRrwV48L/f2o8UjUvLuoFceRlyg
BGNbNaeQV/22QXz2S4Cm4syTcE+TxlRRq6hNMU3or1nv77VRa9z79SfXkfnEve52sIQWcdWoMiKT
W9JKiznJRpwW1cLtgcyzowndjUPJte+HAkFXNOe+lM+uXqZ9UwbX1F9wBnl7M5XqypdoFBc1Azby
yKc8VHQvQw1UFRKBV3Pn1QBGAHFHps/3GeFYwgkm7ONgh/VhseKKiVMBpTSLod5cp2ApffRIiZIy
MJ/FHIwxG/2vpW7mhMNM/EpSs+AtGYZID9v0scKoJvUdNrBKw+PFNSpesIG0d9aaOG9GCNquAZRE
xVZdoj7BPUVygBH9RusUMACqrkahl4AkIG7OSCDwT/Nd5tYgrnvsnbVQrT7hoixq6p4/aUK7M7oE
ZQL/QBuhfnDgrOhPfZcDaVqNSgcrr9vZoCzV9oGt7VPY+A0qhk7Hc84rcAJzu5v7qk+tyT5X1IBU
7Ml0htLkVc5h1UhmdtvDduY2k96UFvOMCq4wOrIVbNpEH+xIvoYJDOmDQ9lVLCqY/qSzVu18b1lF
rMKMPHm4CYCq5+IB4sHHCbc7CgkowHjkvR2TGeJB29TxwMtuB3XyuwBj70HndbQVs7PI4VVwNsEz
7YaGJowrSxGS1IwNqLVouuMA//jzLuxUWqgc7VHTQ2htGTA2zBgfYmW66UITM7WRB/Wfj6h2PqNm
NWeD0O6qFROJPeLcObadihvWdQPy37jh5IAUN31EFiWuALKayykXT/0SVNejyP31hBXb9WMHPkC8
cJvhixtxBc23JZrBhInA9Jg/r7rE/ouvO1yqEas8ywKweqj1Is7qLERenkFWJoC8Cv9G5fAY2K/Q
m8AW9ThpDRQ8m29FsQ3NbtVm4C95ufUxaQLBz6xaJh7rDNhelHHUOpFXsrC5qpdyKS4kGXiE7q9O
cGd7vILIuebzyYWkOI7Ch8kwhMotu59pqL+6zM7+kwxP5UW0VCq4aixzR6f9fEaZggT4eayrmZ8B
R5/9GCtJpxcYpM8dgZvqhuXlyZeoZRvaJpLNaEdPcNyj10x+nyB/STDwFFEXBaO9vs98v7J3AkKR
627N8za7gYVwu5+IRo8sBoNWc6rnTlyWm+rPsgCka7wI6obSiU5RiFFRcbtiFdECqVvqy07Kfto7
zsY+Gbq+yc9ouY3tvaUT8mxl3NTvByGpjszK1+zTkEnWp4BAMV+pxu4DiC4cHc2pyopWzeC01qES
aG7pwBU2HLGXdw2RJ0h0RpjpLDvfB9j6MozwfT9fSzJsSe7gexwVZJvmb8xsSMJ4R7xlF5Rl/2EI
w/wwZVVzZ0SzNeeBP+jrHFkJL4aniu44kr58mJoczb8MnXwI6tq77/nSbPt8PlUXeelD2hdvIzDR
zusW+OJCWl6io1tDeVN7I7vWJ+n5Xe9lDeD3cW0c9PrAsz/6hdTmErm7MwfeQsX4WPOSHfB8IXvZ
GUwkXdbzdQW84Llho77AWmKLiVbFsLgAh/YggEWrMzA+QL9URJNnuYbDQ6V1UjcqsweBaAGQFFzx
Aw6r7hd0MuI4QddV7InnNTdcDZCSaabMYdH9pFyMCJV1L1CCHR801sPu+rXma5K3uEOY8ff9y6gm
ShK03ZzcwHbdP9SG+cCIGqnue5lb/W2xDfRPUDrCRyeDEuwQZbj0VZz5i4hDuWIG0ek6X1CptdnH
cmpscWngASyTsC87vCYF6e25JUafhV1nLiroQNIULirtFMEFLPNufG+Y44qOrbhqiezHxBU2bOOW
FC8CQw8TC5bpNoUre3EXKk9gW7oz7oBGlrNoUhyAz9SH0NCvkNwizGrMt5xxTEWKsF0S4NrbkmSL
Wb9NrvfvsQTJ3U5jGHemWFGRbzUDfpwW4dBjSbrU5d7HIvaZQZfbnYhMwSO1mDVeuHJ0S9yKlY3P
jSs9nkeB1kt/RaatIUdv86i4NWpTRbpYqOXt6rrlZ4jV/nzW5tCgi0K29DZ20KpU8eoJ/wY3QxnM
WmiHQqQKsIkLEY2gT2qt7uA70xsEuoIBYWCbBLzGx+Ywed1sY4NaDMSkbslKfT7KzKMvFJiyt2vc
lAcn3U2IrD4rDD3MOYYnnbglBAhQUoy8qm5stWFEuCL37D3rje50HsVObdaHzJ+kiJ26N8LGHtzM
H0EpdU/Qia8vg3kJdlO9zR9ASACAPSB5nztfDU2MNb5yiYjNLKx+5My/WpSMdy1mZQ/tPNXhsSrb
Ge09oz6961U/XBKn2jrBO1u84h5sHxcdKP+gPEKg9GhXG3Ni5PW0andbrZizFzW6y4jUGq0Er4Uo
j8RkwJqA7Rc1KlQANknNtP8YsmG6RvEvbjAWykxUlHrS0AKdw+5JtGsZxH242Sz2AOGeio18Hl4Z
W2eyE6yEzWk48vC20NO299EZwHi7wL5SXS3mygsVBghs63Z0UU4gaq4BoP2CsTamWlXkODKflRjb
dgM3gFhaQ56sN3PcuwZyqPDmnYLsAtPkerpxPfOB2m+TR59L1ZSfQwC+F2M2+yQOIX4hz1vLV7D7
gVvreAWEhJGiDvgj+rihT12l1cNIvOHo0AG7ve/p8FE0C9paaCe1R5dvdf2qIcsJ2Wfbn4a9mAoc
6Eo39FhuMyiEA5U/lJ3oo4wRWqSbd5JBbmdM5qN5yYZ7yGttX0L8mUVbriYRCex1vzhTULsfRzy1
6Ywy9a4FCoFezZR95IhR+FOtHTvLEcMQAlwASKxFnNYppK4rGlfaYQ0bpMGmPNhZuftlycOvtTYo
3y1fxnvUocU9yypciGxaLRYSMYh9rsEaKSODdDBgHk+DMIUKILo7JTFyqfKsOWYLdvojWbnmBh39
dt6rzT9fKgGtOtifGMWTqhPZFjdtxV6xC6XyHV/awsCxwVUw9gOR/KWo7fjMm5Z3p/G6nY4b0NTX
zmY6S1kNSHo3MHSwQJpr5N5mMBSpVq7srrIdgGvmt32bYJ7emNiGHsJFLQhS04aJfQakugznKCdZ
+ARgLs/Pc4P4ATiqIfkBfLoOvM9yYWjsu7z6Nnm6+2qaDSkA08D1Ze4wsowVbZdbXroluEDyxDSD
jTWmgaJkAnXsuBwJqdVlvzTFdNb3TMu4IDUsdobRYXbEtKc/tJjQcTzRYD7uIfHJtrSh1fCigHw+
k9oX9XkI/ecscUMB3JiUFjEcAGte7KmAMHEcVhhqx3hnmUxyi3EYysit/FBXsv4y2rmlZ1udmWCX
VUHzgkn97EfbFFaxMAF/ObUfYQwKfj3HbZMt13QcMxMPCpuhMQbpiPU0Gx+9GvyLXVcFU73PJoK0
LFXWQhN58wACEwy7UW352CVNcrrUJu0hBCfS1QIAS1Gd159WjJkjRBeJqfZQt7tAmQWRVq/2CkGY
nNOFYKIbzOtX4MZhEzM5bQAmadbew3YUT0w3UIJLuswe3fdswD71ooifA4yrhuChhPSAOiLIChUx
j4xgY7NSf/CXiT72hEzVs9+ByYGFhG0bAFuYzCbbOmD5e6rb4HIb8nlJWJeNV6oI568bsIMtdqV1
bNf0CzpEu1YjBsSLgv75BjOfGDtkjFysE13R/gJH2o12cudLj1+9BnYF2B5razo4WF019sLg6ztE
RY03ovDbFtOMqgXZo7N4MtCXryssJxYC98oZdaZFnw2ZolcdEDRh3SDXOiJryNTOBqF9mTIFOIBC
40YmcqvnBwyPF7GjhZnn3UlbJ0/I5k9gyAjbPkLKON/2GVZWn/OZ2ikyXtjzdB5RvMUQqrTVbcXK
AXMJUwL5IxqgBB5rY4HJVB3IvbgVl4Nh5UUra9DcqfEyFw0Ma2bHYWuHEeORDnX7Ni+iS4PCVo94
Pyh9mAPHG1ynoA+SFe03jxXnDQglaDOeArux8DAuFCJSZYCKJsqwltffrW6TI6pRs7TfWFu7cIdD
9B8R3OCMXegKM6uu7iRoGX6++ClU6Zs6gkpA6YPBo7TcMUygpxj4RfM8iIWv6YAnYY6A5cIdgy6Y
ZKUyH70mKYiHyzr6W4Wi3d/cc85yoS6rDk0b2s923E7QlLdOVz5g9/PQYgoWr4KbMa1yDDz21GXt
9YLd7A9BVpy0QMZRfjJoT4fdAFbInHRVq5pkQhdCn6BUNw63rHGLf150i8RaMkBaqXZkzB16b9vJ
+gPG4xb/T+sF9Qvxi4ZeYQoQLDtHsIfaoCLF/lQEXACJSXjCBk+lQRkBxgmEUc8qh+ySwKRNotEP
wPeIvRyJ5qrGIJxgHlKSMVagAeaXThMETlGR7l5WVn5q+Dp9BhF0OYSmKXyc3taAS8B5PR8XVssq
dq72T4M5F/DnQtezQIYfUdFtqPZwhfaiNKzfopFuQZ3azfAgQZ48zSOq7ga+mN1DaQuMvIng3VVP
SnxprymLApjwPD12JIdeYbf2j87jokxgZ9JvxyCv249r7ssmzulabDFuOEIpjNi9FSV6zZcYUiYg
ldF5ylHuLVLKW5/5tL0ulQ3mg0MED1Mylg2LkQHay8DqIIg8rHa+AItZsthHSQ4AQPfdcPIKkkPC
p7UdLyary2u9+YpES8/R/C4ItwlClN3OkffxPCs0i2OkPQDGoPOFdwvY6SaeWp+WcVlh0yFq1g3w
VSNQq56FVlMA026uuzM+TGgH0Xoi7AZbu1YRMCTIFTYtHu2aEYn9xGqoLuXsKrfPoZdqP44as7wj
podIKj74SC4CEstsGgTZTE9OG3OVbLJi7GrGtYA8d8Z1GNGgG+cP0wTNARuVIbSqkDa0V9zASiQH
Fy8fxwcoTbHbNhDmxgTF8gWXCmWxwtrAdAwmVxhUCq33BSRCAZqCp0aHveih9VLMQkPYiDmRvVa9
52i8rEWhYoAG/mcW5g7jUWNXvHaGbBeDnLsLpzTGJ940l2nDDf/c88rdU7/W9pH1GNsdhjDDRwJj
9PvDQmEh/i2YdIVF4wy3LR3oZL3znFq2Xgcl7b9NqnfPgWnmDAynU59OEAvy3dRwvoJuR02VjL7g
SUbr3KYEYjPfAiYx9/YG2ZIIiZZ+AnVww3estQf78imb8hgmivLgdAZ/Ls83+0Cob3Zd4CQze4S2
sGMmSHpigB5JJCDzIBIDrkd7k41DoC85Xm8vrUKeP8GTpukegikDgm5hyqgSQ6U4RwXW0TtQZVDl
RplTxbcla5ur3OehTLY+R56zW/VEZymauHBrTVLbF+7eB3dgxknk6E7yvNF1KmGFmSdcbMqPW6/c
EBE6UTSw61O2jxbrAfJkyFNFxDAfVYCkvSY7jiMxnyiGlms0DZ1hgK+WCRIxo+7WtC8ohjoL3sbz
ktJwTfUYiEuv6KqnvuUo6umAMT2nfraB8OcwFVo2wWms0LLcZ3pw4qjJUGSY7nRZdgDRZUPV5jOO
MXSOmeQz9isa4MghHudY9psSZ6Y5nQXa/OquXol324UGmKMSuD8000mjeYkJ+zAHx1aDNAbVp7HD
ZQC6msJQfViQw4XfA+VahTkYMplLlFzjspuh1B3gS4bsWWSqfGj7JgN+sZIewB4dyA55p7S7KpQV
CAstFohSzKmDp2LOe4zpfb9DKQadzw4DUVV9Ji2dHqv2BCmB9l3bgy02W8AMpQU0qYeg7Hchm/t+
V0zELxOBWUIO3oqokPhGr3/A/gG4pYUe+tN1R5v/UAVFd+8mmNnfZkrgtQ48mGdFWmLrLipAJ7GJ
F3blK+q2Ed5rosPlH1WBcj3wCrTaQAy5SxEjgOoXgdFAhAciP6NylRhjZaWC7F1QsccMZVcJ+JCN
Aghry6vdNvrrlYXhuo6HmQ9fFvAhn7JJsBr4hhgTCaNJGXdzB4eIhmdmTExpUaO4tZkw/EILiUi0
MPHBJyNA49y00+XJIlvv0SvlA+y+MW/eYTK3NWeF7ac1wYxHYvhYtZIeGGpHnShHTirwW9V9K6bC
v5s9NKOgIgRQQa/tho8losfF33hVhLHKtDwSuAN056FxXhzm2JlKx64BCrdg4bpOhiDnr8RU6/02
FAP4TD1rtmQC+/S1knPdxJ2n4HooVAEAbdrWDAa1IZkGkGC3AVAKq8rrAkTi06X3qmdDzPA5a328
SHRWIF9BEuUcJDdbpUPgrd/KoR9mVF4tBFkGlzWXJqsEj8nUEZaEMFOad4L7TZfmM2lQqKFo8XYA
uNZhV85hZdHkb367X+jarRivij7Eun5j/assGLLyoihHRCVua7VibCjbHDNqUxuYli7bXQMZpPJq
CmzLMUiSfN1Ro8MRGfpUatdqymU8QuCjeazBHl3fWZf9d5zyN7sW2aQYzig8LUO0KypscNa/ysAO
r39rU+CttKgj27quFFOKkW31SY5pvqjXRryzefVdN+XPCOvqx00RbMzDUNOVdO9lKFiPJMdbuh9D
UAEiWJsVXVILiboULbD7ima6fWZdJfukrGFKuivQYtUp8rv1j6si3t9bNnsrR4opYtn4YN0iiIAW
XRaVS5h+z6fj3+yuyDebFyj+uQkUEJPOyvqjrpfu6wrIfIvk2LXQw2Ed4Ka/d+verFflRecbG4pt
z5Y1P3ekwnsne37/9z79zRoGo2KBxF+/7bnDEqYSMz1S2pR/bw/j+4LDHxRNQlvSnMO5eu90S1M6
MruDARj7e0s9b1VOqz5saFDhuzcsrCH56Emfw4VHF++s+P+bd/Ktyik5WSz2/uL2GNh/pdUcTZ29
/VuX/a0PNvoM0cAPddvjVfykwzCFk3Tz9x6Yt/KmbTdNoMaeBoDGq+DLyVmK02j+nhLHW33TFawK
1VK97eH+p8+bvOt33Sb/nkUNf6tuara2KlFguH039OWL1/bVdS+a4ndzhP94Xv9f/trc/BaShn/9
J/7+3LSuL8HbefPXfz00Nf7zn6ff+e9/8+Nv/Gv/2lx9qV+Ht//oh9/B5/5+3OTL+OWHv2C+DYT8
dnrt3d3rMFXj98/HNzz9y//rD//x+v1THlz7+usvzygBxtOnIXjZX37/0fHl119OEnj/8ceP//1n
p+//6y8Pxes/oi/Fl/rL8PaXXr8M46+/EJ//E5xzLgMF3m0IwBORbnn9/qOA/hP9LuMUy9iCB4wj
ultsIRQ4qv9PDnaKF4ShPP3O6UdDM33/Ef0nPoap0PelH1AO75X/+no/3J//uV//sFN905R2HH79
5cdXUIE1ygIqJEIoJOw8AMM/JhgwblH8wo9sHxZzEyuxqMj23numhz9qefzXUQLuBSJU6icFISC+
kxSgS+3zLIsBCIZYtQkxykfJF2HmBYk4C/z1Dzfi9zN998wkmmbwPkOBzY8fz2xrim1z0mv38K5v
UtcPmL7S9j2lsO+KiP+TmX87NSElhg3wLGfq7db3BFoAVnzg99mwussTWVoJAio0dZIBLBcfLNfN
q5G9yvzCVSPQgy0n1ZmwtlS7nnXq2NEOO01TVX8t+RJi5oQxlbjX3iimPW99ifmkG8gF5liE30wM
A7udK4e8u3PQCHz436/ZdwG1H8+GS+iQhljLgIK79zb9YnQZThAzarBWS+QN4Tx3kbQFVrKCgn+Y
0GlGoJAB8B/DbKd7Oh/A1dQ7xyxYcaTzl3fyG/txU+90eSHdx1gYgqaH7bafhB7CpigD7IrtNxJ4
Z5Lx9VO5ziepwcY9Omy2AqAXZp+TGSNgCNLDkG6Vf0nr4/t3UD6TXIgQo/bwrWeqaiSYQmDCYYpT
LU9w+6ovZ2wJvZNVTqXcD5ceSoKeoIzifwLPe7sIT0pqaQ4W8B7jLRdjA7k6ox4J4NFA+neu6k+v
I6KN5wuG6IIDybeiT1KNnA0UbaAEHfe8hnvT0yg4s1EARJDCw/WF5f381+QocBlxVMCCQiq8lZyL
Ny+ka0WHXbMw3+doZvKI6hWbeGao38mfP11H/8ToZAKXE3Sd4K3mV879uWMj6/bAjYIzdCQmrQKH
0WbV/TWRRpzR90NJEFIVns/wbbGRtaGRKyTfsO816Icik+cD8ft3pI9/rIR/OwjuE9ArDAUV/vgx
jmnLq0VgyQNWmmEF7HIFIQB2W9d1H/aX1aTek9P66eHwwxBBAIcKGMPc+00FXiJbYdy0dvsmWG6A
aV5sUg/YaEKLtpJntdq/5lz//QRDT+GQyD+BEPJth4awt1mIi4LV7uVxDQgrsVAv/KvpAKflYbSJ
ry8xPX9b0/oTVDgwJ2/3zIL4tvFpSBkD0vy/B9Cf0unpKPgvQwQNqeJvqn6/HHFFK4kOue+y1Onl
6wqi9TsH+S5D+UOoOB0FbzDqAOH59K00XDaeMA4fqQ0/B2mWLRhxs20E/Zw91sx5F1ChM+AVbljb
raZy13Gbgw5CvXfiyJ+dLXgRTJ0eFOrz08//0IVwCxIvz3DnlhZDmKEKxW6z6j3defYnb3ToCzwa
jErJcQ9/PEzZGS8YGE4XMGubBCMHfF3MKa+Xe4cRUtG1ZVQKzJRps8/LDmaq7POKJeoInlFV3MBt
Mwrzv7a8/9tT6yOQ4fqzgNFTgfbHc8fI12TgPrZ7J6YHknGyk517r276swscQDwJicED1+etsrpQ
Q+nRHgdp29HuCQFdA9TJ/J3n6c+uL7ZYAokRBcL8W0lduIubBihqCyjH0sNk2vLBIKqdYcio3wnO
Pwo5/HbVkMgp5EYoFyh5f7xqDjdjnvqp3c/NSLCmgJlLQJVNWq6x8rEaEmGxzaU9de/5+P780gSU
YqEbvWqI2gb4+Y+HziA6rWXbtHv4oc6f9KTsmR1ysm8n8JUFyrHzyV+aV/iYqUvMgauzSgpQO4DB
viP78FNADygTPnBxigIL1f2bL0KoBx/GJmz2PO++UZj2pK2DKSbQR4E1nNm885L+FM9PPYJiHk4f
ceknhUfY6OTYdiB2jxmbNnFvQS+NgA2aK52NywFKV5lL4S7qPvzFUIjjhqhlqBdIvLrfC+c/BIcR
2+C9xsxyv6A9uvR8vLVVmKt3suN326ofYuHpMCi80WJxiaD4JuKuHlVYFXE1qMZk/ICFbHcMXTUd
sr4m57DRmyGq4JYjNvaK/Uj86sofghM1HcWABwLSJ1w4d5RBDePoSi0eBqpYTsGOQBM++JP8iBGi
uzUEaRDNyrz3+ICbZLruGGrsx6193mLHfxojS0FjJ0RNt9gznFOT95iHVDM9t/+fszPbddto2vUN
bQLNmTyVKFJao5e9HA8nhD8n4TzPvPr/ofeJRREinJwkgGO02EN1ddU7gNd49AVINEuTopPaqpBb
rTzy2paYlAR4ZCOhkLxQszAQmSCu/fEyqMIQtsxzkX/Wyatk8wpRzCn3QnQcnAywtVPF/bf7g/zS
vF6tAqOYpFvG8qJdS5gPikQFMhlzr/bTn6jPvI6GkR+jKAKBJPeRA2X2Q6hKIDvnUywb+gGsnhd2
wGZUQJdyXj4V8K7QobP3soubiMPzVvBOtk0e2QTRVXbR+VFfWBWysvATweDIde0AdAT6rtDK6eWA
E6AQBbRItnYO3k1YXY28/LLfDgCKdDHYdABOGcDhY9frAz3FyXQycI3/ZZEtjcnXDY74Tc6Lfe+A
9nruWfWon3IDfw+MfvSdF8rNbbR8EJL8FB8ARVlrHeBEhXoVS8uJbjrZA3ZDv2j2/7q/lbYGUUyu
e038SnpX0RFJ9SoSo5SBlLEqZ+4U4KzDIO+szdauoBChcBUJlcfCam0MtQ5Mv4xZG5IL18eI8Wvo
DzpApaF4BkllPMCoByVXS9qfycZzBTKLcL90jf8kEV0rI/bIpXZpPmZemFPd01KRO1IN7PT+NG5c
MrxWTZVlsknm124gc+NPQreizKO7bzzmaT68EBVDp0C7/lgHWvjj/ngbE8qCUW1hQH2pHlxvdmUc
xgqh9wxdzEbydBXBm7oPkFSl63Nou7xzlN7knsmnPfOW5f2zCj0a6TahR5YF77DVyHZqpf1Q9Kk3
TxmQ9Qa+Ixi52lETAOsGi3oKaIc5QRNV8K5K+Y+6IL+W82r4JQr8dso7NlFJPy71pEpDH6cASzEa
tPfuT+/GcmrKUhngEymj6atRktFXSr/RGcXW9PNI5nkGY1gcoEd3rq7We3p5t5NKsCSgaJZFvqSu
tZVnaSSrLsLUK/gzJ4+LrwNR4ZtlxTQxabYeQNtor1IIHQURbOty/2tvNxPAHs6mClOZks5a4pYO
k+gLQ5ReXCWvxGjb0TpTeq26GvWKEkgDm0y8QCrdiQq/KvjXewk0CjU8UgpuMmutnCmr1RBEAEA9
2HNt85xkNTIwMP9M6XEE8fkPhssJLxCa+c3b2IXNM88AyM8DqjjFKQOf/WVMZ+uIeT1hw5hq41vd
yL3pUOOSfgxxasYQfCfQqS2eCzqKCi1lTwBc7UeR0H4/lh0o5YMSwChcxAxa2VWsuPkL3mmHGmxQ
fO+QMQQ4bgHDQ9qgsV555zhKBX7kG7o/VniQiiH8nlhZ/c/9JVlO0XpmeNFqFIt47Klraa6hzUa8
duPSM21JfGu4sQEl18VOHnGbq8q2qvKYgkdONUBeXdZ5P6v4VEFxlShw+MH4JA+2dfDV/N2aany1
GnSf7n/XbYHRWl48Bg8SXv868fL6/FYiaqBJRrkndK27GNngP0wCpXXOR/BgKzAGEXTJTyPCCVRf
aiV+bcxhL0m7/e7lR3B9k6Qsb5TVCxedkSJRGj/zQJaTnad2Xz101Wxd5DGYYRyagfwofGv++88/
nguQjW4SskkdVsmzYfhhMOta5rWRmbgxQkIv3F8SoMI6dsahbdGkiK3vfgvN3ywamowVDar7P+I2
1CgAb2yqgzY3MW2N6wWwpbDORDhzc+Rq+Z6qZnQJ0Mo5oUYWH7tgoatRvI/RpgEdAyfR3Bl/awdc
/YDVDigaMpnKVzIPvnLxVrVz/IaHSXKK+kFyYl0vHwNDmK4Et/LYIwoPIA1c0P1JuD1e15OwTNJv
twicCLBJ6Lh5kJ5/BG1ufUS4utm5o7cGkXFm/VXd49+rAmzbUN7uFbHsMjX80PSA8wFCquc//xSe
Y0tuw4qysa4/JYTN3pVwg6iWa8Jp5Uz5AKTa2sl4b4tClkJrgBKbSgFGuwkVKjY2tYbOugeoE5Uf
DaD/2EwLY9qWnls9yo9VN/YfoJHozzksFVK7MfnH0lL1hN2x8ZKXenIOYNA6WgJ96s/n4Pcft5qD
zkAFzJYbltOCDKak+fQm+Wbn3B9lufSvYzJToJumUHVsuXjbrWY6BFzVyUxBrpXpZ1Wt8qcZV9sT
TPWdV/Zt+sFIhkb7RUcHnwh9PZK/iGh1Wpp5qPfJR6vOVdBxdggxuP7emkgz3P+wveFWYQm4UTBy
uTCcSP2jWqiGgzyCfzFUK77ASZV2JnJzPDo8mknTi9LqcnB+O31NGyB30GeZJ3o/+JypheyBBjQc
ECItVenC/+Nsjuk0LZW0lWuEnsj1eIOfgfecGM/PO+kpRd3hlCAAd7StZvIUyCd/Pp4qdJrGKlkV
TbRVdMlzhCGGidZSGCEFYRhdeLL04gdUsObRnLPCvb98v6rcq42p8kJUhK2AU9TXArRSAEzWL6TE
467rF2mQf1toHkHbukWQv0oC8aFFOECOEri9Fdo8lmNmhVPLiSsVwVNBr89JutiNjNxJixK8d+GR
ijmACPc0cjduXsrKbBxbFkvzYbUUvU/voS/pIGqpKeDilAdVhfJllHBiW9vJatneWYzl7K8nB9oO
5TiquvQVV/cduhMy8nYGWiyiHjzVlJYKVYQUVRM/oz1qPATmLCidoGBwf1k2wj8tP5pvBhkGAXq1
y/ugmHOpGBNvAjjroEBZOU2BLMv9UVZQteVBRB0OTpy9HCaT/7je3JIpZnSWwsRrkxxuDw0t18zD
5nVEdvsMySR6UHxz/pG2kerYcideRD/aFz2tEwdhBOsF7Kq+8+XLIq6mXDMFwWspSFJtXM7/7+fb
rvHfmOPEMwtdXNS8JcMRkeyAct1rcm4ORSQB8GGoNJxWQ1Up+N224OsTJCa8XMQ8fIM2u7SJ/eX+
RG8sJ/GKdirJ61L6We2jTKmEZoHd5q2ySHqp4IXaxNozm9oIjbqs04HgUW/xyl59D9QfpCBKZN+z
np1j9bL9qYt7gbaMP3uIiuwhEDbmz9a4aAxOIxtobWJGX73nPajGmOHI2gMNkNE1o3p6QMxyT/h8
cyi+jL6HoI+zzvw7qcjGSGljL8z6mVsmRPNjUpWL0cXazv35a4etdqBtAIYGaqNoKKWuF6uRi67r
7YgivDy8I3qqoWGWFJ5e9rVTJ1lzrkUtzjPGZK5RGdrzLBn5RaWB+IiGnv8Wool1mqiI/a2agY5w
1qiDjQp6Jx9rVNjQqz4aCf0DmDHxo5GkeP7kfv8Kd9p3dH+0j81Up38Ki7AovKsmGqxUVheS2vWp
6oQBX2jmm0aaHY7RlwZ0TRjW97f5MjPXM0fN0SJgynRKAOquZk7O/CZK+zLygPb1bqHD4OhRkvFG
LS48w5DgUBCT3PuD3m4NLgVu5+WraIyZqwREncK2z9Iw8qi2oEdmotZTFQB0UO5+vz/SxuuDVw9p
3P/v71vrpBz3klCEONl7XV1I3tBZ8MDUVnnocBg+DaESHSt89l71gQ7CMKAybQT1n9mQLCGb/gwI
MJowKnfbGnrS87SrACBFXg3GyNVRhTvpI7pLO596G7EYRqO4S0RReRqsssiuk8BL2HbopYDhSAEQ
VD7VsfCh/CFDE9S+ek5BiDyVWZFfQr8OXic7/x6gR/I0D716mNjEj+o0V97OD1tqyqs9RsgGwKHq
lJ2ZjOudDFlvVrFtWNZA8i8SnKljhcvJWc9m5YD4C6wDlO1PEMYzJ1Vm8zyX6HTNdTSfkKP8YyAQ
P4CiGxz1Jbbztrn+NbDSBq0qjNBDmEz/5k+TgBSyEO6RhNnRiL/NRVh1hqMeTb52c4T1husZbZPE
g6ifUTFtFj1aOldTUFRoZmjI6wSoOlIA2Su1be173i6KZpsCWBC1zeuvVLoWKV+1Sjz4XtJpxODr
QACFY6v2w7mdyydUuZ59He7LhGI1Pj9q/en+sm8cct40lqDEqROa1zVVcwDOGypBQhaOAhpeXvVZ
RfPgWFuy7twfaiOIKVw0YBEX9VWaG9cfq0ZxaEy/bjWkMx+k0LAesh6qLL8tOTU6sjxdi4bO/UE3
jhtOMIv6PT46ZJurfWRCy5nihKt0UlTpWEty7dCk3M33tqbRXNrL1IkFgIj1t+UVhNgK5S0uvhfE
rK3XKbPExQ6t4AhZH/JnXLaDI3yZRF5I0QXRtAl1Tq055D5yqWVmSU+0Dh5lCHt/3Z+Czd8GwI26
Eq0/Itv1vIcq2mQWbEZvTqeXxNKqpxhPFbQ8Cu2PDIt+hVCs6n61oC0UacxlMX5LMbVEblEey2JP
rQwoTUaWWcjMdghu3v+i5RevQpWydFhMS/+Fal2++PdxFp01ucwXfh8uGMg6BQctav5BFPmVuLVn
A761b5dOnwxmj5th3VtpawUpMbBEHi9I350bjZw5qlCx0bLKDU2omH0Hz/H+J24tGkAFnihAUXVr
/UCKU9uGyGyTcuZF5JalEbgQympX7dW9vumvvvR6OnkTCHJOriZ1DRIWdiSHMDbZIJL8KYSvFtXt
Cwnok6/DMw/Nc6yjUYU3XezLB7U3Pwr0MseiebFQGM0Dqu6Itmj++Nks+/P9abjF4gLKtpGfo2AH
asNee9CYZiJNJHsxrjxhe0wizTwaGCUd0AUZHJTHsGGK6/Jl1pXiwicGp86fe8+UOgM4TbBXQ9h4
1y0/5xfaiWSZRsD1zqsaciL4LLEX91N5itC3fByz+kfalcmHoBk+IhEuMPzWaQwAWz0mRjs+pL1e
n9SqbdwwoTF2f4KWAW/WThcLnHRBYq6pVzm4D6EMBJ64NLULcA8bqryojn4ulEuZqXSPQ9v4Uigh
hOq5/A9JE4tC4UCwcxZU0fV89KaJ+mnP8thDyWNerrQjAufGTm6y+ZEmFQoQ0CqyLer1KKj1k/0i
mOQRfBWc4qzqL2FNskM1WkeQCQ7rZPWwLwcte2kKbc/k7ddX3Ewyz0w6q4ZJh2QV3UfUmCQbPxn8
MGQeL+Fb18OcrwzY9QnqCdapgu6rs8Aogb6qORHIruJXaoLv9VB6s+y7pTCdtsGAQwZqESUPipU+
tFry2IBJ0fL4Z5vgPhBAm0OwtRLJG6ok/+pT+YSAy7FUopOOtExQjB8mEbzIaN+CkTmCmrEPRhp7
I6zb2VY+jGPyBYOsn0vWataVy+P4Aciuy1PuWbU4H1N7SSTfE0jfVwByYBnzQrIuSVW6g6qfYwMN
kch/HAP7wQCuNLSd22XKJZPkD6Wx+MEEP6VkeAwH7SR14auSTBBq9YIgmDrc3cfBKL62knrucab3
x/ziyyhvWEMF+7P6dH/fb8ZHVIGXtjPQy7VlsolLZDUMHEQ4qvUxUkfhZm0Y8TNs+/3+UFspBI8v
0GoLdZmWwfXuG2H5dTZ6O0t4tLzQnqJD0KV7IP/tURDrhaVBMLZWqSCuYDEoNBF7eWBjtsVOOiCo
XvyHG9pGFxTjHnoAQOGuv6UaMetMjSH2tE5G+c1HIlzKMAS5P2Mbi8NBVLhRKCpQ/FrNGBTTJM1p
4nrgpODFlyWKWAkCg0m515HdyAQYiQ49LR2bIZdHzW+ZgN7XWhjjPuRNhjU/9UhcHUVSWBecE2Mn
Rpt5562wsUrkdypPVWBkaHSsMg/UfOhCIyrppVThH7uhi18mWKk7QX17FOIk1eqlM7uKdxQRukyQ
RXpZV2fYz+gGVGTu3PurtDmKIWgf/Ur813vBJEsd0mXucmOqHg20lBzee9lO1WdzL1B3hNwFAgf2
1/UKcWOjHBx2sYcIauBqbTahy5uXJ90sg9P9D/pVrFrFaWBupm7RoFFA+q3nDbOIQWqhdMSotkEi
qqKsQhc9agZ8OsrwFfJ6MZ8ixUygFRphi+AFReLhodYyZEvr0J8fMWDS0CkcVViq3KzJlzpUqvdk
tv/W/Xk+SWOro8hjVOkpMSXAejleM8/olcvYeZRmrz3AX1R0dFur9hNSSp2EnOjQD94IYZ9c35Sn
4KjxsvtpgkZ1k8iGa4YHhJ0/cOIr+c1XahuNgz7rvxo1SmvHtEbu2qv0vjMPEeyq4YjSuuGlBfji
I7Rz5Zvg3R4fOkTZL5ncK7QzVf0ngBTo52pGRyE3i+y1riZ3IWuax2bsIsSX6ad9GCzgGAAPlfR7
2drK8vum8WwEMz+1tXXEvBsrMzAaEeIjkjuwsKy2rb+Eldz8b57p0GKzEGKNw52dfOXIXPibCBTp
qa6dVJHqqF2WetwebaU3vqlJrH5ERr3VQUENCYJevYHTRZWYyXiYTKN4q0F/nrtMLmOnwav+iTnr
5oe6jIPPVWJVl4lyL4KRYX1C2gR9UrS8nqtB7lyhT9nZjtD5OQaRMtqHupSpZppGNX9RmxGbBcuX
UBS+v9023gVL84paCS1eSjqrnS3V+BcUQo+8TKc0XNrWP52KPolVxx9EXXYPRWNpO4nQ1pEl8TYJ
PSAcadNdH6Y6VHPeldTUzTaTnLGRZgTAjXCnprkVVDlFwjIp+nEhrYIc/svMJ91jb+CtRy6j6L03
l/roKrI/Pc9opbv3Z3IrRlBCtUE6QXLT151VIQYxNDqfpWJSdkIOA3mygoLMkFmf74+0tWaWBRIQ
qAUrZ68mMO8zzM/oq3oRNlsI/6rWRymfKK8jCo/ftCL+hyS+vxOXtuYTMgywGmrApK/Lj/rtkko7
pfejErRzPozKA/uzv+CCVXiYZP2kvyZ2NsnGbFIk1sG0cEeBQl5lq7WPGUFuNLzCyzA72gkaVqh+
/D1DP9r5sK3XGUPR5KEyDdhh3TO2lLlukoIHv2HV2buPhJUnrFp2KqA0uGEgdCcDAzipTYzdgR8Y
jzWOECc03MJHtMz22Cgbi3v1a5aJ+W2erSyukJ2hlzGi6dYXGAfqGZJafZCABE6k7GKjurNziW5O
Nio5FI0BBZMgXo/ZtsRJs+b8Q9C2T5oeIvteTro7mxjV3t+7G9tIo3ONuQgUIBq1q1yHsB9Y3G6k
vHOSnoGhCzeI4/zYVrhPi4Ya/f3xNsgiNGp+G3B1nQ5W3I0KAGHPnMHpBfEI9CjQqBLWaPbrORqz
9DilC2q2uauUiNe2qWmfoM3tJF3LoVxd6xTMAVxQUqK+Zq0O7aDDRk1kHjoLucNB/bqkKJ1/V9JR
nGKcjU9to1WeqBPprJTd3nFSlor8engq9TqVV4oQsDiulxjYE6KZpkLMEDlaiWNxKrDFHJLqqTW6
f2bTOGlT5BpJ/Zc/xBfwKE8kcEe2gyO15TfcLL6ain9JjezVFP1xTLt3pbOnnUO/cTNo0Adpri1V
SPBA1z+yhxoVVEuHaDCa9FjHuX1KumLY2e0bo9hIxSyNKMBqUCOvR0mAvIsctTevnqzhgKlB4SVW
Iu98y8bGW3jGhGdrYRpzrq6HESkWD0jd+m4tAaEeUCfEOKBNzhnSPxf6weaTLcXlR0z8/JOoQ/2k
GLXwsib69/4JuD1xS6OSR59JbKQzsjrcg981k+mjJYz/W/GUIMx7rpDA83gSFj+qSjV3ql174y1/
/lsAE50S1Njn+a45xZOjxSC5xhkpqiqcdMoAdbUjPfKLOH69tTX6DgLMOAV5ShvrkJKrY6miO+pa
Hb0RtNYS+M++1apIjIKx7V6asi/fgWhElLEbvXgfkN/MDgAg1emoIQesOqaNjCq5GNLF+D1akzMD
p2ycMjAGbJf6GBDJPDUm2viqniGEm/jyR7/kpBzSJkKJF6mjWHmy6qmqqK12cXAIu1o0TtON6o/O
1pEEbzJE1A4CGPLfdp4MP+A2Z18js2jJdYFSFLi9xHXvtHMzXxBrVyo0vWaq7TnKpSninrx4D7KE
NQdifOKjTTNGINZctdaDlftJdvb1AjG/iFl66qM27ZzAwDYBL1YdrR10bTFvHVFnOupVUKQOJool
bLVsNBJnpDD1NiZmF2EkEn1JdKlBGdT3x/SIiaT4Ovm99jZaUVUeynwc00e6ZaPl0MUfzL6R3VQ1
RIZS2IyAndxn4zO/Pn7q66zWjsmEnwFGJkLtT3Tj84/39/YGdpCUdcGcGpQ08WZdRXcF0VdweaaN
goFySdQO0Ta0wnFuaAt8QLRpqk9JMU0uHQP/IDeJeeDHlRz6KHq1sJ16iGxkgZ286TBwQfJ85+fd
XuY0I9mbignZdam+XJ+FeKyVNqos223MZjpUgTiCbkS1L9cdNC7lI3nwR/iNGg2zQQKNhy9L2fEF
GviFj8YEYtlvHtEA+8T2PN3/bRvHFFIz3ST0NJbn5hIlfzumZllNMi65QHra8AkNPRNlWEm85VGh
fZElju/94W6uP3JVilyyID9WKA6trr+greIwrObIQz1+OLKtLHQa4/7Z0igEjnEAdsJvTih4fhtL
zFHvD36zDMvgfCJ9FvrWN6i5eczUrg+byIPTHx4yNfhgDCg+Jkl2KLvyX13rP/yHAWn7kiqjGE/U
uZ7cSJqtaih7LrK+9L00ydtPxgR1xZ6os2qVbhw6q/3jggugfpqD3PJMMhn6Og5ilZiHPV8pOoMM
ZkjtY+5Pe3v6Zt8so5DDcJeoANDWhUQ7GeENBHxaFcjlBf8lyrZSGiKFOHWnwU+Sndt6maqr6L6M
R6GKojVFenmtcJGPiimnYbW848yXqoD1S1HJevaNfDrQ+DWPvVLqS9tir2tzkyasBl6FlgoVRhw1
ePDgISsO2Rwga9w3e8jfjenkZibtBrsP+GuNsRsNrelR7gawUOSdJ82JufgIRydDTONzou8y/27T
EsjKGuNxGBdcwhoGJgVoAOL+EHqINypno0vVjyU6+ZgRsFNRkSwv7dSl3tTr/iNuWIXjR2p4iO1Y
er9/RjbmV6f9Sd4LY4O+9ioNKzFLlkIcAUiIp585jm8vkS6Ly/1BlI3tczXK6lCgUqTXkgVj2A9r
bK5wIMJDoPmHKg3sHK6PA32Yi12NbhzQkKDE50zFFB9NOpoH248xgrPqE700zcHt+YSlAhSqKUSS
nY5DxLU+CvE2NPEH5A5fVQCPB8wtarwwtUeKKsapadtm50Bs7RigB0svEaQHZ/A6tlRd2ftI64Ue
Bh/aASeS5pQY4jOwNKyQNH2PlHf7PGbDoK+CjCPkWxhDyzr+dlGMZibF6HUGXthXf6NHqjjxpKkf
EijnDpqyH3V1Sk5gxsInAnBL5chP3cmAZ9UjdencX86NQM49CnQdJAQhTl/hjnLVaguY/oFnl2p8
ktQBkXHRzEdfGSh/pAY5YDrvFQg2ttDSAUBzYAGvwa65ngBejEEmt2zUqGnf8iBW3u2gyz7JYATe
MVnFv7qjOIx3q+nv7d6N72VoSi6cUzpE+mr3UvyZ5Qk3DA+F78dARkg38f0KFE9KH9ukhNgmEeT0
8etodsQp/y01zYtqVD+pZ/xd6WReQ9VTe+//NcKEdm5Kzif1P+h6nAPbEk5Td89QKGIEn6ofpl40
pw6vg1NQSsf7C7dx2A0edNxMfMrS/7yew64rDH2ymcMxV1rXNlsTsVqEGv7DKDweWSdAFea6TE+R
E7efwA88TPN6hx2NHmo/WTsHcHNRwLzREoJAwbFYfUuSoM06oH4EGAbh3gwX9TBJ5Utm8GntnMeH
pYK2sxU2JxDexqIyAf5l3VlLxCIEaqqB12j2z6pFIBKTrWwnJ7ytEpBIc8rBv1AUXnqF159W1L4W
W0AOUHqIy1etwm+zkWdxCvKwc/NATR2qKckJ+J/0WSorZPDrVJzAbkafAKfhNdmPGhVvTX/tZ+x/
6QbK5LC1OT/GJWrWI5a/6K+nu6p0m7MDvgTBAqrYlF+vf3ccR5HfoiqPBIg9HAwFiSOsq//9D7uL
uutSJ18i7+owlgmew1bFIMJoWk9F5BrRyLzcCXFbn0KWDOMC+CKluNUoqtkmuN4MLPSMQEWOlSt+
MGQF97/l9uHESi9QmUXsB8rkOkPN8CHXfLMlkgYi/qsaZu2SCrpLxhwhwUONxgEfBnViANWMQPwb
Oi4mCAGglNhMdOcB8/BDkdSgWfK8Ou/8uOUKW+V8FO0FoyzcGvqr18upBDTqA9jnLndJ9wM0mXoI
IH4dRTbjs6c3Ma9p7hZIBtphMlKohp3hxnHZ7M3SMtDND4H+skg00chcV6HnGS3GLmklTDEL+zWI
xqcqkKwzLoGaq8dqhtv7kB1D2/+XplT2r68FJABzP77huSC/3Z+VjY2BnB+ZPR2TRWFyyQt+u4cD
uxnqxiokt0ynykFgC5M/H2rNn46y4CfJtoFQLSqPq8uuKWQYFjPKT0aqjAfRxvUlTJM9QY3bEMoo
zOcSQTlPa2ahJiYjyeXZdwH8KU5dTtM5QpnvqCjReMYNYMAZDUey+59Gie9mORmW1gV3Kn0F9Gyu
p7CJJrXWx9Z3sUct5Eh+KtWs/EkvyEJ5V0sGrwSXjGmqXdTqscua9KPumxgI1Khgywfk2rmES7yq
ANpNb+DEJC5h8YrJkv0p6DWc/QqQcCcbkC1doFnJ3sNQVX5WqjHNR6w/kA2f+0h871I5w2BBs3AL
7fGB0y64okvRwaZhi4Oan2BWjkNR/I6PZOrDaozs6RBloR8cTApdpdPIsT06GEQFPhYXuoSJA24V
MdiXNHjupzZ6qrPO/zYOUrhUfcofUdBNKU5REBkPCljZt74rtc+oJWf/5q2S/y8uA0xm50DoA21J
vWc72xHvAin6X6K19gt+tpXhNLlgKJ8y98guN0YyMHMogawYEN7nPgl/xlbFCSiSJvohDTZq7sgP
RF8Cpej+MvA4vaiQP/5CFh3951plD3hxqORer7QdCCFwrT9HTe5esWvF7RdGTn2ewFe/ZUgw66CO
FOlJrrXIP6mAd85hp9KjViSRfg/xJ/mSl1rzlmryfKh80bxZdI+OoZ49JV0mIaiGZDkGyHNJwSUf
/Hejr/RHoov5nlIbfativJwyykWNU+f2hGivGHCGkeJIOyTIoUkOuvCl+F9pJi02oYMdRUfeRHhJ
ZlbCUwG9Nqk5ZLg4DS487+C7nM99hXmu3L3EPWL5Xq3jYnf8f2mLp1VeKeBIIhNfZrPU7DcpMfIX
bHH0zykqJdkB9U3/w1jZ7ccA/FVwyK0E9LSMDQsFIpEEn63UkN6Qnc/+un9EltN9He+oUUEepx2G
OMwNfSCoMejwk9h3gwZpUD9EoKErZMUzG+Pzn48EcmdhoKKBwcv++iiSWVRKHWRUxxEbeSyb8N+2
S6oXYTfRTuq59U0AxBSk24FvkE1fj1TEQRD2Y8hIPA1cLM3rx7nEa6/ppK/3v+kWCQ+8FmUyFG+I
nXRnV0MlVmlZEhvULYMGmSZ1zt5x0KlPxAb1zEUyOaHW0OkHYOzgJAZPMsn2Quuv71mtIT+CHyDI
gWn1rILcUKpA6QbfdnHbmN10RLNWH+3RLbT8szJ1jxCl64PhWwOeBs0PbE0obuD9/VhL7T+B/R1b
nkfct75FlvFo4ETwb1fOwbmJ1XLnlt9YFwpJcAt5yQpC8mqyxsqcNVGw11qp6b06tP5Om6w7wY/2
D/fXZeO20ejrAtOCGULrbfVitgI8g3M19V1fx3Kpz3TafZ1pOlSzBUoQqTpiSzH/sRbfshnYA2At
0dMCr3a97wI/GmKGoTRtBuJr38rTAaH34cz/a/yHqYTlRP2Ig4vG8+owmXKr2WHOUDbOAYcuSsID
gKEKPcl23jlNm3ucrJT9je8MoO7V68fWk25Ay8N2+3oAJoOliXmyJb05NbNin/Bdxq6Jy/ck6TLm
U1aZXyoyiZ2rfJm79R5HQoc3Htq3CqWz67k1giiYqFTgyxXLqUvRkAY5hs5uNNOwRhO3fsc/vUUG
Lt9b1c2R6a0g90RAYe9ej6yLLIyllLJ5C7n7lOcYhGhhZT3gO99gUjIEn7GXqU8KzoI7i3yb/wGk
M6Ge6PTx6OetRrYC5FTqAA5uB8r9NJUl/jWTvac2tXUqZZJvFtdkN61RwkNFrybKR6y3JT9ymtjw
f8D2egJdZ+40xDe/h1cIiBmKKjcC1ThFZVWaKLarRUb1QtewYOdGe2CjZVZudgrYe51LRqbUuPyK
37JmHcQEvrwzo+RIOfW12rgqdu7Poozr55zK606sWaLWejxlESoHmUNt7oaFXsfhCMrIdqU8rF7t
CdGboGzLU1H0aIfPveL0LcZlaqOGr3k97PX5t0Id0ZR3AntF0dcoAyx30lBkDO+r5oD18Gh/UGJT
OnQKsiz0uyCDiWj8cj++bp2J3wZdS0wNpYz3r8ygDa3Jn43hx4+qmUUuPLzsbbJxMSnUWnMk03i/
P/Dm11IJBZcJNYhX+fXitsY41+CSWFz6Z4iG1IVjqWl6Fm1VH6c2LD4hwfXz/pgbFWVKMApQ3aWX
xEtidQ47Q49xtlvM6eXwR5HyfuF5Hv7da7isdurUuwilzPWhzzXFNeMgf6jR7MXgs8lcv9WJ0RPG
lYgjTTRPzC+6VFcfGr01XpQZgYKMLeJC1jXOlWaD/6FJ7NK+Vy4pxTVgmWirIgeX81fV7medZ8HH
+1+3uX0XbQHwlcBz1oh0LR6LEHtL29Wxu2wWZ03EVBubRB5rhJ9Rio5qIgfhozAD9SDbfr0nt7IR
f6jucrloFFwpQ60ie1jPJq8trpcWe4VnIaL0OcKq7Lk2tew4Y/z8LPQ+e7Ja0z40SNcfqrAaPki8
45xcToRjJGZ6ybrROg9Iix2mrvdPaQaLOpkq/dgLEJXtbA2PioTn44Dklo945xmVLXQk58x4jlI5
OKFvIT7r+IAemrIxHdySxpMImtARCmiUkd9yNGZFfkRiENU0WaW1PEa4cXanTqWJoqHwRQNVC9vK
s7I5f9Zw/vkqy0Fyub9aGyEU5UPkfoE9UPhaJ9GiSytJ1Owpvc3659Lq7ZOIQnUnpG0c70XqnQ4V
itf0M1cbPsz0CFuyioQSr9NTkI2InZZy7AQ1Bj7RhMedgv+VW3CZuPe/byuXXXAriFUSvXmYrKJ3
Ecn90OvctmBys0sZqlX/CFFd6XAgG4WPCmc5fU/1WL6UAQdCCRN02dLRPMEEG6cj4A/tWx7V3ae2
xAXhiOSTeLJEWGBFqDYNEsyRHF3C2Rz+mNG0sCwWJhNxiSx83ahIpsSSsLZkznJZPUtB2h5NZSyB
Z1eFMyta5xi6itwcOaQr2d0eiHDrFKkgernvlirfGosaAPgYp7ogScuA2E6Krx3asknPuuzvhOCt
LQhgi1IRAQgwr3odgqPGMpHB40PxNw3cyEJDLxCB2NmCt5Q15pPkfUmAdKDDa7XpMcqirJlrMrx6
GCIX610LX7ShQYBvJFVLj1Ef95+aug7eGlufHwY/jdJzJKW4rqZgO3kDFROGvO1oR5/ub9JfyNfV
lb8UzMBWUVGisLTcUr+lGAVm2LFvprY7tIZTSfb3MQZpKDpMSAP9XBbJY1+kL7ZPjSTQPmaD+F/S
z8/llD0EdfnWVcNpKBez2/xTT2G8bFXsasezhOWzgpSxZEOrD9gwndo7cHjqg4K0zM78blykFP0W
2ABkTepxqwdElBpdAsXBcnkggXTtwKdkZacdG01/ku22dcwFGLozb8vWWM8bjX3wCryVSeRXcSXF
HrObZ8NyJ7Nr3vGs119tYBP41E9jwudWLTa9IEP+B3Fd+QrieqgPTWf/wD+RP6n6aHqdIJv/9ME2
1o42js8x1fnsEOpR/E2RsLXGkC7tvqSJjp9hXaChepx8X/ma+LG8x+bduDiZQVonqCqCd1q/C8YO
Dfswnyy3tX+kaTbjXjlml7wEVmb1KDXXOBYf/o+0M2uO20jT9V9x+HrQB/syMT0XAAosLiIpUout
G4Qsy9j3Hb/+PEm7p1moOsTIJ6LD0QpKTGQikfkt7xI3bXbQIpgPby/lhR6t0GYygOuAqIVQvLk1
81AJrRo+SZDSD3attLlVwu5KStsPMk6sITatAfbTz6WjPMWm9IcOVUZNuj0p3ou7yKJ1RH70cn2f
fggKcshRBiItWCMHQ+1Y1O9X7ssyiQ5O2PSuFX5/e+KXTh/Q9qRDIgoEznQ64jTkaD2RFwfYzaNB
VNiWV8UcQW+P8oKc2e5UTjg8GKAXw2TefuGJjJLLwPWGTfIXSLt2UBa4aGoAxDGWLBK3zmiG1zRU
ruesbI8gjgfPUWIDU+YZ8mpi6VemEjVX6yoat0k5HWllx3cLio23iBFqQV5Tvp3NOL9H1f3HG5ZC
VF1gggTIRN8Kq3erJpVdrdlBM6rZLS0+NZDVqcPMXm2vnDWV3kWSNO8cKRdfDTEyjGcYZiBcTl8N
9fAVZZbVDqjMpFQwG9PVqsbYiRAufXYUKmFL0a4ky1NPRzHXtm61cLKDXLGrANaSSVl0cvBbq9KP
hpF0d8maOLdFOdrPbd7kO8NfqoZQBBECMygTCPLw6fhhOzZOLjF+tqRIrRCOEUtmyXUFMsLrw9h5
trC0JgrAelW2Mqrn5qDuPMTFlRawL5B83I7b5qdUJ0CvRqofdqwr7hJa+rFHcsN/+yN4exS8009n
aoBXnKmc2wFWod3d0JUoBjhS/3fmAl5OAWAGbN/erCdVm4UCS8dWVQasBgbF8iMbEZe/MRewLOgd
EdICZTudS25kWqEPI3sziSMOZPO5RA1x51C+tDUB4cEXhOckNNBPB1FtXOo6hdNwjkv1IbfX5H51
CMSkxU6PWo5tqzx3CD80lXpwQJvtzPFSnkqviyfAnwlu6ZblH1paVumoLfNpxBY6U2m7wvPOBswN
Gtv+0ptO+ouuZXgqYqokr24iG1LmcXfOxo2RjviSYt1TR7jslOEfw0jNzXWkarR9gEYWvY7SQHlU
WZhH1FQKanutA9PXTPV89LLGqh9WjOEiT8NfOHKlrBGdFMspnjg+oyfNybsvb7/US2kKsTZ9Y2Iw
kP2bOxBURlyPTU4MU0EPB+JuED1wK0DRnI4pOfWh1wbDm2VreX575Ev3niAJ01HkDIJhcfqmM1Vt
TBrq3EJrFD+22EH4jZn9orTtsz3YT7G17oEiTX7j9kJ6PeJmA+u5DcBF5h5CS9mnjfItt9T1CPPL
W6dV2vkmLwXfeG+AAUPWF17blrDXtEMyZAO3bD5J5S9FW82NW6PrfWg6tCpiIo87APV0OBbpU2z2
zs2EOqU/azZm9Pbwe6NYP+wICLmca12w+0BKgCc+XfHWkexBogkSRKi+HctSH2/+F1nHhfd6Msrm
C17HuI0icbAuiBJcoSauB6gCmnQVu+4xi5bkQZL/Rj6FBpsNgomiFmm3djoz9u4kOeKY1ap1IhFY
F88UxY23d+xL4rzZQKSmhKlAsQXOZ7OBTIwIlQqoIsUldXxvDE5MvFI0/hwr8aGLFPtTm/ZLsHRh
63f6ot1UWql/pf84PihGmN/EmSR56wDs4u0Hu3BokggIVCjZs0xR8XT6qMXq/VihUIPXYutySHbC
ZJJMaZCxj88KmmeapASjoX225Xb8+Pbo5yIyDpJOYk2QSICRL2+WpSARWWlmhAEp49h6ThpN7+LQ
GGsvgcSBRB/+hn5md9GT0gjtFEHqj91EkqzbtW8MrB3BDLt2SYLiS3SND5gx5XGQVkkuvgW+Ljez
c33nsS+cfJBpyY0FKRRg5Ob8sWbVkNJJVJwcdXq3DENx00jN8MnJY+RFRvRSLApfgdyF5g735kJQ
QDuCXjFUdSAj295qJisUzgZEEagdDb8r6Tx44ubYYd9fGOUFAsmXjk/XmbyXk+bpaK62FSgL5qyu
Y9da5xp6Xbhvv/7z7x26KUBLwdPjlNuWk+Xcwki3G60g7Jzcl6UsforTNvUMfbauZtIet3DC7OmH
BxXNFtBFQGEEKOZ0x7Md6zpTsC7RQ7XDbd52lsfKUT6HptreVfVafmut2dwJDi4c6ZQNIWGKggW6
Yts2D55GCfWn2AoQz45uKLh2T4tBbcGOFA1tVeqljVKH960D5mSeTece+ZA6qEyamJ1N91q36h9P
GCiT8elTyxRQ1y0mKB7sMLI7zQxyJ8yPWtYMV1jaNjtVh/Obk1HguaLHB64Lmt3pcte5Hid4l5kB
jnf5sSWe8FES8VHUm0lSqj0R2b3hjNPhOs3penaVGcACMr1OrtuDM4Lgla0h9NVk/PEonc+fZI+O
moYQ5ct7f1WLSnKplVZpMYNZq9uruacHm9fStLN9zg8cRhEBOmc0Zo/bLlPbmRqWDp0ZmKGa+VrY
ze9HLdKA4EmMhwfynQXiwFuTeY9cKNbr9N6i0AgWm1ufojAN79P1zKPaKfKlNgMQ0JK35B1yeHre
XCeZNe61Is6HYnrAOVhQiEPbymadI49DAGkESTWp19Dywmt5zpp059C5MCMhAIRNBt17YrpNKEPN
oIggXRlBHkvRbZak6nEERhRUjVXtnNYXhoJVS6NGIBlhYW0uV32IEZsoY3jdiVQhnbc2Hs4jjl9X
614p6OJQQthOeJUBz9q8p7iLk66dHD0ojaQKpAkJ3GhSpysFMuHOZrxwauMJZsq4XghAwBaOTSMN
H+5V1wNsr+HZZiHij3Fk3Mtrkn1WWkW+omS37ry1C50JlpGvQIdRDQlqS5mXFZIm7Kg1dGxJgpsJ
abu5hnyaW/rNmGctOpij/jRF6rfU0ZLnTANGiBdMEsyr41zFmaHcrGiJ+Gau90FkZ3lQd63s9ogZ
3Vnh9OmHL5mXIhnxMu5xCJ2dfjZkJCFJ4EqvodBtDjvOhsDTQaId2yKMj28PduHMI++k/czaCJy0
2BuvziB6dI6N/JMeYIOu3RJ6GFfSIo3oHGKAskjF9MOof8Is4D1ku0hzgrA8HW/K64lPGERuuALb
bBVYzoVdJDuzurCjX9hKGDoLWYrtx2OlY9rUecIo5qI/mU6+HKJ87ZH75zh/ewHFA28OORJZCOo0
j4CAb2GqWJDnpZZaVAWXVnkInS5ClCDZC7UvgP0Rz+IUR4SbZjYt7dN1awprNpBsVQPMiqUbybHD
py6LarpS6JhkbqJL1cFu6vka97H5e1G1S1DO+nzdog/xQIvGuHVM2qFG0lQrojt5jj6FkuG9ksTu
YMVr5wGKNB+NPF6CH10gmsOUM0XNl4/P2hxkvdZUvVnbapAZFNnzOvxm2230dwYRUi6IgWoiIjxd
HqVZiwERZTXAz3sEIld1X8yoKT+8PZXzjwWbZNI8tKUoEtF3Px1FL6IsRYyA0jIKey59mNhb+540
ARgFKtHJnvPfhRTndED1dEBpgumdzqaF2IXU3yx5W1G7jIvvU5UlN/FdDNdPGUaP9MxC6mUgE0vm
OEAWavq1wOkKSrjlPHVd1RyshBonOWR51dUI7L29LuefG49JW02Uj2mobBt+WrI2gPYsK1iSrPGa
gUCwnuTBBQug7bzoC5RIxkI7gCIu5xVXyemS4FvkgOHCfjuJkEKEetb6SlUpntSkcxCWNZVy5Luv
5brqfJSaFn/MdMkzy6bcOWPOP3weBHMDUcklodtS+3SHDA3GhxXgSDYepxBteW1x9opHF4rWDAOT
gHYAhJkzjFJUrnkX0r6m6xDB+YesdIzCeHAbuyG7MmrUXxYkG3NcyG5r0NAoRCrKzvu9NFViVLif
0DMRUxY/f3VJVGlM2kPPP4gjS8dzNa48TR70Hz5JCfQFyBj4AqnFtsUo17ZSCUOmIOknyw+XaTmm
pVUe3t6rIkQ7Pa8ZBRIvEkJC8GO7f+ShnWHRqILSZgECtJX5qKzW9ym2SLpVBcbTlBU3KjHATuhz
6SMRMueixCu0e8SDvVpEJGX7MG90FnGtrdu+M8JDF+ZYhSvl3lCXzilOJ0JvIKaIk2inQ+GpoEn1
wvuahrn0x5SOlqIkKa7KPZe6of94IvOSotEiAkErCDin4ykoXXfSPFmBqS7VtTokuZuPsb0TOlyc
Fee7+OrFAbyZ1agsArg/U1koLduja1KThiflMSmmj9rc5I9vb5QXitjZThGNOEo1hI/bDzyh7heD
D+TLA9R0qMpm9kJnUMEgL2GgRlp0vWojLSQqEYBXk/lGxRsS0kedH4sZPV4Cxd5X5F6/llMN1Yhi
zP1eSn6Hiai+o5OnAPk1qqPSK/VNn42/rjn0CkcBmzCGxfBQlpZ2gPQQuQiCRL6CFLvfK+BQojQs
Qfqv8dXbE760vlTRCM4E1Ufe9qW1ZtDqZaWiIrW5GuR5FgaUHRgPTgDtR03Zw5SKF7ZdYI414a1J
HwCp/9Ntk9EAlMPYNoOlr0p09gfHs1hHP8ZTw4sirXY76DFHNHfN40T8FcA8wRhgauOHRJ/sYzOM
mitF6xIYK4Y6+aBP3iLDJBm7QnHR0h/fDZj+3EXcj/RN7O7GCe35aJvj5A+rAHtO0XJtrU7rAQGT
K9dBTfhYtyH+yDh7aB2qtWZlu4xim9WM7VZqXKmLlt5WM9oC/1ErbR8lbWsFWQGBspbW7iZPufdW
moyf3345l46t12u12fy10sTsMRpEnaM2btsX2iejN5SHJkw1r9FU8wp5OcNzAE15b4984fAHz4WQ
nEPKSxFBbJtX59YcVY7eWQnH8mg0d8OMtrqSd93x7VEunI6g47jS0TMVZ+QmtAIlO2cm7OZgzHts
H3OjPiZadTcbc7dzjJynoNhxvRpps+uKQkPqPI84RqLI8DS1nLDEAKQtrUCOLAnL3FaW2r+ziHAn
iIFFkLp1NpHgc/RNl3LrGOV8VTq1RM8g3cMzX1pEqvG0x0QDyNgWCuMmjmq9plCYtQMKNbJUopc2
qTe9ZOxh5i4OxWkhADRgebdGx7HUJpGh5BbBZtb4jaM+w/ZNj10FSuHtnXGh/UHK82qobfRR5AOY
XdMMJNOw3jlWXAddWGV3OhysYHbC+otU5X+k9ty75tjEN4lNrDeUreU2udzeDqX5LQfwvxMT/T8e
i/4HOnEXqDv9WDpJXxR8F1opy1eWgmmmv9iVqh6SSjZdG+4XshTJtDzUxaq3bmg03a096XXnNzhg
HM2lAnqGzlHzS9bL817x9ELKSPVdNDmBB+MltRUNQuWKlz/yivTYRHoiDupqvl0d64virA+xBKpK
VkhgdJhvcfqoDfNxVON3k0A8D1nyuNTStamUnyqj9xZNvu8syZtWBGjffr3nxwvRHoU7Lh5hwPLS
GX91vHS0H3u1MtYAQf3wGpW3wZPRAdzZROd3mxiFDF34DJMkilbWq1HsUDYGxMjWwOjihmwgfxdm
4b0ydqZnyVA9f3RO3EaUrAEhwWs5q+DUQ5gYEJXUYFC1JoBMmENi7aSPb4/yEnZv7k+RfsBwJyKi
8rCZFEUia+1yyuO2JIUgA4ZpuXWMaDz0SY/8F35UQaF29THC+cSt12o6Ym/X+MTF+WGZtekgYRlw
yIolPUp5rt87Q7remZMJ9p3r9ZCaq/L5P6BjKKDgDezaa0yv5dKaDuBadBfG1B6y8QI0ji1LtR99
MIEg3srwLWuzRFamm4HQ2Pu21F3loq8z+qmso+0ezr0naaN6JanF+hg7JaBLJ6H4URTGkcb+Lu/+
fG/yOBSpBLMdptfWhwP/3XlJU8cMYoFt6doCFSM10q+MUEeSLl8R/LWlxCuEPqGcm9/bsRwhnueZ
S2Q/ulMrD0ELjXVne4n3evbeKaYAJSfv5MI83cyOBKonJ1gIuji8IyQqn80sap77ETHjWpa/m4lV
Hwsov4G2olD59q67tCZkabT30OmCqbO5qNVpzFIzDc2AVHHxlWReMStK9vyhz79X+GoogVIvIhpF
lfF0ioMSTh3FbxptFe68RjhMd+WSf9ThaRzS3vlxJBPD4RIHHtMiP9tCFARVY0haywyGOLQO4awl
fqOipP320l1o5DEMnhU6tWgyz63oV9HFmiJNNJjKLBtcZJRyj5L751VtHH/h/3+ZFiQ32ta40aIK
3Wn7nS0ZfjzMn95+kPPVxWIemUmkkGCoIex6urqt2ilmlE9qMC/5rySrqmdIEKAjJ7eBpJX9zn49
jxUYDs4Y75OyPwprp8M1xqjTSy3VQF8laXApIA3umBfxrWpW+g83gk7H2m5P7lSkHzMKgaE835nm
+LulIqf5N9bPpopAVEwwuRUXyaswM1oTZOaywFG1B0c+aEtdHay2Jye1lr3KyKUFNCBfi0UEuK+L
kPbV7YUl7yIAw0owW3XvVujVPRBGlofOUObD21O7NBQFPJkCCTVtug+nQ5VygaIE2l7AE0r5MCRA
yOTexnrNCrOdoS7tQlNMi0MEquS2/YmuLwRyXCFINXX9Qavq+gaZ3/oQAQO8Deuy2dmG5ykUdzFF
ERgqgpy5xfhxXC9ZnFRMbZUpCU6U9Q4J1q9kfH1xCOWm8CVYif6cO3tfwPmhydAqPQKYuMQfWx9K
AOeJ2kW5EmB0315VOJi4JQY3Owt6eRS+Z2SOUN/bln3WXloaxU4U3HwV3esHKkxoH+z5m13aIfRA
SQWRHYLcttkh9dDWaJjy2oQrACyvZcW6s8ZERm/anQld2iGAcrh5SZxArGw+ZqS0FZhljRLIaZe7
aTSbfhsPqh+R+bs9JOKd1PBC/AE8WMFWDRkvA8kpMfdXH5pA6a2ThMx1rvTJo2QjGKTLkeFmeDIc
CjZQ7GroifumE6pHuZHXa11tGq8trc4Lp7rc2bHn8+dxyH2QkRGibtvWSdiRptLUlgMqSeZhqewB
FF+GqRu00QN0q68/+u2fDre5Fkq5UkaOIHwPOxsKlNwkwcR9GcAy/vD2SOc7lXifD18oxhCXbQ+0
DiWFoigZSeh9XDlNOB1ypWx2rGfOdyqtRG4e6q1kkDDTTt+m3ZXo7FbOithcV14TkkdBCfzzmtLb
Xov5hep4GpOBRMO+AP1YYEG0oE7HcsqmiMg25WAYulDzJnkOv6ylamh+M6H8445SF2b+lIcrURmu
6rcpQNM6iNoqHm74K1N0GI0o0x/mvK2f6JtEn4tOylDZYcf7IIMjlFXWCrPhNTHZ/Gbfok9bJnb3
pErDNzDA9UdcwlLFDeth/ZyuYTu5fTtAhoxHSaU3kU55/hDbExlAoaSNgvyvxIJkLaDX2ao+yvmk
wHTTJv2L0Q2cvrPotPg/+uJNMnlAKFQMBGd9c3jg50S31BzlYO6K/qqdE5nsNI5/fXuUC4JZnLai
kkmvgnLIVvcgJiyFhIZ6fDhLdHyTKb4vy7VFOg89hPTOqBcpheFQGqmPiVkDudQe+0cnZdndPNSW
u0QypttsCPuHfs1COIEgrPZSUnF6nW4ZdgzFLtFSwehpC7tYoTvxrpWeWvKMqrxZxx6dDxu14cle
Z3+udGl1DUm15atmzDHqDEMHMG+Xm8ZEBWTSe98BEXpLMST8anRtUghbrD6/rs1QK46W0xMdpH2j
gWpIuoPRWQiEak2dfKVFPDpXUWIwQIx87Op2Gp6RkLFsKJkVqKvSJY0pFRfwQd14eleFR62n/gfn
WVXvIfisd4nVWU+yPuM9Jjd92fmhhVeYi05ZXHroTA4HRUWmxFNCw5ndtJJHeF2j2t0taZ17KUxV
OMJFVn7tjBJb106WlF8TQpN3SYXXynEpFuo2aMurBxvV9wqwCBh1L0xRIna7uNVnP7eNYbzTnKIj
19JilFJiGpHUgCnIv72hzkMHMDiEXuAVwDLpW82OSc4SdS6zJdBms7wVbFZfm+Livu0loCyFE0MD
78oHM5v3JGfPT0pGBplB7ZCU4YxjgU8qDWCHpnxryONRBZDqa3Y57uzFC6OQL2r4qnDnWehVnJ5e
hJe6NKWUR/ohnRCRXTE90Gfzh6Gh2FWIb1/wLgn5NuexYjQWknz9GkRVn9yaoMO8xCzsvzGX16Ns
goasgSSute0KragZ/KJZqsDRYHK9vSPO7xbmAtyDKIEFQzvidMUmO5skNK9Ysaxs3KpNNFfPytWL
OOF20sYXs8HNQQGEDpQgZ6ZGxrapWDd5q43NooLo0AfKCvFc5J9b8qn2JpfUlRNBypu7bpaj8lbK
WvjSsTbhMBPJSyW5qSbZ5qFf9f5rXcfjnWPrcXilh0vz0aHiHXttLcF6q6EDouLVOJLrtOuAXV9V
qvd9CFvWHxsl3asfX/ii2G2ihiAsF0C6na5flmENtVAXDRY7s2+WqY9o4HSCUiurpVfanXSQioVa
fBxbP3wHCTwdA4OuInzZUrDyckrxwkl5dZEu+3kKMZ7isfx3RhFYQQFzs0kSTycYgei1ksVeAlIg
KqxGMfmSFu4lFucRoqAEkKn9C5NyOkortwX0RR3w/6LFn1Zj7K9AKOZXFdI/XuEgOff2tr/ArqS2
R4tG1C9ACm5D0mk183agCxsUYJ5v814dK09J1s+RFiK5zcftzjVxsLMoxid4Us4j/vH1lQVK0tXs
sXxqy7W7lqtoxAQM6wZplBF+SyrQTJPaHPW2Ifau09/1Xo4/Qhwqd46g8/USpw+nKbUPAAvbHrLZ
1dYgN/octLoyBek6DLeDmmsfQmNWsfQdzJ2Q+gJcRfS0YBsiSYnmg745JwhuxhBNlxm1JwfsdppE
N0nchTezKn80Zy0NkCeBOoLa4ZFso/CUSh/eJbX28e33duk5aNWIcFv06Klnnm6UZglTU577Cahq
Wf8CYCuHFkTf77Gqo/YPSaIcAzxgKsqD1kzL+1KxWgsnOOtrqU/FnkjF+eFJVidU3ggDBQtyEyzP
eWKwNV50vOkmaq013BlIzPnFkqs/fBsAFKKYwa0tsOTG5s6x0hi7qJyhxnGKvoyLNPgdwJ2dTOPS
8lK3phJEbCBY5ZvlxQHLMUcznwJK2x+Q0wm9fKRPu6xIxcz53dobN7M16Z6kjtdGn/5GoWEPAnch
eSVJJJ0ioSK2Bg59+orVxbDGfImnYMpQTzLYSbgrqtFDrmuNS1WvovzvaMFcDoXXT0t3E6a4OFRJ
1HtFMuo7J4XY2KeXFk9DrYq+Dn0XEurTp8lqih6jZIxBkZjaU93Vqz8NVbTDI7ywk1B3R0dNdDup
02+uEaWxIUZ0jCI1aoMEf9Q99yveJa4sad3OjF6y/9dTEmRFUWYTYqQkrdsqzjRBBieebgJlklU8
+NIeOTNZjRNEjJOYkDlq18qt1VHroWWVxXE0q+E2V5ovalEM+gHqc9p4a1NlOri9aC3cIdKmT205
KtINZoJpi1BCXkLsIEy+7/p4/GQh8PN7Pla4O5X44aajzL7B+Mvcy5i297GYGyU4zijR7QCbe/q6
5LqUdGTDMLIBa3YYUZb+dUaZ+duAYU+g9rH9Pg+N/IstZdG1Xk3WO72WahcVZ3pHCSrXtT62t21h
qYubZrLDpBTrCPoWgHQMpfzt02y7t8TDUgWlQAPaSOAFTh+2rWvJDOehCSa9tLx4XS1Cl2ndCfG2
dwWjsKHQMKFmjXrUtmcfWq3QB0ibAMwYJNGBRCeP68oNk+VLCY7k7TmdYT3FcJR34ZUBwRcguNNJ
5ZFdYG0NqGnqMudQDMviD/po+pJwdrZXowNO2Wjv9TnWj7KMn6lTpNKxM5rf0nbiOlWj7mB2Q+eq
mdq72do219NAuwSA6l46dNb75llV/idAvQh5AwDYPCsIu3gkKA2q2IzvraVJ7rQ8dt6rvdleK1JF
d6jXwhYnirZ6go+5PKVWJar+CxiVVE9r1Vu7Snu/OvqeLPqFvUEHh1YDuha48WxV0csFP3SjLppg
xqYdGp8WB1kV7fk6XPhciIIYBWIBBaZtHcNqZCxhwhoj6qXN75Fn795hNjV6Q1Ia7+qwNN+hQ5sd
YoR1d1LRM0Aoa4+VADZKAM5Bg2+pV2Ghor6H10mQG8WnwqwcN9JkhFjaTB6eZyzC7sMOAqzehb/W
mYk6czZPO9fd9tRFSJKivWxTSYdTRKHl9PVj4myok6WNwbhiQ560ZnfTtLF0hZTGnrz4xaFEp0pI
Fgnk9elQaKBKSW+js7Zm9vcuW7TrpUo+m0W9R4Q4W1cxKZOcgByLxAA50NOR0AqvitoqxqAJMSKV
Y2x5rCzTns2ljQ5NhlTLjGyeH055+yGTy/Wgaz9MJuAZyI1FgOYQ0WvbG8aMWG1ldIZgtUFdaEnR
c130e8fnhTUVGbitU36VMUrerGlqrA7EyXCA6lpmACm70CNRGm4LagA7d+aloSBlGawrBXVarKeL
GnfA8azKHMCe5LKv6FF+U1VLczNPe2J42y9SLB2YUL4LquWwpDd7cjW0eYojGu6xJZdeJNFnGWwj
O7bYZrvaqnVPuPf2ASihPZdMRazX67hADI2gFKVmLgv6ZptJ4tqmtVPdDkGULAOmYZriGvUAqd6J
WleJ17JyqYk1z10scnB5vTIHkGeD0ta3S+zUx1Alx+VzMwJNKzL8DfX1QxOW6U7uc+ldCAd2gbQR
WBvx89fNDXoYYQygNJAnIAkmEvVXbVSPB8DCxs5r3x7CQCYEyJpogiOCPv4m+SWiXwbM5ZvA6WvZ
W3TComEK967MF0Tq6cJDn6SeBPmAYBNi7umMqHsCkIiqOuhTWJZ+tnTLb5rMLnCjxbJvZgx2YMXg
l3qfz12HdXYc45tULmqruPWE/rqbaZ2RBHVpqn4e61oLCtDq/RbyUGAteT4I6fSwvqpH6Owu+bv+
qzJ09GDrNcGrOsq6aiGRnbBhQAmxvlnUHqc/OUk4NmRso93FmTrAV2mbdF5ulvbv/CL5u6EP/cda
16LIT8duLA8DslvoFybNco/lavVxcqB6uGFqxLbb1Xr6aRrq7i5rZYpLqjmOceCEBroedqkM741R
wXU30jIh3YM4vxwX64ciCwF8kfO4baLrPl2rajzoqSxBGpASm2KLWXeP09otyU5wtg2bePfoqYrI
QBA/zy8HJ9UnPTXqIK/G2Ze1rL6aHBebplpJrJ2xzr88mAKEHxStKCKhaHe6AZAQWUBuF3UAArb1
C0cNfVR+M5A3dLBrSwp9JEH37v4XebDTbQeDzcSaVZSRiAs3qc1QwwAF+Z0ww04CPZroeeYXZit8
ycfVeTCa3BnoGU4pUOCQHyOA2MrfDCvGanpdoK0k5hJ+QaNnnQ6LmSz3zZBVxpVe9V0c6CoCuGEb
mhl9q3ytDzOS+su16bTJ0wKPd3SlGJL3IWn6UHVLrB8OoRMjpaaRxM+elGozNkNkiKpPFxcKvlX0
EaTpyOyHwJqiJENHQpERp9ca3GXxDpvXw2Qn2nLdZvPyTdaL8f0ym9W1LqwvFxmnLIbRhw8SnzxG
8+voVNwaBiSUt0Pgs0Kn4RC2wVVGn48LmPjy9HWWTS8XUt1lFEV4namU0lYthmF9TNY6K+CcVJmr
yq1W8kVlcX/s+1rrKav10pc1R7XqWl7H6rs2rAnwN+qp7lAUyDjpiUzelTY4vrvduOa0TdauP6R1
bRaHKJXX5ogqHZ4OU7lUxePbkzpLyzma2CLCH0YDFciyn04qjgetz4Y2CXpMsmEsjfqw+romNY/h
4kgWBpKJU3uZFHN35FDpWn+cayf36hlG2aGydYUidlj9GUb+n2/zf0bfq8c/t2v33//Fn79V9QIa
N+43f/zvh/F72w/t95/efa27n4Kh/P1rn1Tlf4lf8j//6PRX/Pe75FtbddUf/fZvnfwjRvrrSfyv
/deTPxxK0IfL++F7uzx9J1PtXwbgmcXf/N/+8KfvL7/lw1J//+fP36oBdSZ+W8TD//zXj65//+fP
YDxevSvx+//64f3Xgn93/336yfuaf/+9KhPKen/+yv/5d9+/dr34Feo/6NDBmycABb4k5IKm7y8/
Mex/oNcvrjeZyBG3tZ9/KpG5jf/5s6TY/+BFERwDYyShg07x80/wZ19+pqr/EOQVWCWCnUMpwfn5
Xytw8tb+/RZ/oiDziHdN3/3z59M73UYoijyH04jOlEEdbZuIVTauQDpmgE9F/RvBmyl/jqsdRNXp
GfvXEMyTJ0ZoWNni/6V2oKikz+GTlmB+Xf/SO8lBd74q0YceR59XL+Cv6b2ezqaO9udgVM/g09Gw
F7TU048lTJyJpEeRnqbFjb3l3mkOM7q80GqAWerH8kr9sSvkrxHpwyNqzuslpTkdUU6h3+i0Wp+G
P6ov1Uf9OY7c3UFO78Q/BxE3IihdotSz3MKo08nGRzZ8qlPoJFbkFlHr6UaK+OLe9XvhdYk6JJtC
qAjSbT+dT4hsTURmET71hMGS/rHOfzHr2qU/6ZqJsvO+TuO8l3nRN+TqBYoqumGbQgwVkqqumj55
jm1MvNoHrf3rnDo5pl7viO0GRyOH3Q3ujfCO/2wFvCc6VOUcL9FzHaIGrN6DxvFp4h/e3nenycOL
Es/JKJuLR29Ue1yiNXoOx0MoYfD7OXyAioJsrbWH6dkumZiQAIWr3AuYx2+dAZQuGkIbc73nrka0
KMuCxlD3mmsvq/LvCOXP+dBfhUxJqwuhls2dM0+aVqZ1ET+3v9uZv8weZaW2vJ5/g533W9y4EDjj
2VU/T3AAYhcJxreXc7vdX+ZoQz3gkKMevtVtUWutxKmoip/H/OOiN8/xVB0rJfs2ge57e6RN1v7X
TF8NtTkwuj5JLWVq4mdndHFcBJEQFA9NoN7N74oddNjFN/dqKDHrV/lT144GlX2GUszxuo3p9fbq
zve0/XhZOPBDRLSitskntXlvMhqKA6E/swFJYS/GrZHEh9SmXq8oR0xDdoY7/7jE+xENeQ5AUqVN
INt1Bow/TY2eZ+BtmcPhCqRkLz2+NAjfLTLw3IacsdyTr5dtQLHbkVvOiCrO/pDU42qkH5NpT+Xm
/OWgWkp2SzkOOyTZ2YyS2iWwo1iNn5veSD/oSpx5mMVLe8rBF4ehp0FE8NLU2OwBGaFurbaN+BnN
Cro7je0pVrVH3720YrQKRWhBiQau6+mKoWeVjkLCke8G19D8Ps6TxzHeo8RcmArFJHpw4IpFS2Nz
URTNaq6GMSV4o3rKmCleq0vLTrHypRJ4ehCBjXg1yGYqfVPUs2MziP/u4YN2VHXX+Tw+aL7uRcff
nh5Xb/Flv/LrG/0Wjd7qWb1d3PdvHxEX50mkRVmNjI3Y63Q1sxaV7FjqkmcNL1q3z6r7CNfU/78x
Nt9t3OWJA4CYN6bnR3uZD+1eyXVvFpuKypIuUh/3dfI8CY/j2Bj8vm33qnWXB4EJgYQS6fu2hjZ1
I9CzYkieQQUeUyTQ4x8TTRDHNfsBq5N/jbC5aPs5rQrcKBmBAw5BSi8ud2rTmy7d+RDbmMQanHQC
//fcBurVHJhXq5+4HwrP9pPvYc0NkXx8/GZdTf49XPjfJtkNn2xP3+M2s6nO9j3dBxmIH0ZWW6y5
EU8jAM01eUaL8zpaM5/q8s7hffFl/XuIl5vx1XUUoeQiIY+WPDsPtp1cdeWelOhGlPavlaTmjkEv
Cnv/l7pza45Ux7b1L6KPuAl4BfLiS9ouO7PKrhdF1aoqIQQIIXERv36PrN0n9nJ6ncro/XYeuiN6
dXSnASGm5hzjG4D6v39zIt0nNZsBRCq/N+W4a/cwXu7UQR7iB3ZMNn+93e6TEs+RPjcHuQ32ajvs
kLad//hfvFx/+zMu9tyqrQ2aFr54SYH+xXyLimvtyt/u4g+P628/cbEsG99f504m4sUVbMduHSYN
Gw1xO3C5m6SguSu7TbPpd81Yyi5v01w98u01/Nw/PlCohQCm/V25XVznamsPktVYvHCqd/Oo228e
rCs//3wzz/8nH64UrhV0qkHzR8v6/TO1/VihjqfiRagHFtZF4yFjLizUwv83y/NvP3SxePzOy2Y1
4ZamThRh2uft1Z/4xwUKuQOSvfCvABXM+4sBq7kBgqGqXw7f21vM4u/8L3zJp32ygaKtCIu27Iqm
SDfjHS+bYszH/NO8r27J3f5/8Y1BQY8eD1i3+GsuLnaEDjuu1rZ+iZR5QNjww4JAiD8/uN8a0/dP
Dk5PSHh+e44+GmUhJRBrnUjzwrsp+WlWb3oBw9MiwTMEqQDcy3l5m3S8/kLjqHkFrd5+M8DVo888
1QcKN+qz4KAGDaHjaAo7D100VU+gMS1aY3dcVRvlLeQNh5HV5NfCfffXRFsCcUPfwBZMYMJDxeOH
azFAJczyapi8Nm8CEx0bHaAz1zRe94l2MTkEFP7sPB7WMCsMtHYIQW96xGFq4qKlyDKzGBij/e6B
DUvT5jZco+dVt9UBsj+kWK9LuoSbxcZS5Sk0SDaH6xCZmmIIZoGE1Uo3eTYuMcttxKCigNtOvbqU
gI6NJN6E5DU4c3WeLib99eeH8KE+P4/mMcpCrmEM4vkl7AuWhb4TAuElQcweXP+sovjXGmB3iF7w
LfhPvyE+XNFnoCH0g/gWX6qkkO0sq3nhBD9G8sS3uTdc2Qyic13ybk3Bk3QeIgfoScARSC52A9JH
AW9VJI5pAwB07mzTv9F0Dn8ox0DzTaOOPMNs6k15vIQYmtAmTm6Rmlb/aoXkT2OmUVIFVgaYrXjA
U51GPpm6EEuUfGYg6uscWEj1A+3c9slblv6XHSn5EZh1/OraAGMBxqZQ5BaUhwWd3rTXG7KOXZ93
dSyfqc5infsqPINM/YXf8ThoP6UyW05phcF+gewMKNXjKuyajce64DwE77sDHzoLrUbry3i3CByD
8xEF2tWYm483D50/8OWg8DzT6S+VBomnMdBDsgn64r07kLSPYKgfoTngDeTqYm7sV5oY7zZliiBe
gIfPvON/8RkZMhVgbLs/L83fkoP3zxK1PNDxOJjE4Kp/+HN6lY0a2iIMp2Es0a3Py4WxdO85gkQ7
6/M76MZkAftT+AIFTZKPLlSnEK1xP1+iEZmQOp0ehpgtt4DaAU6uGu8l6zlmTYB7oQ03Jy+MNeBD
OnUI2dkLvsCa1bjY3WJHUqWZx/UA3kBWIvF3yqPahtf2wPOZ5P01YqYYnKPywBqC9+xivc6W8AG2
BnLMEuRD5JmK7K8pnbjMeyTf3gnlRW9tP603oT9gMqMaG32aQ1dP+4HY7pHjsHuE7HT4NtLVPa2y
qz7ju+IfjUO4dO64T13h1Nw/AeyAr6JDSRBORT8p/+jqWX+KhUQdl4Aff6Bk8JHCrBkjxZjx9CfC
epfXajBDkqP9IX5OCjSOgqbVSIrK07p59KicdCGIt2CKZ1b+s2cq++LJOnuqzEhlTuoJ0p2pTeRr
MAn9l4N7Zc59zIw/a3QwX2avtocAqQBRPlHEHLNGJtG1BuKHHiwW9FkhGgETDT/AB3GPS6hA+OCc
HUeT8ay0tFbmYMDZEPCejNNxdNLBH12Zvs7XEf25YtQmjXbrPMgRiXds/Pznpf2hMDqrIdBBODsg
oMSKL6ozz2V9QMJJHqOmBnRJt3EZB4Jf+YZfiJpQ7p6NQgFKCXTo8O+Xpx/Cfbh+RNsdGev9XM8j
vWdnRm7PyR4WuAZ6aqROc7pjgbD4YNrlcW6BYkKiBxOgzsVPyGG+1kr7h2v/TT7GlUN0jZP0+xJH
WY5Y7HDujsDMp9vBqnizru01+9rHSgrzCuSjYieDUhOfnYtDciuNX1G/V8emHcxdBS7TQ+pxuk/P
x+XeyRerdHvvA/+2mRt4p1ZPhJuWw8IzRovcuNHCMRCuXbE0kL3OjLR7HxLMEgaf59TAuzQivnxP
KYv3SCOpQM2d+jsbwzuZ1hLsSYi1N/jGiwLmueZKE+JcfL3bNM7Xhi82HFaY12DbeH8LecphPDFa
HWeNgbuh4JiYiKC1K+NrCK1zw+zyp3Dz0EzDKsI04aKhZlco9iLE2RxTauu7DJrrTdKTLF9qmP4h
7UwKQMDkMfNZVvSY2t38hy8KrhSgQMyBAD1F9/+iHqYUznRHbX9ESegVC13YA6nEeGUgdOEBwIuC
n8Fg4VyZgKWLudj7G9r3gpg+s/rYryBgzrbKBPSGdt1ITatd0Aq7BTyTPCMxnOIL7x+GELCzyY+8
fdA07hbaxjbvF+nfNnYJ8hXh6r+El9WFXDXA3qhfK3y9W1GkhINRgOTn8s/36UMZhzMtFjq6a1B6
wSh4sSI8r+28Tkz6mC3jWvjxEOU4wvMiNvGL7eMKQfX2yk37MGH4/ZOwn59/Fj7Ri0dTheBDIutO
HyXUQnkgfLZP7RpuZn/BPfLGBL5NgYOmbPwry/+fLjY5m6jjhECoeLmt2SCbAq7X4ZhJUNFSZlOW
G2RbbaIB9mZJovFFpcE1RsmHfQvXCw06pkLQSZ+hte/XCHwpETF+OBxro8APWqCIj1x1DZD68dXG
QRYHP8gYIJlF6Nf7XwFyKYIEoPaPfKnrMlmq7/bsPhwBlv6Pl0wINBlSSvARwgnsEqY0cjP1tIrD
I+/wamVZzTb41q87IJJpAQFxUMZeyK8smgtgyPlNwxKFKhhzZ/9s679YqAFPR0Jn5R1rsahN5MU3
ZmrrPGOwoNv51mbpnV+NxyHQiLhOdb5M8bNlUZ8zWV2pvT4+UJxr0Y6GpAf9IMA83t/qITSRCEFo
O1YWIyW/Tn4tYlRX7vKH7gTkrBjvZiCAnm2Pl4MjyB9ayN5rfhoSnW1ooJBZHnBRhiptN1PN+O7P
G8GFOON8gyFNPA/jz5JraDTOV/23JlqKjAqPxDY5GkG/Kh3uOIN8qI6qTwt7iWeAfNDvAVk3F530
4Y+FGR6E2z//ER8vGqgcvKBQsQFMBYP9+78BDSEcOaEFPYZdFhewxa3QkZEE/XjldrVKyJWvxD8W
eIBQnE98kB9Awfz+B9sOny98LdNjJYjzy2oNgrcOKoYnE6z1lA8YpjxHboWGCRCreIVpRc3Vlokm
+gF+ZXitkflxhoeHAKMI+qSQGWCtX+wVE2BJ/bLU2VFSZ7dGa7PRqLfAdoQd8TAOSfSIRph3h7Cx
9WBCHPN702Zf/vwUPq5vzEvxzUYkIh4E0CcXN0U3y5TEfXakC2hGBCF7xdr4v/78I7/Dyt4XCBhm
o1hF+w0TYFQI73/FDWRoBOhRJ8H6yeXz1GJ1p7UFg2T11yJuJntDXOVHOxuNwFlKnTiZt6ZTmKUK
ALeGNp2+kx4+2wLesoWXaQSxYNGLALMuHKAfSYN4ApzZ5evawvCdx2OPHnflx9zLOWXpE46I3Ze+
GgC3xGxkyMo5WEzp4kU+1TgaPQZrN5DSNm7EMdwTE3iuMFHlwIF6n3GQhzuzFiZ7a/1hQlzkqCEz
UDHtAU+R2nuOhjU4gbmAGLEBBBkPVm3W4S8DlYCXHaljszU1tGZIYcyyRxeA2lxgJ/AQ1NSr54Zo
8uPPt/wfVjt4MVCmAblLYdG6xJpW4UTNpG1/4lk8bnVG+iJDyCJc69gPwNWHCxkhSWqf1PVtPCES
nNe9PMFFfG2s93GFAS8FVdB5TnkWKl+W8rpvk97v6xNJGn7nKO9zqDiu4hI/nJExNsT5H5gpiHXw
PC7ebhIb4g9ITT3NgIfstSDpHU9oiw4STLxxxOSepcABiNGrnv1xTuB6jK5ZpT5uaaCVgKMFbwR6
I1Bnvl/mijUUml8qTiQbsgOG2ctpXgby0KrsGLrlKkTwH34PPXOkF0ANh8/TZeHbB2kgFUhxp1b6
XulVfNojIBffw5gs25hX16ZxHwUWqAbglwp+Jw9huHixW6DR4C1G4FkuqrV7ZyysHybimxgawMJ0
+mz9m/HyZYrmEGs2W8XSsPTYFORRqqpiSUT3Mi/W3FQc2EjwgcMrc7CPBef5L8TXBOc5YK4vb0kX
JdWI/lx9Sn08gnhAaBjiPAIwhxdETsp1KZZp1KdOXG3L/8M6x5T1nMaCIzuUc5cLUMe6Dte0PqFx
Vu1nlLpb9DevDfz/4dMNX+3Z+4dzCKq/y+kUrcgSTSmFmAC6zh0l1t9iSgoWMBoWOz6KEPLnBGx+
SYd7F4/yNuZ1UnYVCcsZyo3yz9vM+YG/39hx6krO8Bd8xsBGutjYtb/owes6eRJt9gjD0y+aqiNl
/I0l9YNR0/c//9zHwhfV6Jk8ANor/GmXw/sUX8pEKCVP8xr3d9Tj8bOXrq9opPpXLuzjkRbyRxyg
0xSFAiqzi1cZYSRx25qgO8E18lVyYp+yOWke6jlyiO8w88Zn4XzTWt+UIhX0StX5D9eJcws6Emfa
Ath5F2sJiYxKSEw6T8makNt2QCOyJxRxBm18TXsIf82HZwhvBEhBkJGc9QKXSl3aB6ACZGw49XhF
+z2ZRFiSVEcgxdSm3YCRIftCdeH8dY1BRN0xROx1uR5r9a1TTT3eJQxp0rtZTEFb9mvfQq3cq/jF
TzV/cr638g0N12AbUtVgVCHm4TgHyO2YyFiFGy/qmgcq8CTKYKDkmz/N0a8arsv95PdDdEv5WH1b
JAPaU5AEJ+ukRbmELA9EuuFdRkVQ8iEVb5ka3bhLZmj/ZpzNv6fgA2AYMoroaRld9L3jMhOFwwu6
aSlAGYgrSeb7ENkB87nQcM8MJG6XT2g0PGddHR4bHHbGPGuYPhkwJcAtBNWoOuvYbs+2UZvHuDST
6yieAPeLe0uLaW6SF6NifUjiMU63SImtJhQLAQsPVHetl8Ms1+xdj8eQnwcd6J+hxLtJxjG4hSdF
HZX22C8cw+WMacJIkhzFxfS6+iNmTmssm82oRrJCP5csoIh0Cv+EQDIz5z05SwvIuFZkJ/1+7gvQ
RipAZR08FPlqHYJQUc8mu8zDsAlPAUOK2pdufRy49N50aoktusifRgiIdJjlGDS5tES6VIB5DzTz
MQCqpgryVjfAR6ARJje0Y/2XNQYRYeMmHHOLBc+NPnmIWoVVxNQBdPoZAbMszXrZlSaskBciK9os
OZuG7gt2aqvKEU7xBN5f37MbhY5YmttZuzvW8ew7ApqS72yK2oNzvCL4PxoU3cQeB3yEzMAL57IL
mCjHKBY3Ihs9yEzbSJzwjQhawBYRlpZnyRQ+ZCguETreKJyQsTC6t2Yd661V6JmTZYGDFK8hou49
cQT31Rb8zGMPVgDogYNiqyuDeXnAy0f6R2rkEObnrMOuFCqRA2g+sChkGOm9BKSqbdnRld/C/tQe
IHVy3+oVZNciWJc23dfxuBKAS5Kwzvno/K3xu/ZnGreszhd0+Y8Is8vwGFNefbJ48d5GyZK3fkz1
k2dd83NEmPj9EME7ATJ9pO4WogOkOFLDv2tr+BeMLD1apn1HnlaImqH7N+IEX4rc+Y1WTTmEkPLB
mJS2nxMQF+40ddUO+TnwNETBfHbdrATkPG1691k59BRwi+RKi6GKjMx50NFbBypulS+oa77UptfP
SgbkqzYDgvncKoZnPQxw6AwGRfrZBRIfMisGW9TpCmNORL0ObKZoMzgrTy6IpgfYY2Yv9zpu+0fh
r36dx5CW4RfoLL52gLg88rXj3ztBR7z7Hg2b20aK84POHqcupa8M0/ABJY/noxXirctXTFHROVjT
pc8ReRXW5dA0NENDzVe6ZICL0Zwvyv3QaWbvpqUO9ilwzLvU6QpECsnLeRLkXs6E/qiGtANXBhlR
X0i4zo94HFh5HK2/eLN4EygOiqvws8B/Z8qMIFSqEMjHOa4LyvyjnFf4UI3N1h+LL/3HMc2aHzzI
gKeBDal/yXiTHAkz6/ckXiLM/QIfgdwI/dsBB8w3PAqBI8PTWX9NMc1N6z1MdXaTkdbtZcTMD9ie
kXLYSswioQb4wiNJdYGFHag8tGl48DhONtCPM33bSqBFcLwTA8aOqe9UvnD49YsAscq/gkmzJ1Rr
8wtnnvvc+trdZghLQiTyzCjKSXQJ0cyqtPtZp9mK26fHiOGWY9fvVbB4BXJiAzwyhuypcwAByGKo
X2peRivWHvY4EYAyEk/1py6V4p7MtfJLPLsuzeHJir4MyGt1V5pIHzV4OHCgSXvmB8KmCL7T+2I8
iiQCleE2PAVBz/KxdvTTbKNvbRYOD3GmyUaBGVTADCR2dTjD/dbCRjS3SbPB9xDPgSa2UCxg98yw
6UAb1+zxz3WO2WuVrxy2Ppxp1a6Hens3jXWwmaM1vUGI2PLcIk0RNiIQnP/T8ufctgBdAm5GRPBc
InxqbLWLy+LhNK0wJ0mnskJU3liMLY2vdGfO9c37wu7vP/Wh0kJMNoFwMBlObjzHj4s5LrN1vcY7
/ljnAE2OphrmT7D/I6nu/TNaSFS5jsTdiXn9txkO4EeeproIPS/+9edb9w/XA5UKpPQYd53RSxer
oYc2e+SCqtNglyRf0OnMYxk1u//4V1BGnatyVFRof16Uw4LVqaYT70+AVQlUGAwfcMDkrzybj2ec
MzsP9SH62r/NNu/vmq2t52sJkhWjBrHDJg4KlYKQhl2Jgc/tZeU4T24Pt+01av3vdufFsjhb33GO
R1EKr9rFYX5YaIhQ6WY8SfSNagTDBMG+ijq+QfZ2DEKnStIWsw8LFvjiHKq1fq7dDHx52xdNZ8yj
YUQegqgOGrD50csliI/+hjLO3LjEIIuom30e5RheDGrXtLF9zFCBJCVuyAjFzDyIU8Nt5woQLLC1
+gneA0yVmmpXpQv1sHUbpBgHC8Y0yCn0+aeRNvRamuPlWgLCGiNDkKAwJU4h6ry4CY54DIPzSX+W
+FwUaoxE0VtoQf68ln6f5P5+r/ELWKxgYwCDimyQyyW7KhtbF7Dps8q/lsCd5WuuiqTo81/Vpiuu
6jou38XLn7tYu5T2gi0UP0eKOA8K1GuF2HgbbOj4rXpzS3Kx/fMVnk8xlxeI2QL0GxTvJZbV+3WM
agASn4jPn8HEe7QhyvOwr783cvzpGXWl+/vxmaEX8LffuujjszprTBB50+epvY/iv0R9/PO1/Lac
/elizqesv7XUA39GK3HB7bvLcp1nuS3HzVTefI+KJk9zv3iuih2+L2WwrXJZkvyKS+OyL4AjHOCC
OCviYwe+1AfZFPwgCmy8cDlJ3RG/YFI59Poc6EEFQszMrS976Mp6kHzIRioRAPErXVJB4USaaIOD
Q/zYELNeyx274LvAZIG/C/s7CmLMTEGkujjKkkFUzFPanRjIpK+jb2ERjnGeTbxqvRl1xIpOhQyU
AhFioJTZG6sClnPPzI+uQ4jumA3Do9bTp9k3zb11gy2dJrwUkbwWc32xRn7/qchGOw+7wC+CIuj9
IwTxFDi+ii4gBCZeOQLvAk0ezpd/XikXqx6vMvA6+IjjZA/LH1Aq73/FRFPotdOYnBwK7k+iRXKR
7M1YSPTegA6a+//eR/5tNH367zV44XG9+I//b/vqO8vrY/+ze7HDz58Wztj/H4yu53Hk//m/NtIP
RteD6rhqLjyu5//Jvz2ufvYvfEHRy4RoAW/O/3hc0+Rf5+V6/r6icsTLhEf0b49rHPzLx8AaA14k
NOAlwyb6b4dr5P8LQAzo+tCUQ0cWPs7/xOD679X2PxsKhsjwZmbhWZwC/ynctherkVlPYSibtIcq
qoICEhSbkmIZghYZpkSa+QCcNEYKJe11O4+fF9j2lxJ5wpUCUiENvP5Uq2xGLEaFoeMj7enkipG6
+Xug/Tb5JjPo8/aybiP6Detv9nPMAad1W3NMyW/REOnHpwZyxG4rs2goDYDMCAlESbMjuiaQKrjK
YtrR94PvPzkZ9hYreEUK2TLhFN3AY1WgWp7bozG2n5+oDbr23sui5nmyEyU3CF9txIZ30nyybRN9
ll1TezhdxrX6Eq112GLGs4xmj4yXOKo3Epm8COhpYb3zMZk0rTj4fIihrcHJBrzjzCEbsoH2g+TD
Mtb8ZTVRwmHyszr9QXsvvQ9qf8IG3IRjiPbDON01rJoBwJ988C4GOPc6wIsQoXqHabIKBxQbxMn9
OuPzjBGcT9bNABeHfW1nGSQPHOqP6iYYYmX23O8D80NmYc9vKq9uuzNvufnK195OOc6q8yPEnIIU
aK8l4rQmWpUtFLA9Tl+9+4tGs9mNsVl2fmvnrljrIDrOxAJKlrbcK0nUNDeIuIrTApKeXnCQUNH1
KOBR8KpSxox7P4U4j9WaLoJmpJOoG3LeYi8HtGAO+g7WAZQxWBSDzrarqdcHbke25i0yzMN7Os31
JNDn8GF07k0M0QKOFnRkrBAOkSe5tw7TsFXdqliJALjYfGpD2rPbyE7NVEodePtkqdNNOKvkGSvZ
W7ey4doeA4SbRXrjOt8bX9o2lQ5smkRkMqcQUw5Pcdpz9WARi3xeLHbqkfdXhUDG+XnG25WjfYGT
uX1oUmhav2h0XGIch1lmMf1DZbZPQeHKyJ5FYwrCCGcyupmzenHxNp1kj17e7ELI42sfzB/qtXFS
Tpmz83NrU3u/nhuNbz5WQvhl7gmEA1M3tGOwnZax1TQPfRF3m26SQYgOykjkrTK2pWXGEkTmxVPH
2hu+eHP1lPhtuGL1S2gvN2pqY40JIveXr1FYpTgqQtgzvtixJaA7d+lkNhnljJdoayFEZybrkuwz
JiQoJkvkms0CkZ/JYWMWYs9AXZkL9CjOWs9wHTz/dUjHzuRsVBnXhY8rd0huOOuS0J5povpAkgGt
po23cIR/lxh499UtJfWMpp/t66ipSnjQlyEpedfXqypQbpkIzjTk5kAJXykTZ18y8PYwJ11mKdzP
pFpU/N0m0QwltFKxJH5eD7LmMQDYU2w3olZ9/LlPIXtPC6gWU7kCCkxZcqhAUfPSokFsgNr2bdRY
eytGzKzU7ehhOCfysVna+IWuIl12CyIOw6/9eVC2DzNjU7D4TUiPDA0JUmjf0rWwbQZz7dQnHYAu
XWjEBsnK1W9ZInsGn4unaGRh0LwXKUFXiIVRq+6yABironKQsd7q0EuyJ66cwb2v0/4Hh1x+Q6yD
SkuayoOyr6+9CMOsFQFvikXRsfW6FG9PJ+puKwSJlxxHFRG+YtThsDHGYtC7ETr85HXGRFeVciLR
WQzYu1cqvFHsNHjv+qiVc0kJtFY1o3muotdWIRlTg651A21/Ntwx2Y7gGZv64EIj1/s5xkMFiA8A
vo4jdm5H1eQjrA+nMg8Vpi+mZ+B41CvkfetDCJJC7mc6u4ubaHo0GbobeP0leYxascJwZhYgyzD2
AlIRkt286kFxW5Xw3vjq2TdpdHgjBHwYUA8PSbifZ5r+IK10MFrgf3uuJOsS4b/dLZ396QYtRrR1
/Z49aiRKAmPeTvxz6hJeynM01545hCEjJEmibJvbnzJl6yvzRTjmmGDAlT16SAO5Gddh4RuGRRw+
Gh30PYb7C45/zs0kLdpxiA9RXanv0pPkFcV1C3yU0fwQCIyaXgJvbA/U5yYnVrv+xnW1znK8BMQd
mEGrrikkglzsTTob+O1kzzx6YB4Z1SO1AvIvFGjNjZoNrAZQpz27UEPuEcxuMwKqvmzOYNpuBzRK
UG+I19AnsjZHJBjhljgPjTtu/TSXrEXjPK14B9h7jDNwUQ2eOfHAG4KcalHbL07P8jOPp2Hc4BoI
Ds2NSBD0GfUH3fvure0cmIWJ1I8cjd+S8TkGKMGvnhfbeLcNCNX3WgXYf6JJ3emoG9hLFE0wMPH1
7E3wcENw0hdzoTFcuJmZH5id8WoJ+0kXr3fEhd4bAdLxHgLq7In5I701jU0P81y520E2aHCapn5s
QU59TW0Cx0nr9HCXGrLiCow5TQ5gbArvzCFdPST3znFwRyP7YqIBrUYRyAkI29QvXWNSlWt8xDBm
HwjWMkBgM4SRP6iHXMsa5MzVcPkJDeL6Rc412au+tjeAwkBJOQ61yRVh6Ssfl+YtcJpuMOjF2jFK
3OLAzd/IaqCgGNf5DJfFhGCeeoSQzc1N1OADMidc3KYJBiUCQThrDjFRU0JzALWWE0iFSMWUPNMV
WtVCUz2Vc4JOphlGsmXJiH1DRkv9DQBQyMgipYFSbQcvywUEHIijJdkLUWv9SBaov/USpndzDX7O
CO7irkVWwkl4IEIzKD+3INdnD3RusCzHwP/GaoHNIAv0CwM1bM7lJLPXADPZHN90/yEJanmjJaqn
CLrIMlNh9sB0lX7j1P2UTVNteuSxfQLuJNqNvhjvEGMOTzwYC58GkslnRO6dwwxj0uRT4IWPU6ja
hwZ2/bLvmictIpejkg1L52NMwlBM5b0/dbdjl2T7CSL2O2zGXhlyzAEmhWQSzFmQP8sqd1dD79vB
U6TTu0xVYr8kE/RiPm8LSQy9X6I2+QRMevslQFMc/eKBYbscCtwm+RR1fr/pW8QbIuoq+sJX251v
KOeFgVmjwOHrqNT64JYIs6B6DZtSdWl3oBlKUjuuu9rvAfzX0Vtsp78q5siO05ABDFUja9PHaFKD
xp1Lwv+yk62P6eBPW4HP6r5u6wb7rQs2pg/xklUaYlt083s74CQZtk/QJ4gbk6Bzj1jbhySEjEF7
YVKuKXhnJpnVfTR2a44bCDCSrzUXT1gTodrGIsyaXcJAAXtStRweopHxn0i4qL+GalTPSZvoDUSf
Cvjbyt3XbOkx7sPXYsFmB+dY0aqq/dGt/vBZR43ekTjKcPPJUzfiRd7Vi3lJA+EVHXaa0nbRlmJi
sicMTCfZNl3ZrjNk1F3WfgXVb6al8tiIIaGN6ieeMgzmFhvZTz1qwvuQ0fhOrSNEAbhF23pYhw3g
XENceOBypwVUUNkdwKXrDYafSJjo6Al1b/1kjSD4eo1NtQ8XhjLQ6Mjdtf0YbAI7qQPEcSug8Vix
6NBCvZczjdGatQvLJyhd0fkHNoTPFbja1O7W0Md3h88O4mLMQfsinjzv24jz9x1rzPgwhCpRBTDp
4xbfV2QKUqn+Ag0KrKiUtEWjB33Csk6LYUkpKlKBoa/zs7K1FWKSE7Pm85IED4bWZrMudZVbZPYe
MHylOfRsdqfqiP8MKpwBhMxq6LJgz0NUfWV3VY+yDOchVIVxu+S8wqQDcTPVFqGc6Z3ppfgyGaAa
apaxraJhd1jwzg0LWHtJF5kbr/LYNuPO5J6B6zEna7yUxs4MJxAcLHIP7cOvHEOV7QzXyp2LsMcs
0xS8pQ042MR0+HbQri15kHS/KkseZA2UPcWH5dB2jS2rZHB3QTS221Sb5c5f9aOFAOi5j8d6D+ha
ctNma/pKK3PqKp1uU2C4kWjSgG2ypsjo0F53r1B63XA4xLawBnQA4w9dQT0Gzs+aVrsM2rAXP9Kv
o2zjfA1Q2Y9mqLdeO2LDWboa7+OADmC1hDnOWsMz53Wzj3U1FJ2ROCwgPuAB/kmkjtQzc+WQxaqY
l6y7gWyDbAKeTbemx7zbshZNn9l+1VnV3MVS0Fsw2yhe8u7NLgIjwXYlu6xRFF2ycF7nMlwSyPDC
td/WdErvLTBwd5UQz3byMcHtFaM3vsQiDurgRWZpf+xEBAZ1H8lXbL9fuyTWiHjBKAezxjcOZlWp
9TAXFAOx7UjNNywwsAJRHW6oi9SzU31Sqgb3eghZt0UDVD75Gajw44QBbjRWUYliYCi8pX85K1lL
HkbuNraA3kLsjfNvG0W/GrCH8tVfqq1bE4OZewdP6WT8fETc7DMYa68T6mEkAWADw/Dsv9g7k+XI
kWtNv0vvIQMcjmkLIGYGGUEGk5ncwJhkJubZMT59f1GqvldV1tdk2vWiTdqULEtMRgDu5/yjlZ0q
XKN7hV5ov6zzssGIBcNnihLpY1NGj9MECxgYZYaGaLWGo1GMa+Z3azP6xQI04Q9OVwSWij90Z27O
bjPlh6q3p41ZeO0LW74RxIwZ98d6KlmNEK+SJnQ1sya+xrWr4WsxcS5pnndSel/wh6FHfI2zNCgQ
gvRa4n14w9RcqShgCJATKzLixjognEX7obQy32YFeU69rpKXho68gHKO4UX2y2cvvXhCAJKPQAnt
XclM2UloxVPFh9Xp+RMRj/mVPzQ/k/Ln7Dlcs8OalNUry+74g+oI/RJFrXXKZWNuKi0un3qitI9L
zRBS0FQUcjqU+P7n4dGZqvpkZvObZC948+o0eXcF1IMxG86GV9MJRq6YTWz3xXHFbXut6+GGOOGK
UlCiQs3mk4eb7yO3x/XINTPg3mnkj3So8L0TT/cUj/X8reFleWtGag58sEjhJ+gWTgwH39A5GJvU
6oszkdTJA8GH44dNYEnpLlkYF1p7Hh057mo0jyd7net9hbaGko8kP5Lkumyol72WcyZpc1b5di6p
Oomjwtr2Zm1/Z0OZz/NoEN5n9ma3U5zDx0Z3l7NKOlQKKg5WCzdiFfc6WpGsDjyVnOBA5IOKuvgw
5A1oRz242OWiATeXGYVeZTyORo+G31lfYcTajaqwmlClKogzVk8c2NOvtbMVq0TcVLs0Nt2DSUdK
0Eiv8CUk3sGZ1UUWg7FzYO+/pUlabozmfqnY3hxmkUJi6Q7tLior1Cyefc1MZRB3IeKDWJiRcQ+4
+OLNcps2wts0OT4Zz+hav57Y6zVdHy6d47SI0TMrZUVb0KkmRgcLreK2O7gIIHaLZz46tXV/ZRte
Y0P/aPUo3scusgisa/hYstHeEz7a0d+Ym2HRSnc/JHN14D4f7i32y5VC6PQauXl3atEM7GY8Gwwa
iXXkl6+OZd+4PilBLYOnuFlNb24QshxTI3f8vtaHm6cqHPZTqt3Wvi+fdZ0GJDdPIt+KW/k+oasJ
qqZow7RCwK1J0aNwIX5g37px/NQX0bjrnOYL8XNyirRq2RgWzlTBuvsrd0wzjAyEKj6MjXfEmTYp
n9a7KqwdqNg7KbideRdPcu0nps1Bfhfu2nwUa+t42zu2HYLb9Lsls9tL1zXZI8fuOKKYynGwcVrG
eydGNxQDfP6kBMsKilmzNpVV2Yw3agztdKpKv1268agzRAcqqbOQtmgvYHWtjrAEw1uZdU1gModc
KJY2drTYdTso6+gbV3K00Uw7/8hMahaidSr9GgEhs3ydnXR3NvajHq3hH2GsLelwNWNyAiXSKBZG
qyoeUOePJznZ+g40ywjWYdWOtJedm0WOm0rZ0RNNPZNfiRTDNMmw6y/LzvU0SCM+336dJZn18Q+w
FBoD0PXTsAdi5zfKKy/Eo6AvGZLB2mR9t4TkC350SWM8uBRGbtu5YYeuV9PdIAgcd2nWVt+XzMDk
3Az5XnS6FoxZqy7WXKUIkqhh7+dqCtZqqbb0z0vmZmt8X+C0PezbjotF3F2eZmcVbwoGfVuJpL7J
lDXR7/SiO+MZxjhKK8hTu5jLjgtE+MYwll92YcKBYMalRq9f8x+Vq83PfeZ+RY5YH0ryUw8iAZbx
G1RuO6eM3W1aLM1GuKnl39f7s921brh4Hg0RVTlt7Fgj1I1kzbbyZVS5mwyK/QpmCg4m7OlqZQSq
JCOYD6iztdOVXB9R/9hpkJX6Gjbo9/wZFdx16lZ10jCIPyfDOj94uQ2v65izP7UOt7M34oDWKO/a
KuLrtiTSYAVmb0d8M3oBqe2R72WZ/Q4Jr8I+c8iqydc8GKLW5OYTZkeqSmXk7KcjVWPCGEiFVtOr
kebcHrFpasKP3CEKOwqLrzaWbLq8kzX3a+8Oc+aYXriTaH76qjXOvzu2CzYBoGMf9Gig1W+KQF0X
NHQdqaqmHo6IbDf2zNUFDD+3+96dEX7x+hYbN9OLHU4kI1xFqQ5xlsQsR0m3ESQF0d/kjP1Pu8Sl
xBg6GB8aBp6bveRoDrlpptekZ52VonZ39jIXp9bQmfysBj2a7GamaGQCRRgh1GZSKJssiNvlY4oL
8ThMzJuCwIiw19z5BSdUsSnlWvyqNTV+6akh+Ws4xnucKu3+1oxXCX36MPISGyzunbFzMWx9i0nJ
oW1Omk9664znOZvjg21rwOODBDA29F4L8mg1d9mQdNu4t4kyqPurW9TOVvJ0sqdas49kM/HtSLyX
NibVJmXoGGO9euvHefbTfqiDsp3dQLXrQy7x7pT30FysaV95lhE5ovRfLj5MDaEYAuzx0+2Gx5Qv
vPBXpzMuq0l2QGYbLd0N1FgkNGj4CbhbCOosjrm9dlub5xEyEIVltgx2EPFhpIP7Tc4c6DOXKzNL
c5VpfWzS+0VRaFfROOBlXXUb7SqslvlnHGs/KF1gclpX60eZtV9xkpMOWLgGE0jWbIUU5dOCZtKf
JJ84Y0TrS8BMks5M9aJhAU+w3LtFMEW5OGNGj2maVay8ds5eRSb/b1UYxduapXthcWgiURvDBPrw
MJZJGmh1ij4zr0wc8otlfCwtxwWLubXj2H4hgoCSSptMK8C086pa5kCdUsDD3OfXdMQdny/K5UnW
v3dVPH9rE6J/Ox25PYA53UUdSEenremlm5LmIbas6EwIur1pDYkRdX1tY4NIaE17tRaL/CK3PVsT
nTS8T2nopbN70TL3VNv6/Ahs4/KksYvOw3jOnb74VJIDcXCaeUPkRMIQV7EGRUN6aOizDMWi6T5F
iONGEWfyjKPZfTeQ2QP5eExudd0fYMT7d6rrC6x5QrBqW7FzMPvqxcSDc6KYuD/oXTttJcvePlpr
DQhlEVsoE+9ix0Zxsp0yIks+d54qy5tCJqz+WbeoKI/IFiWHhJdyWslJTWSsvkVZnvusQsXblN8P
WZlPtIERk3iYrNIwg+ieBOOnGi9xK0S/1xdMhXMTTbus6ZeVWpox9tNEvrsGAGu9IGiZVAHYQKrP
T1LKkysm6i6cSh7gwQNGq/Wmv8SyXHd9vGRnN7KmW2x4NEIQRfqIpzsFRVtsc6sRmHA/z5N93HrZ
ZXKTYVOqhrQx1uMbRBQ6MgC7ozKddK88e6IUzrIOpQEYTKbMw4TCcze7INKyXmnL0svooSum9TiM
DJNIm9Nfq+v8hrxJEABFCDBhmhIA2thDp6hlz3OdcK5lg73V0il6LZcKpDZre76DpKCscu2mmyMW
h9JLzfJOfUGXD48xb8K4GHPQNwbncSSt81hYCwrWiKAmv1yzJcxnQw+YkG2aALPGZrbTOl9A1pwh
wQBdysp9LHJLxJsm7W1Uyf0PR5n1lYskNoPZLWzf5VbZELVbHfVxBubuB+eik50kfRyZlR/FXka+
eXOuuh4sTh8epchf6LiNLlYfGScAiQiFUK3KfY6y4RFcl4yUdkhvqsFY1xUOCZn2XbBsuu24cQbQ
dbIq0ls6qpchKsqnOvXUI78I81FvRMzaiJuCPLZAN8ulqLn1l3o3pgMxfqqoz2PTWPucciOq4+Py
7I5ldfGUKz9EooF4AnnMz5lMV39UmHGcahr32hA5D7AuJRPgYILMeslPbRk+qrzNyfkxk+4bwFQW
ByTUJU/KRjpoiX48Ng1Xoe81FpxcvVT7HLExBxmR6ysKtLATFhY1wF+/MKbs2kUjAUQxk9DebcW1
bozpsy2r6XEZPQ30rPvuCZYRXyeBANi9/7kmznRgvVsAIxmSHK+4tja8b2PVZ3x8xmHNnfHCo14M
AcsqCX9iTabpOvKDAG+6DunzZs0mijMBNISWc/lFTXOFVC6fszZm/vdyad5Y7G35UJW1/bZkTtSl
QRuPVR30XJtG0KazlaLoWpX6LKnipHJAoOMPkJCiCFtpdLW+V+1AQxTyD9kS0UdXXhjLzqDedUjF
p0HcOSStQix1kaPBXJhE4rnDFteFQ0n4+3aujanZztaIbN5LLbSwUBlTthXFAJg0CfO5V21Rb3tN
1a91xw0PUolceJ6X6gITV23r2Y6PGjRYfEjRjKogmXt7CZckcd8HqZWeD7fOP1fDxANjM0zfv+i3
QcXWuVs19wg6Nlw5MsEXUKDYvlaKdg70tnjRlj75xPJyHZvV+blADm1EMpFMWbmXjgeJqoUUeV8P
1/GcllQV8xKglzXqtYELN3rzpuFP7LdrBNnRFJ2kV66I6l81JXZXfbR460c2tumgRY517fJYfk+T
ydQPQ9ZkV7yJRQ7oM9UFQUckDG1Wrx4f5TQm61EHYELILN0OVCfhbPgwsYOoYBqivt9Ir1qHwM6g
FTh/WV+L2eRDHEDQEq5umTePZAVRR9Bm5fDitKtlbzNH6uNr4vWddiCnJk4+KZMdWNI0nh6rLjFa
pASxizGW2d6WfK6rKcYncorTXR4xmu2Nsa9+LFxeWzvPM7ZoZRU7q64y8v+nIa2h3NMR5FQbb6mt
WVs+MHFSGgnzBEuB+RXiS04c6Pcj0eq8acve1+5drbUeqavMD7Oahp+MvHmwmt2dZe6LUE65CjFN
SJbuvNv2sHu7ep30fdXK9VynmQw6IctAH83lt8dF8FIKr0NFx8LySombvOYM1Z+6vcrbOk3um062
/YZKCoeajBwmN6pk8jAIuzw28NWfNX4SfF0V5cH2YE67hXSNAOrdKn0ItvYBg7ML6tWC/JJtAATk
jMRXjX1L+1oLOZVP/ZscBw5Tsz1ahJgkUHR9e1MzodgzvuPfoJ46nYD38WrCCF3X80fc9PWJLmLj
t5ZZ6pDk7nhZogScJ42ZdjmhkSolDJsiU0DC3WQf9Wh0d23FKzuNTL0lT1HgdmN9XZYZZahm1+c2
nnmEtRnLdYnIIrQNZAuCyeCMud84lI7xVsyJeG+pAv6ZkeWxJWwouc3jYj96nfT2tAJgs6kiO8Rk
Eu2dNctvTo5zA27mhbEbbfmCl2eHJoGvOF3ds9Q8WKxhXNyTmZrunqffeSFNX3+1CaW8uvVgv9XV
wjWbViYOFA3fhB+PaBjwXLkBR5T+iGrGxHZcj28u1Qy3uEvmsy7mMUT2QBCUbb5yIombaqvkOGBn
joNFsbMKrMtwhiYVE17mCUgZNSHYAJ5ebat+zb3hqE+O86IVgxUs4/ocYf2dl3giozUFdDBAW4+V
vg6saJYHvZgaG4tYshAlmhnw7laoQgDiWlg3H2f3qQcWDXOiN/Y91SuHvLB0Nm6ztbcrh1cwc+h+
y6eI2len/lxjwZHB4UjM8mgTjaeMOrAlUM3imM42nseVuEBvuL90efHY1ogBbDtpDjo+ipQNjGE/
nkwb/iVJzh3llRuApZ+dGduMoaj6g8KlhDFWI+TuIqF1Sqvf83qRf5yOVkC1rR0UPIhPg1jd58WN
vE3S9NdY2uY1N4fhW1IU6W9Vz4YbIEfqvrxxFmfVtPXPuV3NFxIuJgppPOM2Vmr8jU5h/t16tbMv
tUzcKb5naQ7tqdGj+YEK8TfiTcRzLIxL5gzWK2m1G24FnfHPLA555P2MSasKXNE2p5S/Q7qrtK55
gopqQ81Cf2JqZu5H0yqes2zpLnMxfy558oHBEtCtEF61X8m1wQ5cb0ezp9qitcZp23QMF1FvPMTu
CukrKSY/efOMD6uVtbm9o7C+5kCxptyf+05UbpCMTg8bPMMFzPOE8EESwJWbdXLK4+y7S1e8ESAR
Ud9o9QR5lrl149FYuLdl7vmube/zmBOjHVv+SuPqPNDhrgH6kdzgVqukVNjyNrq+1h0GKdPgffLy
eCPYys+4DcxLW2Y7qt26EIPf9MFTr4UrE9pLVo/5RnkoTggzp6Exiaa9VTN+GANeihnOYG+bPfPV
OBvCd6DMX2ItT16giqabBUZ/SPtoee7UyITQ5hnKGVln9/KYSrzVUAn7rPC+6/dqUifySEOuKVeg
bDH5xbQMHpuUGhHNXEIV5Eo9WclXLUtchFFartWDO8pop/LuUBu8sw8rH8bTrMVr/4AKx6aXql5o
faGyyK/yNAs0eNaQpwy6ql/bF56W6IdStcYvpxLzqRtsBZxH0zvTIl41Np9i2HurcA5GG69+TlXk
XrNXKn3MTD3Ydjqk30qcdUd9jYvQcTtrlzfUEfaYV8+mUt25MkYr2nXQLUuYEhlgHHMnT9CLI+uJ
MeDlcoxAnOB/wlEQkHZcW5QbWxiSao+9YH0oRIatz9DmbtzS8GmmPzIdNDvhzJrTaaeq1FC/S3ew
SdMxUDf501K02RUPglBnu2+tm1Ojygtlsg4G3xJLjf5NTm7kXg1nic0HwtkSNnXI3TGlWlHP+UWF
8pb5WMd4qm7k4FruechRHZ1kSdtxSIaAcDddnpTqJ/p0qT2hJSviK1TuNG1UK6X6XKQ35sjAUjKH
vq9aG2U0grkeuQoBGGemVz7+P99JPrxGN/Lf9AVq0QbSFx62yNe9xQR7HKyWkMulAdaQY1uGttav
j5WY10B3SU9IAZdfwGPWMTCQFp6Krloedd75feL2XXJYotJrQ2Wgnpm9Jt4Ybelso8HKQ9xdOCR0
Gb0o3AuVPYEposOxjPwhgyr/DZbUvTv2Yn5YmlU4gGfCzsMqW+ZfIBTL19pMxlEhav8YDVM5x6ms
m+JSLyxb20obM3kk+pNnbsGY8dVg0AnIR9M3DsooKJtIIeaMck3fldaEXzphXZqljDiuF3xDPnkz
k7tBRFMwJIsWseJggpn4GpbgX/UK/XTIVYU8Jed++23qYj3g0mr2nlT8WXpTImqwnfZ+sXszwq+Q
2lNv3rkOO9+W0JVoIWFfxHWMma6Lkr1F8+r4JAutr8KiH1OD6CmwXpFin4wL6y0l7geRtlRWk3+h
BE2A2GBB7WV807Spkh0wLVrO7ol5MWNKtApByZKaPaE2sl20nGyish/27JIpzR+uq4ZnKRrdzBAb
0se8BKhGYgiAZIjQyG0carHxv83Fm9OJ3g2J7iWnw3Gi6RGAe+o1fnrZLM+JiasQp/k7tML4o8I5
mmFwpz7ONz0wpSU0nAjaeVMvsozfOCqL/K3vWcUwfffF3iPSvgwVS2S9x3hkgDJUmqMQbRR1zA2q
mWasNqNb8+FkdB/mNxRFJp2EWRON2uV/3XXJ/1+i/b/uyUL/s0Kb71R9/KW76P7n/ynP9lBa0xMk
sRvRoWiQt/Z/Kohc9x8QrXhwDEGG/z9F2H/KswUNRIJaZF38KenmX/pTny3sf5D5ev8P3a020RDi
P9Fn/zPO4b/l2ZqgmxNxB2EEf5Xv84RFclaW2Fvgz0ec0TJEGZJDoGkM34mbdkfR6s5XVyEzYIW9
B8xKsgwWZEmloV7Tws2/abr1llCEw2TtwUz4BMJR/4Uqxc1QTTuYfyu0XIFXMtazlWkG8a8ulo1E
L7wfM5LO9wmz/LOrkf1CkglhGHpgmOiDkC417gtuVGvylaE58UPZZdYRvDZ+jhvHgDEpFsXWqDGI
5ZmuXD+GEqKH0ZgbcmBE/K11RbTszcqyGQXtJJJhJtpua0heOruzlvSiiSoVeLqQlPha53jNRlvZ
VQL2YWWFQ4FDOkilW91IXsuunBsrgqB6OiKgYRg0C0RCkhhT7qXqnBhz8U7rA5y6lGwWk0j39oyy
pUDKAm/YU61j4Nv7CVxRbZemHYMW+gePe1Kf+6ScT3GJSEoZYteQ4nCNHSs5t06JgNtQAoLeNNdh
Z7VsI/SK+UPFCOBp1jdM1LHfunME4T65e8BRwvkKO7V/FKlWM03F8mF25vZUtiUKdcd6aduJzsoo
HgL0HCsSiqULOpe0qBhYrCJp+pOcEUky9LI8yhzsxinUsimYGm6N61RPK2p4NCtMHTvTxqNHolH7
pgrdOrYFelrfmJRDy+sdQWrQtx6w7M63uhyNJxeS9lVni9w660DnM5bsK/i0hY46L9jCie+cw0XP
+mfSF1g5jDEjdJpBog+1OVl3pobzZ9YKpAy63p5acpdKDS2W1jb6gWomFTLlyRMFkvLNYbNhz9Lf
tBgajtI+eZ7Qdr6hk65CfVUecqSxZRNp2oU5v4FiT7pkL/kA/DlPmGRL+y2D8/e9KZF7xx5oJZe1
5wCjMmQkAPbEMwRWqTm5r1mTGaMicqMJwQm/DOK+mrQt6GJa6WI0ndpUp5slxWLLKpitqHYk4k5a
IU7mgH3TX4eh64HIu5IcjpZ+8n1czDObMYDDZULw8pyuVtVsV8uI+PtGhcEGn7Tm07AgTtywBEf1
QRUCss6yMjMNm2KZTlVSGufYmdZvjqU57mNdlGODnzI2HlBR6TekZtq6SysXZk01lcCyjrvtGRUM
XAvCQ+4+mtkzggS0HlUe/2YbHwErQPPLxKqPE7lfEPfI+0OkinAWsdOFAkvjTjf/eO2mVj8vmqXe
gD6bc8o9CNeDAqINLGNydw45mztUXg3dBKT5bgyaJ+9wK7CnPlWnAgGyF9baPR9B8hXRlymRtqKo
d+9dfwk17SrRXknjr84IljrlT0p/llYtOJQgTyFh5DABkXqAgxarHJie8Zv5JbrGRlSyJDSKzddE
8uRPhRJkqRmL62wiS4OTXKIIwxZ1mbFf48C0fPZHke80Z5g/UX0XB4RtfHO90ooLcQnLcSiydfSz
dGLSnfveGcBDrfppFYZ2rekMgsJcEQRYSdzv9GmoDw28G7QemnbyNNGh3HMhsnniHI6Nd+VmJC+2
Hkw1MmIQLNPt4KTSmTeVOjJ54eFaHkTr3BF5ELQsJCkHuF/vMi+kT5M07SIdkz2jUHIya1NcVJHx
zOHOL7CwksqN+H4UD8uIED4gFDDbVI3rTjuvL51DxCwGDzyxPFuR4TzoVHWiZSsN+9B7iwzL2AL2
mRMLz347lNcx7pXyPV1pB0MbO8/PKhfSwEr7hxIg/a1V4CC8j+OImYNFqu7Fq5NSL2B75fyjce32
p0vbKQuRRcfQGM3Tr/98NOGU4b9/N4T9xTq2+1Xf2wX7v/+h+wj0X52K/2/UI94brv/nkST4KH/W
X381jd3/jT89Y7rzD54428LfTZyZ7WKS/bMXURf/wPjlYWU1nb96xgz5D1II7u7ze1WCSyDBfw0l
hv4PiVuTkFKi9wh+dP4z0xjD0r8Yah3XNSSBRR4GdGLWTNP+22wikJet2Tyqfd6RGB05NtNw0veB
U67WqW3G6VJNVnxw8qnYK4v/zclq99pTI/wyI5zhNJ3QDGux2CBc7T+1FpEaSXxgjoSLAJYVfbZp
vc66jqKl22Ueb6sj5XboZPFv7Lp/RHz+93j1x6/CVUOX5D26jr64v7nfBrIA7qVj/b71xvTL7Hp7
uxh1fTCnISOLeVIItJZ8U+u0hZn81t9rwhE2emE7V8tcU8wkuvG4mEn96JbmXrJg7DFpNT84cdBs
RRzfnYnBhjDYKpBm3f3ABjBRCkEHep1RAss7Ol+xCqT/Jpbib9mm//zFLIyfd2csWp0/ohL/xSc8
dHWrZ5z3+87JypC4vfIDn9kMAG/gD5qX+hAJHTENdlnC9CnGzSCBjw0Z7UebSJQd3rahCf/lEf/T
IfqvbYP3D/OvHzZBnDwv0jAt+rf+Xs5X6MRX4P/qua75CR0xr2EcNf158iaxXe0BqQChF7v/+IdS
+UakPQWblkGu/V8HaSVI/3G0hlmEL/pHqhqyCdMVAjkwVGtfcpiUvTZZ7r9rf/u//LIWTek0swmT
IDX7bz83ymZ4bKx5ewJxeLKtlftYq1+zuePp0Ov+PdWKf5exjjTlLx+xe5fG6QaxHfJeKEoe8v3V
/ZevnTIRWcFMT3unAlphPuxw88X6cUkT9TWgBP10usj4MUV1jXZGj3bJKJpb18EKgHFKG9kzGVQm
N/1ASU5vv2pkxKGtHNjnUR543a5p+IrDFS2A+zoi2QqsOJ1f8EGR/qL6z95OZgYbprsp6fLQWu1u
z0RGs0Hf6/3bQJGgmsb2MHfFgvQpIQ9euusGpGt6Lxan3uV27HwgPvY76B006RLjjdmzMCin6lFM
lKP1ILgKb7pq0XOpBukNyKyLSnptmk2PxeZIRff9n80YjyrhtuTpxxnqwgqtya7mPOPms4oP3jq5
MdFwh23XkQyqENRr+2IZp3dN5L2FAlR2KNRQ3D9XRll9GAnyXJ8PcJZ4nOyEyaOa0ydvJJ69G2ZC
JIZY3bTGNLFCVsmJjp6WPE6g8CXGd4dGWWyyMnKOSxYVJx2sjNgcxGGgTMoWX8ApmESqotv3CaLR
TSPui0DUveV6913CW5CI09wrORDrl9fWXZK3qM2HGyUxaCvQue/JE8Po4Pa8uVC9tl8NIrmOQzJR
9FzjJgt0PgWQ/CWY2nysoBKqXz2qibOk9GW3TI6JDo7v3yGS7ojLUz31KAsVlUyS5ChVZwqyCiwj
IF2cHKski75azH63CNz35JWWCHvIgNDBm8QCaN+BLnIXNipGjzwkRn6r44w53aNmOxD0dNIoWZnv
hkrFwyRFSB+E2HhoNzZYEC8joYN7pdF6QYjiriI+9lJZTDGVHJejkO2EEaA/snn8XHL7YS3aL8Zl
xGBx8WSaHLz3Op/NqN3l0dNYI+eoy21sqc++XiW/teMSCTa9mFbSxtvGLXyHK6Bj/M2rGykZ8QvE
SHIxgNv3c+eO52poiIsCZxMEnCo35GtOtk5JqzgW5Qiwt81lvyUadLkSOyIfo2yYL7Wp+i3fkboB
wDnuxuHLQOJc1rge4oZ3cJVezbfhLdEhBhfekFYAI9E3IlR372NgiVbuqRDXXpxVN38S46vtGW6N
S9zj9+2kCbDeIAp1GnNCWNIsOxN+xCZ+zcgu5KY5W2H06ZM9dXJnJdUXoBKsGArSTc4J8bTIRnuv
xKhtwVHHwK3GdN81ut6HxKr8cnp65dWQv6ceU6ysLqCKB4kwNSCH4a3VW9x02jcxu3hDvXEIScdP
bmXRtceMsvEXr1sCyQ/9bJfc2+slFxJZRo6LQHvxkl/gfvAzg6O3SGATca5mr7MDw+mavTk4qR9B
3Lcujb5Vnx6XKupQ2OXboqkumeGYB8O9kybg8/OLjT6RBpWetweBSKgtq7UVIiu+t6OXLoiXgPZY
6Ury3/rZqLx7zC9KThHDXYzmhC2oE3Ol0K7D9HPqITdbaFEg9m5+/iNfVxCphVDH6Vh8BsraZBU9
ZKmLdAvi8NgNkW0+GKZc32YjI6BUpj/HudMvo+XiQRh7U+f/VVlHNSUnIcyFmpgWa4iWIufv18JD
LJ2pa58idtLdKH6qBgDCMZ6Pc2W9ImmeL+aqPWD1k9ueFsmnSW/no3Sqn2r8LrXIDQZDnnCuoCtx
ZZ3+Jmnv1pemuWM2QB+QWevGkRa0GJdtGLfNUzOxd63QbjezmaMNViQRiGp9dAn3CAy3SLZiNMod
DT/r51LX5ZNtDhXbj0yCMYpyZLsltdX4gslUym48uEDeDH97qIkYptxokbm4axx6HVl3u8Yx9WNq
SjMO6PYiuIeANBNl3H0jBN5GNcSv+KpT1/KgAzrspVZ5QQF5JNzEOXGuIVUbkBnVSWXADS062EAH
XtWZZbLhq6zf2ki3rxGb0ca0ynWzVsJRPqhVR2CyDuiUW8MhGXnphwjBJQjUhOz9wRhltVNrKR+x
nC+7XhjHWq1v8EHorkdzby7VkShXbqG1HNBzkrVUh5lB/U3cZNvMalPkvfjt7WpSfB1ax75bTz+4
SzRIqEU7eCN3pzKq5UwfArKgTlwar8E0mn1Lh+RaKpDgjduVySNJl/GupNpxnwwE7Gee8Zz1OnQ9
SQjbpeXeCtBDv1U9heS4PfiWZuAkx7cIh9vEWmR8FjnamdRM+2dX18pnBtZX1K+0Oad5tKN72bqK
1cu3htNTgaM6d1P9b/bOpLlxJN2yf6Xt7ZEGOOZF94IER0kkNYVC2sCkGDDPM359H0RmZynwRNEy
zXrRZr0qq8wqgYDDHe7fd++5VgFIqWzzXSbotYf0PjbUudqFabmU132j5jsjL5GJB/s+El+8JN11
aCfC4Rm9LRaglGVTLX7SRtAdY3Q9xPyavtDy+sob+p+NG9xGCXzxAp2kZiJvoxlEY0KVmreEcgzU
KooL2DkjgoJYjobmrcM5uyN4p1011V6za5ymsfUmspbyRVt0O1WabD0Gng2W2+4qb5QGkjliv59u
YhinDLflQ8LX1Alr4IYAnlw6owV4QPKCFoXoopVVqbcyFvWvHOMzR0IFsK19XV7S0wxRjxXjsogg
/kn8o6hv1QU2LgyegydtUktJt4FPa8WX7FNuSV+z0tsY/vhqxW2IXZZveAvnq4rRJxMyB3Elbgo6
3ba59ENRO3gOaayHpt+91E1HP9vNO2dUzccgKh/qDNVHXr6aomVHMo7f8668T0fLu7U8yrMEktyQ
PVWtWhBcbqbkTmFlxU1SlmgVktLDtI6dC4lzsSwDxd6OHlb/ESqWBlYAyKRCwTin6pdA3n+VYxeQ
hdxXGIRR+xSd8UVVomce7jIzQ+NLLOOenvZIJeWyyRMoELkNIUtrV99obvDqsbsidy7Xl14g30WG
/iiSXl65SlwdDV3K1oPcP9UGvmBX+MeKztiyK41yExj5z9ZT1nZeomKp/b3k5leyjCZ58rIZbLJi
sjMKsauoX9Gy2YdW8FWW09sS8ecqh6i6MM0OTtTgJWu1s5/roqZl6Vs8A09fjkbmBPnwNtAk9w2z
X5sye86ufrLa4QbO8V5jpm+a1Dev3ZjsHZEYtRPYw8ms6wiFOQlISyOzX8LKvq/sqvjax66TZ+Zz
KeUgKFNzi6fEvhV2vinRuSOHU74o1JyWqqQvyzbQHjO5F47f1uN6tP2OKURWhkYCCOJ6ilmZGNqd
3Zg+QBDDWGUWKlu3iK+iXPOWCqnKI82hsS0VXmzTRGhX44nL7e+NL9pFJ5erzBNvwpbkK3QJERLb
VGxss9/h5R5vwlKJHVIAe2RNIBn2ZWy1W2Tix4zj+NXkTrrVa+XolnW48adQU3b0ixGV2V3O4O8a
mgobUY87I+lOgftmRkGH4rJdRxPIFI+4SUkXloRlcQzQrZRXbAyGW0QM7YJDhu/INdi03jOXFF2x
sEj7tFHrnZDTNR/WmxgnzFJS1H1jBdZGyb9psVAfPJcNUYeT9hRReFrmVXbCa7Dkw7IElBu8FjwY
1HfMwmKw7xsOHGAyymCb6WHwQvOF+VuWDmT/Kl2mpeJuiuFnb/tXpf+l5szgET8USz05e5VF2kVr
tIfRbzAQ5SXbwhwCHJii9KR0I35gI1jThC33sPjjZebTf0N5blxnxnWfRcamk9iACakFKVIpzSEq
bYprgEdlvGOLWsLuupGpoC91upbrDMLlqxZWGr+qVpe82dLBJ+pxIQ3KDrDiqmK/goQste/ZUXSr
KjIc+JHBXWqXUsOYR9lzKiqYl/RUFmJIZLT+2Jh3oTBQYXrKfWTCZW1U4K5gHb5QfVhiZlyLrk5W
eiV/azp1b/ZB/FUpk6vA7oxtoDLdK/YwqRw330u72ZnDxkwfFQulsPumN4NDrpKMKDfVHFkZDrnX
J9OGHiSrivk/HTTM42zhpE2YxTkrWn5SgXu2tpHvy/HKaKvHHpJeZ3AelNpHSrjYScW+1Q2+kab/
QLKahQdz6pBkjgaPeuPCZMQpgsMmVH38Fh5KI3IsO2kd49HG2Ye6e+WRo7wMQxATZlokR5i78XLw
20MV3rkdy57XOS3qOgk1qrC3gx1/y2TE1K3OGQkRj118GbEk1tY+jNPwpvOCo1/fiTB3mv4117gR
6rA9GD9vXFnKfQXXZ9sOV7mCLT/zhwVpAkuXPafuyV9YO0vMBfsoNBgOfYvPZ8dh1tG1R9pAycI3
PLa+1skNHtuohEDQajujKe/IM99rSbmT7HajhA9MMuEUydNYmtkuoPfvaf7B0PYZZd+Vlb8Yvaxs
LfU5D3Ud8UK0MbRTD9FF8HZ+r5qqekIFbBxcz91pIeIlmACO1YX5PXyCe5Y/BLypP2o70/WsaCXb
esxX3Bo4bNQN6JbGTJAviYiFwaZmNbbuEQhF/jNI8HqGg3tj2hUHn1JeA0fvH+MqcUYty+AbYM3q
O6yJjYW+SBIF8g28QRyXJPVaB1ZzS8gSwg+0YfZygCOBJCLLrztwyt8RV8dOOCjSzod8dj2kqeOO
KBATXI+EhZFl4IDjEI5ZW/kqFux9+6QHipoE1gKJ3C2d9O6YarJ19IqI8rtffdc7Cfacx1CQioau
3sR1WDeP1VjBBEkwNWmlFF1pnDaeKfcHTOfByhGAK+3XOFalreJK9j2W4cLU7Gc587uHwmCn4DYK
NSitrG/hLubsi/16LYdGRH+FyMso7MGFmAiNdzSS5auOUM5l2LhHFVEz6llFmHeln6Cnz6prwdHw
Tx2/KpBOoboJl4Pu17uO1tsNdvR4rZr+SyiS8T6xu3AH1Xi8RWID4NbXdfEKqhbKxdgWPo3dFAuS
XkriW0ABQjdqamZ1sJGGgpRC3/bov+idDfQ8T7td4hbpPQZHYy+kIcOVGg18MjA2gR3wtkwfb2m6
1Q1B4R6gZqU8AagYlkqkVihcVFYMSw4PXgA2QLgi2ipGD+yjUMAZmjSnzBG3rsSPBHJIo7OWYZws
zKBvX2uS22hWaZxujBAHs1SkICc4f6+hvrwoMJoWWesXVy4Rudeq7hn48PLmx2BV9jeRT8ysoY3Z
89VarOHFTLVrXIwoUrAkAs6Shu5EhiCREJoI4FwrA1sBkSnW1yBTUr6gkR6dQrXHFADQ/Ulko/ww
JHilnRCi2EEVEr48dK+vdpqOjhy0k/ZQ0k5BJMdoptns6QnqjwMGGkldY0IGNDC6XbWFXXOfp1F3
ZaK34uCR9TbYmbyV11mhu5GTsTZD6B44MzWJ2MGzspw4Cd7MskZmRKXjEKriyVRL8zXhnI/9PNJ+
yHKSwzrx4/ZAKRe9ayO16Y5dh4IcL0g7vnvI7ZedrCWvMYWlKhi7tdkCNczVKBNLmcfxIhJJ2Es6
RbT3R44JSd7dl1n3VU8qmtITikhNEdVaTdksRyUq0Gvm/VNAm/dGtULcIo148P1BXWd+GT+5ao3n
kk0mj/+Lp9K1THpI2K5m02prcSLLY7glZ5j9dORPssvCjXdJWxdrkE3hhmydamuI8dboKxkjU6Lc
jmH1pQGTe2BHO9yWih02K1+K7lrOf+vWZFTgr9mbwvbNm9gbrmDHkLypdeluOo47+jBqR17SYeXD
N8LSC+H/ZPuRfVD4PsuDOUCY0PQ3RhElvBm9cAJHvliUMS5UnNnRATaOulFKDwBHwQ6VSueg0//2
C+F4vros2iG68eu62qpYsU9lG0t3Eu1rdMJGcd9BfF/yyaBIPVSq523aTkwuNTlM4kUmhf73wZar
SUmrdde5bUdHzu7RkkOO9qPv5O5eI9Rr72kw6jVbMskacrOlFhQWqDmgNbJkuXddh11DgdW0htOm
c1B26ZCxykKGp9q3RuFwk4yjAvqBNLBFapkUJfnagPWoqnDYhdrYfwfKUq84N0RsecIueQnguOxa
wGB7afSjL1Hr1Y+/KvqE79SPxdhJuw4M1BPRlxBYtIrChpI1B/icje+kRZg51AT0K0mTpbU8DO2z
20fBlYbSElJCfFNbSf7cjLVyMPIW+HCM8hAYeKI/WRCdELBL0sntpWQley1px6Zr3XCgpv2pEC17
rUjxUK4Y6EyANKjHb6UWUY8n7pYMYoKpr7rI0k+AVTCjNEGKvSyn9gNh96YIvPTKR3JDvSnUXuhy
xjcowdIVQj+tA+SWdt+SCJCBktTKoxF3+XM0eNYtKRJgzJVcXI99Co4FaHB7ALxJPWEsE0qzo8Aa
u6jHrH7EHp9sYpqicNFCudsQSJ2wo298+4eEudpi8xWz8/Tzw9Bo3bfBc3FlGgMcF6sx73xvoG0i
GfmJJrWGWl1663EyosHNVP2K+qt6KAYFE6Sa0a0WYxmuRt03fyowjidRYpfiX5CzUwKF7iYf2Aqz
V4je+pKZHFSJdZtXith1lSHeFMikaBYwlQ6aGPGbYLjXUz7Cg93nz+QvKgc57DW6O3VzwNenOV6S
1491E7jXVaYfQ7OOH9U4qa+hSg0mfkcZV0ajx9ZtDEV956I53+hmykOikJftItrAKwy9k5seuQVw
iJxCMEf9xybUUefIxejSVWk076YDhbYsE0m7Tyo+t5u6gaBCpjqjDDNh3MC3QexaxSNup878htNG
sVHA1vlzPrhedgrATuvIllFRym1q3rrYckDw1Gn+jFDDWvWlar0SaSLgxXNk2Lh+aiOqSFpjrdEd
OaTo7x+1KZfa8UhIXEharewaf8jIWdP0la8pA5JXqiN819nOqzamJMML5Zv/K/3sm+BbmWEzqecN
7ff97P/1/1LXGyXc+a73fRn8j2vMZq80utM6qIfd9//5Xxr/lz/b3pbyh2WahDESJzvlxEw9sz/b
3qb9hy6mwCtTw3JCitzfpFT7D4tcKppsFFVkQ9anrKi/pHj6HzZZcBzewDuTcaPT/P0/ENe/mpV/
8mu9H9kHzcupqf2ueakhoeNXTSE5CP8M3pXfO2s5xhB8X02/UspWv7WxcV/VeIqBR4ZJ94+I1cSJ
TteigW9PyUBCt2cw46CPozSgPr8yIzTYgSqlN/S2kq3b5t6JvIFLIaYf3RudSkuhjY5mUZv1Ks2e
qZBO/tsqqzyn7TQKvEmUcCi8GCz1O1T+z1szCbYVZHWZtjbPT9MCU6qEITpMXa59UqSqfKO32DyY
HUQJwEaue0NCYjYsON1X5urd2/bBGH50cUSev6i6gqb4bAx7KbAr9syImvU03apmZY2LdJTTYyiC
7EbWleoki9Da4W0Nv31+6Zlm4teQ2iAT6ckrgiR5Xvr3jVnhKdSJTNGvXMitN2xEo62aN8GFDvss
ju/X4+WYgdYD/pFMpOjsDk3iI/Qhq3twFD0oP3aMQCeykFpCIe4pvFmrqLYyUK3xEJ2MijNhgbXg
BMCCItw/vmNF0PgmCBNdhTVn+Lu1Vod9IverAkMEZ3RDWnZ+lv250LL+fTwtf/2Z2bxUiAkgoE5V
BPKXGSXfE/TSQsAVK2F147jm46ng0Ijh14b0Sl402+Bsi1I19SdnA01RIPHeA02O+hJxe9bxn4YY
tS7tdyHTIEQB/PsQI/5AQ1LzS+yGY6hFVfKLOjTDlei8kDJ5y/YKjfzdP3/KmsmCZDHkJlKh3y9q
UcWX8jEeVjKKA2Ar3g9lsC8FuX7w8ioMoIrKmPC1/3YRG3FfZMV6u+qA9xM14fP1z6n9/eNboetq
sPqjmp7CU3+/lbIBbtJF0wujUsbD7Ebz0TXiC8l9H9wLghhT1YXNTLSsaRTfKSTAkLhGqxT9qo+o
bVbs5rBUJpeC5T94F6gdscgRJAfF257Nw9JkX6wpLr3vylJXiuK1oGQwjT5i05cdva+ljWFq9YXp
P/3V2VxQhUm+KlknSF3maiYVsnyLkYIn2A3JWkNGuPRa1hwAq+qFcJC5wGh623kTtMlDrDJW83Do
mPJsCvyZZk0gIQ6300B9taxMCx3caLK6UEatSDe90kYUKuIWjlFmDuEPpcqro6+EbgFBGs/mzsqU
6JLm54PnYOsG0YyTbt8gUPn3MYYXoAaegC1QUvXec+xO15xx7D0iA//Cp/qD9YeB1PiikeOHSkie
jXTdym2V9dRniN9FrJ5v+L48gOncK7J3rXcN0QehuUpyLHaSW/zTKWNwaRR/ghUWksykE3z/MreN
qww0wulam2SIcZRJaCxQNv98Yv4eJcBHxYDByQeFa6gaIaCzidnSmDdxjdarUVLDZYYkG7CQIgMI
8LoNIIbV55cTvxIQfnuP2YFTm7QISkb+wkz9/bbwLVVqLYXZKoFyhK4Vcg40T/YUxCfz5cSyr7Uw
eNskjl8RtcWBo8QmMjs5NymZG53sqwuv4m1cC7b63l7IdLgXPcyBazSyyGro72bfqnpsSfVrsNmv
YwrEgJSiMesWJXzdaF3rLvIcF8w8J5ug8ug+oTMOEOj4ZrHRQs3s8PXkeOtVL1Fv8Qnh2DOtRP5i
hpaeLWhm+V9pkyu01gM+xk6TgO9d1zHoLDQ4aqOsqJKhsy1LqQfk5OuQj82UfArHaEXon7AQZMPV
mGaGxYnYcNUVmWg8AUTY/jcFCQUnKqh+EueuAemP1qpA35Af36NxgHuLXdujTNajmOkk007u05Zk
4WWIJkh9qWLiphc5SpKQXuKESMitIqM/7ykUOuvK8OhC6118tMoAcMSYRfkplaceIR7A4jV2kbKD
YA1SeYnbI7zP/ML1l65uhq+g2UBJlLhGf1ReAi8OwFH1wyUJY1w1rLzyVqLm7e9cuwiuQzAq5CKi
ttZXkipGMjdanXJpZEUUdaIGq+VBNCDarwpdrbJrSpCIpuB14MtniAtJjQ+ZV5IU2LQ6rrbabkW7
pFWY89Y0fD0cU88VGmlM/2jXSm4l7wQktBdDreHWe0HkRcs8LSeHbqX4O+oEkUk8YBJMnEaZtr6l
iIMAFvlU13mL3kPH7rUCcxxad61dtOHerIV0a0nkL8GlzdhQqT30dceq2IlMOgW6U5FS41Xr0WXh
riwLSjl0/+zX3LCbeFP2tUFFHUMzdlWKqdK+jQrN5OeDzVqmteLeaGk7uFdDy74PkCmwZuKTQR1l
XaiFa1urXeiErURYiWDtaZDuuNoJZ4la7inU6/kCb5D2MMSgAfcW2pKBFnNU1leZqTXHBIXOVB5Q
As/p0Uk+UeUexNKKPV9eQQISR+yrwXUfQ2h2JNQJP9kIDE+seD7gPt2vOJan6OyL3DWB54lGNdZ+
5BbeBmUGfn2kscG3GjDtxCYa6le6Ljq0tWmHvXChjPyMWQZsp4pz+hdGz9/o84KUMz/0qTeaPvVF
elqFcU/ankTNzrKAwYiMocViXZv9aexHGrsLGFiKD9Cz0da2nueYIXO9ooUKd5LQE9mqJN2RWy1J
loLuRLOoNZivu8wywN3CZjS6ZS/iQjrUQ5w330yv8JPHqrdtaWEbTf6YG5nRfwW/Xd32rSXLdP1U
FozEB7i2SHJ3dNeSzpvODPTpgIAS5s2nNy7vcJvrgLgEvY9rRA3uE5hFI4W8HcbWupC1/v7X6vn/
TX7/NR25z9cWln6Q/l5X4H/+l5xe1f4wpzoAm2RhIjTiM/lXXUH9Q+fgoLJj4tj7Z8XhL4+fzr/S
pxMbHyJceEhr/y4sKNYfCoy3aSNMJeIf1BR+3yX+Ze5DqjvbM5hUquGo1cXRVcJNFnl73HLQvoZm
0RYt4j2O3u8exQcH39+/4P+5EPfwfn+AdVcORtOfOAjDa9z06yASa83T5QWKnfjSVuh38fF/rjLL
pErrsi7wA6IrM42TAlT6aBLEBZEMWRmbBY9ugLksgD6g7jOXgHaOehz//Hd3KH6/Q88UzDIsecfc
pZBYS8FN30fx0oe71VzKLpu2Hf/Zlvzn/qb7fndkGEu1i3BtaUe4oQ8hn4nB8g9ym98XmvesAlun
8boKLyUmT3u3j642221ZYWkEhSa4GvsPuY8Wcnsb9usEyVOY62gnL5ygz9zVXKDuJ4R+mHKvH6NA
f8WsvLWCYKXI1sK2v9ZxeW/UxSMSs8+HaXqzP7ip+Y4coAi1Mt3UjnKEvDylvu+GOggJcaHMMjuW
/D1Gk/nl/Rh1mWGHZitpxyHPoidJ1Nm+stttKdfpC/Bdc51RR1x1oldW6Kp+JmkltnEtvfQ5Kh1k
j+GFpzo7F/znh0xT8d3Lkrh2XrkwvI/Y6baIdJ3+WxVDqBMn4GcvRVg4qt6sMplu+eeP9sz7Mnfj
mJIYwJ3G4qgPxjdfiddJJfHVSfdmGDsY5Hd53W0+v9S5UZwtJxk7sSEAAn8EEgmGw4VTlCmSvBVW
6F84X567m9laIhtN7FE4Ekc8Idusf87Ax0O2a9PI0dLD6H7/d3cyWzZqBfqv6aYC3p+/HNgsOaPe
3eQgii4siuo03h+98bNFQ44kKTf0Tj0avb4iI3MR92siBwcE+qYHtCxby2i2pHyHwVgXqyzcyyhe
jZ2H5aDSv+qQevhvKVKEwlgm4T626LPHP1U8uFa5ZxXg35bQL6f/0bjPCG/qwx81AQAV4tTq0tJ3
bsRni9FE50wmvOkxAu0U0Ilfmk3YLxpXy7efj8T07nzwnPTZWY8zWIKV3vZOctp1a4BG5jbr6uHC
5DgzCvr0mr2bjQqsYDbYkndybVpAMbI0x+TsurShOazq/OXzezjz0s7rLp7wRrwRuXUMGAobV9xi
6PpNXDS71hjWnVztqnz1+aXOrNpzD5WuFm1rtqV/Sib8LywqQIzyk6+P1HlHMMLy0QA1iH7ywgP8
VTn+aHymN+PdE4QomOpQ4L0TdOBblwo5uUvaIq21dMWZ61cojYFAIxLWi8+RDmGyp670USm2IpWu
Sg8IUQoOEfb/M+cdqEpYwumiDz8si/qbIgJn9NUdclKxIL1B2mGsRVUl5UK/cAezqsLfK/IUzff+
DnQ1NuQanMxJinrsiTj2pSwmo8I0t6qVPsZIwBfWz8KFb5WvXWSY1/j8wlaO1q31VYpIg1JFdZ1P
Gp/Px/DcN0KI33/RFO1O0Ux2D0ZNR/Vettq14p74Lx6WmDa8CRRtkza7z692Zgr8soy9G0C9oYpn
Vo104HDLViUrNjDggDnlT7n69PklzqwS+mzR5mOriE513YOQte9kVG1wNYK4Li4GA59bJGYPzLYy
KY71JDqmAgmN5NYPYAguLEBnno8+W6itqOl7NdHjY+uF/c3IGXrVqsK6HWXjIRkz/8Jlzuz59flK
ioHLGw0lPmq1tyc5wNHb28548iP44SCBPh+IM89p3sjz2yaKRvjBR4nsk00i2jWaKfnCi3Tuj8/W
Un+Uek1JqvCICgMCfUqNqBMX/vaZFXTq4r6fo8E4psgcQ5KPumrY5xnAfWCWGpo7pobJZlQPumMN
KvfCNuPMoGvTP383KUoXaZurKeExxG3f4pmDvD6O2j4MLrQbzl1gtmzayKNy+nPhsW4kcA9asUZD
9rXsWCGl+uHz0Z51/f5e2aYj6vu7oO9DCd3SgiP+IW0HB1B+0GMYdmgUvZXpD8sh7w6ub2wqWwPb
2R+VQLqwFTw3YLMpb3m4nAdOKuy3EWMJCbwkkGMBNKGArmE62Hc+v8lzF5pN/ajAZyb3dURke+wA
3b7xERcV6ZpXz6zXeSn+5dSZLQMkuESdBu3jSDIVjrSap9fWer/9d3cxm/2yPnaN6iLIF5g/Djlt
zKtGKBBRqKHSGyWWMEx9clRUiMufX3GW7/33y6FOO4h3rzjfYiNvejc7pml4KkexCZQttApizB9S
jgort9T3WmM7klfHq8LQnVC6zkk2UvCWjWZ9YaKd+TRMpZf3v0I2WzzxkpseazEi7I+wwkAvyK8N
+8LKcWZVUmcrR0pTVIxU244iLAxE9ojZn0o3Ly685+d+/2yhkD3SDRIc3KBGjE0ji7ceOCAMfOfz
UTr362fLBGoxCsooXo8cvq+ZM3Ri/t0CNBGv3j/4yCpDuRxEfOy1VMXiTxJRQ0l3UBHIF9bPz3/+
9C59sDlUZ6uAgl2KvpgRH8u6seHim3t/MltNjlA0XptGoVZeuCqJDeqFB3ZmOVBnywEpqzQnKJ8d
UekdiJ1soPmoXbEaGyrsYndx2Tk3MLPlgEguXyJPjeuQIHpjEWuReVp1oUigTX/lo+c2Ww6IoUAz
QSDDsZbXWlo6McbMPKvggpvNDnD+smxuoNC+pMkzJNdBpFvAc4u+/yG53hKTC6oNLA7urqhv5KQ5
ZCCrlCsjfCSMS9H2KqG0vfHQ4ZZs0LjRGXJYMIk+YsG0QveK/yiTH33h30nArsP+wTDv/u2XfN67
a8ZA0aWkB28aGOyY/Yw+SxmXz20XqYvE0okGEX6LhROG4oVPxNn99GyRgZBkt6MPAV7IybUZi1td
sQ627t+GQX0dUl9t8UeDzLKveQ6fv/ln1oVfYJH3q+uUwlwMFZcsdAwiJQVV6MM0UT7/82dev7lM
ijhDBXKnZiGRbrDsc5ocEUb/2+c1W3XCqLNCWj7Wgd1PI74G4663SBbuH2Rlkyn3hBmt9f7Cu352
cKZbfPekCCjj8FGZ9kErhkeXjS/hkEOhbMMGS7re3+J/3VQy3BWdKfz50zs3OLNlyXDLMhIhyvO+
HXDgNvhSy6Fvlo1G8vjnl5jW/w9msJjNYN0GuAQbWDpIfvw99tledf0pBYJDPsmFL9uZu1BmH3AE
qvA1fBn3GEyLpe+bwLkCrEVxf+ElO3eB2bSRLGF2DdD4Q0LAMbFRaxmvLV31ZvX5Mzr392efZlzy
sQ4Mg2dEkS3j2YDWWrj93ed/XTkzBL/++bsXK1XtXgLFJh08zIcFBr2YQhmyYfuu79aj/6DX6zDZ
EcmxwNsyHauH9LvQd2V/YXzOfIp+bbzeXR8PY2CUkS4dcGfciDDjACE7YYDKv/OeFS/dEq3y+a2e
u9PZFIK+4vUZ7feDQY4kaXDcEBFk3bViXNgsnhup2YSJErUgyKKTDn3WbzHxOoXxKg0Xfv2ZtUwR
vy8AXdR5DZER0mEIM30xvQeIXi9N9eld+mAe/joavRuESeUzZDbzEPX6MWrLZeuNx0hHxTA9K71S
Lmynzg32bL7H/SDFXcVcoW58R1jYPnatXZF6p7rqNrS0YT6az5+P9jS/P7ilObHI0FUvIimH96og
QHu8r/UN9KiyEzh2A9JQCpykF4bm3OIsz5YAMUqCJHYGni8BIfNLpkjCRaBYC52EE6IvxYY58/mN
nXmN5dl6ILzQbXHUSwfs6ytZ03fTN1NRxTop0gvHjTOvgzxd+t3r0CqNrbfWIB3UIQVK3ziJ6S7Y
72TNLsf98fl9nDt3zzVfitxARa64Su8VN1PNrqxvuAJLTOjBRjW+GCrKB1leXizinR2o2RLQQjIh
TV5DoCATJKGuMfMtuKQEx6TovuQT8RwYJFSRz2/xzIIgzxYEo6kUI7W4XAVX0GselPpLhbrh3/3x
2YLQWno5jC7Lmai12xaIQS2gmtoXvmrKmakqT5vud+9A2WciGXQTmaFqflej9uAGpItGVvcM2CSy
07c2xZTl2skxbjXHtgnYhXS/Q/JBYnB535P46PnsG9gsOCMw1s9vWkyP7qNpPVtBBGHVrZy39ZGe
9bNngwKDdSJ3hN+4yjVUaKgLeMbDZmr8BO4u1zgWdOW2M0nKtiMgZTmUaSkS0LmCpevi07IiCv+8
cL4hRU7QVE+56x8//7W/zuf//dfi0vv9Idqx0ViaWdTHsc5XZt6uPQ9ci87mJtHTe90Pdi1ZelkC
HclGX62ojprBuZPDr3gOweHeDVS82u/IYwnqeCVq+KGoG2AnwZbk1FUPPjQNkmWuRHArpN2g9jeF
lV7bcuuMjfhi0C+BIbZpLBhfKYelRTfifLW06gQl5FJT+lcp5KObnK1+UOh0ty6z8oicjiQOxHVB
H61EROYJxNyjDBPedisIGsTW2+4btPTbsEm3ABC+wZFddBmRR0rF5hnkmTqle07tuO7YtBjHfdzJ
1P3AwmdECdnKoiR1oRkm/llt3JNVpq1x+B71ygZcG5irMJN3ASbWJcp8esQKUR6ZZ8DrkfAbku/b
Xph84uPpIezZKuyTsSIBXaqOIP/f3FxpFkVQKk7hjoeyjo9DKcVLzO70yvkKpKn22Bfe9z6XxmXi
1z5RmHm1KD1t03fhnizpbaRXD2Yrg9IZ7FXAoKUFXs4wvEv8tMW1Kd8OhbYuSVN3a+Pq89fz408k
up3f3041NIzRR7Z17BLNqYPsZ9S6QLL9EzlSskM8xAq8zEPbf/38cuce2bRKvltRCk/DXU2k35Gw
YJYEscnS9qvSqI+NLLskYo8r3PSrf3et2UKPXJENnmbkR3zdb4pJXRASLEnbXlVvc02n/5o9fn6l
jz/HiOJ/vysq6srYBmZ+jCLt5KXxrZ1Yh9QDYzvE3YWB+vh7DMz092tUZV3BJ0vKo28aV7aIf1hj
QBhxRQpIcDfBQv7drcyWfFKKqZ6SLndEwPuF5FPc0OZ4Z7qAMrzESy8cZc/dzGwFh6PQQnmSOM9M
tkqwMmEVUiS2rkad5DCp/Pb5zfwqlXywLFmztdcMdQnLtCsdAvupT2+hvm8HjGdm3zuJ8UaoUKHc
U8ioo1tahmNLlG5SvNRJ5ogkWDXavU6or9a+qukEZyeJVdtODGHUjM/GAHIvd19qvuqRMq2tl7qM
01T46DfPltI8j8iErEkdxol7MvJM5WV15btRCcd/9/Tnxg2ywksdxAmY7DTcmHVyNd1t1SjXMNo7
B1nF50//jJJIWLO1pQ7GJmjyxD64bXyoQ8mx9HwjqcqaQDJHitKTRK5wo5fAL1T70XbLh1Ay79vy
UjXrzGJjTU/43WLTF41JI1KyDwVJZ11Jxl+XbIoQrIKobocIUc/gP1y413PXmi82ReEbCgTqY0zc
sR3jhKnWgfJSPUM5DJKdzesyih1bzpF4HPBb4N2/BkBtXBAFIo02+aXX5+xTny1GAcmfxMUU6TEP
vJuIOLFNCFiyEN6RZvjai9olLM2iDl9QTwF/fyg99/vgW83hwpM4sxhas4UK0FNPvw42niHnJ6JF
Htq6fZASW97bvRdO0JE9uc2LqKGQ2BFNWRg5cdQ+ZdWYjMvcVxkgOfCxgzbEYX3+o879ptmqhhW+
Vwd1zNkkcHZRfMVfKo0O49RLX4mXuiQSPfvsZ+sa7/k4yO3AJyct31LgrTuaeQRJVIHtWIATqrx7
y1XzawvnhvptvTYLplsJ7cAj/ufze/1VDfhgATFni14sC7UbE6SqPNQDCm1BkEXgPuk2ALIkgqUx
xOo9GXUPJOmc2nx4gEUR/dDLpLjwOfzFyP3oF8yWsCSPyHRCTHp0Na0Crw98yClM6SQZoXINSiMH
OEowC7hUV20fk6C7UpQCGDQ0V6fAzbLuCVS7pBE5860xZ7s0szH+N2dX1huprq1/ERLYmOGVmuek
ks70gtLpbkYDZjDgX38/WvdeZbOLQtovZ6tzpDKelu21vgHMnihSFytELRdGWW89gHYMyAT47ZAe
NJ9uFiAz7PZbHR9FPK44r2q7VxeXXiHCAFmN5AKIRdJANAp6eEEWX0NxptDgKGE0ajjxqjGKlyad
iUITy3yMhoYwAhHUANNA2OQE9NIxE+VHAM9yUFTuL66Jw8kehTmYO8hCEAUuQxN/wRjiGMnu3In1
/V+feJsDYf7PiK0gKdK3ujQuNS4EADuH/hJ8mHStoRwDdg30i7vowFsTiDDozGZVEM2kbyauwfYo
aMH4MqERdHcufqKeG1Fvg5pyeBsH1z6w92bvPtO8hkhqDq2J+32dmqtRSKLQ1tGIHwGeCWWdENz1
4aJ9jWL4+2m5rmbma2rxjwISWP7wQooBae2K7pBHkLkoumdQNRd5isTe7MRNdGaMgO7sThaojnYX
2nXg1Oh/nDY4+0b4p+3cfnN/wEZK8/9bhqeQzfrn4iiUFJETI0MswTfhcdUtlCajBQh9PyVY2Se7
g+FK3vhQvizTjy7R2M4plpkONUK7hfZTbD8WerckIQRdrACqp9Cu9mLjPTcRDuBJvWCl/ayBgQqs
DBzfJLykNhyOp56Eus7MCr+5f9CHYQC/XUncXtVh5OboA2qSXMJRsDP/VA57uD9GUz8//P3bz8Pl
CwNvZDA41ZPPEnZANPyEZvju/q/fXEz4+NHmT3UFyhEJISNNfXffM8iLOG1RQLSm8/ep8l+azJ1J
Et8+xNDWKBJkhV8XVeWrU1eGq6x+a2sohccx3L6jc9r2G5jFISpAnbTIKrioc7jXzGyZyaZHsUDn
gRlExFanUECWR6HYuTK0Z6eKDjDPPbe1+AM5JLGG3zUSKiGSSPSqC5rP5Itux0D0fBQY6txtS0dV
kKIcDJQT/zDAXeAMSZsr9dcuwJSDFiokE1PtxBxn7rZ+O4WDdkehAjpwdmFLqk6wt02RBKvfoX5f
Qm8NL54kyZ6iNnch7Ay10qbMVjzBkyc3lRfpII1aZvMj6t01SLSbuHeg6BXXkMTt91KHy6MeQ5pe
GV5b+vVWizvrMYAUGK3aA8DDcISREHCFz+iLEjXcSp1Kf3RKDSRNmMTC+1RaMBCEpldCqmwVFzrl
cK8BJlK5+J9KzQ37MLv/OropG8OBk1qQXIgCsw5x7dBVP5KOLeo+A0v0wPL2ChrTXvXVE3H194qU
l2zOQeP2pREtjzatBvMAeLpb0FYt+SWCmeFF0ehVcZix9ybcDSKATZioHm0OlXMj3QnrsYDQmZNU
M7fjkefB/0fWMa43B1MZXuBOf8IEnQIn2Efw9QMPFmUS9Qi2B5JD+6ha6WH+4AbBayftHzKuPrU0
WJXwBRtGKUnWkFGP9K9K/iatNbMXbx7LGJpRFAiSuDRz0XUnsC88bgoUPUV+KIKgW0st2KhIezEY
uVLW/rgf4m5fXUHVHl2eA9B88yIJ9JOFjLYdIfqbvr+H4doqGnxc03ARguHjDXLkRee8QjT9GMTF
grX7GHf6+x8xEWfHFJ+AlGEl00I/KfOXXoqV3YjXpMWxZBWPvexW91sZlteNBT/m+WiQX06qHhFW
A2i29uNtDX8zz6/ITC+m4qg1Ouv6vHNKCCOTU2Tnzr5vYiSFVbcyreZTocxvcgNS4ECZHatANeuO
wTSyu8rYfb3fv9uwPUzlaF8xs5BQ6unJSYBzu3BhQ1O7OZRD4NUC0Dbq9Bz1Cipw5kdgUkXxzxjM
Vih6f0Qh3KtAx7nOfMgQuW+N9OjcLGhpabJuySklBbwh9DPr7QGZviyFdcih8asNOmaJqWOAsNAc
P5rZ2BPbxxptH4i3QCgib8hpoO53sRNARDiAHBl/qvmfAWbaBJ+gdM1p5/wFR9/o6NgqJzDh/J6F
dXcqK2dhMshiIof1GLfJFzCZammWzs+SBFu7EJAo78wdZNkujS0XZeDYC5gVcc8S7EnBPAWCI68w
SN4EzFwRUDy3Rp/RlU4EDEg6qDJCpvQ5z7WfINsvlAARE9YPRb5M9A3gyEtBqh38onm2dXnDN6UL
OjykAd4js1rCBQyKiA70PHGtW4BIvkxcZng6cJpgzyxZTZe5pZa2/5LacuZaNrGhx8B4vxJSh8M5
OTqdfe7dZMmhDK4SEx6rxX62KHwzBYVgOTrAdfgbQ52BkmMMHUvwHDt7Q6pmxRy6aWMXj8+ZjX3z
sg//oVGIrAtWVKzoyREmeSuAzJe5bnl5Ljx9rrw9tXXNUQIBvg9uVrshPVp5kYH5Dr35jZYXmypk
MAZ31qqCDKbVXfsGZsLAxHhQ1XnQaphKZfwETfGZeZvYP2MsvSBRhvu/Ro6R+6SHcqXHErr761Ti
0tLtYC4OpNd/exiMYfSw2I51XpvkWPPwEFr6I7C4ntnO6blMrMCx5prRc8sFhMs4Vn3/krDwkJnm
ytaiQ4G5g1LnXPJv4lAZ4+gr0BfTJAqs/1uDkQVh/P6URxskHcPuooUncBChQJ1oP1JsVgDE0zkp
l6m2R9GuC+E6asFu4UhboAgzo92UIv5lVXI1E8eHjXQjvI2Vx3iV+5BvjqBmDnRMyOQSthrnKoMD
bHfBU9qvNnkrH8tg5g00NWejh0CBNCUUGWLrqFWv2MuqSo5JA29tM9wroGj/Y6dGUaPz4cekGxg1
VrsfWPDNaljeDJaLaZqedB0S0Bpt1yyUcJrS5lARt4EfkMMaBREOl3bD6QtMVr3pQI7GCtG1Fwxh
6Zw0+SGoXNa8A6H0baaf5PbkjeHzKR4sfYltcLQh5AFh5dRB0DBQie2gJfsR2d0TEemxG+xQ8nRn
u1Dnz2cmcjjnb6ybMbAe4uQVNAoC+9hF2QbOUnIRO+HcBE5E47+s2W9P/iSMobcSBOwopPmUOhCs
hryI5UYr+BDNrJGp7x9dpFw3sDievwzJPuu3BMPUM2m5mZmXicvRGF2f5a6AxqELK7IOP8xBypXB
A5xjIR/rrgv4ontBoucerbudVXQKDkfOTEV1auTG8cI18jCB5OUx4u6CtNXRIdqaCfo0S12aOD/G
EHs4bvXwozXZsdPDpSqbvQsSnOuqQyhMHcY88SdUAhYwULk/lhMBg44CRltkQGobvXWEBO5X59NT
2RWvGUCuVc6XvT9zUt1GBWHrjiIGqFKG6KVkR+Db1inBBS2sDm64lM1apW9c30SAIrfiKtmphRR8
5O+L6rUM5UYJiOi7tk6XuJXO9Hki6I9B8tSGxGjrphhiw0PUV7A1yv/bsv8L+/i2s6wAWkoxyJLw
UrJaD6LTupfFcwflxNIYo94BeS3zVGLZt7kJcl5BKxhiaDKBwJKPmIjqQNGU+ZJF5toIq2JHLLu4
Es0+6D78bRZ+7ZbQUJJxvKyzrl61AuZnhRvDpMaw+SYfRKnuL6qpfNQYHMzSDm4fBVHHilcH+Ejt
iq5J4aPSfwo9e0bGAM4K/lPZSJR4ZyZ1YiGP8cDQfiOaaYX6sffzx6xIjo0VPEEHC8Z5/S7L51DV
E3PwNwfwbYJFmkNWE/bTxxIveEUW3aNKBHBIGqCoaqExhQRq/V+HcRRtYtKIEgbC3RH8bfjmkH2H
fAaen0hk1E9xYJw0Gw4bLUdSVedtMVcMnBjKMf2BSB8mOIlyjkkLv+cUXih6uwjan63kKwDLol7z
OESYGMwGhB8clNCOcVu/2zaMXszmD6wsT1VJr/fX0tTHjA6SIIeoZ6jgkYXKJDKa/Tkx7DWAxx9p
nTzQOQ3HieOKDH//Nq0ObYmwErQigbtcJtAAhsQMFKvv92EqT/oXlfjt5xuedgUNmHOEdtkTh+sr
ClFWtOmzBl5XCnaEidluMsLXeL+qZd6ZSC6QdpcMLCsOWw5arqBiH3pgbZB9qxvvWS6WrBFXmnfZ
ubcJWQgGQ4igdMA4ahP/l1bIIw5BeJdTeN8lsQPP36AVu1jpv4qyfuA14Y+aqbUvPoV9B7w2uqvr
pz781Oxr0Lfx0oJ008xCvo2pgd4T+efwMpgZcBv5uGONm2+lrp3MVqQ94ekdmMiWwirSDU8GfXKy
B0p/ajUMi2D3WNr7gl/gau6Vyl1Y+C8R8LKDGg8eIHhTxXQbcLFsATIuqQNz+fcKSPCZKZu4uI+h
7YAaZZCZxycDCMZg1lPncM7TtoXxDimRHo+6Lsk8jJVdbQx/HXWXtt1ptL9m+kvnvg5KiK59yYLn
EBp3SWB6ZQbvLZjZFfCQaQYW2QodgXbMIhb64v433wa5YphHp2wTdmXSc3wzcCoLDC6Pzw7upqFz
dQR0PWCtsLZDA3L76VrAM1NHbQTylZ5RJiAFWOsqP0WiO0cZzAp7mC3lJ7fXVmnezXzf1LEwVl7w
SYUENaH2EVam+H3fhxsDapgmexYQmqkCWCjKJL6m/Iu72/tjMrWxR/cbJ0KRAH61FCbtGZTts+xE
69iaOXMmboNjGlIUQQqvhBvBkUHJMa3ED17kxwRGUwnd3f/8qeNm+Pu3wKGzqCgKw+iPOLwFdD/C
FxjBgIWiuqWF/EbiB38aTLTQkJ683+JUCvbvFe5bk2VZZhGc+9RR8j74EUtgjkvL30Wx+p22Inxn
XRRsdckgQ5r7yboxLbFsdM0rYuXMXBcnxvWvlsi3TyCNbfZ2o9Sxj0z4J1bpqeBWujFqiQUCH8y5
rk4sjjHXAz5braEpwz3Cvqm0M0hogj5fRIsk9zfI0rB0EyfrLDM2/vCaRQ4CIOzefbw/0FMVlDH7
w0kMBccP5R5zUXsWQRHJgJHOJ96zQ7qj5Nuy+YXjNjChJMCutXNKw2QJ6aEmhiVFt0awWTCYK9Ud
Cp1zIzIx8mOSCFMQE0n02j86gf4mcIvbdXDmi23YoyBritzCH9w1QXoIKnMNOtzSCtq9qesPMH3N
FxBOg92caZb7OoA+6v1hmno6jEklkEmDhbLN3KPKnzEcMj8PZ4a00lWDlwIM21Z4prRM9+wQvscy
f1a+vu5qKGUXwTlG5MVYGXPC31M5iDH5JIiNqO/hX3UEy/YA+O5S+o9pqxam+ZoY1ZpaJyNQS7gZ
eZDanxmC22pWlOmj24lmiID6mekeffkBFbClkYHV60TLrAVnOXyFcSUyPK8xixdmb6Hk85XDU46r
Gtq965K9uWACYy33/tGVH4jqRgIwWbPAoCADZSZ7dAEvMCx1JZ1Ngs4M5wR8VWjfAYx8me/IRDQb
81pSbgWdXej+ETqxPwzywNonaJoDuQdYZ2UA1wQ2hTtz2Py9rd7IoOjkn6ETCuCVk7HKP3YmeFvi
WvZvvoyWw1bW4BFbtFDEx8VDyXTVWcgipPYCg4Rtz4H7KPuTHn5gNkFoO8RE7ivn1MCip7ZeEXaR
tI751/31/Zetf+s7RydUDNWeMgQ64oi7TgwxlMA8Q8vUE+WvZMgZV4Vn2Oe4bS/C7VZ9nC3r/IRv
iGmBQmoJzcAcxoIvw7YwYMjL3np0BjEksO2dhRIHprjvrzqO+JTCHFV+mEDJicY+Ylvc78FUFB3d
OrK4iFjjV3jodSCKZNGvMvX1mdG5/VQ3x0QYO3RDLFW3PHAtf+Ukeix9+A1pc7iN259ujk0DaKUC
TlDXOTQR6npVwGC0SOae6xQL7d8Ta/6L6gHH9jYWLD8EvgF+t1ZC4foEV05w1HTkYin8EC17ZXbQ
oAt3LS3sFdO+WNrMRI3bpR04Lfxz/Qd9E6KcCRPKIml/AGSIBBywu5G204hlrACnhytWMrMEJsIi
5BP+2VgadHCs4oa+xzFtwcHYCMTB5uc8jjzLXzODbrMQzo3w/ZglAN8uu5tkXPIuYEkW+VrQXbjR
P+e9fNPt4iWyw61DvrSwPin/sdaM/XBXL4qrn35C8P4T/KZgZoBvvkzR/vD3b7cUo4yTMFB6dwH6
/qW2UtzzE74WrgtT0fI6y5OaamY0j1wL8XAzAFpBSfyRyPqhicjCTdRrbSZbMbdahl/712JFZ0YT
6GqsB1RCVxddL9d1AHdTmDxd4Py0hw3a/Thxc0GiidEpxkCh5kGhswtJ6DNgu6tCHohpefCJfYHK
yyoW1/sNTfVl2JDfJoa2ELt13Mq+lHHZLlToO17bZGwP879qAZnw/zj/ZNxM6JeFMK2LUzTE6ytc
0AGVjpbQf3qvZOhuGMRp7/fo9v7C2I0OiYyaDvXtyrrwNlqYmf3RmnQR1corhOq8TCKFQCWF+2IG
ZKACZ47MJLz/vs1uLYxRdEfO1nTzQFgow5mxl7C+W5UADP5sHFlsfNnumxJ8TsuHQWvcwArUk3lO
D8T1P8zUh55BrEETvWyTDTRUvlSe6ldhpe+5hmo25xyv5EhjsJuT7oqIpJ8TMp1YAmNUAfWFDP2+
cy5Wy1YMpsZFxa8hD55B3L0/JX8T8jcGZlygtzSn8ClACxfiwPg5iApQnmsYaYqgfrIKWJcPOvKl
lZrw5XLj2ouQxH4CMnkvlfij4oBuRMfUDxR6CIRiys+2gv1wA6uCOiggfB7LzNq7gUFB00x1Lwy7
5DGoqp86A+TDL/Jrk0c7J+rcBS6kBTjQyKTGseWzPRP9z/t9vP0WNMm44tYEOnzoKgxja8o33Pwl
lP6hg6E3ZOXUa242JewV6bWxxbm1IXbj9BkIm+0symwi9o3lSW1cztKeB1DXldrFjdKNqt0n+B68
DPfcrstmE9bDPro1mUPM+hYyQnhTtsowjAsMLl40llZghLrRJoSZAzARyXB0q3QFd9KBVZo/ipJo
KwjPzzHoboMXTDLWMKW12/AgKewL0SgQPSE7tI6OpK6587UCia70FzUkEMzRby0mmSdq0BEsEwr/
qFHiXwzXiPT3zKTfvHPhW0YHjm9GmYAkun1RMDzzakuDQCcepHZQH2I73fqR+5kSTHzpLCw3BG22
PyU2cgCi/QmIjb+KpZyrgt7GOeJbRscSslcpUuCGfWFJvEQKrex3WHhtbXgxrsAprEi0lcPTpUXy
Bf5vJ3u7PwhTYzA6q2BiDBVkiiPEScQeKM8Pw3G2ag7Hf/vpj26NTii/cYhTB8y+iMj8WfuPOhhg
MKE4xbk62kAuo2RyImErvLKEZW+wFtqbC3PpQDeU18n6y4aih1e3ufiEgxKydchaA3/a7uxsTm5y
4rAeF+yIFfia7yp5qQMHabP+0Q3gaSTbdydXW8segO/xj/tjPRWrRydMEllWyeDncIEP3taNy8+4
cA6mk37q9hyo7XYSAfLtozwa7Uu4lwfcgUi+f+EBEFVS2xcZJL0y+Ggzist5VF4q19gYfblsq/zD
bdUWol0UJWQjNZZ+Neiq5u+GIedKSberAvioUdBJwqJxMkWdi0xSG4apgJT1dbFmPXZckRBnGUAJ
dV1nLH+MKFJTos2vXa1qLw4RDjNV/+IVDFR0AhY2yo3HruXpgtMCyCpafIRGoTbwkIWYSFrtYGP4
CQNyoAjqPQTcDBiKalc9bP+YAAJ4hjDVSm8/YBn/FqKkw0Be1UVbIs0CvaiOOR8Z07ZdEWcz77qJ
OR+jpOKgMZOS+daF+vJqcdzJa2Vsw6iBHsOMqs5fpaYbMX0Mj8rCjtjSQBsM2g1+AIQybMt1482R
BxGyDQCzS79z+aLSF20k1467yYtqK6EiELCFqOhBRNKjNhTASJa2q/uLfSKwjEFVjmlIJvTYveQl
LKE7AWelKDnYMv1vl+wxmIrDDiaMu9y9SL3cujlMo2Ny1V5QJGZ6vzLmFNxvZnKwdEcBLM0ynvUK
zUCUEfJPFmBZ9bsPGbE62VZNeDQ7+Vg0M326XTdAa6ObtmxpGgaawKBhlZeOhVtvtsc54PBLCaRi
0tagZqZHuJHNXO7+FqpvrZ3RfdvIKpaEaeleWjdKNsLMge604XzOIfrCn2L6ydqP2oIjtW/7+boQ
KarbDvCxgwINUC+ew64SDsUznzN1Xow9wHSA+wgoUg7IkfrvMhfZyq6Mna8fIygVis70WvplwPoJ
MobFDuegDJ9b54320Rf1WxO+8dVDUD0pal77LFoyPd1BQWOWgTexpscwqbYwpNnZNoJrpW0BJ4q3
RuYeVGE/J2RHkwDK+caiicu1qf3QCw0FO7oqunxV1SKGGzHLft/fW3/rLjdmbQya0kOzimmu2RcK
m6eVy61fmZTnsIBPLIy8QZjOkl9pqfZBm/pwD6rqvR/DYVx2/T40kB2LjUSdKjP4XTr2D2rlsECs
nW4ZqsZd24Eq59bzRPQb46+q1ElSSh2wvrXmoaLVkTvOQwblDx7Kp8KmL0F76H7ZEbJ3PjKk5lst
Sqj1Rftc73EVDfBSuD9iU+9KOkzpt3uvgku0FReNf6l4lz5YrUXPhg4lt6hPmxNrWkBCMidzriat
/CUtImcDn5/iHdoO6vH+J0yNxeimFUAanlMSVxebkq1biBcRBw9t2GysRvy838REsBrrpDYNxCIh
+VJdlEMeuAJLKCNy5VftosnsQWvGR7IDNm/UCrf3W5zaEeSfw1qXpDVFzKuLHjRfvg73ET3+Ec6p
W09Fp3+BtjIYpGe8rC6dCp60MljoHDbf4WsBpT8zWyf8vQRNW6/LRRuf3DyCi1a69O12AxDBqsaT
8n4vp+LyGEiVVwAjhZojLzqPfwaRGx6VkWfLyAo2LdMeYJueryJdomiWg5ALPlL7cL/liXfhGGaV
GVZbl+CfXKxM1lvdTw/ChMqkK59qqCZsFfAV9xuaGuox5iqHHkVixFBGoAHkdHL6wMEhDVO+DZHc
SVuyagr/UhStB3O2i56Zh1zpMBKIHhRkm4BZI5va1l7vf8zEqhrjcqjJoBljKXyLLx4iKJ+W4IVA
GG9mJ049QskoGDC3Y5bfa+iH3V1qBtNFuozJdtDJjU9B2l/K1l8BYYAnsDrAofHa4GQGvxlJ3iaZ
extNPfnGUJxs8EzFQzu/dE22K0EVhUzeBqwxs4eCLRhlhZOCGA8pJLD/spb8yYz+ICHReX+Mp26N
Y6iOkL5mCeGWl7yLdyWShSRx4Vi5RiuE4aGpfCjb8Uuoo8pCtF2RyGe43sulz6y95qKGLOjKLB/C
0NpSO1/PfNXwFrpxso2REzlyQH05kKXTxPT0UP+0sNSqtIafQbmHE+JJUiC97c9ZHbepHTa+ABkw
cSK96LG1xSpIwW2SKWDQ7SZUydtsSngi+I8BFDUnrpSt315is3moQbmBFfZVd52PQA/+Wyge67hC
wyOu6jKDlJoF+JXTH1kht5UyZ9bLRA/GaAnTjHhi9Ll9tsxkHZXhCYqOy5T4Z2W/3J/7qRaGGfp2
RBdNhaQhwZM14S2MTQOg77qi2Q40iF7MoM0nIsvf6PetDZ7nTpjldQS/BPdZQIAYukYnR1e7+12Y
en6PwZl2FSUajXL4FSR/Kt/Yt/Y5zCAX75cP2VsnVinIVw55N+mAEyfBpu/Zu61WhSGey1R7Nnn5
pfSZjPbEyh4jOBurti3HFcGlNMur28WrNoi2TlE/a6m7SSgqH/c7PZFB+Rvfvo1pRVF7C6keXpTb
HC1u/XGY+UIC80frJFskzRezszdxvxmj66BgT+KMoUct91emBjSoEevvse1Dkoqdal9/q3xwTTsr
mVn0U8tlFBz0yjBtidrpRQBvi22beU4XhJ6VuzNrfmqORikhG9VeJEEq9xzm3SaB6B9xmn2atOBp
9YuqnFkJE95EZIz/SSGsUElHYrOm1TKCNrIm8iVQybu6gPlrRZeaeBTZb9hpH9zutwsVA70DYZkE
P2GLIbwISnf318rUPXyMBZJwqpJFFTnnpO+fm9a9oHq7F3ropXpwCl0CFDn0RetqmZb6T80H4ON+
wxOLdIz30YJKAdGcY6CjDfIxK5arDU3iY8j5ypU69sjyfkNT1doxjAelWtfMO80/dx2JFjw7N47j
sRDeh8h2PsoGCYQE1aJuoalnGchN1qm91qdzx8DEihrjdvywirW27ugZ8us/IlTB7VpbQKt2K1S/
C/2Zw2bq8jJG6hCFiz5eUeQcd9kiqOhXHSsvdck+rcMl2MoDyzIMYABqdCco/yCDbtFVmc/ht6am
k47OCjOD102VWOeGMOh1WfSlMJtoAy3w6ODQoVwDWSV3yTtSzq3c4Z1242YyhtnkhQ7mSBib51q4
6zgQ71wPT6Xzo1bOgv1M+M7skxW1xT6D8OyCd9rWSPmuSdw/9xfW1MSOYlFT6TH2Q9Ke28r9shT4
Fm74p5SGV/H6ORKUzHR0Iubpo5CkVOLrMI5uz2brHACcvhLW7XPj834vJgKAMQa6CDeGdkJgtOB5
6+7g8cQaL4zhHcH6sFnWBUd5tU7TwGNFSl4FDLgPkPZGGrdKqs39b/ibJvn3VBpjNEycygqGK0V8
sQEdCznbAGnEq2AodEED9cUHqcuLMxfvu21KIWxkbcEYtpjr9cab3f9k0l6V2cbv1KbMjj5AZ5l8
SmCJ2ZpfCswTq3EHXBXEawdAWu8OJdEQUhlfw39Y/WDjr/jXLD32tviPaYwBOLyiYdzKML4wnzxK
PYTXeLdtLL6O7WsG10chIAuSABKtLXN40buZMSDfMgLIIKlBbagXAGJ29acyoiUSNp4NseSOnWt4
lgr5EtsZSv2whZyrKE+ugeEG+O3GUDDmGA7Ro0vBskXd/cbwAfBox+VqAOQ11g7V0IOM9N3s3XLi
tQOdon82yXmBfJh0cPHrkdyEjBEmteftAkYnUnZLFsZLVQBrDEHAqF6w5Ffd73RGl2nKV1zsOuMN
U23mc2X7v3KSt5bgKBtEQO5ISlviolhlYPnusMCo/4Bn3vAP0QIj8ItGDwMCLn+VjfCsuvIYi1E4
DxdxWEJC8VVqyst8d6H4Vy1zL49fud0vMf1ekv5BbR4g6jURNvBXv9NEQmBmFYl8U8fvmb2syKtL
YN/C36PsybFRi89PaBjrW/HhwoYb/tJAgTY01KqrLdDw6MJ1kAhIFwY3NzD6A4bYfKGJgPmX3Gb6
srchP8wWMRjLQOLVHfLwqoVt/QN6NmwBh+x97U8nkUOIVoKAEWe2Rz8sd9gGTb9LQn9Tt+9BYp+c
AKoEa8wEwGRIMy+gmwDawdqAROD9/T+RPjXGkrQuj7imm1h/ZlhumnIBl/kFpIW8lPZLE3gjnSKR
86mFZFAKwEJRaQ2MaOER48v0H/DBKf2V+1DSDubOs4n0izFWsC36vEwB3+cPcOkCqkX7g7rYT6ty
nxu/e0MVOoXCC9lAqvHBj5pLBGMGg2tb2pN1UTde0Oar1LVnrou3D1fDHZ00IvFr5G1JfdZysrJg
Cgu27DXI0wsLOYDb7aIs2cwFe6qp0WHTC8fJ4ZBXn1lIf/t1DohgcwhT97EryzdVsQG4e3/Sbx9r
xljtFqgDPVWCoqXU2TZpdKJU/XZ7/T+dziiS/zO+CJxgUqdGfQZJbRu32qtB7Zeexku3dw6N31zv
92JivP6Gk2+Rk2kiKDpwGs9geuAdUkEnkXG0wdaxQwa+6QPQgs/32xqi8Y0QNVaoDaljdqWb1ucg
y9YWd9/Srtp2AaDSZJaBNyypW22MwnJUybrzbbc6G3W6zxDXhJmeQR9a5IIciAWXact6JIR5faYu
8Fn4bz0bBV/XoI1KArs619T80eTlbpAuKkTxQ9RziYCpjo0uqHHUWHCadKoz1/ha0fSTuMGyTOx9
Q+KtKKDX5pTKq1o41jnGylKoy9/v20RyE+foP1di0pZlwXMfhDpUeddNpCDmxzoU1WPy0Yeokqch
RN9J5DzXltCWUWt+4jbtHwjByQEzcwFdGutnXzO2vf9FU2t2FE4UMJ2tjFh1Lu1uqYxy6QhIDqFG
DdZVki5kU60E2FH3G7t9SzacUUBxGTEh3wuuYJkJmI9BK+VXy0R45ElLoJYfc7V1KpPN+Q5O9G0s
J2s4oHFxO8nPbtrtq8wd/DiSX2VkhR5EfQ3Pxqso1/KZi+tE5+zhK77t/sZtwkYqkp2J1fvgRcJX
GJalDUjYQQ7/BC1FfPP6wlBqJjxPBM2xqqSC3FxPBc3OdRUeMFHnpM23MIWYW6sTu2Ss+GiySiEw
x/lZ9IBb9V4rtlr25kbb4eLciS01Tg6Iv7hM318dtxNIsOUeDyDnrIaQ/9k10k8I9WwHVgbDVc8g
9cHXknzBg65YBvacpOXUjI0iDaQs6hKuPfkZdQMgQId3RNF8uqpZtnMOjFO36bEaJAicFeAsLDtn
oWNeZJBbnlMDVOfYWbbs4XEBRaBIbM1UZ69ENKAdCuMXNIHmFNmm9sAo4FAuKjc0An4WUKHSerUG
wHObQ7mJauAq2WoX1zM6hBMn0lj9EfpcNNWY4GdZQIF/UcI1OwQL3QXAJGNIdXqkNfSP+0tlmKEb
J9NY8dFQjY/CdZvjviDzF63wLU9qfA5tPDFmYyU9JwAojuiYM1aKpQk8FNXlD6IBXGhop7Azt2B+
3e/HxBYekwes2gkixzezcwV0LggllfR4Bc2wCsZBc4fdxCofEwS0Nu5LvOeKM15Mzj5tag0G51Aw
z1q/W7DeoQsJ53qv5gIGgw4ASa/pALYLqwepkg0J343SAMs+QzoX9d37/Z76pmENfYuVva7VbUqM
4tz12q4x6SeYlYsiaRCPuVrOvr2nmhlFlIIqJ4nMtjw3VdR80DZ9qTuR/qZhmKh1Q3i7jfKK9W/3
O/U/nF1Jk5w6s/1FRAgxCLZQc1fTc9vtDeGRQQiBQEy//p3y2/THLYoIr25cL1olIaUyU2dYOABz
ZgES4tgoeK6hKn3QbbN1pglf82VVW2xps8yyFiiLa1v1mY4AqgILFzosLQVqGw7Ct3//0rafhYqL
5l4FJ2eNeP+td8z33H/EBRrEENJMvbCEQsftcZbWaZZy5C5LelrGbRRrp/yJXmHIbNI9Wy7doDn7
enuQhcvEnaUasYBKeqMmFfl+DVkCK5cy6JT7vcLB3vpVrPZNH+9Mr4F4tVXsbw+68IXmQPG6SDqf
kKmNyqk4QYTD2iRuX4dNVnzcHmBh6ZzLp/t8biB+2/RJX0WTmzyQzkMjzmk+aItbJbZW4vhCbJ2D
wCedTKlhJXXEa2t48mI6hWNeJf+4RLOTn+ZtV5c0g1iJImel68d8so5DU6+JPCyt0OzIa8rkWA20
ilJW7XWWnOD9eGjr9nVdZXlpiMvCffoIDPRk4KaNKgIUr5JBlWQfBZzFQtUZ6d0kEzzsQsMiklkK
9QjRMg2UsobJKknRAILPRuWALOOYpgMfTEFDSstV/dWFIzxHdE/NUMdZLerIGEwbVzAEATyj+4O1
Lt47O9W/k9zHG1xPoL9we0cuhNg5xUXqdPSQRzeRARvx0sgOTklCOhgPXKWn1dC0NMosZDiFnICc
4k1UwmclRJ/9lYPpQxUBYLrvNoS83Z7N0qedRQ1POELnk2giZpnnDDWJ36m9yusT12uSHksl4BwE
7sVeZ6VGVUdlrSf3NPiSeB9UJMKHtEd3Z4/5owv5E4Be3LF5s8euoDuDeQB59PB+cZwKSkt2CQ18
FTe6hwFZY21vz/46Wdk251BwlXceseNGRRVnmqHjXBM8wLdx+ZX2tqffhFt3kHYBvpSVe1DAYaUA
sRdSvfeEUXWymYT1QGYaTXVC/zQHQ8RSGtpHFa4RqzetKWz9vIDxE++M17iGWnekFXkdGgXWQB+P
TNxlRmvpfVemFzJTMlCYugLAsrJZlxp5/wF8e0h6IFFeR3FLpLupDNFHbtKAMlTkQBdm3vcq1tWe
pDBvK72hf+rdoSE7vx6BrDFCXpZ0a0EJFfnZr6RW5r/19OYY8dqgQnucIuTqzNmYqc5DbiODQKPg
zeRlE+EuY/tUJ83Kl17Y53P8N5HSrBpu1ZE32RuHOaiOywFYVA+0/XrVhHHhJpmjwMEfLJ0c8uSR
FfOzxyO8F/1qrdKHihDQgF066APsCkCdSX40xpeU4OfI9KVxmnpPp24NRb3UUJ6jxJGwd8qLhXGv
ejwmKaABY59qKGKXZ29yfxuKudDF4ch+gfXayDRtQgYd5dDofLmLsxa9ZDORXWAC4xzi9VJsMhrf
awXJ9xoFXMC85sftA7j0WWYZmAtHK04sxqPOyqA07x9zwxwCFyDOwGVrWscLb+DmX0P6T/dX7KHv
wgcYWzHbcsP8jGcd6mdpkNZANUg/LFixrx3vAK/bBwj1nJmsZWhKQYPOWiu9l2Y6C7Qa1WFi8CwF
YW/80jj5viibl6HqjkCp3l7Lhc03Jw1mrAVRsGEJOm1UHimRxdns/DUxjIULaQ42j6s+KassK6Ja
Q6hLWtCDhc0j4YBG9CBM9fZKoXtJW64UunMsuQIVE55IiYwy+McEMIssQ0OoY6rESjK+tBvmKHAr
FWXlQx8/GiYNeC6anttOKhaa1R5p+Ucl0wS8NmfrebqD8lf7LBvvty3bZ1aOH4NbtSuJ4QLL05yD
wGOdEplzdGNgBnRscBcEVevvIA7Qsn1TqxcUIUWQgSJT9MCCuslm4u7h9l5ZWuVZRtckfLDAlZYR
j9VOlfkPn8av/RrAZ2Gvz4HfY817K096OFq56l6ZaQSDl3MhzeehctdUHi7n5to+mUWOBphYX1ik
jKZU/ao4v1OVv+kvV8hEIXyahkWLrmev/NNqF32hwprDvzOjd/12QL/T1kagWfHMxzB33iVswTKC
7Al0GGmWKzfk0hrO4oXtICzzApuDpE0fuAk7yAwKQL1gG7bmgbawC+Y4cojqVJXD0fZBDvKDpcld
mnvbVSLYwgzmYPGJiEL3DZrRVjzgAswPFfYZ58amhI3vP23jOUoc/Wc7S2MhI1OxX3YCWZ5JGpAB
csnKOVkoL+bQb1t6XuO5OCe9SAIIpZ5aHu9VK/clLAp1Oe1Xi6yFzTUHgU8pBExBvpSRMN29bVsQ
jzY7GPEWX92y2SiAe/pG3P+b/qxtztHeSRUPPbytJZJBF+62asMtfT9RtZvI725Qa6f0chqvnNI5
qpvmvlFTrmXUFNmBaOc5v8zrdfjVe+0vyHi8CqvAVQsaLrSuoF6p1t6dFq6rOXA7zbrJNRzsDN2w
dyLFvoFroyC6gXGtAWnUlQ24lF//ZY59Si1qWAzFmlcyog00jmr4RYAnkPjOdqjlCfpG3yDYvjHy
WgWOX6O/b24S39vXQlgBpIvrDu3PYQ1NvJAAzFHdNfNMBhnhKrJN44Sm6l6paY3UuRBu53DuJAFv
VDqqivyY+6Hjy9DS9ftoyAaYOv6jzfwDHi5coJDcrxYtVvDRS3f1HOZtScKMPsOwsnW+1uPRoWkw
qI0UdznYdGjSIp3TFCQx+jz6UOx0c2/fX9Qt1sBBCwFgLonnDwxSDIoVSNThj+3l+ofh5Q9x2fz2
aytK4mlrW/+WC//dYp+2Enq3fu/7eHAuUTAadnwEuOZs5NZ2dTILEflvgf5phDGuSqpGmkc2URZk
l+QFbIuXLUp2PQluh+SlMWaZxQQPLhCvUtQ+BLpwJVxEp4p8LTh9WG0LL4TKOcJbyo759CIVW/rT
Qz59yZwwhlIetj+EgL1HvD191dlKb3DpOWsO8h5tWvuxxmBeAlOcfMLLxVgCzdZ8aQu1uZwyuFGd
qlacRGq+mHKNOr+0jrMGkAchQu55BDVLnvz07Okgwb1xa32gvbdSEy8Fr7/8sk/7wZAlT7t+AsQh
ifmfFAqme2Jl0zYRQNEWnbE1Gzjt+DHkLga/gZC15V18vx/c/FvnUWAkB0YDEif0nMpxLTVd6snM
0eFeSzlNShdpVuxvbanzXaEHALsUbMhpCxBXBbBp7x7bZk+r+C2W+pTJCqRuzdmmFB+2Ub46LHUC
bQ8EIrfDb9X+gl48wgU84qzcQu2SHfDkwv1HATbH7X2/sCnnSHKVTuUIB11kCq462gY6+yigKREh
M9oPy69OAjby41qVtLA75vhxBaFHyNWMMqpEXB5bu6xD5sf2vfSys82mL7fntJAfzrHjuSRY+D6W
EWLwdM5dkh8h2CxPdlnoX7eHWKComHOAuESnVqDljofNXgO97Yelhl8e8zeQhkOT4q5S+V3HS0Ae
3QOo+y8WMQ4i3iXeq2i7kOc7z75rPfWx8nMuT0tXEpY5kLwjsWOOMAqP4vGtFeZZW/K+q4xvgKPy
Jt17Hn26GGNJNI5UNX1tWQeniJWUf+Gumcs0stzsNdyl8HKNBJNa7QXjexB2fOcj8fdl+wYwxwry
YHHZLwnbp6PvMqODxovEWBJ6mYBAW+Gk841jpCcQnjextA9oZGVB20CgD7ZyH5OcHqqJgejqcCts
2nYP3/PzSJKXydHfkOKtdWsWMjcyC3x4EnUBjmlFpHwrGMzuY/SnR39AMUf98WG1wb5AojXnwPIi
LxMaMw4Z79HcQh3ww3HqrRTlRjNyjt02JDa0Ott+A13R25vr+szIHGuuUyYqUpVlZBG6txhpg8ph
p7HWuwR2uf94y4O197+fFl615SgYFZEPl8fU9zcOkqJcubAxmw63Z3I9/JA5wjtjXI8QMxGRC9A2
za0vSdxuTKWSAAZft4f4m6n/9ySSuY5ig1cJStOkjPp+A4/ssCxi6zHhtv5tdbLeDrG9I43OQvBL
6tBuVByOJu0Du012yixwfdVbAoBqkHnW41ijudK7hXEWNUnwVfddTDayX2O6L63HJYB+Ok3AjevG
G7osqs3qdYiNCO2VE5f8X8tD4s/SKqtyaI63BeO+ZXyvibkzuBaBacQgmddjEnA6QakAmbC1Urpd
D0ZkDkqGiygtXXsw7gsAgUMqvMeOVlOA3vC2y+GVXsqThiHb7Y99/aIhc7hxUcbdaEuXR6L1vI1C
MgWaswOBrePtv7+Q6ZD/YIhNiP2nWcYjklc75hcQEEmSXVKANG8/kf7BqH5I8d6r/NxgRTVt0D4a
70Ag+tKa7U+rTZ5u/5Clic66Oh4c55VQXh41qfmtN+SOuKDpW1m1Vqddv7/If3DFZp5ymSQ8ylBm
JjDH1lbWBOiR7S1I0badt+nGYoM8pBte3HpbUrYzq3btzF5245UzO4cdF/DMqevCQoGRJi5k2zal
H2X5GOjsW5mY+C+4QTlkoktBccFRuFqkO6edNkWl38DM0gAwwj2oJUeQVpFzIno9FJ1tBUjWJv0a
S+/t9mdY2NxsdvsZJCd573pFpJoylB6LEh/VpNuaG5vlx1ZejDZW8sKFL/4fiHSa1nhSw87ziWcH
bim/FpV/1PHKhlq4xsgcFk0nkDQas+RR0UKXL0zTrgiZx765ppW/jzJtz73bvWYlGFoVG9vNoK1i
e3sVF6Ked5nyp6gHubm+KuqRR3k6PWZ5wTZIEt7j2HXCbqTZ/vYoC7emN4t81WCOo4C3RpTDmmsL
AnEcSliVHukIKKYAbwiug/820uVMfZqPxaA10zGNKFTF9ybwezWDI15Z3DlD8ex0+ffbw1yvFMgc
Ed2bqI4FSxADSL012NvE3LvR1psEwg+d5m+5QTartlZLJ3KWTRW56CkExXjUDCzddo3Uocih6nB7
KgtMXjLHN6vBa9qOqjwaYDVCALccPDdMe/pM3YHBHcQ1DyDWeOGUj3Bc6Q0aiiK7q1sG5TGPZu6j
51oNXHTsugzhtz4G6NnV+0HreCXRve7NYZM5SLNkpGZk8C81rgP1Z9CO90x0u9QtILXLoPqs48QP
GWl+tBPpj+VYD4HBx4eYw7i8BJokgRp4MRbuxvA76K2mwORCz63vbehEdtp5Ah8JllO2OZQ4YOW/
sdjJXIARj4+lO8KNNXKof6qYKh/iuLajSg9b6Obce04h7lp3XPmOCyd5jhsnddty4bZ5BFbKGFoG
KuzW6L5Di3AEULdcuZyWou7l3z+dr1KMhe/FEzaL7f4U1dijBbVPW761BYhaVRX0ibEKOrls8CtX
0RwrzstECQJ16Mgu9lUPORib/gKr/Vxb9V1rkYf4CysfSSPPIl2TUFlKWef48a7Di41T1kVk1DX1
Qadoz65phIbhejtpjGfp6H3j+psGbV8Yef+22reLqmZzMmUPyjlz9zCWOvoipvDgKeGnniUWsKGQ
Rhi5Uvd+6TzfPrcLMXUOPM8ge+8zmYuo97o/riLtfdFnj0PvbvJ2lBfmyxrRfSH+sFn0HivlOyTG
Z+BJ/NVPYOsDIM/KS+7lnrn2iWfxWgDU0EPG8fK3u982SQ+pIi/gOqxcPEvbdZar+SOtpZzQjx0q
uhPgoprahrAjuMAXfM6oDXgY8MfbH2RhmeYA7KFEt8PiGMtmMKMSwECUyl65bxbwV2SOuTbwNOEC
/iCiqgX6c+y7b2jiA5yeiYBb4qGsYaVobKa+6gKjgjEqycSmS2zwyBsbzE32jchkrZ16ybCufLM5
NruMUz26jIgIDM+Sfec5C1L1A+ykEM+cd2g27GqIOoF8uB94ciZW9XR7gRc+5tzgvJ/ScSjLHv0O
RPHCNu6TSVzs6S6lYxmyOg45e7091F8gwbU5zvKiMnMyq51sEXl0ai0AHyUkJcojkyx/790M4nja
3MrCxphjyo/mNOaB6Js35WgQsuFrF9RmX4WtyvKQJSAvpMXZkkqHDfOectzjQWJ6Ldzuje7cmE4R
1qmRbrF9LGh7a6t+nPzEeJc8bzcNKgBI5Q+/hrQtztzKIUWZDj+tsYbKg4CzG4FD5MpxXMAz4F3k
f+O744Bt4Sctj4ycPfWt9bP01Fl1MZ698qhL4F6kfFh3xV+hlRoNqn7515bHXDq5syWljYfbsoBX
SKXICZCGrQELCOqkK5fXQseMzMHuLZkg/GyjO5fm6heMrf8o4j3KJnnlnR34nIcoHFtaQe9thBXc
SZ0sp7hLLPVW+liNYnjs4vI7a4qVZuHC0xiZG8YXgjJWKpxq4ZKgsV7jQt35Dt/k7Lu0vK1bApzz
dBFccpQIYg7sfFUc+9V3kesPgsS9HPBPl7lPk0x0tYEDFQ8fF/+U0vRfe9wgUNSGekoReJcOvgtW
9yrAaTGQzZJZqH+7lka+HxV1tocJEdF6R0tv54NH25L6bvLtg1UQGEQizjWI1m1T7ouu30AOcFum
9cpGX7g950j70nVkN7YZpq7J167mX0vHBNRkyuBvrjwYyei325Fk4YKbo+sNn4K2m6NJOzbKeElS
O9ukjaPw4FX9uD3CQuI3h9cD3EoN2HuJKG/prmuNH27ewPaPDD+hcfZvQ8wzgNQuwNC1eTRZP30J
WW0r+YAezfvq4V9q7swx4LXJa1Yzh0c2zbaxciGPPt63vA8o5cGkf9IEyZU60keWp9uqt740tt6V
LnsxM7Y12fb2PBdeCskcGI5aO/dy6JUAS1y96K65g5MwWIPTR0XRe/XMezoMO2LUr7bP1003lvbI
7EzEomEp7SjHg4UW4QSAQSfyj6ZgK5nJwsXpzLIgE3fl0MCWNKoSEbTezzYzzwADwv9qxFpn31YZ
8UvrN4eJA39N27rygQUluJUTmNe69AAxncgrYCfSeNZ94sGMjrKTafxaD2SXhbpyW88h4AkF8Al9
ZA4B1u6j8h12j3y43ECIWG1F1jXPToO60c+g8e3hgdTU/NW2/bUofslVr40+uzO7PlFZphoecdcL
Gvbl0nZgvb+x4WU5VHshgWlCVLljKa59ywbBcBDOrlkTelgIZXMcdt9NFc0E2gMkdbYJbe7yRmwN
mjwKw92wciWOLXQ85uBrNiJy1Rl6VFPS7RS8GlscUq8ynh2Y9tjUwFXVune2U6/d1UvfdBZz8sLT
tb50PcQwhD3E3veW+JWq6aPjaQnEt//sufKg4kphS5cQWTTQ+rsdBhbOyxx7raATCpEWdHhVzTZu
k947TG8yBcE98wFN381q2Fta1NkFbAHbbRTAWUacj291MzzKJCwHSGP7Xo5pleaJU3O/ek6WhpvF
GTAjjRSmLnlEzRaIsVhijMLf1lBwUxWDf1cLfcS+H7ZGHa9sm6Xepj2LPaL2CzE6wyWt8zdJTTdT
VoMvIU8XnCKnMvB4svf6+NitPcEuRNM5htqzm4Fo2aF9rooGbSm2n5j5zQVV4PbuWFjFOYraBRuz
tzUBOkaUfNdUEPmU+W93hLQMhd1EAVO5Ngc5Bh2C/e0Rl8LqHFBdXySktW9xZNz8YXJ4s+29fAPH
7PPlWbmqfYnvVsJ/QX9nVnvm3qpE2UKKOAdaM90BGp5gZMWSQ5bp8gOP+COakKTdeBCHDhLLLQJo
bqiAqkYFzJ/oyjov5DVzaHVfZtJwO2RObeX/RoNym9n+yfO7X6sgpKVmjzWLMW6iHMdxUwB0dM/D
rOqzo2Z7Zxg2kkAaROu6C4Up2Z4O7AFOmkECwZJtX45byOo/MbuVYc0759wOXYhXU1Y+APmNIlQZ
kEbyEvfpH7//rEsi7TFTdo6mlFnIIjAH1JGlgY5bWtRQ/OBA5O5y55gmdrKrUE8EOWUQVbk9+ML1
8tfD6VORYLXUyceiBWnAzA6e73543HjISvfRmoYfq5IDS4d2FpocuGbr3AK9w08Ie4g713tsdFHs
VErX2olLE5lFIh805BpATXAc+cm1FAnGDAhIGAF04BGFMNX6envBFm6POSJbAbNql3mPhyk/3taw
OTUtde5a/wesa44uMpLVLsXCCfkPOrvsnYbXaIRIB/3HWIUJ1J5cPj6uXlBLc7ms5aeP7yntuzRx
jfuMdi+TmQ8giRjnQewzKPbGzQv0pVb2+NJIlzl+Hqnpa4MVsXGvG0cflYAwWZpYZEN6x3nOKlwc
+cVnMqmSNVjown6Yo7XZBL3uapySyNH2Tgv7hzLZr06ZclfnMFGfVrbD0keaxRiRWNC46pIsKuxt
I8fnqhnHgOElN/DX3vmXhpiFB89UFbYBzyDIwAJTq6fR1X8SwAID6CythIGlMej/fp9qKERbZOCB
gO01bYAdYtAbMn77TFV75DDscPvwLMSBORYbOB6vp4zkUQEArdkOej9MrrMZSbpmubqUkcwh1onq
8sqq0M6Koc3GAJQqRHlvOvwBRf8m7uuPlFtbYg7R6ilamNQceC1qsGdr2iDvKtI9q4ouIKYbCCm8
lY+zVD7PMdbpWAHbLFEA5bI/TqJ2Ycl0gS06p3giGwY8O1OYqDeGAITtscj4CRP9fiG0wYpc7ZzE
ACJl7eFrYa/MAddpNWgHHrpZ5KVxMGUdtCmTBBYh0tnqtapnaYzLv3+KF64ZW50NNg3UsIykDOFE
S6FgBnDGpm4vj4S0Nhq2srwLkeJvL+vTWJ4lehe1ZH6ZDx6AUjgui3NFiz2U9aCUthIBl2Y0CxQl
UkqCmzaPyqRBnG3953qQXy1u3q3aDS9NZBYoSjD/h5bS/w8UozLuTNd+FDmEGH03XE3AF7irZI63
7vBgbfipk0WTXUd2ZgYlfJM7PEhmXr1PzKMorV+Dkx/iEeqOvJPHSbfykNput03VHaQiXePbmAAI
ntYg63XuQyora6W2WzqLs0SDVeCzjTDUjTwXHl0FABBB1vioQvT+nyLY37DzabOM3ZhWDQEOCk5o
gCwPdyZHXQfg8O0/vyCTTObQaqbIpDyCFgusv7KTCUSOb0LgtlFbmvCdx+qA53W8A3V4U6GuCqDj
FaKLrgYSrvyChY06h0kbzM5Zm1c8YpRxGHmI3Zh7dyV6tY7bbOHy9qWtKj+EzHcadKb8omQcVBnU
oxoUneyn0aHX7aE0u/1zlpL4OY668ybIWoyAfExK7lyw0JORneL0iRZQmqy3zvDsnH3DfBqGPhi8
bFdRsaNSHAze3TU2PQlLBGT0gq58ylHy92hKc6Naaw5d9tWV5tAcf01Vxpxc4dd5Dty2bBgPZO4R
pk8hE1FDLfQ56cNAIJle4uHWWhv1cqCvjXrZ/Z82oe4lgN5WXkQUuLQKpgfqrkn5kz1KIPKKFLYX
QGhD3qoNUtSWR25aOG6sET8YeOGHUpruCnZjqXSdg7FhBKkGDmBRVMhxK/3q0WNpFYrM3bQmO2gY
7zqov3hBwLU3YMrjxcfb+2LhoM+R2CYtZFcLiVYkHiStvDtrSb/n8L28/eeX3m7m4t2k4z13HM6j
MUGsagz5h9pQqiVTMBZduU3iAsWqv4fu6ddJ27+r4jdcUFvYE1Lw8rcrP2Jpd82imW/BRudi5hMl
jqyCbtgyEf+Bt+lJxvi27iQOtLXPgwHYHqyNtTDXTt3SO84cep2lfd8WDBnHYL937f1YHwCDgApj
AR1IM6RZ8zTBx/iCx9ZG8YUMxmYw6E/YtL4LWrzdnv7VTozlz8HYyWBCMNvx86iGMpjT2zujcDb0
4iVde0/mVB7QKolWM46rlydGu1Qun85UbwsvmTS6gh1MVppUUqC9yCHLB1ivpLLBswD0cm5P7K87
33/OL8a6/IZPY5FWOBaIXsjnXLC68oSk23FsdwBTw3KNp+l5dFW7EVm8GexqCKYxJu9So/MkIS5u
cx0VXnVGe+ao6R/Lgei0jF2oKHMYoTLcRXcISm8JIBcvqQFOxsVpY7CdB8HMrYagcwKJq2PvcHIs
ilRsPf8iBwUc3YW7gT2/G2q8e/u55AeYnBdBkk/3bWkf2g4Si7YznG21dogXF2KW5jFrmvxC1ejs
++WumTr9WNoQ2+XQnZFT+ksVQDjUsgh9vCb21qQ2ieM7mxpYnC9j556s5N2cmmNKvGdQyV9124rt
CH/W+8Tw5bZy+4PjsDYA3DHSl/vA86cAifrW5fpFev1X3xoPmeU+uFPPDx63zgAB3BHUoAeOJrsd
m/AHIGHqWk+43O5Srd1darffYNptrYSx61Qqy58jNNO+G0cYGedR6w+RwTqIS5d17L7EUvhfailU
kHRqOEs9flSTsO57eJ7+LBhv4jCGqYm3YVn/lOGoViGfSHuAtSku6jY23pOOC9QJBbxOYouevLH+
Ycbmcw3NmwCU2/a3JPKFczGsTOV65YVdPbuVAINTUz4UWdTm3WM57C43MhAHO781w7xj3wAjHoOU
D0coPd4+SFdTFYw4y6mp7jKhqww5tYPgn3DAAdMHMHY3q1FhaYTLDfzppOreBixdog4Zc3E0RnfH
gLWDWcfBYWuWMUuBh/7vEKh0Bu05BkoduzqhIQYbumlDSgiaewn8xcjT7bW6jv3AYs0uE6cwcgCP
RBZpCYUwKAPuswHA3MmDEsPoI3jbZ9c5jwKurj48M6UYgVJGH+P28FcbQBh91p6zcAanFDaCeGPu
UYuMoZ/Y7xmzHuxKPMMoYBVOex3wihN1uU4+fTIGXe0h0X4WVf60FyMwosQLmCvD/sny86+AaFKo
ciaA+3CkC4mXfkdmee8ruwmAt9oBu/kFOtIroX7h487h9sQxewYJRtTKmd55fRJlHbkztHVqLBVa
ayqJ15EvmPPsQnF01pW+Bm04FUk4uhf1+Tx/Szod9GV+QjTcXQLZSOw0uJjFDvwwDNvU+Wpkf8z+
1E/d0XbckLKftz/29SoGv2cW10tr9IC5xctXmT7TODtPpQWKYLIrm/wwAslme879pZ4xJX0tY3K0
TS8yqjUX0aVFn4WFnlZUGXrMI7fTr86Yfc3zDmpFnfc6lObzOrD/anqGWc6CQ1HXOS9qrHru1ICQ
AiQ9bVO/fKBT+u4XQCkTH7kpXgsur37Hyhq+rCzvJTRcyR/m+HQ2+nafiwsYOHkaq+rLSJ0Hhs2l
jSSSIn/NSfOkhuxdTfp3N9UPpQVy1e2x/yoyXRt7Fkbyye2BpzaAjVffTQ9Ef1fDYxhiZBBej6qs
ZUAqQj7TRWmcIGEQse0F4CCiuZLe24JuqffDbOKjl4ntUGgTxBIoWBm62jQsPtHOQKUC15M9xuii
3tABWGCiBYQ7Ribw5g8cLzaA3zWmjGKX/LBph5RQHzmILUHlMnWQlVMEALnDRzftwi5+vj3vq/UG
vvUsfvUeFKpabdZRDTPIwIq9k+nz76s9xMvWvLKqc3i3y8DxtnyICVojxLIJRNWwxHIlCC398Vlq
S6D4ndblUEdu7jQwyXWOzJAre/ESVa/98FnkmTogCmk7Qk/NbL5DYfYuhahZnU57N7Zp0OTk1cbr
Ogc8amUDLg04Cy2CQaemZxBwA7QNLSZ/a8J6MyWbNBmPRuFtIGWzW+X7LkSSOQpbx63o4i6uIyZ7
N4TLUBXifG0y5kJi7bJNLTHEm9s77K/20rWlnIUtWhQ2oRMU5wzhi++Q2PvTinE70l7tIIKI3JtX
/OTYOCFkAEIbvt8/6zIbd21m5WENYNUwkBHvhUIfOt+Hx0c9gbwS/x55OT7BCzQOPYewM4cH7cDw
PxYUMsuBWwdndJ9LooBeyeRb2Zd+6Bc6bgJAX91dPDTmJtPy5fYs/7b6r81yFjTRtI5jp5F1pLiz
R40C2rg6sNKNJuEfmOI6MBjc0tHaSRt35xN4yOJFQjtpIN3vxHypSIvZTtl7oWjIPXvYxiX/yf8x
pZzzzppU2Sb0SCtwmUZU3N+4836RBVhlGC/kQXOyC8+cvDPLroqoY0E8yG5PrugBb+HqwOHBZNbo
ma65IV/vnVn+XJIcr2xdMQxjBStcfmT1tIm5/ALyNp7dxJaq7kDAfUj7bAOC2qYY0FYE6sfCeY3b
aV/5KVSpzTCGLmEy5FBy+eF5sIRCiclfb2+G6w8blj8H1fcyiUfCoeubDOm3AZ7oZfshIDPEe+Ck
M29rGsm+hiyE1RmBSh4r76R/yjED0N/j4b+WEXP0vQtrZvhfQIGzybJ7z3i3zeqABPzLahWxEEbm
kPoEWgRd4+Ly8IdH3p/TxkZ37qLjSEJrVbf9ei8OizmLjKVfIQZXUOwkRXKGGusD4Azvucp/D5D/
dcz21RPtVlYg0Mr+OwjJK9+QXr8B3FnZVyieDeDJYnL5pRWZffOgfA/Jst+XTizzh19gBoIBXe89
pKMVOoXAsf3j0LOIyQdXQlvEryMYhsDi851KsksJAP1ezfQ2wWGCP1iJbKGxN62V7Wo8oBqgjt4e
/jLKlUg2h3dbVifAWShUZDv+Vrv8rpDlr9t/mi797ctifypiUmdolZEkKvo/zq6jOVJei/4iqhBB
iC3Qwd3G2Z7xbKiJIgoRRPr17/Ss/OmZpmq2M1VWo3B1de8JAFCTG9gxlMc54SCuP+Eh4zR2Eqrl
G5tPvpqHwGnLY96MZxTK38DlNYMaciy7Zqo6UPJrGkKOJw/bhj01hXr0zYgPZSzslO678R9rdVTL
CslsEOxxDtKAX0RJ9qWgUaK617Kqp0CSeWcV8vsmDvUvuuyzmdeSMXdYYHftsRoo837+OoPFVQRp
leQ75XvZ+aJdnPTpFLKBtIE0ehja1JaI7cqJhx5SfVI6A0ip5nPleReKSRONti/OBgBQQd6y6YmK
XoUy8yCsS2oSFiSpDkWZzy99O98r6d8PLMGdkHlPdt6WYV3IJex8v7hF3xzgxUKqqO0kO2SQRjm0
48j2FbO+uyBZHJ2Cv5rzBI/s6ztl7dS72hmAHixEYHghIRPHj5btgVY+PPmt/Wrhzk59G/C4+dFV
R6MxIx/i7BvDrmxQHdHNXMUdwxS4JzvjnkEww6bQT9tJ/rN+GnmxM2H4PTvTuckKVBcm+KLJNMj6
fKMFsnKN6khuGD4BlUtreTcky9Hgw52cb5rcPyRz8dTZzc+8bQ8bX3o5cp9sNlfb2vPs0T6pIMHo
jMbrsJAERmr+3lsuz2hInrAKTnlQrMht6D+CR9KjLDsT8nB99JVsV8d2d9li2FMKrdUZNIMA5r8P
6KMiE7rlFWJbAkuWzhdf2n+t4ekIb+rYbV9WEB30zD+ubd/bpX0SNj85PSqmXXGmefnWyjLYFLhc
KbDpBIquAEfGnUsJCLl6UzN7qlw4qVNjt2m48ReZ9dkCas8fW6KVU8kKQ1R1WCtIkeVoWidt8eD4
MHpi7K5LoNlulDuA6O9p8iTG4Yl2jrfrcfz3Mx7vQWtZB1E6T6KWJ1xlVt/fshJyVcWI2rvgQVn4
sZCPrfDCLq1+qYp+R5pUbpy2lcenTtvK+iF3SIukdC6Tr4nB48QkP9N+S4J8bQ20xEGBLjMoqqAc
2KI27qRfcX3e28qEn+XN9W28kgDpXGl7YHZftziui/WW0/KX6NRhVu2PpnTDzSzrL7Trk4XWeQLO
MBJlwsbjzsg6djTA679zk7IKVJr+KHkibzMBjFuIUkHYOlX35AvDOsjSY0uQAmy3h2thiiJCVR7G
BL+qsPJTy/uvRk3cwPEM66uYM/vkNcV8xCuriSyMENaeRyOY5mxRl1YWQ5eDd2xMlZtDz7TzzYeU
l/eUA+/TAbO2Lay0Ej11ToE5yNagtUAJhecpoK1+Dtvpt3y5abvlh1rs57S3JF6ZC9wIG/M983HH
9cM9H+1buzEfpSpvFBxRIQTdBBAPmDe2+crP0tHIzDYmdGcmuDXBD3eY6RcxzHe8aIrAGKwnaIvA
zGFT93RtnrW0VQ4oYvV1V9+lpvdrMvrntNshRzpAI24/F8scmlaQpLcN/y1htVdk9NSSfd/GyyQD
pyo2tLTXfoV2exM/h0hcBZW4tLYfC7feZcLJgwaMzH8T+bV9ne4wC8cvZ5hI3FlOfR4b6z6f0i9A
+k6BEo/Xj/fKwv1t733IVk2ImltyBGXYsoUKWnLrA2xmtNO3rq3e62IKlddG14f6vDONz9GuY5PP
aPxPoO5WrIRSqxuL9MGc+C7ry6g2ynMh2W0zlt88V7670ntFlzymdoo6KQ4rcHT7679jLUPXmQ++
K0SKDVTdCeaffCh1Bkti+3skpBwHA2IUHi/maEqaI5/aG462ZJBK9TChwQokd3rsexQ3kVgagO9k
3qGHd6yxJE0Auhh8Y0WevcBwI7tl3IiKHlXOZXm9/stXYrFOoBCd67ROC24kju87jK1DIpoIncS7
xeVOsIleXtkTOo/CpTPp0NGq4BMBdJjzKuHd1Ys7MxvRUoZ63+j6X65/0FoKrPMnhhqWCW2mgLjB
vRgVzH+auB+oER7r5p86T04sUccK9kdGJ3YLFT82xl25lnUKQ2omZTOAu3tXufywyDpSnPiRb9gQ
KXKye7bA+VYJAtvfwbhFUek4sd4KUrMqAjqW+36a310DLsIbP2clV9TpDnnZel7rQgj3okOKd/9u
qecIqaHsT/COiCCgdSEBu9Wyz7Kfkz0eRZft+/SLRKe/msYwb/oDKqebpa7PMTS2r4vMjzCGogZp
y7sxYTIglnyHhgzIDFO6r5vsN4VcemCVpNn1ODQhH+HmIN36C0RCC0DItgi0qz/D0t7SC63nqgDF
AaL9rv3DSE4K/T48heY5C62FHy6kd4TbgQTj7UVhajOd/kvS/SQjsbVglS3TYhp0KpG4IVukGU9w
wEx2HLpe3bht7wc9n37b0u+q0CkNB6JWXheoPO2OVaOy29az6H4Cr+qQtDkLiWumDzaFvcOsTDzl
YbIJH6yEHCVyhH3dm/k+AQ7KgixEK/rImpcRSKXE3o++LHfCh6RekDW9cwQhBiX7voaSrLPMr6kh
qn2bT7UD0+xaTiEauAhFahrh58xLab0UGfTlwgkApyHCS9uIrWSBbkFZAUttdhIibfAzPqAlJWE0
kS4eC1jqljcwoyIC89zQ5KujSPXsAAsKR/Astd6Y1c0PqOZbNx6zwRQ3Pfkw5b7YEKZeuVltrUbA
obDVQxkjiQsuHwyhzoab7Rx6UXDCa+36kVuJcToXJPXMYgLc1IhhekxuGUyu9hNDf9kznX1n1XPQ
FI0KWe7Trdvv8us/2VA6JyRvG2KimQnNP5NmgYulGqbyJ37Dg78Y59px9kVnvleO87TZmlqZSF3B
31labIASHwnhNR+FHNojccADqgApPWIWTTYWbOVe0oX80wXvXD9NQREhxZeJ42E2SnTzxM7p2dN2
c3htzbS8D1XlYSzS2Y/Nxd23RR5Tl960HjsNLtxMqIUrHMKy1/fH2tRp2Z2lCE5naflxSudAWGMT
zdyD5jAASxEj/sYuXJs4raNCLctijBgsNlzo8UrsbtFk8FJ1gjRJHxB9tlpvawNpgdQG94Qob2Cx
w00OpyqXT7czp+UfOSQERty13LdJuYUYWbldda5IL4zUqGjux2VrjwiKqYRkBVTKGieQTgcF+etr
tLYftDhRLDYtmrSFA0rfnIXfnzJrCViWvzr58MQWgELKcuv0Xibqk9OrM0Xqqlkqk2AsNs37hfF9
UvIssAvjJyvZPTVpYPnkhrMeMdY8A1t72NR4WEuSdA7JpBYIvg11CoEyFD/8CiJpRZDDgnUiPip3
kBQX1QTdHVqEqYFsdrNau3IIdLoIFbyEapgD0yNoetbDk4RoL+QWNv/+Strzt7f04fExU0GmuaP8
TpI3R1kRZA+KgNPp5cKFMcvkQdkjxKg3sTYrIfjvw+TDeLz2K3jOl0Y8AVDN6kFGAmU4q0aam8kD
Iskux//AEz31b7OBNRsllLWHz9/05sO4aqRpAcM7fmer+asHDxDbjp1FoALZj4cJX41XFgsLe+hh
G888yGpMP6lhQeOC76qki5dyyyn3Er4+28ZawCkKWnJLCX5X5Z0ZpLlBUcSB7cP1A7kGVNP5JfUw
pZY0mRG7asZTTu4p9OO9bp8YN67CMCWeUNUy3jfMuMuBsd/sA67tJC1b8/rMaUA1wE2X3STuFMJs
/qftJC+2elQXAcj9pnTySmzTWSQosPpjQSxoBbctgN1ARkEp/jyl09v1OVzrsus0EgaNJzgT+LCG
ThU6uzcE+PCxMR+4Md4NFBxis/+W0GiGi9tMbuEsHZYjtMQnMD3qESDj0gdDE6Lvp4tX8KkqCAoT
9OH6j1sDiuoMk8LmMq+RGMcoEXyF2D8UTyFOVBWnvMmmqDIhyW/QUkbQjX53rdLdXx935frSmSQw
PLUTF5vrLvWHqKsCNh+kB9vzjg0vSzPuro+y9tzQKSFO1dh8sEYMg5gzMPlq8XrPe+CqvZOrKqAK
LFmHvVLQ1egfQD2fgQAHWmM2oGI6f9/4FZez+MkZNS8770O06G0OR+mZpyAlyjzI5zT0Z3GGheAP
kjX7nlcPg7d8p5lhBcXYhn1BTj1EBzbr+ivXqk4M8e2Kuc4oszve/OjdX3P2IxX7cUgj5dxk4nj9
K9cADjoLhEmeizrDKLb92xEdHMILtN+el9Y8wrx+L1pgZTp7DxnTaPpFO/+e1P0dAAVnk1sigmHO
fT8SK/BVdzTgow4tqoHcLtBDuP77VgKKTiIxiMrSloAcbPPpONRQPCpCN333zZfGrYJlhLpfsbG5
/74APltwLXjJwYMtFTGw4P0oggxEsmAuvjNeoLZT9mBQlt+JeHGgHhpA4+lVFj0PL7rh3YKnf9fh
+Q+fmWKc740CYA/a5C+9rCJz8MmxcaHjC2kGeUZ1IRrbJbCBvg9qYgKdztEdsbxxi/i5tm+0dMwg
2DSNw2DCuNR44BrvtrGchMv/9BIqMA2ZDpvhfuWkgq7z3zNiNsAOGAXhF6rwsUvwEM3h+I4Xh1QQ
t8698c233dCIsUhVUcPRJP3VG+AGbHGVP79HmU458RWcT0aC8YGYwBkVy7udbgrsfJ6mMJ1jko+V
McGQmN9xSv4Uo4C5zy7FaW9GEU3ZLEIBpmuVQslxq3n4+aWGCvJ/p5MYlmyrCQnK0lZvidO/jgnv
ww4Uxuun6fJ3/n+HM51fwIhox8ocOEyFfFCQ+AXbsfeUcQJse+PAroDHmc4ocLloKIdtxh2KivEw
gNtM5nQ/MvnoWPK+QepqJzZMd7w/XTe9NBnAF0P583JtVh0cieE4V9iR2lIm//wwMF3hn6E4SAE6
RMrnTlFuOjfJAiDzYmfPXiOOVQtki5o2Pn1tdi9vlg8XRi0a+CCbth8n0rslebe3xuQw1eRpux64
tiW1EOX7Yw5+A/HjWkSDIWM+598r1UUZGE0FIBaO757Hkjy7+Y/rO+bz+Mt00gEBpj+tR7z1QVlq
IfZb7Kqq37u5r8J2aV7rhQGoAJHNHUu2MEkrS6Yj2qY+dYk52iy2XVGEF8tav/HvqIDKYkfUPkvN
i4HTxst/BWfPdK7DssCWx5Y13sgkf1J1/gwljVcxjMd+Jv6+a6EfQw3nPOS/oY99QBs8thVUXfjr
9fld+Vid3QDeQDHni/RRDVSR1f5kKb8tgYBJDXXweAsEqdrqWqwNdUnqPmxPgKGrBEwo7B2PR604
+N+zBnLe7vzEDXkYB7pVdlhJnZnOXch9id5oMvkxbrxYohFYTz8mqw3nb2UhgqmH0U9aR+iXAj4L
ncCvVe7dQOf4sePz77qkMUuLnw0ws3Co4FV2ES77pwIZ06liVjpZWdtTVJNADDIaEZUN9D9A1nu4
RIOssx+vr+pKHNfl/D0sZumkhh9zNT21hvmVl8ulMXD9r68tpPZ4nIxS2lwx1N8c4+wDB0BZcZYI
pEZFHpbEe9jEA6xcrzpLgsHGsTIkKsDJXJm7Hjpo8HA37I2ztxIvmRbMxmkGrSZdkjjFM67Isuck
S2H3Au8tGCxu3HhrK6ElQ0teimxScxJ7qtlfjPrY5C2BwGbf+IiVpxjTeQdzNgL9AI+aGHYbaOj3
Pgyd30aXnFkyPjasfQQ3tQrNGTbcY72lwr4WtrzL3vhwmCurgKeYHEEUqNpD0icynKYmylB0q7xu
3E1p+rvzTAOpaOWExty2Z8dp//SFVQZ5929lU+ZpEWV2s2UegHOPB1RL/CAnRN41C57hMJOt6G4p
C/kFzKZR7K9v/JUKHNNhxkleLWbZVgwqo9l9Y1e7oZfAcFUHL7MkKptVfOGvZ+UAneJ8v3kM/nY8
PsmbdM17kMhFMeQ5WLED/MPQsbjzM9hqd9bShVKoB5Sjz4o6v8ulCLnBvlt1WkQo2/W73EgCny4n
vshdx9s9od9LypIwLaDKDTV0VAxA8QfxhhB/N3rS2EE3+qa3+K6QSVB5PbSOS0Rm3zXep66XG8di
BdHFdFpGQomnqLRhsmAa44F741fJCnHyR1RYA2GIGzBhnR0AAhBk6BEg4a813JImO8IjPDtQarqh
lzQ308UPOjVT6wteMjZ01biZyahhTJ5Brc0iDlDtcVDlcGoAOAxhdphHiuTzqeILTAFAUcoCM82K
AymgAXp9l6ykLDpUvJsWUN67gsW8tuAzcoFUg0YLU8toGJPQnjgEor148wmyEo118X+ESOh9eLhW
y2JPR/aFJPJAMjzuAD7et5MbeTPdSDA/L78wTwv8aYVJXsoOyVjpQproUo8IDPPkW+Jok3wjoK0N
Yv03sgzUtlossh9PFTtebpWpzo7SmKJsES+Db91cX6W1adOCP82tzu4Ihums+eRxZ2cb9IDdBmgh
+Palu+tysqWUujaWdgmwNiMqBTIp7nLYp7pA2J+X9qEfvT1w3+IATLcZwnykK6Kxnr+PHpg1I3fC
RUz0ZXAmGrrycaocED5mFjpiy5p05WfpbIM0a7p6KBmLiW3cQgO3DRKlbtTQvF+2Tuarx81a0tqZ
uFyPH64Lx06qqUZDN4YXQgh1/a9o2j9fdlJlzI+2kRx9fwDvaetSXBvukk98GK5yYOpOLyl8xp2f
ypz3mSJHkox73BhF4Nb5Jbc9bMbnv0jtT+KzziNQi8ezUiGL4KjMhvbF/mCoOjCxJ9iCmfAGY21v
BhRAAujsyIjS9GvhdhexEVR1AABOwOhws6+9BwqARx6STkaLOSyha0C8zXPa+1KYSXSpRi7uGXLF
GTjAA+B0tXkcE5+FCct+tW65m1PssUXIAFCDXVYvz5Yj6oAn0M6En/q77xI8uWeZhpCvhvuM7HZl
lt0KlwL3svQHmi5DAJYFQm4njl3HHnsFEIEFRRj8M1xoC0vcElLloemxt+vncOW4U+24w4hBAbmU
09iz0aUzCDR4ZPcCgM1xAB2wG6qn6+OsbXbtvBeqaxZHURCTgM+Mu5IZYXkxGspJ6kRpCmyXj+LE
DYT6+MaxX0n9dCB2jbZtYZOGYET3N3pJT06TRpuSgivzpiNlrWHMEw4lCDzBnQdf+jx01ONiSyss
Qc4LFk7l7vrMrXRzmC7Fn3c9MCBssWI1L+LA+dJ+ERPI99y3s93iJG1kccQlVwUTZVAOenHgHRYw
qTa2yEqergPMPavIeiuxrHju5e8R7wvTIbeGXbxsvmhWOnNMl+jni4tkFhIUsTW0e2/myWF0YWgg
Ajio5OahUnNEW+TsAsKE0WzDlQo4d3NI7p2S7aEHv4WNXFlVHSbeL0kqZJpZcSlJAs0i665M2q95
9z6ggRMIX9hbi3q5sz8JWbqbhzUJSP9kCYk7GQ52yLsiGBIJHyWZvSSJgIQMuJkJ3S9DDaEWbz9P
JXiO5ZZa5VrlVseTSwWdmsFJrdh01W4WyVe81WHPmoCyaoW574CDzqFmkWXB3Pqnpau+UYr2Q++E
JuTAru/stY2lXRNlAsXg3JFWLEDmQaHnARO+r0DiRkdt3GqGrg2iJU1tVjMf6RiJXQsGMk5WWc91
Pua7XnnuGVo5w0ZytvJW1vk0rcVoywtMaGaayP3hRVKm6VaZaiWW6QwaWOfWxAE5EZAb54G0/dkp
6BcGaet/WwgtQRKNn/mz0yJUljDa6fsXPmd/0O07u+NG5WVtv+mgfMXMboKRlRs3HDseuV/oVNmh
RX7pFWzvpPPRaM0iGH37bTEvqkFlKCFcANT4riw3cs6VraCD9oFmI/Ow9G48iPZUTW5ICwlFteEO
MfP6RK7ED90EoCiWHiqhM6Q5CvlKkSm2w3IzGugROKx6dP1x40vW7gRHOzo1vG7wLqzceBxYW6KE
5fT7HIJuIaPNDzzl1DMzLpyDol+CXHk/paqLvZNUsx8QAY7Gv32udrZKVKLdySyxqFC7hW5kbOLp
iFRFxVTBa9tJNypeKyxnpsPjZzG0NSkEBrLNMGubP23v3hoe3j8s757tpfzV5v6jwUsQBuewhcxU
0DU5nF/rmHjDeWjTJ2LQ4/WvXjmMOn4eKDRPAu9kxXQA/JVkxm+y0AMUeK7/+ZXkWYfF1/2YmQkX
dtwu4kZQQNyr6TzKp7T5ST3yKx3meBOZuBK0dCS73S6sMsfGiW085AO4wZ2oWB6uf8fKWdDh68Ng
LaiU1A5Ke+Vj2/e7yZ3eTEfuElf93FRsXTsJOnTdZb2EScTgxLMHhT8BrdYL05AmgEITb4rYCMSl
Wcw7d2wjZpMHKDxKODy7b9e/cmW1dMYN9QEhhqyuF/uNt5/qi1EZtFtS1HsboLODRFJY6/XvC8Tp
N/bHSiatY+b9ESQiE1yMuGjoU0vddyvxv6OJ9wTp/T5wEnq6NNWuf93KVtcB8QzmW1ZqtF4s8koG
LlX3jtm+5dCPuP7316qnOsB9MnwUDCF6GHeeH7WA/SeGs/MQPBJridocx5igwbXsKSGH60OuXAK6
XD+FME1fMQIHHHd6Fl67KxEYiOk/+FW3cdmtzZr21oFfvL9MBYZgczJEcPT6cilLovWgNpZl7Ru0
+3rJAYBJEgxAL+/pJK3OwlYhcMYuzJc3xlgreurQ7NFGdpjmFGufAnFCKN1ZdKe66dEuvSocyK8K
ErINXCLrciQvNiJiODpNrFz/lkm4+3QXG+4O/R4C6Vj7tgUkYUd7571qSHDBEUU9bb/PU2PuXDK0
oFuML23ZRmNnB/hjAUBT1xd8rWqsI76dAZ5UUJnHgekaElIh+qCSKZTuKPy3JaKB7RVn0aFJPaKe
W7aEHsycbLkfWZfL8JNMX0d/V9KEb5+jUI9Mx+4wku5NQA6FQW7YnVRQpLiNZyLbE+yszGCEjeoR
Qhoh7vY99ah5WCb1jfXTPh+dwDWrqK7T04B54lYOpy1/EFA7qV8XYwv3tBLQdGBdacFg1Ek8GjeZ
sl7tDMQCtH5PXk9QoZ1l1t6k1fJdVbBQWQCO2Npuax0NHbxOvbQHtcBi8aJGcjZAvikWdJu5OsAd
4HYsVPklQ6xHfVCcZXEY8RRj8PGdHbFxX63FIt3voISbPDpFyottzuhRia+kN98M0DGgG7pbEkLC
tJnaIGXFg0gk2Thnq9tTS+XsixBASgeUpKFEr1oQ4r2p3aG4gFju3oI+e2wFA0LIenAzENhR971+
Llbukb/79UORLq/TtqWeROWHFIcCKSqR4gwZ96e6mX67ECD4R0QS+4s9+zCSm6WQZPUqNHZz89nr
xRAUjP+YgagbPfsggD0ONnP8ta/SYq8aaovPCwRwoNZk33QmoLuFC301F9dy7DXcfiWLNQXzWPDo
+jyu5FC6XUJpZrwhMIGJzW5WOxeW7TcdhCo2/vraudAR76DILZbLTDduJwJlwoYGi99Cz3y47wFH
Lv3u3uCw2yEUjpDFs60WB5p2Yg4yLrYeG5e5+ySC6cB33grZDgQ/AaYcIQojZmAp57Qw+lOi8ITL
iIVlnvxgqjq3wAoOot4YeeWe04Hvg2HTBg1MPNhGKOCYJQDinPf3roFIaVfe8o/DXIb/sD/hvwB/
thxE2MIwXpLaQk3POmSpc4Jc9fU9srqKl1ThwxAunAqgaz6Ba4tHezX6xyRJ96zjgMVZLxMEKkIy
0vciM/dqPFAIi7KT4dpbkW3lUPx9lH8YvW36VA714saZ0eShGughKZK9KIsDHD36WoQO655Mo7wd
aHPocbkQV30jBFYOuACyXTZZv6DUuOsqf2NXr10y2sNR+UuJWgmqwflIT35mP8pF7Y1LhFXOS5tW
3xxv/rpZXlxBdrK/b4cP3++ayrL6ovbiiZfPhFv+DrqJY2BYoolHB0LHpQfxw8odzrXIQm/45jr8
bXJABpg8+HhlhoBDh6D52Z+69xpSjbtKeJGcrS+uz7owGeRPsjh/ihQu5oPdfDVwu5/6sQdBnHK5
c21j67ZYmzgtvGWcmFWeOzROYJgC80IbMvkT9IGr+0XKXVOYM5qsPWSpvY1bYkUYFcYJ/925xUUH
iI0N5q5xg/mOevfst/AZOhd1ZJvNS219o0j/aGz3CeTqq6/eZMfLMD2yMl+CPltunW5TM2cll9Jx
7+gOAIIPFeM4LcxXhIITF2QH+BBYP8bBXoxDLugJRtFxM0+7xcueGzXf4Y2xMRkrs6/j3x0YkBC3
MvBcJm4TQFJ+rzILByj9PdfZl7pWQwCj2WAzbKycWx0Ib1jo9sLkw427wewisOMhrmF4zQ4PdTM0
ILjkFM15BlnnepRaG04LUknK4cQFcbHYQlqJrLgLL/yR3q2elyk/2HK5tcnWy3JtKi+36YcjCVR3
QiDS4cZGMx295RL2Lm36hj+VhoWbbPyjhPh2/bvWMjsd5L40FyidP0K8qvJfZ/KOKexGdiqBCUhQ
9nYs0FPs7HXzybFyb+modeW6aNnQ2oXKjPG7zfP3soBCYL3s/7VwY2pxQDlJwzKIbJxT0+YATXUQ
nM+gSvByfcZWXrC6eYG0Rdnmwp/OrBfePczVDXTIcwt1Bd+dnS1p55XUF3zi/24CsiDRRpUUWtJ+
C1ORadznaXqGt+d92uXwG0SmaI/8ZEk3AlbgWELC9vr3fV6b8nTcOiXQl2o9xzoXdh0ndbEzxvGY
uv0rTZ3tvPfzWfR0dDp6CyWdhZzO5gjZAESOwg0K25R/2ouuwfUvWdnbno5SN2iSEdspbbjn3iox
xoPtHyyRHgF8i1LVHGRvY+nSO9d/+scRtXTJLAWnWYJVKwj0eyVUbWh7HprhJVPGseEeqDADilPm
PYEm+vUxP3dMsj0dud4sUMPw58GC+3sP4b6beXBDNFuCSchD0z5VFm8jwyK7AoJ8gSPjcX4T0zeX
yl/S/DXNEJdGFRwkHikPJURHghEZ+j8VlDwd8F5PBYNrTkLPrVB3aYq8olQ8SjoXYfrx+ud/Hiw9
HcWeS8u2RT1ZZ0+8L5eiJhHvDvzL0PsN20yeATt/aOcNR5rPg5fnW/89lLmfELTjCw90/+HFq5x3
M+cx/DJvUdbawp+tnXxdSt+semDEKtc9t4DcBIQXd6lbPXZiiFx3vjGd7C0r5jvbJ32Y2Us0NfPG
aq2OrNXOPHTQZOpyeu5ObguQ+TjHkACOQSjfdQ6yw9754SMgjON8RkFmY9SVSKCjzFvXyMvOI/YZ
ih7vXGR7ZSOBMLaeF2t//nKhf7hM+yoz24aq+Qyed4OrtL44KVJgU7Zcmi638v+/AD0d0U3HxGB+
0s9nT2EXJg644+gTq40K3cqO02HZZj05yTxXy3lYrBsyQx5qKsfy4BWZCMYmUTfXT9Hn6Y2no7IH
uyvJgtTpjFhwbgR9nTMTAUPcdgrmMKT5Um15kqxcL7qsfW4qmQq3sM/+sk9SGI5B4XQy72tvRBa9
RZNcW3T9nAqaCLum1jmTyRwldHyjwJCBhKY2um5rA2g5xgQK5lShz3Xmgu+L6aIDUp5K5m7cI2ur
rh1EBpJsPSc9RO7HKUxm9tNV7s/C6m8So9vsL9ifb1wdne0Ps2NTZltn6VnHsq5PqP8HDHKDbU5Q
UVn2Y+mcbDjoMa5OPG33wiCXJmq3EUxXdoKO0/bnxmPo09Az3L1fxj7Zm1h/x885iMIe0OLB9a29
slQ6ErtStucuoFCc+eQczQEZPIV0mPr1b39du/CHSnoFF6N3Jqn9APP359Httzl8K/tAhyKLbKGL
4p517lB4sBv21o0k9C33dcij679/JXrpEN3Uq+GnUC84KVS2ARlraN2Wzr+Fdu+y8z7EXl7aCzM6
ZZ3VNJxJPx4VhIIWYyNmrS2sfshhN1NOcz2dXYtme8hed2cjlUmUTZM6Xp+dtSG0Y17Bn6eBYDti
OySTfEDMeXOfFO1WYX9t8rVj7iPVHQD5XiAOPPyqOh9K6ZtpxMrp0qliiVXxeUQqd1t3zU7Uzk2R
iDcI3gOfyes69JQ3bRywlU2qMw9M2GfB+Bgj+bYX9azDLSvpr8ZLQWe09/+0EDpwfcloCf7eDEWY
3H+eZuOQopW2GSLWvuDy7x/2ae/NC7wCOvx1VaH01fv3Xj0C8FPcwNbg+ges9OI9Xch8KVXRLjbG
sIWVhGX10sHu0kkFFPJhrAZPZHrMyuxbXb6zyg8s8JOpaF43Bl+53ullA374wCQtACEzu/GWoyAT
cRI3zsWPfifZDxeZs3lu5jiZ5sBBF0W6MApQMDdxxq9kge8D648WG6Y9baDCfP0HrW1OLTAYqKda
cjbHW1j2ALdlJDcekdUtGqndI01yAryfIze2zlpWq8N4DTtRPhPphD/f76rMf5ToIwGjioW+6xMF
nZpk/pEZcp8t5hl+dG/Xv3Elduii5U7b1SX8frHgBsAOYP6G9Ux+wP9gIwVZW1MteAyN7SeyUsOt
qWhsFje+o+6SqaWBX/AXJaY4tb/805foINfK9AmTBRtuKRNRm/2PszNpslNHovAvIgIQg7TlzgM1
uFyDvVHYzzaTGIUk4Nf3uV7ZdFFEeNXdr7uLK9CQyjz5ne6+mtgVAJp/mwxzgWtGqCa8sMaLhrEq
7LXoQaLzbRcI57nup+fCytOVT7I0FfzbfPxjHUCLwuq0le6lBGNWuxsHHVkIqPdlMGwaO9uHAf3l
SveY1yLOk1Woz+24eOeKMBe0Jqar8wm5uwvAUlhgPAGEL4w44ZealCCZW0jIevQx7GDjOuqztMRK
iLVwOZ4rWWnlpJOj+QB2WyrewgDQX9rTGq0/8IqGtREMAaNQp9anHu6OD8ruJ/qPH3W24+R+WkCX
OVTXLPe/0RwyFfhz6FMvc//gDd6d09crCYCFdTBnxRO0CTgwKq2uHOUG6cowAg+abxHVqF3PKgFW
x/Cj6laLjrf19d7HdP+eQyFnrJrGrL6yEcQpQKCqdueVcXczRRBvff2dD+ZY1iv3v4VdZK5uFaOH
6iy6Wq+2Xce4eLsnMjX5oUnA1fh4dS9lyeYUeM9G97Ook+aaV9lzXvUnx7af045sIW4H25E8WlrG
JgkfgnxcyTrfDtZ33uG8/6AxU6G8xjRXRAvZRlJ3y0rAMEq09/0bLyL8vyYEkEhzEoTiGnY3J6Ow
jALkaRq52t26ELzNVbtBYk9tBkQvtJaKHJX0t4JPbOXQWjgg53LcoIYHa61y/HFV/mwL9jpNXReR
IbtRMn+BZtitff2FCTaX5Vbac/PAT6ur3Va1inxSiG9Q0X0Tgz396Hmy88Y+39meCC6JhAdCaMHu
OmF2BS+s/LFWwcZzxxBQYdOo3cczcmFFzwW88NRjLu/78gqpNbqvpoNjdduWyy2sub6OAf9C7eLf
5N3hnF/NxwmJD4uV19bp9olM3ly/PTlTvcmY8/bxcJYm+2zDSN0wHx2okq+y5VHdwGgXpt5bu7Rf
V3eJ3wLH9xbU7KISFgwiIafHdovErwB91uf7UaQbGJhoRmDudXb4tcl8NKTGsAON8GSwJDZOCola
drj9Fzb8XFP5YswrgDRCiggrsUvNjahL0FQSqGSD/6Xl+1Ey+Lf/E5izl6z+NoiXdi1dvABICef6
Xluh7tVmmIwTml/BQ/PEIUeDFyDt6FyjaETcwygvckl+0J5zyNAakY951FXoLEKqtOuu3hqFbmlX
nMt/NRxFyiBEBswa7mxUv8IGGXXz+yWU/ovHcGS7/qcgMCsr/je1951PONcEw2adsnwocI71vTom
DfXvPKc0V5jHdFA4eXehk2bbsAME2m0E+oc5br1+60wPnQlV3OcSpXcYypwEL37aFh2BBAv7U99l
otzKgvMzI1COgdTIDsYTXG5SSBouPFfa2fmdBEwid6EBLInC6/SAK029ctzmQ+XtINkc1zachfNz
LjlsQ3hh53YtrzoN96FfXbHeERhJBHrjiUHzUAW3hjEZwbb44wW4sMXNVYYu3Ee1mAZ59ZhTbJOq
3tGgtmDvtlZ7X9it5/q8cajKpNO5vDopOiMN/xJUL0E/3SWjdE5dgrzdxwNZ6AUL5zI85fO0YRDL
Xm9gSNCdTq3ln+yuQWYYVxn3Hpe8O3BnsG6KCxlqHnV+fsC9GfePIggjFLHX+pMWIsu5tDyolOy9
xu6uore2xqDKJJLo9tgxZBtc3k6qsTer+9vS025b6x9x+9R61TigjnXlIESzoTkq39varTwQhfuV
LWJs4Rtu/1N3ZDhXkQ9F3akAfTDXpvDj0SKYMtPjyPKnj7/iwnkwF45Xbd4Vpi+7a25ZUIPciVGe
aOIf7fT7xw9Yelvk77elWoWEBsUD7C6/csvfZV0ENPyUgYhttTsATe9Xv8xC81I414zr1usHd7Qw
mqLe5w7cd/VrSOk21/yQucckT7aJJLEkGv27jg3QlAUvgHDYhJleiZGXcitzEDpYGkUrUqw/k8du
dz/erMGeSXvMwyb2VLlpi+mU0fLSBONPZy39uPjU2QU8LVFh8P1EInRA33Qlv4BfBzIZOftD+LWx
ymvuiX3LSBzAusJJjj71Vybowgyay88tpm0PCht5ZYmI4NeMDH16n7Z0n/jNylaz9IjZ/W2amhYG
1n5ztdBNQYvs4lbsOnn2PS7QKxe3hQB6LrIdckS5PvhKVzh4fXYrJ06bNevHpV8/C7m4QbtXMrjt
1TR9lJEKldNriGNmFbG6tOPP4q0a/VtEMT7GTd4O7UZ2Cq4CTuVQtvFyKvTWIz7gfn69tt8uPXA2
2Ywua1eKYogHItWOtXJf4URD/zyaypRV7lZtPReC77mm1ra6ktuDGOIWDWLhzThkqmrouOKse/Q6
aq2jm5dCrLl2FriB4OY0jTFVSRoFQ/5i3BCqHVgTc6e9TNLErciHiBYI9LKh+PLx9riUBZpLZ4UL
tpKcqIl7m16BozkH9bA1NtLkwiDGo7FgwBJlNHyQTQefrrSp1oKf2/x4J8ib46RR6vbqyml1DCPY
7wwwfdOwI7XU1pP2vpPpV5VDxF5WwInw+tzAXurjMS8cCb8Dij8OUPiPumA9DCK2PJiswZ5sBNk4
GcEy5ZeubCGV6Gv/NevESz3m9x8/c/H7zvYQNigAQeF2H4degLzTsKlIu4Wh1SaHgQSyr9yPpg5X
RxsCU+muPHVhofxWGf8xUjd30yylRMQJA/YyoXqT9elb1flOFHD+VDjZw8fDW4gq58LZmvceSa3b
KwUP1obNYxcmuDGRw7/9+dkOU7qtTGnmlzFj1n6Q03bS/XM56H/b339/sz9eE4gWNer9vImBat0X
XniGjB1GdLT8b/hHjk04l8faRuWOFH0D8u1LHU4KtKQMWQNxLcL24GMarhZwFo6SufY1rH23ZZVX
x21obzunf+Bl+vpP32Gua3UFLLl5OFVxHtCvoLfAjU/Ic7EqLF1YmXMda0pR6K9cVsUN74+adA+d
Z38HYODzCJJyrmGEUDtnKuXKRrCwPObk5nFA8QzatCa2DX2yum6XefA0zcarbbJf2VrWcuEQmfOZ
YTXGf291sTeIHmrZlwZCzM7XfTRpd6dRVT1yO11JFy0sxLmCtcgHoYTl1LEWEAEz2eyc2kYXWVut
PGDpnc2iiQ4c7zEXBu+s9pAXSj5B09ZGJQ+PIGfh4r39eKYtzYTZim+ItJgfDE2M+G5LvYptddHH
BmbqMDUEAoCbrRFfMmmrldNoaVyzmAJAj77qcqg8R92NURI6R8vq6oil4TloO3116zW+5vtPQuPv
3zeSIii5duRYxx51P/tIJd5mnXLHfmOsbF35+37YB7nK7DGen7VQ1KsYRB11cvMUwlkp1NVQ7W2p
H66soaXH3Eb5x945BnUCgFHZxUWqAX2xY5GQqK7s4+C/fjwV3p/SwRx2LCA1GKaedHGf9l4kNDih
Ha6+EUxx1qBDS4O4PfqPQVh6ApLX7SVImZcEGLNK58kG3Wj/rXMtbuvj/4OdYK7+JJ4BxgiOUPEt
KQmpA9pIBCIcnv70FalgJhPujacy/FP+OKECB7jFmdB0JRBYGuDsFmwaZ8RwoFbyU/tYiheotM5g
XNytorXe3+SCuRhUEry+qfZkjOTaDzv7ReWEk02dRze95pP/yV8TPyyNZLYxeOUQag67s7hLwOis
d6FhX1rP2vfG/vXxfFu4xaMO+PdsENrJkjTFbEh0eYan9f1o6CPoQmO7F0yBPFMGJ7+lv3pXRRR2
BpuRqu/aQ4sb/tNKQLXQDRzMlaAjNiPfVY6MWdN1+7w5TWF7tJTeK9d8SrrpPJaE7psCdb0k3wk4
QHLe7qwMLFxrqI4TgdFo099wyEfHunp2qmHK29f7whn3Sd4eqix4WXlfC99+zibmlJhGe5mKkeqC
+3S1g+GMBHIjGb5VZN9ayYamYG6YTRjGbf5VDPupVi+1/eIjo912p9VJuJCFCOZ9AqQqHFmHaC6f
0CJWsSM+Gtt3U3/yreHr5MIhnafTp7Hvosqe1nHs7x9WwVz1iq4t5J/drI01itcgmuysUGyArf3a
oM1KOdmjVeffjOeuHFULlYFgroMd2eQhp8WaGP9aR0USpvvMDu+89tS3SWQ5/r5H3hxFCwZfNB18
zbSeorZhPMIEwsYTaBRDAu5uXfVjKBhdObMX7jjBXDirOKkL2tziaBIeqCPPXZN/LrO7ztr5YJlW
Vn3I9Otg0aePZ96C2h/6zL9X6tAkXtbmbRsTVwZHPoTH1uiDA/Np/JQHvIhdx8Iv7Uj2SZ02p5GM
5lo4/n8usOQecANeF3NznxX7vLwZRDS7cSj58R9/3CxSCpEHCSSqCtCjnA2J8++EfuskepqJG3sE
/ZVDCxau1zoRFB+/gMLegkmzZ3y6usVGwxtbnAK1h6dg7Npr9e3FbWW2fY7pEPrUDG1MHQAGo7R0
j8y2Phd1/VrZ1YEM3V621P2PhTXognx66QmtN+hRigtfP6QSGUW/NDevw/GutH2+c3BW2VoGG6ug
Dw5a/3qk1bM2zR8/fo1Lm8tsM659SJYsS3cxA7RootU+z9MTccqd19JPubLbaPWMXljGcw0wkYU1
JL1BKGPM1Rj3EgQwz7L7o0XR9F4VPzI1Ppl+pRCz9LTbgP+IOdD7wrRT4cQMnR6FAh+RzXBIRIvL
ra0OqG6cczdotre9dSV0X8j1BHP1b5WnqhsaPLJxm13KPXh2Bc8G4a4Jx1eknQRs75uNSoUdhRM6
04XVsMPHn3Hh2J6TkTnrSV7qHGlTBpvNgN+XJr+rneq8uvkvvc9ZDOdYumJZmFlXPwnhXmcF1qmV
SbL1aPN1UiEuK4WKeG1J3PDISli19MxZUgdCTMhCdAcbZA435qKLFPZf3zzRgRwGS0JZaF7z9b7L
pfNtriHm2mUeOvnpNXXSnUgdYEbBx6/1BT5o9wnQAoyobyP0inX1JSVkNyj6/ePvtzTS2WbmpyUS
Y9MAnSlROy2xIJQv7sEcOQ+cdZGoyMtYuM9NvWb5uxD1h7ONirAGSlqDPPuYj19gtvNYEghx2NoR
+n6SJAhn24qZsPgKMFSuo20dSrgyyWEH3nnTvDUDPLkK7zOYoBH9KeCzDatYhCwFHEm8fMqij1/o
wvjmkmRah7XtWIpdeVHTfU/G5FBKhahFTmplzS3FCXMxckYgYXX8UcQdSf6z+nQ/pKSKRwZnFRpu
cy/f3LyyddHtWKPOcJfYQrflZenBzgrw3xllaE3jAn16fr324hfGPWd8FJ1upGuyJnYq90DlYeIR
b8s3PzQPNs8vg+qOlai8TetaPxLPSiM5WlfmZOfa2k6FvRKq3G6n79zG5hJqC6W7fAgmgWMQNi9d
6R+rsXZhHNpBCZB5m3zyqpVHLcy0Ob25A/xVj00lYiHsQ9jrJ1h4Pn88h5YCrrmOundDIoFqEHE/
thY9e66f5ptGV+FRja4BMV20Bycts8e2Kqa9Fdh0L6heuaIsbOlzHXVa2xMuXTA6afr8U8LgWJuk
/ATPeA5bRrImqF/gCgRzZjPNCFRWVl3GiQ0ZRmmCQ1a5O0Z7jhK7s+/DUkTUP2Iq4doRDO6V6hJc
gwJ4eoHCwch2mSX1tmkGvu3Kbq2IsEDqCOZK6tqg1b6pkVs3aa+eoQmG9SXaELd9Xj956NuxMkuf
AM4zUSZCLLOwCsdT5pnHIW0+m3BNbrEQH82V1aUSBYhDqCsECXQ5U3Gg1LqoYpRo8JJniNQ8YILG
3cqEW1i9c8QwNhPwXUYXef4hgNvnCDNprEkSeL9ME/abkvkvQVufbbToRHVYgmiBD/St5jFMv91m
Jexf+BFzCXbPzJhZpRSxDpKfqdU8k7DbN+6KHHMpSppLsDVqb/CiaUTsWO2Da4H7reT4I5v8g83p
xkxiV8IMPPTZrnP5lfl6RZ+8sJ7memy7DJSTOEkVk+FGQ5voMSzbs4t3uwpBXDjF59rrJtGToX1e
xeWknzILPQ/AvANzBkIYCOxodi62Yk1otLRA5nrrPrN1ywwp41RgKFDGkH5jq2pb2OmRKP8QVgjF
PPd704zHqpbHwbGPSqx2Di8sjN8M+D/ia1OzBA1uvIyNqv7L0Zi2q92W7zzldxvLGAFEkKlCyEjL
DSu6E5aNiLIcsumsbe98dPZtav8yMrIxYJ0nRZVv02ntUrP0qWf3VugVHAFcShkPVhFlun8NiGNF
iSV+sWktg770jFnEBgPbkXCg5xGEWp87hL0VkhHgrWwIs1a0JkuveBaj5TSfEiDt69id4FIySeAe
FU33Zej3WyerBviAMSjQIev5ePtZOLXn4mwDbTQ4DAYhzNh/SgDFm9LsRfgTi3iR3vc0WwmcFjhA
wVyS7WWWz0qw9WFM1bYXOJ+gCUnB0SWrWbXFONun24usQ7nz23Jn9e33bJLJMfEt65JaBruDBR9M
mM06u1yoOiKT2db2cBhtmCajxOCYM+scdBiNW2gNX3l7U6x1UVD0uzBday5eEMgFc9W3L2vbTK2u
YhyWLALC8kAq/+S40Sg2gRUgVwfrA/pml+MRPOJN0lcnpTqkM4m3d0T28+OPtrQPzLXhteRSKY7J
7g81ADyWPmb6t2ZtBC0pH/q3sH/F6Y0lF8HAGicLOm8N78KV1qCFdTBXjzt9EsA5synjMHE+o8pz
YFb9qDjd2/7p4xEuTMu5arxkISmNdMpYuAZdfu4Bberf5cC2sMCLm/Ht46cspaXnSnDVWnJCGyOM
5SplP2ROCqsVUrZ3lIzOZtQ1Q3CUVVvWm03q8OySdVkSwcAHUuW2ustaXF18p95//Gvej2r9+Rls
lQxJ5CIhcVpVz2QqcY3I+9eP//bCxPXnJ7DiumqQRpxiCrRkNNbNpsiDT2OlNryie5okP0JDj4Cn
/rp5OlESwma9YDvbVudceXHbJMePf8nSl53t05pWKMVMvYiHXP5Eav2IVfuV5u0mhOp6taSxFOLO
qdVDJYCWK/AYEbp0q0rs0cLZkKL6hqjj0yD0nutiF3r9JrSzp9qDT2xTXNxuuCvKguyw7+5dtwKd
3znV+fhv95Y5vVplrBXIkwos2/wOERaMN7r+28fvdeniMte2y7yBYyJ8dGMOuQ86EjcJGKsSmNrv
rqVOnk83jQq+Fn25cldZeuBcwV4ZyYbebqq44C4oiOEhrd2H2iQHa3qkLaISH9IC7NN9EBWuK1be
4cLeM5ex61LzDgqrCoXr9lB0qA7wCcalok4PjHvpyp16YZbO5cdZNdlhzZsibk25QxVuk+ZATNvm
DGfoy79G3XOAtRpVTkPbyeOqTcHhbFFMyXMXxJWVHWVpFLdo/494zUJqSxUhRKv1LSjVU33nFWTj
j9Zz4shTtYZAWUqKzBXHUFpljQxNFueFfWGGqTflIRiUsNc8uslwCTXUizyAE2yRHXmS/Wfs2nlg
0wTvxNSZIkMngUq6Po1J0z+MMl/Za94Ppvz/D/+LhrVeOaF21e1ywsEoMveD0tsizE4wGyXbqsYU
/XgBLr3s2caG7O7Qq8nJYmAlo6TaopR57kJ/owqg+II1QtD7Q4Ih2N+f1Of5mGSw8cTR+2wHYX7z
U7yoJjuknEyRhaXf5XZ5+LchzYJRFrKg4qPK4gQtHhNHHsSzXGQ/+FfTOSeIVvjKu1swGQh+g7D/
mKmpTETgF1MWw/Qc1bQGUM6py8pDJa2NL79BaRvYebblQ3vSssQyHDlYvY0+9x6ajdr+bI/Btw7u
Vis/aOE+PFdA91xQ2DUnWYzOptxpz7oeUtRgA7nyZpduxPMuFZV6aJ0FaScO+FM2ZvtOG9iumV/F
pA9JlmcRy9WN7n1SA71L9UpyfSlwnLeq2GgWAY6P1shqJ9/LYdqwyf/S/Og7JKEHOL5258wtdl7v
XHUoROQX7rbAWfnxdFq4Ks/bWCzBxOiWeLgeoCrGHn6qQlhUO5+Z+6lk1rZVQ2zxZkXEvhTczZtZ
/D4NBtRHmxj+7qfAIsNFo4Q9NdXXmvJITOqc9eR+6s5oOwfcERYvCN3FQWbm1kjw9PGYF9/4Ldr7
Y2bnRT80fJBNLGhx76fuTjbTzgyYvsLIGD0Tb4XnbQLl7fK23rHCvwQue1gtiS3sSnMRPI4XAMt8
Vse+82uk6RCRoMsiIYcTcGztGhR/abnMNooi1EGl4R0V3/b+Ii337ejdFWtqv6Vgbo55Rj2058Ds
JbEvyiPszB5zVmx7WJtLi+9CUH3Hcbr3K7PRBZyLabGXKd/YqKK63XhNKPvCCc0jVAJWK2MLUchc
xT5KMzSyDPCLuL5vfAVkeffs6HqDCvPHE2fhlc7F66ESKnThyAZvS/+Zy+4uK4anVbf7hWkxl6gn
lUxqNDBYVwu+eJuGSrZvJwvFa1S4xnKU+0Txx48HsrQO/0+TbmlVZ4DEXiuDiqx9CBB4O+4D/l1O
RpRoUdu2nsf2CTXyCL0mjqc3ib+SAFw4Lue69IYMbYMCpXUNhdwGsDaonS+3giLxm43XiHP94+NB
Ls2H2SrnHgIXmgl8LdyiutE7hUSf0wCLYW0R3P7SO+WV3/vLH/sI0E9cy6RN4kxJO/K8qYxulaaP
f/5SFfT3P//jr7dIz+ogz5JYtW6xLU15SIe7KVPdToIwnpZ5G42JvmNFFrWZfNaodke8alfyCUtX
id+n5B+Pdy1jD5riM3HHfQ4E2pgt+xNju2BMIHF5a5UT4z78yVq7hC5ch4PfP+SPBxZy1NRRxrrm
hIzfmiS3PmX4CVEKX7gIyf+XOgn6X81YPrVZUW677meahD99AAyjkItwV3fDr8nz05VwYGGxz5Xs
zqCdZJDKgpKm+SbT5CER3m51BS5Mzrl63VUmKfsmxcetib5XLTw0lUWhTKiYi22yCnYrs2hhjs61
7GmGRVASPKh1z4Q0zX+lIUiJeX26BSFhOIFd/cn4E9J08GeWEWRGr5UjASC2S7El1RhGjJQrwcbS
b7m9jD++cAAoT9X3ErvO4MCENJdDVDTT9uORLr3R23f844+nHtOZlbbW1RmaHcypH0TRHdADApO+
lbzs0oqcS9xHKzQO/JKSeKgpkuvhvYu0NnuCj81YDC9N4xyHDClhpz3aU3lZTbwtbJhzsXvKa79s
Gjw260WUTOpz4SPpzCzx1qXNtjFuHYW3cOnf3qP793tUHqCZfmL4tSjKU5EEBz8FFpDUx2Gti3Lp
S80iE9cdZIZ93wKZim9BVN6KkZeR1/aXnlYrJ9zS6p0JH7y+z/gA4dY1mzzrMhH9zcnS/thXKV1J
R7w/Cn+ubw9KLVXZpvw6qRpLKXkOvBEBpfvCh2FlD35/EGDn//0pGi+VTksIv4qhOlnGOk25jOlQ
/NMO589RyaKkwZRxlCyh5bxm3H+uevtamGnlBf0OvP7/ePTnivYmrNJC3X4+WmheO9dWrxUNI9t1
YDNkYC/Ab0e+H0kobGAVCXWWeQhktS19gGBt4cDbopZRBlzMjkAjA0Nct9sibi9Xorn34y1/zlBO
tYGRAauSeOzAAzMCsHpwOhozvnLXHFaLke+vXn+uiLfNOKCxHEGjZ49nEga/NE0vLezxqJJfB/vn
2K/MloUD1J9jkWUakl4nMM+eqvzBBBkKuPXJg7Vjk+D6/pQWUH/6anqZmoPOq707sM04Wd+7hO9T
S64cOO/v8f5cIT/6MoBLGuNXsPI3tUG+U7lY3R/vTb91dO9NqdnWIVrfA4v5tsnXAulG0fbHOlRH
3VN1J7ve0I1ucLNseuG/ZcjKHFrY4UVVVeuoKeBfIQAHknZzr/0muHf6AtfdrnuuWnhylwNz4LoK
cwavc7/xOvjcoFKUa4AgOwUsHuuTB9dBaSGCvY23STKqIpZwWHU16Nn5UfsZ2ZuMW9uwJsV/VS6z
AhbbTfuo8goyiKoM+gQQHaJ+ZegfeZO4HqW6DrelFuiHsHlH9iKhUCFRW31LaTPtcTGHn6Ipy3tg
tC0VdYXTU1S1gg4VxxtXuyygIkryl2mg1S7t7TKuA28CW8x1N+VI68vYQRvhCxt+m+lN9mhQbjKy
+pqKBMWozJlAP1TZBtbNemultDxlSH+epZcj1dNjSbqj6O6naizfEsPWNJJLu9psa5agnvitF/Cr
09oHTsXT4OPwWk3gugszcN5S4BEZ9EgyJHGdvyJf5G47IxP019p3hVIAnEgcB5WJdAXlW5blr22B
606ixBjxUEwb2KPha3XZt1LCT4gwFZEGrV+gsThbZbHHxOYH4JPOVS0AiKnXbJMWggt/LrTxyAix
dNu66C3N4GDK4W8OzV4BdnrWfk/FZ1CLTjdHQKZ0s58aJEzTtbbWpZ1j3trgCcRNLu8QjeZ0L3m1
1VIeuIKxESq6DoUBcTNFTH+lRJ2ZB5o7Qh/6SIN045LvK0sbZ9o7K3ve05Ci16VxK2ED2D/BAEM/
23l/sAbyko7FiwV50cePWTi15z0MoD2h6cVpbEhDkA4W7tVDlieV3aFkx4+fsHC3BuHh71PbdG7b
Dj6f4qZOr0OiijpCHxf8PnX91PjeD804AuuORk6htxCMRIFWTy1LoaAqSX8Hcdu/WWP680YFzm3P
TpBgi/u2P7UcEh/qkwMu/pFmyZ7I1oIfaL9yrV/IqvnzLoW0yUq44vVwlrbts+P4pzIxx6AwDwI3
5FSORz91HtnAfySy23mAG//GYq05Ki+c5nQWtuqelcGUuzZ8LJMw6kOzcSDJggqGRLbX2QdCVy3q
FqwgfTo7hcre49Qzth3DmE6EvDkbN/3iJxzMT6Rs76vKw8bCNp3jE/S/l+JVk4PKDz3OQbsNn3LY
aYEfB5/zkEVpMwb3daPh5MfFwdUvU/liqQDbMVSAHJ1sU7Np9RktPihBIQxfw7EuhCVzQd1od8Bl
2NhuQmgifK42CAnuhgnOInTY2ab7Ya0tuaUFMVfTJRMv876Bj5j2py0BUNbLklNRXZzpzh589Myw
hwQcL1k3R0r6o8fBaUpQoMzkytVwoR0ERKS/l6SomRbVlNhxrSnoAK7TNpFnkWMhe7azSB4jkP/h
CPFT2GUVFVMN21rWfGK3wFCanyHct0yooeElPXolw58irWwWMUcUEeVevx2s3gbkOhn/85v033qc
/XmfRjMQsMhsNsXVWA0HklZ5xALTHcvEW7szLyiA/DmPvdKMjeHgTLFUgYk6UxxsF4xUCQ1CCNKS
fyr665T248bxxiAK7VodC9PlGzCo9vY0uWCxVRST/ZQBPOfCnROHRwSl93BQykUt3XSIOW2i+4sk
gj7Y4WOFpN8AnGCvPq3st+/PZELmRb5R2SHqT+aCro7xqXHQDBzlLcUlo9u4rXypp+RNFK6FNjBX
RF1NUMjxwGNl+LLNkIldUZNfVUlhg6yM+zwKl58nO1ll7t92oP8/2SCM+XvydZnfQFJghotFO/AN
B7tBIcm+5jR5djFdAABgMirhxrBNZR9uC3If9nvdjnwlIn//yCNzUpLjeY3iiupL392yLkH63XQV
rOblY71GDno/pAMb8O8hAoJkAzLQ6stggoe088IdeCt6B7z8mtXYwkeeF/+MIk4odWEunOx9Sw1b
4OlOaQEjOQHpb8DtL06zZoyxMJp5HdD3vDRL+qy/5ITa6Jnrg106WG+ZALT74zn7ftWNzEt+NYeK
CMQ/fSltcZf32VcO7GpJspfeIndDN1DwE/iFdCslxqWXd5sZf6TG0CWpqiKfzMUEyRTVpgDylT8w
0f4Yem+rveKYmm6VfLww3+c1PpvaZS9C2DwNTqU3pJb2g+OH9xIcmH7vhuWXMQzrTRv44GlUaW7d
nKBxn3Lp/uOX+34kQH7fC/4YLbORtaZdoy9dV73e4EyZdwcwLDwuQvZmsR8fP2WhWkzmVbxJk76D
Iw78OoKsKI6wAt7ULWRcbIBQ366iUQIzTX22L+w2PwXDKMYTNGD/lLwg/9dfQhqKGyixz9rL993Q
3Sc8Oco0O9S8jqle689emqjzSKdOmdTGtc/QCqUp/Hhl/jyy/qwE+2bbzpOQ/lHzcOWcXrgDkXlR
ERdVbQqo6i+yRr+KV5HPbTqdJX/t0ykKrPRSdeDHD8l+tMM3U7c/jFOtZU8Wtsl5+bD3JihQbm7K
HkwNv3HvER/4IVT9zgaiGC2rn3JwMjxY8FAhDx0hCg1TSJ1sAoOWqv9xdmbNkeLaFv5FihBiELwC
OZFpp2e76oWo4RQIkEDM8Ovvyn6q5hoT0W/nuKOMAaFh77W+RTJsOenowx2wFRSxMgstm42uO4us
RObz2atNLGY9ks2bQu6qYYuWvHbDt+/nr++Es1J68Uiy81A1kQk9lS744bbdhHLl629kZfQsu4wj
YXlsG1527rvszqvjt6LRQc33tREH3SDeGgVj1H8TViFx8t+3M+uyZxmXcyTNKqSV+Vw69REMmmcv
fSbF03+7o1vN4a9npl1J68kh6gxmhT+J5gHa10i2kE5Aq30Xp8WdKpy3fkvFtTKVLRuMCONJHWb3
RtQjOzXm+XcUa29hMzgKtI3eeEsrBzdz2WiEIlnGEAfO0WzJt2bMTqNsvQCF5zpI9LGG73Ek6c5W
ZQAPqEbfJj0hzekJYQ5bgoyVJWPZa7RZXI1EG/25ydowrTMrKDNA3BuO+gKI/Zn86NUUUNoPfjaX
JzJOb7FRbbV1bi/vkw3asvEIYNngcFMPmHUgA7Xjt6lETbwtzh745LyFTK2DhNvh9WsyNMjFuBWr
vEvj4of91se48rUvu42kJVNsO3I4z8L1uxRCYwtw5rgHQ+nrkbsylJYNxx4bQIm02O7MLSO+nSxP
WPtfZUkLtBtTecibeeMbWbvS7ed/fSOyKwtJ+26AE4P3e1lW0m+q25amMYqTUbZQ2XhbzPS1x7bY
2XTznA59kjTnARsnZbI/VT4dpeG9f/3Q1hb5JTpL2l1O4M7tznanddCSfQbdTtDyChXbAofllEwB
d5xvFfllMRWIIftv53Nz2WuslIB9vM36sw1u65wj3bB2jIOMs6MTG787y/s2blloVsb/sr9oKQGX
OjXbsxBjFyS0VoFWG5uxFRmBucx+HXlC29xpjMgxP1Jp/fEQX9j25UVb2Z3rdFjZWgcZTuBQjVsn
rpVlZxkG6ziS9Hk51wAbtHagVJftwDC/z2EEjjF9REWljH2KukzAuha5qhtjZW0sLg5BpCSqm91k
wDlvPnYeIIfonOdBmgzhxBS5GxisNXZqNjswat/gtMoA3h7huFG/uEyKQwX167cYg/k/ffFs2aC0
bNjXpaTNuUdfBIUn5z2mUKGnQ5i7DUIFtobP5987W3Yp675nepyxSDF+b5s/UXD8flP1xLOt/qFk
fP14166ymFVyR6Bs6/Hh3CoLZiuvsXzZ27lvE/sH5xaqi325sRX8/LjEln1Lc/J6IBum8txwcEBa
WGp3vV3eDzH2grMJ0jVYr2ZqbLjLVpZftuxDxsqhdo5W79k1Tig/7atRz76U9wkWAZ7b+xoE+qSR
h6IRng//4rnq0cRGqvvGH/D5uIX+/N/zNe9KBSgr6Bwsa4+12Z90XV4nvoX8/XybyZZdST17II44
ajxDkI4UbTtD0RlppzsgzMtQNe5WgvbaALntLf5adoxGSJiT9ASGbPWMQKF2httdJIPfSP2rEy9f
D8O1h7U4EMFUmrEyFeNZIl3yjN1ZfTSzsrsbm8HamEjWHthiHmkt3hZDWppnStP7buijamRhGes7
b+uVrAzwZYcs80ZZQy3eRcyEvo9Ow84Z6R7AfAJVvHso8/RExw3J78rdLFtLuZu12ga/OGocXfiU
OOepclB7cANvq17z+XzPlq0jkjRu3ie1jqR3Tofht3IltmiTU0AWk7yPA2x4nBgBSX59PQbWrne7
1b9GmoCqn9l5V0U3R7o/jS8DGimioo/wGrwRMITSjn9TebyVQ//P8ff/b1DZsqOkGqvPDIELGq32
y+lHalzM/hsy/S5zcRO/7ZPq52Tbd2WzL6c51MglT5un3Bp8xC77pfPaJNVRj8nZqd6/fgQrH9uy
s9RhLkIMWV1Fbezu7I6hiN7t+9h4Mvj4C4eUr6/yTzXjsxs3//2kayKrWLK5jWLzMWmekAVyu9k8
DQrznsUPfNprOCCoxcIYNOk0MYNZTiBc7SueBUDaBe2sd/hzNGq+actCOuTh13/a53smtmw3uV6T
5rHpyGiGPDadkkttlT++/tUrm062bC9ZCbqHvQOVapE0gUscEQhIYbDuQOmZADjIExaBpILdoN0i
QIwC2vLfonHYslHiGhx6So5c2NK0HqxsuuZjfz928FRmRG7Vcu2VBhpbtjZcRqk5ZXYZJZWWL4xk
h9Lq3tLWBJOmojQwDFJeusTip4rP0VjWwdSo+YJOkZz3feskb6Qd8lOGUJ2AxwDaSFGXaOukImi9
5rc9ohTDVNMBMMZr4LSMx7iGXTnVxWs83XwO9ZSETkcVjFfMjlBrh4yu/8VH+zolUPEis9F9wL4/
vxa0SMLMnsd7C4qOiAsEiKQpORWd9Sxq75pZ/SPm6PcRyLHdCC4Fb20H+HRcFvonMry4SuX71qEJ
LGs49uS1p/2irh7zCTLFIrmpaEnan4xO7m3H9CsppvOIXTPggXaHUIN4PJoFUsF9UpTk98AE9/Ff
+mhozAiIUwb19GAeqhRhaAYwSbcjyDXDCnX1dBxfE1ntaNL03249x8pqnXDisbmzm/ZsuPUHSEdQ
CHXFlai+2Q9QAbzwuhx/jJ61Kx16lio/aBpXHHBF0SV7I7NPhSsQMAJybB8HJdjUo0Wg4zRMZRY+
i211RMawL6GLE0l38brybFQI3qOGwqIcxwebNMbesXV/T7kIvGoCB65Xj7XFHnrbfOhde9jPCaRK
ByS7Q9TSemCIx6TdmdnQBU7mFe8ZSLKhaMnBsOn4kPf6kTnkvvLgCpZl9jpD2AZuBVETZBLkWKTm
S0WmIUCozcUuhB1i8cmnEDG1Dxa8N0E92Sxw63E6tnYGWE+euhckyQ+7zJguxETDfEgQm5TEceDi
7Wti2jzUuTMeYuztj2AaHPio+J4WaDYpMHwgCEJQIptVZ5y4BOn1pSgykQfMyowgFhRL7UCYA4ym
gAwMW4izazaIZm1iS0cu2uh+azY2zHBTewFR7L7EYGRoze5cD52Jg1ubYvJlMyA8rZ+OXetchkS9
Du10MHK3U7uylwHM/k7x1CRtd5lsimDDGF4mxwb2h3uYGg2rBbDAis+2itug1fTVYMiQoVlnY6Bl
ngxsV+YArbjugdtJ4Lh6L6zkoO0ZFTuo8gBEwAOtuj9e7k6h5Oi385p3p242aQh1D9R7yOrFMjw7
NOjo/2Zrfmxbt6gfvIQ3OEc3dXLvGuOFjfZ08HB2lsK5dxFPOPuIPL+bFIn9hE56Pmc5CgnK79ve
jJIRwi6r65I8rF36nMyNc7GHsgMJbcrl+2DoFg/BGoKiM7zp2QQjE03PhL3GZfeNW+UpNx16EXmV
fDQa+P0Ovh5Nsuo4D9ml5mmYecbJwY4u8MZ+D/MXu+JcYey0DeiZlWd4BdN0cEWiT5qi/oPkAAwL
OlmgDiXjYx6nZA97etQi7DzJhp886d17I2M3jm+NL3uaq/ljFgXUD0II+5AZBYNKjsZ+r9NIUtP5
Y8pmAqUxsdRVcc9zAsfmYt7rXpgXG7liCfqY2K31RXpnIzTNDfvOBJ9m7jkIQAX0Z2rCRmHKvqcp
h7TW7IrARuzG/4xYoUrd5/pNCJofjUbVu9Sh4oK+9lshnDQHDa+XV4twe89QdLCljW/D67FRm53A
K63Rb4mBaAZtYpqJrWNe8x+wWBpvHrGryGtRr75lDumQTBxfgSOAe1d5T692XiNTdpiIT8vqJjXg
NSE7F9i917SoEM3U1Dx0wczCn5DUeBfpmOyQRo8o+qm4xqUX37l8uN6IE5ViGvABQEx6loCDKQZ5
qTAdGHPDvhlOdVTQxGGAkWuCzJ19zNOXFAqNwB0rMygBRmp9W/PYZ5rgc471/LsCQ36fN2b+3M8t
3C5Q5n8geI6ZSKcQBPljHQEEHIeYYOhaz/teeGX3i1iNC+GfqfRLXHf/c2VHzjjQoM094V0mNiz6
CSEzfDvUDHXL56dc6XnfyhR6d6KQOJy7df+rt+p8b/WOEbpEniE+aHfxZBXfjamdwHHpsdOhFShQ
c63D1KvVsRrrhxZqkys8445vWi22PbQe8Wqs0vECN/e+D02XHCmw++8Fajpl1BOrn4K289pLNvQe
Bxil/VY3RF3M3JqjXiLmMcobFwzV2ml/oD6gwJRt5wcZW/aLZ46tX7dIa4jBAAnL3pa+asbkXnbI
ejYMdwqaqqqPXl+5hzkvk0sPg2RvG3Wk+ZzujFRbDzmnEvSknp2IR09NCiyjaTcdDyaZPDgD95Q/
W90whCwz073Dxz/APDj8TGgh9HeOSkKQj3VysCseaOnVL31aGO8U7xSdfPnHqiwZlFZlV68Tt+Yu
dHGCNUM3Y/yj6D3KfU2pe6/lfKyIMR2RDVYeRkcMB53NsxkSK/+BTaUjURwBksgszD8pa92nsq6r
oC3Eb5M2YE/I1Cg/uklRHMC95KOvW7nTqemE8KWaxnEqU1h/sakpgFbrWpTQhEXBRTH6K0Geu9/F
0sJE2brmaczZC2oXxinxvP7PNPL0letqupJMWodW2dCgIIzN2CH1Ha9LtmmxV5Z7zdp+frDonAYo
TEeY0W7N3MJwrX3VFDyLlG6aLEBoHdJp0FiusWaVMFAC14USvqzAIUrSERFNs8y6R6itnZcy65uL
y3v1yr0ZiGXbTN5ynGywQ+igo92jlzkdmZBjGeUGYuKpYSJBEKlLdpB1qcIklBWlP1RkjAhQciha
pySUMVhksSZ705nMcCgtBIkKxH4QEFPzoXi1mnjYIxzxEcBaHMvSoobuCUspNnbT+Gx2uEIOU6ZP
hX6NsRMLykKrhynJ8OYkJxtFnpXCpLUsexRekk8Jxf7EBFYbJwuERPWW1juGzQztI920P1s9eLsu
gwv3653956cma1kKafLGyQBqMSKvMjDq9CUrjYPKy3OpVGBAbvn1ZVbaqNZSg62mue9LzvpzXgh+
sEoeVIY8jq4DQ2F26EoH6pzsW5p9z802h9RAkLPO+daJf+X8goC9f5/anNp0YNxFQRAMVn9G8PYo
7YMYOl+j2GMW7UXbF90j7pBs8w4+L2lYS5j5JISTIHJGn+3czoOhSOm5GUR21g1EmBXAeg+j1eFY
PMxbUTefFzasZRGF54XsBjzoswn7z/AjS5pjVrRvTqw3zoErt7SsnEiVxojorfuzB9C8ruqzhQ3z
yMU1GeXZ0R1oBhsdsLUr3cbrXwWNOeGZaZQCQX7Fm6VD2eYPM7PesRW/c6fuDakkGx/ASuCltZTf
itIZlGoJjTzXfSLe2RPtKc9gtYf2nA/5rjCtHXBed9yNkcz0s5LZYUpxMmnah6Gs/jRDygI7KZCd
1NI69OJHUSLFe8ZKYoFXlzxBwLUf2yIgokx9y3RIMBOATnnB9mbbPJQqff36G/u8DmgtSzKxYY6F
mm6fsgSGl1fDrSn0/h/DbaxlfcXsKKli7tEoBYvZs8gr7/KNl702bhc1FbOlqpx5TCOrTv2ethEZ
rjdqQ+ZtJV79I2P6/2Ub5Hv8ezzlSNpKobAzolnGAeJN/EFjr/IkMvNi/myRzJCEWP93Mz1YDHEd
HxlU9G1lItYOGmhDhQ6LfUdJn9m/1K7nh5i98sQKgL+MpQxt7+nrd7gyHS/rLKSralbgrHkm3PmZ
2fUhNsoXEwkigY0UxXCg5saEvPZ9LSq6RTGornXRMUine4sjTxZu2ltHP4lH5DSy4+awWXm3y7qK
QoBYg9lfn3sg1RvtHZvxkU75uXO3orbWrnC7xb+migwLiAvzaH92B2PnUC/qUc/Q2BRaetx9/VpW
Pi2+mI0Gu1ZCeRAT2jZBBCf/AVaCj5LU1799bd1fIrpzNo6tmhpo75o6RBEvEOwZItYiUHP9Uc3W
Div0Q4q725TBrIwzfrvRv58Z5Aq2M7g0ovYY5DP4rJjdsFc7ImP4fqqhmN24tc+Lkha//fyvC4kB
lRQbWVJRa2PXhgC0W54exLz7Xry7YJeAk+ezBs/yWBrvDuas+b9ZOq0lsduLC0+6uU0jmJz2cSpf
rNy4o6z5yLckpmsPcTGnlLXVYzuBe6O16RMEb5bZBxPknRfeiW0h7taG3mLnMiZ549kNNmRZVn2v
zeqXK9JfNz3w1y9oZR5Y0rjR3GN9YUC0pxAKEu+7FEj67sLMX3Uh9v1WP3ZthC+Z2zVwmJmO8TK8
ob7mikCxkwSds1PNfgK9d9gP+t3ItsDP7PZwPpntl/htzGydUiglR+UMyH+YI1/anMJUn0DIQAfC
TJC6/DCBWtmAjDpW5X3vQjufv1X2t3rkgZX8NG26i8ci4C4HKnVjr/F5l8Zasq8zwZyYJNKI6uSJ
82vbdwdqFmFXDvd2Pn5H1QMBFNlWj2ZleC7x16Lt4UBJ7PRsSnW6SdwUinwfSo1Xd9xYrlbf62Ie
yTlhReyy9FwYadDksB3oMowbdR0pRzSy6Z7yyfyjPYpddj0+fj1mVyb8Jf5albWRD4hhiYyhfqtm
+70xZsAoaONvZi+vXWKxI3FxAqxnM3YiwktrzxGxGIkROSHDDJkCMGlbrKO16yymkDYZYMsHHjOS
6m1o65MHdYaZTO/4KP7bs1pMHzEsn5luMAgc+dubIIHoJUo+yW4zeXltlC02Ehzs+k5VTXlmmAkf
k1h+i8sR5+aqfEDV7/uwNQ+uLCRL7CXCYKGOmbk4S6/9GZP6dTasjXP3yhS7hF5WPbAmBLXPM0Yz
oqkpVK0qftfOj69fwdqvvz25v5ZAmYnSiqtOnAHsKiEWnE7V7QQKmsjGHL72aG6D668LJK0kaBG1
BLgz8c6S8mwV3fHrv31leViSpBEKiaKaGkhUTS6gkCZcIbr51RVA4qRoCqgRmaPZ1iZ9ZSgtudHw
6yDXssxYhHPGKck4qGYTWgLu0axL78radmMaXvno7MXH3RD4lVO3T6HQa+4TOoQO1Y+OoNesqbaU
TmvvZPFhg7prYzNUJWfFQIvtKkUBM5k3mtArpCvLXnzVrtd2JWsh+WhRsG+boXi3UYhuc2ju3Z/T
cDKSegwkDNVpj0ISZAimY1dhY07lA+rzZlAlBKfDuICeHXXaCtLar4fLinDIWnKiW4sxENxRgUBk
6POgp28WR9it6PfWjXoyWo9DKiHXzdMdwtSeJR0OqUD6Yut/ff2VT21Jjy5z24BmleRnPdbPwnUR
8Y4YGsQifP3rVwboEusc9wK6d6Muzkiz/2515XRoXSihxgKtPjfd0fjj6+us3cZixqCN65Zl2bFI
igEesLI1+tCuM44CZNabG+9q5StY0pkLEstCjmqOQDBwEFjRIZJENT4COgK5BcJeu5Hbz/+amdzK
NS0X1vbzPEzfi0zeiak90fTn149pZTu1xDLnhFV0lGZ/TsYk7At9Zmm1t7gObnSHLnZ2nlTHTRba
Cr7UshbTRiprhEbBKHxOWf27ywoXzj18hOE0WG9eRd8mkpEf0JMCjJi41bEFBSoAb3bwhymTQZtU
cq94e6n4SAOIjnA+nZAJvTHy14bmYr4x44xoSL9oBN6+XxUdos9wsEJqOUjCD3oYNtaytUGzmHjY
pCyvRhMhSqXatbdYoG8KjlNhFhsLzlqldsknni3uDF2ORSBnyUuR8mcJLhSsDOhHWdIEtXzax0z9
Ytn0P46qPk+3MvRWbm3JKfaEGc8TgYIOBNqwmdFvsJGdqJCDQ8vw6wG7spouocQTmuS2NWAz5nag
2WZ32JRPoO5m1K/Vz2GLM/QPffiT08+SSgy5RzaOQ6HOhehk6PRQFSMV5N0sLQRQFmgbWfGkfZqI
n4ku0RssrOLgABFyTBh6HOg0X2qmrqKtihAdrJtjFtTUgQwtHMfTjw7O8ICYjt4zuLDiMOuR7GIK
tw7yPnV+jHWLPqtRp+qQj6oN0GJuKh/WsNfh1jInJqteGzo0IaM2yqUlO5sTIDpzY2+d/lamhaX5
VrKRq6qoirNINRCCwj1CiwEn7nTAguwElrQpWp3Eg4Vk8Dbe7MpEt0Q0m2lHWg9TXdTFTQgoF75B
wmuE/D19PXL+2Zt89k4XMylSkabWM8ryLAjcaAGzkSx/Y7NmzS+I7jpkQMOMitYg4S705T3nQV7r
t94jbGcL+LSSlN/JccoxJ2r+UcfodxjobxmGulLXfqtzlQdelui7Gvk1VObFU6XsJ+Li1RR98mq3
0MiywjUy3wat+GVIyR1I6fScIlQ5zNFQTJOehnlmOofEcC7cE+UzpFHZfZI6D5TcYHI12BK1WU9h
bEwYGEZf1DtlWsabmXSg9IL45NvMru9q5mU7KcAe5QXqHmnaRzmxf339IFc+waWFramnlAGi50a0
AFbEmOtrTMzvOTRTQSHUPh0m6hspffj6aitDccnPVK43cg7yRpSb/bFCjlalZNFhD+3Mgc3A24Cc
jbmOPhqiVxungbWheNuR/rXmwh9se3HqibOT8XsHyjWn5b83C9Rrjbz/Zx3vTcKFxgoAIUDZXdL8
hzTfoZaCMT9OL7NL/SnjoWXdFVuOs5WHuDSLd64eRrNHiaot77i879tnWJOCNH5HuSQVv6ycH75+
W2tlo6VnHPs4WhsJV2cBtMWN2VTVL0gFPXBk43ia/0BwZ5QNUR73wCgxXzgxjBvmK+QZwaSB6i0n
8SMBKQfsxLMde3vT1ogm3MrjWnmxS7+5ysZYuD3MkaiXGvGH0fhj823jzm+n9U+ml6W/fGhok2v4
iM5ZXL/EElk8wDE5xzZvPii8pWpIo3lE6HKLTZBfNXNAytbXyPJA9iH7k2FhLi1yzTIs1QjWCSmA
Sn6ckDCbnA2WywpDyVoa1EF8dhKVoElUe8iF/z3FzY44VwQZY1iUNzHD8FKqS+/KA+oPEBajSedX
RpRXGly3LGxj/N/xjTXAbo1TpI3irRqtiHXp6etnuHLiW2Kr05QNJq0Fi7wu/pb13jc3H9+//tUr
X8DSvg56D42NsVM4VWXYQtMC6Wburs2L4cAMNKbgpnnPePlUemxjO7l2M4tJhFACe1Ds2JE1xB+a
lM9Id96otqzss5Ym9QlaO4M7kxsNsXE1x/4hs/h3r8lrX+fGf2soLq3oc1u584iiToT5FgyNWeWh
XdbfJjs2jrJmW66utVtZ7IaVCZYcwbA8z2B2+AQpin7JYtfPu/lh04a5dpFFgU2mk6WzHNXO2hoR
L5rZ2AQL55rNfA7q4r8x8qyl1Xwq3aHoUsON2hkCRYnu4JFKT4RfD+C1usDSdm2qxEqwwMNyVxy8
qgdYEYkHg24Ci55oyxu/rhCa2DRhHnsBLSCgx/9O643RvLboLzZPbmsU2qUTj5iFzHPDPcSlOeyQ
YDOGZbeHc7ncOvCufKn/8Ib+Wnx1ZZB8TKkTZXOPkGsJ64Oh2fTCdfYHqlsc5TM7EK0F7FUuvn/9
cM2VheGfh/7XRc151iYCJ3lU2nZiv83Qy+8tg/PnofCojy7GVRHgjYq2lNDaJicQR08A+UFuq+P8
wVIwWAWNMT27xQAsRWIc66w2jtkI6FdW501Qsbx5dHQ2hHSuLX+0m3jyLRsYuLgowD4Bj+iJs5he
EQzNocmNId2VXn7ondkLOlKKk5eCPpGPon8DInJjTK2ceJfuYSiXur6ctR0NSEsNO5Gax75252CE
PSMa2+q7wpZ/Y9e4QqOzlsjirpuMRHSGFcUzIB4ik2+ctiOAe71zD65W4jMxPRqm82RhHt4h/Ljc
D5U7RU1qct9i8dPEdexrRbe+qM9nBXOp20o0ZFKS51PkGvo6zx4698Q6e/0daBBfD6vPn6+5VGx1
nhQjUuamyMMGgEyz7VvG7avh8Ycy2Hs+kZ9fX2ht+LJ/b1gNgvbKbdcadYaqT9gg72ZXI2XC2VR/
rF1hMU+3zBYjfMR2ZCB9Ze826DYjE5TseJE2GyXZtUssZmk77QGk17kd2aas7oGRM+/yqlG7DDDP
x6+f0z9VzE82aUtDPjXmvM0G5URzUs7G3tQTM8LScuE4qWqFAkkBS3Yph8qfTLt8TnDQtcJ2tIGE
LoyymwPW1LXjSyi2QweHPeQe2NbJweHnXdhj8pLnk/cIyzAoMRrBdYCJlU8D7Z5pqZxLMad5ABEr
lEUCxqoaePkQQHb2IDIYm5w67Y5ZS5JDVjTDS2FP/ISsA2zBaKKcMx/l65xZCIJMy/wg+2SqQaQx
e+PgTWo6aJOo18IsyaVBkN9RpECtuVxbRxtpX9CTiuY9YTAqfP0c15qW9PZN/TVflpS2sZLeHCHE
zXuqxuxNp4MOQAI+Z1hkkwA20P5gtCP0gbSqQbh2LFZtXX1lpCz9+2bdg3Pl5E7kMOHC7t2nYU16
PFZWfGczHA+Yv8XOnrFYpKUX2IrFRySP10d4yDy8YA+dhbtGTFvpR2snuqWt30FcwADQjBHFhd5R
AR+LVWS7soEDSZdihn2nQRu89ZGdiGzd0iO70qz1j1hsjOs1bdbS7J8iyUkrr0KzlcBqdUp0/jSW
gLSlNZT+7exY4PzHz0rSd9Ekzp3sxRDGqn+oKbsD4gCeCxRzGjGfGJBxvzDjvicd/lHO0v9Zk7TB
UOvvNJJQ0Rlwgnioo7qzzgPNcJRItyJk12bLxRSTIuQMIZndEDkDkCFGcoA14x6oy9SvM3ufJeI/
1keX8AIFQDAU6PEcOWP1jkhHnExl99gMJVr81Vv8Rk1A+SqpusONZ2nbW7GDn98ggEP//mggmp/S
uZU4MVVviR5VMOQu7B1KGb70WLcbEDux//oDNd1/kI+fTXWL6XSumqoQTEDAARIIdHYp2qaiDkpq
EvjLvNRN6NM89E7zW+DUCrF+Nmcj0sFYNhCKpBCX2Uj1RHK8myGBgjUqcx4SUIv6IqgbA98cmMaO
i4P0jHFu5AG6HoX11pbTJC2/HaHC/pN02ktGbEpRrL3PnNxOfiXVnKM4PCa9Bqi3gmhd3TMxFDt4
UtghmSyb7Bpa0nscazpxRGI2d3ep6RkfbazrA0rn0HdMSG1K1IRTGypsFOXI1A4H4OoiSCgwy3gt
yBdHZIrblyIzu0dD0BhKilmgkdAhbHUvPONPIsj8O0b2kl8AFwEvgde+x3yM70sEZH2T3thdNXiQ
+5Q7AOXfYJd/pmYCLKoYEZtxBT+n/ZCuC5hvWtpFceVdUwvDb7CCyYgju574uYmNhSfyOmwkzXw5
Ey9Iprx3w7qz5Y63pr4IAOx/ixLkytwpnqt8ti4e7gGb27Qdg6Ix4tAheYYMyU7CFQpTAWyOmu8r
vM4HKqjT33twE8JHaiv7WgBXeiUxF8eikwjl7YTBoE0r4uY45yNgzMBZgN2dSiDTshpdRJ44LDQl
e7USQX/FFvvjTLCoVpmosc90kRCGmYyKgMwoScA3YIeywrGittpuD9Rhk+9cQWJxBPst9+u+qd5g
WkCOCSvSUZzrFMP6OKQzo1cPit34kPaDHo5ZHY/mqy4rzXekVPj33WSPY9B7FmqoPXckLECOccIL
KPFXqoyb5akaEpcA5G5w0voCTsDsLU7cgZ15k0OWsTNiXWZtQFThwjTp4p+ipF72SDdLEDgqE4pW
kqPYPk7KW+BnN1gdCdH4LbGbh6I+vaqxq/cC4/1STPWw78yquQwlrzh4BgKF1YbBeaUKCZsnz92C
7u1Gc7pHtIfpgCAzAoUVVnLGqdlHqbesYPQinXtn61inb0prh15L17iFNMZYI2mgUpXrHH+JLsgB
lUZYCwOhhtyKHEt1xZ4h+6jeM6IT8wdscmJ+IEgQFQcBEkr1wfopH+AYL00GHS5D4bxH7Ebfqwtj
tDAv41RV4peYE0NcDAGy+EXimdiPBXolBPZ2MLz2qbCVA2Jw7bnHQcW1GygaQ/jlV//H0XltR6pr
UfSLGIMowSsFFZzTsdv9wnA7kBECEb/+Tt+3k/p0lwukHdaay25UcJjHLQpvM/xqOS673MN4tQde
dx8qfkGyt8rKu5iNtMkecTZL74jbQCzHQmPd+gYOMVYVYO55zu97jwfxFE7zLK6U6iuQEVhiWaz3
OZ6FW7Pv1fxQh1OeVoOVLZT5OQGb8Rgti3hrgIP273oL6v6RBVZQpiUmoenen5zeO++AQ9afyi2s
+bG2l1LfsI+38guGOx5Zp6jgWhlR9Obbi4bKuw1tgsLeMeyuiCK8gECkvPV7s8QKs2aYrn3loUmW
S5+98qu66aHHHYnZaPGskCBaaY/TqTKbmFK/He3upZH+OqGQ47m+llNryVS7YuvfBNOmgP6tKXiO
p9aOTn09Rfp293JTnKOqavUfew/d9nbz+zF3oHBpe8KIKownLhKSZPc1ZFgVuwNeYPfXUxioc7O2
W37do/V2zqKIKGaxX6zNflmjdmaGWnNblYmxV//3dJ0ca34jBVaZYz/p3rtxOY22IFWlyqqruhya
7G32haj/a0UXCRek/kLAUox+Wmd3OJNFe1n5TNXjUBil0iyCPHCBMhk078QVjvKqmOfgWA4FM8Rm
4b9Pun1XGWlCXagfMxdKJA2wU7t0C85M/G8SdLPdnO2oKtfuuEfh2N1sDV/MnSX80pg4r6dWnLiI
MK44UYmRAB/o0n3LWrji7Kretckcb+s8HgcxQJse68b52ofZmk4QosxaxcMg5y0WRWAl+eiUVssy
RunpQ7msjR+6pgPSg8MMiohFUW/r/Gp0BAO0sQHguse7o7igoqAts39AIBfrSWoHqkanRbGe/LaR
4Y3Duib8rJTrOP8ZILTdsRKeyf54zrC4t60k9YQ2lof0Z6a+kJeCxb22WWi5jv/Pt10DX4QEE9ws
3bx2ccB2W3/LeZ6Rl3mz6w1v0i1xVKsSR8JtbUhYu1m0RzcAMjAP64/JTFmE07YZi3csMM6ML0Iu
Y/ZfuBFWcKyyxRVQObc1vyk91Vpw3zYnKJLW9b3rxpA6QqLrpIPrhZl1+YFUz2XZ4CyzU41JRobY
0sU2l4n9uRcTHTe/UVvXye/LMW4wCxCJLHjx3cEGCiucoL4pXWfvysOe52L+2pE41R9VF1Tmw+yl
JeNAbtX2X6jQrbx4Ch7k99SUiGlQTVtiCo6i9BjypMb0TnhTF5yyj25l2WNxbgGmhMsBsY7R56nQ
q5ef+ygrt+8WBT7XQxl4fpZuu6LdBuMo+mCNxd6WgUhkUdoB1YjbW/ONG/5GTnVk10pu2ywbGbCL
wQyBk5bRJkKmZUSMKx+K92ym97G0lzU4LbsuIW9sPoPpvxipNdhkMc16Ststs/0pDrcunwXOBsfC
CGWcEgd5E6qxPkGSELmTlCIKre4KudTkPboziBmCttdI6I+KGrPvY68GcYAazHhqg2vqNC0RBeEi
66tgnRG6JeFsOok/EJkgUW6dVfd1bLUetn3s7lt9llbnzD+B3Qt5giVg9aeC9jlM6IBIRB9lW1Ew
reVYBCUWPZnlTby1BAmmopr37dSIpXbfrazoxnSdQv+HwWjnfMt29mq8qU7ND9B3D40puwfXWtn9
itqp/FNDuRFeR7lrr+fRCkK89sHuADDoiw6F3rK09TGjMbP/67w631MRWdkvZMBda+tmG63Z+Qxb
1z77vuNXpzDg/k7zrhwDzMmAMUlGKmzHvVXrto7NIcMLzCZeL9kDDKUufHbaedYf4+ptF2saujRf
JnFo+unXvgDpF/t53w5/UVaiFuYje2N4Gepo0dDZuzWSaUhUYWRi9m1Rd1moLDk1yAMl/2PFYBGC
uCS3l6pq8bvTVhvXfXII1M5xQEpbr1etUGX1aDlj4Fz7getSrvHqkiR1kF4XFf9yy9PDOSzlFV5O
dcF7arecsJF6X/rImvCwAfhIKrm54SVwRjaZXTR2FvIhBjnlv3rL8JHsc2EVV1TWcNbMwM0FBaJu
3Sfyxe36QkAKD6DAeMrEnLGoaU/rYGn+JCEmYAJUvHqtH3cAAVf+2JZfa1dyGVbZfs5VsPxIORbT
GC9zN/cPnsi66Ub2xVbde+hwYGas6xA9b97Wb+d+WtsSY1FTBN61bLxtO6qsHtV3BNQjIOLE2OG7
P8lpeQ4Ye4XPGQmn2WfFn/U3lFpiGv6bGWmBDVjbvRD3extVSjGYaIzNJ7NFFxf4gq9Lb/Q33t9h
nNdflYUNFEHZ2GsuIXLiY7UqaJ1IcLFxuPUsR86Kta7uMzHlFhUlUYdaWP2hjFpEFClceHd4CRAn
zs7BLtvBep6ULvsldSIKoP4MwoFpugy5qo3Mwqg4DFFneRRneyC/sm4JPX0Qc7/Yd2JegvLyS2xQ
sbvMK4Zbv3qWVYvjkU/Y7etRVcoH9MjAh9AWPxy6vojrKiTm3s3qhvzjSWyT4H62Bvps0Ld5td/C
tyomdaj6bYv55xbqtCYo6Ee5IDj+2Nxm7D/zEQ6Gtw1r/xUAO3kUYB6OQwsj/bqjTDc7J5o77L+O
aSt/4al1QAhVvVguEC3VENtzu9l3kIZC+G1ZFET5jSCN1adkmFU4pfyPm3O98hLjrO+jZb3VkdNr
/HnZJpMGuar9SKFQAsTf6g07iNUSivyE/5zitxtA/j0OUV8sJwzg2Y0fmhGVcZCfKLnyGiy/XUct
dHLKkvudMhDirctzpdIBStpI1HCggl5TUf8OtApntghfrPSMNbAy8t8Ca+F1EW74TXPKYXaMtpbI
hNnN1inp0UV+bYI5BxS1HIKq7W7ZATMOrIUDh483b2m14IPUJ39ik6sv4FOU/vWwQ7lI/Mlrl5eC
0L7FJJqoDp1j4t1Drzz60+BODwFEeffBF4X1XmrAEIxV6QzCg7d1ZR2+0hmH5nqCPQFJFR0bGOxD
ZQ2CZJ+WaaMPTdLvwAevJjK3xerZHyPCn6KH1GdVbpa4M+51GbcVFp8/2vGtJSFAt5tqAguWjKnL
ulRrGZuMShYCPlhTgm3XPOv/hmUfLmnNGxE8hXwIQly0XILmV1xvkgrr+RQDNGDc2Fpi3oEsmMJx
aXf7Zv5QXuA4py10MzTBcrUG65VDthUDvatVb+leOFVEOtfgrn4Q41PNp5Ooi6C43VYwyeeF3Pvp
ew67nJQfk7csMcadbWfwPAZVPdy0ne+4eHio79/HDM+dHGrimgwzAhZYTX2gA+qdNFymIOm83CPP
p7bXd8Sa1kmSynPfTZtlJdbK3zNt9L51S0jr0VS6uuVZEdc+VAQnccxmHczce5fW2+aXahXqeZI4
QYh7YqaRdG7tm9hhQbMRWOBIFb0I31+vtOj6b68avSUh+rkGkrDu8ZpH4jGcabEoSXowCLSFp5KT
Nkva3SdlfakfRm/ghF+z3bsqVTtc83aNzkHBrccrF+2XGk46cpHdUH2DKAts2F7lOsBf2cL2gHVl
OFX9nCdOsI/n0QuykwTiclWVHFDhb6xt36rg1nEY2DhFX1GwIRwLAddc185up3JEPKAb8Jah6y2Y
Zkd1mme/fx/nkUNLNW5SZRIPX8axa7WdjL1weYP0UNOW+RROhpZ7b0Y7LSrOjMllA1obQiJC5UfM
vBl4mEq8esVseOSwyHNQZClrWWBczC+yo6ltgLmtMpfNWj8NajCqxpyGrZX8eUpVrwdnHTN+/rnr
jIe2Nvo6pESgC/CnH62F81/fcHz4pTW/Nwojm/YH8SCGvvqv8qqMeJkhu6pCDTwoAknjWVoc2sr5
JYd4O4WowHmBjoOyqYi0dV5KMyWbrijphOjM32mrwrjPoFNXyLleoDsxrRdefgwzl0TjniIwrojj
9g+B1WbXdNXUdvhvTno24hqmlerjgKPhlLOXsmPpeYY48swP2+tuCtZ/vh4ogGlu/Qddq5L2X679
dx1o+zz61vbkY+8+oaWY64Podn5oQBKSvNI2Jmjdf3bzEl5PQozP+dq7PPkueWLUX0Fc8DAcdZCv
17THjO2rvE2BLPKgD0hwm3LYiACLzHJsLV0jqEQs801YfHlfRV7+B/q/iN3ZatsUhqV6bboMlWeN
tk1clbaqjyV5B1Pi+E33HOR5/9j7DTh0py9/5ny1HoZFUJhh3/5vJ8PXu/VEWNzPQ5ddwJJEVrwq
Vpdwq6kBtnpSp5KNyIfhHNRnsTPmSvDXZqcqyNblN+3XJmmszLZzFjl5kSrbInZG2nXlJL0i9jIO
x3kbGB2BYAZbmtNZ7tnmvI/tyr0cl81mXzu+3M2rG5hFXkfBbJVpQx8zpnTrvh+Pe1TcebvMbz1H
1L+jU9kwRGq3T9ve2nex6uJWWAR/8d3RItJWzswTuCet1MhweDa7q7x4mMjn+MnKqu4PNjXUXV65
q0hytsuo6ep9fMgdSkyzV9PVRszIEHdOqPM7VkN9fbdT/uZpbfz83nejLkr2XP+2Iw31xSHkqv8Q
YsWFERTqiHxy+Mlwt+/MPJfsClV3IeOOWjU48HSwSGpIYakOrlv69x6e+fWwzK3dJ9IJGrghg7WA
71kDBJHkHUThYRpl3ybaqzx9aSS3X9q2nr5GvwzE2Arb4LEgJUUQO2bCL5hcXXEQ9UBB61Rr+273
vuQpxo9vp+7eUKZIvlWVNuFm/lLjjW/ZHmXfSg9eEDuhBU9LLD6lcTF1s3s1rXSZh22O5omXZbT/
lGqZ7jgUnI+BPdD3wB7qYQmnLYptG+hXai27uV2WSFwtRV58isYE/yjZ5Ftnt2B7uERm63oDj/lT
ZNRvsdv7W5Xk1El38z4W+8FfvejayUeXw9yM7lNtqN6ANf8Wpfvc5NcuFUhx0FXnjkdC4PfumMNX
VBfhqBal0u8IRPKbseRwTWeoO1uGGo0umoPnNkq+QYDzmyQPJqS3LmbR/2srZnVnAruG1i17xOAP
4yo52UKf8+9h36fM+rNS1V0Fw2rSGsqMSHZ7ZeKKuaSOWPEs5tntqzU42D6ZEZgmszx63Fk/npl4
0JtxKNoZg6GwgZxsbFsfZLdZZ5lpzotCaeG+FXkf3e/uql6UQyBFskuTDQdfFsw+DECjHf5Gs476
uSEj8NOYajqvdjj6qbW13ZNnfOuvpVp5UkNoyutJe5R/5PTV43lbyvKVqFBvTmz62cdF5/l3tddN
fYZotk+HYWW0dxQtFuB4c5v2vUGVex+Nc3fXEwUfplmgiiFlZiHmQ0cPkl/lTOWnM78iunIR3XQn
TzqiSnwxAG7YQb/g9AghKqVCoIQ9FLYs6DnQXZjEDL73GC0bXyj/70LHsuj2e7tFkxsrLovsuAIt
Ao3jq7C7XsBwfZTBOCJ52hr2GUL74cn2B9RzNCcU4T7oVud1LutFMpzNi6RwN9BNpbfm6qrcG97U
mnWze+Hnlos08Ex1KSNE80tnHPvi8qP7sKaF0XtDYXIbeTZ1Z2b343aRda38Sxf5qIAnNdcPUpRu
F0/13vFCcLMJfWF4UNQp7LF5PgOrmBFNT214nRUr6lhXS66hTsyzc0/ttRm6hNkUh3Be7ZIWrprZ
zmnv9/514WRF55zYxje/tIv+MTJOYT3KzXGJb+q1Wk/W2OfmWEPnepjmrvqozU4jHZQb40wAQzW7
Fcd3PjECUIF4YTDmmOF73R3sYfAmAkz9wNDTzvZKJmEp7/vKmv8NZiq9c1CrKKXDY7BCiEcP6ZUv
6yOYKy+R+1QRSBluLF87QWUw0JipYxgtxWnA4iBJ+gqsTwBm8paJRChOJCFuF3YgbfXp9YP9NA95
Sy80ZLC+bEJ3H2Th2RdGkA9Fs3j3Tm7vVw5td4coVLGkG9wMhlnZtYV3AlaFx7CDXvjeR81W/TKM
5gthnIQMuOWan3Z3KWiZ9zZIbT0OFPhqASlW+XTpy9rpJFiD3D5Z0unfdD+6UULVOyjU1GrqT3qb
a65kYFhEx9ZumCoGlVHcKqeST7Nf9LeuE1YmHqksMaEAc3oqOrAunC4Euiun2b8Kb4r2Q1NECIJ6
F6xUChWqQ9ygOfqZ8oZUF0HZEUzqLBbFmu1qfDexCUq/SFaxqzl1/SiqzrWwQ3BxPpv2Y+0X7ZJ0
tiCHbsntIBHjIth5bGJTkNmY2EA5WjhRPb+L7oLQWg+WH5afq1fXMz1Gac/Hiow4mXJmUfPYW34U
bhdVsRV5HpPmvs9thO6qNZe96zeddGoroLk3s2qTViMDSxumTxc5eeKeuXWQVI0H8i/zeU6gWL4K
4zKvgi8jYgA3WfuaWwZabb1GDaUeHL7hsCq/QkzIuvH3o9hNES/RlOt4cTxz8rput8Egek26BgFO
2KkgXmiZaPqLsWXPMkfD0zSo7S80tiBIZMsC4bDAONvTqSw5CQDthvZDka8AGve9HgEw9vWTVQOw
vNNhs0KSlUvuJYrVxJYGmbUyHW2Drkf0yhT3wIsnu3jss9KKWaVtTyrX25Qw0+cecCfmf7Hp7R4T
Vt7Ijzwq6u5n9/qFZBsQWxq0G2TBBllTfp0NXuWCqve7Oa6ACO4PWuRZfRqURZiIn5voBreMecim
PCtS0WG3S0qkYHjAZVSjTcx0/oSCCGX9Btzlhc3a8N07cgtTaqnqHDROdeKe52bKdXvVMhdbjx5d
4+9mYS7uy4VnKh7yrQmuC70U49VWStGzUGPOcJ7yqF3TptqaD82wO81VVv5ZfDG/e62zfW00NlcM
4HnqPGjIa+MAz2tEiLyizrR/P9HaXHi1UBJsEBkhbQxY1ehuGuldgee0xhdHwSY9iVY1Pcr2qNwO
LAeWu86vRHvNAquL/m7r7rCNG6i+OTCG9hvB+PY57IWbHxd7dl6qnO1YXmrngr5CXE+Lk33R8ATj
ad2hbjLkMNu3EQNPQR6ujkoJioEk3/9yqdtMbTeBYPA34+J+CZflHpYpvLbAryFVjT5eYncrqCm0
+YrUOs63ecaOMO1I1LqufeFewCION2YBdVXYISk6jOWKgJmvpCHSqB8vii+aAalyaEHlyAVHNVfi
8V19EkYWxqWYIrBPnmS7ul+gapUVzxbLGbiK8w8Rw07JUQ8iUeUlESWNXom57EepktwaZg6eRZvb
wFrLn9aPKIKDypYBCE2fLYvMy+WWOGMN+cOE9TN5Liw5sQv+t3K1cRmPEH4JlfdZBOuwu8rayHna
LE99dYVlp3PvqtSx2ZVVnDEcdB6VIQk4MiXCKb/a+6kjmpLf3rFNcRxLxcwvqrlkWpY8cSfD4shY
mBTqRc6lTiYma091/ZuQkO8lq/fBzm77UlHyzvVqPuaq1kk2BAG3itW0+Jnc/ZiV4wgRRpG4pOYI
Zo7s5le5TuAtzcAZghdV3i6t7M/elhHAOQzodunA2HezNDt0TTAwBMhy731ssMhiy88fUQ6EiRFy
SdY+WN4ma9xAEA7Zk5ZWc98GYJUZc6pzITPrlbcdEaYdYi5mGuacpmyw02VkgMBdmJ8Abda8QWVG
WxLmkgDmFjnPQMwsJdyGOUQsxYfj6O6a+beidSunu6EN2UNk1L0Hh9XW2R2ZAdhDXt5OXufGjERX
Wk5DCOg6+CD8mrVMANl5ydbqp9negsT1MPcEqwzOrYIU7DssY7tu225oNjaE+Y0FVdcqz5VoIPc2
Kjwaq91PiPubGzKyo7TT1WeHo+rAL8Um1A9ZGU+qJl16U+WWqGiNHuoqsF+XUrkJi0n7nqFucwel
1vnkYfeS3S8URM45y5JV2Ww5cphOyisQw3Z7lmb1XH14OTNDr7WJKCudIpFwWznFLesDLVLGQLP8
cDbRnsSShcc5XIlj3kv/SyLEn4p09xgPJpWQzWMhS3NkIs1aNFvXxIM4C3B5k1ZcZvO/abYYzVTT
ftHK/6Lg/tb5Ip5w3G7JJMh/Xit2Vgtz+hc7t+WJta+blNYaXcJosO7GRX+IXvVprQu2KzmeEn9k
tUcLUnFbVtJ/YbIwnhha1aB8suKIyk5zkW/Vt+sbdWYOKR6bwbyMsilfG1v4zWGiBjjpYsziPatr
LOQmfHKg8iX7wDwCamwEFBHtFRxnBfZ1I0UMuZXzKVHl8POcg2RHh4Z+pdiETEEU1cMBJUsXR0sw
L8ATi7XgskcYD5J4KBO9Qi9arfLdrXCPfADz9Nb6ypF2J/w0l8o6TMVetN5pMRMXYS0s9jEPeqvs
/KadRtezjpuolpqplDE54E2ax2B+mxG9dmfKNgiNjFIrxbJqG3z4rePsfwY18Mt7u1ilThVI0OGn
3LwdtOC61Fjhi7HQ7u0e7aH5CEttqyt+3FXzGbgoCVhzD31x7wJU9m72oa0TP59b923znF1fubXT
sm70DGzqpwizOdzcaiZXkI5OO8t/0TQU+ju0FqG3uOtLZ3gPJ/4F1QZ43iWGHj0Vh8nHbHfyNyf6
O5mGGtqHCXzH+rN20mH+JSDjj6tSVxrzUiwTrAXkZYOVZrOu4JsurqS09I1Z6CQ7g088DoizLT42
XfvsvDLLF80dSGT9SkPZUyM1HDftoWz27dVe8Tk9RmW4FEeYcY59IHexv2Wo4iJnICSg/5mtzHQv
fRVs3ZODjXg4RCUX/5oMkqxVWMtdU92oEVT6IXL8vaTvZI3lx1zLHZBgY7AcrvnOtDauNwbWh2Zx
BlYNgC1VdxVFnr/dIC/N8j/GUlt4T7Vll6/bQtZbvE9+v7yWneZhcnGkUrZ52+K+s3gNnYeaIUv+
U4Sm+5kkPrrUU4hty2QO7JBuVjFhuKhhcrwDk6bdeqD0MXk6hoX1Ei08JfgQ/brQNsKEUtaAcXWA
Syu3Jtx/oTElc2MTzCv41rAIp/XZFCxnknJE9WTFUqFsddJAGfiRR2GTXvPjLH0NVZV9nvKDm7Up
yHodBR7lA/c+SV1R5ljTnxr49/IdMVIKCWS0iEcE+T4VUbEeNNc6M2Wup5LlH1n0+ZtXWWzE8Yx7
oXVp+2IM26SCPNhdNS6So193aWSy22gLWiivBGdsl3GwxlYlcmzD5m5chzU6yaIKe31ZpJNTFuWh
2P/689TmBzByrUKENrFpStqWCJv/CkZb3uM62Vuvk3WUk8hiMwcD5a9w9uDOKqlzWVq7KDRsn5/Q
HGOmGZY+tqx8vRkdT3rtNT0p3W7cuXAIvwLyH4Lx6M2i3JH/FIqRBRwmmavhiBWAGdhk56K51ezD
mk8WWN3+NnJgBT+VY2wWk6JslhLASGgFfkutINHKsduq+eyAJtsydNLdEV1H71QY6Ps58geLacOp
5cvMmwvnCQ3cueuUu/8hdVz2iTeasKyfWBZsi7oLbbI/7QToud7/CScX60cjJ3TO3kpUx7+VicAE
ZNzz8uLYh+Wq+8PoBru+zXcW2Ji2BZ7XlfEAZPh8jrynfvcoTdE7GX1gH4qM2d75CLEJKyTu8YKk
7Id5fy1T3r4mnJPQbMMtEu2mu3UCWjN15C6VkAWyKaA/2TzOCX7SbdP/42Wu/FvbuCV0u8VbfND3
puDtr7VXHGZnDPEDmugnL+zyY6b+WQ17riLAy1d7yAtyYPv53jxlYuS63u12eOAwEdWF5VYbPNdh
OWX3i93M5tbq7Xm7Ajhmjg7ErDZBpB2kFY8btcmsw68iqmr8016leUVzygpKRm2s15YzW6V8/mZK
y7ZzmgRZkpc6wt6nO1KpfesjyHfR/0Xx5X5pb91DRgssUBlrLyEsfJbU9BysNrxTJgYEV46KmicA
9JHVxquwhQD0YLvDLaPG5k+ByGa6j2gvtgOLUalvC1WG5XHzeH/TPmIJHHvTuvfuQReuDF4XZRYv
jRx7HZHNrvv9ptSyq3jGprsfqor564OF6iU4smKe27jytmCjIFn1tXb1tP4GomfFGVgl3iS72Kw6
5uWxrnzlrk8aqIr/Zi/CXj/sLkSbv0005AxH5+11dZ15oDiGJPg+O5E6mQXFmpcLeYnAgB6ZCO7g
+OsmMDFZFLxKDDJAgfWlZIIduSIAd+6Ee6IUKoA42Atpzh0PgPuS1QFTor6xSAjPquZh9EMt7keq
XYqWwkwr28KqvarrUu4XEnWGy6h28RlEq12kCDbsP66Q83PONwuLf9HbDVNuaPmjtIenAY2A/BLM
5v9lGW/Lea27pUvcwGcyKG1KwYtk++5fIUqYH8m1hVzVtl2YxVNgz3dLbVU1uPxCUW147fTh9+C7
yViP+r/s8tavNpMgr6I+K1B5T77PVg+QPs1AZx+WKJvDA57HAsCAH8gzY0b+cqISZtXEl5XH5W41
t30TQpLL2/kUhJIMMQjsjCHs3xdZuRHbkK0f/haL2bE5sU7nrph7DKOh79a/flD13bAo/CJSQe3P
ux/ov5uFJv2xamqdkdhbW8O1vVlzdMzYkA8pwsm9T6JubClMFkLQ74INzuGhKxmiHLFcVdaTQN9B
PgAhef9Yyf3qjH/H9Th2VzUx0V+LnpVdndtDxiYmr7zDUv66iIPNA2seOiGpIzyFdnbPABcHFT4s
XY8/jilyhwAKVNcMKKIpqpMu2FrnZPWD5f6xCdrVr7xVRDg47caAa9F23dxHjLEJzKy7Vn6PUV//
Kx2lHZ6hfSqO0PJ7cY2GjKu6HPGuiKjW8gAa2z0jUKpGoh8ZLJhR9Y+zcDXDzQGpQvmQu8rPnxhU
iSdGsHX+JUZ6Cnuq5j8Knu4jJkxU4o7gfMDwPo2c/dbUWE85Z9ejn625PEg5B2Eq1qJGdiq15ZfX
C4bq5q32ezLcl7ywgvNCAybPcFhz+ygF45EjCq9ySnJ7QaLSbiEeliDXaHxkU9nbs+bfrgPQFeVz
Lkm/C7cxLecB2oSX59p9AYPgk17fuC2g9Rrz3ENulB2lPqoknqu9XbDJbdHGeHZxI4QrMXkLUhGp
UxfZ3yZoquCGgdCchQfRZ6EfM0Qi08fTQga3YU5pfE+s5XBpVen5LKEHzbk0VdF4ZcJtecE9TRSd
Fbhjgam8ZeugWHGe2m3KL7LlpCetZBqXmLGpKFlwcA5d99u4u9e/5Ir6WXErIWrvsDYgJO8ZVP4J
9kn56RL1Pn+MeZkHOHWkEBxE2UYXMWXdM+4E+WJHInpzNU/ywTiLbYF57wv+msCNb9d4w9/QnqU6
AlgH11eQf5qnDdkZZHNQlolPl7MPGsoUAbt4ChcR7OncFqN+9UGxWccG2kf21VFmyLe9D+ZHgkya
a4tS52nsQ40GpR74vpos2NgxTJMkeYsAGwbHcht56qem08WDr7vGvp8ddKg3TWasm75F0cLN2W13
vUVZhTq7qus7bQp2Kig/cRi1RdOkgbT+x9l59MaNrGv4FxVAslgM285ROXpDyJLNnGPx19+nZzWj
a1nAAc5icGBILTYrfG+MLqnKdKzBlpuhfCjQze1Lk2qemyJvouXIlLCoGKaxnyrH3zUF+s6hEPWL
xOPuLzLiT64rkxCAG8WuGK3mpCtfmUxCBAC1za2rBMQpzmlOPPy6KEedoVtKEwoRPHtiEyssP6B1
ZrLYo7xofnW0WS6RLbf9RS5v3WRta4S3+UBr873nllGyb6Ksvtz9WSq0hUjgJT1IdTc5XYz22kLg
t424/WPVdAM9o30Bq7xnIvHLdd1YwxXuF3UOq6De+9wXEFqQ9yHvULRM9ophq22f5sxCXkmwfp49
xFVgFOs4nFDsoJ6dkmeniHSHdqsaVHxCrpcABQ91F/yGPEi6V8YexzIXAVCrveG2P9M9Iaz8hbYI
r80XftkNI0mnXsKJlHEuszlb0neQPcJlVdsB7dNQgjPnJYSj6HlrqzTsumrZx8Icdz4Dx1tRJD6f
ILYQGzZehZ5oGc/Kt9aa7S07j0yP8nokdssgLmccnJspd9JsVzeBlC9TSpveEyRVV4N98gTzdBEp
igNoHwHGhdS1FbisHgoz2JU+1azryUu7+JkThHzTeETBui0uOAhxFklI4UQakmh5ZA5wiJRECWy+
1yNSwZ1rJ8XvEa01J4k5mdPeLKIIZEEhHDpFfe3Io3TGlvtwkDJ1vrP4bb2OWnSVa5LumWHtLLfo
nqXO23my/aIhj4CLwOgsCwfrKqtpBDFKgirf4pNh0vNH0KgrHyGpz7O34plFHTbyJ3YCMALP6oaU
/PzIJ3i9DSMwFjM17LWq7Ml6xL/bmfZ2xJJivTRNEo9EByC1PQa1lecPs0jQSBHm49AMClxO9Yeh
mvQj63oP227LkftitRUgP1Futf3sZOgRgEilPax1mnENWCB85ZYad66aNyDlQXeo005/0MFGMtSC
PYD17aIuRiCQUIS2R5SSiQfYfcSQGqBtvHW9SpQ7O1WJ3NCbwic07RGICy3amCw1oq09D6wdf+J2
Yo0VgK9Q0RVH+yNtgK695K1s5TVJb5o/wEKDUtEUmznpm+nxNy3DsjemJwZ0Woa6whhDOAx3Fit7
jKt6WkV9w7VZ9EFI43A14N83G1eGK3BsP17KrKxcVPJEXHT3gDh9DsZZVhnum1BRQWY2+bMWZnZn
oBfYE6entnIs82MzYGJYlOTg0AtvWJs4nqnLIbdiuOMtm86Fa4ibABx22AdJQN0q4tbaXhSR79d0
YxTeOkGIxHW+dMNpxX9nVzoZqucWYxxui9Sk1KlWBumRQeroHbvPMG99RDOPcT2oUxrX8p0hTsa3
M4uZqIts0Ea3anommTP7Ah4R7maniWT1+DcDpZ1wAtYRiY51KhDd2Z2vfuW57dSPrqUH65RF2QzN
X5M4/AsHKMjyoIr5A1xikrvG8WhuonqDaWZlO2X5zh5gGNcBNBk6w8JyUbr4do8/WjlyzN6LrnTt
C1QhG2cNzeZpKqccgHPLGEnI4eaamyE5slln7xMeXU339+Cn6AgLs0DoBDaRWmvbojcxlFmONNAy
vEDNi8bwA+NVSniokJtO73ngVux24QIIHtnLkqg7qtXa0AiAf/lS0c8ttUTeSB9Y3Shki8CH4pF/
O9j0h3E94il6p7wpy+BsNjIL1mMxhU+yL6I3DDkAjHakRnfV0NUFYObbttc/wX/ZxbH2RfRxaW95
nBnqeLHMUCWcjwbS4GIGZ+srboTZPMwuYmTP33ljrH6liJOZ1dv20cIzUW3y1iWGBlPq8CuMKn8T
ObSI7nTs2yikiig993XfX9VlR03bPGivuSvmPhWoDeKQrq8gqppoPfhF+i5gT9urIgq9dm3bvt46
rhjJeS6zSCySi7ybi0oebnQQx6j2DVEsncnxPhD42Hd1UMWnqHShnrzIYqTgw8Lyz3OnN01vofXA
nmBUDxBmXPdE6BrAn6RKJ4swG2Sw68sqD66kmI2Lza4rJEpeoxTibJMJWLyWYxtfF0Xh6kWvHfWg
KmqzGY4MLzkRcjU557EFFf4Vpi4Gm7kgEK656GdgRiDvDjZQYr6xaMODBxDTfBZoGLjCpOO8a1sV
3GQzmrb7nEnpxraHEfIWQ9MqUO1EyRsNaO7Gg1/8wdnXmUurmCIdLxCYzs9Gp6iokXGD5NXTcgBj
7eOLqRQjfM89+7X164KFFTS/nEsp2ML3gcvFMEbP0dgWD5AlMEYqsHY99Np7Hav5fpqUc7KKdv6p
KaLakAqanFzDdd6cADIZ2BdlV9wk7+RDVcUys5Q+DKGaTgJFVLvsG7YtSLXmJUdJzkxQ9e5VjiXv
FJSOuzA5lbGEpWCTrtVVr37sCHiMbH5CPTZdz9A++0y4mLZow4nXBOmpo5jK+MrMBkaSORBs6ORU
2FSzzJaLtDfsN7Vp4YSORPcDQY+4HqMYahMJ3BFHX+2vcRIVH2hSjCVWBWDSdhQPXjQ2d6Wupjfi
CPHB4BK4mdyJ1CRkz52c6ntjqOFVDLfpt6h+QzoDm2ZfCgtZq0i5HRCTa6xNNbwzEGKDaKPkhBwH
+401UR1U+OoVxWZFeNbkM5hMOWqIIOjK/UzJ1c4aC312e5W8qSEvn8sQNaPgG3mPhrj8XWQOLoKp
Ew8Tco07PwrGUzpM/d6GfT9JmTQfBFaLPSgLN5uRZbZIqUmgFjz1T+FwkVK1gZkh4TLx1zXcaLKh
alauaj0QH7MIYSEMvYas4jBHCcvOGU+IHfwEUgiTtYKg7p3qjmiVaUB74wnSicjhvLUslGVqFMXa
6uLxJR9ysC5Qhchf6aGJdm00dcwjRM4vm4Tb9iBpGKvc3EqpskPtt5is1uDuA7TIIejDS3dV0yO+
cuvw3AqqWZwmoAfKSM23NnXFnoKV4BB4k/s6CZuei9xTZ8Dn7qdORA9bbiRPo+kCd/ejdQLZHvdi
mPsjDoRiFfjED4XEtB2qXsQrkYTTE3xUcUo8Wi47LlQX25e5lUwNxH9OG5wpby7Cxh2Fk8OOKUK+
efWlmmxW5S1oDbCXbJFZkvG8FJU7ZODchr3rZCy2iBJTNOGGv5lwv5EtGMzvs4nFJ8GF++x0RUO/
t2XewkniNB1hiCqRDdtclJ2zrHmNkH02/YrLqdUudeHOT7y/qAXq0qN504HNtwYj/K1JpV+DwDIs
QBZemaw5WLM+MLpF4hvFudWpMpdK2iZ2c1VPcKJGftDow5lgksk6cx0xDhVME2fOJCDb2I9WpNCT
0wXAqZ4i3XTLtO7DeEGRN95Uj+bXyZrJvLF61BeMs/q+E33lbexUZ8+eYwN/gX2sfbdFpORyL7tB
jMM4zYQm9rry810pIV88mmV+ciLB/Oehk64wO/XvTuHELwjjW9BmkpSVZ6fnKiSQ0G+1U97mhJKs
oqjKX9pixFJKhyBquaizvSudYUjFypQh5bC69KpKqdE0UPRsM5Ukhz4PuDgFspsgX0jSiiubGMBh
bLYC0Dtf57BKD9MgiQXV2ItQwYsMaoe+d2VV8plZ4EdB5B2Gz67ncOwdfPiWMgsYIUdaS3NE1bpL
dIM6MuotqD/ssquRw3PlMMyh2+jzrZ1o9WahhrpqEfGvLK+A1+ZrdThFxiZbRYDCS8zCJFZU3fRk
oO4hu2zm6eMasrs9JZ2oeOuW0SgSRbwZoaExFAP0ugeMaPK2HJ3mNpxnvavNnNxC2UQ9cpLa/J0m
c05ugG8gpM4Fgi/f5vKPGqb2f9VAWuFCXzxXS1PG1JfbfXoO6cR1j7BqRP9kLcD1Dm2wRlaCqCNZ
YGwrgsXIPXsnh94711ETrEHh4PEb+gHzqsl/YiiCwUOCQ9t7W3ePAeY38xkPuX87mRqGPKzjPksW
3LEwX+EC6Ddu3pn7vEEjgdeu3+ghxGwT1fml6pDApUOdUbwGl1oW08HEFK65L5kFWdKT2QCtVPON
cizmAsKahpXrZPMz19KAwjnSGbepN4kfYem0v7hUqJ12qCucVWas8S2UDxbltg+zHMxfVYltQPVe
wLk0w7WMMgt/RM1gRegqLPvEqNCtTZmg72SQVvR+YZkC+RhJhvQZEQ9Q3SMAUCd+dD4uKJA9N32s
x9ze510s3lI6fYqdxnp6xNVTHqGt4/1o1M1ZhaJAXeeX9SkVA+8GvUhXkeZv89XUnlhRYAEEWEaY
R9rRXwA7TL9tJ25pWLUVn8kg4zIL8S7ANUKIIJu8J9IooEDEtq7wUBRbZpwKI0itN53lh/ZChEMV
rUnRKu+Hsg7GRZLRXBolsrzScVH+LGJR3AjfETvl1vNDjewG4x0oAJXQfl8lmAwSICLH8TdWn2a3
8zzKjTnO6kYho/vlYAzBOT4bFxVsmu468lLWPYD/DVlw8SkN9Ph00SJcMUuVj65rDy9ZxO0DI8v8
0ZgtKt1uKHv0tXORHcAu9FIS4nIQCK9vL+4u/AaCl2J5KWs4T22Oi6Gz5vfIkPLOReO6D6SX3yTW
3P+UjRwlqnkKodntwXiRWAJvybFIQV8HpduFK002Qtvtg409BRQ2+xmxa6REFcnSbhNQRFhpB0lK
6JWP3oBZcc1Jo6/Drk+KdVsV5r1jcEykGAt/Tr2NpoNi4GG8MjDBJG9xYALwmxp5rl+X4reBxGtt
N302/6Jx1Ny0nd17195gIujoRNafmhDB+4EOK+OpbYO5W0fKqNFeddRy76MQcr8EjQu7lPaKBPFD
nEQZOxpKufx+KqjQXbc6Ks9INMWjVYH+bfzCrqMNc5rolylCs3CDi0N9VFFAlaOusSgsIo/ze0Gd
Um48pabjmNtmyIGwdMaXQJLBMMzMQVlRYIedehEcWj1MDIIVxwB9r1qZgV4SBD7WJ+RNugDfafCx
LAiaGxRmi6jX0E+4U3H7CJnMnI0XJ1fTdWovXF1bP3KY0GWXBeZwxyHodg/j6DGNz6U12rduPc3T
Iq0FK7cwPHl09T+6XuK9rtHceNkpD0RGChMX6aS9Um2dXJo3YcE3RCSgxZ2a2PZWoqoHUW6komYV
9a+VgBC7RlXxT8NS98ZKR64xvqKKvvA0cZgIhvmq9MiTIJ3jlLX1IJ8KgHz/AVIsLdkZs1Q/VxHQ
V3yunFZCJhc19UdGTrqa3razZmaGD0vVmZgKa1w281gjSvNRQw93U5cyBqXU/tAXatjVtEyU3TZn
+AuqgxOVqyZEwOMie1qosGjmY9X7sribGyRP14ZjoLpd4vOamxvpkXyJvFQp/8EoDJpap8Hup1Mt
Kv2miFu8RLKXab8pIwgmf9EE6Ii4ULvKGRY9+gwADsekRLQVIEP53Jr3PnblszN5COMviIBcOsQ0
PHa+4z3rfHa2sDTE9TM83DaTRAc/JWRV6fS6by6Qh6vsnzWs448Q68Chr217rW0XyKFCzgLHqc1X
7nmCs4O4kBjP242Zg6iVCpmX8hp0AGPn5GuVp9yfrSTo0W/42VlHlffAEeFvQbg4peKUg9jy2m2M
Rvsl1Cm7R6249lyiNM2lSwrCwbam6TecsrlMmh59QhsUFryjk90UgxfdzAQgH4e0pHQmQ1hMDWim
FgmdA/YKPYh1o2ehz0BpKdrIi9FrQUt4+9oEgEaLqFLRm2wrfLhFPG3mqdOrMHeqp6k2EF7bw/SM
NKF5dCwBiJ6pwvzh1xJAUY4IIbj49A/EVxI7zfhGF98UTrwb5TheWZ4uX0qJpWvJQElAK03Rx7ju
6RjMqvFHSk5Ms4xYFRJyk181YyI/zS5Vt+w3+RNduf1KRU5WoWzp3Vvsgea7iCeguWSyH2ZqSc+p
QR8y1aZT/5xrBLe4JMqtYso+ecytu7ZGpbrQmCteKmkld/WoG2TXzM2U7g5QkfQixwvKRqMHQ5Th
j4LaL27tbW+TsjxFq8yX5n1ltIMAyRyyTRMKnA+FrK/TOGWz0djKX+0pwfQAhBne115bHyZnnldD
MTkfljAASBAke0vOD3SyNZ3tI4zGuTUt60Xa2XRTuEhDDfwaxIAr4F+sEQFqAYTxt2GDMxAjWrLu
nSYh78IKb3w+4lXrzu1vTG9Y3SQBBI3GSYjfz4NA7sLw6FQe6LSMxPQC1NBcdVlZ7CJGwxVBA8lT
h1L9MRxMZ0Wkn944YZjj7EXiSDA6CGuzzoR1iZkuh/YqJniEVm7V0qa0EOYsqjtr7KwfyWhQNV9H
6DVWeJYbY0PD5rw008l8yFOImJH3ZNoYrqyGV6grx9xZKEGqDa7+7qX09AuOJ8R2Er9XvaATEsha
XdLl06J0hrXBaJhcGV2lwnN0GVGWQVLXq1YnxbwcggokqIjyalNIpL3bfm7G7cwuzv2W2u8LO01N
s+OFItoIf0QtX4KuXQg3u5x3pjGApmtiJ64qgtF2dhF5m9JAI3agZR7PKfqWO/JP8E5oWXEB8N14
mIlDLuTGbxnyhlg08BJAXQwYXc8W3XOvAgQTi7zL010zXgRsl9yDTZNnDgCYb6f9kn2tXw34z3ZV
Ow4/Y43Qf1IdAhWoEGnyUvs23gQyDUiTB8ivRVkj9JPJ+BMpAXlBFngQFwpkHgzjdgKCyd0MdS+5
hDgIg6gha6JJzAXUBbKznDuRGBoiJ0lomXd1NSDjZFQ68LkQ4A36om438I4Wk1mtAzfI9g46zgOZ
NeNRRhgSpwiZW2tMnAcWAwJvWFVGxhoBBuLSgGC0d5RYY4v5r6sfB1IrPzKOo5+RjP11bsn8ugFS
fG4Yf9eTHvWyN5tiS5M7Nro0qUSx0lko7hPlV790buXrsPOhfgbRlEvLbeSS7nm0jWgUGxsLYlDD
84jiIyeQ4nEOXGhI1Tk115IZxWmg0PCmkUmjuTegsgksgdDEeWkpRIQF88yr2kxTdMCJ2rbA/hvO
o+CmdbV+9Eu7WAdWkjxC3HoPfY6lB84+zvPN0PL8YOajGey9Le8qQq1Y6dhlfo0MLxvR2kinsEi+
zyqdkQZ5ZbV0UaoxGZrTCgnjkKPGbMJkOSSDOBgwfqtmNLgCQ4Kbx5DYE/LvQgw6noXYcUucWGnt
xyDHdWBNUsTLjv/jQpDie18NLhqi/QAaviPFMbuVMegRoUoJPeYhhgC/QvM1iZDbbU960Fs/W8hW
fDj7uHAlgYEWoSAzFMQ1h7N+jrVq7kSNdx6jF8NbYVb4eXyZTFsSAn1zw1g0h7SzFirizW7MM8Ds
hZaH4Tgpzr0nQgO6ZlP1bdTt/NLJX4zRmy93zdm+7OaNVd6iNPBOINZd8hRWHTGNnUygw6g/gN+o
3Fe7bOecfQcH0zKOy2o3O9iFGUOxko9KsjnPZT/dJahI3VWUG9a8krPRtDtVoEdDDmV6DroLo7NX
3Kzah0z3CZ1bl/SUbVfPhJQRH+aGW8cohpkZxMnyR1HLIVm2cUi7N3aOJHzPxoDcPa49DRpYlwii
4H7QEFHGUusqZjCQRc4Mrf0pt4nEAXJ9H+Kkzn93uYtGIXSIhdrry08/1J42xA74QuQr9OkTyKhH
0/sl6KkQzYlYWtP6gffapbWgcAtV3fmFEdnR0gaHGA6ZPY7ulkYTP1/CncRQmhyzzjLqTBfBfjy6
zY7whOKOeCH/rqnM4aEbq8laN65GOsQld8rPosv78QgQmdwWVAA+z4OjsyUU0hjTyZ2PwSaDbNuV
lV0d4yLFZAKWFsKNESRzmFiayyitvae4a/DP2EyB77EV6OAgS67srwnxRg4+D0uRFBJq/aYRtdZL
1YztG9J1AuGGnrntCFkXuFsjThVllwhvz2Fqxm8T1qp7KbT93DFQQPcj3kESrqLYPvRERGjCiXtC
lAiKa7z7zAjH+j4JyiXSFjDcnM2o8vxjQFLCmkZLvHoeJpNpTWIc3gTEMt1dORnmxupm40oTsXBu
u1Kha0Gz0W2xgsGOZOCXj8gxEo6BNAy4l0Tj70oRPQ/moeJl3qt+nwSm6hfjSEIZVvn4o3fAOxfz
4I1vva2Se/zx47UP7J+uagX6xh9rVyttlXTUmjItFnCm1VNPrNp2cCPnmAcEYWSeVL/7ChMgvQ3j
yDYtjHKT8/Ou/M5zrW02d+2ViUx5Wk8Omp/Et9pkHQWMaEvbSnDk+gjYCz+XGw8RrzqgreHfshuV
xqqiPrGC4Id1X3iwjsiNAKi3kkL5VV+jSCddh8srS1uSZVLlbFF+PeEy6MzS+xnNOH8W+MKnbUNY
2UnZs6aoHrEDXEEIesnoviCGeHir3WokIyDt/HHf+5quQ8a3jWqS4hohFwlC6HOoLEum4lQ32XiV
5Wl9cIIguirKJEAJ1MlHNxdmekhglbZDXxniyutqfysTnyQmoR5Mo9R7O7DVOSA12T+k3EzIwNHj
zk2m1rkp6sBvz+T8cZEhoCFxrXJV64lQLNggl8IOOOmhroIbLE7zWbcsTNjWctNCj5NxhuKCDJn8
gOHWZr4rkMZHxOOcY+j1asm5Yv4gA5y7cRBH+a8AkTWaiKn5EdpUS/uXKJ5lUWfuK3OAuYYGInca
xck1aJJG+mMGRrg0Rdeb61AmQJpSRulpRAO5LS1y8IxatS8T1nxjn3CYcpfsq1VfmWpnj31ToYvP
Om9VuqkgRiZz1vhOnjOFjdYx6+fcqswrk8gqQlfmcVv4s3roY6N9zyevuWkcAmpYG+W9Pc/yPorI
NOPYNIDqqKJx40UNWEpqQprwOTOEmeuo9xqF8jd/J4xBH2U7jWtlMuosWEwmu6qWFviaEZB1pokX
uUKGOLhL1K/eIR/qCRaDUEeuft7UPPjWlG+4DgE1VOnY/qS2zjhp55Kg0436Xpll5izbihNtcLth
26ZztW8n27+fReFcE9eh7hnoxampOvto4rcASOeLLg5GB7xbAwSlW7IeXINoxTSD9HUZuKfCdeOT
nWXVW90QpW2j2GHkDCdYJIKUtjgGOfl1g+VWSkywc9yNuyjsgqNXBOPKY9N7V7SUPHgObZ0hEPc2
kUEH64+7exnlAyfyqPGNJom/sxIUOkYVZFhVoqR8bVWNtwCqFJUgiuctJAOrLzDcSkO5GkO488q0
fnAbK300sJAvsNsJkvoqzIYtLvkVhktRLYZ2iPdli595Loz2jjBHdfLMmgjHcLTqZT8Kdkr65i3m
2s4orhJPdkjjFJBZMCN2j5KBNCAqG1G/2kF3nBJiCItK+oeM0JjHBpQd9jaU0XVYOeZp6t3xpa2N
Dz3L+MV0zOjO7aL02nGiehVazH5G2mc7z8IWLsem3Xhe6ZBu7AXVroIQ2UKhcW8lKe6yb8FrItEM
fwQRcWXrjrmaXM0E+wf6P+xEl0Up0+HVMLV6HttebMRkJ2fgBezcZp+tXYlANCy94RLsHRkfHLzu
uyOwO2je1GtADRMjiurHq0g0VCIJ+ib6uUvWxFmYOHRKQI16R2h4yi2THG0EkvvMIihLb3waAhKi
IGJy0X8mSWlVp4TDKsIzNaq6vXJGjADZgmizfLQWjXBVcGVEaQl+kHW+298hBY3tZEloSw5JwNjD
dshy9r0cRSqZZqwudEv5DVPUDO1MF0yHvY/peW6v4IjSjJ3AYiq45nzFg70onQwl6HkGJUrEZiYI
JeT2Swf5xpvR5N0JhHDlr78nu/65VkL6l9j8fyUv69KRWISkPABToWFsSgLiw9GzHv/+4/+J2f//
sbHSvxQA/OvnNyhtnSGt7UM0sfvGlrP32ytZEAXTv7FiuhUvXQQKYd6KxPht+v1RUZeZyegj6vxv
ikq++hsvAbr/+gyMdKabZYV58MeEKFA84Js2676rIPwirRk11X9/vBRhinMKq3dS+I9MP2e0kqs8
0QfCB+6Cej7mTv/OaHib6WkVTl6xRBsxfxNe/VXq/CXT+l9/W5rmTkxUqXUQIpVLEXUHEy/Fwpvu
+N/fv8M/x2NL//JY//UrSA3J3VFX1oGX/LVyujvHGNYIV75Jtf/q2/kULOxWZCaCxk2HMvfkNQKG
ek8wSb/6+4f/c/2D9D6932iQcLkiITmk4AXXtn3bze6JeXkz5sSETPoXcE22opx63P79F37xtLxP
L7wnyTHrzHY4BG1ar1GvqDXXix8Gqrdvwpi/+Mq9T68zdjIzDePIPCAa/2jRSJGIrAkCGdK3b/s5
vvhSvE/vtKj/yV1urIPdOz9ip92WZfY/5fITEPDf10kHSW+hcrVI1UNzk8S4cvhqFuV3HfBffQGf
XldnNPLEsnAelXnwsw+Ce5J3dy578zfv659jt6Un//v5hZl3ZZo26nDpL7Jb6NbU/tB9/jTHxgsp
i8M3v+err8D67+8JRQCp0KTWIWz7a3CxZ+7E30SWX97FP2zK3qfk8MYsEYUlbnUotOH1q3LqLdpP
LPex6N1h40jPAmXy59/tVAzX/9uy+LTKbQKWlV021cEx09+DivA1GGprWPE3++AX34r7aZ1Pdd/A
cMfUSBGrEwyIcZECke8B6b0mGnz997/ii9YcfD///VIuOrakNYvqQKHj0cu7lZO0SzNGBANy4HUJ
1rFkWwXcKot432fpBp8P7v/WfPv7B/ji5XY/rX0pscNbkN4H9FYkkJvAJGAeAhXKN5vLF/ul+2nh
41zyEmVcUmiM9Joo7H1chWfimtZjWQL0RfTi0Vphq5u//z1fvInup80grytycmJV8aNLLnq3PMoV
UMx+LNpd2pv3dW5/s+180TEh3U/7AtoPu/Gl2x+6ZLjxknvkgEtZmns5nitfbIXcAMhAxvxvy9f9
tE3UsptrzvnhUHDfpXH6tXW7b7q0vnoJPu0M1ojjMbGM5pjDRwu7O0zKu4Gzf/37d/LVj/+0O5AI
4ONfD/tjHpbu9Yh7MGvd4hbVzN9//hfnl/tpK/BTP8XuGtNILadDVUV71C6MCD766m8KF7+6kjmf
dgOcOHmWKt0fHYygy6A003XMnXrtQ44G5Jmq3Ns4Hnx76wVLquXHu8wXz05Urf/+J/7TovWHHdb5
tE8gN0F+Z0XDkQxd5wQDAirCNGgG+8nrgs3IcLUhSaBcaUIbF2ihEZck+PzTbjxhkrkNHXK38FXe
Ygt9/uYzXZ7vnz7Tp70De15lUZE0HDts5etJju+DtHjjnelqTm5NE2iL+phFbFbEI7jJ//ooPu0o
ZYLIE4MUndDle0Le0UNdTz0XI3eHcms71frBGPdTbT2RWZ+tUAxxH8j2ZdqFlBAE6QXE/GiZZ1ff
PIbLAvzTY7i89v+6zk6ELA/CN/sjoldzkxYqvKV+aA3/2i6DoiYXAJByP84DVqQhfunD+6rdV63z
QGKk+GYJfLHEnE97Ebni7STMknA+DYCHcLw9IL8xN56LW/Xvf+dXv+LT/kMlS+X0U4CIf87VIWva
aNXCupDH2ahvHuVXv+LTPuQ3BpyZI8ajGgyfE0kPO0sVydFsg+/uul/t2v/Ukfzr28qppECahXi/
cssfuL2Kte9pogylAQbnxT+RhYFarb2Zmsv6mzPwiw3K+bRByVqB99s8Olx05ap1IZvNuG+O1Jog
0DK64X+7s6hPu5TLukB+pUbeAhK3MnRwT2mc/3IFQY8GscUbqfvmm9fhi3NdfdqQTN+ubN/hOTrZ
Nh+apUNUn+txXzHuYszHbrulzOjvb95XlyT1aaNpRze2MS7qY+Tue7PFMTffG216Bav1UV+IotRq
1qK3jl3tPkey3cUZl7YmDr9ZXf/0r/5hiatPWw75f8ZUg80eh7z5mJ0E8ydklLmtkv6IfWfXEeKq
6l0biF9B8/uSiWLUNAOEaMbTvHvIsunVyM07AMU9ouxz2CQrsOZukWvYR2q3lhd9pmBBARRS6I4U
/wog5Zs2zq9eefVpg/J9bsZETY7H2cKfjJy/EM4xNAwExT5CNvfFqMrrxIpJ2ertX998Z5c1+6dH
9mlHysQg2prEmmMiot/cLqJlVs7Xw1hv9Awqtx8ktj5EGMxDl4IBe0Uy+3dNbV+dlurTXjVYdtRA
VJpkEdwa03tBQ5S07+BHqQYoN4ipqGUvDY06iRAm48nVatOW5z4NbnO5/+YBXG43f3oAnzazhGC1
2kYjeQQ8P3koPrqH2JfPdJ3sQqMlBjdYBZ71lvQ4zOF0v/uyv1qXny5bhCRXnYd67Yhxpz76eUpC
W4Dc0QlJPo1J7scr/xqDWy5T16FlXKc3E1ncWQIvOXvB0XCatTlTLBC4RXiA3fxBtml+jqL2mxv6
F5uh+rQZttoY04JYBbJtSZ7oiMNZkN2090OiG5pvhsPLJvSHZ/9Pvd6/NvnCDBOHaBdqukoCYKvc
WGIX3fqjfLLCETFJfAg65/abL/qLN93+tBOCQ5J4Qf70sQylvRr9/FoTnz8LcZQTOntipM3nC0lz
4+HaP1ySdz1aZLuKlqRvPsFlTf3pz/20P3LtIBFtZIGXI9IszLJwUeaTnePqzyzMW8ObK5o3oeUi
iigq6zDIhcuqBNpjU/r7Z/jitbM/7ZBIzwGtDWv8P+bOa7lxLNGyv9JRz4O68GbidkcMQU9KolxK
qRdEGiW89/j6WVDVzFWiBXEunya6uzoqlToED44/e699INlgiffnSzqkq9QQt7lDUpMoHaiBveZo
vz7/uJlGpE6GNKwiapSKQ3VIpQJOLnDdPjbvwNJ/6cqvn3/EzGJEnQxgnmNZOI208gCT9FVpwz23
DY9SLp9Z60jjy/nopU3GKAudA5YLQzrIyXUshVv2w3ahY+SVmiXCWduN5RV8pdBpNwWn+73zvTSV
RYvmWe9hkFZP9bmd5dw3nYxU5MaAGEKFdyBOwK7T8nsvij8r70x/n9s7qZMRSSFOVEF93B4sL9rU
6npIjQP/BxJxISTDXu7WPX+C6KpOd6AdPn97c11iMspUMfCciiv3g6D26bWcJc02rOBLfF76zLtT
xl7wbnzJUi0ywOU0B59YvMQM7mRH3jV1vs10hGveme8w06eUycBSY3wAmM650DCQhK4PxRXSVOQD
cS7sXTCz21xFTYCaNLEHwTzz1aSZeUuZDCZSCBwlt3hdJrwvtCwDxxjpaxOrV6ow3Jl5vM4Qny3k
ItHZ4zj3ha+dGcdm2qEyGUP6MV8mLFSW/1pzJwTCtz5WiMWLFp+/tNlvNhk0xKrAHJdq0iGsuaeE
oXXtmn6x9NrxJikzDjA4H8XKvOlEDXmn0wT7QWYve+bTx379QX9Xxpb6rs0UXTvevqf1AbKXdOPI
KnD4MfwnrMJfIskcS1kyTnrV+rYPQmQhA/HhBhCRcI9M7BoO099h0v/xo/uf7mt6+uszy3/9J//+
I0VViCe0mvzrvzav6fW3+LX8z/G3/u/f+v13/vWQxvx3+ld++w3K/ftzl9+qb7/9yypBidPf1q9F
f/da1lH1VjpPOP7N/9cf/uP1rZSHPnv95x+YApNqLM310+SPv3+0+/nPP+Rxafsf78v/+4fjd/zn
H0+vZfWPxbck/Lffef1WVv/8Q9H+1AyOYA2WRpiKLZNX1PI7/ET9k6hEUTORj2ugM8fsdFJJKo8f
yX9qSGQ10ZB1BWrLuOkq0/rtR9KfCn8X5oYpSoZmcCz+f57tt7fzX2/rH0kdn1I/qcp//qG/XQT8
V8sxZE0EgWOh1VJ1Q1T/7aJDDxsl83wTYYQV7htH/UK2SX3KfEgQNdSFrZ4P7aJhSlloaTQczKE7
yVGRrolVNexOV4Gzc90N0UDUj7VYqBtRMLkmD5XhxEV7t+1Ql5HT1cnqBvbPkkG7PzRiDY0FcPGi
jIi3LqsOYEmZA8oHMr2qEwdpij7mZ5HbVYAKWuLPTrW14lXCdTsYXwSEdSsB9eq6avTgl9On0g24
t+QpFHrplNaKcCvjSDjVLUmght7GR62pEIynCZgMYpYK70mCQPIC2MtrrvsBQfKmNOsrIiVXhl7t
A6tBjzwqzGvjzgXkv/Sl4aci18JCx2G5UNoeWWzxIvvPcu3f655x9LRiBy58g4dlp3q7kJgBeUSY
nrQ0+ebo+Usy5N+LItmnDO6RYR1aJzuyJYMlkZ0MVz9h4j/FCSmPmjJsW0d6IEx0KegZAgWu5k7M
B/dekd0nRgEsIzGw66AzRUubw5UrC/cQosBuzecAHiOiP7sooo3ZWUe97I7sj0BF1oRFpMJLTiQC
oMf4tirde6svioWhBS9Vl99pVfwE6fbohcahb5yvYTogcoh2jgQJIy0ftUZeuZwIol257d0CqI4D
XsFFTmugHolXmBJoJIJzA9GuJ34FzwDW+ujo5q8defZpHhzDPL2TGZZwR7kHcknWHX4sG8zmQZM0
ngSRmyfFv9CCs4PFlyZY1xnwl7w0oSryiWYKC54EYwwgOwSwttaEyyogbhRsh3RTuxo3Ks63OEx+
4tdcCtWtIAc3AUzyHrJtG9pk1GvyqU7KpVCsh+Frg8TI6754kOoWlVIgahbuUWZ+y1J5Gyo3qtQT
7qYWG8uKQGwydQlG9SxEwroQhnXppo+a85AiLFSju0JyFl3dbWquVgTBDjz/5EOZFSx1U8gBp8by
tVJp11VjXsuJuc7TLwOBAwkO4qJ4gXO8xDC2VbNwlbr6VY9M24jVF79wT9hYN50Ysf6X5IWa8km5
XizzqrRBGeyE8KVsiPrKiF3JwpGsZXc9rRNd1aIBdi3LVxwnu9dQgvcAAV8gp9CCDgNKGKkRv4by
1wCKp8d7yreJg/aHRMVfWKFucbPcJ5wutqa3ccN83FbvjOQZ7A15Xrp2UE1hZWbVUWmtPZd0jz6Z
NiUm7M64ItSDLC6yvqU7q26esLOs1fbKVK5q7SDrFrIwoyfAuztC2joU+hdTCPZwpVEvwhno3YWR
KBvZRxVUui9WhD4J0NAtBoV7Y+x8nmk9SM02r+/U/DVmj68EqNMliFbBuuPUS8OR2Zo7vcjXpliS
FRqs9cy6SnWy7pG0pyQQj6chPo41UghHLHiF5VRH5a0JxTMWnG0vO48Grt4yy45CGKMIE6zbJsP2
rt82bk41yJvUcvF5u6t22AAJWvUsBUutXGneS8+1U1mRF+uW+Fc7Edpuc61Y4pMpqj8AqLNJ8luI
BKTq4svs8ittdG6wL8ZEmZEYkiH72nshtg7hC3a0RS0DoUUaaQKgtB5FSzyR6WlHo0dAIB/LLhB0
L3QpWnfSd4yzG0wbS9cy1kOxyWm+QPJWXPd+gW6MQLtwCJsYbEscHJsL4gM8vl2tBAYiM4eEzeRn
JkJNMhsHjGWtbXEt7ouBy1avvddJ51uiP8fTIKm+HWaR9WQm+IRNMXtBLVQcVS/IcLpFuQ0CjvwS
6wZ8wzHvXXySrRAcYKGZN9hK+baG4iHHDX56dXODLx4xcUuwOxTHgxN7t5rua4tUkmgcBmnIjCRc
UJDNI8lfw2S4rxDIEkFwXUaRN24BiTcBJQBhWWqOVSZrtt6r8TU8i+BOi0v51AJgvZbFZ4eAgNKJ
looh41EQbdd/JDEeO3yJRbSscmlj+ohurKvWIh0yKiyyZWP2EhJZSW65BYt+W8Vltgn69BH08CqM
sk3EUdwh2Qihqd0ESbirCGZbGC5mbRT3QI05n7Ui0doilULClcNfcv0nxvzIjvt7rNQD0WgbYlAO
cmA+517zmKqOQIK58VjAr1m2vKwQWwTCvJp4qZMfa4RV+w7Ea00CSxd3+0ZOf2ID/jHUygMe2UMC
Vcl23HDL9djNmKYGR0R8zkCOfctQGdp4HuBw0zu6fUIKRtguwADha4/kwfbwIWMVajhJIDXPRsP5
BH8OvHtMGlsr6StRDJ7I5ax22AZJp5O6q2D4Zsjec9vzt2ScfcEGw8/CjMNhmQTCTxHuStxgZhTg
zWDGW4au0q/7ClUrIS/X4PZZeOTuAqizjY/pWayVX0Kfk8EtWRgyRuO+phC1pHfYnepOPUqicgwj
50EanJewdW7JX7tuEguGe/utteSTBtRQUaufXrfL5Ts3bcUlWT7Hiknpoc1J54D/JywVLgOIZREw
s6WkT7SpThRfpsdHdgjSAmRHSgpXqzB8R/ecfoODbHPfbqLyumgG+LuIJdfOWGMR95C2TBr1Oo2k
+qryTPp0XxF9zHl1o0bOMQ48zCCE+R194Cu+zvzdmG72rDkREzyin1dVqMCJJLSGrkbbGWXYYkKM
BnuUjD8TSNIsp4YjlDh0swPRSQGQwB15tOGR9JXwGtyUuOFcEgF5gQtGBFW66AOA5BzLy5hgMBRS
y6bBagmKwkI3Oxvydrlp9QTUt6DYYv2cdV9zXz26WibYseWcSOMhNsMV9ywvNMYp80GorJsSBiRw
U1sR221REigzsiUUVbx2w+9cO+iLEojtCvzItYnWPe/JUGkFothErgjDxHFXShY/iGGy52Z4aXr4
kpq8AZGqJPd55x2HBI9gJFQR8bmjBgMH+CGpggKjs6AY13jBuquK4N8TIYOMniNm2Q4qC8SY1Ce3
MMqpNWWfidqt6fbmrvWy5wrKLF6DbTnCFcm3sx4t+EQILiw4kMxpLTxA8NiwSXjjUOfjTR5H5caD
EJFkhrFqSuHX/4hTzHNEFHa2rxj3QkMMmBgTiSNUhMQJ9S4nAjhEIbDosv5KLuTvXCsAh5B/1iw0
1cwhnCPZvO0x/lvbrCv/R5GW6a9quon6bdd1k70m91Xx+lpdfcumf/P/w+2WJLJBmt9ubdPE/cdh
/Mf9/+IU8a8d3LhNe/u9v7ZckqT+qao6/9HYz7Cz4uzpry2XJCl/mirzE3uxcesks7X7e8slj1su
S+R6SQQXAaGIX/p7y8WPJE3SiZiyZHrZf3PL9eFBhCgrk6M5EYZGy/gsHlwNsu6wt/C24e16Vxl/
7+/e7+fmCufh358DNH2J0UpuxUNL0r1el18y392RLbD6vPjxOOG/Nouj1YiBimefnLYhce/J/ymZ
1NFx5wKqcH/xecnjsdNHJU+O1Fg7BOCsa/GQk5UbERLQoKAOBpzw3ZWsYcBoXj//oJmv8HYL9+6k
JCGvTXYGPqgw4XIdSas+8w1mql6eHKiltYx/V4ZlUnPxzjaXl2rZqTmcUYnMPffk5MxXzEZoIWUd
gDjp2aORffu8PsbO8FHNy5ODMSEgqw63vUTo3LBWFXdvuaxIYdO2uM+1sLmpyYPQOsyVnbsFsnTi
htk2KwvMVXbsLO3GlQhJjMyDSVpG4IElF/c66JRF12Znjg0/PBEVQRn93qpTJkLAoqJ46LTgmeDp
RRZA1wx/WWq8B9Dz15jKaPjxWchcDY9//q5lgLGSMCpTw1LyomBO6M6JSuZaxqTHu7jkyqikxxvi
F9iFrGHWsXlGLT7Tb97e6ruHdjvmXp1jlENcK6tMWRkDabpkLZBdUMhbJ1193kqMuVYy6fkQbmVc
CYN40JRXvePeIvJtth0rtmMOJPd4EwkmbjpjiSFmj/d47Ur1IxtweI8jp6Fctb2ID6pdFo6zqZNs
LRjDDZcDy8IPl54G/MIVVr6aXJHeToQSEfdOW2w70bIbOSKtBYcJ16kDRo3CtWylgdFTfOn6p6yu
1l6nHZzsCmb8QoBnpTXedS8mNyP32MyHdSpja6676xbGqmtyWavt01ReQyxcSW7FpqjYMPAsfdT+
6PqgB7bXQv1Cvh/Iq5+pLGKPxvlS6AvH+IndFkZFYA8jwlK9CwZlPC+4/byS59rJZAxM2kDzzCEQ
Dz3roOJFDY4SVrbPy5Y/PCEW3w4Z37fuIGiKuI7oQ9xdQpLg3KqKwK6PqIoy2Hb9rq/Il1RPJHDZ
tcxiLNGITTCXre8dsg76gwLADwSnUmAAqup9aLF8Yy5bkuMMbbM509A+vJbgMSejKJFgOW5C2nPT
ZKtWfg4hBhf9i0R8Ulo8DwMrYlKdPq8TbWy8H0w6b7dn7zoP3ZIAJqESD4rpPPUB2BfzpJeFDd9h
MVggsqJXDi3oWtpNpVfxohKlpasbB9BMSwc8TYPqK6rFJzeK3IVHyp9Lgy8kDR3dSIMqAJEg5mYP
LVuqTdoqrn18m8HeUmDsqV812hYs5KNUyraW/ZIopCCzQtJxw3PSAoXLTnATyh0LX920XfG+lb6k
6ZWDvVV3HszwNUXmCH7V/rw+ZgbAN8HDu+oA4FfDCqbuZeCrgcgy1zlTsjxX9Njk3xU9hsJBu5J4
ra5mewRP1oQBid3KG5MIpVXHSRlO94jQC1F6MXv4kKHd49WT694GlrXQh6fO8PkjjelFwvF0S0oV
/nu47TKph5d9/8kEoKeBkpMmCtGj6rcYI68C4cfnJc9MYG/ao3df3yLr1ckSmakF8KSlrAQ4jcrP
ON9yR35mfTAzeLxdkL77iKx1A7JHmGQqgRn7S9N+U4TXz59+7uVNxn4OP5qwxLN2sKxF3mx77cyE
O1crk/Eui+BXZhLl6gwjTg0ZpOwwGe/Mytuqxf3nDz9TL+I40LyrFz1KOBct+ZDW4SLiOsh/6MEZ
IchMvYiTsSrVW5IKXeJ6vYIw4211Tqn4dnn9wbgkjhX27plzKzcNkTjMQwZ7J+ZSgjyfFYb3JRTD
BSyYneF/LcqMa9JHP9iVEnlTqfrQVtXSyFw80eWSrGNb8CGmFeG2aXwwHxqGqBGBWaxdR1mPhxdC
TChhKHHIpO/8+lT63W3DfQKKtzL+VoKQEPodMJ+synY+8GNxTbCM6gZn1nRzlTdddjZGF5NvxqKo
ENZKvi6sc1rSuZInY42eYTj0/XjcpNwFPQe/5+54Z9rruEF9/1ogc0WxKulY5DjzaNtwLTbeytNv
O8cEHC8uP2+wc4+v/P4peTUMggwE/NB48MN2hXqmI8w9/biye9eo6tgn4yNjARACvhnc4xA8Df2v
niu7MJYuG0HFyUihqikRnoEzHCL3R41AjpzVyyplOlRwDtTK+IQPI5PYXeTZmQf+eHSQpobStvMk
w3DkAQZ6th5JW33i3QjumTH541cpTe2kiqYVqJipDm63CL4Z7TVn6mPuuScjhBuKTiqG1nBInfuy
FBaqwyq8Tc/UysdNRZp6REUYTyq+fxb7FmZ4aJxEinLUT770Qm5/fv5G577BpJf6sPZroxs/o0Dh
+miEJUQa/cwXmKv48c/ftXU/jYqaFFaqJ1nm9NFze/y5cid90xuauDJjyq2/RXAIzy2P5oqVf3/c
rDIF8J/acGjFrQf9d1h+Xsdz5U66Y2cVblfAazqMke6tdF/qZ2a+uZc36Y6CnGVaPRbsujeNeMuR
s6eckbLMPPPUAhvVPdInctwOSQYxeOmldxfVxdTpCl8yEILx1Vnsa4atpp3piXPPO+2J8WC5UL14
Xm9j3KX16rLHnUyPssU+JM8pNvSvfMWG0n9ZuZNuFwISg35AubF72ykveft6Wblj9bzrcVWY+Y5u
MSDBfuvCKw8O3mUFT7ocR/M5akzGULMjRnHphRdWxKTPQSolHKFRh4Oq38vcJZ7bwM6MnVO3qudD
pTcqKiLIbvWwuq1Bs3UtKauFuYPrcWGtTDqgW3kOlHM+xYPX0Av7tDtnR5hpz1NrataA0yQoQDyQ
dVKBy+kumwunXtTYAy/oowZCoLIl0TWwLusoU49pLWCT4I5tOPRsGmoiDy9an8KO/r1BK4OUC0rI
eNHG+0RdO5dtGlBu/V5uW8VSPeRWhx1yqQEfFs60iI8PTqSpYRS8X2rmKfUwWN/a4pdaRxtioGzF
KZdW8aC65BBWp4u65NQsSniJ5DSFMbBP5iipfpCS758XPNbBv+97pLfDx3eDSJy3mVFl9EkRP6Es
ihu5Zxo4pwCda9mT2TAktgD4Fmu9TtYJJ1Zt7+Xzx54reNIZA0VECmVQ9U2xQqjg1OuLyp36QuHg
EyXcmSxODXMxyDf+hQ889XvCPyJfrqJgNTsp8a6uz/hDZipCn8yFKHfjwPB4f4l3iGrY6H1wpnXP
tAx90hsL1S2VUUt4sAiNNtjY1vIpIQHu84p+O138oOHpk06J/LJ1zXEBJgUvcJpPnhWhgYB6niCa
IGxTe0wlUjNDtFZCsuihTrnSXSRtiLVShMyWenHr++65pxnbzUdPM1bvu27g134qKAVPU4Klcoik
UrMaBte+RgVk0TOqwLcRJJL0vfj8+8+9N+X3D2zImoKKH/UHJ/JOOX6t4sygP/faJpNsR2qel0V8
E0KtA2KFU+dm5Fp//tRzhU/6M+YeAsfH1lYpEgFD8IbEe5/ghM9Ll8diPnoLk14dkSZQlIXcHeSC
s5Smg/vkrhMd4Uz64pSkVoBKcGVhL4/GbSR5kI2XcBaXLYDcKkO0KssIEvzrNBGWUaAvQkPcV/05
N+bMK5u6MQddKsEe0oU9EU5XsOv6c5u/uZInp1od0KaIxQqjDpKcdEdg1OcVOvO6pj5LdUidsg4p
14fIiDZPheBGBOq51zWz7pq6KPOg6BN9HNOQqi7GdJywt3HYoE9DhyUPmy5QflmIlhprFTTfE+NB
lTday2tK9GWS/4xa9dCo6z57UocYxWG41ONwk8k6IVpEp0YKpuovmnD3eV2Mw9YHbWtqmizEoLTK
Fs9pRgZp6N+WI91bqmxVUs50jrm3OP75uzGE654aNDMa61SFCR396qvLxvip+zHSNGTiYtIfiALs
2ZhcuLXWJkPFIKUhOauc2pHfYQsxniS9uGyp/3b9864u/CgjcA/U4oGIBw0qbHPmLc7V8WSEUCRt
KODjMwAZZLSZrW1Glx2kSVOPYR7FpqSCNcIAvRiKRf30ebubeeKpm9Bq0AGisOsPpMbIJ7dYXVbs
ZN6HDQCK0VT7A8m+2vXFxU4mfTSpZBTmTndoHga/+Z5F5Y/Pn3dmKJoa/DItc6sCnh8Ltm0gfO1M
6M9KdNnGYWrtI6XS13D99AfylLkzLC5bZKrTObpnaUzYSn8AkMgBbn7h0066XedU7oh2AJN51O7Q
Q39ewXPtbDI1t6LgZ4VKg0i8E1zgl0hIzl3SvVl5Pxg71UmvK3Tl717nlKktNV8tpmatsvPUWevD
Thh6NLrurRgUC6HQMKuoJNNYQLRfCRhA65ytsJUJAtz29GCZUO4ku+eCQ34Iiycdh0pP6mEZEGeT
JqRD55gGO2AnP9pC2MEZ35rOVqvvqnavm9vMIoTRrBacNK4iiaTCAqBorixQWsdosQfQlbFYLCxP
AnX3WIjPF1Xu1B+I0TAuSDzpD7CyS912iuXn5X5MQhClqSXQsHwfkbbYHVx0Nbpx73quHUriOm6f
HeFW9MFYvgrxfd4+ac2Ly/Ln88+daSxTT6DXiRUkE3baOAmSZKv2ZxhKc+VOho/Qb8VEtQROHL41
6ba/cDZRxkHl3WxiWB2EZW0s9peW7uvmzPJoZkkwdfAx40l9NL5Vh1hdFnPRQOLnD6e97HJfmsoO
FYicmMJ47NT5ougLXz1zFDyz7lImAwi534lOCl/H1TZBAqLD/5SFiuKenPr43GJ87lVOxhMrqhRW
4BwCSs3GbRZOdqbJz0wEymQsAQpdNgXO00MYw1MXFzAxbdU9d7k089RTqWHYm3Wshzw1ORLEC7bn
mIFv7+yDIXAqNXSiDE1ZVbO4c44kVd/K/d5t1aUDnMh79BBjDWq7FBttHaXByZckci6uoeavfQ94
aZlvNa/Yamq/T7i4VFyQcxkkgdS4lQRtKQjsUjIscq91ti38B1HylolU2i0XQADwlxGIj8/7vSTO
VL88WTeojdSYCGQ5jC5BGbvtqs7Upcmdc5v/hFZup5wvua7C9TCBAaK5IkprMRBiEna7JiIPrjZ2
IClwWFw3RDzkUbI01Xot6NE2ZGInGkkWB8Q8Lio17EFItzI5OerJsdNUYpEYsMNoZUmPnYqnL0Bz
82xkwr0qNWtNjm/S8LtYfTFqeVXimCWnDBuavlaSYpU0/qJXf4y5pp6AokVfV+nJg2gdrIF3XknN
sOzIyzC1XYJVrBluG5TsZZUuUvJzCk1amOYjCvhl0eEuGfPUvkaJbJdgtb2CfEe5sIHJLzqjtMcE
Djd+JMPLSGXIS8ZGw1ZCAu+yjVaDSP6gaceuugpF7Vo3v5hYIlIyXHprafXWymiJ1CPvJhAhyBHN
oQsrMhoWafxL1DUCKF6UKjyVCkEe+Tk4ykyTf6PEvBscB5UAt1wbb1lIxCUjIj3XVmZ241MZB5fK
ZmS0rLWz7CE1j+bPlEiuhYmfeVhn0tYNd066+7xdzrTKqazD11wPRSE7SSfaNzW2VNLmCGb4vHB1
ZrycajsaSahTiyyLg4jBRC++Ebro978i5ZhFDxGkkpqctNsKyLJl/MCZmWbtPirvhXAda+0ihwTf
6IWt5WRjqFdsmrZmRCBqXZOGw9GDQZZkRoS4eUd01hevWEcRKQmlvgbXZcsoqgWCTLJwgwatRV6H
RyPJEae1S1Xee8EX37gd7WfGRiB248z3/XinK04m4Uo1OqcXRBoE+dOOwC347WUFT6ZhJyr8oiW/
5xBb5Jeciubh83Jn3v5UDj14uuTn48GKWR6DYk98ltCd0erOHNFPZczIw3MNMjb7mVBFKviTuDg7
qSTSu4N1w4jd6/m+Nf0zc9vMguJNiveuKzoK9v7W6btD6Jy08qEIr1QdJ1Vz5svMFT/Zj5iSnw3k
AbJe8Tsw4/4q619Kks91cCKfv4mZnjKVNpd1A7J9XLGIyUFNiMg2d065p+nq4ZnvMDNavR39vasi
ORkTliomaLZqSr2O2tXnTz5X7mRZIUV+pIQZ5YbauvPWhMlfVO4ICni/9GxxnmuKzomnHu46fIva
mU3gzLv8N9FtlhUSmT79gQPVpVEkyKdju1RPNedoZ17mTNufSm3J/WpUc7xubfMvUf6iCtcFjkNF
LLnnIbu2HwXH5xYWM9U/1bGmekisUsARVVcltlybG4Rml4060mTUqfs8TVSv7A/gOF3/EJy7bZxp
629A+nctUQrJHyVSvuNKrbyS2n6Xpr6d10RkidFeFNQzY8LbqvyDleNUiIrDuGpAjHMgrxwTAZ+K
QpZpbg/iaSAnqI/STWZ9r/qTgJbe9GFedvgIb7SmXbT5QNY7EZL92imkhTjAEhD8TeFbdpcND1n+
mKjVZoDzZiavIYk9mP4Ev1jn5Avr5vrzDvC2Mvzo+eXfewAJMoliFvSspHqOiAnNu8YOavbYcbNK
vO9BHLLMkRcplwx5dps5N5F+a5jfi6ywc6a6gIwHcSCxOczh3nBCYFnLJlhXpBuW3q0Ufon7JflH
Z2p7ZiqRJruWrhNITCQD9aCGy7ZaNoTBXHYIO1Uimp5EyPY4SbnF97qrlwGm2M9reKbviJNh3SFI
UvTysYGYP5L0JLRfPy9XmpGAS+Lk1Q2V6NWDxQa34LJExrfpFndh+xJLN0XCOVnvvozxy1H2cqst
CiAChrqPsi+S+6LkJK0R/ppz2EF+7UYFw+32v9qethk8R7iccQ0gU/sqtekyiggR2QRuslBH8AQ5
e3KlrRoDRLgrEe6EsQSMvjMm2x/IhRfjOym70mI871ficBVph6p/rYptRsyY8FUP7/3hJJSlv44I
UBZRn4tk6piSe2cUJi29kJ5CNWR/ty/0r317Q7bCUjNfquKIf9dtnpIIt7DjWashKwm2/mVUdypW
2cq7GvSW3Eo2KCqKd1LeFXAdqrWAL3nlVSJSuAejf/Czk9w+5O3dQGxM7Z7E5H4ggcjZkS4UJls3
Pmb5TU+alHrQlf3gm0tvcJeGdwjyYGG1NyHEgKF4DNVDpvwsMabq0t7vnQ0pd0uTcLuqXYmqcWPm
5VOP6cnTn0jJs0vhlkdX65+fv/m5FjXpBY2rtHkqslDDWBJU175wYR+YTLJqTCJ22lFuK2NGuRrO
DcVvu+h/H2PEqSY0xwziEW5NwaJDPhd4hdpaes6tG2PI1x4jaamEz8HTV2etDUfB+CpoP5xwWAzm
zjKfdP9V6+K7rIhuNZKam3DrGfdSUKw1dqcpoeHKZcIocSouJVi+zXwJFYZDWIBmHET3TFc1P1yy
i9ZkV54PvkK2Gd9/IHGVwdDLN033CP26EZewFC4aaMAY/T6S+3B1arzjrN+JfezhU120RhKtyQxN
4lGiGtmoFAiPgbGMmnOD+diuPmoWY/t+N0WHkZ78JbBpcKeSDLayjG9es5aZUhIhXNbSXef+UIwf
eb/PfG5tynrZpvs4gQdabI0Ov2xZ24bC5WTjLKThe9Ffc6QRmd2iykVcTUs1uRZIm9FxEK0qeUxp
jla+/Is4v20SvwpmtquTBA6Os4ikPVBy2zGHtes3BJ89lsVN5Kyq+spwbzTlWtPWlqZd+KYmUwIE
pl6KHfb0eX4XSkeDA4xLRgbRmswIQdNJoerSgiV5pf+o/TOLhI8HHNGaDDjkSCtCPJ5BiEKx8PRn
h5Oryx54MuT0ZpQJxGxzWfJDIA++M4ozotePVwrQwX5vW0nduWJLLMphDDJO2Cl7+kPTncvmeFtk
f9B0p9pXL/EU0YO6dQgFsrU946ACPQZZIXMqVa1d5RVqGTTxriTyUFnEYcRyRYwXfh5cw1FhahZe
jMR/BVl50dgtTkNhBqTrMSaHnrCh6qcCVVn9edEbmibBuK0Tqhq0UpTrC1hK8rml3EybmsbAuKbs
Z0pBuTXLWW/pvV72uJMxxRe4rgpC9DGy/lSI+wtFyeIb7O3dWJUqsU7YLo8b64vOXNdn7z5mBkFz
0mUbMagzr+aBKyizhjEsLP3RjJVFlhxDoyGZ9FfSs7GolkEu2Kp3y0GmHag4R7u7xPzhBRq23h6/
r3yTBrhQouesb+5bbJSkhy2ZZZwYRx+cfVNaiFW6LRG9Nc+DfD2kJzffRNG2ljZDw269umnLZ8Ak
u8texGTMCORIVHIyIA/qi5Lt8/ayocicDBhl3wWDP1BdAnFpzUYsz/Sfj7eLoGV+Hy+8RgmkSlK4
x1dvyNcIF2HK+YgXcK1jeiwvL+tNU82u24J0x4zHsCQnZPVW69J4uKi+p6pdInI1MTPG/tRt63Jp
XHbLJU5Vu0LquENqUq4kHuvn9pzfYa6+J4uKTlFqdzAa1O3Fg463N0m5I32s3VVa3l9WIZORQCHH
TyfFhLPBKr6qS45g6zPLuZm5ZarWJc1RsjSZZ9eVr3kyLGTlWJjWZVP4VLGraIlqlmPhg7aq+3Up
nil37qEn/VEmH7zKfdagWvBVt35FXKcUhre6rK4nvdJ3Uq1rZRpJjhvbsUmJv6jcqV7XIBgsMFJU
D9Ua4GWSbS4rdlynvxvMO6uPRL3mcQ3nmysdVfei+3FxqtYdhKKAE10z5pHhKa7q/MLnnazsIYNy
EiSGDHrSksw0LTojJh27wgermKlItyeAtCTphRPnjXNqHi+r3Em/g1ZYiGQuwCI9FqtzwI+5J52s
mFtLtYZI/etJOfb5/ElHUOyH338y9zplwh5A6rpDq2V2EJooTGL9eyvVdqqWYyqqnTgHgn7XQaTY
IRAagPys6lxuEU8ZMKRFqRPXyw4juBUQqyXJVZ58ibPnSHW3beIufW1Y+m77A7HcKgcSYZARXDg1
4cElfDNF3pcgDzT/0fRPAY6TYqfBM5Q5QrlJ5WZTZ5ptFE9Rk+9ihePp4CsKETsRB2UXehryVz2S
bBFrjN2JxoJI950TxrsmLfeeB12i6zNyra9bOdmb1aZy7rqOA5WD527LSN7IZV0upE5G6qq5Sw4u
l5njn4Y2PfjCqtfbrcyMQsB2u1DjYWel7c6yko3qQvLDt5y01oPl69oiA/O3TZXosu2AOnkhqTv4
htOmXBWFSweWqXpmHJkZ/KZM81yklXcGuwG/Opbys06ueiVeJkoQp/Ipy639LFHonZn2s5bv+/jh
8+Y589BTVVKZhWJQRQPuin7dmNJKrZ8LGtXnhc80/akyqYyL9n9z9mXLkeJcty90iGAG3TLmPDg9
3xAuV1kIEIMECHj6s7Kv6su/bEe4I6q7q8tNkiBt7WENs2NSHDPgMRYRs78ZfHx209fz/q/QKvgs
2tHAk87HFJl4wHlyzaK+vun/5g3/CFi3kuOCQWkfAko4Zyb4CVtG1NcEkfZR5A1MkcdQDFMgDRpx
bkaD/6G5zy1wr6XMUnscz7b9nc7JZ0/v+u3/+paFT42+cBHodf9Zax75D3OWW8gS05lBKNAOW7N9
hDKvNfzsbbs3h78xyIkXCuHTSujD/Ovrt/HJQ7i1SWogmAqTY4ahUEL38zfr53qk/eMN36LwbdmS
bhjzeestJLLR0156IGQ0F9i/b6L+dSX+6xNuDn+nz6xOdaBmWJmb1JBB0p0pqpDtM3lfzc8/eja3
0HwGWKk9FXjg1brb/2xGod8C8ksjc+3yigGF0MNDh1/0Z6myc7OcNYnPstGH3xZ2H3PrrgW54uvn
8Ek4cK5r56+N0g1KQGEZM+1erKExihESYPnFdxSFT1bgLXIe+D5zMgbcdy0ByrnoYKH97LbN/71t
01vmnE6IjoX32mnL2a+GAKJX31nIfnbfN9uRZ51UNcPq6JajnA/td5iea7H6r6V9k4ZrczOVWoZZ
agZbQ/jYXIdCYQkWDc/KUNP1SJgsFt/xvz9Bt0Lg8X+fEh2axR0lpsKQHF5aEvXN64ROm6NPqYLU
p83HEFKScSvgg+xjKjOcyiz6+gV98gRvYfeW2yglGWJPeYeRzTeR4b9j5B/P7z+E0V+rVRQAmUH1
FuvJp9t8iPuyCQbID9foqGcVi7pZrGrbiVvkTjP8o6F3i071urWBOqnrdPZ9cE5ecIVQ1WnpP3L9
uDSbkoKvPD4W/rCmYKVkQBBmxvhLjW+lvJRypS/roRuTyfNDQX5r3nfSkv/2XofExE3ZUHBrri1H
LFvLQK9nYwMx3rRQk4cEmj7UW6Bw7HI9l0ewF7g0QmmcmXn39fv5JMje8gGK3AHluUC1yfP9AMnm
bFlL86mCOL//s7mqbl+Xxl8va3Z8t8c6ACTkcbn7zrvus3V1U2cIUUD62vKnbVXiXUKlFoLvXz8R
E3/9e3veAoZtBcxN1dTIbp0x6IfQbH65akf1Z1++K6ALubWi47FsSVh7b2NOMXTfAEMCTVABaxEv
GMdVTnd+O0Gr7El5T767UcYzVmygcy31DXgVXhWoIbcGKXND7jxrbeF/GU51BkS9Ew6WSJdmSKGw
3zbuCvquKwkxtD7fEPyq3LvJzjYtabeGePegZ8wgew8TjSCboLVi/2kcuTa9e034h6YHitI+oMUe
+44PEf02NRlUIBoWwaHgbpnMqGxhkH1SRo3WoxtldRbpGswTNIh9o7RyW/C//WCw6n1DuogqGWPk
HIIqH4nijqMxwRco3kO9bIQDWN7qiaM91u2f1jMw0MbvSKqIF1Z+FZvZBc5nkIzeZoolk3Valh2A
zWHdRZBrDTxtD+fi0TbCXFlhP37M2s7MWdgYK7ugiYBDj5upoIEFaJf90SF1DT142wPm0yg+Wjwi
dxxCOqhY0w+Er3RVxKJrViU8y4IZ2t0tjIvHWV9Pi0xnHZKG2h/Fp9OMqNvVH52+KXu5svxXdUXe
sgYt3AQ+FNvCfOLtlqg/TF9L9gjrBkiBt2g05tGsHSZ/TGXhPMrsrgSGXwgOvXWQf7GBCUbZVCXQ
Q4hU6UbO8KGaNqr7FpxFM9WdEymGgFmHDur+GsJSoObEoCSpqB45noD0NA806EP3pMd9v5fF3m6N
1PStsAX7wZjayGdLZHsXdM3QMQrk5KfZ3IcDg3UI5nSmuRWiDMbyj9exg71APgtsTmUdFigg+tIJ
gcWECPRbNaXAH0dKuOmSG4E38BgHKdAgUo86EttxYV/gGCHJPZ3ux2I3VqdxTib8tr/+u6Nd5STD
roOy5ENbHvD3Gn8f70k6xEuXYHIqSByWOZz5UGWoHr3zVJoiMFFnj+NhBA4lx/zOPXCx7cznHirq
E8a6U/3hmy+yfLfkq++nMOOYsxdj+KjwZ56RlpC+Yx4Pq0rbV0VcVPtsec3MVeEAJ8xDOp6m6thW
B7NaI50ONTxQg2TgLgONGWVqz/ke3rpKvyNMhx44MDPaIQOWooC1sD4f0cdJqNatOp9Gkj+PRY3z
BUwpZBfilRfrehD7rJohVDglulknPfTbJ5Beco1AdH5acfsIQDBEuw/OuFduH/Z9rDgo1fzNd+7r
uYGRZxXNYrifIF1moicBlbw98qS4N46c4oYlXAcgRF4+Lc3a6adkpNuhMSOXdgFzNqIeAxuLVCtJ
MCHqaLDeINfBbJeYCEQeuH5wNJB2CUg2HrkqymCQBK0RAEyWKfRNGXV+amVlwLCn8mrYE3Zy7KOn
n7gPXHYEQDpmYsaQQzvhzRNnw5x21DbvpgooFMsOtPKxQF91AdKpxmwXdbpfX8qerYjQIshHxBBI
rTXMh4HCrYY73v4WU3lyfWdTVE2QWUVqWXeZz4OqFEGjQSQEA5JJWkCaq8CEryTnQ0TUPSFz0Eo7
9roXV5RgtgJ/DoH+nk4P0J0PhkZEhXGBLi+cclQgyMMggYHC3vOpHZF8Cj3/UOIJEP7GHABvOi8s
Wr7CjD/UoPQxgMxsOTsXSP9GPNgGcHmSraZq7YB37o0R+AYAWpWRsB6Je8nMx4GJgwnpSQq+IwGs
w7TaBND6uJWvdETfpZbPQp9+GUD0eUTbTxKHQL1UV+3MsHF5kIlhVegVjEv6tUDFNJbgIOjtC9xq
g2rqAh0giaFyota/ajfBAkPez10dkCFLpnmIxMIir3aSYl7Lqt+2VZLTpNfQInbTerrACzkci7ge
tpWEHcBx6B5dEwT+s1Y/oYWqtRsHCQ9+YiKw8NFe6/yssIK6jKB8u0rG8qAApB6+LwZWjDlcaIOZ
vEkTd0xzEfuwM1VoVD0W7GJjs+R1j1H9JjPJFsOxsCZF5JavU9NuEKwJOGealaNDpwN/bcStfjca
Zlrg5ButB8u7WyTAllVUKTDPuqcmA9eTlPgk+Lvum7qJYfOJtloee+Z0z6zXWmwMDe3avI24hm4c
6GVAaUGBVlOvsv3tmGsY1NZ2u26cc0vfjUViR+wgorMqulVf/TJgaoRbaugGYKm1O/bICLejYwZZ
ca/mVBuHaM4egSAyGiMithm0baJ7wF6x9wkkO6LOztXQ5EK6Z+EnfDpq42Yw2brv79DswRFazep9
sY1gFEVsalpaLVhFL279BhOVIDcEmnTeZkSILVoIKhRrswCrel/XBlQVYJJKxYpeTYOapJoPzVAE
XY3oBe9a42SUTVpDDbaTS5J5RWBQGjPnBDLguqKHBR3sSq6U9seFhiFAO3qD3W+g8SlCtAlRGTlQ
6KMg+NX1HLacBNd4szRw0Zb9/YBDXp55mcz0CL+GCY4KoFl6LNWtFIcxsGNhydqAVZFuvOn6aoJR
kf2wDEfDfjSqk1UNGI+dOw0ALhCYBzvIzOPo+4mBGRR0MAochyp/6mkk6hVGSRB1uGPjg4azT/hQ
Uu9b6B8vAs1bfAaoH6SmR1iHhG6hbUX/RkcNG9MO1AhvqSGLCgDLGj0eCRKyceU1w96vZCB6Hto+
8oKlO5oiq7CgDxXHHAJZCy/LCPLCIe3XCM8Hr90OiE5N24YMNg45kammnND0FFItyKrWY2yCGj+0
FwLbhHLcF0qmpNagkDcEhCXgkZ1yNK9yifYsxr4s/9DnfWluefMHUpGacaryTT9cMg4n+e6lX7KY
yhPrEIOnfcseFwZJ3EVEvhXDSAXOsS+SPxVmUsL8xRuSAfwav0QEg2urPxSJB60W+HcggH+IYgWi
UshqhkXkRRI1DHw62+mJkPvKWy39oXPgt8ectIJlKuEHo1WHkgKnBWGgSWO7DppiPfD2GsP54k4e
KqM/YC6nUyPv2q4LWzjnsqVK87F9hxnWCubvHr50BqudJut2XCko456RHCIU+AnQNm71ZvImYIxF
c69FsoGhknkP9E9Q0xKmt7vR+WUaa55dn6t1kpkZjNhDsi+vzvaRiwqDaalbjNCTTmu9TeryfcH5
xpG9LMjpLR89CCxiCxl2Z+WJKuEmM//ScMC5UAMexGGmbw2SaR0KFV6+WvCU606GubMcB0ePa9u+
bgCSDysKS5seRCfL+e3B96n0/JhqYIVl9bqf9cASJOywboq2WVXG61S3kVv1SARCY2/0VpA5Zix6
lhjMhR/GSsBofKpAJtSuWhibctiX7nAp3A/XPmXuXclPSEDhf5SKBjZH5ZZQwEuMLmyKFURiQneA
7cEyIL6DjcL3leFEdpEH3HX2dlNGskNuCPct3s6BXHjaVDjYOrhvdaCDOQa2RhOaCM+9jac2mKBV
2eno/FYEWn8zBg+j1z7BK8SaHtr5GTnDatTVK8wg8PHWlhpwyJoyBDcF/Nb73KY6LMMKtGIX9zCN
XmCYSOdhrOQhLW+7EXY7VSjNc61k5DswUmn7UENCNbgTQNoKBcGUGjAH51ayDPVurJ1gzifIO3Vn
AbXKXBgn28GRo+C41pVb06pRC3gxLbasizL0IkhFQjn6YcchEuba6Ag3AVmQ3Qg/lMwLPX3dCWSL
JS7A8VCEjJwyWbwJqtLtaR6OXVsnbSn3V7tO7ucrwMhDDeoXPi7qAZ9RwJ8J4ncY8vkrqy13IwS/
LTzmBcZMpAZ+zHZeKgRUAXkdA0nRYn5cvbzdzAtIw9dSrZ2pCjswiCaCDB9CNKZTxRaf7spFpTU2
p9+MEGEZghGZ/FTmp6sn0NJDfMNy9LCvf7teczTZVjRv0spi1zdxeKnIneXKk0Dp5wfZgOPkb9tS
CyBCHUNJD7UteG5NCmnjIPsYMxZl/ePgEvif1wnky7cW2eB7VMZT7uRpPidkii1rijPIDo1WCtPe
P8UIqRxSx6U3RTmN2itjejeoPmnmpPeOnoUbB6uvVgCqD8MBRp2xCw9nc0579IAaHb5AxE0mZp5F
y3cdjF6A+WKaj8KxjUw3x3DsoUeJSN1HmjdhB3A8MscCTjI+bWK2eKCrqvXodx8etMED1SO0eYPc
t+0F6i2Ba56Hhv3idn6aEWnAgqy7lC0sBHyBc+giT7sajr2QzukCA1GbyalecwjLwM30QPytA54Y
BHaCq4WP1jZAJ/urrL2TYq+oi+j4zMgvCPO1QQshz5LB/5ehAmI9IPyI4tAEtgbjoHz0eRZBQ6Ob
EkNvolJYewWNAc+wIuyttF0earAlKQ5eR10goxi3PqTKMxgpORN8fIx4qMoQQx8QG1NppJWND1y0
oJzmHdFUDNfIBF4RAAqEg8riLh8Ct7g3YLblmSScZ9QTKCRVsYQKW3DK6nhYHj2JlIDbIXfdFSkM
HOhES2uAIDlCZdlDe19MJ2LhdDWMPuqc7HERZcid/LDYJDL1tV6WJ9J9+J0d2CBwSmuKFtCTF2DN
p8kOexQLsy8P9ny/WMdaZdulN2OzxX50tiQ7LyjK87xPM4IqmHaR2dshfGbSOodJWjHu2sb+sKFK
D5X+rjn1VuLVB2psoAkdEOPFZI9jfh5JHpB+h7gFNLtg+w5WhUM3AAmduJDWd/X5XsuLMMvMsGyq
E8ZcyB/aAGPe1J3J2SryVTaTdV/Svc1V4lDzd4kM1R3znfIe57HDtAoZA+FowSwBE1ZCOAtrUGPr
EsHD1VKL5BsdUCw5zijI0WCAbhvEoc3AsqDAw2nQopbAkDdxM22bufCnQ7j1MExW94O3wJ8GZb+3
WCm19qMLAu5Vy76Zggo+7iZpAsdvwxLRzrSNI9PyvcLIGEZbNqhgGjIdTsFRMiPNhNHA7L5O/ge5
OrXJMjDYLziLPWAqc0RXBOINxqbOccJVg3fwbXEv+wzG1BDMd09+0xzb/FxMd9fCNORIhlkPwye1
r2oMmD1z7yrYWtk90rMFddGWuuLQZjgGljfIIoZebcEoU4sX/7VAT1FhF6FvBDxulWNEPi5BhQlx
/dpUoK1fOzn5XS/eCrRrXNtGZlZFHf2A+wX6WjSU2GsSQvWz9TYBGGli6uuS98zLL/6IFTynsKpa
uQNKlc6Cf6YVtS4Mba5UGhHn3Ek5iQXuzFMfjefCts9bOe0BHcfQwKuHlHhK/VVee3BBG0OiscRF
680ebRT42BOwBeh9cLSna+BZW3Cig1qR0z9lLsy3nI8FgbMH5bPI6IFr44oiaa3gQTAYJRDIBcyn
qo+plSGg6TAfOF/bIgbOMWX3l8Jc+d0BQzewYCBtVv9h3RuR2ZbpfWrAg8005lOX89irPmDf5nAn
MbN15VvplJMwh8GgjlVbWMg/J2flIHtAbWxYS5zPC2Kebq07z0dd20QFpytejaeavNbGcGjQjXIc
KxhgW19Q/bDg1nrQWyWsGJj3DM893XsaAdGh2p9mPqGtMfsXJypjxX4L098RdIVK7zBLkpTIqWpV
guX9ajpvPNsodNrFSvV1Ku1EgouslfsSmdwon4t63aCJYQ+xo+8zBkNBwGJV/quGkHKRu0GLzSQY
vMSXjwkJy4LqcoIYtyV3paGuxn2oD3HjoDuhvwbYtjrCm/BJQNhyKOtDgTjdVTBP4NU678BoIUtg
FICjted6nKKSWUGDunSZIo5KG9jvHR39nZdbK44UjrswzZ1eeT9s9ezYMgYm/rGhfqR1Q9STN1va
UM1i+wKjCx33S3UXT39c93Z51JwOmfEHh4lvn43x2CH7a2RUjmM0UgZfnwztyodsyVbET33MuFy4
+jCv2nLx2NZZSBbkVo2zHXxQanR0cvtrHensu3zeEBmCFxAKD9h0l4daBWiJ5OEMnDop7V07IYgT
uMfnMm6aCa0mA+QHFXJkBVNno2MHICoMV7oRC7AzwHsBUxmZk2jg6lw/evQqTV8c6ezF8McOqUsi
B7aHvFX40SHKiy7MTbVTPhYKL3d0PkxmdVd000nAvNN3EMQKLbENlo5Nhj4AuP21WpUIVcJ79dwy
6IB/sbFcTB1piMZwNcQN96kHL8vQjHNnk0cHqi7oTjyApRtC633fLeShrNXalsa+t8f9nE2pBJRW
R2fb1Na8guw+GpDXHy9sOAIbdexNRVCN2hrHoTmLHDUm0jE67vv513Tn99a27/sXUwGKYqIKHTKV
UDNDS7dxwAfWLvmAFpsAHs1Ac8TJzZMufGS/YsEBD00Gb2QrNYt3nbQpN5eo00HZ4/aGG3C+bBwt
Vfx1yeytA7jB7MC6pIxNVlIwoED+12k0Ny+TBCi6mw9mBqPUcddApGN6sTw4omb3Dn2mgmzg9ryF
tt1LviByE5WKZQ6dAhvEffJH2N0YH9341MGfw869eNFgotNncV62MTfVUYpqCjw3v0NRAnRANNYo
1Mlz3vtwWazfJgXortvs585ZG6WAooSuwcfQ6zGSwhwKhZBCICoL4OAV1tccK1sLvW6nGWpnCTzj
+ULnna8dpwKvbCVznoc6fSi8uHGR5pMeNgU+tCrMxo1sR8DMZdHDTpwdaLgNWgGvSc8Jl+xw17Hl
o7XTVrSwUtHQfZOoM4joE4W6PycPurjziuasdV1MSnNTyxn96y6Bn2tALaChpgtBuio7shGtidoM
K8y/ulsuMFdmr0peOBoXGTE3eu+hs9k1QS/g+y4W+EnaB5itUt+GOJGNBSCalWme7eWQA4vvKxU1
MGmI4cNbAU5951DQWMb6DUaa4QQv3ZyYGIINyfX3MItJLMyqOvyzx5Dg+vsrVzRrlnhBMqgMP2hB
U+tZfa17oJaEC/PBQIpYQVPSvuKx1zrkWqxu1yNhkEt+9swh0JwcvVTnY8oaqAtBikZyP3R7cFrc
E+iM8Djc+eVWcTRhBFLpyRIX2XjppESgMHXOYHFKB/SfyJEyK9IBehn0Luzn4QIrl7eWgH8g6nDg
rxlGrtOHI+69DLalOCY1L+mdNu1stIOh9TG2v732vvM2nIw4c2Us1H7K60QOLLaGo+triYcfb5c/
qI7j0Wk3gxxSSewIYq/gUBA4U9JtP8BHat/BkZTOr/W8zp0tN3nA6x1xHztdxq0yArrokYauQaHH
vg6upmGGzPVAzX+TWPstWrwGZmwmQR7eoGE8g0thAPVl5CmDWzAbzcdWORW2o0rR+rrj/kZrV6UH
Y2C4RDrLm460U8AvlUHSVtB1plZZ160GDcKetZ7kDF2qYUgyw0l0bIQZD3vIf09l/QYPSeywChbg
Ckftb3+ewmbyH5kFmUnilRcfXplGCTC9BvzZUph7CMIktDSQW29GtcWxscYCT3uhr4WBOFCOHy6i
VCPb1WLcU1iXuLj/Dk9/ZgNajJkXzb791vcjkHLsTKgbWCPOaKeGmlaDBtKy1Kt69Hnk6XY0LWcY
BRkhQbtvmua4ttgOqi1neMbslCx3vruscmauM01f6bWPqs7e5aw+GwBy9b1MM9QEI7eTrhxX9gjn
EYwtjGpPrYdyfmqKd1K8F+qN4ggwoG1S7nrrrVFotfdH6hwUbJhRs9XQCqboRKJhomlVXC7vhXwi
81M5fEygW9XzwR5X6OEDJqj7CTqoVu7Ebgmawv46vhYGBQXzhIGiIWDsrZ2oefbRlSH6Wus3kzqX
Yk/bg13tjXzPjL0+v0/mVc/7gmUYjW2ZDJp2hihojdC06EVYZSAml2p+zkHslN5hdI7V9QS87/Ly
bnZRkHY8rroxxMP43TTvwoHzKeCNEifuFE8ZiScWIhL5UHDJLy7yXQdN+DqHxieNOqsNF0BTIBC4
8WwUYODKWhurgvUqhGnJqdSOYkD3qN5rmXW3WGLn4EijNkaBK8iSY/SWSge0YWT/y8lR64x/QKQU
cIvdoL8bGl1ZFjaU2hdFLLXHiT2IKTSNDVoFNVSjSnXVqZFb00lbi0S8mTco/yv/+r63g2cdNHaQ
/dGxIV2CaS+GaRTdy60qN/XgWy/FYqZgF22r5tWEJ70F6245QYu51qFGQ+DlPBwdOA1GZHxz9Mc+
NxJUWgklDI6HsLvq47r/hZh/XihZ2Zq1v8rjVMPZz5/4AGD78KCxR455UX/x26ho/Y2db3yk5ivb
+62pi/NSF2tNyFjOdir1g8GPoPJjrBHK1B8BN6UxzSDYI637mcOBFvFYZR3W7cGqxjMrD57MYwik
p5WZvbj5OUdE0OGKuyBHxMAAhZ/PgtpLxRrlDHftcPAvgwZvdgv1j44PauHMdA+kZKwP6Epql5b+
5pS/E9hBLyPZ6RbduuayM2EVK6S0ws4DthcCrBXycML82EH4Zl3iYvgIJxSGLsClRElq10Wieljo
9P4Qixy4pdyC7+wDfAGhEywxc97q/bspVALcFIyOZ7CZcfhwPeoN7TK1v0G/6iR6GS3+pC4eBtVc
/OFi6Fr8NZrgE5zCf2oE7293rKYShq3/z86pFIMCULCSkVZjfv+N9thn171BJhUTb3D+4bq+TDqy
b72fIeNvZcF0xvTGmXHdAoPMYaX/EDB5KwhWw8LMbH0gwGYBMWm8om8AYJ8R/G4FwSjvrKnnGg4l
y10X7HXUxthwDZyxmMiadjqVXUgrM+Hkj59NlyqXQYv+KyUioqC817/csvzmXj55J/8pN/z1rsHy
d6ri+h07B6OpqPzZq76V5RlL5fplg1ei88OMURYG4D9am7eiPP7ikpFxDsaQEQ1FzL4D/HwCDb2V
32GW8MvMBL8Zh03t8NTyDyjbg6xakq9v/BOBarjx/i+kiOm010amKaiYol3XhcPSp7RFjo3h+Gis
vUIPJg0ehJa1RsW4ZY4T2+ZTNldIQ481wWxlRBxGZ8TImoMuxmPPv2FqfHprV0zRX4ugGstFhwU4
AFXoesMuFlz1FbQHaNvuyuE3ZtDrbljV/QPQPra7byGh7kLFQus8yDiUQYUaApUQXAF3Gb83nR/S
d2/lfvA6GjQTCGRqeYSeM5xSv34Tny35GyBj5/NBSh1I1x6j2dn8M/xMl13/P3o/jWg8seDCdqr1
ATx8fnS/t3I/nioNWyMuJBvNULdQhkY/u+4VXvfXW/eEXXaKCdzubEYU6EMHbZCfXfoGHAhHPLNe
BjAR636rVwmbfhbpb/V8ctgJ1HSc563xvjw1v7++WesTPOH/UfNhpuY5s4dwbAOdBZjH6FzVaNE+
mRaGwXV1ZNxCCpidiXadWUMYRGC+qKpda79gBKFpO7vYMGQTbQFbLNNeYxKRlHDK7Zbf9QhZWTUd
rtN5ppN0NJ717G3s7oipp652n9MRgKiNsbiQH8Zm4sbd11/rCjn/B970VjvIM4vcMNHx31bqMkOr
RIkRXgxSvVht98ZafMU8m364RG8CyFw63K06LCWvOC4i8fzHr7/DJ1v1VpLHqu2hNmyGaE93TXGt
Fb6+7ifR/lb30LWHFlqbeDaj1iAQw4VRy9BY8uEA/p1A7H/c2H88/1sJxLHQLb1zsAcKMw+X+lw3
O92+b8bXviLoMmYYIK9HayebnVe91vKIY72pnzpNA9CtDNDFROu6CpvunY+vRLtk3hMzX2Cv7s5o
2MJRA07o8jq11CCzQ9Haaaqk6f5YmJPCCds1WxznD6x8dFgELHPgY2RTkNSA+JLX5WHv7c0h9dRJ
Rx9R/8WKs2O8k+UF3edwzI/GdFrcqxfbiQty0MR2Kg6sAeyg6TBkfG3R33E7caK1BVwkEDz0DnKG
vljgsdtcJluPWv44ZpsO+GyyocP667f2GSb8VurRBSmsLwZoEl21OVAMAviEUQ20NecJjX4X4EcS
OtSA40YTtaiEbTTfCc1/JD+n30pByok0mgLRazt1e5qt1HdQ6k8W+a3motlQO9eAH9gOH/59+82Z
/llQ+0/E9a/oPjOt8ccOcP16fHJgLwooKNpjIVS3bArmr0Q7bhDJRI3ImN1A1xc4TGMiQb2oleu8
XKPaV33qVDOahnjYmGp4jrmnzfKsM3kkdg20gXv26zyCsmBqoLk8MXdNlxWnVphztpvRTy6tHYc3
C7O+Y3Z/9qyu//2vb9XblaqX0kBOsIECgfqhCo1+k5uNEtNskeOy7IBpHPtOMeUTgop+ExavZgMl
51gxmYOx3G8QJ1au+OFZqN9UU0yqQXTQntuyBRoMMS++SVQ/u+mb9MjQOBjXLa6bUx6SEZ0OgEnU
T7wTYTB3q9akw66D6wNEy413TEd/UG1cL3rDupKaWctqAlfEe87u3V9fR5t/LbXrRW/So9KlUhsB
07lqk8gikj+puK7XvcmNXCWbTF2fwPK8HL5T+vjXgXa96PVl/rUv+OATYmccuRzpUkGARwcGydMB
k/D76GfP42br2QUCiqqsadu8DlH952cXvdl4BdSYdeZjsYnnzovRxfnZZW82HhfMI3qDPBEoRoy5
yDfaDJ895ZstZzpUaMo0UcJZw8oDAJjTNvSklVrVdwK8n33Eze4rTWhr+kDiQlceQ4k/o3suYFRP
ym+Ui/6V6mKd3CoXDXqRW5rRI37OajfRMSCV2vpoZ87mCWSeH6Tp10+52Y9FZSt3KqGca3LAzFek
p8mP3uutEJHZ2eMwSwOc+kd6r/1sYd+KELl2g4GtjhGBY2RrNPXBaf/6bv8VSa+P4WZTuhmF9Oa1
WmHlqgTICflVk9fx1xf/JDz9Jzvw1443CSyFOdiO126tGtez9cOncbMj27lw0BnHI5Yyma948eDr
+/1s5d1sSUgYdCb0w2ZYwgEU3EO4vgRm7tzNRZzZyzcf8snu8W83qFv6tC/wIWiLXnEdmC/YQH1Z
8mcHza1AkOXAL4RKaDq4nWSBaxtRA7jh1w/okxd6KxJEHd8oBx8v1MmgBgflh2+y5s+ue7MZfeiJ
83nGPZtOpN61Iv36dv/T6Lmtb7C6bzWB7F45pCRq2urghM3QBCyASfv/nJ3JdtxKlmV/JVfMEQmD
AQagVmYMvG/obEVS1ASLFCk0hr4Hvr62U68q9PiepKqcaEki3R0OWHPt3nP2HcOLBDqrMb7OYY/i
EV9Rg1djqlbGaGLh2is0l6a1UJSz0gI115WyPATA2DyqaJuUkqJnth3mezufzpX+Y+RZS8SSZzqo
LKN7P7PX3qS2xUxWVm6F6lckzJY2CI0gfzm7IwxtIlX4MnPIopvDhQLYN87p0TZbpJp3DdLuWFE/
hyabuc+U6NeCU1ZIqk9RconSfDun495q63UL38/LV8asLtJw2vsJP+7eHIqp7f0swk2EM6nPrht4
/oF961koEzILP+o9ADvUBS+/vs2Oex67f3efz2P9h4mOVVgIYtMBcneL1/YhGO8d9EYGAsrCuysm
7k/wZUiMreXL/eS3m1bXh6lR1DAObjtRlx92mXvKA8jl6FNtyOWjT6m8XPTe6zkroYtD7WImsort
GUEyyrVGBhCaB6SC29DGsMNPp/mq0q+J9Yz1AYfDp5zCYW7vZmrPY7cZbXQscwjecDVU2SpG5x0P
Xwt8XyCMlnbTLFLEwu444gPa2SLZaKobM6KklEK980rXaDUcZffUp/4284atE5EkQaE9vRTWS0Kn
knHYJ+gyxFWbbgwf3Q0120os63I/Wt9I0y8H1d3rJr8qjfY4aYpKPZVKTMqNLJY1krIAjYmWMGCH
h6lBKd1fT0jmw4w7kVy61OQwqKGRgoIWg903utsmqtCA2bs0spfjZNwWLZrPZyGmRcdhs4yKjZ71
w0j/7zR+KOZxXdRHqTaFSa0enmMn6pXLD4fsYaYV8uAMNwYO8srmxVbco5A1zJVEMN5N1oJpUKpL
OFiLsdypsl3UzQ0NNJZ53K2l/TWtLpzJWSUqX8pBPOZNhU0RTTpX1cfyRYFxp9XULvahrg99tzFn
OlvjScmi5nasyrP6SzrN7dS3Kw8nRWcZK3Qb2zG+RjftZvk6BVDuGmI5xP2+R4UfuumStpJzSduJ
aN4bGKzsSxrsrVLk6L6jaZThLQWX4PDRFUqWPkSKdS4wri07WNlBvRdBs+kHBenUPwisnn4w4qnK
1pHb7jpqbW0crVPECroet5X61vbBJo79XQ5b04rk1zxEOo1BK6RA62XmWsXWKk/vplqeETFLZYD2
rdPL1HqN3esJKwNJ0iXpEKSpPv3zsqXndvs2cpbT2Xc4B4iJPqd+eePNMJmooDgLAz+CYZz8pD2V
FH6rcZ3Znyfa787xhQv+rttxELomX3blzcOF8G9F9DaGuDUFkoQSZbtTLEf7kzkMB19vyShRFw22
DnoLPnoxhhuqdK6vlj4adGRBfkMLh9MgTORiOSLMaj2k86fOwxBUIRs17UXOE7Pzx3p8NBmJSKNG
igRBHyyzoEAqlS2a0FjWEwwS2r7MvruQwyPc4yaOlnrEYpKhTJ2zzSAPJjIH1UbI2ahalqh9U0wA
z4WW2Ar3VSIXkSvpkwjmL8PZWF/E07iBAgV6cJ3oO515CAfeeukt6FAjmoORY04nTzT2PPBeLSW8
IGneOriuMe6AD7fAZzXOl6bINhHVDC/5lE23jYnAPPSXPAw0VkcLx7Cfo7f3GcckI1v9aGQ1ZCKJ
F8PapYN3Ezr+Xe8ekW9lyJ7L+DBANC/HjarVqWOBdpvPRoonUOMVjZuVWQJrTgitIG5RNkE9m0Z6
nbafR4f52SHToeNIL98gNi4tEwPWZK9K57lC3dqOD+2Yb83YpfZ6oz2wmd4OcZBo9bKL6B15Nj/2
+lDMV4ItTMSPTYcqPnn2lb0rS4XcsN75rkl2rl8UWDlThJ+GyaTD8HOlsptCM4xHZ+Gh6zf93eSf
Apd2bY0LMbpY9u29J1BvorFfFTp6M5P0EEZ3GfV15tJ5QxwcBFDuoz3kLJH5em7Dx4BqV4ssOPOz
kwq/eCFSeAZci35uoD/MYkI0VDJFTe8hQemR00Kn0PO1qsz7DE38lGEvHnPW5cT/khmsiNGo6206
qpVqx2XtkHt26uKp7tW+Ny8QpUbQYmA8YB2GQKryjYyPbf8i6lOcnizzyRvGTVKwK48UJZszMnc4
Wjbb/uvUVvumlFud3KI1XE9BfuIEsLR5bnSDqfWdU8JkxgbY+uhrW4pHQbYTrn+qrVNfv1RU5MNh
2QKvVy0cw7BcT97eqcdF5d633hdyS6sk7leVenCyb1Ld9ckTfcNWNlaSkKCjy19cfAwznXesxr2p
k+uyoV1KeJfUD1m8YUZth4B3c9L4FOrpeqAnWGwc9OCipWMFRoMLW3VJxQUjHqomnTR4gr1Dk5vL
IUM8kDXJuktug6I99jk+DbQ4Cpl3hXZTEZlwmCJcegqmW1Pn6HARsITRp3C+4zJWJqIj0+tfZB9c
1OaNYd8P8bYlJ4yVaoyHfWoc3ICcsH/SlJBKROxnXEo2uV+7gh2nfyvw5sVTusm68aJ1sbr5zN/q
c+CL/RhRZW1QdhoM1tQ08csEC4ci3bmlrRGPhMIDgdqt0/2OoPe3TAu+1EfGW0TzxABDzHD0p8u2
EauYtbmpcYZX3+wh2eaEVi1Cl7jOaQKFnR3/AN1/16EylkOE9y3+NlvZrQ7Y3IK7OstWmRMS51mr
gumZFOQdvX3b9YiuMLzH7bKOjF3dFajCfbyad36KMjQvNqpFVIUw+Nchl/0OkPm7kOvDwa1oo06X
UU+mt0evmOJ6B15T3URWt2uMahWzGOM03g1yW5XzhSeeau8VDezCStXKLfpFNOO9xIhVovIYEwdH
9hUdRhYztohhxkBqrCu7OyIrjMebpEzXJch5pa+7HNNqYh2bs5awJECl1NfauOLdcpnmn7S4aQEf
zO2w8gq5NoNpxVn1NcOE6ut5E4dQqSgaTDc0TN8UGDnj/YBPLG6vHVRMcqIHkXnfg2Z0MZMkwSmN
viKldcr+MKjbhH0qGfJ1yFnS69xTolGkkc0PiKwwsFFnKDRtEges080BUpBYZFWMpXxTY7kfqE7X
iIJYDub6y1wdYf4QCWFXdotH0wB9TSrxjKHtjAunCm9bFq4JJ8DYbPzq5DuXdb1q4xurmHdmsp94
7g1uriBEVWwUO2mFS8RpxAWHoNwG6d4amqVS0WpmOXNc9JyYLTwbcbYo17Z3lbMom1W3sNqCVRzJ
J0Yi+Wx3t0N2G+E/IwtbnFPV8U2JUA5ihl/7m1gTgHpbQ+FTk+ZFnF7Oxhe2DBSZw0oSOZX97ZRQ
Jw03ZnCa2Tzr6s6bvVVobY1xMdy6zaka50VwrrWYx3C+sfJPrrh2dL2m2fHCpkged6fO/dzgy0z3
I8uaIlx2BCP5rIuHJ6B57nP8xQM2obH9N3fB8GCaN1H40tfHOHkM8FbHjIWM8SedyzJ88Wu8VLxx
8qmo43PHa2INFlwP6z4lLforBKF3HeHCGV10yzRCW3cYEevM/DSmNwV1dZfOAwht115m7X1LbDwV
3NKUe639I40wPF1vyhL5vWVdtEW0zzn9BEjEi1ShnOLx+BPlguqhaL5kwV0T34vMP2ASAggoPwVj
99kwy2PKlC7cr7Mab3p6f9J5gTZvq5zGZw35p674ZLesECZGhqg4BKg/ZcwNwC0dG+EdAq9lg020
N9kEppsiC2hVNi764HKie2eJ0q16DsRtbxWLGiOG78IvsO8dALVZjFvW1Bd2ed+n2278nOhpVXQH
cGXnRqGEraiwbBZGIU85U1GWN3QdXjDJ8MDjY6Z1A5P9WSS3HeGFydP37/F30XekHZ7r4CipClvX
pEsI99cWQuJ2Pjn2RdyPW8/zVxBAWvM4sX9k9pcEp8PoP9jem6Cln4qLddgXt64d3ueYtWMwIzBQ
WjDwqy5AGh+xA2nOnyFs7y3/KVKgDlO0zcTXoJ3W3kgYgCp8Wds7O9pOQ4WT/SgoYqaKs2/zqJMC
Q7RGN9dhagfD0Df3ntEczYKmMVXUcmZWwW4mvC665nMEIFv5HR6saGv7gAyoEik8iH2LzjNr1yGu
g8auPqnO38PUvxxw9bsTqtZ0lSnwaQLjnfCXAy12kvNRfCAUwv3fqWsH838UXJ5dNMBTAm/Tjj61
OZbxELcyYIFsjjYYmirOAMM5mKOtnm+Mmwi5bx6OKw/ThNscYvPCKh5GEmgynTCKzEsdEJHj5RDK
uy1n+oScn6c/bfN+1/T78yZkpdW32E53SSCXWM6XXo0hwr6bSCFkZJsMLFlzGq4wfICs2McdMmi1
G8dDk3hXrp1hrI1PUgLJTREVVu06CrcJ0BWvyW4DYW9bnDBh3V0GtjzATdtOEdKpgWZv9bibbW/v
duaxSRmPrEgeIObBeTKw/QQ5C1RzGyLwr+svfR1s3Ax98yd69pRTcDHl7l2qh53wUB4CwvnNdvaT
/ME5L/RD/gDnEjcDz/RxwliILzqq3379xu+6lr/bJj+kCgfRq8G2qvHode09i9llAKZnVMShEjAE
PaIm4n8vQ/TpvYFrIAZRS8xlx9kQV3r09mYzP0Tet8QPL/3g268v6rxF/901fUgz1rNfoZ9XYMNS
e6EJgs4S5aEsfpMdfVea/N37f8gw2trr+yqlpFeactXO5v0QHnKLVkXDt9i4CztBYX4vBpTG7WFg
T+ym5DJ1L6vftt99l/383RV8qBAAKC8UY5BvSB5lxmFvTRl+kGqNkuwQDD6uC7pMFlcjfRRinM4N
e1VmscvkF215ROo6QlXwLPN/luv/SFGOMILFmsL4MTK2Yrif49/kF9ld//5Rqg+JS1fl+DfYr46Y
7xcVPXbJxuFL3CGNuOPwjDkkPxIA0cojXeZU/fP4a5UCqhcrc27uCnaUObJXFSY19oK1jVV6xLeQ
5hx/b/rySYb2xlHdxp7tQ1T268h4slGIF9K78ovPQ9kvpzBeZ9lDNbvLQeOGK/dNcxFMD3lbraAb
+ThiRXtVJ8kyAypSk2iugmvpHTxWU9a0ZakucP5V1aM2O9JrsG1oJjRiKGN1bwoMQXpeuuUTqJA0
wM12aHuI3OYKFUiXuQSP2OSN9jFioRxxHI1Fds4kLAOjWZwpA1VXElU864hgUSPUBaCRtjhDI+/U
qnFv2Cj6z6SOtZde+OYaE6s9Y1esLqNi30zB0iFFaJGHGGW2SwBxaY4FRYuZXuztUi8AuuFRLab7
pC1WdRftXd+DtPXkSsL2eK+rQ0mKjVZLcfg8j9/yIjyWGH2qCP00LkYILZbcOsOFD666oK8BJbKL
eY4v6zhmNyZuZ1cdRMJcyVbhiAN8wM4YboNN6AhoUy6PGuvr+JTY1ikvvsmi2qXetEq7s7v/UEaf
4np+0gPBj8I3qMSaI+eyjNlxsOk1+adenyx9QigK3ClINv70IjOxnszk1m3f/OirbUWrcgAel7kk
PhLOWnpRW+ZyzHdGedu65WqW5behyXetMXNme3LtI0Jy7K7tRSblGp4JB3l7CVVp0avsesZMPuA3
qvtxMxQBCaT0AsPbe4fxMEqfPIQFUVrQM/ezJkHcne2VgBTdOSGN5B4zcRnNp5bosZ7Ce8d4nJL6
6OdvboSr1slWo6zWE76CbvAv7Uge2lC+xJIMBMIN33wzeon3mLZajQO2tqTR+mOCbwu6WFdufPga
eWZfJ675mzrIT4o56sOeUumkZ8gEA1FHT9bwbgyjleEhIYlwx82/Uzj8ZC1XH/YXaK25BURoOLb6
PqPNsNNc+Nhaf71R/KQsoj5sFP6cc0ghkjoW5i4JaZg3Tr87P/5k3fqwRbihiG0yu8NxbE5df8cO
8Js3/kl16yMTV/myGHKXTHkHHqIPZshgQORodpybv9veflJs+EjIddw8bfTs8GBxcpS6pYegIl12
SECWxMl9ZG6n3GOdiZe+7f2mWP+Tx+x8WOfzWZjudP5adfQs3XNkiKcPBMCvn/NPbppzHsI/hD+e
jqJs7njOoWPSifw4Wi0GVCB0w+uvP+Bd0/43G/JHcm4StChpHckOqKbzSr2P6/hSl/aLCEnS05o3
ZmVtxVe3HzneppdZ8NmrOZKcO+FhuIOytOpKwGHhtNMlJ1qzePFVtm/xW1K829S9WCdJesyJpn9z
xT95yh9bCZhqCs2gHCk14jBUEWUFVVwM6Z2Onobyczi2UNbCpxkklw30w9cwfVwDpFm7MAZUXSXW
zgYzkleYlJSec+NrAgT+19f2s2n5odrVBImALueRS0R3yCYykR/89Ts752Xj757Tefz9MBIqzsGi
sxkJbZ5cZ860rbJw7bfD3lLTtsCWZohy0RTpCnA9lB9oHHnx4GMQEiS1w3znJcMyUV9EgpKykAeq
TYsgQpOaLAv3JUxYufVddQaVkNYUgjCDnqAmDuEBFlTYgNMyQboFetd47VpGTzp41k65xh+3Kyf9
UEzjTiM3TuNrSTE/p81q538JAnvZ+Ns8Bv0wjy/2aN/SNZosgfzNXfnZ9Dg/hx9uyqT9KKxA8h9F
WpAESZcjwGCavVHJ/UO//p9fx/8VvhXX329x86//4t9fi3Kq4zBqP/zzX6f4a100xbf2v84v+7+/
9ucX/evyucf4Xnz8nT+9hHf+45NXz+3zn/6Bryxup5vurZ5u8aOn7fvbc43n3/x//eF/vL2/y6ep
fPvvf3wturw9vxsQzfwff/xo/4ob6ixJ/s8f3/+PH14+Z7xun78W+VsTP//lNW/PTcvLbfFPfAJS
Wp4HEdU6H62Gt/NPfOeflmlb9IJybbwi9pmhnxd1G/33P5x/Ks+UZ/GO7QpbOg4DuSm6848MYf7T
Nx2b9oLC8i3XAsv7fy7uTw/o3w/sP/Iuuy7ivMXbJT8UnZWyLEdI3shzped51sfVM5PCzJ0qUSc7
kVMDjdHw6w5Y4lQjFi1UyH5fUI9i3pQ2re26uJMtYJrBQi6a2apZT1ZhqIMV9D2F9xZJFolgL6Ql
jz31NLhsFPZswwOBugANZdIgL7KDl2hummilrSZ8SQL6ry+GpnEwaRZjdsaqZXXl7j05oLaf1y0g
DeNL5xdm+eJStKrXdLyzrMUQR2fUwOQR142kqKO7dO4CHPieJSlbKY8i7PL8/eddLLou/XT+HubC
UCBVLVj/Ru7dhV6QPATn7k0v5eDmxXzqWy2yYzgWKUdXONTGXeJrmA4ZLNqbzk/KIFnbCGX5HUf6
If2zTKuGWpQPvZlBkkpMVcChFLkCC1YiUDiBEumMO0d2nA/iccTga1bm+SU6VlN2rFM/p+uykyTY
MwMjsq2nwU2G4obL5H9UldJNVNsV9WFb10S8tcXLPw+tV3rQm9zQvgvayH/qGgNMt1ZlH9f4ol0H
6J3bJTri6KiH7k1iDi2IP3MB7UqW9Pfau0pKWlWyD5lr00jMcE3aV483Eq9k9RJVLaQXOdm6PAVD
KvS2j+dAPHa1Ez5WdqphzpmN3e5a0LgNztDRaTaB6ZhMWyvPyN7yD1xnlkqOyg2nYR8PwKgesmxK
hytjnpPkjc4gpn2aRZMjRq5lMW51w617qox4MO6GwFbVS+7YAsp0kuZQewue5HFw57BZDF2ZZBt6
mwwBFaKgeojCIsr2aS8BwhS6NPQm0trSHJKL2Mk/S9FB0JKmUzqXjllN3VsalzzrHGSHfpVm3YCI
6Ww7eeY+R/NNE6n2/cE2JkmVtPRc+6FDuU8WyK2ytHmq7bBTMCfyiYGmifkJMLUyqatnSTlbVxQL
/GiXW4GPGGDyXX8bxm3EuSyijJsuBLM8O6YetFYaI0eNXBVWlEbXYZNy8/q8QHmNDgQQTTu6/tVE
MjU/6tAPek5wrrqITbCKj2Z/prRZfp76uy5VEtOxoVsmlJcY7V5VDuL8aDL4tr2X8Hk9T7u9LT0H
y2HeEHqsDJr/PYJ4B+2c272/EaX0opNZDIW1pU1mVO4iZ+jFxaBRS2xFO/OY8dHxZxyX2fyAnKy1
XycTT/ZY244+fb/ovJkZvp2S4F7daOTvkERn88HrLIhNQ0phzlY4zW4CYfIUTE4VBqwpGpouewqW
3LjenLs38T4iQ6sb8uMcuEH1VNQ6GW+mPI2DNahLbexyd5jUgaZBg/Gl0VH8WqSAcOAIhXZym4dp
IKNF58Qkghcqp4x6DI2et+CjLGc/VX0J1t40qC5GpQSNWEo9LqSI9UjO1prI7AaTTCFk69Ckfj4U
FGOR47jhvlBxMj98/6Z6JBN709laVi8lmGTGvxKteSim1lxnYdKYX3rYyNaFMJxh2MLS5FZxjOC7
B6SxsmMCFhtFTG4HcuuHNjfMm+zW/Dy2ZHfr0Idv55iqOeaBbemjG6fAk9wiZyXyyjDq9nHYSc7D
si3IcqZ2638qwjo/k0p7pFFVKPsbJDfgappMYXluHYeBJ8TscneaKQR9wZneI0YY0bFs544FeWME
s2AGxiWjqDN0GTDxe70NqEYWi6QzZg7rQ/c6l1YR3cZVkcyHrjfx0da9VTU7n2P+AghdJbcDzCJS
zykT8iT82ahuJzuMo+dulpHY0pgvDPhMSzyHcZmS44p0nY83acK32udjwVg2xox11B78icmDQdSV
B6LrpDhghYly3ns4A29yEkU6xUw9CRZiMVVG9ECFblQbzgn5eNm7QQIAqjdcKP2L2e7C8Dqp+66/
cDyaAw6gzCyKdincuh6RYdbk51yxEhk0RG04FxSUpdrGXcrz6Q01El6PloO2xHBHiWxgQji4GLRk
FYjdlj/D1IhZ3yc5WdW2aULYMAxJ5ZOvaRpy1bFtYMxAAff916tpsCFWvs+vqabR61EMQZre0Xut
Vcfv865lAZx2biBiaHM4Y/ybvKxccgPSaef7pLLIEZRp2XaX01hr86ZLc5CtWgaVvCiamPdjBUEf
oRdB0KIRXpV+zCwNPWx9xgrleu/d+J0fdk/ETG52NaM10Cdz8Eg6CipDHrkracfBLrJ7z8WO5FY8
n++Tv9dlz9ZXvL9jNZcMzO9/b9qyN+4mdnW2VC2Rnc5xAa8rLpQuLwS6tuj0fblK3ze+1Pf0DE/z
PE3CPmALHhVnkmkDefg8oUdNHx0yz41btbCOwPrBZv4hlPsjWvoxOvqA2nc9z7QsJDzCITwSrvgo
ps57Co5dC+dax3Qs3yXCB5qPLRDsCUzfKdpVZiixUU0KUDCoG8OqXuYZWTD41tiydgPSg2CDSsMh
yFdj5N4adt59JjnXktrrDYldxE7gVhkYrfSpn0d4UIKxRbbKL9VwiRsHacRvvtX5uP3v49H5W7mm
JO4BQ08oJD/W9E20La3rQYFHusdCMCcOFdCsDhJzJYI0qZ6GyDiv7lM8Rrd9kiYunqtSBM9JOich
tTmdGgLItBK+2mVTLGivo0ZWsNYdGCfR+/7lopp/m/yUVhFwkjAqXUxxzVDzaO7A75RQaG57NF3V
TszzDLfc6ET4WOLTaa5YQnokgrbBqPr1dxd/TjXz3YWwTHD0vmcLaYuPTUfa2SuE6ClBzXbO/qo1
7bZBZkxIQ22npTwL/I36V+B6jo1kRbNlDE1voZiaChfz6K8v5y9PQnmeLU0Glm2ik/M/ZPoBT/oV
OgCLlb4ziwcpJbIdI7XhapsOcc0mStsk2ussMWgDHyv4P7++AE4fPwwFTwFYtU3bsXAqKtu2PgIQ
BjiddVROxSEk+JovtTXOyX6Au2Qvokq8+iEimWWY6UHuulJyS8Ky9frbX1+E/HMqwHN9IRzfhe3p
27breh+vAoFbDvDGgOH8Hu4gC1HJIRRl2V3ZHgaSlWs4Mc0kVCgJuxsnLg7E+ykSYJ2B1PIz4XEO
1x0c7fediuiGLIyKG6e8KUdR32lVswCy9DHJXG1q9hfkEANoxWEsX2RX1yVus4ZtL+s9hrBsYvoc
OHM+jsS1jvmcSY+P/h7iqiHM56s5GwsIH3EQW3dtqgJ1zKTZT79Jv75/9X/P1fOtkZTTkXc5LELg
LD9kSCsg362h0WdV0jAy5NCjpDFa4yGEDIdCip2Iey2uQJkzk7MhEO5l40Z9iFZ7MsWm0TDLr2Ri
l+6Kx1+SvpaeQexqdJOnLlzD9w7mKPPMX4ZJGdlPhmX3kBr7seLe594sVnUq+J+8L1SBOFlgCGVI
9uHF5FbQtITZWkc7hLfHzXQ6doZfjw3W2z8NUbizqHZYo1zHwV8hzI8u23wOWZM0ULyoCWK5jcyh
1PdpSH+sWxv/03wobOeMAwchDpg+1ezOUUT3YGcBC81+iM26livoXjpe05Kx5wAISh2BJpKPtF5W
WhG804Yoc+nb7hbIwsvEh8lfD9CF5ino1Cqs7bZ7KS0biamRtBmp5A45GJ1T0vjABj7f2QWBZNK7
r0BIcWQ56WUs/Ww9+UUFmlDfjvH82enPVDiC3SURSEtF21nmrXMpiuIxnZGUTcqA6Cw2lo42BcJU
gpnl6Gpagp8LC17VXqaVcdOVHM80RfLGQpDQTs4yC/0bc0y8k+ygS2c+vLBS2T1UtUkfmHebYe7o
SdLFZAh2iSmacc1qcBsELigIiEcoMmAAOvkYLHNryNF76v6Gusd+zvp9nqsvqhweUH6OwJAAStG7
7lYA3zMcz10ghiVjqBSFHYWi2LTP64ZQzZsjXBpDD6ETq9VgzeF1GrCZfjXdwkkuIypYzfL7qVGE
ntfeZWV1Wedg9ifl7PIxPY2ue+2iPg+lcaJOdRWaCLdjaVTbspxeulof1YhQO/YhCo/+c5Or+qbC
Ibh1ajteyWSwF04HGyyUiEGiCUwpH1cuBMJMsxpo2GaZq17q66iv74w5Bo9evMqJmltYuc2iTeWn
OkLdKsiBqCFCkRIesLdcGwEqX5V2B0vQh2Lsk6+RRGZd0Q8lTRBQ+jUVt6a65GwAlJh+gZN2r8Nx
+qIMdQdqoDmWbk/Pz3D2luQD5IPumjcPf8+sbG89hWfOe+o8eH7zzWxSVIlR9xqG9b0lO+o80igh
5Q7frGC+US464QDQk5wzUN/+mspTcFfGnMmN6bPbIpVh+eyh2syHwZmtVVJVfbs2fKij26bn8LAc
KmEsiKkuReBtzQRdrmO+SmX1FxwDoZ8nCZzTdjiBDdlkdsKeXQB8bYJ55bawezOH1j2N6z4ntnib
0/Km0vLO0cHnaeAuAbwNQOLHwl3TQpT2VJmzNA162lFo7ViLB7uKX6hpWzGDvC5olNXIudlWVE05
XNmKczUts9rgoqiMEao0+B/3Kq0DUG+0k4kv0IM2dCIQhN6rOBACTBbR8trIdPJKXRVpZR06bTxw
yj6zpNErtF/cJEtOWTiDgfeCVgW/2czfWQX/XquJLZQvbHJopiLGYMH+sJtTUWw0hzecPZMbqs8T
NoYEIh+3uUYxFkG+HoOqfJqtgpILuMGsPX0PHOMkMo3DjCmrGP6/L8olSUjEhyXB9ey/CDiTjByV
K+p4+z2tgGiDoCrJPA4ZUVIQinlOTrAnyqwNvwb5NGSLam7n6hspzQb0FXkpTi+/XtTFnxP03CmX
nKgrGEzQupX10VnUGlOcCKHjbU12uv0KkyuvX6toOJ8ysZOH27DmvLOUTmCZ14Hs3WSHhUzmF1me
mqDC6G1CR1m748Lr9x3uN9f3lyjRtRzlKfZbgn7Ler/+H3LmoheAZMdQb83Mp9dJ6+ZzQ2KpyKHW
uqGDNtXzldV8cibp4CUPdevRbUKhCD26zuh2+nc37M+boEcHGs/0hUmClDBNmR+Nhh2n2IxsYb8v
WvTkOxPx0O2ooAcfqzy30G6mHc3myCNkexFl45tBLy6wQjRMaJcIyWndgv2dzGznOigYs7JNdpns
hg6krpsW9IySBm3dfnMXrT/t3MwGk6SybwogZljbxEdEVFdaypQqQLMiwjGAdZbYGQoVTnGIPdTo
bQqjCuhhnyUtVN0RasliyMc22njxABav8Aq/Xc21zXLxmyv76/MlqnId35e28l1iTq78h+cba9uw
Ak0iAy2Isi5d042GfTt0aXFVDZOVrW1TVqge3s+9Fb+itlZhB+0eHEX2P5kOhI/yvRIg3fOo+/Pl
1AVJYasQyTb26AXAPkBMvimHXJ6IiWoUyiTgmpIdIw1cd1kxq6oXNTsEs1UguKoulMyc74fk2bPJ
Of/6fn0Q6DD8lIXSzoFDLpTDIncuM/5wv2rfhb/H4vLHJ80m57PH/03ZefXGbbR/+xMRYBlyOKfa
qlWzJEuWdEK4hb0My7B8+v/F3QBP7ADx+x4kCJxE2mWZmftXRdASYFa3DRnOVuxXd2kSoRHJFuLG
TonGLnBnbDXITahZoXlJigW5Xe1/bjipIH1UOsrJC40XXT8IjQbjtVCm6faXBcm2muJlkNquPvK5
JPMwWTiGjnW/0DGdVoDMtotrzuMYlkvve1PMXvMTl6+Fx+Y8Rfz3JXDOmXj/W93XUQn4xMZ5L1hG
GdjWUeof1yDwSUgsw2I8DSiVbkflheJTs2jJ9G+NM8Yz1xSUKMTJjLOIxb4f3py5jT13rwAX3WdZ
uo17vADbcC0NOtEyU+/Kh3F9RasighfPRgy+N0FkPwzEYJDGO41Ld/QUIChAugaXWmJovAd7oijn
3TimHW4nGaDsHsdqJSOGRK/P51wbHlkxasSRmuoZdTNwRn7r5QSCSZhCPu9zq83sTTxn2nyviyrQ
J9JbTXVVh+tgXkpq9QzgAZc3CON9WPtx9UJqBHFscz3TGZYmdjX/6Bt7crHARbMFr93kS7KJ28Ly
rquwBbEB5F/KG6l9+IELONBNHjuPbgPgsw7f01+WylT2NUwlns8BDDnf5aMNzhf4jV52wvHb9ITQ
jVgau3KmchuwYs2HBAiN71kM4J+bueIROlrCT+mViLXj7g2fy75GdGShnXGt/BROzWzt+0Gx+Y34
sNRNKiWpNn9joVYylfJQW2WU4DL1c360x6RrTh662ODV9ZYxvncZU9KN7wSkVYfg2dgr7SxGycyC
Vl1lFLyKnesp+NwwngsSe2sk7BSzOBrRsN+WDmhkOregtVZxNJnAUtOrZsH+JSuUYEEI0HKtfRS+
yGSjgjoYC60V+4JF1s0ZUHZUWy3bBej3UZVZ2dNMEXjMwnFPnrEI0vlx1m2VHZulr8pjPXcJam7q
IXKo7F55BztkbUP2HZbNfehEtHYXNpqPeXToAkOfwSQ0+oQlPUbtOGEWxFhKwaI7VcVHuvhD+pw1
Prrhqqzr8GGSk/nTtPsrHrK+YyEggmfz7jDq8rb9+o71CP3AKpQ5ReBh4amoO/3o27H8bJ1pJRJ1
cYxNeV9Y77iHNOp34lEm7kkDhE/rABWNWQPguk0B+1HKyQUmY+5jHs6qLHGFVqKlB8ee5vpTsKJS
127sYHtoXEb3TdhgU4myKngUo+Xvu9Ct6bnh171EgyYrvQ1rHsz/XlfOA/w/lxVfeT57pOuQzqtC
mN1fv3LDw4jhiz1dO7E0T2S00nRg12Hs7VKP60zVlV2CB8Ycsek1i63KPSRdzsGNPFXPPIU16PQp
mwZJa0GdthJeEYZBHP3OAUZiK6G+U/gaViLOVBFdSR9xyO2QcNGob4m7hpzWgnTmlqbKaC96LtdV
yJGcKOvRK6JdVU5gm21VWNa1zLs4vx+cAXYj9Gx8U4Mb9O5zTOOk/4dN2jsfav55aQKmfdsTENQu
W7UN0/3Lirt00hJekuMk6ZtkeXUbUrEOALLWFwzpbHg6LCDH9CgScXSbNIvvGZf5E3smMh27DSaW
u2FMy4hREo3lp0p7AStlVfR3lVFNipGx1vhWxJSsmUCM+nTDTeFC6fb5dfMjb/SPQzQBZHZu3H0z
yyBo6fKj8PFCRtRLw2p22W/S0eH3LWnIcWUSsz8/RUtPYjr/GHc7n6LPdxSrwOFiDNdVboigXy64
TW0peLTL6pRznbp91TfcMEgU1isRNeX0ze3s0YgrvPdVDDqR5gPifeOCuspJrxlNU8/DOQM4ZxtQ
2j5/d8qx03cgRvyMZuxovcOHZ2z9TXNu41ckI+RCX43p8kpHDoKc0o668L5wJKv1BCdHl+h5H2Eo
YNm4/Jo+FXw8ECDKyygot+B0yjNwltQSWOmyMfUc5eqHOS4RNylM5OzpXskNA8Bbv1szJAm8+Zni
UolaWwjOQDR7+zT8RAHB5+KcoLt38jr538aGI+1jdqZciiThwGMDbVN0MCd4m28uv3lpmgzbcyII
QqBq7UxGX3ixy+M6WIqvJcGSulMZRg3toLMlcKWAbfeuczC9BDkaOXCA87kLX4/uFD6a45kEcjtP
535fnCk+VegKBU1YjckjQ7JErRMqZKTYNKl1I5hd9KyMBYty82jcKtNkPAdKkGo+y573zKvXh9ml
AYhKVd9zgJLifFrcv0qHUwwFkkkgt4mEW74OIkp0d/Jy1PNDbqedE8TXbSdZF/JL40cRIg1kSFS/
WZZBP9BUhdly94fg1rO8AGkuqGvY0VpmCtdc0esAn1fnmvuQ64ilDzJ/ZRqHuunIhltfbCMq/iRK
8gVLV2lWWhmpxHtqeV7/LQml/yaGLhtORe94oGnLwg3R7szPotyCj9sppuvrwElXlmapXE4iILQV
D/jYJcAx4cR++qQD2aJPLtJy3FUB+x3WHljso43bkgHV6jt47nqm0ncHbMBb3QUzL4xsyuY9nsbm
iJDQTj5dnhbsnDRqQhs03+2iTNuHXvdjdMjcOTLPVTGW3buwwmnlDYsMINeN+C43y+RGLa8/HrZ8
ZyzbsX5UGbV7udvm6StJQDazcGOPtMdYEX6aMQoyqgLHUdrXjmcN1UkaCg1oGytbWr1DidOzKhZe
wL9XSA5Q3L3ApxQarVjSl8fGjaX7eYpy3onmTG1NVZvzNnQ64TqRlMTqIaN2fUEuzzCyDb58PI58
+YQqGY4mg85S8Vo6fgfNGlHO3abdciVhVubPIyV302NcxGBRGz/05mBLW1HxEiyziR+dcTQ4eryc
B/abtINp3vCU+OIvZwj52JCBPqmF1QzHFRR4zLpQ9dclVOK6+a2LLdqgwue6+nJzOeFdLp5Imd03
aRI7E2uDhsqtRQdFpGKzssscrshYKBa8nZHR6QwG77NYtXPjRffuMk3ycZwgztFXCkI5p4jdMsFr
pOrpA+qMQkVUe2invpTnNUu2PlYbxwBQ0ow6BhyFA8oQl3uPn+uxL7rN8no5MVESyWKSDoMT3kHp
1t9npqf6jrZzoFdPhsM2ipyJ+pDaWZ/W0W2prmuEotlhk4N7J/Q3i8qnK8Py6IdonLwTazJ8N6OP
LXpWVo67hAlDowz2rcxbKwQWHPR0QAwQdIeAQ1l103iyrI9q7klEIUM8WQtKUkKfWu2atbldeO32
suYUA/ben5bvcTcuap9IMg7c+aluMRoJOdcHn63gA9naTBlMMaiFgISydEgNQDkwHYHge4zjrLFY
ztul1Mc2hAO+mnoaqw65cTL3IKhWb7d1aNeC6ASA5u0EnuhxHA05rqeCDGIqvZqqNLeCJqn04Ane
BbxuETscwCNPquNm2XDtCo1Wck51Rn0unToNbLg1zfbBBvsi91xwV8pN5LVe9cV07I3I8+v2vfQy
1F+ObywQ6ZGHZ+W7jUH91GfTZphjnyc+Mw0+W9QA1RWzy/rSZuR67Izm9BhyWllXgyCt2CZ5js/b
JH+D9XNq+uaq0v0Wqnl9jdY1fnoEu/fqLxwL/eGwWN46JI1y8OkNKExoyceiG0RU3U9VjzbJLpOl
/oTMQMsndbkX0bLuZbkTsuHpGu/avA+h9JEYuKXMw78kMRELXSp9oefn7LyyJg4RAJuE6mpaDmen
W0gt0DwJ3n46b6uXo+flmHI5Qvjn5f6ieBmpneDTs5Db99Ey9+Yxzlm89qX2c/Fk2DbFQYdt+4dR
X/wKjXAEB/JylUCU6ALQhcHvo747eoPMI+c0WggArhcMyfVBQxQtCDnq/MsUMp+RzdFMLPLjXLbm
Cq55uWubcRiAcZY2HAmNXs9eDFjDbYkci4pTr6IjhTyTGPd7ES67xg/xRgjlpx8q8th1cHDxWJnz
DtSeEY5OhDZ0v88lp/+QOertskrRdcEPVyhWOG7ZHEjIYzDZZx5Ur4ZgmRuq8ZwekQeu66nr6Vgd
hg+rSOboB2OQXACosXE8YBurrT+wVf+GgMFZpViROsWp9V9oK7fUcn27Kg750FeaPs2V/icgyX6o
srRDShmOYXeiaIll/qL0UCZw0SorEz05NdmJN/89X/xGn61QK0MF8K9DqsTKo/2GLcloSDgUJvow
t/Rh7xSWFJoHRbcGc9mU9UXU03ar3j++xX0jAK/PFKrHE1kcBIVgZEREflnsKbigQB4cnarVrO24
ZSstzB6RpdZuCntHXvP2sCbNmW0fqsbB7xmHk2cfGzEF1LTkPRJzEMq6PdAml+zbuGj/lJX2u2JD
cZoIwacc4GVw+H/xpf7iNZDMxj2F53G2SVUsr3NKxFDAp32zgwVp/OMF/5ad5piXoNc4H2BS6DKK
q56IAOvmo9ATyoASCYLPWQbbMT7pJfoclclEvJLv9XiS2Ovzx8zVTf5cFOFaOBKl8R+i5X4fiYFQ
AQdRCLgoNoDLf7t/wHGl6xVJdRJkBkIn+GpYlQlZq9Jd6noU93pkWs0PfasDQ8ODz1vxh0fodxw3
lCiU5Yrhhqhh1L/Qv8yxW6uoq+sha2X4Yltz1UOLL/P0Mi9gP2sfkTJPlcgNH1A32mp3KQyiOCZL
4xDgk8bea8dJOTgVPBXhG51qo2hwVDqI6W78kSH+Sqt0sQ/52LXdXVfM0qMIT/KzL6OYbrxkFn94
W39VxINqoupR7BaOK4Dz/oU2VEjRAm9atXGCxBv22N7IU1CObXDqWhrfXyKjevf/G+MQbgAq7jpC
CuQOv19Nb0zoWCkjcfIyw3zRibEvv81yDpNT2nRTe1BZFiU3WZC16SPcNivFZSb0zgrhixq5OQ+e
9qRpJ2kEyVWZPfXxE6eULr6p+znxPsc0KdS4EWu6W4comIc9/EXXvIvJIWalLrPFvBmZe/UWSt2K
b1HCyWI3yjEmQNpMU/0Hv8ev5h82FoHoWMH82Fx0xC6/Ye6of1A4MOWf1JzxtMjeXddvt1Tji3Ax
ZHz7w1P76+87L3zw/4i3XLrsJDzOr+hB5qLtGFG1HqjeLLFenqeS0s3YxxMa8errrLKwzl/mUyiX
YiLUZ52LDIo4TkeakuKrsaGAcVuqzB12jh3RjVO743LsJo0aopEzGKcqa0VeVhmQ7WFZVUDpKn2t
wSHWvcQbkjCiL9eU6IryRx1XnvnD+vBbxQjfM0TBs+q4VMBlRULz6/cUFIYzOOMSJpIBTcRowdDe
9mjaVqeJHgwJqYGKMMJ3Xv8RdSqlyM2bm+J+5uhcfJ5ad86+6nYoyYZCYix5ZM4vXtLq+tWK+c6H
oRwK/afPfYnT/ie+w34E9oXyCFTUCf9FanX9NLM1W/F1jNKkmDe6dGrjADTYBSV5YpVkPBH8ArxV
emrkg114pDGTKKPUWaGFaIWNqPOKzn0YXS+ZXkzmRuNLWw2D+2DFWZv91Syt4kf4Zfstl1MK9Kma
8Fl4jtZAxNp7zyGTic2rchaBfPFMfu0y3SHzPy+1eWQ70fOUmba/r3OHBaGGohNHZUTzkQaOE1Dx
0+TD9vJZkkCx/KFER7nOX/yHi2+hHdRYCfy3QE3ivrOXWBJrsH6sFCLRPOVuXzbkbCAm2YUJMuHt
4itCIka6OvtHC1ql23VyFdcJOxfmKWJOa3f2kvBppPRxqMgo8Ky/MmJLKBXh7+kzEz1K9cvHyfNg
jl6CPubCoZniUBKpYL2iS9rzaUmEA72YCcbK0eF59IfmQpJzEAutRvh2269fA9am/ElaE7JYu8Ln
IXd+gEHjr8vLe5HTIQmS465d+ML7zu4t580eQpID82Q94l1u2YXQI46qdO4kyV9QJvnUq5PK0Jqd
jLGi8XOpp+jlspFg42IFrBAguw+JBgEn9GKZyC2tUoaW11za4XJXGDstPqh0A91qxUKzHs7un01c
yeqT08cBPnDbekPerNT1RVinBYfDF1slfP1V+Nnf+HTQgXl63cqJu9Aju8vm5iccdQlhE7Z1Bw4c
gTv1acanuQz5lEVwK0b6QZObBHbmR5/bpjwob8SwG5DZ1mBGXPOrrzxJKTguaRNeowvq9Lfe5fF4
wr+gZtjYRKJzRUPAVwtn6o/3ZZXM5XHJe9u8llYAOGt4MfAgE53Uob6WMTXcWTXF/l6mQ5g+x20f
zvvERlB7p4WurQLXQpIFb242WulVd1Y2eiy+MwYVqIjrIupX+T95HtCS7pcCXcK1U2Xk1iyu+1yE
QsM5LuJqknQqxpGQ5IElW2q4BBhJdJ8TdrdpS+X9jF0roYvXS3ZjY1lbzOtys6AX3FW5ldyU6dzc
MuYvm96NuTW5wFCCORGdjd+jzaLY/FMaubRrgC3G16AS8a5QbXTvp/Lngo6DGvK23xlnesrNKL7V
mTXfFroLn5d4Go7tqKYTvElEnjm9glYaxszm5O2xg8Y79DHLPdhnstedHB6bbh43tn3uuLZqcoiY
4uQdiyUWzYgkorEZdhM/7FRUJJD1arCRcS8DMblxkXx0GRW4MiXMyHMKd1fNoqWEbkkoIgga8eaa
1P7GcE02DZvgxiaJb19Z1DA341qOqekbnb1JHDKHVxn2aKxeBzHP177Wn3PGcIB34HoKr3V2w9yH
cxkkYG+iLrpvkQbgzI3KLROSoIkndvftBP1EsM7wMfZDSg/cHD5G2srexJLAgqLPXaO29LCJZtDd
wRvsrXbqmU5Qi1KfToGQddZ0yp1s2iVLkZDBWI3kGnB62bODURDYOtF+UTO1757rkW1WkVXJIuw7
VFTP/clys2HPXtI9Wr2bXJPbA4RVTAQcGPeLLuv4IUwa+E8P6yXL7W1tpZ+w6pIYZCpa4bMZ6FOm
Ynmm2qva2zPT0japCTa86rqY5rQhQkCUei92HtobwN507zlW/G0ZcTFaowM/XE8/7aiYUHyJY5qF
1VcnHSh2G2XUh884GBPYwcj/kksTH32HaD5CMlhtuM4dWYFTSa9wN35aMgepGOjjFTI1F58ubtdd
MnnLYZjrPtiBgmbtdp4IJCVNinrsVrTRZ8JgUZm5+aL2ddx41wP/CmcESbeJz8FiWFtAxpT1bekC
VHAeQJRZkvaI/Fh++BapWj5pSkc6J37iBotJpvGDTST1fFdZBFy5lrA+6lxkLwgPMKUY3dPkmGVf
MmuQzdVcuNWNiEjOsqbha9lX3ib26vBQcc7eIpsL9VXfDwg3JStvRb1ySThbStHDUkf2VoatfKw5
s43bZBqGp2ygmFuP1KN3hat2sQwpYayw5/90hjH+MabiMcud6EeZyemT38B214MzvQ0mriwmq1Ht
ascfmy+DndNotahwp0Y1BFc8XxkhWXTp1d6IULS3nqKMUsUI2fEW9/kAYy0fKPqoSHMEgSFJMrXs
jdU2RG60lvb3MYasw0xq13VYWPm916ABZJBc3vBP+huIenvXGrm8+AMO6oDWFd5u8iIo+xE0SVo0
+AQRFjirUUcZLGO0zXzaoQjd82lLrYqCf0nbrf6rjGX80CsRbB1Ht6cyDl5Fqr1PHieSAlf+lRBV
t2NkHQkfJtajkKSzaW9+RjAevXPQJyIshVCec4doEsR7nyIsgViv5vhTMtufhM7bzVAM7XU2NoCq
Xe/gNqvWSxSj7a4WZTaFm3cHE9bptpnN85wXyaPXBz9DM0+sR0Zd+5E/H715UsdoyFNSttH1bvKs
mD5ySQvrMnS3Y5qKtRLe+RpoZ3Gv+mE0mwoIeAPTGH/2vIXV3l/DxPqxdF+1vzj3sbbNS6Wy9kWx
Uz+VXrx2r3tjfZ8YinTBA7vvLeXuBxygKdYacnnHXOaHxlEYIQLUlaFfexs/NfOXKfeJkJuGgCzI
2Q8/u0kQ76MoijcLywmnrDj7UHG/fFkaDsweIdPFTmnH54lSKn2rBJZszsoshT02sXqx6msBfrIP
q2Z8HoLwLky9+dojIvcTKG3/wPSYHYjpibY83N6DPymyWU3SHIyLgYG0Omlus9RXr3mKKlG1nfvK
GJvs7cz3vg9FWF2buq5/0FMbIlRoayhAd2r3raTLvrGH9B78UxBHO4ekbFn9prCQoXhpYvqrZSxA
l0T5tWztkigQ6LCrMFLWrUV02VVuIFuZjLODm4zlwVYTUO/UmPsBsTFy3ETdVXESfxE94XRMocuX
gYa49xw9zEarZDmsbQ8f5HDkhgjEXO5ybY8EuHgDKEpZyO9j4d6nA4Et1Wx7oPQjMQNBi2Zqw/FS
bMphgKQVvqJdnsF872Sl89WPY851kRXsitFFHOHGtGBdteHQ2VeZU3jjlU9MMMLdZHjIPaJW9azr
x6KQat45vU7jA072fp9PcfgM8UV/bENvXFSLQ8Rp5gvFMTsfo9mumMm3GcOJScRp1KZyaEJ3KxZ2
tsnmkd2xO2JQm7dB2de3OWfRq8GL4amdvNyz6VB05BV7VRK4IxLsJ5O/cI7uHVpTgy47cJ3uLXjF
z07eIKWOmPXurSbFhLsQ9WlZNpGYmS6nQzn07343DIdBiu4aVkHtKpV4DPnIuvOkeZ9YYg6gjMs2
9QOyYYPe705OOX2g4gvuOFPczyPrwhyP1h7m4LpZs2dKLTk6c/zcTDrujj3Oo69MMogCiYKKOJyR
Vj7W+O7sea86O9+PU0iEohZy69E58q7rqLhH6k3KsRsUd7XprHuey7X+vSfcsw9oDaG2p2ePc9NV
WTJ2f2H5rQ6hnBc80nEELuyb6W32nO9+nNlfgtJ6Ddz8g8JWjBrQZRnp3G3zMhTZSDmvMckO02L1
NccjceTsGj6KvA4+58CvCGTJAKx0EV/FcmIiSOrxoRSUReopTL9HTewfVORAlKT+apuYw2JPfUWE
EjGo7hEVTseyXRlpr2R/SoZ75Nv21Yzz+QaBWndf+CK5CYuYqNjeOEgyhoJA8qlVz0Z17XzMjEnv
bBGLT/ysHFCEmtUgDTAojNWmwp/GYSLwT1Y/UlGNGoxeWV9NHC8nYoxaYZzDDMO/ywaRUlEV6HsY
efJktX5PYUu2WqPj7uFMN41W9ic3mO3HroY+snRbPrRwPLQP55pXhGXESyrvhcVmuSPyg5XZxO+O
CeFOsJxsBQBfAHFMxhPTKVrxgieaaO+OMbLTUbmHyyE82oekZ/BC3RWi9dr3TQYHixWW1Lqs4eyZ
hcszWSvldydorfeqtPkC2C9uEPKlnz1Q/ZJupWXYZA4TQmXopR5wwL5FzUyqkm+qDzXp/G70tbld
UghvM0bVXnZiPuiiKrFuYMadNnA99g5OLCiu7DBuKaJH8E2U6x30KWc/JuUXDed6V04Fz0o+WQhb
w7K793NSM4Io89mHx5MRKMItXfOcyvRh9OfmY6pQmRVxUL5VbuJz2ObckOsRJX06It/2eFckOYEk
NhO2pIx7E8wJiaYLCTNFX9z5zFKvWJO7k2151ZZTuvymrTChYjLy702S4Sa30u4rorPi3RKJG/E6
EEZSJbZCDU+05eLzgfXkUS7RlCkK98KWlDi74X3HqetQRQTKBmMY3rZDurBautE+L9vlxg27lshp
Ivts6bU3boFzE8UWkvHMCW5mVant3FXfbZjhp6ASNpoFl3RWtBvzVo11jH0ZMdGLgwTwlNmWs43a
xd+HizS72GpyvNvExY1L/kYzTQKq1DU3MYtYRc5r1W97t+ceeka9lK6BJEvX6gpev/5EVbizg8qG
V1omu/m00BDxOXel9QxUzyCjLRJjiiER5MwO84Pxa3NrJ+0acpo3w/uSi4WQWM0mKrOC/FZOew06
wpNIap085UPp7ylq0Nu47F7n1A4PQSrd7dgnPxod9y/FVGZfg8GoLTUHcK4lbQywN+m1HEtrZzF2
p1fECmZXRg7DVsgGU8pSBHSGAZCeEhHO+Q5lZ/XZzxsFHnw2Qnaezd7npgFIdWl4ap9UJ9EdDAad
K/BJIdQNOHxA6mef46yLzUC85zRmfHiMXml0aFWuqvsLAmzHrVN+GvNF2/vGUHQOoxKSWgOpERPq
Fsm63o0LbPExx9KnGHnIVt/2IvW6zcCMVHweQHJw1KF7w5Q9TpF1k67iduJcsizcE+ywPvBdMjv2
Zws92IvjdhkBElZrVS84sGbiiVN0gLtqssPmtRxn67YzgpFaK9ICn1pVg6i0SxRPL4AnwAFe6tf6
YA+LuqbOlmjJ1OuT4AE9nyJOMgdzuZYk/vxwuUa7tjPEZdetn9o3sTdxzVSlV+kWT4p7cBGzVvd9
GYKep2GO9iNvNL7klU8BOYJrAmLqM2TAp9qrgvowJmlcPfdTl4YPVjfwadQZLbrouGQ8BQwYSTZZ
D0PXFxieJy+m77usjcd6jpyctnpnBv5g9+7f1RIShZrO5XorzyBMEXYGkjt0dMNFrorprUUDnP01
neGj5WxbnApc/n8DJJOfcJCzWizYt4ZdVRxpK+ExwGY8eycVahM8eKYG21J5DIxXaBc/AKLIs6Gl
zwLrJhhxIT83i02Ufeg0ayc79lqfnF5EGC++btLlGl7Lo8NLpun0QmAfV6s/36LLXe8DyRW6atDW
lKupHaSpOKvkgHYB59LMnr+umHd2vwqsppuUc83SsfAP/JeuCcCKrHTu9M8yATdqOEFP3e3EWdA6
erGiIgNvy8JunyX8tDq1V9qPsAwfCfAwQooUMOrR/r8R7t9SOeEvyBlhDJcBZjYHBuM3aqh1mtoa
AA3/lquhk8ydu7goWnNASI0gg3iHqEGptJThrRHgDXds6d33VGq9HPMspZyi41c0p781rxyZbTQy
CtgR0LeAkn0gAyiyjy2LUHIYyePo/vAlxO/k0srYwSohQhJwXAjMf4Wv0T2N2ILd9DSKGAiepgYr
vynLMRn22lri8NFHj/AIyV74JPPlw7TTAYT/m10ywKFuk/RsTqu3paem0KJvwtUuMRWkCtiaiPih
Xh4vP5kHNijv4lETcTCchcCx768iYhSnCF2ogg1M8bogqkZAl9dQM7NIXTJN52bexsZ33y8SDQ85
0bDPlcNxsaj8Vl4L23h39lDEzp2rLL106F48bT3r1JpQ1ZUp4F8cW6vi+UxCeEVtO2S4T/4fKJbf
3M1wLDBZnodplLE3ZM79TT8LOxA6td2yu56BTUunjh9cXVDry9KcDbFjb/O+oe8Pi8PSVlcXpYyd
Crzt//2E/ltMQKK0jbPBDvGw4rv+7eZmjVPVfQu5ZIGatPdVIqv4FlSszvfYOO0IK4ofmg9fgAc9
mgwVNueVNM2sH7rSFnAMLxjpd0Gb+48WbnGej7NynPcMlLYokP2uzoAsnTfuxJnjWKEordc4fEbF
uvbfo55l3nZ9i8mj5H3caIPuYZcWQlh4fZvEPZnFYWSspSVzFpFQZftO1PObDe0CoYMUht2yHT4Z
BwD+uvctm8agCa7zrlEJIiZ/zlBfXlaZ/756zr9eDeTQNowYvlfIyfD397sJEZcF/aLoolIg8yKl
XuUW8UubXztTkBIMMqinzoEQ37pITj7rngiqTTWVsr41pagAQTBeB1d/+Fi/Ems8ZMpF3EDSgRcE
5yfq1zc2n30fL7gkINuihuGvDuKn3lR1TS7UjPiOXLQiG/pvLvhF/FhZTUAOSdZ4n71hYv8VsRzq
GA9sLvs77kwp9sO4EAoSar9nrPrvD3tOkPwnxwQIhF4UFeWqIHZ4L379sCadzDpX6NuRtPLsFYjE
SNIvTJXUm3jkpHMLPbYeO86ekQvRuqipeS/OQsHgnJ/zt5zvrGHNEViSB3cWScQzIOvBOUvIg7Pz
2CKyd6ZSqZLtwZuTvLgnlIl0asOpIzoOHJLJmlexpjKpGCOaJgRe+0PsY1LY1J1zujggEl0P5trn
0zW3Hao10Ip1QSTRsDbzz9HWORIb5Xo/KxjQYbu4IXo3O2qjWwTO6E0Tq+BzRaon+o7qO1CLoYLd
vp7zhSC8ZVJrcu7SNpg1bDGOkAjjWlpkySTfRGnZFXvqd3IkE6qCiHYFJQwm4yW8EnFi2XdUhpCI
cOXauhtu/REMYXORPRMpwrVJQVaCP6xs3rpS/HIf2SUC8EglSQZZt4tf76MX24gprag7XcJ2FIok
tHfEYuGHyhLK4wFHmmiLUr6bT1YzIy+ApGsYQs2QWMgR8ommirIe19FZwOl6U+l4N8I0sEsJLFJ5
Uw+p0++CzPRE3kYuAUEO+CZ67bTXh0EP805FLT76qlycer/UwsJuzCxdgNCjO7+5aIfn9eGJz5oS
Tsg8Wf/9QDvrpv6/C8Fdhekl5sdHGI/UiHSKXy9E3GoertIdThe6Ed1/FzyqOGbZu9Bj5kxOXc4g
yinzBk+J4z+RK+S9s8+m6+oPy7X5f5GK/KZ/CrHpC+4T+rF12SJX7rdPV5ZFFFjKXg4QGYJoLTrD
812qnQIji8TA9MGRhjME8d1hvfF8T8inXtTWsrcTQbeBhAv6+t8X7JxU+78Ltn6kNebEJyRMrOKD
3/egVttNk3SZJEZ/nS+wFnK2tclBjj9FLE75S80ITJWMGRth7wwkln+KO2SoUUrvz0AhsXfU02BY
tGqiE9izSMCAi2sc9kvfaAYA/DYcazGurtupZmSCWbycg2HnOGFf6MR4QkN6XM6KmQvjqlpmnuyK
wBeELvJM+l3O6mJe97fLL4oBJfI7CB5+RQt/T7bZ2ZHxf6Sd13LkSJZtf6Wt3tEDOPTYVD+EZATJ
oErBzBdYSofWDvX1dyGQfScZaUbO2Ji1VVdmkSEgHMfP2XvtRY/vEHBGqXveHvTwS/AeiLEllCkJ
aYkKfFvsT7ph5DFAOccGxT7/ggtQAaV3owglsZkvmTeU50TeFCL2wvsxDgNoAGVTlbcTDflotTzf
tMDgQ8DUZew8BHQedqGGHur9qOQMkrFDtkDXpLfEwU2JcxzLp4kZfJf6ITP810/r+bS9OK2ehRFv
FtBYPGAc78IcgnsAKkNUazQkmSa9K8phMp+sRAcw5+gjR0wb6QA+LOLlRaXsVGbkExhXuYS5tVXP
D034ZoeHptPq8LrsfJKsESAxqMlqpOG7IZEWUQod7TvaBElSv1tWijow3hTqXeg4qOY9Q/dNbEA+
TkqDxuzFjW3GoWUzG2GOpAn7Cw6koATH0c1XmWmEKOOdQjtkCg7Hdgwn3ds1Le1WTB69fejCrGgZ
6Y3xPgSuRLtZCQKUmPv014UJKf9WC3LjLcf7vOj+fg5AWtqI8n02ISYqtUtui+tkIs2LRELgGmE7
+bliGST8q1Jbzw11ZL16nm2qtGUfm01JeB/xRGveUHEBzfzjY7hYyHneeYJ65o8jl7jszc3B0A92
jFTh2nCk72/CsW0bxIhMPR7rgo7Vc5PnOsN1o0JygaVwFpctN+4iH4kZUHOPL96qMurQJS034LKU
alEwcRNhNADK9WtCX+R5Fd3auRf6UDTmVSE+75yZQaBnwqPqVDv4nnSddQ0d93GpI+q6ZDNd43vs
3zOYcfQDvmPiNNArm7MjqS3vTV9zxBOXjKvt41AkxTc0x/09B0GJe/QYdbBdPqcsB95Vei13toFu
CaGCmQ3yCfAa7gDTLPWPg+WoYaUgDxTXmYgs9X4cmD5uF5EBO25WK6RNefwTaQnzRaTVVmYfefx4
PcwJPQmwUsnGvq+tQUtJh2TEuo5V2IS3WoPAaZEVSOoFFkInlD0CeMcK7kGGGfsyYtA6rjHfucVO
T7opuW3AdGhrO0XzA64ZJEuxbx2blXnZoAiM6uKuVEATtjEIbPRwiR0amFCCQb/nshI1HMpZf1E7
Ed9aymgC/tbXBTXk4jE1Bs23n5d1U/OrTg8ZLNjejd858QAHWOuIGmCuPPJlIzvi9+yz0mdsepY3
LZeave0JQ3Se0QIy8jVnj9vdordo2cXaz0uDZhHP0IdjgdTOUkFPEQi8bXU7GneMsPV0vUiW8h7a
zpFdNK+z/O6yMi99D0gg9D1ASnD60tbmQllOpekYaCiXhXZwBy4X9PlB/ewXvtB3GfMYh8TVQLbF
IUkDo7xiJstRW7QihhdRnPeDkto+8aZQbI3GyeKfrSz1mGuTb79Z+mJVhYKM8BSoh2nJMMSqHvUw
TaOtayG/vw1lmgdgX0Ts7yc/s9x9BMsluaa/lKsjUAzVPBkZDcx33uDkw6e+nBKbnXEKnyWrAOHn
OhktT0HaDNohlaF1YHbnP6BdsIlpXU60HIDc7ehAa+6VSdxKNs/pja65qWtEurdm7NbmBzOpE9fb
csJUeBv6jakOScuaTU+vHKv4p4PN3H7GJCz6QzJ1Tn4b6o5i5rQ87KY85r6fFXHunQyjALtSjg9g
Y7il325FbqfiiitgqK+CylXVHnCmBvI5yomdoUOdY4EZBlIBmR7L7mnpeeEh5YA7WtOzcynCBM2X
ncJyIYhvvheXrk8SwqF3gEPbPIsnPhOZjLZfsX38VRiEIbiDVWNxCX3EVcOtYFpe3L4FlT871F8u
1wh5bSz8c4XmmOLyCePbpRf1lnnAoe9/9ZRFapUXu+0VWzeXrQh8sZXpYD/nEWlX+iFHBvocm3md
bnUzJ3YU91Fv7GHKRvfoXZi8FZLL632O8nzYDNUAx3cmcWbH0eS+ecy1NkgetcZIKtRAzZDuKw1H
1505ywk38B0Zc7id4X+zqrx192bdNuEnmvxs6umFI6VcFX3bTau0ykjmcXLHGje68o1grSUpuCLE
r4NDjJGdNfopDCPc1mVQecljChKjWksu5/xQYp5ELTSIwTkSwTOU61lnTbaPJHxzcJrOQERQOKe0
jsu3di1nsP2LI+4b+EMEdSycZ0r3i/6HJyYyqfAJHJaDyx1YCdgXwTfKdpKyYHmUX6skJRMi0VBW
o2WUj4HJrI9hLH0JNFco7bclogd2k01vrIuu4LlezH9Bvmph3Rfd5CqSpJid0+EgnY4zTJpuDQ4o
vjGH0KRqHTMzOjYWHbRoreASGOus7/riVoZd2D/GGoJCp3BJ9HEx0NXIgZ32SdJopymMqmJcu2BO
0GRb6qELKv9LmzR6dBDdaO+GGkkQgRpIeelncYYZqhZY6mK9D9otd232zslDJnBIf8ljrkeVIZ4P
7eq2D1g+jh5E0TWF+7zLmpyoJt90CNQGyZdV0KBNuq9e6quDW5f159frx3kjcnFmbOFh1HBo71FE
XpyZTM5uX6ezD8WgDZ8ifUp6unYG/KqSPvLEpp76ixHG0DZvbUhe7uDon3DC6aF4sE9Q7PqXxG2F
wCrLhsw8Mt1FfzP6PWwrhgSUo+cNwVpixvWulOmqcG37XgsGJBDll6VRsfh8DRRRzt5sRWnMZGqr
+mDRsvd2up5rK2nPYJyhCHjFrLdH/yhLCfRZUS5XkMKR46+WjS9jfX24po9ljB/RjqJtSQBHY4Qr
k9jpnoSnRe8C5JnmavHdwm/mlWO3YzXsGACQbJmS/HeT6KgeSV0775qXCppsLswV9EGor1HdzlU2
nA5ma9gzv4cNrFVUPrme3mmFMT0JNfqfKkcZ7aZh5nkcAaafDD8nF8bA/wyngXv9G06tSW6zamKJ
DM8saQeL9Ii6Gv/dHh5wfWMnc5ibN1Y6AITe9sfPHsSn59cvHuw8F5cPNTpNd/bfumtTd14W661Z
lQ0NFNhaQsM4iwGPdsSy31+8zMnZIdMm9ZR/o2wr5c5QlON3cdEAUV0aR2gS8uxgQ537qSWdtEG2
+cG0ZWNVjPdRHDBbwmdVAv0qRdp8TONssGHhOma8s0hk8gn9cXJ3G5fk7q60zG66FS42sG48e7g6
Ci22+23c8z1WSCqs4M4vmfU8MdPQ4UJI4O5rnx6TWFOoNsVVNxTELYZnBM1CM/+1Wdfauvw6VWY2
HqUtSXA0A+76ADdYRz7R1HaYiKfYOukp+CJMQLExG23Put3F6x51lRHBk0NQ+24xnKs8NCE4AZy9
Y3w3AsBMWp8hqkd5t1ps4j0itJBo5Cj7zuWFusI+s5IhMQ3IDWwN1EgQWma10gQLIbE8tXK2i8qf
ker0hasJb6KFvQlwuufU2aYT6Py+svkDhh1hw8YNdbaeyabn36U2M6EXC0BTB9XP2OyZOTjd4Bzc
QEtwCmIGeHBrS+X7BRaJA5fClQ8mp4IYspCsInuqaL25gJADGkJ606+1bkDJoGMRNnZxbWwMkeoY
L2QVMOj3RbPDpeEctKkW8d4L7ZAgJ0OOITFU8/719QtXvHT3zXsk12R3aRv0VvQZtcl1/RvEhofz
ZNgQW+lwzJDxRNPnNULHwHyLjhsAPBTQKjqiMIMUWdZKwZ8IUsM7lG1NlNLCDJgEmLUTzkwK+Nyo
7esSVbS9dqa6RsWVSumDRgGVUfwE20w6pkgIt07f6Oxigrq4Bz3fM2d3G/UMDTH3ch1teItuyCOU
KGfb+WQYcX5TEdYc36ghwfLtp16GZGVh6y4g8trGt/RhqOwZMW329cxnNuld3w6j0NWHCvYLbREp
Iro2TuyxauUuC0i14vE0jCdSu2b4tJaajLjRU04scdMZ0my7Tekc0l4a1mkx6izozWXLp2UO1GNf
4tIjgRGsOWsluLbIWpldKrsfkDeN6BHQv6k+FZ2lumPWZVWMwh/z4Ko7r7oLvKVoehOSRyB7uPbO
edmxabvCZTYnbeTL2shqfq1EaZnNn1ZhB7DuDYB81bfaCnV1q+cNIjKeDynPZK9kluHgSB/likuj
bT4nbDtBMjlFBArB0SkPgrq2vM/JUNg1GWNsxmELzRCLxTyzgB7KvHfm6INc0eBTc0DSNT10Hhe/
KBX2jJkLXQ+3tvRheG49whDwOnuFVr6zfafVNgtlVTDN1g4Q9EOSHdMAPEWIVIIIy77DlLHQocYA
RdEmaZoxnr3ZvLLWYTTZLxfoggexFlbXsiQsiKzlU1Pyct6LRPAVeVTMdmY7zC1xEiVd5e3i615O
lmmz+47Wy9SJqqQhIU65RDxjpxfDFV0EEFWrBaieODGPAlDlaTauAHdrlNcF6PLmUxKBV9zHPUJ1
dqpn/uEQM5G+jxhCezvjLEzgfpovyqUQaJoaIgjCLR/QK4BKLfphlgHQq3wajSBbe6ZAypq6hN0N
K93uJ+ZgeR0DzOa/GwkXlOobgI4z28E/c/Iy1+VIJm4wnzYzRuyxUjrSx7vWckP/zgx7P3/KzmEE
To3q5KgTdVFsSzrRzp58iQQ8RGSreWWfgQrMUHIHockKt/b8p5HWDNf2eYoy1jHtsaVEKc+IkrlS
54eGc28tx9hjreu0b7yDlBnbeip88EjoFu2wzXdtgRE1WbFt8sFaNFrShPjAZwq1ONPjJ9ZY3lhj
lp8A93GK7JOHMFo8aN58WYXLcdTwZfJTaVFxAtTMoitWbTlwhASrq34cOmZGt0ub2kpdj6JHV6Ob
3AKFYIlAYjL/xkg/2+s2mOataV2blRkfrUqhfw21Eklr5git2mWQR8gQUph4rgbZetqq1dwqZT45
X/4L8NrxQWqRIsGMWn4XmbKmR26YNt07TTu6K4uBkr9tIm1sHnqHluYKjSM618Jo06ZZabRViq+F
zOp4rxV1h8JOCDWDIcxo4tOOSTlxfNlSWfWTz7DoMTFllN2GFkPU5fZcmCxJo4wPia5F7tcgrJi3
9xkOzUc2oC4bZclIQ+1LIHzaasR4b15XCffnejS1yWTL5I7dlq0lycMc3Gi6UmdeQNuOhbcpc6Gi
w1J6kr4uiusqTEb1oMhgWEG4Iyx7oJc5bbO577JzMUmK3XIvNL6dz+q1hPXBdJBVKpep3gprP2ps
VoN5kZ2nKs7ZNr30coFB8ulx6ahq7dfQ3E6/SBR0j3CeUwBw2yJxMKh3PNVBZIvJrylXcWmLbJ3T
YJvuiZIBge/DnyAwgEZc+ezYXmy8W6bLy+sV5wIWmn/gfarNsaNNrMHwf8ArY0z7pUxaTJp5Z3E+
srTj+TtfKu1wWKzFpidL3IZx3Gbk2qZwe/0Jaegn2sDkW/itmoL3fi1ky1hSytsq89qNwxCclBbD
J9J4yQkpHRNlYZMic0enaDka4dgzlX/+otMHyFJ+cZXTrTWOOkzqHg1lLdobIni4BIu0pnwh2iIu
uEbG7iNLhOcfft2zZ/zJ8u8L2yFMGhhqXiuG7D3npgp2QpDLsZVl72vHZaFN22T6OdBvK8mlpFO4
hU+pqWvcu8jEfs1IEzwy1wWKMm+1+PpTnUnsqofUSkcSrSAViKdTMwIvy5HvhKu41xmpp52gi+9J
t2OlK3pU1yTVzHCyqRBzjomEFIAOqAu6a7tsSDZbQQigqu7cggPqxi6/HVsTD0Xo5/yyTQILw0J9
in3CL3OsB8f4XPg4Xs+vjRz87NrU2R09eTlZMLcLno4IEV5iuYnbotc8knfc1rkay4nnpp+yMh67
sjIJsvMFNVyFiBHBzUckZDyiF7A0voaJL6H0DI4N1jpCh+3C9tR9e07fgBBlpbcOfmiz3dpnD2rm
RQ5Hwk5HjkRZBom+j0ttqMrVsrx5du9zq1de0/LYCs58oIXchh0fJpOr8+EWDlY/JlH7rgvAXa/i
80j49WrSuNwFeZjB503QbEu30YJebKLbAqm1ERcp/R6KDxqPAQuElSVZyKjYqFnf2SkIdYfWb1A/
KUNQtVUDsaPIzMtsrj9pgxTrYfQa1FTngdIigHv9c7qXn5NhpC4sw4U04fg2PuSXVa9eFxi9HbM+
LtEmAwJe6GEwctSeFb8EnwZm8KGQJnNhuNiKDhkGdFyQkH6vPBUDS1mKAighVXGXwJaoN3ToM7lz
E3+KN/PWIdxq5xgXmoRhv281PR13chKtuCrquqGLrLdmvkesEOzM2NGTPZEwI9yLQuresdDp4HBH
I5badwjxgdU7ehH0xMopMPN6kyd00ZXDsyMdYgSGCc7k93FWBlzSVWrF/gYrQ7dvSk/lj7GkcsY0
a9HKiwCPDNu0S3yuqpHAO/qY4OWIpdPcwD8qZ+BuWbijVgOqaGct6URLWTvSGYcqdl5FyjaYF9Vl
Yzdkat5inhFGueFp1kYZWIu3xABNzYaIlKraC52kyQ9Yu3gqD+4cEfILV+qyzO9VVHC9Vuf6wqPy
A2N6Bk+lGNMQEVhsVtfISdS4ef1qmHPVXrR+2P7AWEW7QtOfvYM/Xy2/7YHC1GCPU1qA7wHfUeAn
s+l7OtcvC8osONcRfZvlYGjsgIXHSgbf+ly0eZF9RUrxdYEhLROGMWB3uVbBjPwOg/EmZmZJRn0c
k/w4jF1yE0VN8hQr5EfrPkyMYQOxaP7+UK/uQmQG5PdmPEnXhl9CuWqQi60XgEzjNvMTBfG4s68M
Wz8AHi3HUxm49mfDTn2IHZ00wuOIhBnvJMoz/41j9eehIpWBOwbbvgGf9nLImvGlAiLZtCNdOdzL
ixG5GKJxgDzbx6faaZmijWWsGKVg+HrbxX/Zp6OBys1Llw7FNzTmy6wSUZejo5dNel1JkQ2HES7p
cyM91DvmSDP5LpYpEBLDM9FzYRUHFMuINemuFriCWq60M1Y0dSM93DeZO2A1+yXZsYzguqhKYWxa
o1azBn6uIGU6GepWjIxFVm2tEnnFpt4SPNvt/gMEdSPdp2cm1qKce/3yFH8sVg5G/rkzOE9WYahf
LFYxHsvRKuz0WoYDl2caCqQAS+6PI3M/mZPrjAigWMlYHL17SVQbNEND/Vh0jsXko4K0sHt866vM
Mfa/qu5zeZK0BuUiK8wcgbdMy3Qx+94txhGY9spaD66XOzMLQ6p4cfZDv/4V/7iq5ikEwkAUWVxT
sFMubkC9Y+MFkA74oBFqmwKB0UPYwcfZRzpm7WfJI9q4cjNlMis6e+1ff/8LDQ0dWJp29Oxs1JK2
cNzLQ8z6AH9jtAbOvcXcyQ0DJnj2EMwTYbxnzD/iTEF0UwipeDpVNXCt0PbvykkLkweU2AzzyMOh
0FRnFcgbH+9yrM7Hc2kQOwbXO6rJS2RPENT4lXG6HrvzErmoixaohA67s3hq0eUfEBTH/QYqns0+
xNbj0xKoENoGIK1gsrJjliOrvDFtohK24xhNPMv0PMZcJHimH8ezxnU5169/gT9w0b47E/ANz4AR
D4bv8qYdxsHrNaZ016a003TTCE3qdHDnTMAs1Y1+V5epa57Kc2lnG9bY0ki0eoAHXpE23xfNhkyT
jv2NnQbHLClq+/7XzekgObjTmOui8cQLjaKnVekEmKcluSHSvLbeM8bmEULXiR6EVpj2dcM2yUL+
NUXxXVZXmkuDYn76TMTeoZ5pBvfr64fgj2WL1iuCTc4kOxUX2v3LS1xkEeM1j9ZYjBgZQllepvnW
EFC7EJWfCx3VaZn1wPzeaPavv/cflw8DBgsaCEee//+D+KQI5qiwPWoEyhVW/xORTNre8bTQWaNN
Luxm3SQDM8pIRla+CVP+2ZCVMkX2zesf5A85Mmo9y+Mumx+yvkGC1sujEEBaVl2GLn4BYRAxRWJ8
3gR19KgozQ22w4otjOuEHXhAmqPNdeek0aF0GQ5FbzQMLw/LLB0UlotsFVH4jHV/+WGcwFalhL+x
WxRgmNM60WzMxhM70ZjGSctSEjcQYZnjVcTNmT+O0lJKvPEx/ljfbV03AcpDpBF0pIzLFqwq4fLQ
UbR3fZZrP/XAHbRtRTl8J3pZIFAeiebZO4qO1N3sjmXtob+dN7g0fUq16/bc0wn0BmjVsvF0zzJD
dygpyKg6UC8FzWSeFG0EdRvAoGtO9WgrujuuoINBMyO0x5M/llX5lYDBvHyDcPSnCJANAfcW4Rso
75jszY3b3wosVeJv6YYYSwzZaNFjWVEdEytLWPb7stPtarcwWhYJxHI3JGnDViVuyrq6q1tnHN4Y
911wwVABGnwoz/Z4tKLcpsp++Zk6zesUvaIY0XcMzmNZ5kFCa/0W+nL9AE81h7tML+CHk5iOEMQk
w1rZFUQVimfp8qj/6TdJm90uUjh5RjCPLkMt1pKqH9eFmTAPUXBe/t1yNixEZNsejB3j/w7QOfue
N+6wSy22TXnMQ4IXQOEIPPviDmvZWZgakvf9or1yXK38tHT9qnNft+3KsjkWbhKJX/S8GJ8aw8Fz
J44xvHcXg8MZj2OIkHI/DjR2UCKBXz288Ukvbz8+KQQz+g8uOQekfV1cFDU4BR2IarHPiinLti09
XXjVHiF+nzRfIUWOIDNh9oRH6e7RlnTpVss6vXkIgFaTjd1ZxnUDB4j0eI98nn2TQlZwk1QUEEcJ
S70jPJVuJiADFKcisd8sRY3LY+1RkHGUDXfG6cH1uTjWyFHcUuvz/Og7o7kvDTNJjzrzhHcNj7T0
vWuRFIpCuw+3k59H0RWxo9I4sbgSByLKOMofl2u9xGEiHhHP9ncLYeiNIz1fyr+PtiE42rR7WPuR
HEBruzjS4Nnoj2qgzJLa4/rjducJlIFfIHbPKdDA2OZAMT9AhuFvOkcW7yVKF+Orm0KV/7n4xN74
TJezGph7CARJ8jJMy4DHNV8dvy0JoGMpOGnDEFVkUmet/aHp/PsUyP5D4XVQkfsYNT5z6uJLKFAF
rGm7CDDw+FTsr31XUnUzmibaeE/gcfMWhF38+fHIap4VGginTNJKLg5Z3xppn+D9OJpZZG5pwOn5
tdcLN1m5Gq343XiepbfCxROG7qg/1YT2uqvUcVrEmHVg+zfSkr64yaKqHA5QooLw0OSuQcY7Fn3T
2QIMgaXv5yW0UCgjzTwkhLw93UzC7K2dbIPUfTcmAciT1w/9H8U2SnFa1ZSUc3yMeTklM50MxL+L
DHTxuy1P4gH7D6BqvKbaHeefYiAl687eFmOvqbeqgD+SM+bj6hsMitxZ7Mj+6+XJJwJTarJN6bpF
HXsZfa6CwOAq8M0jQ2VySwfJ/JAOcsfw03Hb6sREl2Y6Js10WI9WZd6VKaPndREaE/EIEbE2CPXj
OeXMyAL7SvilbWyY5vYFOKDpzpp1ZscYkU+8h/tFWHReDXrxkahw/4SFFmp2jxYUvzOCUhiDva9D
za6N+iMOawfLkYOKJtmnVpq+HxsUW0eRs0jdmKJ7DzJMfkJ03lQrNu/p9FETFcoc5l1uf9M64Yip
IKPx4gPhMdaID5t2Wxup213ltJr7lQWz4Knt6a3Ro61qb8N0k68T6lhKmEPxAeO2drKNb3mt2nmY
hANG3I7It72AYLWuLIxtAZZHbNha2O+kGbhMwUmNdewPEi9NgKs2gC1uxNQSh9BgF3BCjeIhAFGZ
LnayQKcT0DVut72MNOO6Rt6udn2lE6ggskRzD0Xkt6txKop4k2pMMdZhGyJKUlrVxk8Q7WifQZIO
ydGl9xCu06obSa8evPCbJ7L4lI/BmN7X6OEFSTop6NiJ0LSDEwXpg+GHSIArs7bQYGJMhJoAcf77
ktCYjzR/rjT+dtroOjDgh2WKtCgCRDl50dbXY1K1CRpz60NmDqm8XWj0eeVM1Y1jziPK8xhKnncK
o5Pa1VeKQ7b3CTzWlR745U9TJFLbpopF/dDWsXZFK91p7xo3a9CsKKffFU1gSZoqeTEeMAb294zz
4m4ddc4k4W94Xb8L2lz1V8GIzuiWpsjMvRqcDCtoNb5vc02i4kLXMq5fv6H9yycpTQGbabiN/0PY
Dkasl7dTVbdhi72xuu7HOvvOhC8eniIc4PGGJNXqeVFeel7lVPvFlMScaXJugPTK7nY4JxP3umYh
Yg7SKj7oZDeAJzr3SJb+FxxaikuTPjnZ1l7Bk5TDhStzKEvdgkXCgndoI7rmB0j9Vfpe43f3xE2K
8RR03Vpmsf48lXbPfVRqipcK+jZu1zhJ82GNnInuZl2BV39CO2OVzUoYMmmjNWoT+vBNqXL/2jMH
ZGrCHKW5Mzi0CbM7OcDP7UwbFCrD0UMUyMrb28mYOgpZdh/2m6Ud3sQD+z6SbWie4WNghwiwjGsg
Agvtr8lDsZtbbxrNH1mQRf7WNFVO6HVKhsyWgAzMfMuUWA8Swhrov2MN6vmitGTP3sPi7BczS/pR
1zX56PmnGKoMK8zZEkYoBks7VEv+yaAyn7B3QERW17hSSYxRfhdOV3MOxEe3s2p/xdWEnNocdXQH
4F278SuDm7okhLt2wo+KWetzp4K+2C1ziNrTQm1NOapX145sfQ1OTh/rydZqJxU+Lp8zaEq6vJPp
pPF+0DSonmU3NsNVNMTzSLQZWVNyOGJDoe6cehTN8sj5j2/Df8ofxf1SazT/+i/+/I2GIxbgsL34
47/eFRn/+6/5d/7/z7z8jX/dRt/qoil+tq/+1P5HcfqS/Wguf+jFK/Puvz7d5kv75cUftnkbteOD
+lGPjz8albbnT8H3mH/yf/of//Hj/CrvxvLH3399KxSx17yajIr8r1//6fD977+MedfxH7+//q//
OH+Bv/86fim//PnzP740Lb9qm//EAU3l9tc/+h/nvxHin8STIU6c/YuU93/9A8J9G/79l2X/E82Z
boD+nK21oLj++kdTIGT++y+h/5MUV1q2OmsOu0vMUP/+OC9O23+fxhfx1+el5L9LSYbeJp1fnt4M
TpggOsaFyYblmF1Tl+T3eCvFtacVwSpOAsh6kT7sYExNa3dosS60/XsSBU7IpYNxX38irmmT2s4h
6osbpX/BBAZ0Q/1gCNSjbwCH4hyTLNrtpnQ6ET77GSPLKogefEHGwuj2G6EDeEMBnG3KJhs2UrcD
WgXkbAQZIC7Xjr9YYAFW7qRFPMLqjOYRhmomSva6wa+09mD8rNHeyyh9nvDKbPJYfJfjCIreI6HT
k3eNbK+juPgGOBUl/ailq8l0JRPOp9nVuAa3ATWm9k3QH+KjV4zfLPo4V37ihidI4um2Kbr0I+6H
jKhgQ13FmDiT+/ienhAQfXkzZdSD9cZL9IM/XXeJfNSgh1DxMcbLKQY2OsiV7STlc6UbE2sbAa3Z
N59IALc/muneFYfR8te+uYtDtNMzWcj6ppK83GWhba2QlcFAMMec2NacDPetlKRaAV7UXEAWfTSz
NBwIthrglm8xZrBu7eDTzlfTALktGogKrJrCuMohPinwZ+ZPnPP1naQe3DCktJ4hX3xhfIQHrG/F
1uyR+6GijKFaZt/jpqFBKgOxbdHQrUZrkkx6iIuygq5e512p7YKp+NapwdtMsvC3VQTupRmrdDMw
FVrVlt1v8Dajt8j1CIFq02/7gk6Ub9RiHXRN9Y5g3vhOeY2LVxVleaJ14U3UUSoZUFRk1TcbV0u/
ooLIVsDP2AB25HaJDhhhVXPKW+qHbUQeTbhlo8Qe3rMZCzgBqm+VWxs5etWRaEn3Xm8DXFSApa9z
q5efzN52t0RDDbCOctzM+VhAyssK9TmskCzgUkeWEVkOnDC06TrI75WJuWGrJAHaMeX+gUQzqEBd
46y1yjOR0WdyrfrRIoWLBPFgoJlD9VSuolJxDPukXEFwkCjUoMhEMeozVIxV91PyiFk3EjCMj+Pi
Szu5YksaeIGFQ8dN6O4iY7frqMCAgEzBpmJyeVd3gAqjmFPraTwVkgjxZDJRwBlgyk4U5s2m4Vm4
s3iEsjUlgLZlw8rDKaFkCI1q5RuTz6C6bfamb7bXqmFGiASO0IJoVGLD0tSvi6JOdiqx0P05U7rt
wqFdxzOh2sObfgiFaKh+UO8PKpDbVhbmYSCyDAlkaSAiyQKwrOZMRotnqyfIOSoKKirzA8pZqKqG
Px4xPkSrenA+Ji2hPENhuOvIjX66lmw2gLbUukeEhdZ8vMvrUltbmqQirDPrFLrcSNDl+o2Ufbpm
FhZvDcM3VlHkePux0LxNVxfVbVqk5gHz1bixAWUxHh2yrSBFZcsuRlEvEOmcFzmXKQAcMmTltB2z
PqGvw+3DqLBDTsOOBRXz7NDzV0niEp7O10XBX5MJAabrCrBSh1Fv+gTyIl/Hli83OuRHsAH1nG5X
S7Kz7GJbl417hdTB2VUxUNnfHi2/1vLf1+6X275l5WbPhdWDh4dB4+tlkagxc8XgWOf3rm9eZ77a
2G2x1ktv42vZ+4DSYU3iyRs9nouwct7Uns1sTGTETPOgRfLyTUeSUEQ56uU9LSsv2OLDeg6JHzsg
KBHXqqw+p90YrPIx56qs2vHG7Ad3SwjgV8MyDHI/3E95CulYSjRHduWLLeaTYe22KtyJ1H5iDY3W
eSPlsc9tHN8QoK/gjD+MNv5vJnLBtiKwYG0Vg3zwh8B/4+vxxP2trzJ/O8eeFc8IM4HFM0R6+e2U
sNp6chp138EtXaMC8k6FHjCIpPF9ev3szS/14rnL+A9HqOs4JgUA//byrUbN9bm8XfMeQtHnKh93
7dQd4UxusCVuhtbcv/5282P8tbe76M4Yk5IAgTzzXoviZysen7UQ8lUyHEve+vW3ejnd5CDyoMG/
T6kjQJWj8nr5zUSA0g9EgUZwE7S+DQ+z//Xr+zDFKYp4k/ksvXz9mEPKt+nihzqKH3hEfszd5vH1
t/jjOmDP9dtbuLPG+rdelj2oSGsRlz8YsfFRxf7Bj8ZPE0Cv19/m8hqYtzu0HxwOksHI5tyz+u1t
aIBWXVGzjzaGU5reYb8CMToGa/lWv/7y+/BGXNQ+8wiXWSiewpffJw7QcfaejO5HP1tn8ddRIjx9
4965GAWRPM0kzBHItGn/Avm5fBP2OjLgqpD3ecwWXJEiqt/H/kOU3uQ6amcXELONein48PpBvLzc
LNeZa2RuJ92hmL70aYR5j+ST4OH7CoXGjxwMzOuvb77sHM7fy0Edobt8Oeb2jDxeHrzIi8dxCuP4
fpAjhq6uK25rM4GPDDN7LfRAbTPIC6AECUPvMRquO7zUn0HdwnnUimeh9yabWrtYiyq2HzIilw6j
7vwA6h3dRwUnxPWxxuWI+bdGZ5drT+PJ1YSTQSFe9ez+IsqiaWZzlIlnbpHrBXdeZ7SrjoiXHXNu
+6oQdv/G+vTykuHe8jAQ2gLvPTEW3G0XSyFuZiylAHdOVb5H9KOnuzbZvn5kX65J81sgOBHzAaZ5
yajsoiWbqywwmAv7J6rf4XsN5K7ZAvf8v73JxaWPZpZWh8mb4FHGkhgZG5M8wHjzf3uX+Wj+dicX
PeLlBCfCSYCt7E+BwIJIsNMbST8vL/XzeoeSkgGnZXK4GL+/fJfYtJD5d2H0hMFL7YjIq04xmW9v
PCpenvl/X+84GhnxoR+7vI9HPsJgVG503yeH1AZefTKLN9bXl1/k32/BQo2dn5GLffFFUkDoJFNI
dlMPPurS4Y2z8efL8zwG3iSoU5ie6RdnAyAvws6+Uvd98f8IO48lyZFsyX4RRAwc2II4jfAgGRkk
N5BgCU4NzPD17/ibEZmu7JLJRfeipCojwx3Erl7Vo1vgPbl/7T3/2w/44xVHV4dW6dcfgLF9UEE3
/uUX4G1zfar85wvbYrXPM42FmsFCxfvfHfN/XFEFETCaYHv3DqPnRNa6QStjx3cYUaQPLbXwEWTL
8tWgZi0ceQ/vF0mJD4tk8Niuv7jEdlLShrD3536O6bZIgm32812XZ582jtp78v02p2ThwvBYjDch
CqKjKzarqIcvfRwAHt64zIyM+ItxYcOwhnKqVYjUBWpS2t457YlZBNMkW+Noi4qSRz6UC91F6z0s
Hf2oQA5BW2CtSnC43mMSLJaTSy02YbKZUbvw1t2wTCJc4XREYIp/buswwyevZdoEM4d6J/TbbTmV
m1XtTFl3HOMznNNe99atvr2fO4zeHXytkOyvf8H8VUclVYlhuyLSE5rQZFAuY/JiZvhpC1/1e0rR
MoKuPQIHyfw7Dzrwo1uKlqS49H455SQJw3ZJduN4W/+Thqgeh33tnFwnHeJJghAtm6Xa5ZR5f+S8
LU6EVaZrbqXc25XnfrGzh44gXRFhpRbxinQBSFYndeV44uh5TCZaamKP8dRnncOkkc385rILiQDf
XYMphhNWii6vgb4H2M3ZozC6K+igDEy5Oruia6gt9Yr1nMpUi8Z+Lu3IMAFPtz3F5Sg33a2QWhOP
zkz42ZtlyJDmBEBDUbAra7v0+UwAw+6LYAJqzUpE9Yc+7Trcmu7IeGl1AYLLdGjnMot1zg3IwVS0
BgS7kXZG4d72Vkl/LnD6yPcq74F1MD+gWI3isDXjsz6KIaSioIRTQf+uAao5QMYdj9gU/LNeTdaN
PiziZnCuoKbK3k5g6Xx8zlm+Q4XvUIWEB9fE14qdhtnV+i4mm9hsAxi2FnAWRdk+OpawuGQm69tl
crXizBumb1lvr7TMJMfVG8iXEtm+2RKZh9Xsb48t4N0zYuvym+ztx1zrQyjKwdlJnzewSQHIjg9a
uyPpsD2Ui12GXupkBx03Xuy1q3nnYbHiO3XNO2QO51i40qRkyJGUdPQMiymuiwbDd+jX6bMPGmCn
pDOH7bhmO9Zl9W+SbtRO2jiS6okClYzSnfPK7Xbc9KE6lcCRUNXpe2zajC+4AOvuIGnvJBuwY8Pl
+7jCVsvDzJLmwzDPDolObwt1za5DJ5lJytdpF1ebPe7oYNGCqpQuMrA9hXpqvA80i8XoHTmKQCcP
k1AD/xzsHR9yTbq4Sb/dGVO52V596R7hJreEjLvl/bunRi9ubEGVwNZEdpuOxyyd2ou2zv2xtLIZ
boSyDyVwuyPjqLoZ8LLuenbnR52+JP5lhz0V9UXRNjgE2K+wTKJ2qooaihIJ5lvL2e/dgTjVBME8
HeCfD1WwtB1CRtcSNHdqnQFR5adeEhaZEnVKNOS+99r5iWBy0ei1C+lkaG8c5aU3LD+QjEDMg0xJ
EQILSdf6k7fYEazxmL7466C/5PFsll8cWH+MJrE0npit9ctI1yFy5fxzcaCHNE2iH0HsVjuizMXd
hvP3kNfDFOhSyZNdulrsLEV2HNBPD3WbdPtK9ePtRHYgxLDaRkvlkZ7UDFaT2ljND0M3faoabi3B
ee8eEciC3T7QUQGaIcqlY94qqhSO5tiKgJRgcS3l9eOlwqKKhQgAfzPMEZEEoBJrvlIVulAPEw4j
Dy8dL/q7hrX7vHkrNAGerPshGwEksDkMKY3l1iRndmydvo6rqu52GNuhtTBV0yNatvf6wijOYrw6
NGTmb+fZ3nZZ339tRUcGudC0k5kL1IXcL4NWbzGVt8nrZPu/VCXelmaDH01WNNDhHOzsmVKSZm0+
jVnQRXGNVS2jx/OxrMqPVdXysFIv/6D3y/y9iazMQnOySChjJHuar70oPAn7I+XA5cXt9O4Oy5RF
pK7I98oHAD65XUw8Y6XyBDTjorN0TVN31052fkQrEqG8qqZTBssk22CJst7LdxOJpMs25CyFQeCF
U6/5b9S2Atoq0vqocEodLGdN33TyLrHTllQiGVNxvziaF+cQJ1jfrHqwAQyBFj/XV+dQTqGdcd3U
dAUVHFrnPi0dcWuQtvIgjeubL+ERF9oeGM5Kq0c4sVhWgtzTFp7wvBICNa6fglxt7GmiPYrJLH/4
beFV12QIfDo9EaeNnfZlrO7BbpQFQqq7fGJvFk80ksBQKCgIRW997EW77UwATTs9s7ZAz5bvKxYq
wMnin4aiJn/BzH5L6JQKKyDpIW1qiN9F9t35BVe1s3mBnTTioGV0o9SYckLenfn96pofbS5JJMwL
q0+ZyDvPLdqPgqLTAmanlkc0KXQXt6A5Bmmz2tcm21aVGXqo6Utxhqp17Re6Nr62xee0WrUJC5nk
ckTDdfmQeY7is8MYQmutyjkxp0MfkQTP97VRpEyrIG2DhjKtHVQMurk4HcRuY1ahHCk/6f3B3Vey
LWAnZp/oeCqw1t4g+WO9AAvSbwEjfgh+iQhHJEKyQkgmJkMh9AR7hmZq6tTaH5aFstznFa/tpmv7
0E6ckUgwvZnDaIuLno/V2RNpFtNupjw477UfCAtXcODWo3XSqPGOcJdq923iQEyc8TOtdIAEKTim
i2x4lXteKWkthzUqJ3FFNiV17LZz/goVojjWPl7Vdsj4o23jl1BjeiYu5YU9an+ck+yh1kEpEsJs
P/t5ospLFr8LKxne8QF/L9f/LTZldhTanDAi+FNIQ7F/a6fLe0GcjqvBnYLKM6rDOvTVN3slgiqS
fl3iAJ9Wkb23i6m9z0gVO/ys0zXiYjwpB/PIZDeK/5QOnwvldqxYcLVGlW+mB4zmBUsF6FG5n4lw
ydn3557SQtkbbSzFXEUE7zhhyFndT5V4T/EZLEQ8hw9CzN+W3WhHsEDDyPadgmqwxvl5pY4ppuZ1
CBdn/jArl98ZUhGNUplWhwYO4BNbguXiYBMJTMX7VhmEwyOtaz1gyM7dkqqLyQpnFNTCWM9D+uql
LAl0EAsaj8pgma31DuyeEyVT91urt+9B00aUXZkGQjedkNt5OXPYaHcA9zwkDOxnql2mSNL3FXYO
5mMgAzOVtmMfS9jJe6+jzmZGLY+WwYVGQYbntuXxc2Gd1QR037Uh7Y5ULUHmIrzLF8E2QXCisvVh
Pw3psp/9JI+YA9KoLhK1m3wjPUKH1EO7FL8avawOqphKuB4OC42SNJPW1f6pHx0KGGAIhGwJDRKi
VJdUNGjsrS0pg7XKZrbdzqdZjCyeBT5br5icM2Eje6/bffZT85sZKDDn9nIsYSzRLh4K9lDsqn3/
JtPcy9XZEbbNpj2nlbLiCfn2Odcr1nwN68SeNyzaedEU2WnCjsuSQjn81db1dG2fD/ve8h6Vh4wP
0XMlJUuFAHafz2aWyc1C39gteN53R+fUlV97rb0aNEyQUzJxyL2KxiB3aUE+WeDHJxpt12ayD2nt
jB9qbZLLanj9Taa6JTSItj4ONFQHOs//KybiWKwtsD9lRQISM87HubyvaJoKnLX9uWYDl44cKH0s
4LM3g/nSeaMVE4PUUTia30LZY5S05Wvm8wxCIdFJz9NoH7W1pcCWO0UI0QOAMfC4OFsSddTbNaNb
N+uNZ2mZ2w6zHhOMzyorlOxSz2TLiXfr5iR3pUnn5DIPyb1TzcstNJD0lmedOsx9RWu6XeBq6dk/
cR5sd3qXT1zCuKd58CfjLTYimr4GAASl6g0/ALvXkCke/f5RStP+rJuyiOvOInDXdNNTrYTFi7Of
97XbeU8tl0pMnJKXkmV3eCmgaR5bidVDY1CiOFPYeym5E3vdoq9AeF+NkTpx37BubVODTE2fZVEx
m+mOgwKdb+DlAkJRZmhZOa0Km8H5Iq1Jb3ZmzBqiuy3ycYD/pApU/j7frb36KFHRgqLo1CFt02+7
ptTPl1zuY5v5xyy3swvUujJgPKkDd+DUaFqztsvqZgvWkhIso5NGxFYro624MLYfa573d0kCpCbY
IOxE82SJw9T76ae5rSM1f2O377eMDWqXFIdK6fMHO7/tltRdin1UTBQ2NuqeWLh6LprcOPXbrCJL
w8/hp6oHp6gxIGNNO1PV5L9WTl/81DSdeiR3pCA407RybzBm7Vl0w5v2zUc7U23KChQLGCDq8tEE
2IadA91OB0HOLcvA1e45sWUn2zPr50L01zquJgEWYqU7HpvN3jblEmGgN0Mq1dAXF03hM6Pla6Td
eteJ7QeDF5BC/N7ApTJK6qmwzQ4qYS255fry3siGOjMzlXfEY0dK2VRxzHUmY6Gnn2nv/2CfqgUr
VSBBspTOoTIL+3Z2++LR4fo5Okmf7i3Ja4sjaXHB77le+s22droJREmyK2w4VMbZZKi979BYv21M
/rOeAXJZWOowQtfBaFfOacknGeUO51GhXPN2GPXf4BNqGsW7Ze+AC48WnOy7gadkxFj+QJB7OWZe
RqlptQxnR6zlbpY6PoNsNm5cFvAhM292aRtneGiMyjzpTWPHypka2rAcPapk1Rwg9lAeUqxgnrIc
shj5BLxpyFllsLX+W5fl31oLyKjtbPtQa17CVs//NdY93Vy69eJgFDj0qtEDUfqSbFSeMWb6zwxW
bNRnDlAzpITYkCS1/a2nIwRjMlQf04qNjfO5YwGcKnA9hZZBDKPC5QSHkM+lsZAeW5eMmZeCZ88y
BzPA9qTlBscxmzdDOmzLLc2NCMDS9k9zbTs/rXyZ97Qt2fucQHlI4SNmtMmhV7mU/n71jSJINo1R
gOjez3WsjajJtzRcFv2LJX8ZdqR7b+qi+qAhbzjOpZpDIuLr3din616Uy/fkTv5FdVpPZ5p/fSy2
6zGtGzPIBp7vmVY0sEVd/1AbwxKnipOSVC7vPRrefowZAct5cq3XRZlutFLX8Gb4kweDOqkf+eBS
PvK1/OxX7XpZ1L+s2Vx5RpkX7hPnpqUKbSc0AZhvtCmcgWQZQD41I1CeuLq61gJpbdTR1MpxBy4r
jy2NN5HZTFAkKkBi6dWfSbsI+5J5gtgyASGjudcI1lFjbYyRNyTTOAfOPH4nIMto1aASSgquDMtL
vRhI0nROlik9+Dr9LVPqFKcW6MrOywugQvCWWl0eRd8YRA3tEKze0ZpK+44QQP2kEfEIu7F7Lmmx
jC3KS6GKbQ7el7zY9UbD76JXrEHsdokxGFvHrtBfgS1SIFMnS9y7UgQAdZEJmkTF4Jqm13IYtFgU
NTwJYS57dHliK2JhoeG2xrpH+fKBSDQErzcG4+MiSmjsidbsTShqGHQYJGaDx51eXU+oGbw2Dqg9
7ZhAo/RF2Jdcjjy1W4OfPIOBsqF6H912+k3+TwYE9stoqFxaaDHgBqVXU581W+VjCxUzcHvZ7LNF
9UdtUXIvacuDktimB6efaU0DcR7TDz7e8is0cb+SeLeyRSfwvY7vRaG/4Q4YQ28di9i2GroWllrs
CguwQ0+bxr4gUcFiKFUHBCsG9Txja78BHfNl1l3R8u2d0PXfrc7QpPflFDozFiOCM8WdbxXNgb+n
H9YluYYGtTQGrjUAemFdRwhP3sMnLc+LNX0Q2HF5viGWVEZe3jG/ELiePUK9ais5BHF5HfuybCn0
XGia6WR7TkfWLsuIeSmj0yWsZF+cXJoqXslaGbg2TBWDjJzof6SITvame+gK7swi62DGjASigXAB
EelWGwGNJ3NgdfNPD9ZI2PTFHMmB7HgqVX10+ZTu2BRxI3jFsBdFrz90o8dWfJOCM2WS7xenaGON
/PsOsp2/m0dPBpZr8tv0Vrcvtmk6OGk176hff+stY9w3SGD3vcrX2KfmcLcaXLIUCmR3BTV++zZZ
9X2qX99VzHT0yw46gXHMujBwLXAtzus8DORoZxvIJzNLWDcqe4Bv1B5NzXNu8dPICDt2f9zA62AP
mWkNG1ecQhlWB9zL5TGpStQHGEvRpAxcOWnuHFKLJRqF5V3MNcljcaz1HS2C267xuuELYH72Q3OH
JiJHYkByQLVO8qtezJgIaGswd1uGtLHsobNEvM3oRJW8P6baDBbIaHAuK+OGXr4ej6/O8N9Ba8Xj
0TRnApQYoyf9tcx6EaZFQitRTztlvkD2akstCbJsQq6+doQ6eDxuKLtYT6SL630Cuivu3JaKWw9o
lg/Ydt/KvgxsUq4ApmkqGl2nJOle6vcZ1obDkvJi37Tme0vL+siTdtq1DdrcVk/qVJA158pKOEjg
md/zRSaHOb3OiLb0o26ztVeTCuGoJvYVkKNfT8si21MuNeOpBxXOH5yWO8vLBAEz+YFOLlBeNqiA
7sJYUHfYlzejoLoKGSyctBKgp1UW4bi4GG+MqkMDHp457xaRYo6KiQThP2enf0xp8X7EcxxI3Vow
fndLUHKECnSrUyGWKxUyPo7IeYztFdPwS70Z601nak+OixIo3USEXboIXhD4iVLh1hw0JILU1n9a
FZrBrEk3XkSvB6RUh/urnB/60uM9bbjUHmRjjewk2B+bLUfH/BrMLkGJRr3Vay8JU8KNAW4vysuK
M8O10dBchbUbkOUei/KeSEdZWNqHV6/AKi3px0Ne8tnqnXNBs8yQrvhyLVNTt5lelgClvILClsk9
UqgxPdlZghswF9N5zYW1l2Y67uj6m8Ny6Ad+8+q6ZxhVYHp5F/mm0YczbvJ94kz5eaFdJJqp1QwK
yxle8xLH2VDpww+QgB5dkNAQw64qp9vWptHNKEsz1LTWeGbjMgc5JCCeXS14fAffC8poncdJjevI
h+YyVtX9qsmXYb4K/gvdkRA4Z77hZbgBONRHjbcMX2Xnz3cJgYA7o2WMpT9g2Xtb/gylbjxjngNU
VYFz4jm2tgjyBEYiF702bgzOOtZEQoj2U+O3lQhv5ErxU0KsVMkuHnLbaLeC0j//XekbnIJi0RGk
Ks6FYpCRDdvjrC/bBsfH7feFUcw7wH70SZglTmRNlTsGO4sCItSxzKlMzKG2CT4LoDmWuK1K18Dx
sTwMU5O+TWWrsULinDVCew9pvKDhrbGTe8iA664pKuvN9Gt8YIOLUIZ6kEYwTtsQPK19HnNnueCV
kjtcyduL5Nq9GwXIVSZD6uLMpXvp5wZvlj50TxaLO0ufqD/UqcSueduYdl69e4UwjnqSLXcOR67A
TCANJNmmRbbM9V+eX4vfDIdvhBOWC7s28ctft+K5cIDhQcTL5ctceenximXfa4t4AvqWBkDpXZ4f
YMBAGl+46J5N2XpLpC9T/SSmrgusrKv2Eowb/vduq/dVT+Q6alXVefHWdYrTDddJXbSo14NrA5Uo
v3gYTneJmev0wYyPrAqzQ8VbAEGXI8NsYEmYWyQxxxzNQNmFE/n09HA5XbsgPat4gPX1IZa8ouud
gQIexXw30LHOG5YuuAyG5RW+SFy+Xz4wTTlxBghxP5n63AXUr2k3ivVC5GFsjSQXyH2xoBjM0p6Z
mxn3dYteSwIV5k0t1PyOAena9WMZb27qfLpOItgx1PN6lw+OBv42M05k5dEzKg12rYZMLdFCh7DO
eOTryhe/NyCoYSXa7ASz0I9mpfu3GOizO5xCXNGcKIB4SX98GzFJUGYYV780fd14stra2fdqGwVo
XcmPFwS38ABOH0TCrCO68nJfEWhU2OxNOuol5c+lO2Qvfl52J3ObxvPCu5EOkq2NiszTblvF4lfq
48FwtjzyWGvFTGIDgpRG/tpuG5KinWGeu7mT+w7McwhFDWvslnigxyt3BTWzqJ+T7hX4VXv02MHN
uiMmbXzC3qjv25zjGT2fY7S1g/etqXkEIZlcX83MWsb1/5q81fZ+3vKrmmzGurL7lZijftCN4ms1
y+3EDvB19bdnr2i/XE1w702ZZ05sAzXBeRAI55M3+T9asF3jnqu02l9JP+GyjnINBdLAc6/p1lfR
G4qmvdTwbghLmJwakKranIo1glbpjaxa80FVW80Gq3dPngOnabrNPQPKOCiFW/5OW9CvBYZno+7L
EARytjdLjMlySxZmIa4XfC4FcCSavFa1H/l2aKdM57esMIsb1Xf9pZQsYRodx2ZeO1UE0bu4oGhs
XQyQPm1ijz1jxIKWF20y6C+to4G6diT9uF7a4/Fu+l3Okng36w2bwkxskeNSG193UjshEzcnlJnm
mLCwPdoKOw9pxQouta7BwSu5Gll/PFz71g9drxhgoB89Mojhb+2tebf6znKwdQ7PNHX7cQEaZleP
Sbpr63lj+c7tD7ugiyzhsX1T7XaoZzOJiB5y2E+tKpxTr6SP0TSDqUycaF5QkYQz/cqL2d6nrVfF
k5UhsZmU4IS1P/zONX+DcpbS2Uz6COjacD2imU0Koq/a3q1+EF/o2WLkz1LDj3lovHia0jUs22rc
ZeVIE+9YU3lKx+QtMTLWS2oxItgL15ZR1z67q0u9KEB8jnwI4tQMfjFf05EF6jour+cy6ddDlEON
35usY0LRsWASo3r39IzRut5WDho803MvKDGohuOkPhbduAJchYPAk/7gVWc9J1e7PlJr+bLmrv7p
91DT6wEWGfHsnMmsKFlXIjTxMP+sHLe8N1koxfSZOgRF9epRTb79Sl57fdakPfbRvFY026WVAWBY
dkHdzTLoR9RiCLivtmzNwG2YmH0nzaLemI3z1pA6ovwEkcpzWTUyA82IOy4H84Ku4VCwu3nXFC2b
uwKWkhGNomyitVx/LQn3dbAV7Xj0pTPXnE5LM1g5d1xUqhNUMHRUQt0Zdoa3jAfqCEFvN9N8qNMl
PUFSoG+6cY1XVQH9CYjvcjbx3eVu6js7MilUJfpjil9aZXFAsmXS7uxmNUKuNYhDpgEvm3HlyWVa
CrO09s5qsvES0Az34g/edZhXirIFawyHhI4YZgZJC/tSnGrRGawUHRqiWcSGo2a6uxG3Uawt7bjn
b7NSxD55O0ck4oUbBxVcJMQsKVv6UXm69QTQjcM95V+svNk+5sv4kaxyIu/RgL7rRBfhRJ7PBACb
HQiaGut8np20zeK7AKGoRS476ZbE7IDS6naqetJUVXyxAPQ+ssQqeOOv829K39od4/qyr1e9/FGo
xD/oos8/1rJErB8YXxDYaNoFCRJv8C6f3FpNj+wSWZbOGh7hwG91A8LkLO4mA5F+ETNwW3PL1QNv
QJawQk4GlRlw2Ts0AC7KgW9tcqmOnBWZM7vrd/5kithD65hiXTPVGSlwi+bMZTc3WWpnmxUc2Ga+
W7XO5jFjftVuIzgYIlEvZjOeza0ujhvqLdum9mqr0exPASQK2LMrkAHtDwWdN3azBXB6V4vvjGN+
QPVoGppG6+7IJQSbaIJsXsKZ8upgro2M4XQlJjNqiD3URJPV5MJ5LCFxf6HEEfK0uy2/Z3eIE59b
hUJpY4Mrh0G94vLOQsgiKmjNIbtU7O5Q2jdxBGpnvuht5R/4tOVDA861DrzJuM+FyR6yc+5mDjkP
NnNaj7emgj4zcZtuBhYQzrwiJnLdH9uyIoo+HAzNPqcQOLDeKG6SrKZc0TGFjLdqrBFDXb0nGMJa
4iZvsMvVfVafzClpv6CUkitQmnl2wP+9ZQAmSBNUUIqr61mNw8kOrZ+9nJuKmD2wfxr1ESqZ8t5J
RVPZaU2qD7uBR0kHn7gv0gygWvKdp9zmFj3Bd6wfjDco2r4dDRtndUm2D4gMTxrGmdwaQnCB6rnr
RnnAFYnG4EBa3NcZCN9g0LVLmU9YrNxsiLVR2iyqSLLQQchnkZhq3NvDWP2eoZm/kv7eHiB1OM8+
PEjOQSknL7pBYqdyHxezsGTIQVP+xar6LxZcvP66wKOvg8CDhvdPg2BPybaAHtLfUwB867L8nWA6
QnQ92726s8zm55gmvwT+grab/2Lm/G9LHBwvnbwacWq2ZX/S9rNcZ6duz8mdzvNhQpX9SxvUv/z5
OOGER0SfJLRj/uH6rtZGLPSKJ3dirW5Lf45G7W9WUeNPz93VQYwlH6oR6BZsjn948uHKQ1pyhv5C
XFVH59Gcq6o3EqwfRrIvDslhrGhbnErUZDqc5ttEiBIuKvOrVsjqe5q9jRFyBj5LrZwdo9A2x2qk
QryfmaxH1EGEzokNEe9sxHm35YDxl4vgn/ZNj7Aw5nsADLSAsMY3/iQz5UXa8Uuq7mGzxnOiyvsy
73MsXVr5l5TyH1fb//4k/Js6RnxKFkCT/OHiJIRGnIuh6qGpkLFKbuQvDjnVYdTcr5WOyrvct9Zb
nIwKyOyE/pqv1l/cvXAl/vBJ8p15IBPJtnF14CP+47oQWpra6L3jJXXkQMSJePeu1Dln4bTYlg9B
GD2gCrQLmR3ZIRXZ9QvCdhZwIEGF2zjUWz4kcQQLbH1I9df36/KcEPkIQQoTFDSuajIFcj8y9JSd
pqfVQdi2zZajGOsjphJnp+fGdgN+aw7tkXMdK1IqG2udfROk7oqhOWoMzQ9ZQD/PxtRE5DC7iBtY
w4QxuIdWU4iYNaqIliL9N0PzM1ldm/Ob0ClgyQyLBg2cRxwQeUCSztsnzYZbrqO1h97w8ezmI/lm
F2T7yP35Q03TcHEXbpJm65/KNRnvcl3Ic2Nis/KOepdgalpTGANYew5dt2rRunSfnDb8YDJ6+ewu
Gq6zdB2jAQdHRPrYOxrecOLwzHk+A6x10qzqm1vFA+vmscZ35u0WjHp/dHV/eSWkhug8zY67U0rv
uBmYEpXFOT6YC/JlxG9+EyWqQiB5WrQYZrWTDcISmEaJuZnk6TrOxaXC8PHQdWlJDUldbkc1MHs2
pLtikxT+yfdVSk/zoOdPRBTt2Jq0NeR0+Gk4vUMrN0OkIkt7wmbujMHauOQsE4ouSv6d26xSPH+Z
bjgk5KvNZ1thaqQz6Jnjwxwtrj5DyodNAp0x+fYckobLcKf3FlDzOjDT7IxhhUVMXjPZiaW9VwiO
34bTIE+vrNq6oHSumnAjSAVyNj7i2FE3qWH0dAbRGQ/vBE1J862QFzrzq8cB/uw701eO2PrgFy4Y
chckM5C44gIxpzpupuFG9ejXewZ5TiuqhBglE6GFCxCNh0K2KhayZyvu9QqLzGwn1k55KLGBbtfT
eUTGjMCWEO3rQTBDjQeMvgd28Dlr/LOG668MsqVkP+IaHZ2tsHh5fXcgleGIbaFh5dNnKhLsS7pM
L/0o1qgohvy2d21Ef20WNK+PdJ5kbUd7Q2EKuA+ifei0NyVfgAOAJ9hjGCXzN2TZT0oo7ilzvqHx
PJzJ6d/m24T5L6sivHrtc5NJ89dAVfePtJc9tVRpduz0ejlN+pRdoMt7N5wh0PTAU/E12NnVit26
DkXmYxdb7L5fWlyHP8m1qnqTB0VnHUXQ9ajHOTkOVkPu+iBc1nhpk7wNav1MpNl90LCShIV+XSKi
UHoXDQ8JRlHbZNuX6hGt2jNoaVEdkYiXk3AzxcJqYuKXzbTtsaJ7+4Fmdz0APFYYcTVEtI0aL96M
e1SMHjbkddPZ6w5+zl7b12yWk0BNdmxzDEg9Kj2ljvbVgf7ZEzf9piBeRLLCx8JfIfmNb6bbrVo6
Y2MbptBQJKGV2/9WM6Onk7no2unVdVoJ90BzMiqJbSwngxcZXyk99FqjG0+ewSC+OOu7wynuSx9S
45SWbk44t7FutcwfzpqjGuACVn+TwGaOO7n4N62sGO6vn+FiE5ZUhlai+ZPdrK0OmXjcivQvVJl/
PtmvrxcdrhxlFiQJiRv+mUCRpS47Ifrtno1VGk2bKvdlPjRUwpvYroyq/MuL8/qm+H+O++vPQyki
jUBnD30p/p+5Mn1JbQ/ttH5osxfcq9vy6ksUjXtDvhIWxkP2t2TRv7xA//ET/4yZYUQosgVmIrH4
IQmlVdwMvkN5VPZVLpI9ZsdAzBrspLXyXHfTw/8/s/InxO3//sJEm8iO8uz4MyahTLCK3pLWD0U/
nJK1f51o6zJR7+c8z6N5Thwe4ThhVeecCMM9acyvf/kr/NtnTsSAqJHpwjO0/nh75+Vg6iOz8oOh
mZdVG2/nqkB5NrbfXru9Oh2rPj97X9cB+ood2ST+AtQdNPbivdCcA4Ve7L71cK1h6xrDGZ/BX461
//oX1AVcQYpqPfHfYKMU4zmepIeqNh+cbUXM9f1gtNjTNFginVZFgzN+Fm75l6zPv14c6AB0e3Oy
cUzvzxBLR6maVVT1Q4kZVFIXMDTEpDjP1/bPzn4151+evNHWvxyz9X+egf/PXfCfP/aPaItihMyG
josiseib0A79/LEuv1T6YGd+lK+vSYIFX96h/2Nkz/5ypPyDRvHfP/3P1Fmbg05f6vpBK5Fr8Nef
K7e3mSHxZTr1B62TJWIkMMv/Ie28liNXriz6RYiASbhXlK+iK5puki8INsmGBxLefP0s9GjmktUM
Vkh605V0iQKQmcg8Z++1+xAZFqXPV+pH72ln3ZmpTWSGui4n+0IiCTWluRMqdahBk0ivylfYowo1
UPXGVEaE5m2+kj3XqKbsximNjI0+h2WXOC4gg+uxa38XGbJLMw8Ws0ClZ0en5QgNFWsV51hYaAle
hYNYiWl6RD53cBL6GLCFEYXXy4w877HJl4bBgAmI3O5JEml9yYbTSB+A3ZGZpt74QNCwugweMkZ6
IsQAyHzvlNpKjOVdb7lrt6BePeTORHXbSlayC/HSUwIQ+BAWvpmxB9Bi2AD6prL0964ULyhH0c73
4KgyY1GNxSGi201NHS1HENyXUU2uZ63/5Pt9sJ33hDoie74flpglAm23kRPTvaedS3C6RhenuxgL
cT8o/UUel6DD2Ih2mERkHdx+vxCcOmHh7YFRNVjpDQtAmzg5uFp6RwQ3Cpir2ER1Y/QWvTW3Szdx
o8uDmTfPpROLM4Pt8/dlZp7YcEIBhBOVpANgmWfCB4cVTh3yCNTUv6M3T1mZ6upoU38+s4CcnFtd
Yz4MqzB+acVjdFRP7kwp0Egpqa3fpfVjSnLA7vsH99efB2+u8ry4FXywxCV/vgnTHAQ0BlO57QiW
iY6YFs58FT8fJ+dygs3JjpY/bisLHeDJjCyjnrgLXzNv12PyQw0NdCf5GZroX5fg/MbUJKqPY5Ou
uydu65B2ggFkpjra3Yi0Y9Vh6GL3/f2DOn3bLODUD3haBHywmJ767YeSmDFV57BKlM6qiVZkxqJW
/5Gh2f7+QicrKE8MUDj5f/TEVByO5il8PgdyVydTwucirQ3mq7avTHxyZoO4sWiz61mvRm36UNfY
xaYB92v/AyPNmYX8r4GhwzFAxikwmDP2TktBmlKGCGTM7lZXpxcWw0coM9/f6FwN+We/xH3+GXI4
8B2Nz9RfQWNDPyAeFQ6FYVkuSQE70M5Y4udYwDvZEY1F3BrNj++veXpXM94Q0iup1KjOGDbzUPow
Z7W6gHILAeXICaO0V+zV/7u/f/L1E7osavp+xTFNjy4NUHnGW3v6zBjeFsWlPzvMuUp3UjKJXILY
Y2poNybhcU0IDVC0+7SzZxULkZ6pj8h+OPPMvromAFp1Rpsa4BJO7onIR78KrEa70cPQHlZYEqZr
wqCju0BI+1fjWPVD5eDryXF2niMy/8FH/TNI/vVBd7lfzcJErp/un9jfcXTlsHmkjHNDByLyGnJ+
6HwTOBDom3AsV2aGAt6aNmRyHrTBfwiJtiHBjqOt/pK3yhER9Lmdr/5p6M6/itV4ro/NqxrG/pNt
p1HQz4hEIY9J+Wayw+f7K2h7KtpDGa9dunDK+NJ09wZY17E6MwS0z+/jfy/OIGAgC8Oy+U+fx7CK
9qKziHM6qp2SHyaUA2tD0atV1IgJWdOg/q7ooP+a3AatsF3J6yadftGXC/eTppJSnxrEjPduc12V
I9aGKGj2gtLUWiVq6e376WB8DhP8128VfFbAIdskapyMVwf5LnoeszhW7i7q3iL4muR7uy4hgO6N
oMEZt5eB+ozSySvKK8NWf1XgqYDiXVTDtQ+8AH02zMSXHBJwl/8eKNKnSsWeDH8d8dMmnuPAuBjU
iJpJcuPGZyAGXzxqioOOO885F8TAyc+37Cjr/baWx6j8MfbmbZ5N9DRLD52em77Crdx+/7z+Pi2w
5PKl4bBqQso5TR2Aklio4ArlMchd61X0U0oHE4pSQPTW1iwG/QEQdY5oSUMp2tAs+v7yX96uQX3c
tYG16afpz4raor8oc3mkUYoFjmK0FxT5bdRkuFRGdSeCfNm65yKQP6/Jf8aIoxOzwLLGIDFOo3dq
FQKjMs0POQTIVqcgyoZ//zDEg/3nGn/G6Yd1PyLTTpm6Rh6FvnFpTjWjWEjzBzowbAjDsnNXOfGj
Y5uvv3+in7cm/7o3Gxi4C27fZPvzea5Kg4gjzXd4opp73zkaffvuYULN8P1ltL+vw2fU4uNGWZlV
+rTWUUbI03SSdI+1Zl7Xfv6gFB1is3QbhBRE6WiDJ7nHm7xrRLUu+oliQbUaCNjw3Eze9ol2ZiTN
a9DnZfvz75lH2ofnjbeJJFfHqTh8Xps1E5aRg17NUyAl98n993f/eWs2P+T5YkSVuqzGKP1PHvIA
wWHCWYCoP4p2aoFAsG12BCZuESye+RZ+cSkNGIJJ/4gKj3qKHIlG2iMjugDET/GdZRbuMdGkuw5i
/Xfgj/aZp/jFW+VqBH24bJZmQOHnpwjnsNXirpmvxrlS1mvVzleZfmbR+XvWs8XjEAMNiQYIWP7P
V4F0EUGOHOqjNKtVnbUvNs5L8LKsAskqbuoLNL5npsXfU36+JCChedJTnzv5fipjZaeDxiWTqdd3
ODuUg1oq/c/vx8WXV3GFTn1IVZ2/6lOGCx4So1V9NGR+JHvvzjDCM8/uixqYSZVRN+gsGsLEaPH5
4aHMIwKgmeqjk/0m0XAB5h9J1tvgUO2SWNCGpciPE5p7iMRnRsdXt/fx0idzzEDrHDjO/N5quS21
Bv1Gh/z6+2f4xRDkoEtKAx8knuRpjy6XCNHRCZo3BI2WwCoM6xKLX3aYoOGe+dj+PbfYzEBh0mzG
ovXX61JiYmlHK46OLUnwDDy0caEBYWKkIbCUZTKdWTRP1iiO0uToOobLPNb1v5eNBCyy1hbdeOw0
GHxKnsnN1KpgFNNRgpAOWuontXGmKP3XRdFpgSyiVoGxcgZDfR4vfqqniMZb++j4dbv2SW8k8WtM
Dp3Z2+uB57tPeiU5N0pP9hUUD1TK0vMxHIwCbY2TFdIoqRKng6ocdVRzO7XSknUDfnrXFhoQBsIq
rxU76n9SO4Mxwe5x7wR1ki2qLkkeJzvBzqKHU7xwSdc8RhKHcZbW+g1cYnYqA4pKki7PvJyTwcAv
Jh7IARTo0JNlkThZlKSa6m3QFApz54WAyxYTZ3WTjGf2BeeuMu/zP3ymRGlOiTvkyrF3nTtVyuLO
CpG890GoXBCZYfx7yx45TdyOLXS+0bB3OYt+vhyhqsYs5S2P7UgTEVLbmcl6siL89ffn//3D7ZR1
inlWdctj+dxgIAv/y59/MorkQO5GRmztUYwrO0XKeWZB+xM78WHX8Nfvn1/Xh9+vm4qtYhIrj+50
4/xwtSMFRI6UGYVRg+b3BpsJySni56Tcfr/KnXtw86z9cOEGk2IhW1EecWySvifbM3d27u+fLNVS
Zn2ISZsXw8KG7PxcJ+jc3z9ZVcZpnBR14s3k05UQt0RK/FfPxzypsNlu29gF6vwj20zMHFdSOTPd
Tz4z/3rzkP8QnBga0SSfXwCs5QFznVIeHeeuLDaD2Gj16/f38NfK+2fy/f8l/vRLPrxjNSEj3S6C
6oiKYhXP4r3WWQjnp6LPmoBzVbwzN3RaqHFwwEICYirSEiN2t693kFq+v6FzlzhZvHAquUDhuQSI
llwsdO2inc5c4utx9c8zO1mwtLgKIBhxCeTfWEZc5T8aV//8/fn6H96JrwVmnuBBP/bJtspW7d1/
94ROFixNwTObTLxyztFRu8xoezf/5R2cLFl9kqVWlDrlsbrXB1anMy9g/tf/WhEJxaFYyQ4TO9jn
ByQ5rANmqqvjkNUbrJFgJBdd8Vj74/H7R/Xlm/5woZMV0KkhzOhWVR1d+1qxwIAHZ/YgX45WgEUc
NKgGuX/W/g+vGmnrGGt1XB3VLFnaHX3Y8jqzL7+/i3MXORlPSG0HC2hUdbSiYI0R7i7p7CVu7DO1
8S+XEsJVkPpRrCE47PNbQYLbiRHJ6tHZgNDurcUNOeyTefP9zXz57mesF4cLmjSndT6zqxUntxha
QtvH/sH4PYGue/z+Gl+9dvoa7H5d8gIgvH6+k0wvG7pYXXVU7EuMuDjM/oP58fECJ18+zEMzEZkL
uCjhymcwFGcu8NVT4mQMrJGCLLdwegdmFfAEJ3nMXqDEF8MGHIgszuzavxpXYkZk63PWrHP6mPyU
XOMuoHxktRdK+jhUV412Zis6P4jTmS7mdgv5Vw79+pO1ynGxfXUZVV3YGPe6W14oqnOFShAgYbBP
oxBy+Vxm/vdf/8eLniwvoWy7MlCoY5v2q6e7v77/61++mg+3dPJqxoBEsQwi33F0llawA1SDbrpp
z3T/vryKYNtAl3RukZ58o/LAidmZBuVxXIXRNflCgjOLfuZL8tU8EZC2xVxrmk9Sn+cJZ8mmlVJj
ACR7uTasMy//y/H14c/rn//85ECcAWXAyw9abA5HPlatuv7+bXw5wCyLjGQqoZyvTrZYU4aqQRcD
JzbHRERWbRyNqA5n8EwwJMnWNP6jR/b/1zvdM9aystIx4Xop25JsuhtLbfH9HZ1KXP7sGjnD2wYH
6XmNPJkzNmmteoPy/4gGFlgLGBiTsAZAQGhHAQr80s5xVb98Tx8ueDJforCg31txwUZHiHoNuior
tt/f1JfDmXRc1aVLSeX4ZKSZZoUIKecSCqbsQcdI/1aatmfvvr/Ml6Phw2VORhzT3pxsuPpHPw8x
a26CalPqm9GIl+DBvIALf3+9rz6ZlHZUIpV5Twi2Po9wUqYLM09Deazzm8R/y/xVYl/A4ErPScK+
mqkfLnRa6betrk8Chws5v0E6GuJMkeqrEWCqlCWI4wESepqspZpZBkWCFdMx1o4Fw8ILjDMj4Os7
+OcSJ49qiMnNCsyMiQqJ0go33bnF7Ksh9s890PP7/C4E5Bqns2jzBJb0SHPzCONZ+ILwtuwca//L
x4UVgq8A3X7KT58vRZcBeXepFcdiwgD7ytk3G871iL+8nX+uYZ/MmI581ZxPanHE7y3ET9BdiKx9
wzgzgi0A0Pza028029f/u5vT9pytDtboZ0ZxVLWswLjnOlcpacnLoUQ8U+NH3/VU2q4SqEqHuMPB
BA4VU7GNPNwsq3gpYbOiPeTfALPs7KpSw7CW1bO/jAy9aCuMhjw5KRQP1AnRcmOQM4q13NoWvf0E
Lwz+uJzeEwK7jjFOk2U8lqW5bEMbJUhkmA2MOt3d5lkKuroKiKlXMn9dGBRQKJ/O9s5QY1HRbC8w
OQlVsAXgVTykSIFH8M9LcC1yg+3t1WmqEOiIViyCMnpGxv3W41BdxQMphFlUg0qtAStGU2+9Y5jg
PsnKWw4oWjZZAgDZxO0B7jEOj9Mw7vMp4/zbqAsHvJWCkRXyFJwcNAtBQKZz2AOPS+MitLbQrCJg
pxVqcn0kyo0kncaLdKg9emK5xM+U+dI2gXpRrHaBCMI2TPTB31pmLG/0In01skCscJPaTzY4k40B
mnSTl2F7jWkZY5mOgh8tEqAFtSEX3cl04mtac59VsluEkRWvFKsxb2ujqw+qBP8BK6i+gK8odwmp
RZ4elWKraX7xZDdBvTH7tlzZOoc+t8CF6YSGvc81vOVTmiqrCozJ0jYgG/lV91yLwFrkZqv99gXM
Mr0y+4extHQwOuPQgl0FPDqKipbBNFsUK+njxXaMZBV1bbScykDzBjH2JO8qA7beEhym6+bNQ9FY
YplkuQ91GarrRdqH+oUeZL/LOVgU8YSz69qu8DDvWetqiuFt56CQsEDrkMeZ/33kDM9R5wKcBKOz
IpTFIuE6MrZSQJLAx1hdRuSe7rO+aramO2InRPTGu7S0QxiUvxgY9jrVR+MpmCwc1XqNz7AN7F2J
F8sLmjFdxdX4pveHngScLh/vS9uHPRoijpRh2F35vvQ3ZuzHZHJN5nZoxzcciQr8FYf34eTl0gLz
lZJCDo5X4n7Z2JoWr5w6b3a1hVa/l5jGoosu2UelR44QfuQ2sz1YKvoGV16wzetebP2ihQILEw3D
Zmrg4O9FsjCS9nfVK8/lSFgMYAR/Q2SkflWLDHVnLUNWxtF+hD44Wh7FVagyEWlayVBNhAtXtqca
tQZ1JYDqFYXKTd4XzgEJULNuzHjwch07bNtGw6EHiYjdBppyE5bBZW2Ld8VVcU86jbnQShz+XQq6
RyT286DFaJFp9C04+/XrVPFVz2+0YadF2UCvwIguqyTsdrWv+bd+MEU7ovwIiRrK4todAbG4Exh1
mBeQu3MiiBQdOJMQQPsSYBerLI006CyGcxU1IcYMDNqcYc1XC8Q6lAe8FEnp/AKyDYMZL/rCSXTs
0JlPc7WQ1QFYERV/NbjsIaTtct9BVwtHBHtYeOOo3bAMCyf/AWrR9gz+cW2I1lwO0I0J9J5s+APF
hAwVYH8d+9jxlV5fy5nUYspcLstWJUkKOgd49Bl4MeA0z9IZeJwhVMGUFVxY/OMiqiFphm0RAeit
5GugwHEBFwuHW9gKyoy2HBeNab+H1AK8oCauCqteSNBfkC6MxskxXiUDblILHrnjkK3VBcUybFQL
G3dTHyw/EuwfQXb2QdneBQhm1s3MbWnlVOxDh61zl8MKs4qp9OpyQsGdlL7H/8O/0aaoh50ln+I2
MhYJR6BlW0eCn1zR/DZAsII6a0AP43IMwxDai0s2G6FT7qqIsIJMcGnXmZIAf6rU4LWtUmNRYsVf
RKX9XEEQWYgoeevz+l3iFUdDHr91pvLTkC2g7sF4zX0WfOB9YAEQDXq8n1fTRLBi675caG0L29+I
4+XUItDPGhne0VJPPN8GSpg3yn2VDPzM0kqxsIS4VTJ1wt2ka8zjjHmTVZBAnNzYWKDHvL5k69AJ
EaCth5KZdyMiMCBY9QP/R2ZiGoE8FlFFU5QV4yGya6zoZpn+sLPswcL087NtFYIzE7XcEyQbHAIa
QiVMFWCk7WyLsmdKF3QD5VUEjrvMciAYECt6AKoBNiFXwR2P1mGphSRW54H9LhxCQCYQMBe17cKr
7WvFowOoonWuBwhF9LeDqkNTacl4o/dCrLqYoqDKPFnD2bJu41brNxwy60uQuc2VlCLeVxlr79zN
u6BNmCyTIewBo5i/WYTkkmhsm+WOGMLOavDDJU68lp07biADDuuQchhDu29RzgAdgEEAEEQY44KP
7bTXu7ZfTnWt38k4tDoOFG1L6A18802Ejw/LuRv/EH7NZ11n8/yqSJh4HmTYjk1CxcNU++AYD3N+
g048a+diZnAL58WN88YDoA44zp3EFYCGBCpmalueDpIDhrxILuhRPdq1+WS27Y/RBCpYGWl0CwQ9
wXnLLtDsYGBb1kj6aMW0T1sluDEjiFUuiJhFUxvoEYYEG2rvDzPRkbRVlkBNGFs/jXkJY2BW+1wK
NPaOacITCIJrnbeGptwN13aSE07IJnfdpDjZ8xn+mKdMfprMvpfiHljYdgs2L8xTL23yaT/YYljr
lRHvajAPV10isJQEgugCX7xnJa6GGr7FXm0aEou11Hn0gZUuRjmGW8neY2FnAMwceF1wPiz9sQbB
CzgT8xAW7sm8n0YHck4rYuzYgdbdZuAtGfNqfqkJDLa9kv6WoLS9MKYdVatWBZhfia6nAodeZnbJ
FgX8dC1R5/I/G3VwIaweUxkkkcM4a8bAlwZLvnj+Xd2kYhOYtdg0ajasUvBGmNtb+SMvUeu0Welg
aDe0tYKzadPkwDgWhdJUpHh07jUgI8bxWLqvTmWT4lcp2hKyr3tD4IKzEmqPe31omK0pmyfSPUJ4
KfKHnivNiwXIAqt/MmaQuqeMCoA6sdjrSQv/SvTqUStL/95vA0h1bTlsklzzl4Gbjyu4KOXCzSdW
Zd8h/s9UsnYzNWNwr0LBuxUhn0Asc1CunKFbyqDzV7TR5b2YQR8EDjmrRmHxAemJ8WMw4jWGNmcT
OWq8jEvir3sX22/cOndWXsMr9dk/hr3TF2R3lu8GfnSw7WmPmhZeU6pZ76rA5VDmbGfrCiOHyuc3
8NIuKX5B8jfXmBVUj/QhsY7iiXTQcaqu1abDwRa73Cv+wCI7EGXf3Jfu+GLVas3up30bB2i642BU
l12lq8tE1d4Gc35pA7oiS+qAGHqHQETYaJDgGFbDQDUObSqeW4dlXZahdhWizfSUnMXUaaJpLSsT
4zS0lbUYteHOH0a5UEImY0hmeI9bcoma77ejx/RvMObsHQHAI9OWOolJ2fpVquG9itCWaAz0Cfgf
xk1fkhvZAzPz1KFvN/j6ou0QjwnKTksj2TIYVkCEU6ylfrqyBePUqgOwhg574MNoapwf4rTZR1Fa
3pplFm/LwTIWhVr3l2SdNC88+HGjdwmQhJ7QqlVs/1EKlDWPYEgP5O3FMHMS/x5G0bTpAV9scgpm
ALgdggzYgpAYTSj0QY+19mdTODpUxyhZujJ3LnFGBmtzYutkSKu5gbPKYUAloOq5jjl4rJNq7I8S
AlrFZrUrn+y0uhgG8xnVvYR+4hAqbe3NsomMpS8Rfs77OEI4YLbM45HuHkZbw9hkudmtSquZUxhz
012k7QDlXjA2hx81OM1Lq+fL3FnC9jIAUTuzAUOS2W54k+TCWrmOLLbJFFmeqSlPad0kXlZG7noq
M+MlKTXOLk4WRgA24LIsgiifiROxykbKVSMPQ3fj+SmJW4u0MZIdWolx1WVxeKNJEi3BbVb2XRi5
hEBU4q7rcT4HIWJYlnvnxoqwbPs2JYWyKkEFkDJjN0/4TlALoPV09pLN387olGhdQibbwTJDcsyu
epkatST3r38zBtVcjGGNM7ROKE0IqPXILDKiQdj2qFbiwkyRxi6W9k/XspktTsXd9xXEFhY0Lw/9
p5TM8oVIhE7KgB4vk35eCiGUeNKKQw5NVA851YWXWWNT/9JtP7vKYJvGSxdkMRt7R+GXainbGIh3
rJhmPF7CEAT8q8XmdOlo8iYp06cWCvC2t6B7eK0Bt0NJ3WrTwwC4swe1WoYQrVY4Y7I1AYp8HYho
ALHByATMEv5gJ4BwBqL9mxUGw6ut+t1NN8bmxtSKHNxiE14B9MYNEkymRkiI3flrCOv1RVYwGi3o
LqQZFKyt6KgDT88dY2fHg73Vp9DwFB9+LLuQbqdHrX2d+BWTP5+x3R0haiBiy2xZ1SNER8d3r9Hx
QOM166fAtt+VFAGWzqFkPxC2+9PVHYXUc6V4cUcfchiq3iWqELkIm4brZGEDZMNXUEYboElYKBam
Uipb2A5ogWAjeCpBRsvSD6oLq8d0q5L5Ts4vXy0xKuwYwH1yupKjshF9T6KrBST4Rq0Hx6P3pa80
H1ClGcSTlyUwtAnLRfZj2BNdbzZ3bpi/uwFgOlkQO6PlgfByNnPLSJgDRKFoXIaYxZelqYhl4bbT
jW6O+m6KwIYDgB4vAyOxOHa4EilRVW2EKYOLqjZBOmWmA0o6aq+TzGw3+F3a51EfJwJUVJ32H8cb
9uXJCNs++plrB0QlsIWBLa8zQqOIA+2dAyisZBkPCfkDDDj9hp0vlLcihK3sFu2dXvXvXU+2VNh0
rodmeLrQw7s2XRPeHC84H/Fy9ER7YofbsfqwMZqmCc6vYbRXVSPtVcj1lnqgm57WSM6FwFmSZRSG
yVIdHfdRFBY4JDOyk1+Tb7/g1O8fUmTbu0Id+fCo2VhEO0SfoDDNUiP7yAkb63eYmMMuqQYWqCFO
V6mKLF1KH/OcBlWFlL+6uKob/c0yDGUPynnw0qnTsW5AiWDmRbCxOlaGScJtSwbrObfsZmukBWUU
W2jsDyugRoWBBjvHzCah4fxw1fGnjfGdzdcIULqWbAGVVNnYLcnMSUYZt8/Z0mLKhbqZFMWiIvdq
bdEo9eyqqUFyTUfqGx3eG3yDsDqsa6OD4hDZSKG1LmH6OU6ziYQfbJ0yr25D3bHvuCnDs2wGauRg
Ia37Z6i3MCAEaCCVXZaHyg0oXdO1Kxrk4mcbyWg1Nqnx3IS6fuXGiR55JemotDRTQntZbw+dwICZ
NjV0StX/CZAAS0WoENrKQrtsBFjfPK30be12wRKCzK+pSroVcEUIQo7ByooLah27tg9lQf4auqp6
oAAFMZEo3jUSRoDAglc8jqO4ze3wYYp7UsPJTcFj6RSQkMZsSWmSmWW1771upwupJXIbtpVgaeLt
qRDLd8Vo1rdmlyuHyizsAxEd4ZUt0mmdJU6ymgjWoKwruQ1tLgsoT25hFNeJPbCVbfKK0p+gthH4
TFTzle/OO1GMAFaRjC3oJ3MuVQbgBr3pLq3ZNxpEkc2ndc4ospz2OoLrcWHnfAtzF9iY1KyQNDa9
XAWq+4K0vlwrbT5wejTrl6mjSImRjA1Y3a91UWRXbBu7n0MOnNWo/NDjVFnAyzarjZ+1yYzC49Qw
SSt5mgAfrfO8YyMymtmK8w4RWOoIRkk2abxtCuJ7Alv/XcoRq7WcpoUsTVjJwvktpVoS6ZEm+1EZ
zUuMpPlSND3u2CAwqtsyawcO+GkDFYKMb88g9nDtQLohKtev1xJShmfE2S9kQiHTtnoLB8iGYLU0
Y2/ljP520l5nlJSH66VYO75vJV5Nmth74pOPWdSmdp3Rl1+RzkK1TnTGsm1mYH3sXNgTWRMG9rK9
67AoUPZqb+w0cWCiAVPDHwAzVgmVH+lYq8fO0MJjVRv5pZs49iPoDcpXHFs9Hi6BQujg1uAJza2w
63EJh8VYETeUrYQFM1zV42apBK0OerWos6emsfwDwOtqG4ZaufW1OrwBA14vc9K0NwOvZdHGvX4w
Ol5NYAW6B8zVXBU97NbMj6dNEbv6QQe5BSpag1dikC7kulqx+ZNMVwX1esqnFyVsbcqycrB2TY/0
DxABQjP2c2uthgpWS6XfolMG3eqEvI60R0xAUPmuH8TWkdF9aQEIC4u6XaWi4cSmhvEO40B55ZK0
s9c5RB0m4Pp8ZCpN/EZKJZ8sp3n0ZRoeNICzm6SGvDlE8VtQDzTie8rCYpojsf2mNdcTaXBrplW6
RBZOHavkwCDsRL0m04j5bULYGgNXXWWF0WyZnMaa6DwBcEKXe6Ua8jvdj+3HYXJ+2fnAeFFZbyCT
NOvCBjk6KLmzE2ZZsJaU+T3CiXpJ0isrdU6eqpYo0VOn280FMfPpwowUwjfYFi6UaQJBIlPYF5ki
H6aoIcCLsgW5RFbj+3e8DI1jYSpdMqUhgtmaHFaVhQ9cqy3zaZzMbo9mpwWLPeizQlXtH/j4ibns
q++wo6jXoaRywSap246dPZPC+WgSWYIeXEAczCQnBJOK/Bs4itAFq1tmr2EA8S9v0+w3ZVlMZE7F
gjy2g3XpENZ6S9C8zVdUAOQW2DNjyHlLtfOJvHMTe03sKqwxwcC+BuAf7lEjk1cDhnzh+ONA/lvT
mZetRaVu0oFmF7X2CIIF28RQvutl0m8JjQTsZ6m22DVmI1F64g5eqb3M14ZmhJd6VfREEtiEb7iE
+FSlLn5ao3hEXayyk5PPZhLWQLZK6gIgE5sdGYiPSWfoVF3ETL7JXC1AJp9YFgRmLbhwXPin+cwM
b9SmetTRpBDDntXLDr6Pnj/O1Oi+vtMLwaehyc3fDov+hZ31T9j35Z5kSC+vKURR33yKMuR2Q0BY
JHWFZkEaJGdOggdX5G6w/rIzfoptgKx6BjEHTWN812lFRf+gpPZQ5fbaj/Nw20tNXxTo93bE/WX7
2kKCzpQzQ5zwLZtHXW/dg3Q1+WROsvIJ9an19Siih9YNObwY/VMo53AZMagcroxC3DmUErzMEoO5
KEuyoTdZlgkiRjLD99TYv5Vh31/asKQSEhz9qXrI26FpSKAbxgercrSVbHy5lGE1LdQyNNQ9mHxn
NxAy8NOv1HrJtEWjbdX+LhipKOtu+IM2g7rInYBoPbKjNz4Uqi1HH3+HfVhbmnHQPzgFWZMTMuuF
EtR45due8p7bFXO0grksHfkrU/NfSZFpCyj3QJ5Mm/LboeOYWa1Sv71JHYDnrUO2CqmAMeepUF+V
YEap/Sa/Wo1lsZNZSilC0GlRW9v/WapjwbZ6cMstyWkrN36muFb4F3neEvFBTkoPSKBromhTIZK/
miDJYAkT0QYmWbRwQD16eVJRBcs0kqUsxXqbEoIm8t5oIEoVr34azCXLH9XPLD5Y5Vq7m28A/MWS
74VlHQSUXmKlCqJyBthbKuSZGJlYWUJlK3xCBTWj1DaWRupCQ6cJ5CnBMIGlUdOQo7saZdvsbbgm
U9Ap3hgnD1ib52pcpa3j1DFvCUH9NeraYUyS+4kJv1FxQBKgR8E+JbWItOZL0Y8aQZc1QXNq9E4Y
CG5u+2B3NxniKxOGOpVQPbPYxGep/4jSzL3UM5pAC3tUwt9S9O19bDn1swb4eOmOALsgDWkT33cQ
B6s4a7qjrRrT3tGjZ8eofwRSJX8oBWPWaB0lMlshVWgoKl5wHi1cIVliCohmntCT9LqVan8QBYRg
6sa9V0QKMe8K1eo8onDR5kVAabip1vF8bAX/SQ/FABdvdMQsARrrvTQnnTLVKPtTTEppf7AKjzyt
hejhn3dS70jcaqM1QFiAFXVG1N+IBCEzqOVoE8cHOy+6e7cN8yWbQftAfNgT67nOf285C4NYq2ui
f+Klj31okQOksJj4gIg8FYMK6WoMME9T2KQrkOopEfHx8dKsq98zPO6ekTjFqqjZrMH0Itq0D94H
ewhXBLxO+YomyGPJArSg/QJG1R9eCP+KPYMiEq0alT0J6SNrXRGcEiM5qG+aUtcH2UBZiwl09ALK
PJD5XMreMidQiFrC0RiL5jaOQtgfHaiHW9IfcvbGkywXY94/G6xTy5RYmwVAzhdHAepX6VY5wvBI
KSYGk59d64GjXdLWKS5NFhN+ifmr4Lh8iANrJM7AFPRVXAgdtRZi/9bo3GZ+wuk9fVKDoNx2Zezu
qUz/asK2p0IcUzmM83LGVKEjXaZN19yVrko1108qyLoQ06M0CxamHYT3nQza6zyrXohb0leidLFn
xnys2cmlXkJ0Qkc4hF2N9GjanyIjhQvie3aptFUmD5meZJcqjSYb0Egz3OA3jtdJR0KsAhtrlQdq
dmUMqX4tKfWDjs7ZLapt89Dj018asTKQiiTneDL9RyEo/406NKnWNOP9ZLvJ3lLnDXfFy6Dfynla
D/6Ho/NabhSJwvATUUVs6FsBypIlZ/uG8jiQc+bp92Nvt2ZnbAm6z/ljva3DNPIayeHZDHazh8+h
nbUuIsQaU3ZQSqlz9hXqRoK+e0FivWtF9ooFzuG1biN/iQN9T2sstdWTzgQXdJOzhcmcHwcDF1xn
j8aBWLbJH9s2P5dTQ8R867Da8keIwic/ODVCSfmuwCRsiumiLNI52SH/h0PbZdkS8D2lGnSBqofk
QDZ0Dyo2IoCGJDKDmoZ7pDVR46mBaOSmUdPw0lDkA3Vj6xvo9mGbtcGN48SkdTXQjkLL0v3QmfF+
LZpgvaH1XUskKwI1d346UZOChb5yxxmUiwhTrK4WQgSCWxroSSrnBovWvXjtK50AerddCGyuEqHw
qTMMQXuEqTtpdXuaUGGdVCvWv1L6VDdUAYHWNKTnkvdf7h1zyO4aM9kuTPp7Gg7JLhE1RWpmpl26
ZHV3m8bgkd6/nMicNI9CWNXBVIi6KZ2AStwmbj6jOK58MLvMNZk+3UXmOlcKZ/9cGCldi+rwZAww
NQQTtifas1CwBV3rW8WySpg0/N+aVUIRL12zkTNVpDJdlr2UofCHwYx2YzbCPS9vSz00eyrvSp/0
tv6RA3qGRyIwJKn7bG9oQXyu9KY6ETxIXrkx1HfgRge6a+4Z7BZo2jpMHtpmfDIZNvfKxGyTdYpJ
QfVKW5vqlyWb9jKbZOsUdicOLejHUzX0wVZlqHBtBpmC9F0jSvKHJhKOr8jxJ07F+B6OhYg28xqf
JlKOgmoMf/JhFtvUiQM25jGF7Vb5H4Y1cLsYzTtLRPjVWUaxoyKZEs8uhe0N68RNE3u44qimNEqt
VcizoMbZFsojDanyyCmpH8I0qXBB5+Q9ViklW1zFS5vOOwDXxmOur29NWo2XQsvTve04/TobKvgA
4A5Fr8x7TakKtA6CmXguKWoZ52gjEuslq3q5g/tpjpVo127iWmXjHUhrEB259IEkmbAMXCUep2s1
hSV9MmuhjSFLmi/lH9Xo3w17CMT1t4UU4yAcJXsbDTO9D/M8umoT9j7RGOZDAXDspwOcr26FxTGR
qXUk2DjeJXn6kph2xvKpqafW0ic+gI5MwyIlnBAqBx4Kp58YMRpCa80H3QrCtzScf4qu/iBTKXK1
vCBdqWzjLdyqurVV5idTof9vrcLyJstWH8IAI7e003ZbWou+oVlR92LOnkuRtREA1wxzLqaXoczQ
7suITHhI1esogpySF015pe3hgD/1OpdavIUnuNLP7rApWZ+D3kWeNXO7OhqPONHK0Vnyre7YzbSr
JDH7jqM3dc2JNFLcOXIb9Jnzw5Cm7VSKZiCSUqI4Fac5zC2pjcZsfZK1We1x3aIzkQHdJf1kbAr2
4W0kLY1Xwfh0Epi/ympqN5LrPlar74s5xmdZBP2RRYYYWFjymJtWGRGngQjEJBG4mlnwuFSJcadw
OL1oFUH1S0RC1BJFtU9YIa3jZaM9YItLt7JgI8RtFW0sQVc32UA55hLhkMo3vo0AplsessgD6yIU
VGut/RJIeHmhmH8BcTnri8D/z57hkj1Kk42t/FgsK2S3Vx9yIkIxGvv+knJY7xOFXyc0QH2q1nxF
YRCtqVQLTYP0fYglvzvj0r0JfjQPRIpvXNWDk0KPuJd20QfaHjpGTLTYQ2x7WhiNz05p2/wWtGNY
KYASqabdoersZduSgel0w2sZwDImI3WjWtPHmwHvqQcTErhOM+S+jLTuoPdZd+vVoNu1aVw8E/Vr
eFQ16i5WGIq7G0Z6N6hH8WnparsfnNl4D7W5e1EqJyRPvqSVGyLFIRAsA8dDP+S27FO+EwEQzjVj
EH0YdB5Vor83RrE8DsNAEgkAFIVe/SbC+XkxRN1+0bZbnMGiTMh/O3gmfJR3tx7JZw8Ld2RPgPWE
JGPlbNTvtHVYc8hY+bd0Qf2eac6yn6LE3hqRAaQIJ1kqpltKZFt1QQp88tuV41ukhM9U2lL+tip3
pgwMkHBMB3maGF+dkH+BJPDSr1uoxWjhOjYt3XiwkrH5p3b18Eri7OAm7Lh0zsy9z3aSgtZysbb0
HV/ZEEPqp3rb7dMx3EdpPnrS7jU/lMgSpqAIEZkJ/VnrjV+MDwmpB529m3QjcTWtDrAYcku2Vqnd
EwayTSfgNegnoyFSZ9DBkkt3CCzGXjMqaH4Fta8RjINLoTX1BXmT9JuBJqF3BFL6Nh7sF6cV+qNh
VvqedQvdjkhrTviKq8WxgnOQ1Mt2HvOEMsLgKSYe/wSTmL90FoKLYnaysyaO6KUo6UyV5I26Odut
SrtAWcbKYzrIzCKYnEcj/cRADIZzJ5OXCcBteFtVEOeY+M8UOcD4muRbDaER9OKlLr4HLbkGy0zb
xi3Ozl1zV/UT2MymBCVIwx9KjrgrwXszKl9Wtt+hgPwFkePWEs3eFM9UJ9J+q3mp9VRpJ8sCgHwI
o6MT7ykoiWGWVJocpLO3aga7M9VsAR15Mi/YecxNHr+btIoaCh/vfsn2Iv+R9p1daxOrrAvtGfRR
W9h/1FMH3ln0ftxwqxAiyrf1Vdj3Un0xWKSKhyjetTaQnnWYS3ons9983GcgT63i6gi+i/I8AyXF
mDdvKxXdQzpmQ+cmiMFS7ram+yONliHht1U8+mia/jzlPz0peHpwXcJvLW/oWKWpUaJjiZptWD6H
5rtSn7UqOVjw2MK827Xccu2dy2DV3ZR+xSdPBYlHr/1J7bdT+zMDWlgpCkeWKXV8nYGj2tAfB4QH
bEMGExdwdjbuteRozicngn41M88y92p2L6rnglenYbu+OB3oPkn01Ih4lXGG+nOdzvHK4Wf91kT0
x2ZJgT3ZlgvNbr7lPJTNm8qBGVbpMdV3o3aibvKQZ2TyszlzMvTqdxLRXY5AVWtZJImSHp+CkESX
Hix1+uEE2uQklvcAcGZ1bEYuHmqdUvK31OK1FAcRUx6jm5s4GDe1cYzQIPHEcJF4/NQge7V2U9Rz
Y36E5S3TDl30s/YWkbnijhYf4EXRaSy9yHwlwT4AVkb7LmndbdFe2t+m9jxPryTDbOA2WvMSOLsK
NgvXv4JMpyPEr0Zl4XfaT5bQ8MG1SolOvCjU5F7K4BqblLOi4kovDhe5oBzVbNV6W7LjUuuEKiwv
lQZidzBfosEqDkC6X3qqp1ey4n17YaFKL2P+HDmUPTN9dc2ESMq8OZbi5ka7SbPzglatpalHnAO9
PkWktWvZPrOLzUjLLwHHNIRRE0muLLpdGKXV4DZdDHpMTY48+TLUnLwSei0DPQ025vBCFY5HOK1b
Mw4m6S6Gbh4J20Hfup/DmMCjp2m+OflFUNk4sdVb7XuivK3VRdC+jnFJh3AnU0KDuwdrelHlYx3s
EqSZS/UHKLlTmld1edTlC6r+JfsbaTYL14AlbQ0e3atDgk5tt3bm6ZbmRvNHXL/EtIYP6j4Ip4MY
VTelWKEuydaSFECB1DMtQBscZvQ4JsI4SSVWUzy12mtreIapXNGI+KW+FrVRShf/mr2ExM8poCKs
iO75aljhr38TMdp5cl74tvr4UIXgOHPg4gsARFJuyI08ktMnPE9S/uicGrN5s8UPskA3jKh2sgmi
BmVf9F1v8rlx3M5Q9YdVHwlFmUcXOWuMJByIPAPsSZ6SFX7cKq8DwjT6IjZOcE+t2xSl+9T41BG8
zwV9F4gdwupzDNniumcyutercFrXfhN7goJAoNpInOdJxkiaayhXniVoFssh7WjFfGHJ3VYjzcRR
cAyo77CDTRdTmURDn+Eryakms99Z096HmyYo4mhgxqGHGFY58GtvLJdTQzfrTL92ZHmh8VqUH6rK
RzGx6iAQKAWhklsoTr6pZxG2pD9dqcEwSfcKnc9OX5Wp0zWdOy9Xgn/tUHkgyVSfXsR8UPK3fvy2
1P2c7zTGpZRwePlVWjeywtyY1orUKDmbjw07YWHtChpHR/pfU42AsDsXapzugBOzUXEn+3vhsB3r
7yZ9tq0zi8XGqj7C/gN1mY8Jj5EHpky7Lgm69v2oXJxpT6ho5/Ai3HraXvN3pfwAo/Iqk33W/lLa
p5BXpIu3eb7Tk9d2+LaLajejukV8gOTtySSMskZyWCj9kXoazmoi7vIvM7zZLXn85QE2hiDXp7Z6
m51TTmnY/4Fm1EWy+PEXI2wc/lXWbe3ilsreEo/Z9AfVUbY/SG73tOKwK+cbVf/JZ3rH5W6uz0nN
rcnx3VG6YqNcNJLdkj/3DlLZ5UFYN661LZO0S6xt8FcDj/xRmeEKgDxlV4SvyXBX5/cc1YjWnRSm
q9CW3X7VGiPXiDmKBF0fCYImnwrV7phRBbrj2+/I5y9LvzBEdKqN7DaSFsMXH20ZXFwx3ocRMWEP
IphfNQnemJDN8xqPNMtb3/b02yJISWiusSbKRhba4/hKeBjcOflVYBkcmkI75NZjZHqF+W+2lB1Q
Ir13b6jMfBGQmsqRu0ziIehgCFLL11Ji7FA/ZaL/mDVj24aH3HmHHmCJzra59RYFv+LakXCo5vv2
yznU3YOo+A8ntuTNkO86+Dcck4cxOggKuioqQ6LlvGp7hvnF4DhNcw6L9WQwf3IuqGCCpYhudk7e
BwXG5aNDIVyV8iV/cHpJOqxpPy7SzBPpzuJQcTTSSJaP0Hpq+3MifynwyoZjOJ0pw96I7rK+afDP
vEQHyaitX+PqMdCh3y3bp8qXv+23zPyZ8Q5cZGz/SdAvOBPunMZtQrpW4q8kvVQoDUi8XYTfkxNg
XXX9YdYOTcsSq+7Nyd4O3BeGc9QU2Id2ayZXASUyLnf0qkjVr3PzOI9ftsYT85HFn0pkwceisaeB
slIufe3B9ftk1Lvq8DHap6W8kd1eQgNWEbkX1Ld/gfMoxbQnvT+vn1UDIeaXap+E+RiML3RiluFh
sbZNdMrzx3zZEVvomvlVAsOW40OW3EzEt3H3mcUdD8HJcl6oBJu4vuIQ98qLpT+Hya0fzmp4nFfV
VPeeiCNpwP3iMKj4MYFdPKEUETxK/TrphGZuxWDxPr4v2oPsfVY4z+q+uYhgtj2DW0wEv5NIt0Zx
dobItzJqvNTMb6gcYMM3u3uUEp+v06CRmBtN3Yoa3ww6qYBbWV0bbi857a5heejtx0Qdz4P+GfbB
LtMlwDQ1uM2VVcYVdsPCU2wG+IpJ3RGyRPd35TOfMymDVDP6K0Ldqjn7SHQtWNVsbl6neCQBDj3q
izGvp11ynKhjytrvGCF1XlAVVBxy7Tca7E2tvyUcALqakIeVuCDQOZP7BHcYjr/9HHlKPBNpNj8k
bU4ANJCtxv3Gr6+1rwQAtxTB9fKGx4JZINwuFP/OjBqT7dt0KVTiSRdUhYztYx9SS7WYnDKh1wQf
k4WOf3wJqksWWK5SUysLSLVYf0Obe0v0NFZfQUQ4NSrPhPOgBK5sFC9WH1pp3RaZnrsq3I4mV1WY
bwIF7TQf+pibe6mjVxSceL3+Umc8zWVGY1L4bRrwU8lvPRQwD6j4Ec9wFTae3R8HQn4gsjlzKZMC
XC74KwuULEFP2RywUdI8DcO7We1E90D1ElILTuxg2xQ/BnQ67QQQnH+l44ueKI8goI8kYQWvD5Hd
bwftp8YHHkhargUR7T36nwq4U8Wqs9FXia/yriTToSz6A8ISkNQp/GuCnePsNdRuihNv5omLLHqe
dRopysYH8jt3xLHt7MVCYf9XOZTDN6+dMF71tP5aVLHJ1NY1jZ86/4ss+2TRwxaSzpln72MTs5qj
f4Pzg1leBjqpb5XCxRu9xvIl0jW/b5D5Lv8mVCDBczH/yZpeWww42kdPCUPPTxztzeVQYH2ZWQ8z
8RkuF9F4yaLuB3s49+J5rLciZkgheTxRNhoEMKuO2vxQkN7XX5Zxr8vVLgYzc6rLbaY99DbVGgfL
xvtPFZvl+Ggl3I7hUBTxrqflfUTlp6v3rjn15qmBBBfRT25Y7gRc3CkHHV60AsJNtBcbb7+i7RCB
blSWKKJ4qR3hm8fAgg7AjddVDMimf50Matn6bmNk98n5ocP230KDm5nThGheS+MZAesmLicQn1/O
eDO4NspJsw95sutTWuj52SDJreVRWn99h9dlumXNNo/eRjtwl5HTCGfSUeEpgh2gVO8M3WxYv0VY
oRp9hhuJ0bnhZSHLNcn+1Omi1s8WutXiTBAJnAUPtHoVFSKvfUMdXO2cqpalxzoP+Z8BnRxSodeA
VMXPoodbosGsqm+BeElHyx3ma1cHkPuMZW8aOq+Z6FAbUJ1tjwegDS42PSVl8ZQPFLg8Oc3jOO+I
LaDo3AX3BS8/Whl/oLo17YfO6mLKUxurhxIYI52ZgDAf5tlroFgPU0w+zgmbIGzUY2afcvGe0ES2
zMjQxYLGcnyIqP6goHkha2jBkmcAq+bs0hFznZr8DRS4Vf0+rC4JTexxyX7L7V0UP5IitwwqLNZ2
9HQbeoSn8orCyasTDCNhte/j16Gk7FVtoKq/4/FLYlSO0Bgoxnuh/6ubYRcZs2eoBzrJUHDxHC9O
f++Vfl/HPR2hk6dRVEPlpR9Rj7VQUilqLBkmVazp+M9E2DerKeH6/Rmj1xGcIdhg73ul1M5dOKnR
WKfHQILqK84VE6G7pMU5K2fYcZyPAD3UDcazrw/tsaW1gc/Dbth2UuSAZnMzyIPtNQWHXO3nAUmH
temmofrnNAiQ9MmnZeZDhviJQGEL2dP6UuyQURztbt53ZCqpq4qJ1lrk8vhJkNaYCKaXby3QHxpi
7GnWYfeSO6Pt/Fhbu+oGry7MfT3zstvzeHDK8L2fynfTVPZyGXxHqOeyTLdOtbjgYBsxZzeQTN8Y
piPo/ofFgCjkcByN5E4ltzeO8zauonqj2yWZ/oJ4afXQOco5T8NTZCjbAq6fMp/ht1HEts+nx3BW
oe0hp0bdXaz20PLWxJJYotz4QOfCLEGXIrdxs4lTxSXQ98m00XtF4lAY9eeUOsLXSxIUZSaPGhcu
2m9X7Y1NrRj+QjmQS9UKjr+/Ob937ZMwB0bkpdjocl3jsneooNsYp1ttwj1gz8eF1Be0b7dMwgkZ
clc0GrQk5YxaeylyqLwCSr5v9lMQ3PR4IIOWso1+aa/9kp+oM/NSGLxApekTWNmJ4pPDAb1ymDf0
g5eJrN8itN70qtsMXJpdqmP+Q4WjhyccS14/Jy8ajQiTvry0S+tL/oyKFrKfQ1dOiW9ycNQUhC/z
ghyHJshQeimRx4qlndsy3xst7ykCSqK23MaxfWjKj1px9mk5Xhptckssly19yzCYWunNa2q6qu1F
Mz2CQ76NQ38008AzFnpatJD+7wXSGnkbjGbJbNcCyBN+5cz0fZnmg9r/9IG1k7qyj7lPItXyLfhl
GpYBidQt6nayxLiCBW8vQVCnKGN6T7HFdUK7Gergi/9bQmlrMVsPLZkbRc2+bjtaUbtdr040Y1KT
DJsXjfPB1ksqZwvsiuv7w8/OxYy++VdSrzxq9rHVFo8w56somdgGfXwaQI86u9qGCmCcCuQzWZOX
Ab+DSf2qs3yMKXhzrSHilxLZb1PyfTu5jxoJlEky/yAxMxghl1X33ZnB7NMTgJQGpcfYJYd0zDzZ
ZAdVLTB8Jrt6Kj5gkDMvWKKQ30bZNg0kzKow1AtKq2iF9OxxogQm2EIRm35PCmGUhJRGlfTxBtwG
gr1UF/EpdUYqL8NdMEyzZxI41YJCZFN1KkPOcmd5MdG5Dh0DcU0BFuXJEF/DwpMogQFVtTmhJjqk
Mx1quPsCGbGQNOuOfUAn1LPWNVeSRJ6oZ/YoRH2gjDTbJFgS8iZ8q3l4aRsjCbi/F4ZNQ4uZV/S1
JU9G95oObHktPnlNYBbk4+TIqKsnq0s/klmg/JtdRJD7KQ9pXWOy6ivGOjyiyB0LJGa5N0EnBVp2
buDBqo4jmemHxyPh/qj76mFGI9lGvBRa4TpoHpCrYuRGAr5wygcxVbq8CVXNgMGCYzXRsQi6TYIo
qCjhsXE70HmMAJJiqJKLiPRzZNeg8pUfNc5eB1mlqcdPhslPO3ujp8aOsjVPt4orY+YR4y+bFkNx
p7gh0dqOjp+9EdiHMF/a+CLjAiDMpLUeZgBhQVK6VoZHq6uPMhk25bqzRVoIhNjuTabeps//rBbz
XW4s79oI0TbMl4HNcAGPrWw0zg5FDWoEPU8xU8GJKbATFX0KpKdj/CNo/qJLB1Vt7U9BeWpZCOl+
czVl3HIyHFbl+dw2no4ST47Za9Unx35KVBd17MMSBTQGm/ljaSFKRDHBZoiZLTGL9xaDGvsaDIuB
AjbR1Es9gJI7/KAZainuEohZRjKLty/a4dTyxwTOd+FbBBHFsuQFweSSTr41AnvTCwflAGXfmcBV
VnnhiBDcBotPKwPMBIsq3+eMoCkek3HTInl0GwUB+xL4FW2G2TLmrlAscI0k9wRm5apRuXYxE0WO
hz7LDad1X69doyjOqoPxWONkKdsCaZK+kZH4MbCauHNqupEJ2a866KS5SlU6pzOBgb9tf0sG8Yqf
V1lGvtDqNInGDxbVN8D1Ks24aGD+9cyHEQ4tXeKNfirM5dlIjD1a7h31hU9UOd3hgy8VH84wiV2v
+JMsAUOTcR/N5iHsxA4DlYe1zIeSu6sdoyoMpINZkFDSO4mRH9WIItSB89PUhYUDW4aI4Iyl57QM
5cxwUa88SoP1bSwOHRM7Jevz5FkT3QYNZcoN7mfd3snpn8ntNVT8argfWhS5m6Accq8TmB34rxqR
C3HHKGyGC0p383smtBx5/RfPHgcsdmITrXFnd++ZZW2NLHkYAei6KYIOLvB8hae4qXdY++F2OldM
6YNplgetxyFXDjtdJI/YwQFC4WWh7A+q0A+aKf9qEasoizDjRMVTSa3USq4bqgST4aWYZHfoIcrz
wLyVJNLgqOenbPNdb6AtNDiQLPt9VkDgu9YmvVH5GBEOugFhiHiXJvgg/sJCh1GSb2kVnJcex9rY
hVjww2dZTJcu6zETIvW3Kjog+pmPyBjKHdgyfEaMc1C5klYNt8DlYOJVRGa9MikK0QKYHqex3Adg
wHqSUoA0IOCxbBL2MXOj2Mx6RuhOPVKmBwcQVIQzWKi3G6hVP+omWmuRqQUsqbpc9qtQc7bbS6TL
HWHOJ7uf+z3c2o8zGVsrTs4TKGNu6n4Vijc1HLZ90JjXcSyBDx2CLUrJTuN4NmxyIGjPHChDsmvH
C9fVMZ/Z5bGpqqwTommvdRawgWtno4r/SsP5lc5yaSh3quhdNs2WubA4jk3q01nvTnp0tGjdXJUv
zLze7CA/W0EgMCUBEKPpDZjJtGwMK/R1A+S9VLixHYBcAMpwvQwVXcfiRUNwMyM06lg+0ohRjuLn
RJCekdehj5xhO+kSywe15hD22yGDcW3xlxdTUx7MiIhGAhbqyWLoNoFXSFBYDMDwbtjZWYGiskdg
nhQmOYgkzzwqM3b9BGfdtawERVK0lrAmqXfJC1pleeMGkbPyQ4N+15yycrbZkne7PI5weA6Z8520
zj+1UeWV3FHIB41I9tfFgL/SrXPbJnbzUqL4eCMpKtuNM7fBaPUIoQXKIINCq31g0+i4qcv0K0mM
7KEUSL7QDNGNswuisDibPdUI+BYUth3rvR/M+kQv4/eStv0Ou2GMh7wQuOOalPbsKHhwNA3LZ7hE
PNNGpKO+A8jTCa9QndeqavR3/P3OTTfnPHX7qdF3Jpi2qzhBtNMKEId0CJLjoFvHSuLZMhv81Ys+
av/3r++nEiNRHIIjtYuJ5w075h4KtvPr1Eat1KLQmwQu4w57JLIhPEyY1Vqw+1/6RtHUJjQwGo6t
f1Fqj0JrQAEfVh0kXxIGxzZmqc/TfsKeKnU4J3zVj6jQokPS4CgAI4lr0Ng6eS5zYDqBTzzyYgl0
rEmDRBcdX849IZTDIcwkHG9jFdvfIrfILJl7EE+nNO4EFVoPmmUG9Hm2ioXIaX6C7t+GIYXu9mwT
+NBS+NnpBgQ22TL5t6Mty7ZP+OLUjDAPbEhf/aSMIYKoFlxnIHoAN6WXZBZKd6aplpNzju720pV/
6dKx3sZ8aOST6zRbeug309DtMPI9lFlT7cdefcqn8adSm+RYWNoltzJiOiKbUTApUuqi1qu2c7Ac
W0St3GRc2bjvOpySzai9QznLZ6TI0yuhL3QXlSkJENg6T03bDNuQetCTKkX/0rU69K/MFwxgNgYe
tFj3JFWWv6LNsncVTeSuXqZhX8CUUg4hEJAnSQCbQ+ofg/loKD+iRaMvlf7ZCHEVOZJuJi3FoNvH
7BYYCf5/9AtiKjja0qTGy1yr/MPV+J2qRKSs8c97YzaeYqfWd9aIfIT5pUqVI1IVFYC6BbS2wpyD
SgMYBhPMXvHUrmrPpbC2Ms7jM6IY3dN1aIoKkyozWdFNh0HP0XyIvn8ZpgEvhnTAAVVZvtCfzYg6
KJzTKWYWdZMlJv65BC88ysXWRA9idbtypXqqUdr/ZNxk/mr5IiJgqHElplSk8FvHXlZZE2BGyFQd
R46rSTEC2nIEFSR5P/FPcETp0N+lmvdXvSdbeUNcDkS0CPHVAS7s2iH+pXswRtA8Ag0VqcSeUEN+
RSR2QXlUVJZnJT+NZrQONTFq5WX5zLXbEgAxR8jmHSDRJOnnB4XKYNqp02Mfj9QFN2usFHWLic10
YctqX5XptxEsz3k64Vy5DLG4ORHB+Ng0SemQ04zOD13NPmxKjnO9ekqYpSgGjThO89UabQVWcU8n
w+FSoiSLrdQMDr0OmYBizHpRph5kc8mp7gv4pNNA4gZpxXzr7Jwu3HJwUOkCM3iTrnwMkjW2ZwZ+
T2etxGypD4fxhVCBaNjyozeHuF1qjgAwWKbCvvRyCnUDwJHwx5DhJzPKctGmonzPAIfM+SXMSAVk
Mo/I2giIOcB1HrrYUDnk8iD4a9Q6e1R7J/jtZqGFMOJBfLAD5yHgHnwaR7M5mQqiwlyhl5fQe8mZ
sh4c2aL5kxW7bUA0G2Ot6eBCzZp2OBAjCa0fmsAhTD6J5arRKDXq9nrR+22TEW+AAbbaG1iIXCpz
gFnncIYlSWq1wZUL3JpMOkpHwCtarMNoy9caHpS4jqhl5XI2Eo0HcFE06zSS8oDmiW3hnDXvefO+
xTLijSTHXWoT7bDOjLY4AezsQD+TImjSTTuFwVnUy7uywHWbo2LwTFif88TT0umxP5CshBKWxYVO
pwA4X0HG3gBzVUb7Oa5pJSTGtW7dmMGuVRpyovSk3vZzS6ZI7QSMHaOWM34juupibaTBM2O8o4yU
QR1HH+WSKllWUSDw4yL34c1X0y2aWN6hPsc/BNG9afSYC6kPIM/offP6UGWXyZmUQ8X+WvA6eJna
h0y2FK8xyUmQqgATSN9lhVvFM9FFqygwkGSvoLSr3TZqQpQL4h7iFQndqEIw0TddsAHgSkqfqsCg
8YalulRj96vSGj08CiYzNAhBcmtGIzu0jQlZhD/JBE2PrkaHVhqXoj7+5VznpIAZ+j/KwX+AsqRf
jTkrFhN/6soA9k+Gw3Gw/yHeRVyQ18Raq4quoK2luZ1bPX8raku/42ro3wkHUt2RJAVkB/pn15WJ
4cfZqDH8dYSRhQSdHSAOuoOzILcxKa251avsMdEBqmz2G9/u8IZmITcxdiyMymYrb3WmI2FstVOW
Tu1qP6oQV8Y1wI1QcNZU2buzZMT1ONUX22uPKClMK159ppOhCVrdhSDA1u8kUXohu6CBma0cN2ra
9KFaxF/Qx+t8a03fqHt/qhn101TbD1Io0yWIAmy8mmRbstV66HxC7kzus0q0PBuYq4CqAPenSays
uVTUvVEm2lcwBZSLi5COqVnmN5yT1jnvyXPYjHKM4EH1yXrNUcH6pAGAH6SKqlz0COWjM8bqGjLE
7jKBYSxaJuWpFCKR9ziUcNYmXeIzzhGAJLgSQVRLOMmPukOwSXaF2FpW/BCCbte95ob6e9CxTgC2
BGUERTBJ/ZeO+UdSwh5rswckrIabMSrnoknr1yCwEjQPNcBAPxjce0kPE9IOP7neqnDH5svYRfBg
dv5KwWx0MaOwf7HYQ9jlJwBbA5P6HMj7XJWPGKqeMwfXlIlTkruck3Sz1PVbR5LyNU+YAE2hkHAU
E7aTmuX4URvoUr8x4TwvGAPzB7XKXutwdYfNNrRWMSoavXoMR2t6Uu7W/QJB4HBbOCAUm3zo/rIi
/1XNpACUQh8kLKjommwq3pUk7Ae3MhSyGVQe02Cnxf+RdmY7jitZlv2VRj03AaOZcXroFw2UXJLP
c7wQHh4enOeZX9+LVUDjRmQgEtWVSFwkkBdOiSLNju2z9zpBv7ddR2PiVxTcY0doeqAu3da1URzs
uP9mATI5wNfwznMXrtN0PUwMOoHl1kQIiDOnpC0AL2hqrZLHXpVY9uPBK83dlOTKpNeqTaamJu1P
Qzn5PksH2A0LlutscT5jFDm/KOP3qiqIkcwcgKrMWDYJ2JZtPzs1IsJCz8OFgrEv5ij/rHKRf4BO
W23cKerkXjd0zpzQwXpv64o1W850IVXvVA+mTExO9yJiKoBwkydkDU6e7GDYElo7RPmPhvq4Bm9S
P4gMdNXEncyrMilGCvVAWqnfdxZfIcQi/sIZxL5qKhJ7Q2diGlzMxPahPfQ4fZhutgkWvdyZ4dh/
Zrza6d5wjdchM74txeQc4MkVPlPGoEg5g/U1qKwvt4Ucb8ehHV4s08P3bLcYpFYQcZ4yeYZjYvtE
G/dJkIzcZYHhEEOSnV9ntPMpvSOCDeIFZJY3Xck5WDDzuF+DywbBgccBisEJ2q/hNF0payH3m7lz
ftvOaHC147X8SxYnKLjOdFaC5DpK2/ulIdRHHScpytJa3+dRQV8inwX9UuqmTVoAfSXzjEnA4zdh
GHq+i9vOQUepn2d7dO8NJlD7QzTk58Du5Z6ipkbvZMqcazFPb+PoyPPrwGu+0pXXhv2EYnFwjLse
1NQPmFnTpdN6OCvZNlfh5AY75B+kSq9zjrZe9M7IRcd5RPQXXrFym2meNXBZ49HGlXQ9eHZ9Fbux
e5U1Dfq4Tsisjl2JdGZqmh1TcduMLC35gMiGXKlW4ZigUQOmBEnPwN25Lhzgn4Y3IDf2NnV666Ys
ZP2eirY91Y2X3rdTElxLNSSv68RccrtGvx3TePaHOaX3BOrq5NDToDDsdUTspJlP2hKfCxY1Ayrc
RpRMlcsTz7gaSJkfdSj7vYVCtk0cVR2RSTAtSMFy7vLRgkjJ01jE9kcvoPvOVjzuJISDnTCS5/S/
fF34A8kuENlj6HG/n2IDnc0zA98czK+l797smay9SMT8zUW+OauJ0Dbd+PKkxip9XASGOpFN0wUf
t91tCaTQe27zp8WKYcLY6JTawENm2Mn3SjdUSBRdm9br9E+ns3gnKaO3kRrmB6JbcjvRrNpoXMIb
GvrorPkp9uYVK2RU2ymNV6P6kLH4L2O0b7H9g/+hNOsCAkNtWJm+O3nmTgjaq307V0fy05gc8Lbk
Vrfn7Yf4EVTOuWH+y89Rkmtup54DUhcbix9Tf/9IYTTdzSDGd2VUU/6D87n0k3mXCf0FxKzdNFFH
l4oa16NoSG0QbEMR+JMDKHOqauOxclJrl9oTIZnYmOjLY8q3P+y+il4oNLy3UbKHJyK2miOZyPG1
yXVyKAnSkPAjQ4waVJevUd21tOvSdNuCKvX7wbR/xvaDLtNjYFvjfZ1BkvTzkBZh5YXsFXJuTrUy
EoAAwiBsSbUNai1702Mt9pwi8WdWyxy/MqZ95gBCCHKLPbXa0GtqditQ9WwbBYpKhMeJepsDN6rJ
qTCKd8h76W6U7VPWGq+mx1BtvNTDBYBV84z1ub2hHa2IHYboV2YanD1SfIQF6/ATAceihCGa4lZB
81nP8ENkz4PdIzO8l+UikK9GVJalsS48X5Wf1OorqxuL5ECfH6NcL6idGUnOGxCrnXOaS4J7lmcW
rLBue+md0ER1l/G5wch1ggUyHvLBHvE2JcVT3hEldbJ52jbJjO4kZjlQ9xJkCra1K7PEl4FMiH7m
Ka4O1JYh85t8pFXArBn3JmyTEYHaVOdaE3yc82A+LljiHzWdU5z3beYz8p653eQOLsywoLmZ2OVO
eobJHEgPICpI+H22VMZucZzRQWcSuN6buVIbx7UhN6XCwm87u69djCKfShWmu0ItL2pRNJLgSilk
0yDE+DljS6qCKj1CrfjIie/BZSFevWnreaEBmlTN25LGPX56WWIhyKdIbmXVA9JhPMKdazYD4rvU
N1GCOhUI+EzTgFVm6unJAfxa9nnUNodkDNcreM9Ol3XfpYnu1rbkAiTesx2Ng3zb9drb50ua/Vi8
oLmkVRKAlguy0d62in5g49jm7aIrl0h3Y/lVl7j7jCPcKa+ijg4gjanWLqgUItO6YWi6d18Lqwf3
0zEN0EC3GzHtzTF81GnJlmeIvOVxKUfzzlSGvfXcpLsjdV/4lVzy7dya05FOQLqtbB18zwaqD/RK
aodFiQMJWEwcLat9nMQQuQp8cwGQw0PmlibhdhR2kuP4tlzXZG67RQHXjh9j0la3SZFbn+AD4LpZ
SPo5/MeFj0zHb5lq4xC1TrS1KR92zURD1Z7M/JroMQYGlQ64CiN2NnpRMYs/DZJiNmMi7GGw6xw7
fFYJXTn2D0O9iMbIryyvas+dtT5R7BIHpDu64q3I/XgqzDveh7ULhbqZRyijgNGY0zjkHgSh/psT
8lO3SzGusm62N0UcvU7OLE656JunvK9mrEJWjs3STjn+GPRKMy0MXJxRBRsVFDIz0KB5LDTG0qL5
ZkZx/WOc8+kRTb4/Ei1Jz3WYVzfFMH0K2w5vqCpynisszV5T18SkluLo2dV4t1SFfZ5yoCszrcid
3VkAZlRYkB8kIje4rPBVQ9+jHGrFIYgenRcjgDEP3txlZUs8p4YNjLVvGTEkw1GGUbzplmLezAAd
/LDlZTOR7ndmIygx03B9gFnS5hk9oyNls7ylYa+f24jCbYxIZhRDZwOCdD0/s3R+FKhYm6r33uws
Wke0NDFEDlugXTA7dsc8sOp5mlI2KcoWmkLwX4jRTwcNT/FnhJ1sk5VjcBQ56VErx4s3QPegGcD5
xowZJ6jtlAz65MU+HTJ16Ee4rUCRytt1Bds4pC43BTvvnkE9dO2GEmRV33ybBQ7d2ApuApswezAX
ya4BOIWDJfoZU7pubHN6mwdMxk0TqGM0Zs9UTd3WFcZjpijgNvmo69fQFtONV4fishTxD80EUj6k
G4Y3pZsKf5pGnm8vGu84PGqfKb3tW11lqNVaYZarTFpeUfyVLy6N4rjrXyr2kp1kPOiVmLVxFQa6
Ja0c0Q0SGrCe4+QneH6YSaIllLTpyEnianXFd46yKErKwLEydUruDZ6PbWRTwNXatA9uyYF4VObw
EiZFcOO2fXMp42LYc0DC3Tfm8SMNDvLjDS7hGJ5xtFmIRW2WJv7u5XF5HsomO2PP4KMDUEICCLFL
l31nXrK0QmoB1Ev1EYI3pDrQ2SNkMnXsl8K8pyOEz7stcKUNJBVw7qy/Q2gmFCJLZ7Vor7X6Zo2i
uOGZA7gQRV8gNDCwxaq8dQKFRSIu5fIzjju1axU6KqJHxFmHZI1VGXLj6uKVwtDbBW6u9hMh7MNQ
M246rBv6rU6JyC6LesuvW4DUaBXIRinPi8BpoyI8yPg4sYR1JZkLbEqbCYTWQS7dQ4acgjqSP069
vsv6sNoLuNwH+J/iw1mN5WC/vPXtoYTUVoNR1xLX9mB8N7Ox8eNWTzX816rZJ4k5nKCPjEwITD4I
WQfbPBc4eiXjcRjNIXxmSM3naNHIDAPEIhh0g1/3UnD6gprr9NEHbJvcD7FZAD1Lp0tZlBw0Og9j
k8FRYBfpirpe4KjwbJkf4qV19uGcNZ2PPY0mNceMrbINDpESH5fbTLQ0p+7skZGdL+5cgPMKtBet
S396F6H9f2cAwjOiFfmvdpT2uSpLmd+nWQfinDYq7n66b+1RAjf7Mtsuuo9t170LIhzFTTzp2xjk
CuCaoAnYj9JkID48lyX2dby7xI84f0WrwbxPagpMTjjVKSim6NZ0yQQWiMqwTCBxySr7EhGtVvRs
Qn00uOmVA5EER6Bf6mAlUAEuOZCNJdpvh+JceR7KTQUm1Q4XvZ+p0g+GJA/Umui3mGjtnVbhR4bB
8mqxzeYStVa4g8ANp7Kv4+3IsrxNJ88+D8WkfWcqXsOsVX7okfTNJZKfASLal24ZPDXlQoxjKpyd
BQ3Xl/O4ejL5XXNdviehizvYNXigB94pZbY/ON7SXV2kuzeNGj9u3rbf5NB5vNxiTSdgyOcFAVc0
tgMpDuoeS6MgZwEg1IkECAMIvCy+thDWKWJzB6RTSJfkSRGMH/btEs9vJDvardeSdAa4OGwCeyWa
mzNlH5SUjG4gVc6YpZSR3ZicPDXNW130j0WNAtVnFK/OaNASBhd1lM7gXkZNOGADCpCmXF22PDVJ
KCc63Y2w53MeS3Cyw5Q8BVX+gxUY0nlhr/2hMnno52B6tPK+ZFlinNzWdbCK25F8m+GuXfQ0pxT5
mH48KndglFH8XNQJsP4FU0fgTJEfCRR9bQcCs8eiygOmBKp81/sKnfyj47i5zzszPiyMTzhXU53u
utGh0KuamecD+B17X4xLANFRPIfgKDbOjNdXANUma7OEOzXRidokNBp2Yb3ECMuG6lBU69zcCsUt
6xZHPhLtNB9UnuAAUfydJP6GeOBxrM6HXTYGlARghrC1lsFxIVuA+Rcr3VQh4RkBTY9koLcrmEC3
ZLHBOIwm+pYZNq0D5LKjNKbm5DF1b4fxAkN1Ae3xxIzKjn3V6CZ+GmpaRhakl8kA5B4NreVzkyJ/
trwvw45whNehd85Uw6Gbdwa6eLVwBo8NVFwva9j3A7jhYUBUFTl7mM/ZUIPZj8vwYHII8+d5QL+c
wpUEAmeCvnJSw+0O271WbXlI3MR6HJWdPc5xCFHBqZIVVKE2VkvUMhxp9/SUKI50Wj9q5PvQ0qSb
4c2C2DbJHAeajUtpf9RXgfwa22zYiaG3ge7ZofkYTlH7Yrop1kySPQjobYeG1PKtWgMvhOj65tRo
I3nSLkWy7JSNZNL3+6bAZ1bGWfc+wZZ8KLsQpicb+IcbE1lNB46JkMSnbTpiE0h1K+HtQldcXPx+
xWCrAw0BKuMGnCRsn4lOYDLdg5U2T4ZtdR9BbVkrWYx5qoMJEMRw03ZrZtUPZAb1NfQm6zm9uL0t
E87PLuyGxUjxcRAiIBKj7U3AkdM3+yj/sLNU7ftx6t6KnlMFFBKK7NH9NEE+bvsoUD41BFYX12rQ
6dupv49qJz6XPbKpiWdtUsOabVGkp3phpu8unX0O75gWurk27urIzW8z167vJYoWkiqSsDI1UR97
wY45zTYu+TRmMANUffIgo1P4ruIcSP+tZ6rF6OwiIZcbz6KWIC+I4BPCOCk1q1Vfg2sAdNVL5L5k
+sJmXhxdo3N84sTzAf5gcxxq5gwIbFofmRzHBQe2bo8lK8ZOLy3rqZ7Sy0wqGU+sGWzbBGZ9UDN+
PMsQMxU2j2sOzhDtR6I4gKlY/Urzi9qHKs3K1n24aU6tQUWxhGWxhxY5mn7ryukhcDHhQliL7kyC
5iYBrxEPiUpcuoJWdDRKpz8E9dJB4HDmj4aJET4xedYLcIAs/4RZaRd0L1k0Q9DSuU07YA2ZUB8c
TXpNT1OHh1yMYrkW7KAgIGx9gAYLJ1iw/46mNG6kqwefs5c8jk0Xfa+CpT1aZp9vl3L6PlimzUOd
xz8LcHsYH6fWN5Ox8kcz1b6F2rW38JyhOSmwl5oKN2dIgK+Z04E91Zqpxc1WH7IZvTGJ5WGC1r2Z
FfnsIbTo/CRBt19U62A0ZZBG2Q32W1ONaHXrYjuT6rsalBGc3AkRfBNPzbfU0O43PTe0E0u7Kq+A
Ajc7W1r8HsADwvA977EgYp8r9vQhgqOTEL4JmJ2yL0SZnEkFGcc0CpN9HPYGi2tY7NWMP7mW7s9O
G3CgVgIYSg/QnigFZGIC0emWGtEQ4Ab/E5WBdmdrPISi1Odijt2HCWwVqAVgJCRQMCz0lnkVpDTx
Rlu697R22O5c+53SQl6YEWCcbYiCVCkIElsFbXlHVPiLFt3qo2JE8jYWDsiltmSiR5r2oB9TL7nK
LGzcGeg02zuvDB+i0Un25hQGBMYyqJh6TgQn8hbzbKRV9Wr1sGZskmf7nsfpVlEDnRIoANvGxpqS
JUl47dCSuow8+mxS3YgBglhAkTLBayghBkbWdxpE6o7Y+SeuP7S5ZQoPw2h3uzpU9sHj/HdiMoV5
duXc+uy/1SFbWPySpvBIfOYj7mUd+3Haeu+045jVt9KTmXGJo9RmmAVTIttt3KCZ8ABugZYhmOSY
KiuQIXCd8uQ76isgJNIA19SI6ZbjOPEzg17hVJaYLw24lfCy9VrKOU+gAYhIAAvauh7gQ9It0RpL
n6NDZI85BTvTnhPb+GSTjzVUMRamMVm0nwROeMHuiiFwQSc1VILD1iy1L0X+ivYV7mtExe08SIOK
04jPqHjRfjbQ2bu8Ej+XyHtuyL4825nBKxVAor53+klcky5ufKocxn6QeSNKr5xtAM0YkgXGPqaw
u7tmwV0T5ZN1DCUekxCUQgPcw6EJe0MH0n01Q4DSHEuGsxQ8HUu5VLsoWYB5RcQGCxE+gCI5LrND
SsWuadgVU04NNmfoYAQZpVFkhzQnW01pQFigNcS+zcACR44Yt6UoxBViL1iKLK7OwmEd2nrrDB41
zs6tIbAGdUhC8L94wdPSOYig7s4BIZ43M2vFBR73so1N9AHPjsujRyvjiN8WsoFJOePnElTAFBcv
bUGvnAU3ulLQEx2c/jNVcwXPcjO5nbMbGVuzV0Udv+piZjgIuiHGTbT8k2tY6hWfk+W3a1UxDEN1
6CQCNFKYPi8EyY8JFC4/nzDTxvEAcGPEQTzpvHxJY6d4MCyCt5yZZ4xbCOBpVj158yR9VgkIcHRg
jl0qnPssMkofK4fzgrMTkkfm0pHCnUDLszTJr9KombIe2nzZ9z7zhdFLJ/qlO3ftDtmLpxYQrike
5sKssXm0Hrqz27E34ChlfkIljGed5tAqsqh5NvIJLBa9whuA0dzirsrvQbtD5dDAI9ulaneBNVYA
wgUSfNpklyCrlqeSAuxiRfHdDK1ilxT9F4sKZ2SPQYLk/OdDwLATiCJUuRaen41NocgQDZRmyGuI
EiOpvGy4quADXoIc2aapESW5mZy7g3q+GcpqBcz1EXRj/F9BNlRi51jpTyifJU8pXAJCojXuJMy7
4DjM+ykcPwiVfGvBWlyNSzS/dMjkO9qxgz+H/LG46DwKgci+pqFWHtpg4ERCShqSApNzQuYh/ach
i3Q0EDYPrWILTMbbpCk9xbyyy61q7RqwMDtPM+XuZwrv8VK7Ma3DgTJWiCW65ixXcyjB8/ZQuWl+
cAdP74IZWWi14RD0ZYYGgLXsFqvfuB1Z0iiUcfsMpTsB5ETDbIsYO3gZOJdJVoRl08tS37cC1glU
f/FuVb31PZYrN8shF2QDW9kmU9xem8HobO0+nf1iCWzfFV7zmowtOoLDsRjeOKx4K5ouuM3NT158
AqdJ5jCOJmUiB0eCa5CN7KGcxIjp0ILOCi+/4B3NKahKio66Mj6b1TVc1lBzCgx+hwg4+jnNQGrI
SbWfQdRHP4wS9mSSBrFv1vGwCesVcQmGs+QpSsurTiFjDVX/EuPvehXUanhwCZo6A0rVxguYTZRU
ffRMPzigGs/Sh5EhI/degOWWcHoHqWpksphV2z9tjduGfyQvo6P00cIUcVX36JTbFJEGF3yWYYWN
s6a+1GlRI5XU+RWL1PIsVWWcJK37Q1b3rCzUKCYTbyghNYfCxCFzF4gP+DSvrQjve7Du0P3RlTLv
uRqfSwc9z0S8ua0nxz0zbJR6t8NMh8kV7IvCH5iGaXmd2M6aG+8KLMZLKa5k3jNNAXn2oGQaP8k1
CCYcM7ogkaVfuaIFLbCN3YgSi2lj9tPe66bszOmivFumXPsGc898eCxMKLDTl9hQdbltj0nJhBfI
cB7KrIugzniUnRVCSz7m7l5hc9RXUX5NahUOSR/QEqk6SbIjQXpwAfysRJTuJR5WqoYLzrQZc7wk
ODwR/nHxTSpeYO035Z71I953zIvgEoy7GDmp7majr3gUVIPDvgyWz6DMND/+auco4voUtmGCwdWA
zy7W9lDi6ntrWdR+BsS083TnHVzFL2U3cAhEAMoLrM8LirL4YLyRdbST8kHUbe2j8P6XY46INgTm
jTl5TDtKp3d3dKtr0k3RJ/vZdI0RBJsOAFAyoxZBqp55ASCd+vwOGXh+HUqWAnqvjEXPnOe6nppN
4/BHBjP4VIspa0bfcKCDMY11QM+vMwfvjcqX+ACdz10xbUTnlIRgkHU8Lbxn56TnXsCBB5lIBqXn
GKJhF64DV1CfqnOIlX4T21RWzH3Z922wL4jNjhLYXd1B9/WQMLedcwekuH4uNQieTRRG4dmbUn3C
w1ft7Hmm6SnUfF0nEOwDbO43ZoE8xji/7BD2Hk/N4HgYgWi90wlk/MbsNZcasfmOPka8hdv+nchK
uAcSHd7ZUW0epwFoXELvEDeRzE+oqkRvc1keBgVSLuib8Haq7U9Q9MXJLAdyvWp0YeyvzXQOazcM
m2JvwUrOcsEZ3ZzK4MG28UmGTgUdtYDhmNLERP1oaBhx0rmbHKIFsYnioEbAQ11SuTfN0LJzenqt
zIh8JJNIEQv56WZBdilN5+TIE2/smRgZH2MXQxUHNrmynYtjz+u4aQvWqrHz4l0UE0Kxuqp9sGaX
OVTsk9dGyCQmLIwGKRzomBxVYzZRt/oerjVzUdfDlyuH/jO3+9DPGP4FUQ4CS2QEwwHNsngUwxwy
IEZ39LSAzCYJ7hxHiRmVGt5ggL/k3DnErQOTVJsp4Qpo5g3HsunOrUNMwPL0/NI6tURTDPQJJw6x
cNt8d0FJJAkiE5TDzoLZ1kXAuSPvYAlR3oDtisljYeNg0t24Y6RXT1uwQkDLsBEbBKnNgGyZm1XM
VCiCCdYT5J7OywRTEk19qjDj+7YavKs6X6qDYeKf6RejOfL2UUe36Otd4sS7UObuOcMQu6OgY0nq
+rcKM+GxxTPzULsLk1l7RicCUEh8JOjxCrQn76zTUqnPwn0OTPHgZNa4S8pZXxbHepODBTo+Y2ft
CvoS+Czdh54s3SXt2O/KjuejtjBmZ0YfHWmoJPAaGPgze5okbI0Di/YqLwlCKeWWoWDV0mq6/k9P
85gqgjfAtTnNEMZu53ZmvW/Ls+kRElA9UVHe0B7yQ1Ec4WgJTN99ciwsq/6gVKXAwYMKAybNetZB
LboruFo8uDCBDNxKnFrz71o3AkZgVB+txIivea7UFePaliNnl/5WRgB14fcWP6h+CMc6XfXOaCRC
w4PROxuTMylGRUnKpMH9gZLHudxRJgsmLqMpbYgipWRmDKznD4qXi3XQ1Dt7IbAy6IaEVRy0r03T
tPeiZcJjWLvpIZwncwdgzdrhy/2g708nELzmpWTf2dtdCGG9agEvEM7eYulxjlkCQ0D1Hiv+LL/1
k1NfWhr35Ivo+rQm9uUMR/dmYH7RbjTHD6aniQNBe9d3c91/MbvIPpleQsPIE5+A+XK/gbD64I3e
R+S4+NkaNAN6Zj+w9Zp7GjYcTeOsRT2C6+ZWI04Q3TNQa7BR+0R5sDRVmkkEHEaNFfjOTBhQM8dr
p5n9fXA8ZnOVkyx54yuVH3tDhXfS6vIHzUkR03g3odUjSp94qD7rjtZElZccGdyI3SgYxH6UAiNp
a4qN4xjFbiK/y4CSAighJdx2WshjYgYs933I9gfIumPmEwCh2Iunw2REEg8dEgz6zdwxOAvyoWc5
3SlhvsWOn4LDdyTmvZsVPyXDFHdwnbLv3VyN95bTGx/1iDSUS9URPtQPNcXlDT01uFMimL5R8b1j
MLORWUnDMPh02jU9UtE4YFRIkvIHX45XupxIeKzDRcqEBpRbRe1pyrTetE3d3EcsO8eogozJ6Bma
ErRSZUF6HQMOA1XoXUiScKmV3FhLzOkhJztL/7zaOhNDUzYymIMrjAAMfeqdGTMxG5tYoM70jPjA
J4WZqXWa5eR5A2DjyE1fuwCt2pX0GdqUrcESI/cQ7WvblYaB2tY0UPGbFlfO+M7kScTkNHPgigiY
/QRIpqk80pkxtmlK8nEwFWPRs4JdU5ChECOjh5aC0KTH4KddN3SK2d8twfRmZhIC7cUzsZPbJE3d
Z0xAybYuaueAs4U+AECPLQJ/RGygZ//HXk9WRmAzdoz2YnV2TZsBew2NAc3Rop+rcO8Ozs/Q64eQ
pug0rQd8A3QVQSnCM9auHGdahnWAQRn6LZy5xJ77k409PaQATMIUw36dNkyWtV3qSTqi5itmo9f6
whBJlChllm8tHPCZk5U10F214C4aq8YXe236PsJ3P0rbAGwOtBC7Wmid2ipEQ8Gj8cMep/5naEMq
1CB9jaz6cpFiDzhvqgPT4Ob10+U/iRbo3aDo30eStxs+BPTAFVYqWIC3sQutO4/A/YinGlrmpmxo
SrqZHne8dmAS6E0fNJUVsxIp3TYt2y1xNyc9Nkx9gmMK1Cx2iav0noQDnNrNhb7V8mIzBOGRf5cp
BV1k7PM+Nva6j2YSfNiPMCGKH0aP+RIJrv6R2irmkJBKTqU1t0at2AM90Ie2lcs+Xyjr7Ni49lqi
K1ecQwdSBUl7lfaIOmDj3b2kSwcqRDn7vkyskzTTmOGgk69qEsgVDVHY9MNgyBe61iQitXQPve3Y
Jx1QUbJDEGcyVbiv8rm5hhRu7Zslr+FCMAvAaWLSbCxz+aQAAln8kaChkKzKFfuBJI3pLI63uukh
1tgW7s0QOJFrDvEBwwxtAxLutHfU8N5q3T9JsFxQVNGS7muFpYzJxtZ2qQLgyorHr4lBuDBw8sWl
9+07wa1HfIGybh0/IhaMrbWBacbi6HlBDoQ1TCgMr+faHC16/S2kPHiri5LvM2TiMkaFdRflyK8G
LvsHUVVk0ybPI1iPkRULZIMCb9HGpdVN4gqbt2OZ5tkeCUoCJH9f+tUkKeHPipgQOUfHft918btm
J9xkA9IEQjq6K1EWsJ+jhj+DQy02iOrBr8MTIUCwrRxWw6DsSIRHd9UkbUT55l1bjBvBATM1Lxx+
zcNAIpwMNANRTrVp8qokA4WwmUxHyZ6F/9WYbhy0bHGcapzHDBxLneq+nAjvBnioWIJQxKRs3I2b
ZbxvlcvPlhOniT0L2L1V5K+4yF+czmaVGXLmGsfMFLa9tPkCzou/ifNuCzXWTndLPgMSYyLxxqvJ
w84RC7gxQSfr+KDbpDashwUbFC68uHllDIw8uFU2PqaRZbOR8Ni1krYp7bKFzjEAGTeW+iwlHna2
axNviurpn6JbaQ0KIW6L8rB0yv0sk45Zmy7NgDDAH/X36fV/HMmuXFcTM9UO//mP/1V9fjzEVLb/
5z/M/43XjfnJMXximGhgCe3X/+6ft5RUnrQUrR5Lit8mmPc61Jyx5/Ke8PNTuFTb0py//f0S/zok
nUtYHuW5kralxW+D2FHVHFrRQ3lvLpfZfSEZZ6ckkwk8/v066534dUQ6X8J0PMmtUoLp1r/eqZgR
Fdace8V9ldyiVOgq3Fmsy338XhMs/Pu11s/8t2u5v16rIcoUrwMS7+fpvQh/evBhPVrcJhp7luMu
O+MD+/sV/3QXXeWYpvQU/1Drc/KP50D37F415ql7DLvkzLryhoIYS8Xfr7J+7t++lxaOYyveZA+v
svr1Kr1Ji9eKjeJeq5PFjg6e5m32jpk81uOPv1/KXP/W36712zcKGcvJA8+1yhHOAnb/frknP4tj
8QtP8LY3kJZpaIw/PO9xSpFU23/zZf/11eJpdB1PeUKarIbrLf/HLWW6Ve7hFOTVOjmUksXx71/w
D7/YL3/+t+fRo23cqDldp2FdGA8ukoMRnir77u9Xsf50F//xJX57El3PNV135Cp1fgqj3aKvev3x
90v84YuwWfDwaW0q+mu/vcDZhKaGS6G4/56V3wYyiYVHobT7+0VM+a9fhByXRKgz8eVCR/3110hQ
X3VL0uw+/XA2XxxjYufOzU6cu3vjpPsb/BSR9/L3i/5hyfjnNS3x6zXxcKgczFJx78B1x7CaVt4+
RN3JysfAO//9Wn/4oX651m8rbRJ4clGMXLl3kUNHQpwaUoo5v/39Kn/8RrRINE4v7TEu4ddvVDCu
L8V2WdxL72VFt407Y1gn52ISWb7//VLyj9+It8e2eDY81vZfr4UX2RlFxzei2mVayj3wPd/+aTFU
ZPtU6ydLBfuhf46sK0a/0StF9NdEvW698pqNPg7QHm4zQHbTFRMi//7R/uXNdqRwxGrvVqa1/vfX
TzZldWcYkScfrKF9a+SzKuyf/7Mr/LZ4df/vCqq8L7y7/+Ff/+3OIqx6hMH5/I2JCyjdGdR+f//8
Nnfgl8X3tzu0/v//WPuawEZeFlzBoT1QMv1rk1nn9N+903+8Cr4yaa/LK1X/r1cZTIJBzD1TD6gh
+JGg1MgA/tCgGDI2fhoSi1/Y3ssp+2bS0pus+nE1dIZJdrBdDuNDziGPQ9rh79/9X58Om1AlIRSX
jc6T3m8Lc1oGkykEE+h779W2n5PT/+zP//alNdDFdKRx89hAOM39/r+7aznczHW7UkJSVsnf1pE6
jSssOBZ663Lsp0My/Zsn4w93h7/v4qfxHMFL/dvdYdQjc7QNM3hA+S6gsv9/fHxp2w4bClB97a7b
wD8ePNyiZuWI1nlo2usG7vC/WWX/9Om1qTXJPCkoA397c1KtIJ/MUwDg8jT7zfR/STuvHbmRpG1f
EQF6c1qujVotQ7U0mhNiNZqh955X/z/U4ltVZfGvRPcIe7BAYxgVmZGRkWHe9/V7q1trxGCZtonn
Ey4prSqtKlGy0LfB2NM5OK8++LSGuLpLL5GB8zKE7xuRSbOY4iifY4D4gIKvlfevNs5zAaZw4zGo
rs0FRMngv5HnuCtKSZi6ru+lX7HJYINcsRK22qomWA/9bkxmdGXoewz/welGZs96g4HSEmSrxAp4
eHc1gTMLqtQqgQqBhpc2/Om91xlWv71E104LjBPDxjYJt3VVfBJZStcpMxUuHw8EgytNdAZcPvrr
DfVCinAONGVuusYwYj8GVAkEr0KixcZBuPi+cAUCS88AAuTOftc8dPEDidrbqyT7vrAL/HJC29iM
/fmrA4pgLfHRG5vAdeG5DKSZHmG04ERjC4KlZTIyvywOtINn73hhKfH+tg6rMQrGygVARcs2dYp2
YsjZ1k1GXR4hag93OhWN4olmqCY80Yx5W9LGseBEmJwMR9XokxbcUh5D+EDnV+vn7jPvRBoWTO/D
bRGraxCUuRCxrujZsajLKMGr162f0mV6mgpqcy6wC5CgLepHL+39trWAJwWGicxwTor59eJ5H6gk
ETTbdMVgkJJtxCSM3lAbY4iiWYB/tuGWf650p/uQVLBxq0uc0JOjWg8tUffTbfEb5uidixe0LyJ1
UU1Fa/xTDeen8sftr6/WJq6tyT+e355KvkQ4TBbISTNdso0/aV+bxa9BVYYEEiwMz+2PSvhwW9qW
sZiwWoHxopM1+fVwPttJl4YlOh7cBlZxgDgom9bW30aVSzZsw/g907W449cwyBaNP+sKRsRKq/EZ
eAuG+DDlf48jHPf9kSzxbYW2Nsey6D1wOWqeIeawaASoa3ecGp/5oc+NHT6OliG517bWjF5Rqq+k
yWxNXLOmiKfFTRpIBMGi+Az6ov4x1TowHBMIe25rs2UMjq6jDr0ZmmoKAVhINUNNjLLz6QQtqQf/
QTf6/WgDctTRLZg52gcogI63ZWpbS+gQRhP3/XKIYmAQFj3doAjNKf2TRrdPEZW67B8wGk8h8od+
+DYm/ceR8YTBA5Iuvs8981R3zufbv2Rroc9+iCYEEF09NhGJ687vgI2zh09zCXJJ/e22kC1fdi5E
WGJQKVtmMJvO7+GjVz6k86PlUMhm7Fv14dJuZed7c3WN9bx5vFU0c1X67MQBc2Cl1YxSKk0wTfcp
CQLJVSOTIPgnpwgGzYQIzqfJLSStDa7LFEiO2a+1F90U1k/HjEtGiMvmUg3P8dTRtObWb5WPdKaU
9NTE2kev/q4Zxb0Z3IMmtoPfUuJINjfrTOp6Xs4WL3DavCjmpfWZ16G8+VCYXwNAphewWqmU9dmu
pknjtn1oqwFcaWoZDoGBYdmG+MAP6DUGdTXqfPjuDqr2kEN8HHysgjvQ8PLoYYhpIlP+pmNZouvm
Np7JXf9+pmsYg9JahTFyI/MD5ctvAdzOt3XbPGA2mRvVcTFJVzjpUdm1o1IFrW/wfrHf56CB6qfb
Iq5Tr47tEYnAMuSopgsU3KUagUuXdoxHgRploLQIXKT3yW4/6v2T5jl7rf2ndH5o4QdleImq5zyS
iN9aRFfVXE03uQ0sMRgKwd9YYGfvfIA2Vca2askKyr4vnDU3mUdmavg+PZd0kpi95BG4dQGc/37h
mNHzkWYpQ5Z+P5O5DkBHPNRmCGCho3X7fO1ijLI58pWFatvtjZNpJhw1MwLpL3PRrIRlZoGeLi8f
bktY10Y8WGwM7x6y4qCMC9anzcyS5XmFZdiMQH91W0IcKC5+3pZyrYejqis5omkRfTtiXoiKoQcT
htn62kmBnJUZl8NtAdeHaBXgWZr630tacOgLqBW0aw8ImOhquNMBHiPufYOMNalFhxvhmrkqeeYL
IJWeUj0KW38ECDo9Ziv7meTWuN4N1OAdTdBJ1scT7yUvnIIBdLbWL90Dcw5qyG14TFNJ7LS5G2dS
hPOS07rb9BCM+rn5R2J88PLj7YW6viDQwgPDUv3vSgmb0U8G4XNlcUHUf1ClI3q5o+eHBvanvL2f
62dXk4VLW9u/RmaOq7F4ruhDKYfkC70FrT/Ttq4YQFpSaB4kmyMR4gmRkDYYUztnTutH1QeYzzzQ
grXPt1fu2tPwXMQANFJaqkvm6dLEgiSp6TvgvINuo3SA1e4HytcJIPeA1kq82rY6v2UJvkWd3Ahw
oJwIpbtzdApJp8SVnMr15146l0t1BOeSJOq0MO3D7Qm8agK5We9QSLL0nQ7ZXNPInqQbUcKFPFvY
oYmB75Bh386Pws8B3jJWHtUq3LXaoXPvHSxRyd7V0+OkSQ7U1rE92zZbCF+ToJ74RzhpaE9DCon6
wfTuul6ymjIp+qVxDFbf0HSJFKK9KfkeJk9R85m76LYJSszCFkIFWsXj3guREgFLuuIQQggpcaRb
/ud8uda/nznSya4ZipkxC5chJ8BfdIkKsu+vKp59v+mnbgnaGhWmb1PAlMbH20u0+f218UAHdtsw
xO0uS7NUATbrfCg/9lH5vLQ/3yBANx0SYRQmVLFgoSSRoY61QfYo+RadkurrGz5v4Cm5MB1eD8IW
N5Oa9MOotT4Id1AY6hIntrk8Z59f/362/CZlT3eZ+LyqA/z9oPT56fbv3zwItNZS6ea2vHqQ0/dr
zDTwN74DdlexfG3IPZFtOPYM7d6WtOnA1gy9RwJAv3on9q5aK8zIEVaMtDTZ4UmzgXdpdAiPup5+
8Wy5vy1w40m3JgxRiw4unYhMcJlpB3xUYptQXmUQ0JrjPpkHsNXvDOcxdeAOXaHUgRZQJHI3l5Ty
BrnX9Snyq/R7tmcOLZagk5LNG1MgiJnlN4fnIv/uWg+39dvyLmtpkCSsRS1LtOwQBNYZ4CSSlikv
fTM4Qib8kE6mRMyWCeqOvrZ70FhwVTNTXKuny9vofBu0DlCjx7ssXrw3GMe5EP3SziuGdTsFlnS/
JinYgwBAo31bfy+HU9VIQo+NBxzB1JlC4pF1amY0EgdZxcco+ML8P33YpxmiUUX1VeeJ9A/slnOm
AuoYHOJccsFtr6dHo9Wa0buqEQL6QbsbtWnfoitwafv3DAp+v20ZWyJAMtBV1zJNQkfBaYORoKVG
m/c+ab3dR8BvJbu1ZeHn31//fmbhETzjZmvyfceI9hnkWEr97PTwYN7d1mPLwulF45FAAOxeJXOz
2nFp0y5739QhombOLIeuK+vH020xm+pYPELWoqfHA+5SHXVuAT5VwBvhHbELbSg09zps4eTobsvZ
iEjxQ9Rl4F7Rwd4UDG8YJyMMgQzzS7Pa20xpL9rDWD848bPeHGpZTLphBAA28D4kUa0TxgveDya+
Manybvbt8Ge3b4r/3FZmY9E0WmV0y+biII0kKNPQ9T2AKz/huKHOOS35Q7cwmSxZsl9pNyHsRQwp
F50hYObUBMcAbJmTKcPCmoEzY4QvCXOwhfVZST+ZzrMenqwyWgEsd1Xi7KFdPDBZuTdphQWCEGpL
OmPfoLVprtlyIhZHLAGXplradRfPfp/f0c6eQlYUPCZ/3hayuXNnQkR7TM1BG9VkxkHlu5dyecPj
WzPOvi+sKRBISWqFxezTTz6CwpbDHCg5uZvWcSZCsA6mCDqLCRhUgG8RyM4nBXIehnf/3UKtC3nm
h5JJmRdYXGY/au8hGI3bT7e/L9NC8KNmN2lhZ2csFPSEjOAO7xfvyXOO/07K+ivOtGC22HCSOJ39
2HpnR8reGhip8h5NWe1l26w4rYQM4GGKt0KpD8GsRuUMdtBBc/b66xvHaE8wf39f0IOeBi12R8xK
W06TcZ9kkqfCxm1w8f01wDxbJ0iTcpoOmtkPl2OgMdvEmMPp9lZsirDoH7FJfdAyLmy44YZ5FvUA
RMHcYlTHER5cTbLbm7twJkJYJQYgprzNw9nPm2fYjpf6820VZN8XVilqYJuLRlSAaRGuOs7d7e9v
LRF9rIZNr6nBlSx8X52oFQ6dvviWDdfvX3M1MNsp6e9YvyE6fQtjoomBW5JGqsudnpl0K6a4Un2a
WuHw8cMCJJLk3nEe42GSbPnWelnrdIBJyI5GgqfS2irKy7FTeZa8a1Vl3w6zxEttvUN4IDq0PVGE
dAxduIkbwFbKkDeKH5ogzXHKi1RTd1bHpL8DtG8CF6Le/mAU+nFJZA11WzEHejFCAM6MddU8AZhy
ByRoovleu3Zpu8kjXK6ZefIYAwskim4tJdPlRIYWAcFVT2sO6uVCxlX3e1M99PQqAk962/jWjRcN
41yCYBgt4I8gNSNhBFrzOTlN/4T5G+ybmr5jURhTsXPBHsa5yJmRNzVfzQ/w3xbpfRJKHohb6+Ty
IKUER5GKJ/GleTtBYE6A6yx+CQxNDgQqYOe312lTArZMudsyLUe0OCVRqmjJy8XvgLeMumT38/b3
t5wA1SeLxAFhEFpcagDGktExBzxDpJgcgboNEuWoDG9YpnMhq5Jn/j5mRtrUumr2F2DPjZ2uv8ET
n39f2IYum5ek9lDCCO+Y1Z6sw+1F2jLW8+8LxprNOoQPkKP4Hs8jDaA/aDw6C7pOQ+Iut3abEgG5
eh4VLnmuy4UydOhYx3SY/TQBQVpvOdmvV4XkHH2DmkZZ6yqTQow1OcAHjKShoJ0t1fcGrC3ZZB1p
TZE8j7ee50zomKbBHA1dL+LpyKE4Bh6rHn1g9IqD6gFJUZZMlpqFCzyznsd7uNPaPWx3sBaYlfep
b6f6i27DBzWRDwfcSZ0GiWfb2MqL3yRs5Wyp9MJ0/Ka6iPdd/nNQPtf6s6tK3lRbN8WFHOFyjScl
r1WtGX2DQbwp/aQmQETGu6n6WLufBuU4di+mLWtmup4ecRydVzZJWJei8lVN2dLIvTKvO/gprFsQ
qGZ6AwTugTm9arpzwmy3JIy9Fl8gomiMSrK0G3e9ThmQDKTLg8p1BFeieNnoKa7T+5r3nwTaFbru
GHsuyneBJSnSbG4ikx2UZokrCC8uj0kLbBLTDsXgL/o/GWAIa09MxUB/Ur26n86hIVJdO2G5rHjy
XwpKsnYBNa6HIao5QX4cLRLHteF9abDlenLpGLxOizhGrbglGM5+D4chIfPdojX7xpCVs7fEWFgD
0QPpl6vQAdCUvKzNevLj/JDHTKd/1gz/touUiRDOFXTDKdNDiJg8kHTgrX10ZBkEmQjhSBkJgHbT
ggiIvOf4HYNwmsyEN/wvaRC84prwNagxXO43oL8lkF3t5AMLowIjtr+9SJLP/3IaZ/dgpDtFpRp8
fvzqms9d+vpn1fmv/1UIPPu8aXf5FOBDucvh3n5XgJM+Sm7yrZN3tkC/HNCZCOCpBwY+2YMQuotf
SEo9nHWSO0q2TMLxXpau8KDymvweELoEIOfk73+3D+sPONMi1qJ2cNbzYE5/Kj/AtXjD59emeVJ2
9PeI7inqKmjigLTwgW7NekY5GVf/dxIEBXQTPPi2QEIMIyZszMe3fH59Z/DEWZOOl+uTz7pZgJ49
+tVS79U438tqVVtXBZ2w/yfAEc5Z7WaDawbcjq7zDBwOMLTwkuYHZdqVrqQhfDMKAZ6TLB9dvg59
2ZfKMGO/AL4z937W+Jp1DIcHI3nxqrtBfwKZ4Njpd2FcMyN9HBm+TZyvt5dy49W2BkA4X6bKadIT
NK1Coyihuat9HVB+bwBZC0rf1U1GoLgAHr3I9m5jaclo4sHAESdrLHY/2gAR8Aev8rUcwIvg3oze
Kw2YebBJgFQhscP11wuvuAthq/ZnB6l2jQDYN7fyTd71ZfE49Cel/RRmP9PoxUlBRp0MiQvdWs9z
9YT1zAhxelCuKj8osj/aDii3SD917fxomDbwEvBrLqPkattwR+SP1m5+mCJ4SAoGFLde7U2qVvmF
vpt/lpKvb3jUi68LZ80A16PoHb4+fMimr7PzoKV3XvFy2wq3ekAupAgutR09AGwMpMzz/QjKpxl/
a8P40Hv/NPRQQ5egTHdB+9iamcRCZIsneCqrmdwcDpXKX/FGSPW94Uq9UGwNGs4sUGkBMwSgvfJp
OuiAGZFVetb/XrRwl7kYmgCJnAxxoCOIIMyjql76lvs9rp9097FJf9zenK0lYgqQyFldJ2MMoT8n
g40tNqKs8rMnkOKtSXJiZJ8XzFd1EoaU5rzyAZ0bhj8GYLDf8Pth7yUeV5k+sVcLP9uCflQ1U1GM
0p/NZ6/9GDS2RMCWS3OZNiS4IQnC2/hSQDG3xmDxlPHjsnw3xeCwJZDNgVActoDnVKPkEb51Itde
A89huJHjLsSZ5KaLrouY0xjcz0oJcjj0koD4OZK3xYZlWbQCmtTDeFlcjQqB1l+FVVvUfvwPYALt
X4x23d6XDVfJ1DcXgW3SNcFlcLlsZNgWpVuy2s+Ak9o1ivlYjukxASoXotpDAwpYqrwaTIIOjXOZ
wnFPXcvzIEmp/Tr/O1CUw8q1c1urDXO+kCAc+FwDTFQf0aqa4XXNT6krmxncMLcLCYI9Q8BVgtSC
Dilg+FF86sF6a+4YGHBksDNbJkB2dZ0I4rrWxeGj1lWcaQzC2rcm3+3ew5LbW3e3l2srEQHwzP9k
iOAOcFjVEJJyYTbtQ9eCeqy8ZGCQefZHM/iQD5BQfbR02S29uUk8nEkH2C7JH+GWVsvBTuG2IC5w
4cy5AxvutlaS74tNpzHIrXnV8P3MfW8CFTz9ffv7Gy4AFJ3//X5P8DjREDeaHZqVH3VrgUp3D2n6
xGL9Oyn65QENo6Ecw9hASg518YMJPUYHxbokWSJbK8ENpLpSZ72LLsPQ/VEb5VNQJfe3FZGJWP9+
dgNQva3/u1wVrI2UhzvJFSbbDuHMx4rdmqXBQi0tdaOjAqKusltkp1GmhXDugyDo1FpFihPe5fA2
VId/t0rCvdKX0C0V4RoK8fRkwjDsnyZusq+3pWx6rzPTFULypoWpecjRIq33g/qkM0SvnpLkYyJr
6dE2vdeZJOGQl/STGEbOIfSoDsUQRI4LBGqu1h10IzaPqRtUgGrrd4GaPrhKv9O99lsWq/dwBcBv
ACPIEDnfbyt/21DoEhUMsdTAyShY4jI/RsW+a5/S74w/3haylWU98w6amKVf6jxWs5QTFYCwfCD4
yXZBFfaHtI3HXVRlC9QJ1ueUzT7C1tvsYJydgBiE3iNkFlni4LetlrKnCeIXsxGCVWmR7dVjzXsv
gB+6PMH6LtF29Q9CBIy2vwUIBuVVlbYQw1d+YjSfHXDLYhOEQGAx6lY7mjrgxKZ3GibrcURLHQJf
cph3Ta1+uv07trf2988QrG1R04VqMvdY2T85A4QmEG3S0cwD2pHs7/YJ+p8ksV++iIzRthokwQC2
RO9K9WMR3ZfhO+mE1vYB+i1IuGU8J2j6fmBlB/0AvkIb7zgUt1dt+/r/vXu2cMekQToWQcELvS7h
HtBe7PK5zp9j9b1ZAUZ+N4Y/5mg+3hYq02s12bPrINTdriLBw+3vPRntc+7yOH/T1fl76dafcCbC
6Wpbb1YR4CMftab/ZNnhw1y2p2Z0Tre1+f8c99+yVss8k7WEM60StcU1HT13+s/cfHGcrysxl9qB
d1f9Negv3vxnZt0BJSMxRYnR28LhBuN0yAYDC2m1O4jQVe+lCI5pL9Fwc78s+iUBgCMrJzZpKJlR
LUW3sF8O1C+feCHsJU5kPZxXPuRMgqCHG1h6kodcFVbz4PX3ZrmHVS5VTnV0DLV3cyupPG76xDNx
gssyhsYDIHXkDgQtG2Tq1w8grk0FvxdM8EVVloZVbLNgdXr3rZN5dMliifkAmi9SddZYrEg7kNRq
Psbh30G8c8qncP+WTo9zVQzBB2XgiGrGqoqlR8yihbtI4rclxmUIDqjONLO1ASP2lezUh7RKf5iG
h9snVLLdYg9Dmg1TBAEgVwP8C5+HZJKcwm0VTDKIQIfYV3PClZ4nE+jslW8098EwwBp1F4J/+hYl
fgsRnKY1lZ6RdWuM29zPycfRekuMDuvr/ykheMxBy9u+KPn+bJ2s+AEo2Nu/f9NVnX1f8JIt04bc
0SyS1n5KlUcn+q6Hdw78xLfFyPZC8CSOR63ATddlCo8JOLc2MZVExOb9bzk4QpqGaBDWL/094O8d
ECCk7N0Jltt/0uLOgrRQd/4Eb14ianvRfotaY6+zq2WgMhuPFgmAMLmfzW/d8EfPsH7rSJ6A24v2
W4xgWwXkKqOTE9G04R/Q9yj2Owjrbu+LbNEE89J7uFsKmzB07KACOtLavzMhImvdve29yaP81kaw
tLkugNz6lTUBFB0eonwvhXXa3BcbOjxT49/VQE4+VsrE8wYHD+tnaDy5xfuyfm/3EgyVLcfFwINF
UYFen6uBnMnJgeFOJpwvnCjTnSrb983o71yAYMqOt3hZEnARwsac5j/68i5z+l08fO6cT1b7lzNk
h3KQKLW1ducyBZuuTUOfYmCgfRsu0QJw/JPuHPPm2+vt7VyKYNJUeaIU8szK15Vv9QyJCz3dpxju
EhlKhEwdwbDzzk6aNmt5tXuBn3dwO9TNKdNgsUuLWRLVrnGJGCadKyVYtuP0Vl52KAUnSgRpWPq4
TFBKHUb1o6u/3F5AmV6CI9WmkGaKAb00/TDHNDDfL9N7eJ9vS9nyPOcaCZFY0autMWdYOKNZTnUw
ZpKob7h4TIZx6NBhPJzK56UP1Wp18lKXG6G37Serqj5r7ngXE1mCLfWG7jHrTJaYdyx76O+0NVpq
HsJ7lY5m6Gol1Ydtn/A/dcTUowKGDARZpDDc/E7rnl3zDXHAuQqCS+jDOFvmZE2RAPKj1v9pQb+/
vecyDQQHsEwdLA0REhzfWHba93/3deHg93RJ0flAPJmXd3Z7LN5yJZ+vj3De+zxMQztczUm9V/qv
dvqxqX7EkaQrYftc/N5l4aRbkd1DPKZWflh+zNOvavxZGY7/bqGEAx7PjkPLKkdvmk+hsZdVxTfT
f+cLJRxtOKfTwQvY5j5ND3UCk1L6NaLFsajeKflHc8pPtB3vXOeHOT0O+vvI+9uAjtiSPZFl1iYc
/7IF/sIBst/v6ajowpPa+LfXcdtR/t9W0RR26V/CquqNcH3A6NqnybyP89PKIp98vS3lthr0q19K
gdYvWMocKQYvPePemCUhoOz7wrHX7HjMmoo3kl4zGPGQyTolNw3aoLOYPkbHtcUmCSaVbKi4Gp55
+UCzq7Fzp+ZHUOmSgHlTjTMxghplrOmzbXBrtc3HJv4WgM7/hn04EyA4r3jWkxoEEOJYiFec7m+7
/OPfCVg1PAv5F7cbu2FCg3w6aAuo7hLvu2muQJ+pEINojEcL/mvQoFt0AHyh/2efNBAc3WnKMRsl
MbhMyvr3My10KMjiEU5Uv2EsYdKOo/W9JOTPHFklUSZI8GLeUMRDFLBcMAju2vCLWXwZQO2cx69v
2BbCB9MiHWIZ4oztPHapsyS4/UWhj9jEfmmfui1i84j8TwTNEpdrVqZqFgcLPl/1SO3sluBbI0vW
bx6PMxGCF8mdIQB5kVNu/bUAxvD3bQVkXxcOX+Ao7jTNPPG78DOtcqnE0co+Lxy9RmnMWi/YAsW5
Kwww0iXrv2lKZ4sjnLygM/QmdrDZwr5zT+X3T4asMiTbYeHshRVEfvZalray/Zw8U80tZbfR9iKB
uOkAzKxrYnIQ5ldaiCyUoDKdjvtUWjDY1IED4Homben48ksrrQlA8yytyRPBrgzVys4e38X28xhp
Jy32dkY8HLTys9P9WKzHNIB1DuJe74neR8luyX6HcK8bY1dn7VDxO4KPM0yOMLDIDGJrLV2ARFcE
fF2/mrYpYLkvrGHMafTR7r2sOJjt37dPzJYS5xKEEwMVbA4J3ZD7i/FPWD6b9YMBOMUrZbgk9QDB
0B1rxfoSxx6tLNDHYW7Ll7RS4vuoDO13ZHuch2q2Pcndoq2bf/FA/SXL8siL0b171Qo5pUCcZeVS
vuStvk8ShnqmPbglhx7Wwvapz4xdCU8UDI37sks/Q2sRw6SpxcWTmVbQ2ev7Nk7pTlclS7BeAuLP
sok66C4yVoAJ0XNk/TIr1VC/hC28j3Z3VJIvJY29GuxyruRFe+VFWIJzWYIXyYbGrZ18ql9c91vk
wSRplPso0XcrxdjrN/Zc0mpcZ3fsrNppXVPbfbHD4DhH0ISO+XGUDg1tLp7LBCDvYToQxZkHXHpu
9WVdvyTmT6Wq97n2IQ4h516UQ1HK+G2ujhyrxzg2Zmrz/66asWsnSGJwiqoX4Lm/Wl38DsJfiZHK
RAhnDshi21Qo/rwEXfkjhSK2DwJJnmZDBKAvFuj4lsGM7K+n0dnOmPNQW0peVC+w1O+rb27RSnTY
MLILAevfzwRQcNA1JSmrFz0Jdun4iNc4TaN3tGR37nVxE7CUc1WE+Cqk6MDkTsqGLB8sOLghkt2B
N7LLmvawlA/QSJySrjsYWXTXw9yYNq8t1QFq4sJRY4Frwv/ECavaKp2hjMbyxViKB0jQ016VvHw2
7HtteIc6jly+Bzb25Vo6eaVZcxNVL9MU3A2JPsG4t8BWq9BD0FrBrmxTicQN81iH3TWTnBSdHiLQ
t6u4YZQESCwUnRv6xySLvrcEQPxggFq7Dh+L+A8OhJhmYlnlS9/9OUf1cfBkiFQbBugBeQUsiktK
zRYXrUuHrmS4uXyxeO6qn3YHLf5627ut97fgs5HggSUB0do1XFlmAcE/lWr5EsNOZ9bjzo7/Kqz2
XZfB2znae809TjJaqG2tfssUXEM6dUbG4BdXJaSznfm5U7/E0EBa091t3TblrMgTWJxDKLX+/ez4
5kPVg6zQY9S0Po3T0hzDhNa4sXKGfQ6Y5esvCo/p2rVbmblP5lwuxUVtn2UgB6Yvy1hTbsmOIx1J
tfpqgEJAw4g5OatgcaoUQi/FKH1aKF7gJSuXFfSssiHFLaM+/7ywOTp05D0g/clLlTXFh8Yyq0fH
lqb3riIy8OppuoZaZm3mv0KIgpRaV+j2j166MTopUXGEAeXYaDJU1OtAiXFRmzlcE5x/kOuELWmM
qYT8Z+pemP86JMb9nP7pRI+W9U71TkX247a5Xa8czsCi2XaFvgCWQvDhrZ33ix0SAc5zuO/puX41
Q4gLVRQg/+RFXLrJxSGIwSn7flyUij4X82SNX8vsKTHBGlr+dMbXpncFUcLRmca46prKqV5y6FTz
XS2b59hYK42+RKj16LkGuku4DUIjA0+NbtiXJA/GnavY2Q4W8Fdf31gNkCq4ZpcAQYQHw6ySuVO7
/gXuHLU62Q3z7HtXBn+3oQpjCmvUy2QvUY3wQmppLdTicYlegmDUn5upyI+WG1eSTPW1FIdUEs3Q
BDsABojdcBaPsKUJ6uBL2HTWAU6FpjUPr7XfSxGCY3HVSBk1wHq+WNHnfPLb+3/3ecGxBEo61x04
jl+qX1abpa+eceL9yLiIt1Zw14qxcNjNwsqHqavdL8FQH+fnsH01+60gQDgUtgEyaRM27pfFxVxd
KARfW7MVBAgepIHv0uS14X6ZyvZAt87uLy8nTlpeDaNLrKevbw0YZDSbkfTLKyRORxWSZTd/KeZ3
cxGlO2Mm362/3mYvxQgGNU9jOYN3lL/od3U0HUxVBghyfSjokmNshwQrD04yJZd6GLOuLs3opS8M
/+7c+0EdX32lrwLWTCQnnEBP3HErCFKjV9IXK/vA0Fai/Rn3/u1jsX7iMgDjvgBSG+TKdUhDvM6L
Vivz1B1S9qJj/HVfmvsuOlZeKnGGG2t1IUc4fokWZDNsNOlLYHm76j9xIkMclQkQNsNNnbZqZwRU
E+/kydxr8WtrskBJmuQ8VuYqg3BY2I00rI1ZG+zxC0hiPJUP7iLDErsKS5Bgqeus+HphXNEQ5a5X
Tm42Tl/M/tCFh9A5jo0kKL1apksR4tnjpZUUdoIIjcLcB08GPnBlTsLnhTOXdIETuiOfD7TH/p8A
mni3eixfPUOxSsHDEomCcXxFrJdZaW5DbDF9iR8VFQJZputfeSoQsD5DqWziqa6m8iZ1advYWIYv
86fBfhiCl2D+1svoGa/HcbkpcFHMla4jn1fzUQXiA9sddQAIuDFG610+1Hsoaz8uPbzg4BsrSnAy
Z/OfklEtVZFduNe121/yLfJl4I6suFKX/quolzBx61wHrSPbVZZ2MIz7bJ73lPD2o/lYRe+H+Snu
Qph57wIwOaf43u4+9zI/fW0z6zKw2tYvZgTx4ZLVEQ/AZNB9pwz3HZDObZQdHObtium1McCqsMaD
E95wlltsEa2ZSVCjetZ965s63KvWa7MYwufXs3f24FtGDR6Mis8b43SkrT7qZEyA2yaDvYAOpZLu
FTGirVppXbe20GDkgTeWu5Ix7iA+mh6zCUdahSv7VIzOrpLOQ1z7JtbuTPL61jlTLljG1MgWU/db
9bFZ3o/hOzf+dPvUXfsmRPBORj19he4T7JFhy7ovI13343Y3OPt0Odz+/oah6SpHmtsOEELesZcq
AFoShBUhO0WNY1ffZ+/aGuYDyUW3sU7gNJPbRIUVNE9QwgwUI4qNwvSVZnyIleEpNqb3db2cbuty
lThZEfaZs3Z5W8CNJIb9aROpnaY2Jk1i33vzwTL+6RiHCbwPrX7KahqSVNkg8cbu0F+lMafMMWXK
SFCs7pai8ArD8ss42jf6p6mW5FM3todclo4r4J1JBUOwsKVxmqkOIttvo0/jsOzKPxtaOivry+2V
29ADf7siHZugKGqmoIdlLI5TZorlD95JV/aGRAvZ5wUtUt2rSdry+Vb9ZJF9SRdJ6WFLABTja78+
ONBXlKxN7cWNGgSWbzfl7qeTynofNgx4zfipMKavxRRxn1MvGJqiz2w/nV6aOACvQTt4zqtjKYgD
NEwY3mMm+q/IfPKFOlU52b5KJ71X7rPw56t32SE6wKBUuI/B6rw867NexNo01o5vaqc+OpgyQOSN
XSAHwuqr3koNINZLCl0djYhUnp8zi0NZ8ZgcX6sASN/MCuFEEMJuXCpg916dTSCA+kZwaIt9nb36
srr4/lUgGHBRZaQTfFV71/2dlRL/dH2Y4cyi+WQ9x/DJGsL6F97YOp2tBf6Yx7vaW569qX12hj8d
GbHNtbleClr/fnYvmY0bDaCzB34SHstHZTrK6Gq3NFnB3XXAXo1rxNVJd6IhrDOaTrxiryXfbfMl
HHZaq0oujmuLIhWFDJ4YgFtcQfZ0DE9riVmFXxZzXwTvItN/tUHxfSpuOqws4EoKC5VVk163fRd+
ITGYDveJDBRs6/cTVZHEIQ/CwRYM1h1ZpNKIwy/KWHy2uukxBVhSEpdLZIhGW4CRE7YQ2n2Zmacd
1ZPnyOz2WgKd6bznXcfiVBMWX5qTlyeeUnia63cHeq87mbWu3v/iuU2W4Pzzq7GdWauhx0VEUsT1
5/Q46tPeyNW90T93hrMPDG0fvv65hzyiETjUiXevwDe7MK7qQY89IJfdk915J4kfvz59l98X9LG9
JWuLKkCfBbqcQ9C/V19/312KEO/rOcsNLUWEbp+UblfpD7fPxfrfi1uywlKvQGSGfXWfBsvUhouT
Kr6+TFAOEHeW9254PwbPXhC+OsIlT3QmS8iCTHGaNdOMLLf9TFbYK2TdAhvmSweLThmfxyNlR+H9
HTiD41WKFfju1wR4fjV6NTbiyiy9vtZo5dyA91RDE74Tpwv89rE0veNijMfb27FxQi4ErBqenZCG
poq2CdrA15L0LuydRzhjrPzQ6Adb7+4Dwz3dlrdhwRfyhANvK1OW2SkKZZb6M0r7+zjK7+cs+/u2
mK2NMek50FZibvDnhIPST3XRxDlqJdkn0DdsSep28/PwkPCuwZKvAKKT3IzpFagCmBO+FwzfF68u
+7HvNBeBvARZKVGVYFhjrLW17RaB3ww0Sp1q/dVRLYziEG1SxwB25yr1FZv93NutZ/lGcxi0fZYd
bq//1jbzUloTzmDdX+U5h5K+g7CyTT8Li+fUzJ50o78La++1Rf/1SXYmRjzgUVOOPc9DcHYO6l+q
bChxtRLBV118XkhyWoCMg3DomX4BJGMdp/vFSfahxUUlAxDcXC8QA/BWLgVSsdjXgRaVlEliMZO4
/FBT733LYFCXJHe3t2XLbqn18ejmJUtXhuDch6rrHbCubV8bun1bnsbMecvGe2S41sLM2kh16U/A
rYgr4JUwrGWBlKcGS/Q4y5zIphpnQgQ1TDXPzHFACHjMlGY+5fFr62+rXZ0JEF6VVVK4aRgioJ9z
pimS3RsChQsBQvSmtiXDG+sygSR28N473uvfMyv+GLjUa3WarK3gZ9UyS8wocAzfKJeHMVaOSyV5
eW+Y7IUEYad1c+j/H2nX2eM2r3R/EQH18lVy2xZ7vc6T8oVIW4kU1aiuX/8e7cV7H5sWLDgXCAIE
DjgiOSSnnDlDpwZKb5R8Gaq1FLv7VQmXq4lbCjR9OmBEiirlojC0mjlvEe0fCJoJ5H0ZGO3m7iOB
bgsWiiiAYwTDgKJLRsUmTm/qvBXxs7VHr7n7h0cEFC0dwMiFbIOSfEudivatkTlvHf/H2xPzy18M
Dwgh4jgTeFh9J+Jcz7OugR4hXGx+Z8PP28PPXICuDmgnOnbDtbzCeEamn4qxIOTN+e7YbagLJyzs
Icz9pbT6ddEsQGKGjud6ouAHfktZp1x3xTjaDXnT2LjWunWWPWnlJ9ZvmZ6ErrnSEBD38oXnY0aF
P1jTEaT20UDEVYSOhtRImYz+Wxd9KR17bRXFTkR3O4IAjMF2+38hylMemRpar01CMnufb8Td0Fhw
BWPhgIicONmv9HcwNRKPYNt9cxP0wmvkSxJr66pNX0DouuAyT0dBeQ6BfQCUBxAbF2XaylFJOpmM
rKH+24h6edf/6ThHKh7Mf7i+BIif2ZhJncGspNvIzqmpEs1htcTjAsO9HbYSfpQuUcZWGdvb6n39
joCd2JlIQMFwiYo15ZIEKXgsLTrUp9ipgmOHTt33j2/p6J4N5AuQiWrUqie2PeZtWp8y83e6tYtf
9w8/9R7F9Y423WC9vrwgG3TF6fvMq05+f/DiUM//x/GVC5gWY27KCuNHXuh+vrv1q++gUcy07vh+
+E7K+9H5Yz/21I8+D9qDtDfV3U84OPex9HD/JyCquvZ+SoFocpk8tTvXSde+XCJculaeD/McVrql
I6qqpvKJMVCEu9PyBIS9H681enfE8HJ8xbattcihli1KUPYkL2nAsnJBwPUhw8qDUAHhOkS3DTU9
5yV6NHpZXZxyv/hRN0Pot1OtgPX9tpZevyG40KcLCjlepFBUVGsMZL+WtaI6Vd23xDLDARhgCsBA
Wi4lnK535OPpcFyww/lAgE2/n/myvpRxZxc1jnO7Lf2gXGJEXBpfuS5Y1RJm1hjfjFa9G7Dftxdq
aXjlQPS2h2aNXVWfCHLA9nd08br7OgJqDVw00xsLWKEKw3O6qiipp9WnFMTh8kFHZ/q7Z4CLFH43
NAonQq2nzbPWYuNQiRNPv9br7O6+rLBAcNqQikUNw9S293J/R8cbnLQo+KnxVhW6LSy8BjPn4WJ4
Zf1ZRCA/x/ArYX8vH7Lm292rczG+8nyKtDIp6TC+ASKYH4UXb26PP/f9tg9Dw5maYiH4fLk8w6Ab
40gSfhLx2hq2Ol33xkL88TpaBMyaDi2a0LXwI5UXofFTLxo1zgFZO3ksD2sZhzUHz7HnAgSUBd1S
Ye3MmQBuFDBr3FLoCKP6xVabCzl6MT9pnRZk8YNsT7cX7VqAD7IZZI7hqiA5qaJGu4qiOpXYKHBN
Xmlg1Xc7SZfDT+LPrqSBJRyBHgw/8n5j90OQ6zVatTgLW780C+Vk4MRXOQIL2akMcr5C86HbizRp
/qXhdzkL5WSM4DOEI4PhhTUEtvUPWQ/NV2B9774+EEVFhh2+Eqxx5EIvFwvYP1BYMNGfZF4ErmCB
XHiKZpZpyvGhhBMRwWucUS7QZbAx+ubkhFbzKoy7Lf2pgw1SoOhsC49C9bkrgm7zbap1J50956kf
xlF2/z5PzgQQG9rUEFG1i5HNkMNQ+cOJscdoG/t3RwUnZ+Lf4RWDMuZ9FEcthjecL016cta31ej6
goIdBoIN1GigqR4s4sv9lcVQEtvJtRPI68ljrulpgFCXBxRSLRd5PtW9RhIXPY/hUTo2LsOrrkKW
gN+VluZ4KvWHg9B3t6einoiP0WHeoUE4onawbi6n4uhDN/KiHE9eOnh7ENcXR52IauuUGpo4i4SW
4W2B19PBVDzwrEz5dcB2lLVrPHdEnQbrjvHX3FtH5YInfD2fy+GVtyMGcp5zieHNAa2k6q+GhYLj
TbyU/FmahbJsiRZLPbIhprXCwgtGf0HDlsaffj+7buFwRH7FMH7mIw0+PFViwatQVRiWJaC7OHtA
IaN6Ts266hTeddt37VEvT7q/8jQc8te7d/pchBoJicyYJBLhzaNuBLIM4wUrZ2aJpq4RKLfxp2Oo
GoHcN5syMdP22GhbL3v2l1Kuc+MDx4CkxQQUAKrzcgsaIvW8ZnF7RIQTTHE8WFieycQ4e4umGnlk
vBFKQz9YvAgfkL2zLS6TCOTDeRwfkDXZaGiwUwukwPdRdDAi9C63RNiNC1aPPisT0BAf8SkNIRbF
ckMbN5nBiYwPvgdia9p/R71r4OrlW+81IrCKttq6XV6gfK6MNk3iF4GRMzccQTQclEixrTRY3mDr
btjKdCxrxTkTT1ENTjPfir/eVh/lJP9nfVwPMU3gGqbA0OX6I2fgD0WH9cm97tUW3VGMbI+cxcr3
76SfuRKlnDa9jZyE1Dw+lGAgcaIfsblx6Z1I9g8hCJ3BF8arimzbdCLP9tsdRi0C6QndV5kR2mKX
Z3dC2a8kTCt6JoHQHgzXNiS0zaEd1tz75/aOKCfianxFe2qZ8Fg4GF/7k/KVfWef16vhlUd70Jy0
ziSGz+gJjiMq+G5//pxCnW+AYvM7Fde01NPpvnNwnw7b2qJhwl8Fknq3BU3roJ5sAPHRLREQr8mO
utyHjPIiNTxK9zZ9If5Dp/OV1+hBmeyp1Sw8p7OyoFEIzAF7gvrNS1kAiSImIS2CScUvftwGVfFa
1GgWlutrw10ItMyuIGqU4Bvj9QCO9FJYUQrNL4RN9jnv1wVHC1uLfolz8hsYnu3tNZwVBcQDwHJA
9sINvBTF2rLJmKWhyUiFRq/Rs1ENayN6FmzJVl8SNP1+dmg6m7HIHCHIEI/MQMu9+iG367BfQi4q
D+6HdqMoAPBFFIKYSCVfyimsurP8tqP7kcQPRcpfosHeVUO0sEUq0vtKjqIQXQMvjfoN3bu9f4oT
9qNjngwaw1+b6fhCmBHmbrXJK3NTa9q2NtOFa3tOISekCixk7N5Vu6XIJiJDYQRFjQiQ+EUXkCKB
O/1ZtDuRvd1WEm/Ka6gn7VyYMtnc6esclF50H2VOsxGWFa0K4f4uuNc8mrRl27KondAsp56ipl4U
QSajfufL6fqCRiEJhx5wHXystTsY+W8Wu1+Inj551MGLPFbP1DHSwB+E8WzrtVhJaqJ9FDDAQau5
KRZS80MSOXVgj7W/SlF0HCRFFh2dJKEPRSX9p3TInNBPM4BVUVOMLuLoqQcUbhO0qUU/odLTD+mg
+09+lP4okl4+oYSjht87oh9Gb3lh0ifdQ5lZ+afBaas1zWojRDsF+iIT8d43aC/EmiYN7C6Vocad
9hOpqyKUCdrZVoZPgyGr6gej8QPNjlES0gepeEKOpQ1jfzDDnMb2JnImBKQVpbukZV8HAnwRrBV8
sDP+dEklg5QNZE8zNAIZR8sP2qqLt9YIYoTQ7Lt3m3nd6va2Xh0VeDnalO+dQq3g/lGyWVxDN+3G
0aODHT/72T/ECQX7dVvElZYqIpTTyGgpeZdr0QF00CBy+N3EzcptD4J9ZdYSx+DsdKbswFQCfR2e
Bpy1oVpdRYdc56GePRrDe03f/2I+ZzKUJwfh0Mw28yY61D1ZpQNwpt3PXBZB1T71ph3cFjY7ISD6
0bf+A/qmLJ6BiAaKA3l0IIO9iozvXWpsSm2JX2lOyoRIQ3YF8QHDU842uK291Evwsnk62Ub9g51s
HdNdeGaWhChG5hix2Ko5hMgUNdaa9bNi/Q+tjx/uX7HzuSjbQ1g7FhpYX/aF93lIDvn4KS3+SgTw
Kgj/AT+tOnQtbFij6F2yb4uWIzfR7PS+5SiDWNr96Vsv7lwcHeRZAEYChc01X4RlRj3qACTZO9ve
/ifTF0JbV+/xNDzoHoE+RSrYUYt5io44NWsI5jH4nwDO2aHH1SMbUArfWQu20+zmAzukoT83IAdq
3mgqbu1b6pC9pn9z4t/U3cX9wnM8K8JDIA1u5FQIP91DZ9ZFTPKhjg0ZHaxkS9nKMtZRsf4L3QI8
GOlZ1AsAKXgpoix1C9lfk+yrgscPQyT7rdOCrCaryiUXZrLAla1HvhxYKMTlIU3NgAmv74waxdF7
vRneEj+1A6Ruv44Ze8ON/UeOMD97D8Gw2xOclYoGKiAPAYDjKgCWoRpktJNa3xcNGn5oWw5aD7v8
h9N1OT6NKAO/LW7maUC8DSXNHoAB0A5ly2yPRgSwP21P8/cocwPUsgQdCilN96nsly65yWK+WlEg
zIBkmwjz1FNLtWEAl2+m75Oso0+uCWN3YK3YSB0BB4sAcpa5gHOkDgss7i7xac1oJyAQk9uAdUUY
aPr9TDt7Ecsuibi+b/U61IyvUh5pTBbWU0XEALiMojlkWT48eWCyFQWdyGt8Vun63jNe49EImu7R
AMI/ajfcXYGcrEh2/lJX1KtbBMEVQBBRsAmVQYmosollo2WcEw+ucBtY4+smbI2Fe2pm7XBv4Bzo
cOYnxMrl2pkUll1TwzLyyKFrvxfFn3Spxn7upj0Xob4aXmLISh/JHk2u8xG1mbvbmr40vrL9FpKQ
DbMxPnnrn/KFhNHs4LiVPthwEQtSfMXpUR1Mn+JyZXETjMJ9IZ58uz0B/WqbJzMOgXEHzH2gtFRr
zkZaGaIuYImAMLoLSjfONri86KPXWHwzRl38A9YpasnrGpyCKR82mWbIbYIQcWjrBfulFTWql1kK
brQxSYaAlL62uv2NM9fJxSdOt9vZGTPbzMjQAgCWpl/+KjnSvWUzvLpEfxlLGbKsWQg+zK/7v0ui
rLuj9XTUExYdXIbsKdA0rPv1FzOaOF2QNgWsSc00GgUnThHjhXacL4OvoXHyk61Hq7E4+v3X26Jm
J/OvJ6CmaaPOYumICqED5cNnkVpvJek2CyKm60e5gkHoAzIAKBA4t9S4XE3hpIIBy95beVKuezd3
AmKSeM3KWtulWmWCn1IHwV0q28CVY7Vt6zoLx7Gu/njS61cOy/VPfhFLdPNCe4xEc+qtIWP5rTWr
+i2TcqpwGZKXDjQyAexZ42iUY7bRIxwLbUjxpJU9e5WD860fynTXu70RalrTbuBepqFbDFObDcHy
tYMi9A0Zk35dlRPxifDbKESpn7mnI3HQpAOY7lIv9NPtBZo5YxfrM/1+psBRbWpxZdX2nuvolapv
4jx0UjgyS/SgMxcq+OLAYIETCntfPcuiscBiIXVvb3u7XH/KcZSXgAUzU7kQoZzFAvqcihwiiB6Y
bej0j/HwQH7fvV4AyCEip+FomFj+y/XiY5EkHWu9vZegiHSH5j/51OgtXnhWZyyHCzHT0TnblroE
4ZmGPnl7gSoXRB9080/crfpyX4B6PC2/eflCxkgle5ze8QuJynMhDELyKq+9PRV+ONaA0nF9bYNE
oPbzgKZPxrAxEfMx9J99um6ch9vLOqceSFqhimSqLoCGXM63L13U4BPh7UtmP/Wl80RZdeo8trot
Zs5amdr2oALf9GFMq3E65KWtxCWFt0/KPPT7NS2rgMSwOEkeOPEPI3nMLDtI/8IUuxBrXE4vTUYu
gUv19m5+auWWx4Di3e+LXIhQFBMUs4Q1Y+nt0yj/ZQ7Jz7Zn6z5dCnfMHbLzBVQUs0mr3NUjLKDZ
f8nFrpyCT2gVaa5vb9ScPoC2eIoPIRBx1f3aZUZRoRTZ3aMAF8V9x5adhLeUA5ybC5CduDRsAEeu
njoN17gb97ELOL25zgY/NEcjLNIfFVuYzQdIVHmF8PR4yM1NVTPIZ17uv52b6IGlRe6+q9J603PP
DYtxbD+bKSCZg8PkV9diZEN1bQjqnnUbcDxFO56V/nao0jgKMIF4g6bp5mMHhOVDhs4TYWO6fF3Y
cfLIpcgeHfS1QSjWMsLRMIdvQDD0oVMWGvLkuDqavnI2vPRsUAVrXRYFuc3lEW3gnT9c5OVTbwtv
g2BSsqkKC+aFy+1V1VDvOWZkWIE7Tm547vaf9JGzh8HneJuqhn2qByOC2aXnQVE55IVLYN5ua8J0
a99aOuVWt0ZJRvCxuvuy+2zJrVU9S8cMmuqxGF+7dHNb2KxGINkMpbMnMNeklmfXbp70HTpI1M6+
5XnA0l2a/8AEg04/3pYznZKrSU1YMbiFyBaoEBOg/CXnleXsRxsM0fp3P11yq+ckoFIZ1fzgHAH8
Q71x7IbzoYm8PVg5mjjwFx3puROKCmIHZTsoib7iakhpgwxbHuPGRmo5WfFkpy3VT83txrmI6fez
3TB9sEFYk4hKf02iwNVCyp+j+41QgGPgwaKAEfUpairKFnywRq65YBU9Enq4s8Dp41lFbcCUL8Sf
K7unMxiuuLaC+pp4YZJPERkWTIUZF8RCUHAiFAZr3pUz3Mra5chT0j1aWoVF2/7G8/qQV15gxjAj
ZVEvnJElecqBrAEdayoLqS4imk+mtLZZ1OwiAykN6j/mdb2EapgeLvWsnM9PcXkksPcmkQPd07qQ
4YiswiuN3T9WTrJtNUh/w6SQAdWjfKW58r0l2TdaldFudAdUsphx//n22Z1TfBf2A25xPE44Ypda
yTVe2X1fI//r7zvyp0Wn9vYv3vJzEcojG5OqdVMNImr/xdSPoj7m3kK6fO5+mHJ4UxZmKmdSXiSL
Mw/NwRnds778zgnnqB9ku9srNefAW0DhghgUEDcwDiixIaD6qxGNHxGnASteAFbYWN+BZcKJA56h
N7jMHysBXWV8S1E+VQz+g0PqdePSL0JY29sfMzth+LUfCYfrUuIuM7XWBMPPnsZ6HGRcfKlAoHJb
xpxqgBAb7SJAAjNVHV6qBqllGVmZgaNhExnkRbkpG6sPRrLUUHVW0AToQ8IZBTUq8Wpc94XH4h4K
4qYvjW5u9ER8csYljwpEIzOHzzsTpO4g6r6jD1iL35rsqSy4szE8Jraio1+QkBg3GhKFnEjzpTdJ
uRkHkz7UTVusR2qDcyyu5NqzS9DF62i03BQJPDPL/mUiF7oVQxk9ZqMLUkOKPCwxaLp2QF6+jlmq
rwbqtwhASwJZheN/s7vcPYjMT1dxlSORCrsO/So1ti6GRgayFnJVGqwKRalnSIMiOZv5bfskWM8e
/Nrvc4C/rTJwae6sANaRYcvQ7DYr8uyxRv3gZqoI2PRlLwKzsbMA9f/6pgI0bZvkuLEjXnU7LeZu
gKjk+NkbXBhQbZdse8nsHdd1GjoasrIoi9COlosUzYhwlFMlgVtowycwjBkPpj2CuBj/qlo/W4/u
OG6r1PrmOuLnmFjuxujRezUS/Bl1w1sBX2tNSjPds8wrt+BOFKFZdlnQF6YW1GMEBrGBk6doFEMo
vMgKvCYajloJG7AQkQxlwenKcUf8gDzMOouRAm2MGKTtAOeuGpCwrBonF1vZgNuT5GYfgoe9/oTK
EWdrkcZZN54W7dB5uF8xCXJOpy1OaKXYoTcRFH8NXz41wq5unBDZViTGqwIpqYhFL+gXwFboDTOi
9ROSrcIc/5SDO8IK0bV1lxvl3jdkHWQJzFhAbJpPbZZra6sfxGowY7E2Uqt9ApuLHqZO0+Ij6fdG
OsZnylv90Zdu54egymh/1Fmk26uMmGKFNief/TrJApQE+JvUb97Ttu1R+qen71FDfhidzF5GATO6
BrfGsRnQmrFqui4EiseFJ1a4a90u/KPnb2L9saNvqFbzDzFJne1o1xTfOrhPRWY3qwhsNmHkI42/
ypvRfk4ylr6ksTaGbVP4wVAV9crI0uJzbLjlAYy8UEaoUvbQ49QEWtdrcKUZjGWdAzpOpIE8fOvq
G42BhlaTyTdL1O+ulOknr2nMEFk0490qI29jpVG0tQ2re/a56a0aaRWb3gKFpqizIRBozr4XZc1x
iqJik5VV+8gykeQBYA6gMa8asnJhGjxVduc8IsOLifYpWwlN/OkkbbZtF7NXwhkLs6qKPhtOB/y/
z1vE/yIQ5D24eTJs00KWgRnp8aPOib9D0bMdumMcP6RU97Z5pferXO/adVlIC9CrioZj1sUPDC3Z
tu343jYGUKjtc4Wc8Mq0ijuZlidLywNmG+8MssnIJSm4And0qTTGih+ktR6DbolneebKvRheuQm1
hrSxRiU/dAYFHpJ/4p72AEbBhXd55sK9EKM8ITRuq7qLan6oxsCj3wu2iYsNpQtG75IUxYZhA3bL
pyU/jOTRLh6IdcqrtbPEXbW0ZIoZo1uxW9Q+doQlNChKBKut58pfMEfnAldYMSTFsesI6ail63kF
mBCYSfhhKHSBE5B5vw2GQI6wx+GlyREJxIFJoo2fWuh616Tayup9vkIvz3zh+Z8xMS6+RFERX+Yk
ymN8iUvRzXZNtIWpLo2v6EYdx0h6uRo/GMPaWQ1yddt6mTHsUWmJZM7E04VYrbJdXZcQg3fYrr56
TZMXoznS5GCyhzpaMl9mJKG4DwY0jjoqLdS2vFrXup2T53SfOzle66IpgyqLN/jP7zmtnx3Z/r49
tRl9h+EH6AHq8aAiavyljxoTHOkV3Ze9vzNLVwR5X+1ySfGAG/mCQzazTRCGwp2Jsc29gq7ng+nl
KDuk+zha4QItlvDMs+MjdW2jIhyl52rapJHcyDgD0jW1mrUh9ddqyJbCBzNHF+VNk3uDWD3QDdPv
Z663myWeRImCs0/EVmPbjKPb/f0h3wsR056diQAENCH2ABFNvvEyIzAiEmR3o44RqkfvMyAzoWUI
wCk6LWDv6WBe5QfQizuPki84pzNbgQ2e4LKIGIFlSZ2DAZ9lSGx+SNHLfgWWl9tqOzc8YEkgV0F5
OMoJlANPNH0sUm/EBZpWQeciBzWc/kICqDMsY2JAuiJkTHUSO/Ggs0MVhSiS9Jr7ryyALf4dX9Gj
Xi/qCqWa7OB+4damJws6NHORgOZ2KiKdSPkAV7vUoSKSKNxnOTsUtv/I/H+S/icHX1vtIplX//qL
pTqTpagS7FI788eKHfrNYL1p2vH28LNTQSwajxhialdxqB6doTxnyPmhFe4rEKr422L5BmGjVVYs
7MqSLEVtWWY6RQdX42CmaRz2Ef86tmAGRj97ERpJZgcFt77cnt7MhQKigwnANPnFV2gsog2RWQ+c
H+KMbTX6PLD8kdFvt4XMnZcpEDa1jjIgRjEBwSM0oOzJ5wfL/4Tuv2IJ5T2tixKKmppHIGILQg6Q
kikPvOEzkyOewg9UukEPX6jWfum0W1N/AX6yJEg5+F7LPNCt4+Cb+m/P+5oRK6DyZOcLaIIZPbiY
j3J80kzqGctgULDxew6McYEWiekQB3b0Whk/bu/NjAJcyFKOD/GKOEl0gx+a4mCi2VpxYN32L0QA
gvtRLDFh8S9vAyuOa8sosP0J+1qDexdWkragxrMbA1gQulyC1PQK528PqZPBqsUpTcRgBnHK41Ns
8vhYVkxblWahLYQCZ1T6wihTLlArG/VqLFuoNPkD4O+YLWzL0vjKVSBT4ozo3oMHUmaIolpWEibw
LW9vzBSivTo3ExQNDQ1AyqOmO4aWNLRC9+lDKuDp92FMfo4NXU9lMxVYc5v0d8UXRM7Oa+qXgSJq
1ECqnEmFEdsRsirJQbSBab9m1v0AqAnJAIYKdNtF0EfZlzQf42xM0CnD2pbNfkwW+Ljm9Ax1JCif
9gH2ucJXFVVc+n1kiIO0f1h52G18Y+PQ0+1tua4mgcsMTAxMSTTzvU6AiqSjBhofiMOA0Jh86/nK
4U8iQh3gigBE0dVjMJCwNpc62MxtDm7PqTumj1Zrqj4408ck3Qi5KMI4dXLBKpgbHmzDoNOZajDB
nHR5D1CROX0mO3EAdKznG8Z+3l63mfEn0OPEZgyv01V1a4jsevRMxg60OVrfynIBirE0vPLKAKmW
ddzH8KBp5RZbxf1SK/CZu/h8Auo7lqdZrXeCxAdQ9zxWUnvrOyQAbLnkEM/KAS8WKHVgpuH4X26E
YYqiyqyUHbRKrirvT42o5V8g4wGL/1fG9MaduREpb91sFDAB614GVpuhV2SBHMP9hj7SZgDygtoF
DFlquUIhHdbh4WcH9GxAkv2k5Qu5kpkDD1dlelUmMnG0DLmcRuTGViSoyQ7g4gJs9j2py41FniTq
fW4r75ygqSoclqYLk1/FrHO7LvNGt9khjfax+U6a97p3Q2tYSksuyVEeY0O6wDyMmJCp/8zEY85+
yXbl1kvdcOcOywSvhrUHq/LKA9AaGaXWCAejM4YV9eMgT5f8+dmZTLTJKC8Fl4KaSh91IdFueYgP
DNVfgaMVO49nn02X7EgxBrd3Z+7EoJnGf2UpFpkxgL5VwgTDs2X4gV9GFGkxQleGTcf1bVFzgTP0
U/FAWYmwCHjypm85OzlE8Ki24zY+IGAB0ul4w/Lxj1eRRyPLV3YcvxuVtu5xfaM7t79uqfYnsZbY
w2bne/YN09qffUNWA9wxeJhvix5aocy8dcWyV8S4/yI6fDFZ5ZoYq5F7NNdw5XnOs6gRlxkrjyws
6awywsOZMBHINKqo8awSaT3WVnyQTViFwNDd3rGl4affzxbLdYYebK8OFNFb6XDW/+JZQ69lpGp9
WLhXHEO630jNiGR8SPuqQ0khe+4if4kpafYwnQlR5tBkstS7rokPWnkwzR+xY24NIw114+32Ws0q
FuKLE6xjSvsocvJ4SO1qkuO7D0O9RfIB+YwlMNzchqBQBjuNEgtkYxUhLvP8rC4TvD3mOzBWkbZg
Bc5NAikEkAMCBmOA8+Zyw7vGLyrBPWx4ts7Fys/XYukWmJ3CmQjlwomzdBS1gAi/XEfRyl3dvw0A
8KEBJu4JvGrKsUOuyiiiAfG3wuFBauvBUK/TfCGbMeNe+OdClKcm10TDOwexBQSu7eqgof8beSbF
LhE/mvJn3S7YZ/O78u+cps85O4Z1UlYRjyAOFEE0ZmDY2NrmQhpoflv+K0ONZGR5nyYaMGIH4Twk
7pYsbMvCiqnWRkrGzMtbbEuP/m4D6XcD63el1qw90bxUVnqUnbVBQnnhAps2QvEDzzdKxUcUJcrX
qj6BWPI9MpuA04NvHHjWbfuqDFCU9T8pn6Hott+BPF5LsYjRQLY5GWNwoBgUNnWzYB0uaIQx7eaZ
RoDZuMf7CUFO/pvGr46HnPFSl7q5i/NMyVWcmhsZupR6jPRmtGZsVxYvfhmUS5C7Wb2DMTXB1UAz
p9aM8Ygxx+0RhSQp29KEr+q/qBya+oT9V4Ly4uvERH4caNgDOAyD7hsqcxdMqKUpKFeOM8jE88Av
eKiTfbZrl3iSZ/caJA8ANE22usreKd0M2VmHwOC0rID1r+XwJaP3x+WwRv/KmL7hTJ8ikaZ171F2
0NEEK2v/jPapajbaCN/8/fYRmRbj6kSeSVJ2w3SrqLPzCBHAbl2PMkCXEED825ADyIAm0pvb0ua3
5t95KVvj89oxowprR9ydo6Nz5ML9Mn3trdkoDwHKMGyhEw8hev2Z058e/ydPvKBNft01DQNlCui+
hdYwqJEG09kHD9PZ9hgRE56ZyOrIjT5gPgLnCwKUXfmPAKDIoAToZoqzcrn/NWsrZqM11nHKzdNH
IH6o9wAew4Sc/mImSJyguhgI0quoPJq+CuRPaH1kTkCjlX5fkOw/8zgbftKHs4VKXA/psQLDd+IL
6b5bSxWCij5dja+ckwTFtFnXYXxN+6bLIz/eXh1Fnf4zPM44oCVoCI8a5cvPJ45deUOSNYDJ99/L
otq4HQlI426AhFm4tJRb5UqUormpmZpoFJE2R1Zu9Pa3EGvQPSzIWJqOYrfkdps7CIw1Rz1eUb4i
Yo0XhLDt7UVT3nh1JiovnAsqEVm6mEkvu4DlJAD8B5ixKuTsXS8farY0rbnDgoj/RxHHhIhUIieD
U1RjE0l+LCKXfte9Hji8uEish1jQ4ann5fAoEO3KFlbzqk8ubgHAZ5F9RI4cZcIqXRIBDY1vFi4/
SplYex0lfhRMgSgpd7pOBpXrv3d13GyocMrnAksP0Cmphwo19E63IbIBCI5ylAomXpVupO1GC9bP
h219dhtOOwHmOe2DkgjhSjXK54syFTxOk2NZF+XWRRUkC5xadx6LDPU6g5GOQe1ZEo1B+2aHypA0
FLoebXSXfkOfTO1PK8Zk65OCvGSgYw648BN04EzLP7cVZkb1Lz7TuDxlOlq+0xLtxo/VEH9qrOwP
SlhWRus+3BYzc1eg3h+3NiBiExZZEcN53fsDbKij8erq63LJr50b3oO9NAFo0KdWDWmPrLYdYElQ
UrMh9OQXx/u/Hh1xQASBFArgBspNFxt6WlpVKY+iBbvcyu4WXs65z0cYFXFBFKSAHEG56lIgcrSy
TaqjxZ74rkn/YvHPh1euNwrIfG5WGH6wT3b6pVywv2e+HjAJQK41eMvg9VZutiFlpGZEq47SXHl8
HS0xoy2Mrwb8y4pkLKYYv0tWFvgiXm9v7swJOP98V7nBspoVedcOWPyqehCNvY78OhxGd3dbzMz9
DwoKDYUFwA2B2UDJjvNSDnWu2fKY2buR2cEoj8yWoc9/3pbz4cYpFw8aUTsWclcAbOPIXZ7ozKRO
Gel1dsTXmKFXeyaIkZwk9HNhbGLC/LBwx2ItcHM9xX4mV47oW9xNvuC/0cFYvqEq7xsoGNL3EaGD
vQVU2ikvY7YFlSPqjbjbbyqOF0WL+tQIemm6S5f7zI4gNYby9w+S4SsqlI6klhZ5mTi2TfdgicHY
lYKNE0PY19trNScI0Vd03QFE8bqc2Erz1AV9hjhWRdYe0EtZe3ITbXgd9WLJ+J7Zfuw6UiUApwEl
qDLJmF4vWFqQ7Jj0uyZ5iIrnlr0OSzSMM0cFUlByBhZSEDap/Cro1FBEXepmx4I9694mqRaUeG7B
zsdXbpKyJVDvHOPz8tXwX0r+yUsWjuPSFJTbxCybHgX4EKHp22Hv3AmzxLOMTuBwGxAPm/xHtfWY
nwKGDz+o/z/SrmtHbl1bfpEA5fAqqcNkt8b22H4RxkmBSlSk9PW36HMu3E0JTbQPNuD9MIBWM69Q
qyrKTF83v0I1RgVvUPp9+Xl9a62HwRXHkYiGrL3BsV2Xp7BfstKxcjZFdX7MdqSVLMTG59E+zWti
KLpwepnLz3c6zdzO7JaIDb/TY3urUjNmibsseEihf4u9JNwhbLRGoibeGIFcwzfeqps1Mf9jAAEc
UBzg3l75A+OIsJgTz07dT935Wdz8oAJMxwnUwKSBQrH4+XZeoLmizCDCRgmHHND1IjGwPggwgNkH
NsCDXoMh7NLJIQlkPSmLLGL5SRu56mtc3ghA5HsVLEkcsYVCOt5V4ckoRjXOHbTkR7173+L+62/D
Of35PuiX0caESjpvV73cRMtQpOBbLO3IeuzUz25T7AiS3Jb2dv0oiG3//7HjwEMAXhbwMEN4YZfY
jPuUZk7UppH2wy0PirlHq+D8k+jfj4mMS2HjaKChjqcHEFGvI4OpSkFQP8PakM6+E9W3UgHz4WAw
gDYCT4dHVkxALInn1iqr+qjQbB95wBvrGv/9PgonYAKDYJfoDY6WnrYAU/URiNUCfedB1O76gvDL
4dJD4FUTbCoQwSFIcQRnnNWqkzmJ20d2OkGx8qXPXrr6wf2kfG7IjRWO/wzmzJawx6pSSUGYClug
eGhpFijU9a+PZv2ycil5COeB6QshoRiBmkwx7blb+shSn4fOOLrgyWAOsE3tjXDaP2MBoAX4Q6jT
Qq+L/5KzhApri5KngcFa/t7bh0TGl7ixcXl4hIsL9Fo24HqXn08QsCpJTniGwB8c9A3d7KdzzMHf
7wtLUWsptPPifIiq5UHJg8KR1Mu2thXcW6ilIxJYk8Y3jaEY2kjGKDd/1fPXLv3ZtN8L9VvJflsa
laz6H90ycRMDWQa6ZDgkGp7Cy9myRmVaUAYeQIzk+ZW5U/Njd5rVCqjQNwBpveIOuIfmO6Uo4QdT
HObla7s8IX7LUslxEoFcf/bF+U8R9kVde96gK8YQzU7jU+V5VL7NGdp6n0mxryrf6qMlfdGzj9f3
/cYThAPMa8WOCbfSEVyAxGiMtiQprqEv3TcoTYHW+7qBrfUEex20K7Bp4IoLw2KNaihmzu8hB8Ra
2bH12rsRvZu6eSy9bF+7X6/b2xwQ2rpxjOGigdP1ckVVl2YFGqO6KLaslxawC9bMn0ZPRrS4dcwQ
XiAbAdaRNX3dxEDsoTcIv8A7qDQH8ABeHwb3jcSN6eFJ1biHiWSH4BqYi6qYShK3kdo+dqkdTvOH
wX20m5eeysgAtmYMiGsABgCEXPPkVaAIHxJdR2CfUmO3mLXup/NEdxA/kDFIbdyyvGFdhTsFCcwV
PMGKrdrO2DREk1GQLxVh3U5L3+p4MkKdJrKa8sYccsE/Hd0v4OmA03C5FWwIYDklGPQihUKqMvMH
5d7Vj+mym26PmDB32A4IlhCWo1ni0hKailNzXHjCNNkVfR+M7o2crvx2AMoHcREkZhB5iKXDTouz
Mp2dPorrGA9TmLaZ5C7kO0rYcXiObOwDbGhznWrMi5yBj2GK+qTczwXannP2rI75ETSvL9DBeLIN
Sn01ubEj7s/I0OkNuQW4p9gZfHuevYeFBqKHUXeHiDjs+FWxZUXXjZOKEAo6JKAnRQuR2DemTaw1
l5qNEfmtpHtVBl7bOD2IxDl6DVkZpK6EIEdXk3lh/TJGLDZ8Z/gyJVmQzJpkcTYGwUMoZD7RMoYm
JWGSWnBVjEaD1GT2Wfu+vF+/a9Yf57QmhoVXwAIxsJhVgFip5zaQsYnGkTzAp3tAHk7yqq9n6dKE
4JUM4DKJO9z3Ua9OwVK7R1dxnrxFpir1B1NxuYlhB8EObxZD0Cxygw2UmbNRdFlUxF19nE0GuH0c
m+hxHp4dr74ztS8JqAw6Pdm5rZ080pjM70mWV9/dpm32HrEn3hRiHlrbTEDNDJb1uq7McKhcdJ8W
poydYf06gg0BywmWTHidQI1ebn6gwydzBsd1lOXlITHbwNUO1TLfjS67s+G1Q8Dy+lpvlDxgkRe+
wXvH84iCxWGkhcd6I49IoWqBqRG/1h/9sG+8MFebaecUyeTrimeEOXqZ/DoxfrTUZHBBwGYwgfhZ
4h9s+D34QYgggMEHWRjIiC6nYOkoaiBQu4/y/NNcoO6j7ih5qEEROj2lveEX4Bzo2++eLavXrZ8H
9JvhruNgOWRyRP5TEN1OC3UIiSDH4C8NeyMo7vjpBDEG0hunyuhCydxvrDYyd7yxlOuBrLxNXW8g
K1FpeeQSA0QDDyAiBM3/cUwt9DO/DaAIUJ6SjoWGfl/YpV9pXzyPBrYVohKWzYEuU4LYOPgQPEbj
IMJDUByLSV5SOqa6xCOJHFCGJcdElnrYOPUX3xeeRVrlYB8lA4l6eiJdBcIG6hPKJFtaNgphAzXE
8kjSTSRKMmvX0HetVyUWJOMwBZ+SlbOdWHNHotkN2hpEEAdHpnu4OQjgNrnHCp9FvIMTA8Fm2c4k
Gn/m7t7TJFHb5gjOPi/cvx18Za9YMEcIaYGvn9BKK2PlFrHIeMgB4QcJH2fkRtpELKZOll0ktmKS
KJvvJwhT9da+HB/xr2Meq5KEpAqc4WQuX5hUuWnjKHMZGtTucOkjPBUutcrSmdW6DYl07xH0d9kC
WlZ4emAI95L99UO8aYo/wTyaQSpeMGXqI2oZJsVCNcD4hwPx4/jIuRFkBFJbO8I+MyQEToNuQVWk
gSFTO7nNU3d3fRzbn0d7DUjbgVYX62Fsakeq98Wfsz+Q/STZcJvThNYEuMP4/qp+1E49lAGslkSK
ERTWQXk23sHYAqmV66PY2tcIXZGjhQ4JFDGFs29nJm3AnJJHMwsdDyVnUPr8y4L/NbEqudVaqY+2
nUdJtcNq1/rJzYIx3hVSD3wdHYFZ98ySkOHM4zmeUtvLIw9dqfm+GPdzuhsGiSu2ufBnVoSroG06
6lajm0d95k+TD/KG60uyOQpEeYiHoP0HNbXL95yo7qSodkqieAkMJNCYX5V3Vh1dt7K58ED0IEuE
LjQoTV9agaxRjfKohVXJmW8nnx1218rYDbZmCpBwgAHwVLswdWkDvtFgzFZTRdCc07L9KJOQ3Jqp
8+8LY6hakD6iNbSKFu+TNfdhhpxjAuFe4kkZ/nmoK/jF6BZDngtpNQ0NMIKppizjzHGTOsqLtPOd
yfxapO4nqPoFagMp36E+2oD5ECM9VE3v99T0OyPfdY6sV2RjSj1kPeHt8ey3I2aDssIkrp2jLqfH
u9bZu/nt94EHjwYODY/0VmQOhLCBUqssI71onps4/kG8/q5k2e1nCI8Nbh2IW8KPFjMLetlBXjTv
YCb98W7Jiu9bk3T+df73s4g4W8BIzuK2jFL9A3EimTau7PPCtjYYkBYtsn6Rt7x5O7v4dPPJRBIJ
rCkGPEqwtQi/fsqcJZn7Lo8saGhVHxXrY/P5uoWtAZxbEAawQM9c7yi3YO5Kcze9Xf/8xrG8GIBw
VghY8rIe6lORR48d2/Xjk23lYQvW+et2NqIBaF8g74GkKKCbIg15iwZUi3R5Htn9Yw5Bo0ppwsl4
dDP9oJWRC4bcf7BngpoCKUVI6oiJkG60zIYZWR7REij62bx3yJvOPij2Lm7u9EkWaW6tEk46GKDR
a4kkKb+SznZxPpPSYksKbF2+j33Ux6+Phi+yeKOhaApKZo5TWD0AiaaOJRsLvPxlE1buQ1edFlkD
0tZOwAPG42TuXIjouw40ym1aw0bj9EHTJkE8fgSiNCBE1syxHg0KzZBnB7QHaVEA0C4nazRbD2EM
njOdtAe9+jToWpjKgOLrFbk0wn22sxWZ7bav2AxPBhDSoDA+mrUsTSUbhhDwxSxWOpPBQjFO/jy9
eF5gQ6z21pW/HIbgYNjg/LSrBD6f0R7T5m6pH9Qm/AcTQBSg7xy0AMi8Xs6UNidLV1Msh6NAUg9d
9Fbme/qX60Y2l+PMiH5phCVegyQ5jEz5W5b+bGUdCJuLgVZIpFRxTFZ6Y0tuWlRlmCdFJ0FbUt+t
UT3tZf7eRgIH6/HXjogWRpwyQP8Jbmv/JR84j3RFD6zfu/vJCbq3LAMrlOQm28ACXJoU1sfSxyWz
dZjMqs7PwXZS0LuxfFQg1oiCaq3ti6lGEuf1+oKtr4NLq8KCQUtx6SdQ00QjDeMhbOYjSMjM2+vD
yFajn5czcqvQ1RNPKbigk75WMJ1T4rP4WUt/XB/G1r6DkgrahVGVA8WtcDErZlsPYIQvEJqlvhZ/
iFPJ6dk0AFoN8I5xEh9LWJ0lnjzXzGkZKc197CmhWw2H60Pgc3B5+Zu4I+GCaeClwu0sWGDOrC9W
ahcRSDyhDhy4+WPT34PWPvBkchMbg+E5cdBZIOZHJlzI/ZQlYOecaSlKtHpnpA/OYksGI7MgDMZL
lrnoFVion1tj1zj763O18XkUv2wgQUy8MKv6ipLTfG5GNY2q7q4OGnJzHgG1G5vnbdHwjneY30Jn
j0plLpmmpkUT0em92Cv99+u/fuMSu/i88DDGvdGkXYPPkwzM8V6Q21Noy2o464PNCcjANIJgkjfu
C0cOifkxdruxflXNsK6acK7S0MqPvX5z2HBpR3geTUaaUhlgx2lfpwYP5M/rk7VeaiTAUFWFlh/u
e7DNXa6FZ5cFkIkke+1/2PYDwCzXP78xTTgKgCvhMKiYJmGjDrkzqSOamoBGdL/a6rxHi2HaQvOT
fr1uaL3oSBsj3nYBj+PYOOGGSihx56wc4qhTPlTDPln2tixQ3Jgq6HggVgRqEPetOBa9NjwGiazk
NYFO9vea3tb7i1wohCfOPi88FWZlUvBH4vMKfXO/N72kL2R9/6EoB1waoAGcaETsVIBcWaW3ele8
evknw3hNyy9e8WpnYXz75eGCDhWVWdjB2RB5MyyA/p3J6svXRoGGsa34jrO7vtYbCwHSV4SLeDBQ
B7KEAz6aRmYPplu9voDY3WezDH8i+75wJhpvNJWiiatXc9mZ07GaJEsh+75wptEUMaHkg9+vsyNh
e1cyPRtHAQAQPDvgPPVAtSo4u1SjKl7SunjN3XcKQnorBwY/M8ObF+HcipgM7ipwLZVaU7wqnl//
sN/+t68L9wYxO7cG51rxCmGZBdpo5s1PkMt5yXDeOJAJ9GSX195IJ6yvlxWvS+bTPJwXyexsrsHZ
94UlNrS4J4WVFq+OuWtHBARBKYMTyUwIy8wWBaVVLy9edXPvpWHmHrQbG2v5lXQ+SyIwKh8LVjvA
6r4S1xl/zrlpRCad58DqmngHF2s5Xl91PiuXPhrsgb0NyGCU41dEKsy0FGVBv9krlDZ8pB3ChB1q
61dnEb8yvrRL41+3tz6IKKKjJAPYIJ6OFWUvgfZAHsNVeG2V9wzkJ2b/4X8zwH/AmaczDGlh6A3F
NmtPNr2jUp3D1YRdDoDvkbPvWxZL6pnhqMfLcanupMjQ9R67/L5w06JDnC5gIylekzJsjHD0ngsZ
KdnGGuAO5z6CBUIg5Hgvh1DF1gT6TteKkPgHZrEug5uXAM3UqCwgbEGAJJJOO2lSl0mZ2JHePjdH
u5Dc5fznXW5ZcAH8/bzo6y9N05oVGI0jCLM/u2Br9Jz8HqTBIVIaB3fMJffK2p9CDAZUEnBJiPNx
v1/OVkGLgWlDPEdFmH5v0v1YBbMnsbGxImjg4m1QqC1zWvBLG2VGCq+zRjUizQfGdoYM0Sf7vuCq
0TZz9ELB91MjavoPuiFZcT4HwpIgEEapAJgVpGNMbv/8UOQ8JCvsMarqk6Em7R3L2ufOs36hyfI3
Ze39YPbpvZe+Xt9oq6VBMxd4GwEdxFazNPHZTbVRmZdUHyIVggy1CV691Fedz8mNpOY6QCCApgGo
hG3HeRyF4bXGwBRXRT93hj7ubgxLGjZm45+uj2Z18mEFZLc6d3bBPyLGaDEbHFrmNSB2FUhbw9QJ
DRk96GofwARvr4ceiMXhPMIbiebWIdUY7SKiuEuQDeGcerNkL2zaQPnIM+GJ2shjX+6FfHQL251M
YJXjQ9kfP1+fpI2vcw5wTgyMs4LUxeXX3a6BbO5czhF6zcd9Qnf/0+dFaQtlHMeuWPD5yX3UDkMu
ubokv17sjsmr2LDbEZ/vlX2ys8z9v/x63uVhobUYa305OUXRoP3C1udofNRqELLcXf/8xgbF3P/9
vOAhFrodj7GDz89k57pPZv6U3dzcDScESHc4CJzHCjfi5QjA9oI+1JqqUdbFfnk/ezIA/8YYYADY
OpxmHASx3tHXTG+mOVXRmhv7iWL4rKTBOMlyFRsLrcMKfF2ezAGy4nIclocEAs6zGpV22LDQlfUN
bQ3j/Pvc/tmFy0YVFCwM3+/UF7B+VvV+kWmKefzRubjUsRZAOvB1QPl01T5Z5zmUr2JjiUgyLHeK
2jR7HTrhIQiGEzBXt90p7dyD6Q5f8LZMP6m+5HAmJpUSnxBdiyCTWgWgOdbMXQ3WTZAjuBDw7br8
Lk+TIgBOtnpOuzT7iajVY5B0Vidlr0/eEg4Qrbh3F2fcj6leHZDbY4Ex18U39P0X0GmaGgbw+9I/
O8zrfE1xkgCCSVZEDL3r70urCT2Hhr0xUyuw1cktQ6eau33cqTO4qhPlhFjZ2A+Flh4sC3RvjTql
qQ+6JLJPoaz0XWfpdIqZ9Q3ycFCsBdjSz9VxWHZN5wCXrieBqrHiuHjtkvuGnmuPaMVV/L5doI/e
KqbzltYQWDLTLH1oSd6D8L/oTk09Lz8T0xgf6hTt7aRchsDNOL2g0qn7Nm6bALhb+lq60Pxsi7rz
3VIb93lpdn6PbqQf6uSAEaW2zYgZzTL5WmLFwTzX9ovtLdoPkDGxPGig9nXC3a+CYs6zoOylxLH3
YcpBzwvp3++QkoQ+0q33Ah59vJHIymHDI5i43IztUph9M2ZmZJig3oih8LWL7R/XbawP1KUNccNP
A21BDWtGWhZ6zym9+ebE53mSCUkOF7RJwhBcNNjUNXOMyGbKfRfUwLb+w+8H7o736etguREuNqhr
tlWfYOkSOA6uHg0yGu61L4QRnBngfz+7EUb0xiUas8xosX6BNMlv88SnUOrqZamgTUPIXaLDHeHi
CsU3mmgFKGJqRsR9ndjBiD/N8xdXz/9hU0HEF7Ahfo2uwBv2WOjThPgXTZ2dn7b3OUDGefvp+qqs
QgnOYoMcJiA8KIOsVGgpScnQtsyIFmaEi1NCrOaZmnfa8Cknv66b2trAgI0CUAwMLyruwtvc1erU
qwP0bQ36kSkfxsP1z/8pplze1mCvwneR98WNvSpIFTrLII43atFQMKiX/CZ0OqCGFEC02INOU3ef
08dJTQKlc3ZN88D6T+ju8and7pYq0qrnqX+u6A9jOdBU4vSs36rzXwaFysuduXSDayQeRg4WRHA6
z0B9jhLXeWtyeQ8w+prx3K5EdAqb5WU+tTqIBI7q/LBIcgrrEfxh9eF9miCbXWEygAhPqEriBWC8
XTbdJYZPS4n6wKYJZGJApq4CiSEWBVKIBZoaXRbUSg94X0ZyzAbJiVofXORc0HIBeSbQXa56ChI0
uzYGsRYAcuxAa/dEebb0U8V6iZ31YlzaEW6iNrbrhRB7iTTwjfxcuts/jyYhA11IIBfiXLCX2ymr
cyB/lBbd3jRYihAI/OsnaePnX3xfv/w+ZW4P36pzIlLuoALss8IMrlsQ1Vp5PAmADxLqnA+OYxcu
TbA+1VNi53HEtCV570gcn0rXeS/QWPpWjimEIYxaR0M7YCZ+OSjLnretgVVXf4jT6m7U1WCkyq/W
Ul712f0o+XGrWB53IlxjPCaQx4GrLBxXVR1UHe4b7ndDDZza9Su9CBj9qOXHougCHfKRVHly3H2q
J+E47YvG3WvZrxhkM0n9ra6OentUZKHHelFAj4AYHOcDYeWqSdCxF9fukHg4qXkb+JDMkizJ+mxc
fp/bP3s9Gw0UrV2O78/092Q4O1Pvd3Nx5/ajxJBsIMLSFzQ2zGaCIQNu2KgHJJMRm28Ohd8jvCqH
vSWsX8qxLAmoJk6mWX8AJ9tr3zR3E+2/tUyG8dkyxbuR4QkAIrdS6RmQaIizobZBVjY9231y6FqA
FToP2kZ68un6vlxfkKBlPrMlHMs6JpaTF7CV9l8MvFxT8tDI8klbi4OLEbBkgyMXxQwM8abJjLPY
OlHIWnl979/cogICfbQ4AjGCA4Qqs+Bmgrm2LNDJbp1SiBWr8GgaaBrh8Fyfqs1hANkNwkw8KOge
u9zMisJm6Nxa1smD0JjqK1K1tK21QA4WfY6gs+QQ8ksDdm52MZQ5MIyh2HWjGkKD9OOgMMlZWWOW
+HSd2RGuekcfXcCvVeuUuXFQ8naRUtsZ9HVAg3qxG8chmNXa78ovhvv55ink9AbY2siTrRnaPS1P
0VVoqyeaIEvge9r++vc3ZvDi+8J9kyY9synD95UhMLwQWkDZ23ULG2fzwgL/BWc3mpMRL0t6WJja
veZ+zQBa/5HLGpY2dhqeYqT6dCRgcT6FBRrx1KvuMKknx3kp0hdZ0/HWLMHhwibAqeTSOZdjUBKb
poMxqifPoAEdd3ns+rmsdruqgKEAcm5EyCjGU6P0aowxZAskhOPvxVwHjv1Bo/s8O3ZUsiySIYlH
p22dUVNrhmXJ6ItT2e/uRO/dNt1dX31+yV9GAxeD8oSFmVvgZKcZg1rGB2iAZV2kZk86RDvcWpbq
2jQFJBz694HAMkSU16IrGgTniHqyye+5fFv0MpzYeMiSqGqK4/VhbW1qhJx/GlbQ/i7ebGjB7MBd
WaknUFmElfoec7cEL472/i924G0AU4HOU0/YeE4JcjXV7tVTkRw0JwvqfJear0b+87qZzc3AnZr/
mhG23mzO+qD3nXoakjQolazzK0vxJy2RDGfLDofigTyVK6uI9Quc3NxOaKadHPeY6CG0VLyPt4/k
3AL/BWe3jYXubQ25PO3UO8DgVscuBvBSMoqty+bcBt8cZzYqaEJCQwE2iOk7c1jKOHM2ZwmuOQok
yHauIvRkRkZViwvttJjvZvEIL8a7USQVjj8aasD9ySMX5JnE+kuZTLU3ppV2aiCWNh5dZPaur8Pm
HJ0ZEHaUXqnEKvtOO03W27DvOwmL2Lpz/3IAf/5+tgZmYbdUHyjWuaseKOrH/YBo1XCmLw4dj7aL
PuilOsSsfysHJ8yVNIQ7tFPBw9PYZEdMdLORygvSnIWpgRRtB2l0cqNs739mGekAzi+DORbrz/O0
ZK3VeNppTHduEqKP4h8m+e/3xTs8qRY6x8TWTpl2yLM7KrtRNxcRGBm0f3DZKLHGhapEkYyxjt9v
f3L7j5+u//qtO9R0uWoyQGPrXIm9eMXcVonOH9W7hXnBbB+GKd1N0xhet7T1sqKN/g/BFXgDxJSX
PnQWSOhV3NZzfud45U6rrLvZdINJUwZ/ZmgCd03J2myO7sym8PBZpdtlM4FNFMh8xbtbqgfdoL7T
/ro+ts3L4syOEI7ksV3OBV3U01x9Bg+HZX1Lkn+I5MDd9nf+hGhh1LoeGw02EJE/DRM01jUUxRrU
XGIZfvpPQUp0GM5t8T15drBLMjjxPM7qSWVZWFkvNXl06C6zvdCdm90CBYkE/JxV+6VmnxsVftHr
9fncWjeoR8N/QGiK7KXw4vYqFMxAbIT5tJDyeAHVvwo9gfxw3crWjoRIJZwVFPHxP8GKWXcWqlIY
5ZQ+kfyl7Z+U8WOXfgSnzk7tJK7emhYcl+W5NeEyzqkRMzbBGjpX763F22Xg6GEmDeDD7DS1uaPW
eKyzJnTbNlDd5RtjRdjT5KgaWjiUy9ekdYOeUonmxbov4/J3iZf43CR9avC1dkjte94vI4byDTIf
g68Wx5R4vqrlu1jWa765wn/nXvQTU1fPspjiZOrmHDap+dmelLDJul2Sy+S7ZKaEw9kDEGsXBAen
n/fV9KGZwpoeDVm77uZjeLa+Iu/rVM0LNVyEJ7FCnnKN7WO78JuyftTa2J8TLrmKLrRsjqyq2PdF
9aFj9v1MweKRl/s8aY8tWiHylIRGUvh5ztqAlsnx+o7fiqEdC84MrnyuziWS4E5Z43W5x7c8pAHr
o2Mre828G9rHuUWnfxk/phS+Z0V9hhLoddtb79i5aR45nN0pLhkyG9tfPbXdjtznMg24zcOsI5PN
M5VAzQhXvY16rYJwAFdW8duDk16Wg5/lqOj33wz2nqYybMiGPWB88STxphZgE/iuOxsOIaPXKV6O
QDHekXqv/m7YYTb2lvYxkYEM+c0g3MYIpjjNJVemBeXbpam0IKpnpyVmzp5/t+7i5+DVqdwscmMV
nVpjGQKqCZH3eX99xTZeNdjF8HBDoI4rEjOhgyZt4zJVT2NysHNIEwYG2V03sbEpLkwIZxPJpNEa
TAxNmapAo29A1t2+7S4sCM9mpo6tQ0qskwNmJDDbgBtq/B9NCK9lUSkTVDBhIiavXXef3YyS5fKn
AE9iV+MAoUf7cv31JIEyUV4gps71cFx2wMSE15dha6VBhgcAKG+QX9Wj+9FKB+IZy6mi5jcyFSHQ
gb8qKUJv04wGfglkblEFFBOeeZvmfUmc5aR49559oErmL2j6uz6WjeseRHh/jQiroVS4hVEUXU6u
0/hKDbWPzIcuEckkW1c2GP73swugqKYq94iJwZi7tAu8Ej2MEhMbyRSusIKaNxDSvO59aYIhKV33
precEu1uZvdwucbPk3VzrRGE34BrInfLARurWmPb26kzqstp1g5te2irA6A915dky58Eozh6vh1A
GdfK0LlqdHiO5vmU6/oxVhM/I8PLALTOmDu7sQbeXNMPZQdNXKN7cHIzGNsS+teyJdu4bfAzgFNA
XgoE3iI0RfVGxTWpMZ/sIC9IAIrB4PpAN/behQFh76WaOQJy7MwnExjkYteY37tC9cv21k4lbG8u
gwMoMsoGq9pt3CXNiOoE5ApAW+l7RHIbbHkJIDhHzAnqEZASi93BKK71IDZUZrgyI9iC8yM1yqB2
Hoih7NHq6s/asx0Xfmt9UJ0ft88gelyBigEAA++qsOWHWCdIWqjGqbP3vfvDaVJU1/eGpIS/cbBQ
SUDNBSQBKCOJJGojkIsLJZpxyovHsm/Dds5AevO7qr0AlaR/GBGnagOdpY0sj+D366CONubBME/u
9LLE7/bwAq00cAXJIDJbew8oT+B+gCrZyBO0upkWBYOdvNuZ1n1X+5B6RDOHZI9vHaIzOyIotoNu
vTOigeo0uc9ORv3hZh0I7O5zA8JzhwQ88FEGDKjkHh22hQzCvyY94wZAEMFRwxCQFVc/m1KQCNaq
ear1Qj101gD9PW3ggqJu+WgkyBPFS0cP1K7f9W7SfISOTdChvup76SjDYWw8IzjGGo4xlzpDSvby
ji+t2KhTZbJOdf9IoXdSPWq9JMTbNoE3lxcy0dot3EpD3yeoxDbWye6a98JMHl2vBqezJXmtNjcG
sLT/b4b/jLMHcSJJuvQqzGQmKILdKWT/kM/EXP21wI/AmYUyc/vMtmvrVOQf2Y7pr9dP6oZLD5pH
zkeHYt86OMq0Jc2qRjNPdh9a8YOZwUnZ5+TBVQMpxGBzTc5sCdHQ3DE8FXikTtWg+4UeuA1wrrKU
0eaKnBkR9tYwtHPe/THSB7/U29HZOEYe+rbAqAfnVHQc7BwFvzFLceFgrY1aedSd+e76imzeaWcm
hAE4k65WCs1wUtPafUBvbRfYCti7O/Du+I1Zsf3t9hyk/G1AnPH6qcLrAwxLZw9qBXu9GUIfzjfM
IYASYdjdjv3HhGmgW+LFTGh9CJecMzdM8ZrGPCn02OTH4/VxbC08nja8BIh9QKouHEVi2JAy1RJc
oYWvvJcy+pCtzXv+eeEcVvVgzxlfltHcWSTo20fXlMAEN2JeOIt/RyCcDzcpY2jeYQRJdQBevq5Q
IThWyg6N2bXPZLROsgEJ+wxSKGUCriDgcBoXGfDnSdMAdjpcXxT+ESGMBzAGqoWgJ/rD6HR5e4H6
zOwrIzdPGXkdFaiXojU4sb7rxufG/UBwDVw3t3V2eDkeXWTwPFC3vDSHfv/WA1GciWq8Dgj+Z3tU
wmzKoYO4u26If2g9rr+GhMmLQYlfUB2GZvTi3Xc5exlSsOGRtPhcIpsRutSQ+Tqb+xsUAGBH1fh/
wjmtvW5qCCPmibEPbrrLZMLS29/naslIfqDJSzidNWGcxGoxT1Z6aArfmyRTtrXfQLeIG0Dne1w8
nyieU7doGv1kTPuh2qMkQQpJWLe1/OcmhDNapNNUoAVIP6VQvlhCpt/XKfoiJJtsa6LA+KCB08DF
OosYqWFJQMkNCvcTAfuan2nGEng9lQGltnYYJwcEbwz8NsRvl1tZzRrDYF0GFk/N2GWLfecVXmjM
CmLEtN0bDg2u7+jNUQE8jDZFkGasWJimOFHsWkNRDNqc6dsoi682l8awAZRB9R3QPOFk6m3rLbNG
IIg5J/Fnp2TGrq3bMvOt2VQCz5qsf3gOEOIjewj6HUiG8O145jdNi1JrptHpqGU/Os2zJTuOm9uZ
A8BA6oa+2JU2N9qPqr5U9VOhlSFNwU70S8tld/TmrAFbiCBKBRhPTIa0DpRWqsnGrDWWry52aMTq
3iQvRidxl7cMIeWJFDnoWNDJwnfH2Wx1o+3NbobVH0atCIhFPumT3kGeG3gjg2i9ZLNtbe5zc8Li
9JZl5yXEPE6D9RX8nkUJ6dp9NX4yvC/Xd/XWKnHGcJ4z4G6ucKlpCAKI4SkoJA9fnOlbvOxbGcfm
9tT9NaFfTh3VAY9eRphw2rvM2zXLndndaTKp4y3f4HwgwnWgVZ2blzVmDCDjhe2ThxSK9s4hi33j
dxyH12dt0xg2NSRg0UmA9OvlkJpG0XtDwWEtaT/fqXZhveZq5yBAKLU7i3molVA62SHymjn0wmPo
fFz/AZtzCpIMeA4oiIJw5fIHUNclceqW+klLhifaku+si1GfQdbOH2PZZtzcI2fG+I852/sJBVx1
VgrcfO2u/VnlRynV8NbdypuneZEGFQ1LGE5pFUvt8bt1tKIse7ZrSciwPYK/3xdGUBAd2p5qrp+Q
1vI7/WdbHed/wDfBbf9rQ9gT5ZwvnTfCRhcvLGDW8oadr0N1e3y7vvaywQiu1TgkQ67ZOE8A+RyQ
pvVNZQwzGZGlbEn4EThbdJqynDUmrOB+z/y2c45x5f7LpQpSLoQj+GeFQy/H2WhG9ENhY4XJk6IG
7ROTMVlsztaZDWG2HPRMKgo0X4GU+Zayfa8dh/H3PywI2EoACOP/iSWxwqsSotWYKr24r+KvtZn5
6hRLnKrNcZwZEW7RptcLrTdijMN6UVvPz9nOzGQs7JuLfmZEuETzgWalYcGIrnzgjBm3ZwcMDuCA
RApPaoG+9nJTobt2hAiqhURujUzx+6TKnI71AEDuB7JFaN/gLQOr+KWBRdVR1leQw2XQ5LD9qr+Z
boyrBQAaBWrXPzx5wrGItZm1CrEQBOTqzmWQ/VgkQe76akc9F12AYFcB/4om0vtQxpa2Z0hEGs2c
PCaT9gnN8MBeFXXktbIO7rWfgZQnyuPgT0O2ZqVLm8QTsclQmifahwv5CllR9OuryTdQpVw/I1sL
g5MMG0BPIlnHt/fZddK1oJHI2t48xU9AOPwfZ1/W5KivfPmJiBA7vAK2a+uuwrV0Vb8QvYIACSE2
waefQ8/855YxY8b34cbvRlS00mhJpTJPnpPwDQe/PjxAmbN2F14ei42rWgOsyDneZqS471lAm+f/
4ufPZTckaLD6Z7JNvE9sjaInpxnDsj+0Rnx5/PPTjXlBSQ+FlblJeslil7ml8nI/s+PaRRXqhjrA
QG44kJUpgrDHLI+DZCawTYuda1foWavRLRfrTOkvgvrDd01l1s3lD/n37Dp9+CPvh27ZuTiJTml7
YcbnQFu27ajHGoQYW2TRQfX0QykXcclbbVuBp9hB0rtGPY5g+ZrE77LbOEBrHwpg5FwvQhsNdHpO
txoYX0RqWxqJ94lFDhVYuC9/4soBndW0/2f8ZSFsqqa0IwZAxqM+7tOm2SmeBYbUdkmyUSVa+xLk
6iwgggEBR3bh9EtsMUmt4ri7rGbcfYUm1u7yl6yMb0CLDtevCVJABLKn4+sWzys6FGaseR993G0B
9laHx6HHlkZx/QykCm4LpluAr8QesL3Dm3V9xIWS7X/GPys6pSV3HemZgOr9HStQrwOqpjYWe+0b
cKHMqoDgNgTJ0+kUSZtTtPkMZlzgTNLvjbX1gj0/+Sg1ovwMtDf8Co7/qQHSKrNtRd7HWrlnAKLQ
gKbRtcsME8jHQ0YDwlxgaDw1kWZJ2QsLfBVl/ppkedi0GwHQ+YmAAcwQmKkAFzkTtXM7G81qrtbH
ZlntcUmFdRU12r70Ns7Dlp35758uEQHcul4o2EkRxkstMsF+lNg3bLOtbHVR0AQBUAByfWfMAq1u
MJDsGT2aSHgkW/Kr79zAdLYInLfMzJvv0/cYyFaOdq73MW+tvSmL21JUPz2z/HF5/demDT3pKJ6j
aYEgUXJqRud4+0+i6+I8j12TAuzEgtweo0ZeD+fGUxDBEcJ5uKuzFnU0/LVO65ptbDsHbj/1/o2T
toFXvAzpjzF/v/xZa7MH9Ahei8icm2eAh8ZuCyQHtTaup5vMjcvixmw2rpJVE8iXz4kF9GEvgQfo
/jPKri66OMutQBBIfGuBJ3b/xXe46PV2ffT1kyWzW9PRqgBxWhsjsWSpyNID29vwAGvfAeJoE6E3
nqhnil4k0/pMs7CfS/HSolTGyaO1Vbxa22UeoDx4AIG4+Cw/mstOLyEoNsAbF3eusL76lb0XvYyE
7W1Ee+dRKyLIWWLZnfMFZ7lSWrgCqZlSxd7UBS67HegO5LqRObzkciuZvTZ1n20tnyzSbwfgLFVs
DZDZeZMVOFO2tJvXp27eZEj8nlNayawwVFJj6lL1HfpEKr8TU+htJcy3rMx//+RtbD2FYmELK5am
Dnra/2uvcY2vpNkA0pzfmVge7DMQ1KEWfEYPMKSdn0mzUTGy/lDtrINy3LiVVxflk4XFothK+EXu
SxVL85eq7pIcOPktXMEK4MkCQgfSkjg3OJbOYr540kqvHLmKk/xbpb0x424qnJ3lz43leZBWPNSM
O2k8yK7e+Lx10zOmAW9xROzLUpOXelneu8YAwJN4713zDmKTz4WoHyfP3JmTE461eY9mdxI4wJRP
jvy47JL+Hz8AJIOz+Lx3lhYW6OjuBwN7xZNHbvzV+z6SbF9rt6T75uW7Tty0+oNlXp0Pwoyjr+5/
rC7iUT62Y8McWIVYV1AjJKqjkf5M7Q33sXYQPptZxHR1XnZ2PjpDXHvvDv8Q1V4AVHQ14zZ4dj5b
WV7uY2VnZLYC7tEgEzTINjrt1rwgMFEgQEIFGdj2+e+fzrNkE5hgxwGbROYiJKqJ0qk8aL63oyT9
AOPZt8ubYj5Upy87fBCedfMN8o/k+9SeCQ81ZskE2jPQtxn1rc6qoFO3+mBEBjpCymrjXlxzI2gM
g0ecGUNBS3Nqz2dmDlagVMXiPU9erS26sPkZePY5n4Zf7IKSJobXVxieCHDTZ5Gbgk/TCFBMAktb
wPw+ItrV5de5bwlPrZmC6fy9ZcqMInGbVrFVvfqDEVj5jqZmKOjb5ZU6n7k5EQIxByg5gCrWXGw9
EAvyDiRcPK4CBzzs/iYX+/nWw+CogqGIi5jijNUDhKpc5dPI42zv6zvnrz+iErYrD5c/49zLz1b+
ddoS5LiWD3n0OGYT7WGlAGlrYNZQh9lYkJWJ+mxh+ZSvir60vdmC7u1nBj87vPwFq+ODnQCJEBQo
Ifd+uoWzxmw6gZ5kxI9HFprpRtZodRlww1pAO6AreZk1mpg9DZk5YHh3DBjVg6L/0LRI96MKr6PL
n7K2GKaHSi5w4QBYLBN4aijB75IVHE0Zzy7eEXwHBM5lE+cOxkbYiBZ0wOxQWFs2tcredousH6qY
0CLSu7tmercB10eT0I7yvUaq/WV7a9P3yd4yf5A7nRKqbKq4NvpAL8GYb9Nni0G0kwh2k3K2FVKs
zSE66ZGGm70A6BdOt0Pr5L7NLcLjnFAotuUIkPJwLP2N71rbdXPua8aOgt1lqfVg5dxjHXVx/EFX
cQsyhI11Wv0MvCQQf6MGCrrg08/Q+pF5bNB47BkeYDDuH52D1lMlw1abzkoyEXlEkBTpIG7G/1nC
lUxlwAVkeYUrrgxacavVtxBVD4gDAmztxnFuG/YydTp+RBUY6rHku+t3yGf7yzjTol3HJ9h3CvFD
WvoDS/I2AOhhn0r+ZHF/A8O/NrOoKQPnjnq8ri/7x4w8yb1mTEGbWobclQiyxpt6iwZybXt8NjIf
i09xw9QVXUMVjHASaXWQHC/P2crw2BMQPEP2BB5v6fOa0exQgmYytgOKGtWWH1odHoMbczoL4jXz
FH769ZlfyinhowCKMQ2a/lu1Efqujj83PKGIAHDRP8rbT+NLLQEPqsT4iXhjB5K/Xp6dlRVGQhTX
v4lOJwstPKc/P0l0N+1YLmK/y/YOkbvCeey3HNvaN+BCAJIdWQvETgs/Uw6iqZEmE3Ge/mh7GrTq
+ntzvnH+r4H5B3yaJNI3do/oScSG8622/vr68+VZOo/Q53rUf8ZfzFLe9BnEagYRjywJevugksi3
oQ74ftnMygUAoCDwSehwQ+Z1iR6qBtZX4KiqYkagAa2kVQcGz2IUFr8lvfeupVvCS6ur7wEVCW1I
uLTlDYdOkKpsPb2K7b5C46FCkadO3XvNl1si7mtbALVWpKzA5o22poXnGitR51wZdTwzuL/wYeMK
WBseLCXAKc70zyj0nG4APylK5jk4JanQxZ0amTpCi+76RlCUQD9ZmbfJp23GsxFyXhTbrCLaXTFY
X0S3hQxZ+RAg6lEEQRQLhPeSedRyEj3rU6ONyXfV3Cl+dSpklrb7z/CLZZhqOJiMYvjOibKniRwu
b+DVX48aCJgqZgTkstwNwWskdGoMn363ug9T22rPXtmvuMMRiqFDDxi7pTPMhafV2Vh2MQEsmaBa
X1aRu4XcWvuImUV8hqDNvcwLqjiXEq2vB9bFYOUOi11Ct8hSVrwJKrfI4iOzMGelF4tQVZRlnZ20
8ejcK3FH1f0IfPqW9NLaXAFxgzyursO9L5Um/Lap01zDXI0g4kz5n8b4YwDQff2CfzLiLTx7DyhL
5fSYq8Z+r8OOb1x+K9+AzgM8uQHcnc/1vFSfDpxC15HsiN7EWnLIjVBOGw+WrfHnv38aXxfEY5WN
8SHyqPkvgxlOYiP8WPHpeNRDPArYODBpL5fByBC/K69o4wYrLPUxsox3KLMrfky7b1cvhg8VCw+4
U7TJnuU5SSP1TnEh43fdj8txY67OjwVgBg6edT6E21C6WVRtusa3W4MSKwaYublJ2o1Qc2V4hGe4
gtAaaM5Ik8VSTIYtMq5MePA0kCB6uFqdfM5kzwRsENzCK2tZO+mI5ipUmQAtSf/c9dnva+f+f7fj
ALyC+jLKy6c/v+zrVtfz3o7HL2XzNREbAcjK7MwIJXSc4qmLN9Rio1pm6Q41wMWxXxp7k09vIC/a
qC2deyWIFeK1C6GSmSh9mb7Lud1Qi+vAC8ogs0PpR4m8sbuNSO38xM39uqj5ApkIgMmyrXGkWUtY
N+ix16a70tnlLtlz53o2FVjBBTrzRcE9LRH/tVUrL9FqA/CVIajcW23ciTEm1kbGc23KwHcAJw5d
F0S2C+9XpY47QmXViCud3xAbL8EpLb8ix4p2au/6vnBkVqFOAxA8HDrayE53mOelWakljRa7AZff
suTt8gZeWRi0evjQA5yr5viY0+HRb+rVei28mPbta1ckMGKCRFR7vWxmZSOfmDEWZkrbGplbezEz
qkCfgl5trMmKAQf1EeQAUao4b4vonBaCfToOoiV/GS9GsfH751k+zdLOcgiAwMxZNLxl5mn8dGMk
Zm44vDLsmJW/0nYv3kn1oIw9mfZU/b16qrDeMwkFQd34rJ6MPsKGFjWYd+sdSe/y4eb64cHZAJ+L
5si55+v0SybbzKaeaE7MjSBH/WQrW7q2EJ/HX2woj5J8JDp1Y/1ZJkXgpVtNySunD2ENkldAjwEP
Yy6WAtQ2PnerVI85OKEGcGgUWR7UgoXaFofnyqcAtoWYFnTdyJMv2afyQmPNKGoSQ5Kgf0rGjTLT
1vCLmeqNOqdaAU7NInATKEaEVy/0ya9fHDlhUkmYwvDUjvIspNeTUKJLCLEsWvRm2M2SvbvOO3vK
03yKWXfsnCer+K7y650Tru65hw6HDv52sdSjJsAeX0mAjXMvaNBK5Y53ltpYhnmQxdFGlIn4Axc4
AFDLSC2zSDE5ZQ6iSOjKFypWjRm4/cvlxVg1AnYR3H+AiaAocnrqhOl1Wi4TEgv2CNmTBNJ89hbg
cN0GNKexLOYM1ju10eUNUoQ2AIGOcZcWbWBPj4OxJZmwcvrmPAVCKpRCcDAWHwINqiRPCvAJEf63
Mh6S7DbRgLV6vTxdK0fjxMr8Kz65WzK6EASpM/DR2X8q8lQk+8vjr7hzCLXo0DWAaNSc5D8dPytz
wMJLsPPa+dHK37Tm1me35jgFrV0HfKvzaO1rQASMBMgMbzwrow9p4btFB46kpLd37uB/G7utTbxS
KUcj7dwFBP6imbB1EYgmPcq7NZMkNsj4Uw7GrmN2BtSDuClRxM7s+sZT1s6pnJ2BvjSJ22zjSbiy
+9C+AGQfAOOIJ5dYgRoKOESb+YCk9mqPX8zstuxvL6/a2jyimoB0P1rE5rU7XbWWJkIDHegErin3
wezbr4nfb7yl1rY34M9zPgmR5BnAWk90J5XlbKL+aTCw3vs8GED0+F/AlBx8CIqJSI4g8l56nRar
YIt6gPMn1RQI7loBGVXkUJOGQqi3yzO3tjgozc8KlMgLgBPkdOY8yvHKqB3cZBUN7R4JFPqc0Cy6
bOX8zTuTKP3HyuLG8Sqq2RIs/DHT7C+s6oKWd7D2Q6PtwSEbLuL8k/6F3sB7QqQKadp5s3xyEa2U
qaQqm+K8E6iU66FusZ2hvV/+pFUr0NsCYBVCfGdo9SRzUMQqQZqkJ1oKipXpaRo46FqrdOMWWqG6
xPf8x9JZDZjQUaBPD5Z0I2DsOXG/+eyvTV8aUD2QDp182f9HmuJ8v6PBwwT8GS59ZlWav//TLHaF
RqwSBHHgXARZzg7EmuAznbbqz2uzOHctzK4Wb4zlIz8xHIWuN4VTRSVQWCMe+k9+/uvyUp17B3zK
JyML72B3dSMkG8F51pG7SQ4PttlsbPDV75gvVyR0ZhWBhZMFQ0E3OY09xq5/YNOjNj52W+pYK1+B
WgBB381MXXImZTgV6K9q8qY6PnrSCvAQ2XDTa+PjYYGsFJDecKSLWQIvJJDGflYd7YQHnl4E13cm
oagMpTIkOpF/hJru6Y4ypJ0zvII51L2ike+z16tX+fPwyyxtkdTwpi6Gz4zXdNo72ct/MT7amoH4
mW+BJUiZKkn13NPZcWqHwEBNt9oAj68tAKDJ/zq3kE5zl/OTslKOKWPHImiS96q6+h0MgAcY83zk
HpGwWxbFJ8KF6ylSH0F6EaIzHFrA0eUZOo+dYAHKpx5SRnhrL29hbim91Su9PtpdmJGg8u9zPSDs
gecAwG4kp84nC7aA+5tLO7p7dm+ZPR1ERVoJxPODGO/rSV59HNAvAG5x1MIgAYT/LnZrBqhfNtn1
MRuLiEGhK9vCbp9firMF4K3A2AEq1OWG6lqNT4RN9TFq/K++H3Vd6AS6+m++Ayd6FpxC6mCJUGDE
pU06+OIIvtIomfwQl8blZV9bCqRp/6+FeVt8uimUV6LKo2Ch7Hg4UBINW3DT87sIM4XWlpkgDjGk
Mf+CTxZ85tpFBVqYY13csQqQtJumu2u36E1WvgNlBaQIkW9GSo3Mv+KTlXQElnXCMT82rdjr0Ayz
tx4XaxbQDwQfC2gKFn7hYt0sz5SfevXRpK+8emqujoJBagL5TJC/IBg+8+BaUk16SSk7jskTVFT5
9Q4K46MGCa4pdEnCyOkECfQBuX6ZlMc2q6PENoNWu7m8lVYWGoJyyKugD2ReicWh023QpIytUx47
ay+0L468A01kuUWUsmJlxq7YOHczTsxffEfi6GXpDT0/gu5H/vlT+L+2nMeqBRDLID0BsgB4w9OZ
cjoB/WehsBLmnfB+ZPQF3f1oNtyYrhWHO+c/ZoTgP9rJxbkokIVWdosrT7OLh3ywI22worr194qg
/Tqom/fLy7Oyf0/sLSauzOqkB983P/bZuHOsdke2WgDmEU5TLkDw4aAjs4YsJPpNTyeuJ/mkCuXy
Y1LvvSQLLC+orcP1X2GiywxvKwQhAOqc2jDrrrQ8FOqPxvdhCK9PUKAcDWyOqwMqOLv209HTSs84
T/Tq2I3fDeMPxJUv//q1GQLux4czBGEwMjqn4+ul63alZ/Cj+2y2gS/vaRn/FxbgaJFHRcAEBqNT
C2U+TKqxagRS6CnyKA19uwqmfKtSvHZGZn/+f8yYi4mqC3RpSRtmKraz+JOWP6OxSA8vf8vajgUy
AAsNlADS2gsjoCcXHmsLfqz9P+y52+rwWh0exTe8AOFRcAeeTpUsexcICoLt6iPeGcpdmZcb673y
/MOG8tDkYM4IYwSIpzaIUWtek+v86BEt0Lsb20uiVPzJ83zHtDHIUFsaBAnEpjLi2k6be2/hYdb4
l7wy47KZbHYU0x/Tf9XrN2P8e3l5VkIg3CYIFQFKAIZy2RUPcfEuZQNiaof5oV6Z3920OEw2/+3V
RuCn1/PEzFyiIEgis6oOwvjTqbRaPJ+aJmHHHl2yJij5tBpafP7Gnlubt7nN7J90HdSlFymVKs96
6JfDSt0/eO6hV5Gx1Xe9dnbArY8GcmAAsS8WJlRaarlb4wbr2D1wIztas6AZvjbDFvRlZYGQhUIG
AJJbCCmsxYwNhsWBpRyzY8vUe8/1CGFgQKAm6LT9Tg3ut6v3A5KUgJUigEFOYKm249etOTYFL48+
iwn2W/4qDDMY8T+SvFw2tXJ0gXCGcC18A5jqlyjQQjGE372NUMP95gS9cf1ViUYUcIuhVwgxxnIT
JOOUyBbLcixfaBd26YZXWNlj6CzESxRsk6iCLA8OtzItIXVVHVsjKpPIdqNxi8Z9JXGMVCf2L4CH
82W5DPfSasLiS8T1ufMzdUOm8oPXsrDo9y05pP4+afJdxb8mxtaTZWV3nxie//4pEJeO20yumYij
0oYvrTNErjIfKpbcgl1m46yusCrPH+mCLw8ZasTmi4iTVFkJ9ig8LUxQpKX5V8/4YvVfcvHBOn/n
eD8c/8WEuk3itGG3dYpXwjfkkgm2H64OAgd4+p1oRk116XjiKKzfrbz3zQf0kezc8ZDUN+kwbX3q
yo5HSILcNWDxqDQtE8uy9pVI1YB32vSEKkooPOi3jiJMCxaW9h8nvbHqXYNGDQPMZKJ+8s1d5X9c
PnX/QCOLAA+JYNwpczXAPE+UidotLGOQx37SHvUEBwMltijJ6N5IzReTGfuuMd9R20PrLAuYSXa9
1uxTvGjY2DLkjXmkU5AOSrP6cfmnnbk6vPHnZu15NdBQvZRiSZnXZxMO1fOgHgHtCUZ9L+XOyg4k
vTrVBgO49vyZYWiGgc0r9WmDm0oMnZSdeDYZCw8i3SI7X/sUPNLmOhwS02d0B86ojUbmtRhfDyDC
HSkuo+ZXU//Iqp+XJ+1sT81TRfDghCIzkLDu4n4oi7w1FbfksxNOasey/dXDWzNFCzKrLkL2Zeyj
qFmXQmbNM7Wh7qHqUJdblA1nhxBPWmizYuVx7cz10dO1sLkx6pN0+mfb/FvwZ6oORB4G7ZjYYGey
Nu63lekCfSa+B+EcSr5LsJPRaYM0nUo+c+iLkzv96erpAgO0aYFg1gXUZVlpa1iR9FaZyWdp/k13
Jv97/fAorwF3hlqej1z36VTN9Q2vcAz5jFb2X+1W2LQ2N59Hnzf1p0MhOuZ0LjXlc81+hI65kf08
uzCRc/k8+iJSt/I27S0Pv/17Ph6170P3dv3cIAMGn2aBD+es+q01Q9njwVk/l/yj5U3Y6dbGWTjf
qHOTN+58JJ+RSF+67wpkO5pOsbiZ/0UpBP/Ow2D9Nt37cbrRmqtfZ4j1cO8DM4eXOFJJi2OhWbh7
vSqXz0OGpCRrIa+1t93XZKvj9HzVYQfwQoBFoNl0Jq4DPJBf9Wknn3W6q+huS7Bta/j57582lSKk
bHiJ4bvmgYrX8mp6snmaHDAJgFQE4iPLlLew/DxLE4xPWi9SVfpY1yzUdRYSj4eF6b1c3mXnuxjA
JgQpSOHDKDJLp59T+k3rppManoH9DPThT+pCge7rZRsrUzZThuIB4+OZBJzyqY1hSgsEx7l6Htwh
sisZGVc7QZTR8aTAlGH8sx6TNGnKzKHdgI0cNNmXTLt+fJTOQdUJdNBMhrv4AExdPXqQY3lu940v
gCm8GmdmoC0KqCOcdkhQn3XlTKwoR8PN7Ge/+G7nzxRKL2S/1fexstQ4ezjoyCygi2wZHKIdYEQI
Ra3n5ggaaajMsl12NZsiPuSzjUV2pG/dFrsNNig1wLL+BsGcjXfKitOa21ZQQZkrfmcPVavqOrT9
woLIImZ+xcWyL/kfMt5CfqogWzCQlTnDmxFNX0jqzSx+898/nXbS9RWgO6bx7E3kpiAR+Nu0Nj1c
Ph/zLXcSweLN7QKxgyLXDL9desY0E4wbhUeedf2PMopwUEmoeopkTLcRsa9YwpUyP0/m59cZAHug
AOYgIzQ+t6MBavp6kP29kbgGtM6oHyHCS66OH9BPCPzMzPQPWMOyLc+bkhEXXGs9Z82u6XftVnvx
v5zeYu4QjkIVGGxFKEEuAxRpuomqKm4+635r71LNLkNGSw8PD9l8mdiUKgAcBOi4vUykCPj04dYa
LDdoJ72+n3SvuBWc0aMu6zZIB0kPeGW7XxPQcjyYbCTaYXSgVKSTtvhqqu+gXAN22bkpdLvdlyQd
dlwinUmJcHmQQGDzkUxuulM20aB4VejHPHe26NkWa4hCD7w1mvfmBy2i8eUX+6TpmEyrPM6ySOiB
dGKziAbzusrPmZXFQc4NMU5VByu6/tufkBbe8hSLk3VmYHHxyL5UDacwIJMkoO6r3h9lv7t8sJYJ
h39GkDqf38LwFEjXnh7fqtEz6XOVxnQY7wtafbU08+BqUgvADfaoTGOv20mU0OQJoB+oqXivGz8A
nSVnhxuEFGhUQ2sRiDrPmHJr2U3JkDjmM+3dNyPr+BcQGPAbRa08BRbXOCZVWz92jsFCnETzII0R
XNADWlkDf2KKhb4ioxHmvlMflM3Kh7ptfzae+5MUQPKOPTh7dpZSzo9Jz+hrViYaA0K503hQemim
CazB/OVY6PIDnNK8rQs+S9H7Ko9yqYnd0HHt4EtHHTPVqaM2+s6Pgk3F34mlaZBoHOpjOnYZIelf
UWf7zs3B1keB6qprDcpxpi7DPnWRzfeVfkuT/GeuFdletI4EnWeLBLz1xCeEYaae1X8KpXcPCryo
99xrUYeRBv2ecfRfBdk4GriOWoQ9ZWrtJwmeh7DO7O+StTYq5S59xwl1igBUIs/QVHorh6aKJncq
vjHfraKO6v3eLn1zD1+qwl5PphsKvdDA6/RiJxINEW1bvIJBKX1oRo3szE77OUF1WwZ9OxlZ4KYe
+6uNKgs6iPnsrEI4X8WovyYDKV4l2M9vdCEhT2R3bhmm5eToUYb+RnPXBfms11m0/vuAon6z8yCy
edBF96Oo+286dl+gV6Nx7/lYgID7JA1lK9RHLipXBm5lT+hHZ+x1FBWyJ4bmJ7ejaTYhM3LryaWD
VQWe5KyMODe92OqMAUXSjIVp2vZTMEJs9941q/EXJf0fSLc0+1o03/mE5H3AcsNWgUwFc4Oy994G
Ub6pxvtmTNOYBehgJXHrFiIAIBn8/tqYRmTiHv5dn4LI1PFVJcNO0/hvxwMssUyTNOybhB8pEsk3
li9f0Grz3dYVtGnyzIiGRu1oQ/60+iCDpHLUo99MQxs1XmdXXxqt6g6D5H9LuN9kj14mMJw0vf3i
0L7uwkSACCPSWxMs0mnvNV7oqZE+Ay72zp2WI2zUHIW87XAsJP2u12485q1oAi3n74Mufqmsxn1W
ZFbICxAPDXY6hIlF3YCKzNs3wpG3vtY5kM2ggu9KkWcsImi1vW8hdlUHwqxBt5OaIiA06XeOk9ND
lU9p0NutiHRwIfyF0Iq4LQr2Wo4qDUhVWDtepd+6RjPfHG5Ut+PY/K6dtukDR6T8TpSjFnat/b1L
zcmNNNdsvBtGJ/13b4OiH2B8FSKUaXcGCM1ljBsGJJI1mOrY0A1giS0qPF8ojcoU6SyUsN8AQSTt
QQMlUXc3ZkVnPSYEoKqpkVNQ220VqcQsEDj4TuSW9K+T1zxym7xrd5Vnl4HddlW591Q/YSvZRmAM
5CEfTcIDa7Tq+rYZmRWA11IPnXyoQ57WoEssKyhl6OAZJOiZC5H3biMyFrGRgQ+ptdRPcGfXB4gs
peGQWHaYVaY97JtG2lbYjN5vc9Ia9jAU8ksBYY8vs1Soga0hXw3GHsZci0u3Etph6nEJQ1mO9KDM
pS+JKj90L3fqYKC2NUU2Hd4FKOmGO+nR/MHuJVpzO170eqAJ861BzERDZHetR2ESNFgWfjG8csLS
4ba1tfRmsEX6PIIwRkN3ZCfwqrJ5UGipeUB8kt7WLeN0l2tulxywUx8LSQ5tQmnQGcW7S0DxgYgX
Ku/TWOy8PFEAL4K6MKBSJ4+QprYepUpwA/d9X+9Ge7gfSI3Dx6kgIuJKeb8MxMR7lSXkVyL3Xbnv
0ayyI8mA/Q9SikeVW0YCmKKTgrybeF8lNRiNisqW3zxpji/ARvwE/T25Z23/xEssBudsfK/tKoNv
oU0WAo2tN7tpKFVYAgD5kNpeuS9ton50rUwOZu+xV6Kp14nnH+ggFLeeUdsPRumYD16NTYEzrIW9
3ScBYKltkGuERiji4F5WfNxPQIo+aAUug3vT6XsVlGz6WTp+pR105vP2ZZilU39YrWVExaCGqIOL
D8rMciKgJayoc+oaOMzWnkhYOpUfDIPlB6ZX/io8gVPa52WY51Wf3EKqlKdAkuu9l4S5rTXgntMY
ZN/behiKveJTErQGtJ6p4QwIxBV4MKEynCTNjdmNH9VYepHDwP4gjIndp5N8aIasDdq+BApZL3/6
CALBS5Y9tu5kRE0vzZ1tQ2uEDMC82kOPEMAS2gduir+jRSkJ26rqIs8YJQ+mHi+4gHdEiIOZJlQ/
uLj4imiC1mRxGEfOsDGztAqsqTWzsO1oGWTcRwO2Xb0azTiJQBUsicw2URFAcze5q4VTiSZ/nXMQ
4OInEpNhH5WDeag009jRzPBC2nn5FxP/Mii78iDsJEh0rEnb44ehEtU9oxODPBky5SHYCXAqrb4G
gVAOSvqgLlv+Bi7lci9GYuxsWiRRacmRRQmAQyHCpjGADEUfmFA+eABKPD2UasoCrx3+jpjLEHes
CD0U6p8cUJwc5tJDxHxz2JnWAAFIaiTDR12CvpHo+RNgesmOa3n7Ac83fJTFOEZwytVd5WXN0YMC
PNyBa9Vh4g7FV6Mcp3ealZX5Rev04TsI2Y1gktIMgR+vwqzVkw8p2S+9cey9AzcQkIIaYa+MJBRa
V9w6DebDd7vfltkeyaC/GcKqgXvTvGdP5Obe6zJHhlQB62OidIrMq5Pc6KZsokRkVQg6XRpa0Ox6
GDMH1IYOb257IruwLg1sIL9jQ2wJQm/sAoxChYFj0RmVm4cM0flhKKzuAInW4d73kzTwMuUZeH22
E+TIef0FDAvWh9nn31rDy96GNq8CW3n1fZkiIDPyHP2oDcIl4dY4MgqB3JM31b7Yab0ygzQ3+e+m
JW6E36kHVtOULBgT8jstATuIekFerFY16kZz+qJ97C09+9UYCFx6U95J34hbi9GHehpLdmt1eVEE
OrRoZDhV8oFQ91g4Q4F9rJeBY8uP1GufRF5XN5rPaGgU2QHRmWcrUACrfZ4lB9l0/W3haFaka8q5
BTtkG6L7og4k6Y1+TyvQM0p9mgGZuKDNkTWhwUGQ0dnsazqZ6S6xMrlTmt7jXzSRn/6QjcvCrtbk
DtsDPFeOGVEhIMjme9MBl+tfc9R/DmLYgzeGo1kGhcLCP1i5F9WJ/Ts1OQmmIkHPETqWA1dStLTl
DMl2mgV+PuAjHNGGyJRjlkHOHFp6kQaQcP+Dju9yr0QBtWWj+WYWNQ1Lw/mYRpveFa39OJgGKPE8
8ZdV3Puap6T7jZY88kC9pHuZvCQ56CUHj8n/Iu3amuPEtfUvooqLuL0CffXd3baTvFBx4ghJgAQI
Cfj15+uZXefEHVe6vM88pGpqJqgR0tLSWt/FsfyppVqumtKdt1RFNl3NpHb5DVxKusxpUnrldukC
MWioLySxlbha92OoM5hDIt0SYDytUjsDap/gCAvbUSJhc+DmNOB8/KJmnG+Z2wXVgUAqe84d1gXf
Rxv3X30xfIPm9HdLozJvlmpAqsZhlmSP5Synx67XgNBViDDX7qCNKmoR1S5iq536PMEp9HNKlmQD
2X3zHWlCX6AiG2YNYei3ct13q4o63Sos63mVCp9fQcejv/Mb694POmLrLlIhPkUkRM7p0KSZYnP5
JLQCcrn0hzq+1mMs/YwSsywFjR1/7fjur7LS5q7226c+ipoVIi8uCy7rtl4L72RACoGLNE5Dv7Oh
1chK+6jH7AxptZEISLkFPOkbcXp5hYsCtAoXp5rsdUuazj/WKmrbLfSKmVpHyGZhU1Dytag7UQhW
HdH6/ykF8joZ8jwIx7noyxE3iHT5laZGI4qHiDYxfr3A5181IhEvAJ4m14vy+Wri4HvM2NMHHS3I
2WWnvzE/1EeHOHddb4DmTGPYTtN5zNuha8hK1g1kNdvKOwI9k+iNN3PGS1g2Gupc+XPTVjAAMbDt
RDqKpqMeuw5J4tKuqXVBAxyd6KvBB/pa1mlIb0KNdlEMoO3WZZMkO2W8W2AqDPRXTSDzhozutuZh
MK6qpEftls7os4KoQm67iCVgYdY/fB4igYXE6K2XMgsNX1vtDQWQMPNQZH52Rkl3LCipLZQPbR5c
9qAHB9KT3Kddg6CjalG9TBFNMieuMQ8AIEIyUEmwrbxArlLf/R6Fi3DBu0HSS6bkXulBZUNfdYCD
LywXlB9db2Y579tD4+oniebfnqQKOR1FUWFOYWRaVk1zJ92mzSfUXl7aqL1fVIXsyx3jHC6k2NWV
rHYeTowN81SygXSNj80cJAVIGO0esq1u/wgOn58lpOzaG2qrrrmFNs+jjtxvcEgbxuuSapI8lK4L
UbXFHeus7OofTTge3aB+8rs+xHol5qVyQ/WU1IOnMseflxdFxunWdPD1bGhUACcrsOrT5JthywtJ
XtuqxSmoHHdLo9D5xlvuZqiHgdbC4s6v1iy2zWMJ9auXiOLXEynjV7OMSTaS4AGy9OFqntWz5CPL
W4590STD22ASil0mX4id2txbcP+rpk5mceeEsGKu23wIQO0bp9Q9Itl9qhLCXuDNEH+HVmG1X0Kv
wxE6xHVWT6W8LaU/jbmscWutQThb1UASXY/QmHPX3kLLR5m0aVssvW7VdiHj49BGwl4zcVLfrSNc
5KoUVNXRlm+emd+EHq9MxyF1HzXf53g5SNQtBC5JyjQ3Y5X8CMoW7tDe6NrVQm2Ni5jrjZDkTAD2
S+IWepYJFO6A8tASHxy+Ev4u1TIGSZB0u1C6r+4UvpJ05LlsESDDxn31B3CvfYSibGGYDDSpG8BF
pgpz1pX6eQFYLp8Tr8QOqs2vjixOVocxzec+XmrUGCp6rVsz7lXgjEEmrLouF+qAoxwC78Z9E3qF
oNHLpEAX8th8P9VRXOA6j+udZRyBJT32bvniKOZkcViTzcJqlc9LUG8Xm1RrycsRP411D5FtDe7t
ygOpquT9N4ht6IItSLBxJy1zmMXaa+Cg8Q4WHGOx1Obo2KX+LmAb+AUc59ZsobXX33GwKjIfR4/J
bUwOCxTynjoosmxjFCh57leuuIaEYvikBGXY4VGvgcyFJVuGlDH4qiBesFv8yY5FKZ24W7eyiTZm
7Nahat0XXIJt0QCNeYvEe1wNjRzAMAq877XU47w1FMIMuDAByUwRKXAKplmq3S4fknTZqCn5gqkv
M2QloIklyFXnxT3KmtitYLjxx2Zbed46ZTrdu31sYe1SsvFWa9GT61SOy2oMmb9nA5ykgUjpC2L1
MzofwTZy/K9p1U3ZJNOnyuDFAhFmURVel9w92FIjBxf0RzyorzYQ8WqpgnRne1z6UgB6pljYg6KV
1qu+d+u8d21f547rtkUXlKzoE1xn9Fy+xpDqy0OnhjYpqbdN7W/9LtpKZ276HFlyB5fzZdUhvUqj
ehv0X5Jgq6Mh8+bwzZ9ovx465V0FVQX0NToqbyGqHd+rWOPO3bp0LKIaYtlz3d7hfvnsD1SshDFI
uNXA1zaNh0yMQ32NEvSBzZ37dXaYumqaOG4KW6rvnrPYDeIq2/bVEt2WhNgHUaq04CMJCzfmx0Yv
PziV4UawpAWZ0/fra4PG/RNfRvk9hT3A0aTTs+q0C63AHlaNXc1MIbAtcqG9dNfVTlNwiLHJDJVz
8oPZNvyK89jK7cL5D7TZ4qsa6L0bRqOumOxkMhcx5mpJlH+nvYagPtM4bmZICSnuxPmS+vaeLIu3
6VtiV5Jrdm19qIWXYJtmbGx/JZXz1ocScSHhh1hAw1AhXy6g3vBali1UlEsAGsuFxTsawih3P0Gj
8JksqHHxwCZeDlVwKHFNuMMa2idJHlJP35GeL5BCCRVygdSpUDtFkWv0jNoGA1dPrKUYr4pfTOqb
wtSJ92htoN7Y2MErqUT0hC7IsnxROBI2OsCtdj3hJvjQR6fsP4qU+jEEAtLIQ/fYe9qH4Dh+Rq55
ZTUuTu2xFdG0x0mLxvyc1tO1qVm8nox6nahAQIqMHR/Gwe++QCFrgZ5r36xo76S3Vdu5iDcgrHGQ
qOOsL5sJtcH0G27+PKe6GV4W4EzvosmnNE+ScsFrIV3ZR37HXNRUy3hty9nm7shhoOEnz/PQs7cU
Zc57SMe9AAcZbRd/DvKqwdUut9VMVksZvXio09ULAmsEvwrIh1bix9j7Gr+eD3WmiOGssMqZH0Uw
iLf4BFFipUUQTGnwTeO+eeUsSfezHE+f3SX3+N1DMfXolOQdqmKFn45mBZBidyxT3GU9kz76pipz
Q2ScIehhM7aNzWrCSD4h6Kw1kfQ7BzzqkasweEtIE78ATsvHzPrsdLNwBMEqCqYJ0RX330BZvmWD
A2AqiAnAISkUn/ZLgAYLcZv5Hozg5IZYuALOTdhuTjHiUfc2XQrutklWp47JUFUGwJkGUD73gBqL
8s4LxAVUxVljA1gvxHUfhEQ0J0FaO0ecKkU8pFRzcIjNyxKvTLCV9vP9aAg0AVkEqR5gmMhZc0bE
CZKKRgRoqBce39JLwgsfNOyhhQHlEwA18c85TjNEfSqoBjTVGmc1hLlHL7QhP3j+CQECmBcoS7DK
PWMcNMItUzGkyUGHr4ieWH9/b7t88Al+f/45KjsaYouiGp5fK4Pq0Ja0O4rq2t8HufASwRnW0uvp
nKDAkwBnco0TxLnQFP7o8QBEwR8DmF9wXE///bfOs4+6DnySohgtlP0bvWQn8ufToegJSglwarBe
hvzd+6cncxo4ARuDA1Cizi5ptn+fm7MeJfbA+8efzQ1ubsQfKjzeVddpvDPLzs6bGKWIvw9z6S3O
9gHqkGhpODo4tMuPZTqy1//f489alL4aFAXWIzgovUXxOrjwhT+cJKALwPEGkiEKz74BNA3biCH0
HVp3nYhsVhl5k5fklT+aIrBUYLOV4nb4h0xZqbxKKA7oSjPhQJxlBp/ez8/SSZTnpPALwsW5gDPj
AxroUPk+EFQfGVk18rPEXCym3wc4dVh/2wkRlwtXkAY8jIHJbFKU7iUWx0eTBDoPfHUCyBJgrPcj
OJ0JUGbyyeFZwfg1Ki8xrD56PqSLTv55J8LNObnCpolggRqjg8UxiGQ9ts6Fj3CagzMYxAlehZ8P
NPaf7szoSKBFSnR8MPZ2oQUUZuymf0zbz++Id8OcYR6dhguaJhhGoUFQ0PrCufDBjsDh6Ybg6YGA
8IdnUydR6agqGSM3Dm/EVITNhqAb3KP+8vc1++cBAcQNkC4gaUCYAGyo9x9cR15gGpXiWkEWdj2H
7aELbHinRkMujPTBK4ElDT4XDO4Bkk9Ov+S3xZvCP8SNlj44JNgdaX2cfT+blg1qMn9/oz9pByc6
NoZChwZRHSif9wNNAhS/kZHggO5iFtj7ERoiKFHMA6oN6FfS6XocN36zQ1KPouGF5fcnpQwgQkCK
IoQa8HqwXd+PHpyqCG3ilgfvbohDSEoDPBD+UOQpZTJ3VO6NqJtckDH5c1cBWARQBXhRGNg/5y2W
YySTeFLloaJ0UzrO+uHvU/rB86EFAJTNyUEOmohnMxrPrq2jUrFjJ+1t6zX7wLugVHlphNPi+W1x
yEanAzRJ2XFEe0yvnOiz+g+YlBPv/AT6g55qcvZVRAgXrzEQ7Mg54n5+kTn64e+HSUGEFQcA4zkX
Mh3V6NYQcjx4uKHFzcbX/80n+G2As306lBNRc4cBlLsejq5/YXP++fuRgqITAAA0dBP+ENd0jS4D
iVLHAYRRoaCG/emTC8/HF4DO8+kycE4AER51tLSlc2jiq9bb2OTCtvszjAEh/M+2OwkYQ2zp/frx
HQ3jEi8Ux2TZtemRR+t23n92E7wf4izit1MXugAxiGPoFCDNNZe0iD74BP8wm8GeRJbyxyajUNsW
YQu7ROLumr2kn94BqRcBuwvgMbh5f8ADja1q2ywOP7Y/KiDOzecXELQRgERFgEDsi89mR3SN33Rz
Ko5BhVtrJl8+P/m/P/7snuSbPtKxweOb9ioZb/r4ws8/rY/3WcNJ2uF/f/657zZBS0gYgud7Y65i
tJj9DLVWwdA3TS4JXH6wVnEXBiAfULiTdtvZVp54FFV12rTHOHqSo8kmGPJdIqT9ediepJH/b4zT
YvstnnbNADEgAMCOzkpZlpmVd6pDrT79Ud4NcnYsJFELwYoSg8gAVn/8amk/fa7hLaCdBgo4aJIA
Bp+9RReW08Db9oiAvlrIvC/rcfNfvMNvQ5x9DDuUUVuWdXt8HuabiX/6WINbGmSroMoU4vA5D0ui
Nv1E0a07NOJVyzzwL+Q6H8QMsA6Bl08xUYB3nn3mWgLPMckyOkxuwXZANnx6ct49/uwDCwccaVAw
ooNh0xridVLMF/bdhy8AiV/I5yBvARr7/ReufRYtZrGYoB4AtRgmTPbCCKffeLazgf7AuQbwKQpE
5zcOXg4eKmtJfLD9GrCkSKxLs/77NH2w2WBGg1sTCjn/7Or3LyGByfAlulUHiDHnhN9K50rRPq8/
7bsBGVPUoKIYan6Q6jlPYhTg3AySpsmBcnVV7puLWdIHUfDdAGdBvPKrqp/ReT2IX8CBabYOWR7X
oAhf2HTnSTI4MOjsQ28NN/4TVP2ce2g8Ug4KptFHHSMf89Ew9vfO+ByDTjKOuyWdC2B1UF2utn//
Uv8wO35bDSdyDxD/uBygLgOOwXk9r9Us8Gg5Bcd5Ak4AbFxBMopm9lO6zMGGwRIddWj5zHRo38rG
H9+sjNKrVtnyV5NGzb4t3WcFI5d145dp5gSLj9acAZoocHC10N0AXZW5rpLHSnfw3hv96g7K0rbJ
GCwi8mZvghzMH9tR9JSnJydp0WtWwyplfbpBR1ttvDEAog8Ast0A4AEsacQEnHGTivoa+MDq0abh
EWxet/j7xJztkv/AwxFncWnBv5yLq2udMPRkXPpQV2NBWbAZ4js1f/n7IGf75I9BzqJVDEB04DUe
ffDnFoA/GGPOqJM4D84ndX//HQjlVKjMhlA/PGcpjaFNgSZIqwfAAV4rJn9GEeCgqbmQk5+/zz+L
KUDdEHxgqAWcTxr1U9NUsQmOLLz6spHttbgwYWfR8d/VSqAqDGuaD3K2ehh06rpjcHQNLQAt741/
4btfGuHshB3gqe6TCq8ABxlnU/4XL+BDrBpVKyT9p17A+8hYtagmycHD44mzYbzaXkhqgw8+Acin
YBgTMH7dPzjSgWUoJyVdcIRhH1R+SyFuaeypJ09Leu+G0DRzwgUeVbLk/0L9QqHCG7Rk0dQxNh7W
cTCGe+WL6LEZpN6AFeP/iqy9KQEa27q+TQAjdnjRcUft0mXwNgBjAgEfj8ihvQFYsmRQa6MBKzIA
2G88Uk35zMDvzNHuHjIlRvdnB8nxbCxjZ73MU3AFbM4lIeJTYP49rJ2YMCevJ/QD4fMA6Mj7efba
yUrWBtUDh0RZNlYGIm7ofDPvoGqL+lHwq/PYhaXz0ZgE5h74rBAyQsnl/ZgIFBLuWrx6SKPXNNxy
dmzYnvRp1qVDZuNLdlAfRSgw6iDlDT8GeLyc5SKDBGic2q6Cw/jO6+H1/Yyp/Ht8Ot8Mp1kkp2wT
Gy8BAfQsGRGe7XDLS+gDwMmJd2j55yhgp7AUI9PBdMG2/nSQv5+x1quWOQXU5L4D4cUjR3/8XDr4
zwC4wp9co9FPQrvk/QB1246OP5D0vrErdx1fIhF9MD8QkEGdEAJZSNfC04r47VLhJSqePRqm97W5
vTbhf/HjoROAXgxsafw/RHEnN2g9V8bpPYysZPhim09Ga8x+AiEQaNWCKYZwdLZeeeTwYK4sfRjC
rOQ/gij3U1BCPlclOH2Cd6Oc5vC3OaLpxFpLDQ7Sut0A5fg97sXnLhX/GQL0cdyzUUU/t0Y2bolj
B6CGh2ieNwBzXPXgJ/x9J5yH1X/f4v+GOJurhkKmcZkwBPX3gVMk4DO0G32pbPnBlj4pTqJjAi0f
SHZ47+cqDYzqDAQd7us+zOYAunS77vD3F/lgyaKshTwAJxB2xLmNu5eUeukhGnGvdU76LSADf3/+
BxMFhyb0DXFPQuHjvHvYuCwRs3ax4+Sb61hgsvbK+Ln9pHYfvjlWFTTKPIhPYKKSs6031UlIAW1P
75cfWtzVz6P55O5DLoOsHMeoh9iBZOMsvAoOSY0qmsgx8H+l32nw/Pd5Ov/UeDxSANcjII/D8ej8
FqZ0maRNUgZHNGcyAujWNO3Bnvn7IP+48vx+DP4zCl4ADPskBOTg7CWaJdaTSCk5xnNcyHpTDl/S
jQHFlXwDoBlUmUAW4u3ECoqKZv4ZeQ9R/M2g4+iYC5WLP/iW//wUqG1C2StGIea84OmnQwnJbXkK
8vKm7+qVJdW9pxbAZOFlWS23QQm0KOSrAumtfCk/uYHPhz/L64DOHEfOMLwZAEcXGViPjrqiZLlQ
d/3jPdHDOylL+LDoPUlLnotzL8OYhiXyv1sQqu8cSL9FCncoq8Q6qDu+slzcdQn7MjkrbxD3LrmU
hfin3vDv3xxS/v+qp4FXDSLweYopbIDSOAjId/646Bs5pl7uOy5Q11Idm86tb5A3yV3FBTlxnv0d
1o4G2h05nEBrMHS3Y1LTnJr016I5PFsaqgC6niBQ1Ru7BTPoUsnjn2vB+S8mQK2cFscHNhhub8QE
x4HqbtBOuGKT1z2yfpoLw1OUKECyvp2V1xZD38YZryK0eQO7VqAOuMr8ZO0oPrlWEOyxVU5zh4qk
94dLSsDduq+bmj1Y6rc7ZYW+iT0W5vUIQsfCok824v+NZSEcESDngvB/biUESlbbhzRJ7lt6zXZd
9Onj8VRWOHXhARbDJf/s7PKcAX2k2k/ukW/PNyG/QAdH2e60ed59wPh0PiKDQ6sBa+6cym8UQGUg
wyz3zoIayVCKGSSpJqZAVnk9cI2iz8ukKRpQbm4X0XaFw+u6kGGqcwEYE1S5RpNPapgyHZXLShmw
jxIKWODSju0JutfA7B4uvluDZl9WB+14oGMA0NpY91vW+MmK2oHcktl6D8E0BoUGp/VGTonZ1h59
DtRgXxoSTD+HhqMK4cQQz0QFnT9GlWhWw9SRIjYDINWhpUBat69q9ABIC9xFNcUox5bBkacpt0uq
mjV8cOWuY1O0paQ3mR6jpdCRba5SNs+rzgWnKx7AOiQdJ6ux6p27ah5YDjiuV6ClBEBppdTNuMh0
syCKrId6jPelAazUk60CTQkESSi9uBDCOUGleZdUUOIMGNQYHC+vRJQ8Jj08Ly1ceu9S+JllhNBf
MnGBTw37+q6GSm8OXcgoL12HZVRIlJOAgcclz/XuIRbZrToAT1djr7/zAPwHEjYeQLCzVwA9IDNZ
NeV1TCP3tvFb93FoyDWFhoACPHduJ0D0y2bFUhGBwtbTXUT1DCysuEFM9NY0isGf58nPMGyWgnH4
CEOqgxY1Z+6KuyFm03JnlY6D+NIC917QUdT5FMJ7m0Jorc5INMXetWbs8aTZCE7gVD5wnr4GUtjt
LIwymPohBfAU5YytQ8YK5MHqazr3IEJBbu6Lt7DEgpxH6Jj3/fJ17nk45K2XNHdO4tgC4qf+Kzwg
BlLYxE+/sYS6X32thxXUshyeO3McP/mz376WceMdwUKQ17AMhDOxn771bqtflgA8OMzPAQtjXpWN
fmucyTksQNPfY32wJ5h6kmSnwcc+URn6qCAhSzKsQV9uoWrwqzJL9GgHoEUZTYG3TmYK2mZkcgN4
5JbrGp5iLk9A8gfw+zl1huGVKWZy16lQJup9+70cIFmJ27pTlLgA0pzHFUiaUx3fBJ09sBrIZSkd
D/hnMtINWAhgg08DA1fe0N3UNP0tU5qsPM1naOdjkcwhiPKTne8VkQbzzH6IYObfWpqMd1UAfmKL
yXjiOPGiXQkyyxqA2egwl5j7LPIr+hCDU3freC091p365seqeRmU/1WUERJZC90/QxaATy3k9QCz
/7I4U7jGR5ruMLfpSzBrP0enzysA49cF1DXkGg20pJDC/QpcZhiC5TygicZGlSOa4Y8eJUSw3tJn
AgIL9kfTFi4NhlU8ucM3ip2p8jRu6A3p9IgXTepMJ4CCz68xfzV+lVP4TpjgjdbhAki7EIUHz118
ZIX/MQQJJBpiDg4rH/LEpqZYolIWoU75WoPPlbeADufIdb11YPpuF8iUALlbxU8D4e7eMNDhazpT
sH8Cks9Yc5ldSkBp6eTmSzd0WcNiMPJG6wAEH4EAASYK4D8MkqpEBN3LYIjzCjSuyRYC8G0TK5P7
rHauoorZzVInTd4AUw1Wu3FzBquL3B9GtPE7RoZDXEMjwC9ZsoHHg8z7MZ5+gQDoXvU4fl5Hyeod
6GwhoPsS9DdfQG9rBmJxi8Dj5nDuskXtGu8ZXMNB5rPUwzX47eI1dIDbBLWZpnnA++UkDWH2Ae/C
jbJOvLKwPXzxR4E60JQor3AMeFR0tsnWbzXJ66nyX5DeJRkXvTj6jWabniEDNZGprgwq4g9TOSqE
bwf4eiBQcw6qyO0oeLiuHWd4BPx7fuD1MBajTiDI0i5RMSZC3htHR3vHS9KtHp1lBdKd+AJuVLPl
8+wBTwxCt65dKJcxKffRAIxyKfRJy9hL6ivdEHINcjAvHFfD6hy8Gl6mD9TxygI4y5/o5oFSbNsh
I3X9AsWQJpPUgXAMNDoLA37cGsauiBppu9wKqyEBlICYKboOBwNoTjdDBxoTEJwm8+sJ3RwN3Yme
lO0K9HlIAldgmuz7zsdvwo+6NlyPa6bFeLP4YF64MulXAbqvK9B155zMjiyqcCZbSl1vXbY0XU2o
J+Yd9cZvOHXr1Vxxtlqmps5iRwFMzRy+UgJr2kgS7XrIH+ZTRFBvd2oB7pCX3nRmrPOob9M8om2Z
Bbrq7/uE9o+Kq2YzBBg3HvsQ+uhQA0ipmJ5bXcdFZ0FohcShewsOHxjbI3d3Ii31RjmDWlXxOO1T
zeyqbky07gG7Xw8I/7teQNnA6UW0IyjjH0Z4sebO4IHN5tKuiBUWzyBifxVXJiqWBvVDZ0apOQf6
nBdTMNCCauhPgOJJrus5cbbQRnK2YRmD51OBkZNKGE40FlFjdkS/h06Ft4LWgXgcoO6xCUDQeOxl
rXZNv4xPXT8FhTcn5KEHq2uF46yG/qfR38V40sBI5i5LPeCheKjtph192hccs5X5KW1XIaTeMgFf
rl3tl0EBnY3uSp1ITMGcgqKBVYw9zfSBTIT94NHIC9ODAOOz1IIRCSEWkDJ+SngDZej48Mz3sM4m
Ib0r7NkyR1nJX59kLzYx2B7ZrJNliyopdlmZ0IK3OsghGbJkwVKTnW4dc4v6WkT2yE1nm1UcXMdg
iA6CU9jRg94DUpWLRRstFQR8pVwBnBPtFQ3MumvCOEuM39wALk/zaFDQo5BhgxYP0qoqxqUMCqIy
L2n7VbTukpVkIWDcnXQ6gPpc24SMkICpk2xuowHSrqMCXDVMV2oCZbDtoh/JYn708RR/NQaKumXI
EPNG3930RnJIFKHNOTNVbnWvyBWfKwo5kIptAjHKZ7E4Ze6Ho96Iug3yZgAxtaOMFy7aDOvQlf2m
RV36GmkB1uBsZDaNYK/10qQrXDgfRlqlYebFPui8IPJtWCnRmZIR2ODz6bTh2uCbnpRdcE0mjxOR
ULyAF1WfeylIMcSwOu98Y6HIK6ZVCUfUbQvs8v0C5tJWDuNw2yy4QTsQObjFRprBDKX0Tg7Cve1b
WRVoYDlr7jl2Iy3uMzOK5nHWgA5cQAZdrbnQpS7GMR4Ps0/f6lDmdRDedScCsTdW9iVKmJlzuTj9
tyCeh3uvG8VPorT4ki4RXYUcDAbrVj+EJ8CzdSykWsolAPktDfLBIJf1oRu+laFJ1xB7cFfo2FZZ
Z4a4CJdkWkGIYMrLBsKzRhG65k6ks6WzZAuWnl7VjodFhyY1CBvy6yxTDxEjbe4SsvAiaCs07MgC
xkSkkmxy/WBFiXRWFTidqyiklQt+rvLDDWnnxax7C+Xh1kxlRir6QhdSZVTrHnQtVYUrAtWq+4pw
cx2iNVDvecqVQjaLHgkuX2PBSR/swz4dblMa/7S9sJmSWPQEfP01xImQmlqabMvU4txpcA6yGg6D
Mzd6h8rOCGytV61jKtuvgQ8uMgre+hhrp94Pg1zuI4eyCKIryyCverqEbja0ZZfzYViQb+PSfjdM
CAiVv0CVBb1onCm4yNezgHpKHYr7AR1WGPe0IC+Xql5XKLtdt5NJnkCkL1XOrRr3E7g/PNOlayH0
45XsrTbteE+cuDnUkIq40p2Bpj83FLTIREy5riKVd0jxNtCAOjlbzggPIQMrZQG5dfE9u63hTLmV
qR0KIuJvzmD0XkQEHQ9bNs9TF/FrU4HJBWGJMF9mw54qPs5r8AYgibQkQRZ0nXtMfMXufeqAkBuy
Cvehbtw0ZsZ3bJruaOpuzsMFdMxUIU9vU9BuKQqU+0ov7UpS9eIM/bBqeXTyXRrVFdAL+qYKDN0C
vN7dhXU/HeKoozu351gq4E3tupD/wt/iRWWDEa1u7M2wms0mBUx0h/tWd9+pDql97yUomxBbripB
De4t0skcG/NV4OsazHRcNJqK2qeghMxf1IfuXYqNfdRuJFdVVTZFy21VMLcxmZw6cwV71XY9R2Z+
ZKTRj0RAry9YCHQ77Dise1HmCU92EF94FiVxipGjbkJ9C0J705pbf8KNaUA4zF3SDmtQ68j6JCuX
B4NrN1VovAIsxLdS9GBWRqbbSxh43UofxK0a0gZT5IKBvViDCleir6F4pb/XLcgtYNcFN6A+g4QU
Q/Be2A7y8HIS+woqQuB8VaoQi7upPCdL0hbU48Vf9hZtoZUuebcHY5yug7DsM7pQ/YgCsp+f7KOL
SffNVZCU6Rp6RiCLgY567QHsXyiepqipMBzrvRyOxGt/cqaTOzdAmItSkGK0hVwSc4J6N1OWfPd7
r4E+WjkWvu71XdS05MprU72PR/ctiiUC9Nh7ez4FUzaAWpOh+FevlxCgkgr1+BwqMCQLezmvohFk
5rJKopUzTd4GMhtgSNcJ/0X8ERXigII8Hwm+Z3Js1gLM9xxdo2o1WLDkEMLBN+pxMLBwAIPLhSJw
ADf6PSQGe+iLhBDxgmRXBkZDUrhMgNGYVvUOgOfwajpJu5RWVVnIqPqqOz6vXFuWIMKaJl/cetmn
/iy+owgZrZPem/6HtPPqcdwItvAvIsAcXqk00gRqZja/EOsNzDnz19+Pe3HtEUWImL22AdtYgKXu
ru6urjp1zsNYwnISRvFHVRGYSy361FmVsM8a90eDDiKMx2F+rmP4fuRels+ZbLQ28ai3axE0PRCJ
exsgpfKWxEhHu32m2BLrc2wCuDFkvRBOjRdA4kbKRHyC+5j+3xoyrFhKn3ypk44ubJM7zxoER63J
Suihmt2nbp49tmrYPScBdD30lr6OdQJYJBcT69W1VEdpReGjYAV0v0VxFthFaPlnP+ronPX7x0yx
sk2our+tNGruDU3rT3JbpEeVK2sTQJxgZ+T3kHY0uxhNbqg6MiZHwHwjGkd9YgKIwhD+uDTMN2kg
mnZXld7GDbT8Xikk8dCmorkpcrPdJ74bbQpF+wTvuXlHS3T6O2phCRsH+nRbxY93kea1vMXKwqHf
ELYo2Ro1O8ul8UUnd3rUGymEbAXif5pff5dxZN21MswNvacTlwWVcl/Io7FPBOnBz7tkY3q5eC6U
dppCYzjWlmBtAyX6niRRcIh5fe3DMm7IKsCBBdfPxJcG+wToqlI7gcHoP2a93u/dUeRJ2YfJl0gQ
ys9uH+gnuL7qQ6BYHm/EWEA2xsttqHK8rVkU5LXaRKKDzx2fWsHobT/TspciIK/K09W9j4Co75K8
F+5ovqAjuqPtiejC8PeiV9LQH8cQReWJtUsrgkyvKX6ZtKDaMVscxpUcPgyaQm2jL4XdmOf5MwHz
aAtkSu1CxKM8S0MZsOylR7Pp4wc/KYOVEsV1qYisHgydFJwmRY5560vZd1A4QLxybqSjLj+M2Uqp
aOn7kEsDVQSHPlG7X1a70sqrdCvtx3PdPPXh0ZffXeqiSPTf96/kRMAXmFLA9y0nhjX1nTg6srb8
DTEvgg3g6K6gjD10MJrSu+OZzh1ShSdoeYcwXyknLM3RWyOzMlelJVqntxiJfGj47LXmjLXPz5bA
Ipld9TWfN8g5Zs+F9/V2AWrx+xOXPt0GkEjPi2iDUQzw4wnjOam+nSvl+7u/Pokagn+AbJ22oMn6
m9KyW3a1ULa6eBZK+ZtMfogU2Ptg+tMiW1Odkc4pnAkrlyYAMXZRXuXa2RUTR9PM0Ibu6vftYcxL
gf9rg8o1BVneIvOKEUBQS6GKoZ0ly5Gqc5mSqvhw24R+naCfmmFobEIUW0EO4HIYjZqp1DMz7dxw
R1ay8arFLcn5+JuRymsdttcwGKYMyAIGaS3E3KWtgUxjMeapxgXZ30VJexrd5pkWxA9QHvwQh4Z8
5BraZ8HNMKmrcP1OXXr6zKSYCxAXqYV2zgB1xyff+3l7+qZtMKtvQNM6id8AJqGoPfOCWI6IZ2iv
P8vpz7E+JMFgk0yFjYIATiIN5K/s+is46OQSMrVhvJoWJibncg613LLilO6wc9oa0q6QXY3KSHnS
XP3QZf4uCmAiGNIPvSLsuhT+kNvDXZrO6VwzmVRQAvP+YtK69STPq58p5G+G7hTq78RR/9lWby3M
6tItd7rfhbJ+9sC2JLik8RcOP/V2cPzrk0bF7GDLCJZR3avxCFBwFFk6lRIORGJeI7x3stAsYGvJ
KkzCCPwZs601SMT9ndEo54ocmg9VEonc28txXR+dTAD0AmM0wb3m7heOcinWMOKeR2plHg+09JyW
nW3kpzGHuQVeCKFOvoiueqis9OCT0FP7X7d/w9UZNf0EC5AZzYqTT87ms9cE042DQj432b36S+7u
JXN328KV02EBgn50RAg4JkrkS5cvhd4thaFSz0iwbNUKIpbxvWc5Fsir8A/wlEnS8NICnHimX4aw
DpMebZNjYu5vj2BpnUCaUb+l8wA89xwup7UeRUQ3H89+3GwTsnqhfyCxZAvBKS0GyN2eguG1E796
2q5079xipc57DT0AEgMYhuq/BPAR0cnLAbbwBZcQ/I1nSXtRS3nrTy///n4kKwmY2inLLTV973h7
1AvrBhgXgksNFL5Cp9ml0U4SSIkgy3XWUyge76P69fb3FzyPr9L5S+WaQGJOaNHEoaAmTT6cRZSb
mke1Ogn+e2GI1McB2fEwlYD6XPXKuWnHG0wV+3Ms/5SUYCsJK7tn3oHLjTtZ0GjrmMr7tPxdTpLs
QQnjFV2Pc5d2UHcQ0W/G2u5qh9gIEu6vWqjvtJ4aZuXd/cX8TYJj5iTnCFLx0jS9mZmYceWelcb6
1A7pl2jQX6kGbW+bWXIDmSQzctzgT4hkLs0kA2QCaGcP56oQWxYqKI9xFK8RqExfubiImUdcm5ZS
XIG7fjaPgZWQ5wqF4WxOVFk1Z5H4S6SIqYlUQYaXvxjSG2Ozk133oK5Kc4/tXEEdBHwhEtdOjCus
zjQeWkCnEJM4bz4eqeT2sgQN57ZezRjaMj0+NMXXXOrskiJlMgBHqPZitYLrXZxGwIyGOjnlFfis
7cC0AE4bzn5TEdG2+oeePuZIJ82vNYcqFldOpkXnAN8j0YmKes38JRmJhUYS1BrOBvW1yE8eRqX6
GxN/hMHpaAbpNlusnEwemWhlOHdV/lss3ZORmIfb/jB94sr53piYuThoxtCLS3k4R/V3KZXsJHX6
FCZfbcUrFmfrjZ3Zm4/slWlmLnZSuLOtHIpEdSW+XLJA8oVQGdyyTJB0uVl9DsMQqjYsTIUkT03s
niLfipHrIBbEkQK+kY4MEH8E0JdWxKGAOzyRu3NZwdYKnhXQX9FD4ZmGVlXZqe8X0FRm8f3Qy8HH
DGrKvdKt0VIsuDoIS+R/qBmLbLXZj0gECOhh/+P4I4Nu6KFtwpIvwx6lSNWmjdbgf4vmsCIhYzrJ
mswOqLCiMjax6J2Retsp2Ze+qRBbqDZV81nNVpDVV6+SaX5BjZk0FxORzcNCA3E3Q8r67tz34idZ
8/aljrSCBs6BR+oQwlqdbgM9/iGN5ub2Tli0bPFSVabcx1XrQacqeelKUnduQFJ2jYE2AdTw6dFV
HqT2GarajQtb7G2bV89KRgux+BRkIJZxpW3it8gjtZLZnWkthKZ+SJ70JIdVvthmZq3bkGgXu0SW
12RxlszChUS7JFtlcqNLJ1arqhGs0urPGi8IuBJ9KC9DQSYrKm353yxfWdSFrUmETfTI+cvjef5S
j1FWoCSq4K90xCXUlNbi7MkDZ6cYBv5wYAGhBpV1OSBoj2EVbjP2PilZ0/IhlqfsWL/7Dcly0YRE
LM+2U+FTuTTDFgClJ1f9eVSNbT9qjhSVx9sesThV0JlMjSkkmOatsv4gUCEv2/4c5VnzPCC+DWqn
915vW1lyAIgSgMbINPcQQV0OJLHcUtOErD/jkiBo7jTo+or4lDcI7Wp3ffv1trmFS2biZfjX3Ozw
h2azHQK36M+SDwKw/2XKHxBe2Y/hj9t2pvmfu4GB7hrGpqfQPCxsxNzyPS3tzxRGXjQ35xAeEB5R
PxmVZMuTDntrPCX0bawcHYu3AvuJHjUelFOj2uV8ZrDM0g4aDucgA9foCtQRIJbW0IDqfhbWx4zM
hqf8o66JFi25Pd1GPNRpObp+GwmCpdVVIPFMGT/CF0xF6ncu/Lw9p0sPwD99zxKvL1x+/krWxQD0
C4L2Z090NE5gGdynEDuNq0MmDVHo+Kynd4r46Mu/he4IqPK2/YUNgcLddCAjecsYpz9/kw9Vu6yM
lUCUz0U62AklQy9Y7Re+dpsLE7P7zayLqeo5ymczqew+OQjy8+0xLFygFwZmcVypKnGj+YxBCgEe
KHu/OXbIi4Th10b+57apxekCos/tOTWTSjNPFEfaTENwJWdD/6G739feKiuf/4PTf7Ma9F2M5pDG
fB4q1tAeYb68/fsXXNoQiTHU6fwjPTN7eQetCggikKhvlKQTiqGRPhaATE9RJ2krt9JSaoHudB5d
PPBJiP/58zeDGbIqHaVMHGkbshAW+aoqD6MQ7P3sk+r/RKEAxEVxZ4KLVleSNgvH74Vh+dKnQy1S
vF5rxnMZeq+kGna+8tntzrVcIbh318Qrz4il4wl7tEjhGGSJ5sxOuZAqxKnVeM5l7x89Ev/J5XwH
DoLCte/ZQZgeEEr4MbrFg9ICl7y9ogsuYwAW4TFIt6JizrOWjZVrZtLwLpPpyEMN4Ov/6/PW9Bp9
s4htGgWDL/N53qR2Vuxq8/dfGCDkJ1vJK51U5aUBrwqq0Oya4Zx4wqemR40F7aw1PevpI7Obi87y
f43MGTzrVgxFqyt4vLoYILnxkkbQFQjWz96nWC6KX6Hxh0TBXCNpWNpviLRRBdJZI7DOl6MrS0rP
khuSXqu+oDGjIxNgbm9P4MLtb7w1MTnImxVSK13v2yoZz4GxVb+X0i4p7yptxccXvQzmLA4OCrtE
mZdGKimRlQr9w7MC1/6wSdfmaXkQ/31/tmVdNNRyzSMN2tEIbh08ad/Vd/JazWd5Nf6zMluNqjYH
WNGxohQ7NBKCL8raOBYt/AlgecbS9T/z5kwf6qj2/7z3SWnFpv8tlqsnqdR2txd9xc6c7NP0/Uod
kUE6a7zjerl+8kBB2ZpfraQ5l+3wZqNDB16WebzsIkURqA0pOiTXYKPvqzPwxttDWXQtdM3/z8Qs
erW80vCKGBOwWNsTOb8WHm5bWHQuwkZT5ck70SBdOq8AbC6rQp0kDOFjCrFW3+hQqJ86ufyLsXAQ
U4iTtUnefvolb/ZiBAPIMAgqpXeKbyC3Vz6/tBpvPz97V6DAqFsJXRHk4Iyt/Kuln0P9i9OEeJfD
ivZurrPpJ7wZwYD8XDCEmXj2C2R0Nt4RAKO+9i5fWvKpsExxRSWWmsfzRiuMYVaBsjBHEK5ijcCU
qX18/6LTA093N8U80g2zuTJj16V7yhPPKObsrLC8C1344y1pZ4b725aWRsPNTxRP3grBhenP30wZ
zRckIIQBQERptgcplhPUPwxxpRl2yYoK5Y9KQgpXnkduoiFouhAQTXXVXtgBX709iKU9wlpIGqwN
IHfmXb96ArTOHbXxPMCKK3vFJjaMXZPd6fVKWLjkw38amCcuQROcwuVsyVWqqX7n9mcAYXYbfU/B
h6ZrhNErRubHI+0rldLkk5HM2+TFZ1jjbTTgbk/ZohGeTVOFBt7QuYcRqyPFY2o9K1JuEuE3tuxi
rZS1uOwEeCReSb1elWJk8nUh1bv+jFSgdarGXD64XvP79kgWHlAGq/GvkZkHu4WBQrzOQzdBzSou
vqZA1nLlKytjZX9jCvSNSumM7NvcjTu1TazRoGsshDvKlsXy3hKk5zYbH/NQ/1jSQnN7aIvzB+MX
eSvqw7CfX7pbHpdqGRUq1RItt02Jh6Gy4gaLO+c/C8YsQo7IAlYQfgxnyziEAgJ+jxOsfC0Akxa9
jdyexCFArK3Mrkm3TfO8Vpm4lNZQIovHTkcVMa4+e2Vc37tNAQ6TggmZ48T8gjTpQK/ZxLCJYuSh
QQY081s0IpI16r+ltxYMYBOajdwMrC+X84ueuRQJDWWBPCn/SaTgUcsbn27ZOtjUgClsKxHbQ5Em
73+HG2/Nzjx28PIOjKY/nEu47gC171YreX9o/+ZvBm0qveI3lNT+vPreHOuGFTSWT5smI3M7Mp7A
nNMBsSCCbf1eHKTqXmgD64nGKTr1AtCVfSokuzCJIOCwihxdqazYCI0afr3t0UuOMFXOwWRN7/h5
IUYb3cxPVWY87O79L02xFf3dX1j4w/wNKRfd7LM1RUaxNYMAV5NoYYjQNHaFj1m1hoVc2jfQ1sFU
j1S9CP7h0nMKkz6k1uKMjnsJNVQ6EcpjVdOuZ6zkPNYMzXzFM9O0bhFaPbsDsD8xQ862cPqkhz7N
Uj/fnrql7QB/A6EyGQ9g2LPDoAu8kfOakmIqCI9yN+wySzioATBJibpR3IWfRTH4dtvm0vimdaK0
TV/bVdrcK9BFMUs66WPXydRnMxbtjvbC1Szs9Aabb4g3duaXqmgNoVwORG1Rn24z+lgr8MxWj7hg
9MmI75WMDAsbPjy1sXjM6zWWtaWpfWt+FsUnQ+G6QLDHMz0P1bApx89ZdZK0bSLbonF3e0qXbg3u
QyaTu51698w3g6gvAr2ReSiW8BvlqHXycgw2t40sDohKnATtHbjueebGDAMjszzWjbdXe1AEYXxQ
Cs/duEpN+iiKjV2odtFrlfhrzESLlglcCPUg/DDnQb4S06SNtgAJsuquhMmjpG4wyh8CSd1b+lky
VkLXhfCCSJ8EDDgtgoz5nY/Kcmc1LohhTXjmcZ8M+7y8Z171dxP8QJwM9w61N6ohpMNmu0+tdaSA
0EM90zO3GcufNNHV/qfbq7bgGkAvcAvgRWAG1Gk3vrkWKlEaooE+lnM2fnDHvdYd/+L7YGKmUJ+X
5Bz2k2deIrV9IZ0ra9MPaKKtnIaLv//N92e/X0T9IG2UWDrLVriJpN4u3o0/n1ZBB7hERhRtuHlc
LJL/SGKUwM+iH9nydqQT4v1TBNESaDloC6eiyeUS5CZcoAlUkmfzcQgVW6Bv9raB6QOzkw5XnT7N
3Q9Wf7qC36xxLbZx5aqtfFbjyNg2yF+4iCsKXXOv9NpdqdXRZlKCopV+jetx4SyHWw1M8lRho2Q9
Gxoq5GIqTOB65Bu7bqN/Eqxdm77cHt6yEVDJSCZRcZondZTIlUKj98VzLDaBDcPSERUud+Nb40dd
SQ5/YQyVD5VKmjrtzcu5VDsLJiFwyeem0l/gU3qdGtFtpD+cwVxDXy2caxTB/7M1/fmbdRMqiBHk
PuLN336L429S+awHW3AioNgS+BRvD2whDkPvg4Q1zGcTdensjlCM1DRKAyxeO5HUyjIEWTxofX/l
lljar5Tm6IWAlFKBZOhyTDKdhYY7UlxIlXpjWfCSvD+1S1IBVSjgINN5NnN2JF6hUsl18sd0mmn3
Yd+sTNTyCP4zMDtxFH2kK6ZWxrNa7PXuVP96/zrwsOOkYYoMOAkvJ6gvOwMhRkpa4ddBPJnK2a3+
ZgngwJXwYUrQ8+S3ZXT+GFrUk8zkZ56icb52oF1fkAA8FfyIDDv/np/5kuzGITBjw9ECGs28k2d9
CWACQUd927+bPxOQ0YSLVQECkbGa70d0UHMNXVLdyaRTcB+47/amy8/PtmDQQc40pnw+fTCzjbUW
My2Uy8FIcepPMH2KbfOfb+WDDmkI8to0h/olHESj03goyhZHSTvmCMrr9U9pot4Q7iVoCaT+w3u9
7dL+bHwWdHQ0XyPuI1gfC6gxyuDUJNLKjrk+WjAygeZJw4JfmgMtWqtLizFikFLwUjQ09yd2ZDzf
HsgfqNflJTehKgHng8ci0phDwbIRsEVICOyQmy/2ZZvoHbg+RXv1myD8zCxDnpAlL9ZQ1Z+aXFYI
RPPAt4VYcjcjSngnBbmZ+142yifaMqg+IiwbfG6ExjzUat/cq4Hvneu0SY5j6CUHzSujQ64AcRMH
EAfwjMj1HaFIBU15OvSnntjxziPRYFfgIY5DW8ff2yLwnqk89dTyTelzNPbCZ2/QYGUd/PzcIsbx
2JSo8rp6TKubNyJEH0rRxkhgLuyiRkoPXDwtzdFj/hTSKU8jjKp87EPrtc7q30EnyLbgizH91mNQ
j3vyYP6xHAbvazaY4305mM3R1Askh+K20H/3YMl+xfIgbG+vxEKhnIh1egdIhJULXKSjXrsFWuuO
n8MsFItq/wM5Y+3QhWmzmZz9Xou64A7sI+xIauRvNbdzt6Qei5WD7trvSCf8id2YbHLzs+jDrYZK
KV1FcVRtP+anYdwPwf72YK8vg8kE/jb13l1rFcCmbKlxhSIpqwHbBQmG299fgM1rJtnFiSCYY46y
/OV1UMTdUOaS0Tq+69Kjr7jFRyWu0Uq3sjx6USJf/jDm+o9hcLN9m9BT7udt/QQbQSLYmeW2x5Xf
Mz1LL7cZ4QGZdc0gZUPpdHa9irUhgFYSOidUo2abo3C0S82WpEoJ1xzeJg5ondK+YvpW8woaFXBT
Dbmu5xp0Pt/+LdfLOyWzRKIJUslM/mxqjJSmcDHROFYKJ4bcAs6Zd7Mbc7u8MTHPESiVW6Z4seZY
+yaiq3vFe5YuShJfJt0QloUA0iyYzDK2bN94uiOKHYqud2PxK09qW3VPHmQJt2fr2lOnofxna3bS
90Wtxl6JraFFJJ6eAf2delFc9HQe0sSMnxLf0WN06apS5qVKQYjpSO0+32lrXRzXYf5EEztlCbnt
CYzky88bXk5e2pNMR+pfG97ahTbBye7UtXThwkTRwDGl15GAmWiCL+1UYeAVgtSaTiB+a+9T88vt
dVgaBuOgI4gnGWDe2ZpD/inkvmfpjgR5+XNvjtCMaYXwYYyV7klrxXil0UGe5uVyx6qoYE0tUQCV
wQ3PtonbNF47xmUKHK8onrt8OEomRC67MohGWBZNlLql9Ksp5tGuG6PqiY0a2Ajs+LZb0yMjBuSl
KrOyXjPuQnNn6nGxH0o1ZfJNY6PAk/+dw0J+nhiaNpmQNR9uT9hsm09IGrDApA7Y5iptzjO3yhNP
HsV06B7VWnQfuyyrvkVuWj5A578m5zVNxZup+mPKQvSVZUFz9CqYHEs3V/w26uBfatL9CLO+E7mt
6xRCNOwUQ1B2bp3FD4Ycu7+GhH709490Ihqg4YZI5optIKrgXVL0sns0peFH2SSKrUNpn3jx2q0y
O3emcZKiVkiy0g445XcvXRxSHl/RCql/9F1oz+EZ3Zrt8xA6bbpywM2c/crQbC8Fri8aTYUhHS6f
qn+aBD7K/NX01jbtgpNcjGjm5BkI6elN1j8mI2r1v4iS/DUu+tsmNHH2ckVApBUChbFAHDOGH2g7
LdZkKtdMzF09jQcoYDEBJetIQCF8E9fQfQsursvIT1GgIKN/Ja4UkYNFg9VsH5Wq/kKD1a7Q2g1i
GdvUJ0DWiv3YuS9Bomxvu/a00LOdRRJI5ckJ37d89So3K4goAjnoHuFSfGyC3xlcTPUxJr1QmyI0
uN9vm1vyu6l1nL3MAX6Fi9ehO7KEWGkfu/EZSkkI5u5T9bO0hnZeGtV0c3PfEaJRMLzcR0MoxGZv
uO2jnhnQw9FElAzJF6OPfogRSfbOSj6Njequ3ORLg5uwP2icT4TD8x5bngmKJYTt+FgjIN95zqh9
83gmjMmagPSVIbqEob4Gjgfq5BrLDTmmpRcd5F+q9aCmH936S0oQZHx951pNvci0NOoGOHxmcdoU
b7JckjskRqRrgdO2X3pozcQSIjfTgIh07bW9NB4ADtYkiEqv4Xy5wihXc191AyfUlBNn4EGFLq+J
s1Osm3e3BzULIqDMh4BKA+HAs2OhF7ShEbnTISBzhuTe2OfjSlri6qDg8xTPefBOnSX6fCSDnMtu
Ili+UwrpvjCiD0Mi7/RqrV18np74Mwz8e2peIV4h+X25Nr0l5pXaTyTLNH8q+V5Nf3vKaxA9us1L
oB/C+jVPe+SqYjvsX2D/XfH0q3tqGianEUsFUJOKy6V5E3bWpBbrwCk6A8PFK1RC3xrIxELgbmMY
rpwa85frNFxq/rgG5XFaUefVf6EoWh3539hRKMFLgnqglL4XMvNbL1fHNst/0QfzGEF2rRbpg7wG
W7le1AlzRY+yigYkPjo7TcRBic2GcMsRn6uefiTbeye0i/FdWJgXlFJZTNRcxwJkkdpLXRTp9z6S
2zUI5OJAJrlSTnomdO6dwNRdxZe8zOn7ffqzb37p5vN7txe14WlfTbEh2hczx2gbKy7GMs0dlT5K
6AXVcivmXb67bWXBHzBDIgMWV15nV2wCSi/D1CuVuSPG8ZMrwoPGhZlZn5TwI4/PB2L3rS/p2yG1
tl2drFyZV0cIJA2w3vHX9DS8gqIMnU5TQSiNTlW11rEK4Y224Bddwa9dxQMzK9OveHP6CmHmSYk5
jk7qHoIBWlyYLZPB3BXJEbEMlQ59tv3tab06hjGJ2g5EF5Ps8lWLUDF6cDrBq+4YkGE+pEo6OkmP
FpccQ+RoKWW44iyL9gBNTicxqcF5ZcOy0moMS3d0+hLOgS5HEyxNHqw8/NEk2sqiXbn+NLY3tmbT
aWX0TriWLzpCPjqmUh0Q+3zRR2nFM5fNUM9H1wRxqnkJWkBKUgk4iBzYKdEOKFGv6NENLMpu5Uhc
mDtKt+RXNHgnpk1w6R4qldtxAM7uKLCf5Z+j8kmpv1ehvzJt8zQXDZKUiMl/T9gBSh9zpLFS1FHR
wGXliJn8Qu+nPUbjzhrvUy2zoUbdhC3qF7QfaA++4FZ3bRE3O7OFO/u2a14FdNPPQPBrSiUzq/Mk
sgCIT41JnTljI9mit/OyHUzmtuC+plFrE/LfNrewjJhDwEyaLh1t3iyCArkAXQCjDiB8NU+y+xGI
2f/LxLzeZhWBoKluIzi5+CREX2T9UKnH2yYmn76I7f9M2r+jUGY+EkNhrallJzhxvO/SfRS991k8
+7586YNmkLFnS2apBU1P4QrWdhiou0+3R7G09LCoIUtDBuAa1aGKWSIkUPw4tfLDNxEatc5dfZSE
e2uA5htpwNvmliYNYTOEZrjwycvNnuBp6MuKZ8mu041fgXGzddfUt6WlvfvWxDTiN0f7ILR5I4eY
oEJmPuiJ8inq0lMXar4jxHlyVw0Tj3idlXTMU86E0xtNoGb4DihgS1/xxnWVlwx2PHs0m3xlwy95
PkQpJpVgGviuuCom9lDVc13Xicf7zHiAr902aMS+PcdLE8B5/ycZucCAFZWxOlSDaDoDj6TjB/de
KVcUsghpFpz/jY2rhjI/Q2+AvL0j96bkDFAib9JWHDZ5B06kMmmzTfr8Rx4aUM6aSvcl04tsV/WK
cUTVJ98S+36VQhqpg9D7WREWbqVKEjeil+kbrbCgTE+09pRh4iSHSX5XwOV89NIWrYuoLSHthnf1
IIhVhlADO9xrI7GxTbHRIev3/KMWcK8WChokQ9KWNsVM6a6O82Ijq8DVISL/ZrS6tOubNt3C3qNv
q0K0YzrXt1VjCls1UAHPbwrJzlzxpdN1cGNttvFK6MLz0QKSG5dPMKwL9uBlSGrB+G2HbSc/KYEK
nbQsIXYpKbmdNH350IVS8iB3Rncn9oF4CC09e0B0M9mgzyQ8CmnwpUiNiq48s0++VG1fixCdxtk2
9qShtquhFA6Q6tW7VgG8UkdUzEJPUu6UQDM+J56vHCxNVrbg2upTV7rwTWV6/Cg1Qn1C9SS0RSjr
7itDrBzfNyTqULTUDg3NOYFgfPKDWDm5neHuBtlIT+pYhXeRpZWHJhGRfvKL6snnXbqtlEDfZ0kV
O0NguZvA1WBHL2DblhPEEFJY0Ddu1Cq7UlfSfQcQYU+9pN+OJlIw8F93D1ntQ1GvkA3zGim662U3
3/VRIx9Hn5R23WTWMYl7eTtYqr8Z8p6KedlosI4bw0M+wKxccU0+uGYEX4na6QdxFJsPpiDkpAoN
1ymN0N13vKidykBUTUNNA9WgvEBeTZW2qiiYe1Vz0Rmr4x1qCVRtkBzZ0GcvfvyLrcetRg8ph+pV
NTZW/aCtXd106DTZGNBXQ4WebEGCfQob+fNtW0snNynuCV7ECxVQyeU5F5haTpziuY7Vp6bNQXAP
zumRygriI2Z2iAaUTeI1ncLFfQ/tCG98MFVXgVEeB03UwhnhyN+QqUl3t4e09vXZlVcq1kgmna/r
WbyRw3CrNSsZhKunNZcqiT6UtgFfU+qYDug3lwMNuDGMw73rSEl88hT/AMn7NrVg+fQJuYRAv3v/
iHhJ0R1FZvsaXkTXUjjSuMYijcmvJvd3ZRj8xZAmJidA7pz5V70Yg6DLTat0rpMG7qZWxQcji2xD
+llo9c4XrJWjf+kGA20AooCIgUzMzOt6yDDDJJv4SuVxi+jXU6SF+3gcVjxhzczsEg/Dro2HdrSc
0XACuYD//UhUsXJRLjnD27HMMg91onRmM2BESpysOya5rfQPebeV11i3lrbqG0PmLIeeN+GIKgCG
lObQGc9d9kKnFr0cij3mvyttpXF+Ze7mlSNwCEIZVAPWWuujIoSHWh/uXY7i2669aEaTKM2If5rm
Z8mICg0m2Yh7yxmof4VncueCsBJiL0UyIFCnsueE456PxO+aXDVHmZEAqEbsFe2Hk5mFG1l6uT2W
hXQALQx/gGETP84cuuVqBY05hmc5gvxQd78DogQlOJUuavREMuIuatfAYmsWp6G/OYhkF4Uvl4Ko
Y1XFPs/yjZE/99q3xiJ/nt35cr7tQPXeHuWiG74Z5Wzv6h2RWDlgs1CTTZQmBAefdCuyG7TtKogO
ul5decMsLiCpnAlnDVmPPvORHN53Q/d81xGawyhFWw/VsM79qkp/8V7XJqj4lEKkY2N2XAAz8iIS
w5YjV/rEOQQc+ptnVXu3XikrL91Q0+2BN1IrvarGS0IbCYroWk5eijYyOfC2r0zZdfaNKwrKMqpV
3EYT/uXSMyjQxgrcRroDI4qTFuohMfUPMEiyTBpqRsPOMq3YRo2msIvAP1ih8vO2myxsbEBjEhkd
aDCIHmcPWyHqPLCFCaX6wajspPXQAhvDDuZ7RLZum1o4gTEFEh+RVqCrcxxgFFUiqmSR7ujC57G/
8zri4Ei/C+R/aNtYmdhFW4yKViUa+TB2Oa+xbhVVYJa60yPoSa/NNnKHg2C4D62LolwcSWtZlcV5
ZBYtWjRIcszxf5JUe3091roTIgIIuf8HVRAfe0v7fXsOF81MZRHqfvpEh345LjEfQnLGru7IKvId
giR/aWSlPmSylt/9hSX4UaifyvB8a7PwrBOLqMoGWXeqsLYNV9lbg7Hvir+ZN9DfU6UWYXgqfbMB
aUaVZ6avO4hFOpUot7aieOq+RT/ocHtA4EH41iyJw1ZTJrV7sgFXm02xmkgMNICgpelmz4NgNBu5
dyU78MpNaQJMaTd5/yJQK/CLclfowQ5+bMi/hTL/RU9k9jmI6DKy5bqU7lKrUoDnJGW4KSX1uUDI
5J6wvN8LRRZs9TDpNl7c5UiaaHTraGqmbflVv4ZIAnkhle2rh/7LNhr89NgVTX6kg0+nua3UD7rq
WQ9+Qeu7qrXVBjZq10eoJS2ePMFSzrLrN5vUS4aNHhiQDtMBfnDl2ndQEIp2Q1d7OxnRXKLprN15
ydhuPFHTXpLS1Y9FWup2KartNs+guYEzNt2MajM+emH3T5rwC8zA8E7dpMlZEVS8IODl3nUqQjXo
zhqbXApGu/NK65AXovJYt5X5EBTtB68T+0OfERV4Wmjeo3PrH3zPzTaIl/X3XhzVPB+8Tv4cenej
ug8pgGZSca+RnQk4WJt0FyhCy+PUNE55JIV31JrbQwgiBkTwKDqDoQ7PCf0bH6i4yPcVje87gRYF
O5QR2lN7ZBkSFEV/pS4DikplPPkpQiJoycanomOqjMiyPkRlTfJniKtDDH3z3iwQPDLaXDryX2is
RY23afKg2cYKML6oUjybA8OzFbNCctVTdDus0UlqVdrk4L6ItmD8wXrKIoKyWVhvpbFofze9ISBW
hoKTqATmKQFY99gWmnoqyrh70nvwNF6hGA9FWcYbVw2Fu6jtpE+RL9Y4ltL3dtCa0scUdbiVy2wh
HrAodYu8haDdZktfbrROM3M1qXTNcf1xl8YfheZX2+dbN4rsvPsnR+ZuZbtNce7VbntjcBb0KD66
XgKAT6f9H9KubDdyHVl+kQCtlPQqqRbbZVvVm+1+EXrVvlKilq+/wR7gdhVLEOE+p4Ezg2mMsrgl
k5mREd1zV75NxvcqegJTmWWcke70qApNcBm4ac09Xg5SCHoQ90LKFDqiz4DIQHumszyL7LfHtRIU
cIVMDvwHSwUK7dfzmGYDWFEgRYjoEdKQcMJRI3FUa4Ow8NjCd5CPusE+5LEOkA+28zMzfmqRsbMX
EEYTWYuH2CzNyxHoJATRF2or6GEQN8SkDwhLgNJ6zitL2UesqY9dA3CvMtTfp2EwH1zAil8Kk2T+
DC433xrVLii6DKCx3G4CjICesxKaUtvzuzp6IOlRiQH49gYgZoGyuJgizK/lgPWJ+S28dC9rjF01
Av5FtJ7oqHyK1dsmt4oKUoAYe2v/Bg4lPoG1AZpjeS3DY5hr586C+A2CLKQibjrfYmRF82RZnOfY
yVqooS3jfmDtizoUug+OsZ90rssg0kt757SjAZhSlh96qKx5LNUhNeea8RMZrNJDvj7zl7RO9522
KKcUQSOqN/q0Y3Pu7qGBpN4pDlrr7LZDujmD/Ns0uZNfp6V2VzdgwkXejTzEhJKDm04xNAzV6ku6
JM2OKMqwN+OjWoLyD2SCvRsMIMY4qnh9IcGXT+c+m8o7pAUnpNcmcwf/qO6ZagMjkDgKHBrDrUKn
znM6Q+ZG1o4b1H2QfAI6Ev3SQhii9mBEqN0USbbFecy67M7NSkl5eG0zgPpJdXDUUKwQ09vKUEDw
iTLrOW5/My49Grjtr+1NvTaKSxNC2NY0RW9MLkxYJwqN4hRqAdsGuNe5cbYWRsCF7G+xZ2MWDQVI
gC1U8es3Aq0qP6rRihql6hero3jgZnGwbVGyr0XYOJl0Yy4iQJXt0QogRvgyMtAPEfDmOsQ+dDPz
tQpsRNtG15bKQvsjqJ4RBN9g3mqjJv0YmzDK5tPc1F+AP/oUZ64tsbO2Xpd2+OAvHuxurLZTtQAa
OyJ1M6epZy6uZMVWXsvoHvs7FB6sXpjQ3cJJK8Tyz7T5ohcPUAjeGebHBBHff5oykZ8SjXZxZXYY
Stx+GYiGAAjkq+G2jT9Rurj9LgYjviJbU0ODEMr4z02NPG5afSqIAvpt+jTQ9GdekY8YbetlrXnM
jfQR7d6eBQHwGaJy2z9kfX/g6gFEAd3E4nMaOnYzkgLUeWZK4SuN5kPZOwA3+m7bjEgf+b+7k1Pb
ojkeInoi2YAFCsK8UEboKUJoNqrae9Ate0wzj+ZsvHWW+ROS68d6Ge/sJb3btr02RE6PxTGZSM2K
9fRerQzWFAVfT19RfdBVmx/+xQLAkOiCAfBCjHD0rl7K2m2cZ1I9qdDdK7MPFZUQYKwdMIQ3BBkc
9BjfaKioERq2ET/bz13kJWzfy+RKRO6dPyt0aUA4wZbiNp3Tz0got0+Z8lY6g0eno2Wf1PzJiXYD
0rGjexwH5g3W49A8TnnvDePP7Zlc3SeXv0I45G2pKFCmwzDV8kmduFKM4yvmLq+/kcHxq+SXFh1Y
IskRSOZWFMTLJx14LlzPz3ZZP48F+UILGTP8+sCAZuXMZkCbis/2tkzQa59k9nM25c9tOz84DTAR
Zt08W130ip7Yb2gr/wg14h+Z7khm9c8WF70NT4BAx4WXWcRTnthqRC2tRgg+GK3qQ3YRDYRLRO+c
wRyOpIWWAnHi6nORztEzTfAsHpa+2hG1RzYZCtee0ig/KIjAfCBeWJDGUXLUmG7vnWUag2KGEnvj
6t/muSMoVbvubnChKJC0qvqFQfN4FwMTvc9nZ/KiyuhKSD4CmfoPO8fhrFEq+vqg0cXdwMX1MGL6
WkCdcAgjvcUjHcABzjAHYXi7Dzog9jynoPShchd60PTWuSvVvPu0/SOMVV+DEhogmwAs3agqVA4F
Niux7Wc9h7cefhOqVCc2Ev1o6422r8Gc5A81SSBXXOON0nfOvin1Gj93dnGolPJsI4V6KJOBncc2
IijULrbypuaptcvAuE/9OSpdDyWt6BgjeIY3IypElKPuoCGr4gNAqvjAbbT3SEaYJ7eEgDNoB90w
igaomyutcWotFIwLMrdf3E7io9ZiqsslEB6wiKcohLkH59nqGQqUCzS1TddniQ4SCf1cWG2wPd1r
s43CBLAinL4GzAHXS85q9GspDTy72XKx5dZLoyjoYlmT3OrZvQyphWC0B4JWZxHsTHH1FFtzBDh6
/dC7BvSyjATSX/a3up6+9pCVMmkp2VN/4o2rwwu5AwwRuUv0a7k3z84mj8tYgwryOdIS9OSUyGo3
c8rwUCGz4k3RPD5peQ1w5qC+ZSwvfTMiZzXJimA0GLjCIep611ItCcrK+Yj3Vh4YQ5wFSrn0Dywe
PttFLevtvkXuCb9Z2AkadHItrbSqM8D1h2pQXtw+eYha7cUFOXZnML/qZs81p6NTWieQVvrDokuu
fROLvzVtQtphdqMcjUWYNnV5U5R7I5I9iWUGxAuTJZOa8DEOXyw0Jrwb4ManEBx4aGXl/028MBDN
l30DGepz3VaQpX9syg8D7GyfoNUxXBjhf3/hNLvMKfpUhZGsRM4CMn3B9vdvTqgwCMEpp3VT04IP
wnT8bAnmEm5BEq7fPAtMVPdBEofIDhX+GyAv4D2k15WhPRNwYhjkca4+U/dzZNYSO7dThaeHhTIa
5ywCjF0YioqMMaClaXauHb8kPp5r752q6+8LR2Zp7D6ZKnyfsww4e3fauZWEo2p1CEAzoncHXbmg
Rbhe7cnKqlxxo/Sc9HZAQVif1O99ToDykgN7wOlg4aYT8Q8ladQEbRDpuXUe0uxQVUFeSgAdt1vq
2oRw7Fis5FBNLtMzQzGi9nNrh/hkeynW5ulyFEIQOtuV2hsJRkHovi+hVR38p++LgIc6NRK8y4v0
bBa/47L0XFkwL5kjsegFXBjp3BgDmNMX0vxmXeerssZumQ39ejM5bWMB4AAbqPGqM+TE702Z97gF
q/7ZTjhy/9MRFc/cnIECQ2mV5GzXzFO1xp/yY0seswpkTp9LQ/d74053vw7Jr4H8VNxfFQgkhn3e
0f32gq2P9e/vEM6mazAaVVqUnBc9GPS9kwSE/YMJqG3ghoe40S0fpRKxcW76LD07Y2CQA4s+djKK
8LVRXJoQjr/dMWbneZLiRgGW9G7oj0AIbk8Un4jrSxd8BRej4D/h4j6JEpN2SgcTqf2qlTulOtqt
TyxJvn/tfF5aEZaDK5nGShljriKo4wD++i9rgdQmHksQbbwpTafWMmdxbiTnWr1rs11THaisV2N1
CBcmhLUwMqdntNCxs3uvrXynOm4vxOr3beDWeV0A5DdCaEwVLW/7lCTnmHhIelBZdLK60BffF36/
azSolib4/uA+gbknq54cwIllRCqrO/bCirCdqqGy0i6ykrNV7PXsIYfHlzWNyQYi7KVxhn50V9pY
iFfH8h3HB7dnNZ63V4NfGDfH4mIcQiw6OgW4XyvM1pigMxMYZmi/e471bTB3g32GUHtRf9i2KFt/
4ZZEvk1LQMaVnKd5H4FkU+aaZd8XrkhmQDWBTPz7qMAYIcklt7zk+2KyXEGmF5V1fL9D4fNXIZMj
lH1eeNEZfWZ3XYYFWfA2fSXf/9Pki0gQvP0NB742Off9PZrnpVphq3vWQdgLrA56o8Qoqx+pY8/G
nJzB1WG1kF1/SgevMl7+YRQXVoQtNI2JPeodvGDu+FZ5jNxg+/urh/vi+8IWokgD1rGtJme63LEw
K++mcbdtQTJPYpw11Hpk0hEjGMGZBxhm7rHxVxO9bltZGQe000BWzfMQUPgQ9hKa1MB7O8Xxua+9
dvKb5jD1khLvynbVUcvDS5DzLKH98/paBYAvRZP6oEDaJ/Jc+2erTvvtQaxMle6gSs8Z81B3ENFY
qhmp6MwwonAa0S6RP7jZR/RklEMrCRD4LxU84ZUdPtKLAEEzFIdVpRmFhfIV0hm+4p51tw6Im3pT
+1WvJRPHHeuWOeEC0Z14QgcTzKnGa5kBxn6YS9CLnTJjfvfzjRNMojbOi+MAmgu7IIKi6zLnkRpa
5Ehi366e+kFyYG53ATcBAALqQuigEFvBgRQ1aqhHamGl+3Zs7vpEFiFKLIit4Asq5rT8YyF9c4k/
ypDet0cF0ABEPQCCEBdinsJyaH0HWFY1aeEcE3BnWR+acj4qNZPEh7erDjPoMwdVE3/pisW1JgPt
M6gFtbCGrGBU9gfg0QAMaXcjOBtbOkjOzuqoeEc22HmgLCviQpZmmsuZYlQlIFlorvKcSvVU9cf2
Cb09ObxPGRRU4NFDs4T4FrKMFhBR9AOFXTI9ZO34gdpARC3V8mOMrIdqWT46iS15zt96BdgECQdf
KzxMxARrkjC3y8YCLMdlk6D7tvw2w/sY7XjsjDyVuIa1zYemGfS9YnxghRZCVqNA4RXNTGpYTV+i
8g1iLRIDa+t0aYD/gAvfAzZ3p1lSGHDmw0hQxlB8tc+D7WVaN4K0HYp04DcW4Re6k5VoMXDVcDar
oF16f1E+mFRiZH2q/hoRpio3jM7K6kQLXXrXL88IJrcHIfm+LTizrCLKsERwZpRAECKwG1lKfdUA
OlyBB7NXSMwtwoChxoKEufkxTX8USA9uj2B1GUDZAT8J6owb0g7Uu1swqVmQeEpRAnGihBx0y4Em
MjPejW/jBAIO6h4g6QLJrxiNtePYaEzBYpiEBn00o/7yL8txYUG4/lFy1uOldXD01eZjktUfLU1K
z3uLbuPDAFAP9I0A6gFFd306DHUcc6W3MWMkiz0zw22cqKe2pZ8VlH5tbTHR4kl/1Qu41JMkPTJS
H6NG88BB4aGCuNtevzXPY4EmE1wQnNDDFXagng5MHSawk1uG335RtJBqYbtIHPfaLgT0HIGbg8AH
p/V6yOo822yILC3MjKQ8OpNVBm1jyzi0V62Au5mDA3Fpi832uTvGTAWlfphmuRd/QvjzD9sD3SP/
b0CYK6eJGMPVoYV2dkqnh385q5ef169nqTOtOO/mRQuXyBuToH73MwMyDBe/XliEdmEWCnn4vGIf
WXNXq5Lvr+4kcM7xhhQkEsXAbGimKi8HUwsb0+/bA0VPkXbS35+SwigurAiTFLUlUGaVAY+Mjklt
SIPf2+dhpaIGLTG0SiAI1zj5lvBaShQrQ/yXqmFavljax4rkh8QKE/1JT+tTB0YWq48CVgC/uDyz
8d2vcRhH0wE4Z4gKykjubS9vzn5pugRiNqHjVKj+V8Fxe3RrARtK0yBXVIGQAA/M9ffjvK6bQoNK
SD7VETqUVafzLSUfvkwIFvcMiPE7y5iZ5HGwtjPgriHMA3Q3IndhSqtMG+igIR4YK7TlD3WxPFpU
R2G1t4Z79KwOkubQNXtcNgIkUg7eNuJOTOc8MbqY4lbVyAE44COt7gqyzyLJbK45nEs7wl6cZ/Df
1nPLxxW9Lnl37Or5y/sXjHOsY7GAeL4JRts8IourQQ4wmuuDlWSPENYrPZNNj4VuPagq8CXbBlfn
7sIg//uLHVgkGpBAKgxW9JVzH5A2aOZPzBz/wZdC1wgt3GgaR4+N6I10JWpHQJOhNNz4g+urSx1s
j2RtdaATgLZNQK4cVVRSNJa5QSA6I+eXNp7VHBLt/ZVEBDYcqY2rE7g+EfCWNmkaWwvf12MDoZ2w
AYgxy79vD2MlwLo0It5qc9GDViCBkZp3YuK9smtKe/DAHLj/F0NcGgK4N7yuBd+TkSnKS/4scPsj
VX6iZ7EbP22bWFkS3MyouwAxDW5IVYiv8rxMU1vJjbA0X2P3VyFDCqxsXjx4Ac/Hwxf9uuLBr7V+
6RQFSktZ/djRV9Ye8sTyS5kyyMqSIFyCBjnAR/y6E/Yua1utnqGwFKYUDC7P5LWxJLDVVQuQjNEh
FKHzwOn6FNIO4Bfk7SAZNTW7tBwf+ynatZ1MIGbNDNhfcMkhsYbeELEhXOtMZ3Zw1y3Ko7pQQNXQ
MyZDvq4sOshHAa9AuQjgITEXUQOubPQL7rSoflLnp+LX9p5aHQO0UlE/clwgwoSpIoqbx4mT4Zg3
yV7pWFg27uclUiW+ftUMri/0ZEDFD8auV2QeQaE6DSO2FtMPIPfZ503/mia5BDmwFn6AHhN4eR2N
gGBCEm5oqL7mHali+F/XBT2wrsy+UaR3Ju33aPzqvT5LjlWs3ZFmOVVd/QOSYtQbIE2/PasrgQJ+
BnYgZhQvR/HKnkgyG5abQQaOTfuxSJ4Uq/wyZOTFiBKUUubXbXO33cbo8sUGwX2N5lHkq4RVZJOp
RgXroeoF+QfIBWjZz6Fz2TFFuBck7cR2s7sU/kSU4rVDn1NQR+bYebVd/osPQUaLa+9y5ksxyxx3
Tqcq/JfEyeRBv8GbI9ePASe0ZeIpt3A3PmgDjayqAUN4DQp7yipBbVNYIH8i9fCYxPlLrkwxWmvy
AYwgpK6fCsUg92pnUp/TuQSDYv/DkxcHH09qQPtA8S36MhIVDXQ8IXgz0WRnOM25N2xJF8uaV740
wR3ERUhRQXmiogY4rpAS8Mj0aLoKwIO5n6G5dXsbrbka/vwAZx6QqQDzXVtKFneKQK+9hK7hxxPE
L/7h+4jGsFo4GJDzFA5nPi5IGi7zHI4+i59sVRIn8+vvOomO7mku/guuZmCHxWeyCyoGi+kQ49SK
Bs2IX9NC3bXaxzKOoaXyQWPn7dlaWxd4Mz5P4PWHgNf1bOmLnbhV1M3hg26/7KHx+PL+76MRAd0X
vCILiY7r7w+tiVps3s8hpFn6gCRPi44uS0nUsrLkOEQ6p7cGTwASqNdG8Iib7JbNVghlxehT1n3e
HsP653E2+VWPOEycIzMeiJL3VliVXyvrLkX5ZNvAyprj9/81wP/+8nAYVOmKCgbgCg6d3mEULHCd
T7rFdhMaKZgua49aHRKneuSxBUqbwqslyZ1xVtPCQn57l8aHUpLKXrkokUGzQECLcVl4Z14PqB9Z
V9Gut0MIWKc4J+cqC7anbG0AlxaEKctZwwi1qB1Wy88chbPUkKE1ZWMQLvshjaEsTjs7HKKdpu3Q
XUolZ2PdggvKGsfAH5uP8WLZjciwalQ47DCh90jN1vlJlymKrxxvLMRfE/wnXJhAW74K/r0Z0wSi
QejRwBua+dfq878sxl8r/FdcWLEKR1+6BQNJ1aNdHHQZMoVvF8EnokUVDO8aOiCBFBK+D5q6aupZ
YYdW8o2Admc6NOk3861b3o8VRGUJlR0kKnjpR0zLahWUGZ2qtsOleKPKL7d5f1Li6vvCijftoBH4
WzuMHOaP6o4C2BqZPxtZo/n6hP0dh7DsPZ30lDGMY9QOzDxGSWDm++i7O+y2F351e+HuQMcj2kDQ
bna98JB8UGYkfEioWN8LxUdnW2762b/srgsjgq9qo0GvOKlIqPbOS1KiuyMavm2Pg8/H7Qb7Ow7h
MZfNupoao0LAwGm/tSzfg99xBtp/Om7bWfNauA3Rl28BQ62Ll/tUx4WDNXdCpfbmNohl2vQr4wCf
DHJeIPzjbMuCz2oXN9WmmUFx1z1Y5d3w05ZJAK2MAKVJYBZ4kdK4IeTRTcr6EbrR4VDc0x9pKtlQ
awNA9yA4UwEzB7pDuDhIq4Iqmlm4CRsGibbWT7qTwT69dxVcWMDNB1/CNc+FXUtGBELmlOkhON5n
w3NlCl23g0D6WUX6GHRkeMWIrweI1oA7FDolIbUzHzCPXa3nhzghkpD69pDDDKif0GgGKqGb9icn
tWjdaYoezhOwMMqe2OdSO/X5QX83lSTi0UtLgttKeqLmdQdLyvTRbe9LgOY1AFuL9+NVru3wib24
RxqSKWVduHqoQTkQjFNDW3hNH04GJ54GGZpks916LxcZQfzBXsBuFk+L43YmyF9sPbTtGLsg8az4
kdmapy8f3r/hLgyJKZZ6RtuUyg1F6PWdhq8dQInbFtb2Aqrt8MA8x35zLMeEVKqqtlbYlG2wmHnm
6RloU/p8n7L8u76Mr9v2bt0AHACczJ9XCofJXK+UAq5PNmjTFNqj/bMgcDV29u4yCPcxtk5QIkUC
X3wYawYod7PCnMLM+pDszUSyJiuHFKybKuEPH/4CF/Za39BGT2J83n7Jh1OXPBYy0oPVObqwIEQt
lj2UUxkZU8hJbIb+4ywL7tYMgP6N+3n8B/zZ9SKoiWOnhl7NYQY9pKYnHouNu+11XpulSxPChVLG
DpnQEjWHBiLHfglG5AeLUfKiXkn8IPVgg4cW+UEI7opLHdezobMBu4nROyPyK8Or2gOJD7Hi4zha
824gAZEVOVZmD/U1FZlbBJQEsdL17MWsK0G51CPVrY++Qwc08L1/8mABiXSUvZHiEQ9JBOprbTBq
YGzi705SAXMXsPywvUAr+SPINyB5Cw0Onv90hOioKIyoGBhqNU3zOFvzPo+op1YgXynu4uExhrIO
K++a+t2BLKyi3oH0PfqPbrBlSPQ6yaQjyU5z108W9mNszZ1amV+hQfvuNDhMQf4GETkqRDc0uXpq
lRqY+ZB0dY8V+zVqT0ryZXsS17bCpQnhpEKVCH1OQ4t8a68E+Tg/UppL9sKqCdS4kKWA7NGNrEGr
lFqbKylymxn4O1ndP+nqKLHBz/t1FIuZAiUS9BuQN8amu97RSTWCmYliGMoIyh23eC5bx4eaztei
BQ2EVjAvpa3Eja6OC8UDpEU4P6N4dHMlwzO/wuoYfexZyFD+3F6aFQeEzYTEEeSZee1Y8HE1dNJS
0kRzWKeP4PzzpjoD9dD7rxowVuDjCGsBJxUd6RhNTk5jpPSKRQmybvFL2UNpZZquLAhLM9MFcmEa
LGBFnLehlHhQ/n8XVp5TEKGHBikdqJIJG7hBk5DeWUofJlZ7X5ep6WVa7VX9/NRm+pMTt6CC10wv
dWWJnrVxoRMUuVB0jZEboox2Sro6GaoBIdToUy6G9n5sEnAQeFAAyIw4AE7gelMbEZnNYU6GUOlH
z6KnWTlMo2e4u+19tnYHwQ6krgAvQypezIHXKnrbNQV2DGhFD/VepeRRVY5dfw8RoKPWJ0FeVYfY
WdAsKunk56tzs3qI23DRYh5vMsqoVy1KDIK/sEo/K0vuF8P9PADZVrwfHIW5vDAk3BWz0fOEeTGE
CzEyn0t5FK2sdLK2I8AOgH8Anr+FzqA8lNpZU4xhWbwonPxbclbXJgtk72BfQ8hzy8Nc6MMUNzlK
fG3p7Hv4Um0gd0bsBEshcW0rMTXA+SgCIc3vaIDkXu+8GMSUY1lWLBzphyUed3nzLVZQvIjifdq8
bW+/NTeHRwiwuHj9chzBtS3TLIlZ9dh9emIfydSDmzKrfyqqKgkXVq4IlC7+2hF2wEKZNg5mNoTp
bxLTx+6H8bUf68f2h8Qhre0CJOpsXNsQ7ULB9Ho8Pbg3CqOZ+jBnAdSUW8lpXZsutFaDpgG3HUjR
hBrPmKclqygdwmEuwgm9iVHbfbAdWZvB2iiA6sA2U+F7kLe5HgUBUEEfS4LzAon0X1B4DLZXfc1t
I6kJ/QJsZhRYxVWv00Ib02gI1Sqss98me0EArw2nBr1x2Vf73VKwgJRhK6NOjvSmi3L89XAcxeiq
ooCfiWjmVclb1/woFxSOZemCPx8SHdqlIT6vF+94F/Qwjk65ofLJoFlgVtNpWaIjRDc+t8YAYsD+
2czrfQnGCN8sfmYxCbDIkj24UkbHeCGKxLNhnLJAuDqo2jgLCKngV/X20er7xzGtUMVV/c4CAWrf
B31ZvqhqfqKscj3ARo+pY3zaXuI1d+XAV6EYghDm5mHejJrb1QMOHPgsvbI4QuXXtl9rUD5v2/nj
IW7m3OW4BFBTcga66zlnYNebFJDvhtZoB6BOeajn6VMzMnSjdiC0nUlQZmaQVi9OH4NAs/dqq7SR
6qj8TnV+gPQ+0OvpaXBQ0tTyQ2MU4GfSdlSVMTusHV3gftC6AfZrcG4IXnWoYpTcQVMaFuRYt6cc
HfkOJEe3Z4NvMGEyIB3OEwcWDxxE6AyyuK4F0OYcmupjpR1kFO9rnzeAMgE3BQJubLLrua4TPR7M
Rp9CCHN7zYs1vx9kjAcj3BsuUUA0QUN2bWAZEz2yKvz+Ok/9FvkwQCa3Z2jF9YCCDjVf90+KRWxw
AR1T3Khgcg+h0evbDuiR2nM//zCsT4n6PQJhVvtx2+DqnF0YFELUuKnd3Inwxm+Vk0J1zylf/8UA
krrwcFh30buhxglO91idQsvcdW4w/cPGxSsUqGZEukAw2cIAWrAUQq2LsDC2Xe/J0T8nmqRquhJw
cJlXQNfBq+XgsXO96rHeO7XdqiyEAOOrsrj7fulTzwUwMq9p4jErOW5P2YpzujT4J7dw4adNM837
tNNYaBfQnJr2rE39Jv2o9u9/wl/ZEXzTVOc27QrYyR33UZ2d+y4ZPiVut/9vwxGCm04b9aoaF6zQ
iISb/kS6TxV7m2xJ8LG2kyH6DESUDfwiHO71MumkTbSBIgJlqbdYp4h+2h7GiodEDw1BWZ7DFx0R
zAZexqxpk2EKzZl5FIq+gEhO9G3byNogAGPDoxeE1AhvhLkioED733GsltSj+Ye6llQn1gwgpYd8
NOIbMMQJl6+bNJ1ajN0YDgnCS5pIAlnZ5wUX3DnGkNULHcMW2l62n8sizLWzePnzhbOopsDZLSO+
75j7sQeT3kHT7ptmN8pKzhJDIr3v2NVEy9A4HRo06AqvcM7u7BcWMqCSV+a6IfTegC8PDzTxiVE5
vaU4ST2GxGJgA0v9mMxebn9Ql8KbBsn2WtvDNmSZ8GjnMtni22msFfzv6YTVX96a/KOjnhpT4lT4
Coh3/IUJceLQtUAn12FjuND0kOOc92jS9EEVVzQnAi6/UbYl1rzlpUHBi3WVqdF8gUHCvpXFw5ie
6vatkF0C6zMHwCV4lcBvKoKNFIgJACurjqHi4lJG+5KZKB5Fy8n7zz9eZ/9vRjg/qHFHBbDA2HZ1
sFDIbEPVatvC6vqgzwP5KPTpo6H+2k2WAN5PXQwH0Hbq+AAmy/bR7UfICuhd9WBPEAAsB5UdbXAn
HpN8tiR329o8IvhHahLo7FsiP2vOkd+f0FVZRx819d6YAiZr3JSZECICWqMbGgBdNdTqtzmPA839
6KJVYnsa1xzdHzQjlzm5xZmTqa1ISXUUEew3Ggzqt+3Pr9UPuCwMZOF4S/UNhMOJxjlqoLWL3Pcx
tlqP9l+q4TQXP2Yr82ryzYSosZ3KwFV8e4mHF7Ve10ZmBd5IxIO3pjkNjjFp4aC9MafbNdq4b/QH
twqiTvN7Vku2+9pSQUYcFJWIDEFbx53jRaRTG8lMCn1Rwz52Rx+3X/E0EZM9L42iSBZM51fnzdiQ
YsH1DYSoLfZvgQ0IVaEJZR+HzXtKn1P1jPLCHqls3+qCXlv8Ao7eGKnXIZmtqHtbvSfKcRl3VRl5
pva9GU999UMd0K2U37Ut20mWfO1koukG8wGOS15WuZ4Mp3HnqjPQGrWYh6i3/TrSoAZHfDzTQRV5
MtMDemsRCXuR8s0y7/L2DGfhmxBznIwzY3cIgIIG6s/bP0vnZm/mDXq0eFABPYHA4fpnUbuKcqdA
NxCyBibUwaFU1KtHVRnPZf1dqbIzGXYtlBFL+zS1j2n9fUlKQIkhCr10h8hw74ehgRhOvHOy53HI
zg7V/JiOkiB9fXkxfRx2gVZZ8R6leRWxSsPyttkX10m8eXlS+w9L2+41PKYbB6k7aLVNv0trb1an
0rhvqjCBWmtZVIGudbuugK6sPflZHXmoCpxJdt6eyJW9zlsseB0AexDv7Ot5jDpnnCIIyqOaSucP
c63Hp7gy2h2pZhmCYuUYI7+CNiMeCgO7LyxZFjPF6iiWrFFoc8ppOe+nDLIp1gyieGdp6CcnH5oP
neLK5PhWLQMAinw2enBual2WnltahppOODpgiSNqoM1PdH6qung/guhk6SSn+sYNIy+PbCPAVegL
gNfik37hQCotz8wGeiJh6jzo88Pv7SW7CS3wdVAp832PChSO1vXX50UxRzXXUL+pLdevhjzxgAce
fGuJ0mNl5rGkw+Rmiwj2xJtrbBU6umMfjqBlmIpE9yoVCAhkAyXTdhN0ckO8MoXsF1AKYhDAgaF5
P05DqLWM+JTEzgPAJIbnKOlnnSXzAfMtw0WtTibnMEQLDSpGN77ehRy6Qcw+1KYTNTVPyR6W+jN9
9wOHD+3CDN+hFzsCEUzP9AlmjMoKVDOHQvDb9q5YWSUUDXG6eBoIm4P78QsLlBhFo2lLF9pL8mVY
2uJD1Syab7iR9rptaWXK0AIGsUJ0YnKsjXCOnRLk49B7gKWIfAPX2LNSunfRWOxYMcj4PldGBRJZ
4C04WQxA78KoqnTR7Li1WvT/nevhXBR3qv1pezgSE2JeA/2rNoRhYUJT7mkce632NMr6i1dtQDKN
M2JDgdYSXgMl6qlJ2kZNSFN7RG6mZAhiiuKphGyA5BCtrA5cgu3ADIoQNy2metzObl83HYrHu8W5
s5YjZcep+L49aStHFeAEdEtzKDoCZ2EPlFGDhCDJutCF4Hnp1b02HQel1T0NqZsHqGYXRzIsqQRI
cpuk/3NHcTphVK6RlxWCEQhlD6kRY3AFu0ebSBM9NJAG0HBen03Ud/rXPH2O2rvSkRyuFYfOdThA
wcHRJTdZlmUoxlnR6y4kfZ7fZYq9+NDkkz0RbsNr8GrgCKN+zTsfEdVcn+HWLqdpJEsdxkP/qdD0
F6ZrPjPiICryAPCaPEiGJtBaa/bdRJU8kW/3qA5wGLhxkKSy8JwUjpoWgYJ0gkZGGGcsyNUYnCJc
4VyyPW9n8sqKeNpMo6zbWF3K0K3UzyPybtHi7Lb3Jv+hV6EhGqwvBvKneH/hCROLgMcR8uUhKX/P
9YcBlXHwyxzM4XGIvzZJaL8bESQY5DH+pcHG0BU8GMowMXxXsyFlKcO6rs4ajhu2BVp8IXt3bWFx
m5Y6PSzUv7uHQnKqZB8Xfn7WOxCVn/HxXH+YtYBFH7bX49YjYT0ufrxwaAs1msD3jvVQnPv200yO
ZXY03y3xydcAqhGoi7r4tyZcsDFxldiiRhlm9n3cnebkgVgSMMHKPPE8Lno9VI6gdvg4L5aZVm6V
kywpQxWsnR7LJNt2/fOoHwNaBGyRyOjVZTWEK5S8DCct6HTbWxJZGufWacOv2H8t8F9wMYAOgBm9
r8syxBbbTwVcS5kcm8w+aCQ69bWMv3VtQAAZAzMNuDkCYsGbJelAaopyV4hPe6OR+7nmb++s29ox
nCTSxvxdCtq6m4hRjWpnzKapDIs8epjc9DVeylNkDeA2Vx+UXvF7UhxMbbhPNGWnLZM/tfVjSnrJ
I+rmfSH8DGFiDbuibp2rZbhYLPfTdHoGSnVH6/5gg0UREP9fabdIrqRbBu4/RtFaipgC1CU31AUg
dHYUysrQYnY4ucUxoenJntx9Bz7eeSl3Fksep2T2NLcJDLr4+ZShZp09J2AdVrt816I/2tteEOEO
QYYAPgp4Hh2hBxBYYiY3LrSeQb2ifEZORkXm2IawbCepFazZQCyNEAfQSBTKxW3l6oqZaGP2bKsQ
k4mQ7ySTl1nB9kiEzftnJDgr/KRj9wLsd31WoPpa6xlw6s8Ke9DcxB8B9tu2sDoO0I1wOgW8FcVY
JonjGT3sVf5slJAQs0uvUQfv/0j7st64cWDrXyRA+/Iq9Wo7bjmOk3hehCwzEql9J/Xrv0PP/e50
s4UmOvchgwESqJpkkSxWnTpnZv/ctrI2DnTeoF1UiA7qvnT4spo7dm7VxYmTCDrBRDEI6a79mKbz
zwvzZ0cKNYY5mx18PnHeF2gMD0/bOXlphz0d9vfegh/GUBTGAYzzBKhYaeUp4x7XGbzLrIpPHqSp
6/m+q1CsMyIHQAAErC9Am9rlcIAj80D/Xfenxtz02r6uD7dXQzoo/v0+zikA/dcqHcTWMxJYtD8Z
Zk8/TbqffQF1QPaQOy5SaSCaP1qa7oUsm1U789oPMDJ4AHK3a5WCDAiEvhja/jT8norwzq67/xnX
f1+Xbl+d532u064/tRR6VcNxUkIQ1n6/IxROkfEDAl9OegR50bZ0yfsTC7WZh9RSCeOsG0A/OGSL
0N0jb0crNezKsLH0vHvWkicdCkK31/5Dq+wsLhWThKwQ7ncHMgJwY+lIMUYzy1M/NU8DbEEaY3Yi
5K9HHMZF6QWHdBnJl9kDms8NKjtqtNw1omCY8KgCdSExcTY42o86Cbpo0JMuws5+g8cYYTGlkw6I
ljvuNBr4L/lk+puszvxdGxRaWJm82NAC3WXMMl/TeXAgGudoB5pVWRqyuV7egFTgbmgg+Xfo04o2
m3H2+p1e0+VxNtv5rURPVzi7ZM7Cqtc89G52Ot9UXeMpQiwpVBRTBCAg0DioNaPfToZlVJS36TQE
9smxJr4ZrNZ6Nm3C99go1VPGxvZOMot/DYL6wRVQaLQQSccjWiC1pUX69mQWG1c30fmqbRXLjiND
WnUwAYjsL8xAnlFa9RySaCkoIu1Tk1kvBkfyV6sUYdD1TSLgs4DV4+QC06UuBaYOZKjMVs/ZaemO
WrBLrSdL9aZa2R2B9dF5LoC0Vxx3lPcZnzuY4NWzxUmoTT9vT9PKyp8bkIk48oWmBi5DdnJewWIz
2Ac8sYNZcfwqRiGTp5rOqM0MuvcnLQhpB+YtxRZfW4izWfLMy+vDhWJ9b+YVO/n6XyWJ3WxfqdQD
ri9cpPeQdAEJBwp8V4wfWTKA3W3Wh1NX8NmGWkFZziFqo9Xv1g3SX25P0rBrgiViXm0uITaP6qC8
HiSg5wIN4gaiIifnCSzgzTIyWOOJzeYYBWl6MjoPz/jkzjIc9uaFITlVwJdlcfLEHE+asTGaDS92
zFXsHOlF9GFCQHaR28GArhIujl0ye/bByIUrBZF7VaIlYTfYL0A83nZvuWPgypJ0QzbzMtSLRYZT
YH41lq2TPfbszax2TrZHO8mmdfdkeCiAb7xt99rjcWqdDVC401l8hob7EXpvMEstZzmWmes8IIc2
Hu+2YggMmoAhiWe4dMbpRkbsyWjHE7S9woV+K1UMJNfrhHK2gD5DUgGLJTffZpA3L5rUMU68xu2X
hV0wbup02wcbW9/eOxZhSgCd8F9xP1zOWN/ZeCtZNoqcLiggXwwV2vQjEyFdCEAYo4sYzKrBtRom
ykJ11lSdcer0vHzQqd3unHGaXhJ3MLZA5lo8HPuSdKGDsjCSt7P7QLlv7Po6NUNb486TswTDrqOG
9cxK3m1rJ0u/pK5Hdk07cJUex/XBjJ7as7WVLpcy7djSFf144rnWRlBHmSICotw3rcxn9A9aKrWl
6wMOl6Who4cL2gzotZVCcN+HPk6eD/Clt+TNKCMwgkOMtYqsat/dSZ4qNiUqC4jzRScXOnultSYM
pPeLl5unenii7T5T6WiszB3ekMh9oCkA3clydNHMeVl7iLxPc/9E6Q7S3ka/4z/vdVgMQvQ3/Nv2
JpeYTbwf3KrMzFNmbhAfjdn9R8jF983LDUG6Zu5Ri0PYyl9L+5vt/Lj9+6/39uXvl0KwYTIoZCc0
A/K+4BWcu6H/ZIDUrkKrwWS14DU2yXNl6K3iqSfW9nIb4uUtiL/AXAmAuczaq9VGulQIp05cP7T0
sTQ3Sro2hQk5pulTHfkvF3iJvEAXQ4QQ3rAVi6MyIe0W3pdDFZQCksEe878meuxUbScrFgBehwY5
FC4MoI2l5YE+klZbbbWccr23N1WRHysTiBTXURFnrRoCYTqYMATZiYzoyM1CC2jOl5PfNcfFNKGA
WpKQcldVU1xxOMH8aIGQE+9w7JpLhx4dvHGSrseICNv6y1uvJ5FJqk921oRM1Sp4/eLHNSLUW8AQ
jV7eq5sryfq5toI6dikNU+sfJ3lhw3d3PJI6ibzWv9sfLszJ5BHTSKBe3MLcuPzlFsca4nzggL29
Ya8X6tKG5HMLr1jhmFodV9qnojrY82t2p8ARDuZLE9KZwyBfVWVZUoMq6Dj7POzZz9tjuI6LLg1I
PkBdox1MI2tiPtE9mDIT8FjftnB99uPgx0sWAA3Q812582JOLrXLmsQem/WQA46fptYcpo23S+zi
/jjv0poUXtpDwvqpa0lM3Hnr+fQ5c5QpmBVXBhQYL2VkL5DblV15GiewFxMvi3m5qX0Ahl4cGo16
2PYvPH27PXsrPoYeZeT4wBWFdiIZljGKfr028whqLXrouQ9dk4ae6mhbcQLgJJCKQ4CD1JKcQben
bOztbiIxtCpfHRXX9+oQzr4u+bAO/G9PDXwdaewX7vNno9aeEz1R1QbXlgVVaVBH4C4DhEtqb6wI
72s2GyQ2sj2jj2lxpBUNc+2x45vOU2CBVMakvZ+1kzV6vY63rf0+Oyd90UKzIFGegirO+Tvps+gP
/OBscNIkog8I6HAXg8snd5MkaUi9MiIqhNO6I+CZJNppkfoTN8bZK6kE9VKKIIWgzazL3xradg+e
NhoKn16zAp6tAJj6D84q4TBnVkiDBKDtJCR22OvIosD7fnuuVN+XIvXFSoayIoTGpam/mOX7UJhf
b1tYc+nzEUjzpNcWszwDI0jLo04Pjb4ntSIDeH05o0VXCKkh6MBZI4cb3kRaVk5Y8G74MlSPgg2n
tM3QBSO73d/Z4i6umQtjYkbPVsR3NOScCLxZd+cNh3o0/3V7wta2y/lopCUHC483p8QkcaK9MmeT
UhYGQRWWDZQoMhISTYE3XXMBdDECZoRACvwOkj0z4UaFjEkWJw/8Xcm4pfq65GCmPtQkL6YstjQ7
fG5aVTC7tvbnv15yr2Ep+WwE+PVkRKw0bs36r1z/MaWn+/N0yDKfTZNYtrN1X+yqBK4Zhk6z9svf
aYXiSaOaKCnrQrXKI9TG90FO1E6Ru73tVWvbEJle1EIgI3AdwHp15XDLLzI0s3gbgNU3VQ+4gKWS
nFtbDrz9kRkDMBKhjORMM09RrZiyLKb+PggeDP2zZcx7zbQiRn/fHtHKPkEmBChkeC6YneTQoqaQ
tEwsnsZV44RZMu/4YD7orH8zGugUW/oR7Es0vG1zZRbR4g6WIGR6IAh2VY5JKr1tgyCNtXSj/fT7
vXMn/aE4XoD9xYDAoiCCDOmyzEt/AIlPV8SGk0IT+2joiwKzteJoAMEJbD5qlagsSTvSsrRZI3ad
xgl5SB8CpjiMr6cIcdEHBwB8DfVWaUOajPiaa2tj3BjQKk5ZG/n+9CU1VcQw4mdevsVhxxVFXdHI
FMgvMrss3dmECDY6mH3ruWTVtEG5ow0TVnv7zpxUsPyP1PG1QdHsL0rveAheHgDOok96x9IpJigj
J1YdZsbWH34R72loTl3KUMheosHY3fa469XCA1CHqyH/hxym3HVfjLhAbWee0J2zQPmlOmVZub1t
YiXPLGxAywIvD+BhZBiwb3KPcMKmuKimMNVA4lRHRnOo61qAxKOxqkOS+iFDk45daopo7aMCL88r
HruCMsSDAK5cPwc8ZGiBdB1if3A/MQIanM7fGG4FYkH64GZjHYLgIGwta8srnYVph0S7W2pbG5KF
XtP83RAb/1zfoI9FccKsuTIA3iieiOTrdadcz8t6cdohTnVLi0qHOo9Z5vthn3SBYhbWvFl0UiCx
iHf/VSWZ+lbRo1O/h3bZps7QXLzsCsDqVAoIa96EkwtsESgsIpksnS6ZPxZEo2Yfly471oXx2dAK
RbS/NmkuhO99SPUB/ypnEzJv6nQ3Qx+D5myBkg6nPgfoQuGya+M4NyKNA9KYHXJYxRAHxdNkfhoV
q3GdTxZ0kFgHIEew4a9aJPXBQLrdBL2I4yM5+jcaGMKF/Khtb9/qL0YRd76KLmF1RGcmpfCiXLyA
N7oh2KEMUIYYX0pLJWyqMiFFGENeJuCDwaj05ZPhPFR36iLg6rqYNVd6VDbJaCcuxffT6u/S+tWo
pINWfz+yrtiNaLMDlPvyAB6wSXtbz6d48ueIAt1cqRrXVi1gvYX+I3rWr5pJCt1pXe6NMe1egihR
yRdfRyw+0hIBuhJwQQIuLbbOWQhp9J1nZ6CnQV6PHEobSOkOfSvZ9FQWyVtm0R+5YW0UZ7uYdPl0
Ffhs0R8LCLwMUSGp7WZ9GcBmvg/Yd2isAHUZ5qkdziTdkuE9b7uD3e1vm12bSEEDBmYmwCwx6MuR
zq6XGTrVwRVTnLIfjL/83z4vzJ9NZMbRmjUGC/YnUCrDj7y/O88v+lRxH6Iwj9BCLo8MgrHLWrAZ
ze4rQX/K6LBQSaG+GlCcW5ECCrRJjAY3MEmJz4sfhWbbxzJJnS9t22nP9WJUkQu1rJAs2TsJ+uxk
WrxU4CLX1kkwj+GKQxR9JcBjVxD4GRbwT+X2FBY7R1NVLtdugzMDcg+9P3m1lxbos6jdDTU3pr//
I187NyHdBZqXEp0x7Cp7IFuz1zbN3/d727kBaZ2Q7IMCU4sxDN5P52di/cnngdHHbQl81xW1YkfJ
oC0OOtjSg2Hi5vdVed612EJEL5bhgegSzYWXu8VzcmJoAcdmzN5Tnm5LP9+75tHqFPwPq84ERnKA
ID9abKX7xZ0h/tOOOD315Jk86M19ujUf14v/3+dliToLSjL/np66Xz6Mc7HvzeDk5uZWb/hz6qCW
CR6bP1h5CwV39McJSjPpRguKCjX3CodncCB9iaBMdeuLqZdOZ6D6IMGF1kwg9eX3JOQIE3TrBk2c
e3o0Ty+0O45te9RHdO5Wqqr8yl409I9SGd5LGI7kB32zzNqU9G0c1DZoRqa9brKnqlFlZFbcAA9j
IC4R/6ECKMfzepuZIx94i3LS0aNf/Pb+M+vi+9J2bP1uTJoR35/KE5STQ6rSUFg7mPHecvHcQnYB
+FcxkWfXS5+lbGZTg+4++rmwJgGq2DD9WQdNTqF9arNiM7fvYM7Y3PY2uT9deDjKF6hm4iGALmAZ
CY/mdG4VQdfHBEwStVmh97wK24RuM/atSx6XdG8k3yf3r6ShqA0fZh/k//TVn94WwFsMJLkL8JPM
9j+sYMcSumVN+8meFNmDNSc6+43ygd779TS449DHTb9ttE3tHYZ8e3seVCakAz0rrLJB130PBYhv
qIVZLQ17FYOgyobkRB7v7KyzMAynekHKsLSGcFKxIa6Ee1hOB1VjqCegQU8K6TXO6TS2tI/1Mpuf
ealrJ4pWxHAMQFJCl9rasEl742XRHW5P4KoDn1uWTmKzCTTHHUgfeyWNWvtgN89BNWyzwgypHXsQ
+WviJft+2+ravheIOBBK4d13lUfOirarDAdG7Qpgq0ej+X37+yvXGFqUPSFk5ONN7gj7Z7tynhD0
maPZxLToI9L+1VtuyLTdRP6PdoTrnNkB0NqfU8NqYtve6W5Yuk8k2BtEkXVfc0AkEkXnmUiWySFm
YzlJ2bZzE3djNDTHYtkmKjqhNf9Dhgwq9iKtcsXApZm21fUJLpcCPEyO8dmvTyBLZd3XrD4SlbOv
rf65MSniT6he6IsPYzYPGyPKTcVVvHZTnn9fWn2bkzwlI75vNC9B+c7bQ9r/7s0MJURFAmPNzwC7
Ap8cUjHioXa5/tDsaMwk0PvYyn54pI8qVKzRKmR1v27789qMIeoWj2aAvK/82WwYA49G38fJoIXh
mN/JkyxuE5Qm4WBgYkX5XWbpQDebvdQB5fH03TQeSX28++cjD46rQLzGr2UBcjjeXLk1KM2fMvcv
z/72B5//KEoBunktiUcGvCwbGrA4Jd9aQkGC8icGEKii5QxIpau2cIbr1zcWUGxOdhFp2pb1qkDI
EMesFN2BuBysvuhwM1E2lI5h3yhcVvYgdKzHwNgRu3ttk/6blbXPbPIij4B8b+yeEq6FKPk/6pX/
myO17DO8zevlQCF8YBbuAym7343tgr9XJc244oHnv++j+eTspMtS3QAQ0JpiG9lsvWlCFZZxzQBw
HyK0xRmHrPnlVrIHz2Ws4VPsaV6Y+1045IpVXDkWgC/5eMECj3mV0KRtXc5jp02xu4C4gjvtqz+W
h7YdQi/Lgf/u2ea2X66cDjAIVhgjQA0IL7bLIfUm+siCicxx0kEzpB+Xn7PfehHp8iPr539uG1ub
v4/qBlgzwHT+4WBnC5SaTZZDGRLk99CIfQpqxUm3cgdhHIJCHZygoDUV5s8+byVOA2JAH+zTzbai
u1nb2Kqc49p0mSDjQHpfMD7I15xlNYNfQhgi5tw4eVn5MtI5YmBSZ7WqjLFqCmRBoEzSoaor55xo
r/m9u5RTTG36vV3IZqDFF5/5h2G0FAHW6rrg3gYKFFpIiNYvJy5FYSDhOnhA+6YItw3+c3vd1wI4
QVeBN4DozkHe7tJAYOMASMZ5jvMa/DL6OH9ievvJsNIDXlfLEQ+S3WTkzw619rwo78+uQbEGvo1Y
Tkc9SMQVZ26R18UMCISgBzVfXOczVdzka16HShxq6XiDWmBovvw8msr0rpz5HEOTNKyzH7p9Su6U
dvq4+4QQCs4dXIMAS13amLq+4siigah1cDc/NRSUbi/Qmq+df196PjQLsscBujCRIKTHZSjBbZf/
mPPpSwC0xm1Ta74G3S3RiQvWXjQyXA6lbsYiXRY6x2jkm/KDqeI5XV0OlII+WI1xsEmXFEkMpvt9
gB06Ppndo0VOY/8HDiWqTf9jQr5ntKzrAp7DRBVQsE2Cj1vhUmvLITj0QZaLFwh8SpojrhkaG1we
O8nOL5+5CTaew53a7B8+5YA0GyeMiKiuNn3uQkBqGHk8mi9m+wJO0E4F/1tba5zyBni/xe7/OBbO
dp7R8baG6B6PQV6lRSN7ve1Ka4VePJ9wHv+baJALEAyUfNNStODl89ry+wwQ+KawPchgkdYK9WGp
tqg88Ydhyd3NPFXNpqy69qVjgaHYPysDBXUhIJSB0JWCNMHlglWNxSEiAXUngyPLHQxh2W1vj3Ul
9rqwIB1ibOxnKIvBQtvt+i5KtdfEeMoR4oxhmT/NumJAKx06wLqfjUhywUwDIjWhUFmfUsio8296
ae08dM3mSehkuyTL0Hv7OR34Dvz0UWttSdaDHzcB48E+ndi+KuJaV2F+VrYFXjGIn33AFWxwb13O
sgehWZvoDW5Es34qvfowuN/bpAIyuvh6e7bX1hNRuuCv0wFTkGk74Fe6U9rQmRi6KXLKrU1GxTG4
ckx9SH2AEBuSKVcYvywAVVnqIVZJNT9qzU+F9qx3tWIVV4YBsii8adDhY4NNRZqw2eoRLPWoMDL6
owjr6fvds3TxecknKas86hVkArIvjfp9Xaiu1rXfj2ALveIi5L5CX3VsYg6pgyHueUR3xp1qJeIE
BGPOf58X/nZ2PHmUW6Rt8PkUDCH6CSqqikVW/X5p/osG0j5NkYADcfFD/r5QVYl6xYsANRH0nz5Q
u4a8wLqNFNUMpgS02UbMD2n1ODBFenrVBChzUE9DgxVerpeTxJlVzzzHo69ryL7CuQra1foPakbA
yyA+hCQndOnlLCyHbgxxSAqtAydCf72qOXxtHc4/L4VP6WAXfAFhc2ykm7qK/mSbAb1hQuUAsJor
xpdi8kZ9NnMEmAOYyfBHEW+sLQFKXRCMFsRo6Hi+XAIvqxdANR0WV1ME0bi+jJb7OQBQM0VWzTPR
EiRgD5cmpowluTcvSE84RrhFLeT+neDi4QwCbXEUAekmfd9P7XFyBxabLBq1kGYKLxVHjZSaQKM0
Kr5gRwbBgKwMjyehS1mBFU7STwuS343VRRb55NePFI24OVMU1Fduogtz0nQhXwzdwCSZsbGjn/qP
HpS67p/MGBjocAmjxnXVA1pM3aSDzXSOh2K3lPvs7fbZvRJPoCsauw1dpiD7ljvYh6kCWULVYsGZ
oT0icegd8szv/zaXxo7A4aBlocbL9DFdane75G2mgFVeb0mk2fCegXXQGF1lC/NAsxImcjUz+Vs3
QgYi7dsDVBmQlqgch8FJNBPJoBduPmbs+Aefh26QyN7jcgqkI6UyDESfOZ4x3ozapv3NdBQeLX7f
pUdjgs4MmJc7ZgSn5Jz4SMzY3Y5N246emLn/kzG4iNAFQleXYWEzyVp/6HyojLTPqXZS0UetjQBp
eryTQHgMZKuUWtJsZ5jLqZ7AW0qe2MQzlL2gAJL77O68D3IKwpUh0ANNQPl13HWAiDtdP8alXm+9
kux1/GFclZBZ8SgIczhYcXCZCI2syxUJeE8qsG4N8XBy0SNp6qrkksqAFC4M1IQgbGHBABSpZj8J
M0vhVB+POsmrECcgwY3AB9qdcsAwpUPWjQFM0Drbcuelcb4U/T/O/L3kB90ew3RoQz7kUdMX4ci7
DU+6bXE/8A0RC/BiBrK1Ao8kXQZIQFUa9xv/pLVz6Ptt5DoKbMWK6+FF6wBf/HG+yUGL6Y09G8fB
O5mNFVpjt61q87MDPvG7NxDSWug+QNyCzmB5IPo8BnZTtN6pdJzIKNuoYMP9xxieziDLArIKl4CM
cLUTHyKhAfVPpduEdWlFha6o3K14HUJrZJVgBt25Mq+mRYJZ1wwSCP4P0Zg13X/SX3xfOsg8rU6c
YKLByebRUGz6b/evwfnPl5yJ6N408wGfn5uIlVVEfBXOZHWCQLYn2P8FB7P4+7NnQpsOc1OAb+LU
lWVUlkDQqrqxVRaku6rreD23Jixk1cvyFc/s21N0HRzhjoXoGtAyKJ/hmSANwGz6yk8yfL6jn7gN
kdGWBFPoau4v4o+HDlzzIP76A8c9NyrNGlD+6Pzv8uDEWgqYiR5Vqt6ctU1+bkGatSE3Ox44sLAU
u5RGpD+S+8NW1GBEoy8YZ4Fkl/cGy2je9yjhn7gFfkId0P27Ew1YFxzGYIs0HNz38p1i1YiOxsQ7
zVHNvgzp6+2Vv45TLz8v3SiNMy+OOeHzFfiqACzKnF3THnNVx/2K/6L3FlwlgpEpQFx56WAktaxi
tsvkBPFDMFU41Y/bw1B9X3LgeqmAJEd277SAXLjdWfe/D/GiAcYfqR4kdq7wsdAPwk20dMnJY59p
WN6pL4E8w+XnpemhKbIY1YTPg9VrHEN/2Vj3R6MXA5AmqJicwl5GWEB30rgt7m/awQAQNiDXAGdF
x+bl+k7IlNHKGxLcc3p4tHNdcVasuCnKqYgSRdOrkD+4/L5PND2pWKfh/Ku6sEqdTVlXcT9YIapD
imBx1RYwBOI2RS1SBqUZLinAbjQj3A1+9uO7Y71O5rumgsOseSwu7f9vRU5omKBHn/sSVha/3LhT
gHL0Hyw57iNsOpzteChI5ytD5xKxxjk5bdxyjPxhiO7fc+ffl05X3mSOnvlTAtasLEwfreUPLghb
yK6gNRCQVCAWLhcdYEstn9CndKq0H372g2xu//6V2+H887Lisd3bfTLnOLoN9lg4P1Pnp6kpoum1
RRb6ZsAig+D5io8TXKJNb01NciqyGlo2+qe0Nr7cHoU4oKV4XZDvIueDqxtoYWmVzcJrzSoLglOb
oy9v8dKodI2tUwd7z0x3wFaWimVf2x64hpBTxJsff6RVYc7opJOBMRmaHfWQhfRBWm1VcZspws7V
kf1nSK4NLSUrxonBkEY+m/NLVvcba4Ac0RyctER1wK+PCmrC/5Knyb5mulrNbQPObA1bdzsdiuWR
e79vL9WaNyCGRoFZF8eK/Nxtk3RMeqQZEY5QZGwgspTub1tYmTJQWyAcEWnS64ahMbGorhW1e7L8
N9oe2lILs+w71Ujo1ApTK4OBKSjQoAKCN7UrJvQs5q3H3E+7anJP4yfffHVUaocr64HqKaYKsDSI
9coZzb71tZR21APHqbEh5a+yqh/8GUIajeJm+XAjaQOBalhcjgaQq7B4ORDTG6zCb2b3xKaah9VC
H/Osehhdd5Pl7CebZ/2IeX0znXkzu9X29oKtDRNt1cjhgcsHfJHSvZZWBTfJkHmniVUPmX3InoN6
l5bB/ecQhE6Qfhbh13V+GF0KdjfWMDMa+3Q7jgpfWJ3D8+9LzuDMDBmWBKvVmdU2Z3unP856rPOH
um3CtGzCaTwkKu6glfP7YlBiM5x54NK7NU06DEo7ucFXwMjmr7cXZ2U3XRiQghrkw5g2WTDARh7p
OWCrSE5lDQkBb8T/f7ltbWVDge4asDkh4INWeMkVqNslmeFiQ2nk5Gp/tUSV71wbDthboF+ALFiA
jtjL+aoq5tfoaNZArumGTfLmpHPoOGxnFNUuz9vd7eGsrc65Ncklcpr4Ax6V2ik1jRF6uyB4SPNH
UFIqpm3NDiJCQQ+PU+8qtVdWWaIXYGo+Nd1yHJv+iYDqIS9U1fW1yQO6FA2yuGPRJSelKtvAmpe0
w3BMUoQJOrdPSINAxRYtWIoDacUPgPZGigsBA97j8nmkuXNe9LYGAim7RbYtyoP3u1cGVI4gjQIl
ArDSsk75GBQeqe0yOKXFxgnCim8Nvr9tYm0M5yakxfeq1nRIUyGj85K5+5kqfGvl86CMEhwYqBNd
MxHpS6vZY+37J7DFHru62ZZlpsgPiihGuhVQrkOhC6GVEPuRboUFoSebMjxoAluLAvutcV9qd2cF
aMD8K+mfe2Vj1NqYzg2Kvz87zUi9MAjYw+DwvU+LCHeAwq9WNgrUSHE0oaZtWVdl2hQP/UYfKhCV
gCRIOwR5qFmvdy87kPd4zKK85gPnJoWG00znarYsEG08LB5wH4fbn1/Zg+CgRJyLiAP8EDLeEa++
ckkHI41ZV1nROPhhm7FDM/3WrEa0rC5fbttbWxKRxRftfaAOkasGrcF6BshQBkHER4hLmsc/+Dzo
SESvHU5KmWcbRWHC7LGD1JL3NxtoGCh+/tqC47v/+33z0qN4UpbplEDKKW8mHrm82ZBk2uqD3Ste
BCpD0l6poYOttSUGgsLgUERlEfWTwoSsaSYyJCK1CvQ67kiBR7scjLm4PvF60OzULN31XvNU5u1h
ZNam9M2novKKEOWwDZoB27BC8SIzAmRiOWg0bq/ZRyZUPhfOfof8KKFpOlrLlKSx7Wn9qbdyp95C
2eoFosUjFFydfIuiQ/NoMwThkAf/XqTu8LiA8TxsOm7+1qE3d/sXiaP04gchh4CiEzabKZ4VrjT5
7TgCjb0wGptlEM9Z/ViDQbXVlojmtiLJtmoKqUiEqoAMATR0uQZpm0IEYApIvJTuFDXcHJ6Iu4x7
e6wg6o5chmLRr/afGNoH4gDcwMBASWue14NN9cYHN2AGse6So1fbrjzFK3PVCBJKEAcAmPJKtA6d
g1XHc4fEdvuTAipWTT9vL9DV7hCjODMgR5GuWUMCEOxmJPUO4tLKA/cVZNQKP1gfRyCIcwSninxh
kaLoep7mNKbzTg8gc37vafUxjP++L+yf3U8dWeyaJ5TG+VdAcLy74SXi80iiY28LqJJ81vaZNxDk
KmjM82/2sOfDn0zP2fcl32UeGKwHrcHPX6IUbcdU0SW6Ov1n35e2ocn6xvWzlsb+vAnK7d1434/p
EW1NgOBcC7BCMcurxwqshcHy24SwIatI2LnfqkVF7L7qrfBXUOaADALnyeUyBz2EI7FSNAYuMCxZ
HTbQI3PmeXN7U6wdJWi/AO4QbR5CVOTSTDOyOcnLmcQ9+n8G/VdpAkPibMbeVB3YawMC3SLQb8hV
ob1KsmTRpjFTiJ7FXTbts6T6ovU9iSaNliGA4EtYo/iUZ9OmyvZzsWzGgIdt6X3KE7avW3vv3d00
ipVE8xueXwHQbFeZ7DRt5rTyJzj6fHgf7tbukL4uublVtd00JbgNhu8W31gq7c21yTz/8ZKX21xr
ujTnFJ2Cu6rf8Arpsvf7PUPIDAPXDug/cliXnrH4vJznFmXmILfD5ov3OJYR67jCLcShK9+aIkWG
hiZowVwx6+S1zoYB9INAg4GAwnkevEOWH+b6cxME4XI/8bBYljNz0h3QuR3jOc1obJA3l4bG8Pn2
pIlJuRoOqo/oLoHowlVsH2Sum5PET+NFt6A7P/NNlnAQQlvzQzPYm2Bs4jQZ38dJ5W9XIbkYmKAJ
BwQB/P1ymm7WdIgpGTSL8e925cw2Vm3umOkdTHN47WYVT7jKnHQ6LWbJ/KaCucxMw2Zmu9zVNq5l
AoHNTz6Y1G5P69opBRQK2isEuhih56Uv5lODiHkheACY9L21cmCU8l2LXeWMKqDI2s5C/h78jmAq
vM6qE62bnWHqEay7m6ndL3Q/3i2lhzU4MyGHrnoDOY/BE2F69W7UX/v0Fwt+354wMSGyH4KgEnAx
AFGAIZI275A7JRi1QWHA28e8/56piuFrswQ0vOh7wbUBQPPlgoArr0x9h+Rx1TqhabNH2/jc+Kpa
wNooBP8weu5R0LflYjW8rHGpn+dorvlZpd/Z3dkRLMT596VTtGo0Cn8tcwHc65cw7xR4mjW3Pf++
5LYFkiaJ5eD7ffBKk42e/aPrv9xcUSZVzZJYq7OAMKiZD6xYlccz1OCenEExiLUT+nwQ0lZPx5yW
VikGMTyBvjNs6d8F8vPp+Eirt0ZT8dKo5kzyLI03k2cOMMfGCDWtOvns8H3r727vD5UV6R4A+oYb
CcSxY8fuQ9q/Z7YfLvXey7/etqNaG2kfut6YdeDvyWO/+adDXXZW5RCvYYKXPiwfJmCFbTq7LnLw
+ASHYXrMg0ctOWrJW01+U51FU/V56H5ZwXE0dhY04yfVJlJM5Ufn15n7GR5ZhgKceHHSRJxtUigH
LDsjPf7BRPqiywe9z6AdldK+WeGZ2mzWeWw5e/tU2orPr91nkNf5389LOf+yD7rW9PD5sv5BnV3+
NwRnE2NPsvd7h4GmdF3wOgLIjRqx5A8ZD4pyWgy8fmqkrMNAnxTx1PVqgLgXUG3glEDugVfi5WGA
84Z5mT8UMTEb8Ox974dtpz+wQgV2vL4ABPUtKv+Qn8Iw5Oiw5nTRuLcUcdO8T/xzZz2YKgHrNROi
h8xFTkAoWEunp+01w6wLvYNKG8IaHAEqUsTrzYkn+pkB6eCcbV5ZdQUDdQle1yIamrvxiEA7izwZ
EKdwW/CTXa4GNfxpWDJIWD/y5q2bv9x2ppUJAgM1YDgQg8IrUeY4oCmZg1bTsNbQjB+0KpwABQ4q
VUv49QUAhxJapkjLeKJr/3IQbtq6S+5kRTzlL2WyLUn9UpAXhkC97B/s4e73+6U16WTWKrdzOh/W
8oPzTDLF9lhZcgv1CgCKsDuQp5PGwsygZG1KmlijYBX+7A8q1kGVAenn19PszeA/amKfbvpuw8bt
7TVf2d8XA5AOkEpjnr40+H7VfGfOw1xGaCOjzuv9VlAGR3lSYCkRcF8uOaFsgCoPBV/b6/8j7ct2
JMeVJb9IgPblVVJsuUZm1v4iVHVVaRcpiaKWrx9jz9wuBYMTQuXFQXcfIIFwcXM63c3NCnrk1qlL
jyU93jaimio8u+EMBQkKXOKlEdoZiRGg6+7s/NMGn2zz4+2fV5wOfP6fn5dWYhhznUyGS8+04hHp
o3qI/WSJ3mEEjcSilmOgPUO6ljxPW3JqF/TsDXddFoQD9MzyeSPAU44E5LPo40WNDS+gy4kiXp5r
0PcmZ6+bp2OZV/yrnRfDR3ts/5o2BRB/AQ5FgwagtEAQXpqqaes4RQ6OLlLen80tvQfVQNa/Lg2k
dpfKdUr8OnPuOkhkWDoNu3EDYqE6IWj8AL0R+uNQMZJOSGkA4gXFCgwhBXWqe5rnM8lfhy1womL3
2gIoIryvaJuXVt7R5sTz6p6cbf2FNue/FvsJwMy0+nkpINFw8Wp9hZ9PcD7oectNKVbCRroPGQOR
4LniGXQ7dHy16Bc9c61+rNsUqUWj6+JgMdjpr0+IcLbouAA5G0xJV6CjF7VjgXLujD0XluCgA+FQ
NGpb9SCxqpcPXszXyoxYrlUUmiAK5YkFMyX91HZTNKVBaDrPiX6vaRAAYdG4JZainEJUWaGUjIAO
qPNLi23fNCyFNse5nOoQ9a+ZPGv1hh9WbrKVDWnyAHPRSS1s5N3P1Fpi5v+6vTqKwyKyYWAUAg4O
VWkxyNW0QS+hKSsAKs4mfViWV60ZDvlAjvr419o12M9rQ9LRBxugL1jhUK6L8pKFzbQV+CqWAyVW
MJVAhBMVYks6MByKq6AjmLVn3/yqe3toZNn+j7+eLCEmjdAdHIBCUvhysmaXT3iackBPgje7mEPT
/cG8VnRZ37ajWPULO9JcVS1qpkMPO7Y7hqT62tINA9evHUTUAkNj22AsuqLZaVKIcI1Dmp4Ds8VJ
8SMKrda+NyITegtWRzcuScUmuzAneWRUD5OyoYn2XJafO+cxSHY9pKbt+Pas/XvXSi5AJIlQYACG
0LkKhxnpbb01s/TMjDIcu8jV671hC47Dj5P3xavQXNx8SOhfs+QArmgAcyfYIRGMyy07ZZEWSO/S
9Dy4Uf112tJ9UW6G1c+Lv69O6GIOddAGZYroG9yTZhbSasNDi0Doet7+DEDa1r2jl0HQdem537mQ
lScHLf+sZ+FAd8nGRhC/dGUJLcS4M0VNQQZZIoopiyq3teeq1qH/EGQnfxr7k9G8o0iKRVlZkpyz
5RFtqjpY8rs9UNEV/etiNX4fjgZE7ULMTn4TWZNvDM5YpOfuH3065HRjL6smCk9GJKABcgMGUQqN
oV1PMrss8jNEX74yRnalFdxj528Elqq9tTYjhcisHm22cJhpNfMrz+23eXjP6RAoPdySCF6BRrrc
vonn9N3QMGiwkfu5O06H24de5cmE4gfa+MF6dUW/1A9WQdCXBekq6H3Ymhl3RRAX5I5k+cnYQlUp
V+WPMRl6iC45GjQEipL6Uu6y1Plc2XbIR/vX7TGpVgUpdQDgQY8AMjlpytKxN0jlwQxnd78KfeO0
q38d8wW35YpGocsF8VNq9cZkA9UIDkH+qA3v2LoA5P73+9LlZU6swbtLz8Cw8Rp43SH33SiftrCZ
qqVYW5EOCBBofmvrGIVDPuy17LPrbSQKVBvLAnISNHi6CXp06c6Cyh7nPcHR8Ex64F19D9LcV6ZP
pyLQdplWbCVZVMsCakcHmRyk1RApXS7L2ATU8hKcE0RR4dOAp+TtTaUaD3it8MuCIOKqIKTXemXn
bQ+Pwu5c/ugbsWWHSRDnP2/bUS0MnKKI98WtKBM/OcMCyQWzhR2/LkJ3yI6mRh99p9y4SpTzJSS4
BKQH0av4++pa1KzM6qYW80UfSu6H+fDXpB44H0Ap4B+BhQFf4KUBEvB6psaELusu2/noRCnsjSGo
wiIkKESjr3hEyEChJfcLb/Yn+K5OiwtwUwz2yzBm8ZJtZb3UlhDrecjmXGN60t7we59Bry4wIsur
Qx6WwJ5O7rsG9MeMdOkudlWmvgcz6Yi6A7BPLRhqSN8f/OnT7V0mTp8cSAhRCbxZ0NB/pbdLDWBm
poWJADZk1tEZ97bxUBVnd8CLP0q6jdv+mr0Om2FtT3LJJCEzq1rYmxEoNwCqWN3efS6bMN+DfKGP
c8D8yDsyDBdGJReku21WZF6fnq0qolWsbTXcqI4qeuVNE2yiYHeRbwKDamiIISMmMXjMOWQZ2/vM
3+p12DIiXQdcn92iYjCytB+410UkOXnz1uNf5QyQRgSaGjBxkPpJM4UGrGksPTwuifuV8dfZPt7e
bspBQJELhScDwZglbewBHBkk0Fh2HgRH5TSfBM6SQwDutplrbC22mQDSoxsSVw7qBpc+R5tNsLxQ
AAMGqvVoOUju0jbZW1p5hkpLNM+immdHhA/gVKfRkIyxWxW72x+hmsv1N0h+zzVzpyBOm521YO/r
9zPfKvCqbqK1AeksQVM4DzoLg4ROYkG+anaz9xY3LnUEcFvdysrBoMXv/8LUrySzh4l6dEw8hOns
uJQn73R7rlT7AlRfJi5u0SkipxrFbesjtwUdUKN+GSf3UUN7ZF8NGxV45SjwEkC/u44sl9wn0i4I
yw2ADs9smvt9iYbl32bngJn89mhUThXNAqL3AUR7V/l4x0gnECwglu5shGzEODT0FEB+LnWzMEPT
nUPeBmcrzlJdTWuj0m7QmFkzE5p3Z98bYjRFAP73tc2SKNO39oJqsZDpEgOEm7iSOOnrpElJBmDP
6JPHTEPJLCB5lAfDP7enUbVaKztyPzmoopbB4lDTTUc7BmVXnNGNZ5vyOhItQ0jUG0L3QjqjaMee
ErNfsvOku/d0oW9Jjd5skLXpPD2PXvcBUjvAirrnshxirdhSd1DOJDLfCF50/CPXfnWfz4leJmLN
sifUHs+A4R8S33rPBYWGDDDRgc4Am1Jyh7nvT8DAjhmECcFHM/2e2C+PbiUmFYPBrkZjETBfKJnL
dwcpUm6bXQU9elN7Hh3ttPRQDS63SMgU+1ywk6BlAuGeaNS9dO2pPwy1ZWLO8slDMXuKchyyVHtJ
h5+3t59yPGBnMNDHgpYZGWHAaTbmhNX5v/zQKbcOzHAis3c3qiyKXY6gGxgANM146HmXrtzasCnr
rSw/a/4xzQ5bpXnlKP78vCzoaGZTwcwZzy8KChxvZqHv/cPNLc6YLStSzrgBvjXNyxzgZ6dHZBKE
GhJgc7MVA6kyk6ChR58fuPQBlZA7SrWOD3RC1vVcDJ8Drdq3PIkqm8Yg7Q05qMiN8s0w29DOX27v
BcVVe2FXiltSEoyOw7BITt+GGcniwf2YkFOzLCH4cjauD9WOgIAvdpzg4bl6Yc58AjULF2wdVvGt
Ar1Tn48f/348ALjqom8Oj3M5LTYw6C679qI9G+xLB6owHYC34Adw5bFWbRAxKc6rJ9jvcYcjD3el
WNZ6HQE2vE3PRYoo3793jGS3DPmxXd5RQhZOFEoIoA9Hr6nkGezURi6eIJVRz/2uXIzjADBN0Dq7
23N33TCF59/ajnTTNi4bKEktoE5n7THRnKjt6v2k94e8fV1ofbCMKgKPcsSzZY+y07H3wdJFttoA
FEHGxVdIfoMVYIEeBnxFCsoYm5GoLlExn+7L5XOQjGEJgsl+eb09dDEy6bW4tiljx4reqAG5QmDj
uT0yBU8p1MumgT0OnXlwCBh52dttg4qj4CHKgO4RnCM616VBjk3Rsob6Ge4UKy5pH/dbD+ANC/KQ
oO1lcYsFCGbyR4CYQ5f9uj0E5ZwB1gCYGsQz8PK5vK/m0qIjsjzp2Wieqzaes11qxEH5oR0P4zuA
XigG/LElBrvK5dAx0IvC0tGtOu9S696r3uwt3kmFJ4QJpFPdfwVBZKjUZKL0kAUOnqHjvVHsq/JR
p0f72dsqQinXZWVHmjZtMFI7EWVOK3hZaETrH7eXZWsc0lRVuUUEezgeNPnOM4+dG/VNxH+BFu4d
doTDENAyIeF0uSSt1mkDSWu8bFwvPfpz8olO9sec2ywcZ2afCi3desSrhoYnjo23B9pAropDI0SI
qDchgA2cJn1KaVffdSmUvKt8aqOCL8E+GEvy+/Y4FREA6FSFCCaqB+CZkk5q19tm32Z4wQXac0e7
Hygt/kjSjbtEaQQJJKTyEbPjX5eT2Rs9SqAT8mJ6/4MFoFSePk7pO65fSKMI1RHcJEIE9dKI00CF
op/xvEmKHhy9NNx6PynXBw9aQA7Rgn0VxDS+12sAGKLxN/Sm+zy4t1tUWj7/fVyJLAvAhqiuASwi
vy08grYMUqA53te/Ft1d1v59wxGSAX8MyNw/cDb2uEAW8czdn7m3S+vIKuOgCc0qmrZodVXeALUv
0cKHEV1RXQ/gjwgGluJFrd1pO9/fOKSqfQVSHvh31L+ui1+M1GhFBD/Pc+taVThT9MNkaMgG09hf
6/jCFawsyZUvsmQWSwkq+KJlb+lfeM0iW5vDyvl79KcgvLVFBzDgGvJ5ZLOeuHzGVeCnpAxTcM/e
Z5Cj3oiLVZfbyop8e9ZOFQy1yNt4fvXVtPgTGZwjtODe0tI/IvaMgvLn3/sZQSmD97IO9jxHOp2t
ydpudm1YZIc6Y2FqRpa9MXeqkBVddMgcCh6jK2J4dyElgF7AP5jDEhr6U20gnvL60Dd2twejMoQq
AuoiqI9BsEIaDNeqsZgIDEHF6y4hKdiPbe0wMT1OyfKOwhiubZHqwKYAXY7kPNPA5WlVo22UGGaU
YkBGdHs0ikN6YUCMdhV9BGhfcLiO5vbR0aN0igl/hxuABaG3DrS5fsWuvdA00Uhqo/O1aEJNb8KN
zaVYD8AEgOaDQJCBVl5pBKmzMOZzgWPP5ipkOKLEhMhfyn91/ffbk6V6ygJUKV5G2M6oIEsXZr0U
5ZC4qCMmPHnwO/ILuttR5tg7NDse03Q58664C6i9Y4RvPdfFb0tx/Nq27IXcasrtlMD2gnKLNT3U
wPmN+j3Txl3jfG27PLLGDU+h2hy481AcQaubyMBebo4KOZAgrZB6bfM0JPNh0reEUxROHAI52BtI
/WNO5cPUN2MwBUmHTj3PieYgDe3Riatgq16qNINmDSBWPEQ7cg4Zff5TrpcL0lyWe2cMRgSasGNm
BxupSdV8oXqBjDu0pID2lOYLAA2XaK4B6WTv2EPBY0uLR+G5BQE+rjyReLp6ltQtpz12JQoiZR05
7SHhR7OOuOuHhNCwdrwN56AIeiC2B/5z+DlkCGV8t1W3vd43VonnKonmokRFm0SNefSy9Nh5u3cc
LvSKiI50lOWuGKcIS7q2CNryrJM01CiNsioIM27ALY2hmYPTeHhmwa/a2Xoe/UvbKh8tlIZFsgMy
R/jX5T5HUtLLehM9hMCaefcAPVUhpNPse1ZNU4h0D5hRLeqjHEVIlCC/eKjoUIbcGec736392HCb
hyTvCuhsZl7xCkqSHs3ObrBrif8r82Z6N4z2tKOIXzcCRlXRTHDUo6FW6NK4MipTN0w+N6lXohPJ
fxiM/ER04BucJaKdh+xaFZmtdrD71AiLtnnr3CYyg2SDpEp1ugTeXIBc4erlsKUx/cHxe1ri6i0/
EHsGoMrGXUW20FSqJA661P4zJEcubkkoOP+xQ1o3mEKi56e+zR88PGfJc0/5EWnZh25sYrDexEZK
9ppTnXrQj97eqKpTDigXMvNIZSNvLr0O3aZNOdWcGtQJ7DBm2jF7RxXSX1uQMpfeRIdl8GChIpCi
uB/sw+0RqBYMDgQxLdj0MRBx7leXvtW1VoUzX5+HernrINYJTorU/Oe2EeU0YW9CrlEQAsmad9Qw
y9rykxpE/YIJKK62wDYqbwj54P8MSBd/3tpWRksYABRmP1TDDtqWI5QNpt8oHt2NnV6Hc61l8e1h
qU4cUhzoxETCEpRZsqjiBCB06xdBBSFaEllFADU5O8zLX6DODpl3VyS7gD+7brX32p858Ea3zauW
bm1d2nxDxRvHSTx0vdGHpAt2tZXu/X4L8SFiWNkhgs0QBOmC8vjq4gf4EhrKRVojkdOH4FU6eik9
JVkLspLKPI0BwMSi/G77d4vJPzfQrfGn4pEM6a/bo1XFdtB6xUtIdKfCP19uVGZp2VCXDTZqi05l
O+joTksZ3eVoLQ6z1CIbR1sxuxCwAOoQNAuiuiPmZXUwtKa2WB+A0ptNTQQAYZR7rwb/8NeDwh2D
tAvYYPBfua8/0Jt6mifc4n0B1BPAgiETVMkDwmNX+/vi+YUtaUBLOTl1kvjl2aj3dhBuqsMrziCG
IRQBkOh1r7EnA7r9nAn9ioX1mhvOLqEPrPrdVo9D/c3ztqLFa2FvaE2vzMkBSTJ0QGonMOebL1CD
6tqTwXzECY+OPoTl9JjP+8D+Tv0hnOc3lr7O0xQ3Bthzv/Pkd+PuteD37bVUOLmLD5I2qCVY2NBv
XJ0nvl9eDL6R49iY3n990Wo/2tbiV51WVuA1Af3j8sL8V7194eQ1TT5V+rfbYzFUu389u9Jm8Rqj
526Qw1qOZvblS5fe0/mbrv2i/n2fsFBL7ivShwkzI1I8V+yEGlHY2C+3P2PrK8SUr8bcGoihcLVX
Z61/GygoW8Nli79D4VawaiIvBbpWhE1i2lcmZs+ly9Jj1Upn2DmLtnf06lgG5jMghMf3jOaPKSm0
HIISRYYapvTqvi76aM5PbIurSBGmI+MBrCaKaKh6yxlW4Nho3jjw1hQc/pn7LRj9eH4A/WH69fZg
VLsdjwH8oI2uP/SzXc5bOYEqkvm4+kAcTkPj7zkEkblZ/bwU9mQ2Y51pYRxtccyrWPcfezA5boHm
VfsLmCVc3+A3RpJVCn6wKQJmMRMRcxbr1Wnsju2wcX9umZD2VxX0CyUEJkhux1X6SMSDot5KSypX
A10SgLGjLUuXW/D01p3t0UDoH4S595BW77g6BLALNy9eZMg/XS625hcDemFnBNt0CKcncOqEt3eT
cpbwZgAAE0/Zqy5Me+gLp9VHPBvSOi5TPar4g+1ueBPVURfs8CJDjCS0Lfm01h4JHce6OmfNoO/H
LnF2QW7Vx7Iu5wNzefN2e1BKe0JyUTyEUM8Wg165Fm4Hjd3Rqj7nGMyMzMyBZ19QqLpt5Vr1GBch
gAb/mRGfsTIj2jSsYAK1QjF6D2Pthn5aP1Vltmts7z4DnYuelXGD9FDmLXcWNU+8CXbc5t8dVnxl
ZvU05BSEoe6j2/ofNr5NeAEpeETnDrq10YgGik452ytSZKY+J9UZWd9/3JYxBI3ofB1ykt+lJTg/
eGlD2UmfIdNqFA9u3x5oOvP3LPzqK6RrxNCTxaQFvqKa09D7tEATaQGstLc/vmu4QnoApQ6sunRO
MtyM1Gqd6mzNxaOmNQe9Mg5WhvuyaOihGrMnd7JfO29+LuvmoztvxQjKHef/Z19G3FXZDO6WFPaD
6c2aXlMIineR+Y4Mmiis4YLxxFmSvWZO6rZldtlglG1ksacG/cx6vr89lyqPsDYi+c3eTttKr/Lm
zJ0fDTtq/J/F3PBqqrtScLiiTgxYy1Wdte3nwEtTtz6bKLfr7cOsBZHuTketums7d2M8KqgioKR/
rEk3GpjUJrttvPrsZd9Q2kG7VBYhSR5yC93mRRalXRfS+s62H9Fcu+EjxGTJx3BtW/J8tLWpXpuw
XQxOWNtvPMgiEMyGLg5fX3xEbW7Dn6uy4xejlY6ch+e3nnV+fU6Mcj/1IO3U34ypgdDDiy9axNud
YS/hOGQb06zaNg50jQW1kI72ZOlG5x1JvWphSJegqcO37ubquzFsQXVVGwcJf+wZJE0EY8elxx2p
19M5hcdtl+5tcYL7ujHumO6imjV5pzzZwlIo987aoHST9JWhkdESb99uDxEGEMYuVtz7h7wEGWrI
zZfKPbItPKgYhbxpRBpRlDvRDy8XoC13GUbwCABsrUXlgZi72wdc+fPAGojryTCv6HWDyk5700Vb
EZTSwpo+tv07wm2BzPw3K4Rkv7RKlcsCtuTANHLnlZOT1r8mxUa2UzWGf70gCB0N5CaEP15dvYyw
qYDWECCmzX3NP3tbilyqc4tARdwlaH690mJJptwkGccQGpCJEd+J6aC9IDeCboflbHV8Vy/16+1l
+beFQ172tU3JTxUggUfXGmCzTcr2VQMhJdc7pEQHE265K0HBmyLLPdRVjA6nPWmzfeLmMbKxyMHi
meFDdalaIGjp7X1GHmqWPYCC5NQ4NMZoooxlPwu73OXmcM9Ak6bVbewP7ET64N5KvFNruzu9XuLb
Y1I5BexhlK6QMkBfjLRMQGkv4NsVLYX8NEBtlxzqv+eiBnMEEpt4McAjoBHvcicgu144fk7R3TvE
SK5o7sZpUbqAlQEZrWGi8yrlgOieXccPHes0g4DWgcy2q71U3q7vX5j2TwdyMx1KfbdnT7kJ/wxN
TrxZ5tyiiQAI5EHbsaUNO+8DRO9pf04Ii/5enhbR7Hqc0vark9E1UxMo9JrxNwbhFF6WW68NZXZj
bUS6D90JwMSgRjEzcctj07sh75ywdLswz+2TC069tlm+AP7w0TbbfVH7L5WDTiPHirIJ3IGj++n2
DCvdyGqGxd9XboSXqBf5orbq5WCtZKgrLRv3sfIErCyIv68skCnh6MbAoTb6MZyT48JerS1w99Y+
kU6Zy7Tc9AasXEF4lNgfZhDVpdVpLvm+JP8YwUZMszVp0k3fl8yhXoIDoQ33Vp2iprWRA1OVArEV
8eAFH8y/Ve/LSUsL0PouAZYlNdEp2n1Jig94x+vJ02S8NPzJd161pQ/b8iOnn+uqDSuyg35fBMmU
sOIHUn0xyA827Zt2o7RsiJm8ctGrD5OcTT57ddrO+LDSfeKkiH1A5tMO4lYns59jagHUTs6D+WOh
P/XmO2/3WfK76E8N/3p73/5/ztH/zBAIHS9nCJ3/jZFX8HrVYkSt5j5NgPeFudHsHcQlC9PDHlw9
qd3F2sQOC+sjG58L3umjkeh34HX6efuDlBMDcUYH4DxU9+WXCZ/7paAzGon7eQgtdkKrwXHUkrj/
a61u4aVWhsRZWJ2nZRzsxZjQkGOb812DunTfdPfDpkSA6kgBK4kOcpCQgQNBOrZToSVZVuH+n//V
6n7p3TGiThq6RQFKy/RQJVsN0sq9tTYpneJlztJu6eDtKyim5MM+8L9NSAGz4KXM9WjS0adRZvHU
f5nyPbqFIlObdu741BOE28GWBIPyGQG1SiE9BZzVFYrCCDSroqInqVk+z/QwBVC6HY8DhdRVHnL6
3WZfpnIDPaZyLGub0gy4ZlZBdRGOxQnyIw2zJTve3qXKVV0NSvJcDekTYykxKGekO7R7RQ39Grha
uPQsNuy34a8lGLFZEUKC7R1ie+j6k9wF64di8mbsoo7mB95O8Zg4qI2Mj65oGynNjeGp5+8/c3Kk
Ypm8GGwTOwhcYxTYcn64PX2quwwiQj7ON9BC4Ae5PHtNCcZ/T4fTMYHvdfjBQRdw3uxvG1Gfg5UV
KUTAXraHAZCCM+UoPMyvtnvf1OUBDDRT99bwV7t4TsyHwjJCj36g4LBN+teJ7ev6dPtDlJtl9R1i
tleeBlwYppYwfAdfHupPQRHxPtStXec/uN7WmLdmVnI3/aCbY1HAVpZ916oX7vyE/8zzL+VMw6D4
1DpnNh/c4pvfHrhHQ9F4a28xIyoDXahrYoWRZwboXpr4hUHYmoAc6Ww1Lzr7qM99VLBjUTghqISj
IMlDKIWErvtSbJ1LFaYEj3rR6AQsB7SdJdP+QpccRHZoQKrGdsdsw39lfP5WOLQO0Vr/y3Xbaqdn
RrJ3XKhjmVXxO5/N7m3Imx9j0W8lUZRLj12OhD5adQEzuFx6b5xAqyia1jq727Wpfs5yP9bwCsu7
cl91ZTzwrdefgkQbvmJlUzpc8MJdQD006AG++QSg046X5q5qup2vz3uN8diui+e+7r9PRXLUSR7D
VcaU5Q/cMuN37PzVp0ir4frcbEbxErBnLwS5dpS7p9LrQohh70b/qNPPt+0pd//KnnTSDI03Gjfh
JvUefh/95VDP+T171ffbZrZWVTpkPs9GvRhE3NodGyuIq+ETZfBgSRulOmpc2Gu3DQr3LkeL6yWV
7jOnaRmY/eGP87R5S9rmZz1NpywhkFkE6a8NhbSh4TsUTjbuAaVdJMF1C92+CF+k7etr1lhB0AT5
o2x4NKr+odHpVwgc7OqqvNe15pSXS+zxd/QrQhET8njILUEGRAY0EQ+4S6NBf7EZlMd8IacWmD0G
mAp1nI2ZVe6YlSmx1CvfTDKDJHaGw2JV844b2quxDDEv6g2cj1igqwVEN4vn6Oj0vKoj1RPL7VaH
mbJhYZ/fm0Ax1LtuC2CjvLdXZqR90syDSbUAZsyEfS81+3dBvI2RqLfEn5FIkQ+x0qQeF3g0UC0+
Zlb2YNKhCrXZ4cC2oUGw6j4v5bwjc7ZFk6UaHMaG5iYTLFYAvF0uVQp2Tz72kAlyujKCaEeYtBth
icpCAN1zkLABLnSFFxrpUBjcBuDXa07siRb/y5+XvFPQaQWSE/h5rf4259+TLTyN8vMF2SYgEHhs
yMVRNmr4/AWQcjSCP+Vp94IjtBFfqI4Lyuz/mZCGgL62yhoMALxtP86dqOZRtjVLqg22NnG1zITl
gzMgamPJfQBWL4/yMEG9rZ6HyLDLX7hGn7W0i267WNUJDVAQQxEWVItXUpAkhRBvky3IJ+XIyi1s
Z1nDJ7tKnwBu3pjEa1PIlQOOhu4JoLnwv8uN3ECrA8TRUKXDFgTkMP/WIhLpE++FEN+Nbw9LEYuJ
xDzCbMsCj6wpI4q1vF6CQmgpgW87WpafQB6Ey1yEGjn042fdoDhGyPW4+a7Qtl6iyoGiZ8xFIAgB
16voZ2CLaQut0Mwd0T8KCHGkj9Q6IELrjNAFn82Wxev9idGiWI+XPbB4plw7mkZAlamJR307ah9B
Ch0iU41Ez0bNQDkuwZGOOi26AOT2xGRckhaSESA7mwMSDU63qwz7rhqCB3PeIla7Pg4Y0cqWdOJc
V1sCByLekEQpwI2v3Ze1GfM52NMugYR9vdNZ+9LVfKPNUzlE3L1ix0CzSN42S+lSF0wPaJAc7Lhr
JvSrpmMY5OyubKHfd3uTqlYNemmuYKhD9l3O+SzJRB3SgDfHpD+DGQBKnHRP24hlrr0jKJOQfviX
BFHoPF+eOrNLjDbrkVhy5mVCUqtF4a3d4oNSGTEFol1IWWAPSrejZw7zCPFuVMT8N3RahE69xTmg
mqu1BSlgGUenTDzBVbKAFqchqN4j+ssTa/f3SwKJMuBmXfAPX0mwpWaCdogBlcMluWu1U+OG07jh
cZWuaW1D7MFV7AVyrlTvGKLamRThFEBi4lPdzbFbHJJhDEfzJWFP89SHhv3h9uDEHF1GY4ggVoOT
Vgm0jka1WHiWFFa3o7UdZvrXDA2ndClRxuQgINjaF+pV+zOd0qpp0JfuuAOLNHc+DHV3aHkVF6BI
2zhJipzH5dCEO1nNaQY146GeYaiuD236QS+aKCBHw/ydZT+6qozb6n60P6FDMbStuxqU3PbAI2s4
ednb7TlWOZDVHMs4FgJJOMigoVzh6V0W6qPzajbDXdlV+6Hd0rzeWM9AulDzNvUD1NaR5Q+ejPkB
6f1AL8MEOU93+epttb9u7dvAvJzjvOepTRw8/5bgucx/6WYXZ4BfUKgHptrvpAEHSCNg9f8Y48vt
Sd00LTmxHPImpjmKWW1jnXwGTDmnv8bgzH3c6MlXa3mE8kbojtX/zh3IcAkDXTplpmHIAdvV/IUa
p2nYGJs4dDcOpdxt1+b/cygRFX0qbfOUdtmxyIxwGqp48LSNk6L21P+dyEByPkswWYntYya58Ru8
3eHMv9xeK9XFvT4AkpPxM80pgg4eVLPcMNPAjMRAVMtzBhqK7L7X/KfBZudx2IJIKlJgwgXgAY0U
HMYnA/amjhRaXSE6sfzsUBpZuBj1oec8GhsSLXTP6j3LzSgpxP8rrHt/3ChuKVcSJAEmSCiQ8Jdx
xYth9M5UwwcF+tOUxG5SRmR+c7UPM/rWbk+y2pSo8DmijVJG6zVpQTmneCyM4I4zI0Zikh4yN3a2
yhhKFwMSy/9nSHZntpfrUyHAAQk4XYxPlPBQYBDr9MG0f3vk9fawFEUTrOHKnOTRWqcuSqcRkpfB
W9UA2lYTqJR/dOmdbv3svce6OI7txste6bFXNiW3lhK0/BMkzsBD6x1a/8FsnbBnj06wEVoqT97K
juTDZivTM0gKo5DtIAn4qZ1+3p68raUS9ldXoF3gedyaGEc3dbuBmqHVejuPB/EMZpnOJHHWoax9
26byfl+NSfx9ZTOdA79pIDZ+dtxjBqn0Kqqt+LaJzT0heaymtQc9rzFvzrI8N34ep43z0lv5HXgE
4xrPSarrB1TBj8Y0b9hW+jKwJ6GILrA38rOqQaesDvpF+LKmj7zmIQU0CFox2VtS8L2f/CB/rxKF
/Y8KHuiQUQVG29rlfAICbWYAMOWgzjD2pA6+j3URI1X36/aciq1wdeegXCCaUCGyJNehwMtnc7+B
p6oKGo3Bd+pttA5sGZDGQQ3CFzfFvcm0+vM0QvzcTX/cHoNyu6/GID5htfV8rRj7uoEJx5lDK3/1
F/+Q8jYk7MUoPtnTVoipdBMre9JWL0pvSXuCOWtNJJg+ZKMWjsF+W2NdOXXIxoHN2UU5SE4eZAln
OZ1ABFEMERSWEv9we96UR3b1+5K703RWzJCsBCbKj9LxFcJUW0G/agRIvIgYQ1AiyAohfQaSzGD2
MILc3RHUWPQ+/vsxrC1IYxhmbcjK2cetBOKKAAOxLXpAZfO2FdUli6ZRHZ0pfiBA45c7bBmoV7BG
wyULug+zG3bz+FVL+3CxrajsT7eNqSftjzHxMavtTPBwL8wextCJv+/yZ83fUh1UWkAmAI2wSN5c
YcZZS4Ou8l1EfkUQ1gOAfl34jjGsLEjLQvOK1e3k5OcPwfKx8D7d/nXVAQQMAPyuqJ8H4Dm4nKHE
Ay1qCljsuQ+JdpzHCDXVaasNQeVVwBRpIimDEsxVKnyxuQt1eVBX5fUvWsM55nkExsWwxIlv0tAq
NhAbyj3mo8qEZAOaueTTHrTpmHsj7M3YWEn7jRp2VPhfiGEfZvfr7QlUbgBkyIXSoSjISMEVASba
mRpkglrjCwPk5+ftn1euD5qckYGHjAu0Iy7Xp00srapK/Lw7OjuNTfFie+A3z6N23LCkWiRwFiDM
NwUTrxzptyhcm4OOiMDkTtSPRVRojw25p90o6pBPWVa+Y2NDvgnN1LoNqQqZWWOYfd6C8xLprSbm
YaVHt2fOVA4IGbp/tR2E0s7l1AWkSpKaFOW5mAcdHQYVCtfpglSx5aC8OY1LTHOQzaH6+tkArv0b
b8AKkDlJu6sW6GvXKV8iKN4bh7Evxp0G/rUQXbAU9CPz+Jy7dAyXFB2oSWD8tMlM/g9pV9YbN650
f5EASaRI6lXq3Ztsx4mdFyHJjLVR+0r9+u/Ic787bbXQQnKBQV6MUTW3YrHqnFOgqRXFBvrIIBJp
9oBqMdE3UmvFW1f448oOX9p1KI2yqc3DhGGe3ZtF3LQWg0Kvp4XoI6KjORn2x1qNbOlSOzcyc9X5
ILVylJhAeIYyiR2BbGpP/sBFnxuZuWjFqwg6DTCiOZnYDWuMzsWJwksLaDm8ti6qBiSzIXUfVgnk
LFh90ksL3T1GLV6JzJZOKRXQmZp6d/ELXD5VFQ2ALQQfUo9PutSctMu2YBE5Y0FXTs3iokDNCgwl
FC4hsvR5V3NRB70VWrGn00IdBiZzyNT63NF5ER2un6CP3NM8ogX2DyLgEGdmkBX+bItIzhKpURAk
G3B0rBEnIB04ebBohoYLoeiFI0g2AILnt9t69JFdHWrxiql+01WTuXpH800NaaIj1zqKvdONjm4V
BClSu7rHbVRtiK5BD6ep+lcZobNqVFXqBI5x5QQorf7yld750H2q6EMpmze9U+GNPXTpBlkPuhUy
ApmRtuJOoErjjqHgXor73mUqf4WOw/BU6dm4t0j7iuzMD6Wr5MkIQISMgTS6UYIl2wbcHGgj4dmj
kp+6KoN9M8aTWAxAXpkakf0yh+curGK0+m3N24FbvtPokeWgmc89NLLZoc+55TR9Lh0u08hpOvmm
2+p7CAESFwCLcRcmX9PhixgfcwAIoQKyhx6Z2iVVi74o2eiEftxvegCY0AO07qBppNw8sFw/RwMt
boh9YafppqxBhCQ5AWOYIiOYE5m7tdmIkwASzC1RpNrFRV6uOYDZ4aGo9U18GUAF0WkTis/z0ANH
xx6LXt0HPwpyEGJ3fX/NH6Ef34emKXigAOji/px93xxJJpNKG+5bS/eI2QLNAGllVOSekBQFgruy
X2iSPGtdcGrImmT27CB9GGfA0UIT0ORwoTPvVvak8bW07e9bTGGm31f0Ox3LlUtoZoRArRHXNhqW
oTwLrvQcfNLmcmyTDs/pEQoeZpW6I/2WdyuXwVK4c25kugjPo9xWmrUMwhi4dN1FK+avprS3Y4q+
NX2ww5lZ8UALKO9pUGiQa2JngKw1sycbjLWRTezFZtM5WeT3nh1q+TFntn+Twy24RqiGLddM+8Zo
9fC5LlGqcwt96O9A92U7UsbyNCD9sG8CSVYyT5MDPHNaH+uKIiPKtlPzbABdP8+GADqvlXGu7uNK
K/Ae09EfptIrnE9u9qewybVvCaXBE2FpeUOhJbaWvpmdmo81B74KCUvoLSDlMPPQhRQJ1AqY9Az1
DUw5/+X6qVkKa84+P4fTSgOlkDHE51V0KocToLvc2nXFlkS/smhlLpe2rwBw3oIDwFNt/jqoh1yH
qhAY8pL5XsCDOwa561au4aaWrk9UpYHQAhgZR2UWA7RxHhit3YAmPWHZM/B76SbMrZ3WrtxoHyXT
s83xsTbnlmZbl6HnMmqRLSyx4CFue91pNfPooyeqpSIXKOVNUkvHrvsD4eO2t5v70CTfWDi4RBWH
RqYbrTc3fb8WQCxONFp54JaFP0JQ/HnThqZe+73fS6/ivyj9brd/W2s9lJa8BITg/mti5u8yYqiy
iJWEmv6Ppn4O7Aez2PnJUwAlves7dG0ws0mWEPQMzRKDsahy7PTYDBOjeMWzLu8ZjGYKuEDJmcUm
9RhBUTWrIZ6CPLY/dC5HyiXiR9QKVyzNHMp/9sy/lmYORWN6Ffk5LIHkobvQ76jcOBrJyfTjaOcT
OPUoR/fZoMClrCtUQH9/NoHsYchaoQpyEfAxAqqissvYG+zRlXq+iXTwL5OX61aWBvnhsqCWOrWK
nm1AmflFTCskfyLK5MS/7b/gGf1LijF3qoayhyBtu72BN8ctY5m1MsaFvQmINd4zkI5Blna+mJCh
KiBBnk5PNUDLrVTcjn589DPrUMbsW0a17fXRLohFQcsLKWjoUiHyEPrs1e4TiNvaXTAA2Ya2dclw
w8JvGjd2cX0PEI7mp9s6fC3tyuHle097N9JPRfVLkGc8xhxsFdCsowdDrKkYXvp2BNlohIP39/QE
nxe70M5PC4PAV/eZ8a1Lii0rX1VEAFj7e6zpqbCfrk/D5bRjuqcIiGNrTdrSn73OULJE06iu7ovo
qU9/lumbhN53aiQb3fhx3dTl/vpkypo9xiHUXeVMjeo+SX0gf3Z2vE2AbBb8pQ28Um0g03fd4OUt
jEMDnjrSWtAaQZn389gMqZkhOluM9ynZxd0mXLkZFz+PNwSUaVEsvEhpFVIRpSw53leB3OTGO/Gf
r//+heo8BiAm6SbUPZEjmS2ORKs5JII1dd8OD7RBrx/zqKlvlbhPml1NvZT+LftHZTUrzntxYP+a
/YjZz4LJYgQaoUji8R74OmY/hX+A44MQN6BgQEYCRHjRwbmLLBkWMVgDSVO5tLyJookiudeqrysT
+BGdfL7sP1ua3UOMqTaMkhjEnAzkaALcwc7q9Z8kqMRLis6j0E3I2WsleHxMZUGPCWXFpoWu4PfM
H6ufnJcgN1v4efrA610Dkh34LkTtUr3+ike4dQ+MGJQXooRtAafnL4Ef/JW03GrdaLT8X6OtKwhA
D/VOyLJ9JRH/Ere56RY1y/aBRbsvqTHEwzaI7eihyk3zPeqDrj4wvBNuQHopX7SuKt2iZeg32Pvi
NkqL4alM0wopKK15DIX2NeSJ/YgeHunWlrm+l2pARirIkvC+D1i1R5nZShz0ciBbnhaFcLtIdMeu
TiCCzUINr/cWqElpBoHTAQK8J10CTkWroY1FQMmuqP32Jg2H4hgbFp7kZTeeKOuDI81x18VjE+41
bBiI3YOmX+MpuetkaW6CxvQ9A+E+ajngP5lU4fpo6to1SRTYDh574rXPUu0hjCtVOlZvdT970cuT
Pu5E1b77dvWDAvHdR9phjMmGQ2HmKYxZdVPr3WOoNXSfDWV7jFk+bMMckCuQYnQ8kkvldgVtXA4p
pwe/K6r7FhXIN8uMtL9y0Gd20RB3z9TWtJvRLkdXkYZ/L9lUE4qa9MGqVLVPmIqxwsaoXENZ4feq
NcRjjhgAKlfRXyMENnf1iGSlYDTapUVZb0075LsxsnLX5n5/QqkJHQFJ6h/60C6QH0AvBcBsgHfM
zcE1jCQ+gijE8JW+c6vB/NnmIoPYgRo3oyXCDYLPxtUyoFTcFz0y3EQbkie94enLmFfiKTHz+C6E
rq+To8x1k/HAeOh8Ce0Pv0qBP0Hzp8IIim9l2rZ7JSR3JfTv91z61p1BArBmQL+ACD7SNsqs0SsT
LbvB2ueNY1iSn6SVkR+6Itq70SBWtGOILzCQa49VmrTbLtezfdTqmOw+RbsO0cdbvLDQwUHlzY5r
Rrcxrbo9Mj83Thppqz0PoFMb+Uh0aMoo3bL2O9eMY3PPaInAKRXWit+/DD7RaAsqRNOzHvHEvAqb
tIBbGx0LHyaWap7WJ5sUTyMZfjvjN5lBGg7FJQ73P79eWivmXWKFD9wwXIYjWbOXUiEl3K/c0Qv+
+JOhmRMrk1JT6CkXPrT2txhqCxIgmOuOcsmCNfVURQ8gNEmYVxZVaRcsFy3iGWNwNEtHz4KVO2Uh
rAFqG9xMdHRGHDcHstqjndexHkUPo4ZtJkZIDmVOpWkOco8byOG65pps95JFCHwBxAMYMMhGs3A2
VYh1o7rA8kjBbxAd8NvR0setkZX2fVgwkTi6rMPnsTHXehpcPkw+3zqze5v6WsGrKokfwGfcmfZr
Ge1tNE/w7V/Xl40vhFSYS8jMgA5Npx4HnyMcJM6DIcmG6GEgIftRWjxO0S/Mqk8+YS2cMFLQLfXF
luvNeEAkw7A5TXtTsLI6cSOxnSFNNHS6/476gWuh/c7dUMWpa7ZvBdXRy5k32zaC8kQ/NqMXpnr/
U9RwWSaLdnXTmy46BJluqff0IUM6Yo822sM27sFIj9u03pSVzO8avyFPqI6We80c/V3nozPOYI69
F7Watilq+U3ZdXWILGQ9NRrzTdd20A6GPvo+Tov2Z9vIbJcy+5fK0N4yKJGr4WNku7ntkztVIuFc
2WJnWm39pKux3wpblAAxJ6x7LkkiDwS7flslzXtaE7TlqaDYQZTe7jucWIShWhW6qYRHGqB3BHSP
jue+TzqH11Hz3kQGdfS46/d+jZZYYYKGwqWso4fUaAs3q8Pysc/UWtVq6TAKc/IpYI+gCDf3K1Eu
NaszwgdcQDmU+kCyzCBSt7J1sDPmgRH42HDb2PhoSEA+7xzTD0CfUGP4YPYb0kHpdDvGGwA+4vYP
XMu5oWm0Z8GkH8XaiIsNhroHn0ZOlq48K5aiZORVccpR5oPOw/zdmoWGQutaLXwoyXgfqvBFtn0H
1fX+fYz6Rz+0UKcw78Dyua3D/u+iHF6uT+WHpPdsLpHjw0zS6TCiwv15iOjLFVOIYfr3fMxV5IQs
tfc10t0vlpkSp0QzmA1rannoYktt6paXt1Uq621f9OgOO5TxGxQdjDt0I/e3En093ZEVwUtu8HRj
d9gBFXoP73xftw+VL8Yd7u53EKrKu9KW9TFogqICcsuQu8Qqu6dMjuwxBNXJNWqpbvsQXGQTXMwN
i/iwQSEHBYrRToY3hVV59FXHHyELG7z7lci/BDqC3OuTs/C+ZFOCGBSDSXhrzk2qU1F3wJhFD5Lw
u9wP0ePFN78qXp7sTO6D0H+8bm9xN5xf/rNnfTKUaZbpHKen4Pkti5rhtkTKcdtbrbkdMys+BcgK
dA7CcPuBNMy+acdQO6Hw7q91HVv6LVAS1PGshuLYlNX4vDGk6hJd+CO5N41S7eOemC8pNKmeuDmm
R7sEBIkhaY8mTqzYBTHOeFhG9s4cjeD9+qwsuBRUPgF1QYL1Q9nw8w8xhCJ90CpyX0h5itL8tJZV
XTIAns1EloJuLtKXnw2YZZYkgQr4fXZrWA/ZGoF37fOzE5b22hDVBGIyTXeS8oDS4/X5mf7/2Qme
+if99+dPF/qZk8o7Kg3A0Pg98qFZ9xd0wOu1vtDmlN64sAHBUxyDSXBjjkcHNowaKo3YfcFl4oOy
rnEoBUVoUgYWe8/LLYdg/eOUq1L7MgLyGGXR4qT5gN7VVfCEdpMOCHlkl3Q8f4w1Q992qKb8SMpM
vZURPL1jllMC27DWEHqz2aE6kNAABiE9h0AKPNnZ4kotr1nHYtsD+27nQ74Ib+RK+70g9z9GOAom
UF6eKoKfl0DjQVzHtbQ9Dnn2+waiwteXeLaFpu+j5+jUpwgLQC+Q3SltulKviPD07zE5rOrJzc/6
P9+HqC9kacA2vUCYFnlm1sZoc08Yw4MVh38Rir4wEkpMkfYllBTFpxQPRd49lRm5zcd2BSR/WUmd
BohkCiRdcKdD9vnzBJodXF8BuJuXo+EPJ3dExm7dPEPJ2FGk25VW44YZd3W+4nFnwe4/Az+za362
O5roQ64hxPZyrn7auXotDHEYaDA6DYnX+JiLxlAqtiDQjq42c2n2VLSUKZ9ilnu3ytP7bY5/+BqT
bHGv4DHEgFDEzT5/DukKGi5daHCvd/XgVcjv17fiwnki+O5U7AL+GQTh2YxVTDWFCoVXBMWzFUU/
lKUDMaSnh+t2Fidr0khC6hBjmfcJT9JoyBXXuNfQhh3DWFXOGI7+hvL+qz3E7Hjd3Bxt9c9OmIpX
QHUCnjqv4QWl2fKWp8Kj9hh+sdBt70GarfHEU2K8I9nebJDvtr41JTE2I5JdlaPnfnSHSBh7tKuN
6gjmBZAcEek3SKYFxzLUW7fQoE9XVLR1gxL5pKZC5iqsq/42tEbjcaAVElcpZMQ4uN2vZQbdAKRu
JKYzWmvtN4tlPsaHDTHJhQMKgYrT53XrAW7UoLsgvLbHT+hu6Ng7A33U6XsRrrzslrYIlg2KQhwE
q4vHq03GIGVNIqATDpHNEhO1TfiX6+u1bAPPRgwJII85Jj5HZcQvRSY8gTxTALhaWj5YtVjxu4uT
hoMKhqwB4ap5maXSwb0sy1h4ZKycPqQHP6D3eLcDFBNp0HBZo+UuOmK8q1FCmcCfF8+nUUQUTZ1a
OPpc+95F5JlFxc2QpI/A8tSOTMO7ovUhgq1to5g+odqxIiG95DzO7c+yNUnmJ0AH9cIbmvbUJcFN
Y61pZiwdbGM6YQKRNdBZ08qehSs90LqVgQPl+XVmnjQbMf6Qt2KPYo44knCgK45kcad8iEVDMBWZ
hpk9lSJvWZql7dXkDuWxmD7Ga6+4xVk7MzEN+WxIPuRZ8pLDRKf7jrJ/6eEKx37RAKjnBEBdYAzm
Tjcyu44CN2F7aP5pQS05hhL69fO0ZmG28LLoqAZZVNsjw86EZu1KunHx8+CLGTpyaLgBp7+fzVA4
DIOdhTlmKO2QSW2d9+s//+PJfxag/uPekP2z8JBFW6c5AEGBUpj3YrC9Ptuz4NS+8+zGoFsA7Cq1
7X9CEL3IXck32tt1w7Mk1oddwIggYzN5uou6sylGs8lLITyJtqz+V9P6Qrscz+bcAYavH3+2a8dn
Woj5QIE5FujTbIMzPIc5h5qd60OKeDaLU7y7/FsUT055ilIuqVTnNAm6QEBgbeWNsbR+51Zn62dD
DSSttcD2htT4Au2R17ao1oQPFqfSwnvTYihLXhSPM5/GUQr8vUfHFrCj3olS8HjHt7R5bOkTOmps
1PAHNxUKeYIZSO9iBaefdLYtex51vAwt3CLZDU32rDrK3yQL/7NB/jUxhzuVTd2nhakLL4jjn3Zr
PFe6PaEm+e+B6P5jB2+zqbke8G2z+91KI1okhAuvj4pfxCqgjpqELirAfxuxDc0Y5ET317f+4k6c
2BBQcFpQxSjAu8X274Tnc39AY7hGbWxfRFsSIgurN42+DRDUbxQFIv265aVrGaVxsOGEgPF5XsaX
pa/MgYaP/ggOozuEm8baV8mRyz9wW7ih0KQY8BV0ApvdHdHILaThh/Cxir+3xrtakzJbOlaApU3d
6IDkuOg8MXaNPpX5wkdTuD25odbKu2rx+1AeBATORsA+z+FkwqorqaLwkeY3mtzYbOXWWLjLUUIy
J/oNNQlyAJ/PT6z3BOy6gHtdN4BnpzsDaKzZ8NgMK3CFRUO4OICHJGgj/gHpPDuoXaNVRtn1zPOB
ksqN+KgP47Glt1Jurm+thRkDwxIhJRZjgrKQzyOKrJLqud5YXhsDJNM4tvpN6erpoCI5DlEqUEYQ
VpLZTVsFVt6PsWl51Oo9ZPm/9Fr1pUGx4Q8Ggrf8dEqml9ps6w40geAQ5xa66NxU5Iheur//fRwN
1NwA6jLw72yiSiPN6iGyvA46Z2qfN8/Xv7/gXabg8L/fny1EHCSFaaEq7en9Nv+eQiWyruKtEJWT
Ql5itS3k0rpD8hIZeBAssdFm5hqTJSM6X1KP7v3gkCUrvnKOOf5YdTCgCCqCeLNcvFe0MQd+Ieip
Z4zpJAQw2m/g2tZOQ8vuFORwYbxn1a3I8Gwiaaa7EXgz+zwfo71oBSKKimT70mbDrd1n+sqmX/Cn
IH1QjH7qEAbM7+e1NPXc1HjZUm/Uv0GGZQt34nTlT7MqHIiorUzF0kxPWlHoTza1eJr7DFPima33
I/X08UHwI7oQX984S98HiwU3A0O8fEHPrmWYBhrkdDytiF6qpL+XSJhfNzGdnVkMhoe0BU4WegKj
Wjr9hDNvBFB5qY+8oV7Qi2eEzQcryPMN1/zfxBV+7BrLnFTR4MLRaG92iFOpx4XPMuqRpHNgxLFk
6VZ4VhvRngPse31YS04WTQDg+qbucReF9FHaqkhVSj1T88wq2xBQHAV9Gc0/ONp4iemgZaBRyoUu
mRAZuiGFUN817eeQp46p3436S0Jvc+2mXQvQl9YKiV+cbQEGCJoifl6rIkxyhmKT5VkBir+ajgYd
VtSyDSv5b9Y+/1mtM1Mzlyh8dArO0wQud3imxRMapq/su6VzihesCUAFQpKLGA/M8E70FZxULwVO
qVDRRhZQyY+5EW+7zuK3YVitUcMXjYLLhCQIqoRIb3+eQJbKFh2ObNxXurnxZbBN8Kyi4rbJgGn6
dX0HLjl9SGzpCIeQPTLm5GrLLOosqYXlZWb2TkOUqSE+2VXGVyqaH6rPvvilGbjXbS5tEORaBJwy
wJbofvN5fJrZKMC8sBvzsHfL1DNMYOezlaO15JQYKqzY7kh6XAjfZ36aBX1pUa/O7gtIvQPz/Qej
QHIPvaI+2sLMXHgLrA8ZAk69wtzo+a40HRTjrptYeJ9xdmZi5vViI6r4iMbb6JtSTN2nHS0C4KF+
7/h9h64MY7C3h9frJud1p48jNZ0ogJ1RowZQ/vPiFFFbt6mNaxP65c3DOHThKQoTtqdGSTdWgTbs
jAWDM8aj7o4dq28q0db3Va5MN0zivwteDF4SbGoW7vIqL5A48fkepWv06EtNIZ1OiGaN8L50YHAU
UcuwcTfgWfn5N1OrIxXvp988bDW8yMnBRsYVHevX2mgtbipkGyeWEJTj5yeTdnHWJyH8dVDGTpzS
1AFcZI3lvHQpnF+ns3A1DAe90Wqfeklljo7dabuQ4fAjhN0GIDJeX++lOhCIodBpwosLkKB5cEDA
FvcDJOe9oA4YhJLkhmjNTRhn274l3zVJ7sC62ppZ9LUds5Uk2+JI4QbwbMV1e1GeKcZUM9BZHbbz
ptpU1VCDsI4AOqdGv7OkKlec3ZLjQUoZqs46Tg3k2T/vk8ICy0oWI/c03XDagOx7ZTqx/ZsM4o8j
hE0CnjUKKUB4zI5tlIM5U7Oae6z0fO1OrlTQljahQCuPqW6CNqTmNKtnsdBQEh5KYKWhar4vN1lw
vL4jzMlxzWOt8+/PZskYa55MKkaeTC0QtyggXmhTB0SuiA0aOwXUHve1rvA0j8K43Ne+HuOdC5B+
z0MN8K5U7qWZhjueoNKWGOABU73vXllVxY8o+KHMCEHPI/jv9iEokZwkdiHechn6KwNZutogHo5o
DuEhEBUzT2aiOZwdhaXw6n6bZhv9mL5qpdPXru+vXGhL+/jM0jzjFGuxCCFPLjy71B5Dnz37VnEI
RvIQm7+p7vDP3vp3UPNWWpz4WpikhfA4JLmktDajKJwIlaVI/by+Dxa32ZmlWWxlZOaALgqVQOeY
TQQNg7X89+KkIT6cymOQeJ/DoFTWlQRiDiiPxdap5ICu8W3bWHdDoK3c1Isb4czS/MCwiOiDCUt1
8yPLDKezfwk6bEprdEj9V7yWf1ycuDNzs/Mj/DCPMiqRoGamI/l0BR6uL82iHzuzMLshLN0HXFXh
3ZonB8V2Zv9NrnmBtUHMDg/gRXGFS1t4af/Em5+U7v+nIcylNgC46DgaE6Gobb8M1nc9ohMbfiV6
/+hof+HK/p2oOcghLStR1SrHA78eEI4UL5SOr7GobrvceNZF80xF+Xfha3tiRei8BciZ2W3/ZKBT
1nRqqnuRhpB9kDXCHDiq9/Z9XIKIZwdvRa+vDHV5S/xrZlrPs0sBGgWE1ppC8d5ub9F8/hc1AA1j
5spRWjSDHvcf5VkoY822hWEPhSm0lqMTxLc8+l4E73KtY+WiX0BhfyrIGuDUzI5PHHJINXSB8ELt
zspLh1nQEUHfNPnl+sIsVX6Rd/rX0OwUJUXb9LQA3sFXFagggyuE79bdQ6lFjqm+Belj03KnzrOj
Sl+v216cxoml9dEYFQn9z6vFQiNpiygSXubfAdsXQWxoDUG/eIDPTMw2hIk+mxGk7OH0qqnFUVj+
noziPxcRslcWno7ocXcRN0roEwQBx07w+VsRd99M4q8cneUVAvJlsjIJJc2myarDwiDSZF6gvwVB
CK5BUTZolBZJ4OHqbQNpjXBS5s+1Yzc2u2FMvl5fp8W9CEgMxjeFEXMOojSjqYNbzL22dEprw15B
YsJ/141MZ+bCSZ0ZmeVL/ELP+ARl93pTL8KN3hU/G41m3/KG90+arbc/sjHot7GqGyeK/XElCF9M
lMJxWBBnABj5otSNNkBIbKUF94yBncI82fPO2DQ+uh2Y1Rd0R9mrUP0qgvgvMtRHxqNHNHg9Ccjw
dmZ3Slvxfn06pvN9OR0MTd8nnukFPrvvg7Htcp95o9ZC0SNsutsgj1JPj2v1VIc23QdmsZbCXDSK
av8HLQI82tlp0VSU6IOeACgGwCs0acsNSnmUHka5cnUvLTZ8GlCRqJqDOD3b0nGSZRI/gqH5wqA5
0ITagQrXorl79zR2o75VZr4LjPaANqFPvz+vQAPAo2KJzQtodWCLSK8AWvWa7HtDfxX1HWvLHbMP
ylq5JJZcz7mlWeQYoz0BK5XGvCTdE98d+eb6SOYq4x++ZyIHI08LOxd9pXVfjqNsDeZxWaSFk2ro
amWoqtxWYPD8GMPyK+78BABXHbD5UJenIg3lbW/VxSOw/t2xiUN1KCNSuEpTDByNNRHkBb+BAzXl
7qYc/0W62u5tBBymQlatiN0+ad3OKqAV8asXv0nFmqZCIBWIWiYKN5dc/yTrwb5vkb8T2ddYf7RX
wrSFpTz//NwB9kDH92aJz8d6gjQ4c/Tfr5cKQOPwekJNU1yERwyaRJ1qe+JRXgm3Rm1zb6mkWbGy
dN+ebZj5A42FscbMFqdOkfjU5LlrZbVTsD+4Es+tzBx5mBiJBpoOSqYpqnMb9F+4vu8XR4GgCzcu
tGKBKPwcNcia6n5IEHzFvvheU//ks/zVb9ZSQku+EDcu2nVBwuVSAE0C38c0hojVtvJNCsJnWKj7
ivm/jKx/JRVoVdeHtbDHwLj/197MXfDGthptAHw2GPUN9Pfu/fIPgBOQpAGxD/I6aIU3r+ogQdyY
yHgynBI3RjPXcteDgZ07ZnVD1t61i6t0ZmvyDWeReKdIpKwM91eRCIflPxhIrOba82nBwQB6hTP/
0ab2onBEE+GnQYQUk1YcQZNxhqyC8AXokZ08Xl+dxeEAR4a5s8VUJfg8nHRsepVaPfDaZPhVKNSo
Rv6MKvuKo1kxM3c0oD/FQ1nBjEGVV9LogErjlrC1oH9xr3HoVU7gMfBLp7+fLU4E4Y4qIkDQGP7w
N4jGt6akKzCAxeNzZmIa6ZmJssmgZFBOJjrHtFyRbDXtthrcYq2ot2gI8eeE3gIpby61FCADBMY+
EjStnbrJSJxKPhahdAYRnGhsb67vg8Udh+IuqvXgZcFXfx4WMWO9qgOFB3t+oPZXdRPJR5OsREcL
uwCBMPAmQIehADGHVNlFZRjFlKlJJXTne8fskH+MVwLeNSOzkehB0nbQqBSeGaZ7Ou5VByyzvTKS
hY0m4FBQQhG42wAS+zxdKcsEuPLgd0Dj+QWU1Q00LNZImSs25reaD2nSoRoF94bMfw4adSuS8eW3
Vx3DwPsOPaCALLdnc8XQI6elFeZKhi9m9rXhz032NXq+bmRxHFDxmvpho5Q2zwRCALmNQbfCOHBi
iGv+/rUsABwACAhPSW7MqUIBeACj6Cpc/gMUGjc5Wwl3p6WcPVg+fX92f5VG3heA5jCvK/JdxtOb
ru6fhizddITdaWL8IczkDdpvK2YXDiSwHAgwgW7Bc2LeEqKDYF6P2hvzWBw5Cq6/3qEmXdKVHbDg
ZWCGgiIEqj/gQdPfz9xZZCR+WRcxQyJQPyKZC91J1DQM1e5I2BzIWKygKpeCexiEUAKua9Bk57ji
Mkz0VhP5FEWZT9T8BrJEcMvkuCkhQPLk60F4amRIQEttdTdODS9Nk53P4nwbUqn/aBM9PVIKWbjr
m3TJawCPC8eE2wOMs2kTn80DdMchmgloimeyG7S6GbTAJSgxXjeyONkMHh0RPQ6cPfMaYQzxcaBc
GHpTRJETELkfdfkyZuhI45cnC4XN6/YWt+5/7XF9prFUlCJHu3vERUGCF/1GQE+zSNyYuwoNfSKI
jYzH6waXjjrEoiHng3IfoJwzf5LC6UcNH/A05BtSO9nT//b52fwNTcIzXcfnrfZ1OOn8Tz6PixbU
XKBbgC74vAdElneVruHzKb+x83uUf//g5599f3bWerxeVe3j+/JoGrsy2l3//NJqn79KZ7kHVVpa
jByD5dUyhXAqQw/NsX6DWt4267ttlmt/GyKxXK1bexgtuSqcZzQSBMwJjTVmhpswQOKh0Ihnpns5
7vryYNYHFAKvD2/RCngBk06UAVrozIoh2t6QXW56BfKCA+FHkaIl1gC1YFz2a+5g2qhzp49XCxJU
wM1M4eTnrRADcT1oqjG9WpEAzIP+lBL+rWzztwqgcEcyO3Aq5M2uD3FpBVGa1QEYNPSJvvvZappA
NJomAwG0vbiBkMZWFKAkkPiH6rTebaP8ldgo1LXSXiOnLx1coMcmciAHpmHulUEETBSrA+Lpbfsl
TO2bZExXPP+Sh0U+noKOP+kHz1NjWTSUMhQh8bL6oCnl+NqmDd+uT+DSsk1YU9TO0cr3gn7QRRDO
J3YO0E6ApKJj9OmvFMx6x8xY9m42Q3KQPfQX/Jzo2+uWF0eHqwP7BX72IrTN8toihY4zYNRD970Q
1fBVFExuoMQ8rhyERVMfwCHE62iCNfOCkHRQJtdK6vlJfheJ9IAuXCc/X1MgXdwS/5qZl/BQwB8q
CKXDDHr9ZW6ypoq7PAzsA5B9bOOiLacR8zofGL4/VnelOrX+D2G8/MGi2JN+4tQUG2jhz+dJaFlU
54g9vS6vvlq0P9iR/1fZiv/NzFwhb0SZG4KxjODeIOUG0p/2TuGGQc4yZCuvz8VJ+3dEHyWVszAl
ZDr0KTJBvAL8bQutAFnkcLaywZbCFMC//n/aPsquZ0ZqVK8iXQWAVkesRIOrSGmHlOd0q+o2cfUU
OJ6erMKMl4aGFD2yEJNAExAdnxdrrH054dOpp6dbjR7C4C5OVp4KiyYA2YEF5FYAivpsomhVRIdU
Bx53lK+9X94TmW6teI1Ns2ZmFkcwI0hDC9rsntLS8ksS0Whjpan21o/GWreZD8X1+UUFfjUShnCp
4EHMkpKDoaeEhIHloes0BOIj2u3+j7Tr2nEcybJfRIAuguQrSZk0ktJUZlbVC1GuaYI+DM3X72Fh
d0aiCBHZi+6eh0mAV+GvOfccnqU8aBySSx9yFtVjMQ7DtoLKVujyiAZ1rfUBWNcYDvYAAC8TbC8c
EAb2sUEk1C/0fMdlXwUm5NruXZC0+RkVIDJzZHpPq+YZxPL0pGctg8IfifYx2pm2OrPQTVZJv2Do
Jxmogeu9pb8iblWlDwK2KOi6ivrIB4NMuetkACqa+I9WmIBVVvp3ounaV0Qo5kZLBv7Ihx7OFzAE
IJiw0biN+pnhM6JbrySCyF+WJmlol0rctaRKt1AEWMuRLvkauJhQfQDAlFyhS0Gc33NbeDbCey+0
rMI3ILCoIQqLwZL1+Tvq3NRssyRxYjdelxCoi4KY79AizllTBF86z0iKAlEGLoiJUfty2+eZN2a5
g5u2UuJxSmDXVRSDug/ULMq1tyVxV1IwS08HzjHKujroEnD1XhqE8mTMpWZbT0gF/XCcYYvkyApK
bvGMnZmYTZuXxpFSuQVvwjDCwSAvXm/sJ+DZ7dVZciigU+0iNQqtSTQXXY5krFivldKxnvqueBdG
fT+2444WYK6iSR2KWDI/Z2vQ48Xpw25HStYGqeA8JztqsclUCjeQFi9gkCJyZe5m3weKdmr7+i/3
zGzuIqqynEGD++g4L+yubVdu2dnnUdbVUc4H1x6YVaBPNs/3uCW82MiWxlGyPqwy/gguzY/by3K1
+pMFJN+wndECdCVNNFiVAYRU4RzdxJS+J7TkXU+iDlR0Sq6YWhgNAkLAzNEgABbc+Q7Ag6V1oNFS
YPuMvcLPE1v+TDVwnH56RFhsdIlMXCboqZ/O8Nmbq0zIeoAlT0F8AkpDVRpI9ZEYaw0VV/capgsc
CBaewKklZQ5wThvwf5Jy6I5Rb21y682WyYbqj0KuNVYsGgIIF1SEODhg1bscjtGKqNNRWzgahizv
6nrQNklL2Z67yTcDzEbh52cPSbL/mJvNXlM5YjTxSB3BLeGj/h72Y7yxye/bVqZ78uKtnWYPzaUT
4gwJnHljgylLR6LxuDuqrvHtlO7c4WjbnZ9lPziU3jy7hT4W2942urDVPbzuSBkZ6HVDt8DlTIJK
Y0D1p4fRvvV784m2jZ9aK7HZ0iZ3gMMB7BgBkj73+HDMhMVp3R3t1PHH94h/Uld+uhNw4/zXwOwe
pUMjbezx7qi/J33m21sbpCy3J2pa4/nqnJuYxnh2giInH/Ic4jTHeK9nAA38DsYIra0/b1tZ2th4
IlFOBDbBc8jsLS114UaVhJURtAveDgw0dAsc6G0jS2sOfDn4sEFJgNhltuaAXUneJUwdE+5tQSvu
D2DKs+mf21auewOwKLjVECzjTpjSXpczRoXbNswo1BEROXe3INrxFTiKE0A1HxjZ9SgDxbvbNpc2
2rnJ2chSDYAOK67UcThY1aYr9/+/z89WpwPxYmO6mDgeP4vxxJKVhVn6+dCoJMB64o6GK3U5Y7Vb
mUYiC3msXeHDAZBIct4ewdLSI+MELk4Ul3Acp7+f7eKWuhAhQD/dMcnezJiGufpe5F9v21gcxcSE
P8msYR/PDuPInMEmhMkjCHBcJwBIMrhtYHEQ4JwAdgWR3NUzI7qIF8iyq2Nhgv36jnlbUf6LjYS6
1X9MzB4Y2aJGnUlDHQW/V8N+jZ7jegRo7oBnMf2DssA82VgrnblZS+XRE9V9LQCm4i9QDrs9Tdfr
gF4VIOBgCC1HV29+D9FToxR9f6zFPZRDwOZ5+/vT+b28EfF9Cu0IJMLweTpbZ6MbmJRQZjvaKgoV
/UeCrjwZ7yNbbcBAt1KvWjTm4HlENIoq3Ly26ya2lupx0R89o7wrhoMHlepBT320/vs6X5m5heVB
ehQUUhR07VBzmJ3zXrWxLS0pj9Iw39Gx+QUasn8sHq1M4MICnZuZV2Bt2gKkmHTy2BXOP/rQfoz6
Wufz9XsC3OvfGBNAN8Tw07SenXcGEgaRkUYe4/G7sNwtyLdDNfCw09aa2xYtIS064WOA86CzTEHM
Xa4Zbi2PzBoegGCIgVprAiT4rDDv+Qoi668vNNt7k0QNKv1Iu+G6nN1jkRfVaGTq+bGuumoLSyDP
A17/uTNiFFc6s99Iqgc2O0EMMPNbt4zvMwqSFRPl6NehaMHjb6aeX9d03FSS2j7CPXH36fNx8Run
GTube3usjLxUCu2Nub4Bwn708668H+vkyTbKj6GoN7ftLa0AoBxo67Imibl54hZpEFdBUoAfwY0H
cFKs7c1GbaDbfRA5DW/b+huXzBcAhcyJp9NciFxbSUq9qWp+NMw/Y/cn1b461psanoz2QZY7Re91
pt0RcA61ze/eWgkBFy4D49z4dLDOZrY1Nc1LZMOPvORg2Da7H43TvfVM94KxpHtLrUmtX7eCoHSB
BniQgMBHx6sw2909yCby1uIc5ATA/oGr3Ng3VkpCUCiD4KKX2UOdW9lJmhpEoVoSB14LoR/SGjLA
9UxWVnrpfkKADXcUTdDXkYJo8iJXySiObQeJVF5rJ6byP32ypkS1tKPO7czcqT4F/SJ8b3Esm4Mh
s1DLtSDLk0CUn+63nuYXLi9e84lXe04y58Z57UZRK44y0eKfA8J6nzHwmt7etYvzBmpoqJ6hMfqK
9pUqPvZ0MMRReM3TUA57tBtvUr7G/rZoBmUuEL+iZnn1fOAa5m4E3ryjpOVeOsNri4ZigHfXCr6L
y4MSDbgmgBhEtebyGGjgrne8QYpj4yU1OKbBGRQV2xLMvGAcdFZKA9ObNz/w8BcpNA5ALHBFuOJl
zCvGPhNHpyBhT7RD25VPcW8UQeQCLQ0nYauX7m+zWvP2FuIIiA5AL2riO4HDNH+NmRERMZgeP9re
q67toZCDI1aGkcZCAAoT7aPtYtw4KzHrtLevxosHE2w5oAC46lWSrMkdkHfzY2HUIUReFATX2jwo
NWBDcgKqF6dIdn2UvN7eoks+AbAbmF8U+pBUn60p87KxA0MJPypcLOicfwUc/+dtE9ctGzhsU8Zx
ctsA/Z4rVvJWWEluWphQNA1swE8zbiIDwk6RQPW3RNwWxlCWCWKrzr+oEjWMwXbGEOJABjRva+I3
psH8uoRbWUhwpt7+dQubmoLYAb1uNl73K0cPrIm9QD8FP5aO6U/gVCu+18x7RT5u21mYaOBIEJuC
0QlMWHOqUE6GJkoV7Cj9oy/+GG25Emot7dsLC7NobsgmHe+8gMJbv62h3u2gfqHSAmqPr60BPePu
HdkXn5prBdyF1/HC7swvLwqoTRQUdnn93thx4PKQRnvOXrLo/fYcLlkCiwha4VEnBhfHzE8mUVl6
fHqHCftR6WHSg1jiD0cWZny5bWhpsc4MzYvF0oxsKx8mpgjzMUof16Ata5+fve6ezpMMrHf82EPS
xPYUdD3WMpaLu+F8CLPdAHBOUVja5LPUxwGup1OhaEXYthDvo1mG2Cnods+2wxrqaOExwkOE4wT2
JqRm58USk0SahMwTP1rgCtrIyhabxuTpY2xF9crRXTIFDlz0d06cJlchQFr3uVcZuLs8jz06YN9N
oseWrPh+a0Zm81gWnVk2ccePkRj9uPjgzo8U8t2399vSxj4fyewIUYcDeOvCdU/cu3jSRaF723wj
1hd7DRi9ZmnammeubDMQJeocwxmTMHXAPx1wEsT8kInPFs1QKzkf0uxhUdYIgUJ9xHsWDQ96TF4c
Zv28PWtLV/e5ienvZ2Ppc1JEloZZo1DVjsufqWUEJhTOhpXob+m4Qtp6IrKbqAzn6ClTNE7S5DhK
LEP3WUyJHvYgbNvcHs3SyiABCy4VyDpOegmXoymmJgmaTuFUXngvqoXcQcv0CspClhuKtGzuhRrb
j9tGl6bw3OhsdyddlvRRiSNk5I/QlEksyKQ8auXbbSsLQwMMCwDKqbQPGYHZvd0mQLS5EFg9pkM1
Pptj0+/1vHLvXALgv3IH8Zx5co0bbSmGmvA+qNsCQ4U5nR0qpeMkDQa2x6g9U/6jdehDm3YbWUCP
SyjwSauQJIcoyQ5R1Ier4NGFi8O1oAemA1GPx2q+ayrpQWUxE+2RW6XfxbYf9++m9fmYH0bwL15F
QILmWEUeGXpTNEV7TAzvPo0h91S3j7LXfYU2QrXqYkx7cOakos8Vzv9ES4O4aTaldtqJgsVZe2yL
7Jnkke6bWbtTCftB+KQTyhhwwMp+K1TrtzQJ+qLJtrf30sJhnFJkEHRF9RINhbO9pMC80oKzu4Ha
S/bda76lnUxXbuMFV/zcxLy7B/FzXIEQpzkyY4/M+CEbqJ81r+YIOhkqXmx7ZRGXdsrEn4YlBBEw
8NSXJ9/KrcqKbbs5pmX9g8r+TUn+qoH0fGVcC4cdZ2/Ca6O0CH7F2erJnpjtKGhzNNC/X/SHQn6R
4pmm3z6/Qkj+wc2FLBBy/rNrWXmQk3bitjlGzyBIcfOVwHBpFMgBT+4fenuutvxQyg4r0WC2tE3X
PCj1gzvQ2NzcHsTCmgB3iQ5zZAkQWc9jXav0QJwHIatjkZN7rvFglGI3sn7FzMJWQ1CEtihUYXFR
zZceupSsbPJYRzm0/1Mn9rdIeL+FdB8BsJqo4qPaN/Cn4Pbgrq1OQAOU/RDlOhMU5HLDpWhiHPp6
AFf8OGThKEc3bEzNpzEIk0wWB0PUhZ0BtvDbZq+P7mQWJRSkDI2pEeTSbN6PXaOVIEKvjdB+U2tN
eX8n6/J2uvz+bFgILPF+1xPROkqnPtVGdEwnkQhlnx/jCjnRwt7JTvwygTxGRPOjbcdtrSGHaIxl
oOU8CkeDbPvBPY5S873EfOZAvWWRtc/c/rlWHs6KyQ/52KhQt+Sb3tVf+jgOzLjeVa7aGGbzysoa
ApMKOupxv4mQJhYQRbUkfW8r5x6poBRoCPFetnTPOhJQzQoMYTwwpXZ4OVdqGNfseHCMkbbzwH8y
9ULOK2NeSd2Msg4TDprL08hced9V3DyUvaH2cWIaLykAacqHSmt1Anz8l6aJ9nUAKgzYNrmL6GH8
3iWyzkP0rLODB6rRkNbur7ZukdIXclg5Ddcb5O/PnGSYHNTa5llPzZaVAxE3ehhcyBZ/jcPb+w+9
f1fvF1rDkNGBi4ZnDGWqyx3oNAzsEMA2H0qXFkGTuoBLDl+5HAPL6DajNoGsmzhsIlTBS2sLyfZ7
0lppKBrQqkjxk4oITkMbPWuOe9fb2b4s2zt8Kqz0AaDBKnDzFG4bkPaB8Ma30mUSpPQIvls3PulC
sHvoshOwtNp/zMF9iCsT+ASzfZJ1/Fjk3nNTtfFDX7UHmVQoaKTNhlbQVcrSXWYN8p/YakB5GWU8
bIGe92twz/jA6u762v0oM5FBa6s/Jj1aEZkBcjojfzAnxyO1GmtSJ2G+9EZ+16TQVyg62wS7Yd5t
ei+1wpSxECjsf1wwAPTQOXZTtB6PVZAIkJA5Si98iwKby4ZUbCOUMho/SvJvvUsfVSk+UuKFXene
2TVEVgx+IFkGmGHyIkRy10f6HbCHD1FKgjTj9xa1PtD9fJfYdA9QXdjkMhz5GLIu36KZ6QA47j6r
mi9O1N6NJH4ck3xbIW06im9VZYQdJxvlaIckdXEnd96GdPVTGQ97iAF9MWj0kicKVX+v1UM20se4
1ZEgb7ofdql/VJDeQSr/SAtz03QelILzY8m65K7QFHQiQcdoJtgFrrlJUvIzMsZ7PRYyKL0sDsoR
LRL9kIMn0ohTSGumx3FSgOJd9gJ0ZWgJ+6dWEmdrs6EOkbdM/K4rv1ux0943abajEo3cyGVRyEx4
1hAymds7EqP5yykgUjrqmGsAvMPIjX4AENre561nhE6jA//jdKEL7lAf+t1JIOP6ey8Kd0sjssJm
704X8OUFStGogQru1BAMEvKZbwVtzjoCVSA50NYpIcU7tjvTla8l9OKMxAo8KJNanmThqI/d1jNS
c2vWowjRZfTL5FDQsGQYgXByE0vij8Az+mjTm+6VO6WxF42WX2XfhhBL7u7GHkIKmhEnj5mAXsnQ
i2ZTc6hss7F566vOuqNaFrSR9k1v6udO00+G270Uo/WsDeUTwNyPadexQ2+qwnfq4YV65UZJe2fi
/Mja/hqx/LtXJGAaKwioL2sjMNoW963X/ygz9Z0Y4hH0NYfBNsJU1Qcwc9zF6GxgiWf5bjpsB5F+
R7IdrwAhjynKdtsBLRhQEjcfRQLwLre/6GCaI9Avt5UV6G27tROFHAGAU4kyHiLb3KfZ+GrkFvG7
zHtETuv19m12HVRhsVAFBx0zIJBXiUuwkSEjnip6IELFuAua2gci/EWa6Uula35E6aefbxh0kaB2
gCNGqXq2O4qyMsCxpsjB1rzvRlV9JGvsY39T61cb8L8m/ia1ziJ6BLm54L0kB93j+hGTGG8rJGA+
Bq0qhwBa8Hi2iBUa+jZC6W0IT6o17/Q00zdt8Q/oTXZlHkqN+WiXbxqwAqXkUEkOyIPV0GOht5Ap
pmFpDWpTFc0YtoUa31lm8Ec2FGuU7tdO1iQGjWIliMxxoZnm5VvDBlYVio3GwRvLvPSTxI3uh7IX
rx3zGj9O00jh/xzEoQTn26eDJDS+6yjRgBERL+k8q6+3Tc0IdI0ODO7l08T6ugUVerfi6P/l8L9c
Ltw7aMi0kbBYQHm6JtLxjoy6Q1K53mNjtc2bU4jiTkIFLVDIluyUVMkbSsjaU9Np9GcOKNg9IEfm
cxnr1j24Odt7onH3Pa908timgm1dpKdsnzgJZGb7BlSOUEtOX4cy7zcsJj+r1oxf5VCh8dOsefzU
Z7p6QcRKNiSPzcRHSUF/N2tL/8WjAiw2SuBpweWEHtURGFFbp98inYitVznemxuZiIIGrUTaqOke
HTRtPNq8Vg+Nm6QHTUubEClTsUfTgIPrJRIb2hjpg+R9Dewi+Je4ioYvUUS7N1XW2Gbw6/4YJudb
gesiSAmJIr9JqFYEXkVjkHmodlMBrLpjpFzLIV7HRagWg8IcfRNo8rsqacIzdZUrh+FQjBspT6q4
y6AYIlbSodceFKxMmvCQ5cZDMQd0NY5q6tgth0PWPA/l6fNQQRetxAD4QGED9L5zoFKnUiYa3cCq
eF3hN8yGipqMP3TarHFoLU0XilJQdEV1HYXTWbCA1uXC6WOrPxj9q2tusRy989CtFRPXrMwuAaTD
jLqbdpljpb7G2S63vokpwUvebr8G1/EqJu5sOLPYXkMj+lDpMKRX/8BdLKsHXV/JFa6ZmLbG2eXc
m25PGIjADswL4v7A7UDrVmL76zdtGgWClQmgfq0OLpgdGaKYpovj4DN0VP6YKPQAeUh3t+drYWHA
4UOmYqsHUuI5HUlt9HIUlaEOjDjqd1ro445FND2lmWVuDNTxPl88h54dBoe0CK5MfY6Iz6sKKo81
VYc4B9+4YnsbwyoBoYh6byW8X5hFqIiiZm4i+QgpsGnsZwulk9EeCrw0B8WpeTfKdNyVdd38LhKv
f7WEngVO36ET4/aMLtwMqCNPeRmUe6d++UurVtQz2Wi5OhB74jYbdH2rnEFbWbeFTQjODXQV/63M
X6mXEquVaJat1QFU3KDe6QeGyD02NoO01jAif8uJs+cNtSWk5Kcc8jUlM9ONGHrFTB2SUWVHVdiV
b1CmnSRt+FNSj9YvNojxAOaA+NiOo/Yjg+zj3la0A+6tKL8JyDXeR3jPNnWUjEEpAIbTcpm9eMpD
8FUZEVIGOvOtchx9WhATKqCiyDc5GMj8Hjold2YvvK1sqmbbq9wNOzSmP+IphG6oJ3QfT0oH6j3+
S9S2AjIRtPtUVs1m6KtdDxG4O1vVNXSjyja08IKhj63ftEkOuXCXpXifezR9x3ZQZyTe2j1Bljp3
vLvUErh5x8QMzUYjd7JsE59mdv4Bvfc/Ri/IH68facBrITbCNuS9aXTRJk1Es8vKhp30UgJ5IpEV
/wPEOgjFXYEuOcvIajegLe+eRRZ15cqWv9oWwE4CDIgkKuCAgObP7iYAReo8ITw9MZAY5SULDPI1
+TTAdWZk+hHn58pG1xQZVHoqO+471r3HVxyqhVGgzchyQI6HflUkaS8NxAnqFXaHUUDyOvAKIyjs
96K6++Q5Rc4U7UwGFHCA+r5q+9CYk0hLc9OTkX+L6PtajeDq8pk+j/T8VPIAhfD8nus9XW+wibNT
rcNpApGd9VDGtvrh1ZSG6NvD7ne7NV7BxYkDU4cOrO7USjVbma5w47EzovQ0eHpguk0weHfga17Z
ZFdvxjQ0wEQm/CfmbQ45paTR6j4esf5W4kv7uezfwfKJrb2yQleRgwEpH6hawDnAf1feu10kZp4S
h53E3wq92+tbUUdeqHf2G9iPwAqP1pTAzmqycrleXeGIVnCGoEyB7OyUk77cf8ha8LHNPOeUorpp
EbmhaxQuVws1szA7p6mwy4EYkXPSZRoWjIdagSxB+dmC7WQF+AOg0IEXteePO0kSQIOhqndy6+aL
WVT3o2OumLjGV1zamBMa1R34ZktJnFMltftc0hxIpvGPC3C93zN1ssFu1PfafanKzZislViuduLM
+Mx5tYXtFZnCACFFDuKdrw59rtosAOr49l2xZmfmvo7NEA1GjkE2bqDQSCOOVROa7va2lasr4+9o
gCc00D4wMWtebjuHJwB6NqV7ku/VWIeUBk7jWwQglZfbhhb3Nzp5/8/QNNyzCxwHBg2VuCxOox1Y
WCd38//7/jTQs+8nLeUqRW7u9BURqj8gYfT5709gF1ytFkpT83x+5I4OHJDKPRlthBSuB2CpxlaS
gEsnFE4P+AQsfaqez7aWYfeJFTOc0JKHevESf4WO078YBYT0cMEg7rqSUtBqNIlTZTknnpmgnEQG
T1Pmp71R7KkpVQXE8NTFMQ/veCM5yqAGjKhyP1oI+Ncg6UubCcpDuC6RDQN+cDZRJktSs2Cee6rj
amvxH9ClWVnupXOB7k4wiiMpizd75g7ojY6EWJV4p1jfe+ZP8PduMnZvt+OexSvX2eKq/9fUPPGW
DJbGlIi90xAfDKf0uYQu0eu/WHcCDRh0AU5KM7PXpfH0CpxUzDs5+vBkxdHTIJznf2ECAmg2fAFr
0um5PIAepwNYH5R7SvTEB8fBmK4xKS2u+pkF89ICy0Ynb+MOq14EPPWblatwcR0ANUIYNckWzF+u
ZJQdK6LRPTH9rld/2hQ9FSuP/OKuQq8ckjhwl66UsKPa6Azo38BEg0iQgXwpKLtcD42i0oO2lSaU
AwF8uL0wi+OCdArYUKBicEUkroiISysHMwNDVVmRh0o99GtU7H9X9yJem848qunQa0ZtG1jey7WJ
hUAXYM69k1eCvKvxfraD8RWKZO+FqCALwk5ZGj1DR+NETPEMCoxT31ro7xpj3wRhH3yir4XO7oSV
Kb+xm8fE/ScBbwG0ZNwVR3JxE4ELF14eOondeZcUpQIqMqT3ThqqhuBVcVeOwd9wZz4TU3c/HFVw
E16Ri+m1UQsT3bansghaI+hyH6CVZgiY/Yr+qOYbFOBqyxdpoJsorH0W+YdlODc+jf7sFXTFMLS1
JbxTVo3NT68R+bbJXPOzTvLMyrTjzqwUtltZGcEQSWL7cnSQJ3zyxn2ZA91CUbxfubyu0WSw5yG0
RBYH5+aqy5Q1tlYyYMhORH/yyioco/uuB5btxKrR74qNKbtNZHqBQeOdMNZECJccMWDY0ENrgSXi
StHacwXXmx7WgazaWmPxj+O125FEYZE3K40Ii57tua35FUcRRFUKlbt25JOgib4Tsf3FLMcvAlT0
gLFVYECQW6fXdyP67FcevaWzge0DgPzfsc4f7iSJImGCAP2U9A/8zVrjVl/7/GxwIONvxyzB520Q
U2wJ/uezFx0wKIY7xR9YpqsQvsHXu6jvEBbUv0vRAQG3J9qf2zauxwAbiM8c5Pfg4MyRhe2A/hTH
UfTE/IygxXDlrr7ea5efn8LTs5MFOrYKCBB83kq0b6Up0N9XPWomf2hovXKIF0eCeHNS1XNBeDF7
rzNrNM0mhljb6AkfnV4++317qq4fO4wFNFyTFi9qcfOkpMY7VFpsSU+02MWgAmjG7z1uPlU/WFDN
uG1rcTBntmbz1kCLOVOxoCeznMqWIFH2NrctTF+4vNYvRzN74BJ00vQJxWgy/pw4YSmQG/cOEj15
VP4BbOG2taXxoEsOgE+8I1DinS3OmDsicfqMnlRmPDaRtxu7L7ctoAl9YUTA5+LIAIgG2M/MJ4y1
we2FPcRPtEK6aMtcq9wXZi1D0emEBz2R5C623HFTmF37pXNUEoJ5Pb6rudVDGS0en3qtIXc6OhSf
yrJOtrHL7I8shcJuVYphhxus+5CuRl7gfrC9MqJ8X1tU+ePoRVD/41nYpgzdbBEcig0yvs2GOWJ4
RaMn1jBKoPbdo6ugEY1CB1au9nlp5qFLRXqyeOJuSu5kW0sx8InpLLlnOWsTZNclu88c9a1t6T8O
rD9wI9efBAXHWGEyb2Pk3rex0cWuzTMVJi2rHzVpj9s+YvYDMrhE+VGj8ECrajjlPY1PBALnweil
edBAontLkuxnP0Cl1KkSI4gn4IXdRNrRG8oOelop27SuUA9Gzeqt1+l2OKZdFVK0CL9aSOX6TQ68
SdVLUEmmSbLxosxCJ4hZv0QyKYJEMec90mi1jTJRIKFNtF0FfO9D3WQUsKDevGsc+2tN+iQAsYwN
QtExfnb0CPRrsSkCg0PyyG2N4gGdZT/jzkjCkmuviZLjH2+Nd3HphE+9lVNEPNE+z86EI2hq22jD
fooU2Xo5ewBkwmcmMmUD35WG+nSghHZE5JoRUQI+duXICocbpDNI/AQ9uG2hlduIxw+5s1adnLyX
+UmfQGqTsjf+m0fhsdApmido/GT3hvSrMnnE4p86SVfijaUz7oL1DUxqGNFVh6rKEhDBVlF0qtzq
l02Q+RdGtJJEWrIxZeXBzoIOO2ToL9+TVpiFLj2unUwwzpkW2uPzlZzFgssCIrj/mpiHr4YsbLyK
UjspWlM0TnrKh9D2Phbem9nIZ8CZQsmHO9rjsGhrsKml9xJEStPrglyAN49rERK6JHXq6NQ7+TbL
f9SCbfLhRzauzOOiHWR+wD8ANAm6KS7nMRW9JfVijE5NOQCB9AZKCl86L3b59fatvLheDtjtp1Ad
7fYzF6ke8ppTzqJTlG8sdmB1+Onv4yEAgB9VQmRm5tBqlP1TBQc7OsnixfXL4uX25/+Shs7ODr6P
qhuyMzircwwB2Mw8t4xS7YSrwcSOAD6r1NDVObZlfJAWA3iXFy6wN4Lvexd8e2XXu3uQpqT/ZqCQ
lXeQikAtZO7ddOPIZWmiYKh46BzIGorbXHAHJkbHqZN9InCab7zKbsFbalnRaRBJvTFTOgYV8RTk
gtCpkOVG/nXo0DmP/jV3h7i8DloVZbs61Qlu7Cj5LfBkbXsW14HDmyyoDZnvrHr85raxG6INGu8M
YwMAy1q8yWv5T+qRh1SRP5JJ+zByU4YqS4vAIUO34kUvbEHIUWEFcaM7gMbPtrrDAXGpm5acXDMD
jOtRgLXz9i5ZszD9/czJ7WM5Ks4lOen2c0y4n1kfnzcw6RJPnifq4nNkP7dp2aNYSk4TRNF3+Bo/
2NIAptYfELihwn91G1jAunscUJ1TwX2xL379i19/9vXZ9LQt9ywp8HUUUErz6PK1gHbh5yP7BHAC
0GNT8/lshbMoi/lA4Pg5PjrQQPq7RkS6dFsiFYTiD5h/EYdNfsPZAk+ifHoCDRjg94Vf6aPvuHFQ
OxWIV3e352rpwsF+RFZr0kGfKKguTXlAdA29JeInMzP2Xtbv4DI+1G4dIv/ja5ke8qJ7bqn9g4ni
EOX6Sr5lyVc4Nz+7r2UsZdqnPXzowf02EvOdJGLXqU9Ds5B80JE2JCBzRw+fOzNjN0YJoKUbnTQn
96PU2sS586yX1f72bC5sDJgBRynofwH0mNfAEYeYoyNwe1tu5Fd5FjQrBq67Iv4O5D8W5u1dXYz+
11xLtFOENpeSNX5vm/CGLeepGKGAJEoA/DS/RZM00Js725FPirgPQwcBcFreUSIDLWl3bt8dDJej
qSTdG0Ua3J6FhTU1dOCEkAFGeHSVBzYImB9jw8XTUR+gfADMud+stbUueM4QWATBzF9AL+gZLrdt
3pJuqHVDOw0SQiVvZZ6Hpt5AqYRsi+Hl9niWniq0DAJIg9I5chez00iZ3REIocZPaY1VbX5pLg0T
tpPpbtDMgK5RIS1tInD/T1ArIK2uesQyWTYcECnt1A/HLNs3v2+PZnELIf2C7Yl8nAvM/OXUcTet
uDI77dT1xAALCrifEmLxIKuz0s/GsfAL4ZnPI4qyj5HjCgg3OXkYi+grXosYHVdQnwXRdf5Kozz6
1eeOEdQFMDydo4mt1SjnARiq+PX2r16YFBt+I3rzp+LCFbqft0PXQqnYPtEIDSeH+vn25xe2LN5s
TMhEKYq62PT3swvXBjQcrUINOWXUPnh9siMU19Ao/E+bmdhEpngFzJ5XcgENYiCzy7G0wn2Lgam1
AC5Cn8DmtpWF1+PcyrxVjQwaY3VKtJNu4HgE2XfZPWTZSqZ10QiIkYHZnVL18+Zd4ZKG9mWJqw61
yhCpkAJ93sDGRG1hbNwGrQy3B7V04JFAmoiP0MaO4PJyhcY87hCtV9pJo+hkHdGh4v2Ts6NogGbR
Vw78si1kyieyDkRGswOP7p/Cgxg1bE0JBRn7RiHDCrix2tCmhqKVXbF0v5hTQet/zU1/P9t8uV2Z
NckxtDEjfmzsvEGg+eRdmM9pa/rtGtxs0Rz4LYiBetNESXhpzgIAJ+P1FNKWuybBO+CDSH1nQ8FA
X+MCXphIvFcTLRB8pSmtfGmKAEDfNgaiPjD37bU4/a4ia9dp6abl6a7Ox5X8xsIlcW5uvvHbLi2q
xO0RU4w+CL/kmpb42vdnM5f/D2nX0SQ3zix/ESPozZXNNmM0PZTGSHNhyIxIAgQBevPrX2LeYbvR
jGaMvtjVXjbEagAFoFCVlek1zAMOMTnOHC+wkK0pvxhyPpTXH2S4wNJnAtWNqrlyDHmtbjUGIIjH
qbH/mF4EEMa8h6S4yLe4bDIaomEcwGV3q7Pgm0mqN531oWMUeMZ4L+Mw3FdCHBI9X9nrCx6DnyWR
fYiewLQk5+XEQd1pNPWc4602J7tea8OiutX6LqRZdhhTtvHrtW6dRb85MajMgzGRnoI2IDn6GiC5
NLgtS4w7wJttmqJZM1YClo/H5sW8ozj1wZaODyt+auplUtJ5wLz3zgRIV/fFmsud3ry5xTceVhtr
GiCv3B/EbO+piXVPhbtyaC/OMah/wdIKBMBFsn/S2sy3NZkgyZPQ1h66cd+Lndseg+C1KFdu00U/
k+o/CPtBOaw+vmuB7gUqsz6dXkZ24Wx94z4d/3Bw6Sc4B5i/Sdak+z4YjC/mWFLWOXjVIC2vHKpG
D/bsjtfJMXO/8hGcWC7a11qIy0FPwmtjb/zuT3vNzkL8XfSrBGHflKEAkUhj8I1WNhvKQCGdIXs0
f6GeHgXpENaG/UB8d8/HQ1vXG7TYgRHGDMfkoA3mhtjg1rzL9Ql3BRAV7ZEXLNSTve88EKkfMTzk
+U+oZjj0xjV/asHr5NzM1U02DtH1u8tYWly4F45c1AUxAYo/N9mANEafJ8d0fGv6LZuOJaDTXjaH
xvzbncqwMw6m2z9qzkM5kJDTDM+uaWsGYygG0F6BRLv1/MP1X2Uu7TL5k9DQ/tFZrBxniV1MrsGM
4OimaEZso7F7DfBuoUa9qSprO81aOBk7Md9x8WaZuJPQemtXPzR93jjOvLXJr7RBC2EuNvMY92BC
s0tAq2X/4d+E3EP6KUqqtYecJadKdSMogQFAJvGlF4+LNqm8jhAnABijC0siIEWIylj6txzmyDRu
teGltFukkl5b8YUzb0utbY/MsJntLX3HbII0uxU27M1xyzBJ7gyt2Bf1w+w9iX7f28eGx03wMkCO
fnzr2+LGLf+wakQJwj+I7Ob6AiyU5U2ZJAfxN6TUkG1Rjh3fn8s2axL76LRG2GcPWnPL6N1Uxw5c
noiXtnq38xsU5OhqB9GCRyLBgBQpMnAANKmwxaCbrD4tK/coevuLPXZHMvrPZBRPxEyiyUsPo9Ow
lWN2YekgawaWECREHIBbrfNrxBvMwegJguyeNDhsGq/+xvsx3Za9/WllaEwocMQywYgTFdWBc1PE
xRM5r7oiRqNeXb64/W7uVtp9LkajmDDPTZgu1/peVEWclVN/05kW6lZdVhy56a/BCi42Kkwh4Sxf
nyY4JdXraU55SVKwOMX6gP7+od3rhHhh4HK0DBLrT5euMXpfBPfSYCB1jNA7greocl4ZQ+VYSSBo
TPPXzEXT488aOcB8LZuxNC60AIPbAVsZnNvKlZCy1GRdF9AYqI1612ZsJ/zmzhfDb4TDB6f1/l7f
cEtLBj53dP/i0rOBhjlfsmq2hjQJXBo3k9uGekafmtQ+CtP+bFIL0wfkIx7X2NjgZVS8r0B3nhHM
M42LgIZ1g4v8d9W+Xh/LxQZWbCjuR9I8s0mi0xiR9x/bTl9ny70F8gG1dZCEpPwBpFLOZx8qHzbB
wuPBJwAeVc6rGZUqKNHZFOdTHjbZN3eA7o71htKV3d/5zVp1dHG5pPLT/5tTUepaMfVg0LRoPPRp
xBBz6321Sf/FKWzZgg6k6kJLCbr7oVJdQNC7MOmmHL3YmYJ4HtaSYktbCpAacHAjo46+TWXuBn9K
DIsIEdPGy77a6ey8kipDj/FTnuDIve4ci8YApwbaSrYWqSWIySnTAs8uHk91HXEbxUSe38imVLQL
r/jEkinoY6CE4wITjbrb+Z4qbGHlEMsRcdfgNBpeJs7DZv6NEOz6kJb8HcgkCxsXJ/vFm5w5vKOW
pfEYjEPGTqN6utFmZ+cT449rkm+IBu711m5XJlK+bM6iDXg8SKBwT0L+A9B75cTINNLoHoHV1rw3
tPtg5WG19nk5uScPK0HzrsyrVMRoiyGRt/brlzbQ6a9XzlcINTcaOIZ57L/xCvFwP27claNubQRy
2U5GQJwa7SNyBHO+1Zrdp8VwlPlXdw2xa1YzfL7TDxro0/fXnUr+dXV5A8iVg+YOpBAXYDQd6I4e
NHwibrV5z9ntOOwE+07413I8OOa+mtYMLuwWXHiI+oD1RZZRlbbu6tEqO1KXMQjhm7uyTbV7j9ZT
CLoDLUonYq7476I99LKBbQ7WLk4daNbzpOpG2At25BsK1u/lWt/Ix62pTCLuOsQmruz7u0iPOxOk
KbU+K2PmMgLszEi0zYA9tQFIyffEY51pW8IHtLoGzy3TtuCkPhZ0crINQEBD9Wg6qPOK3IAUUWB2
T3yex7vOzyiQzX0qvsFDjDmEWJZ1AzsjSGiCLhQ90++F5eSRqFx9K8q8hgocTW+SEiJQbtPld2lG
ks1YD/Sxqdw0bMHh6t10SU9e0RSKZeYbUIZFBRJR7jxDkhmNT2FRjAXeNWlwyHR9vkfGWbsB5C6J
sD7kCG7L0thZA1SIDZQAQ+R3E3COVext8DvjqFfGm8+THyLXpmZHWAvwYU717aB5EEf2/KZHK7hn
l6FF/L8GePdfLE03w2BMXWOLl9STK8A7XAibxLqRBUVEXCiTJ3NW3xDDmsLMSI1bdGcnPwN0svdh
l5IAkpG5uSns0rllBah23Ab0robQ2AMbJysaOB1Ad8g8zMtQr/jWwtYHLhG5bJkbQi1G3fpePxYW
asO4MLv7d9YYK9m8Bd8FES+ARIBaoJ0nUKIop/VLRh2bxSl6l/P5zaBf8uG2xwRePwQWTklkfrD5
gXNABKA+hcgwd3UCjtK4mMYQZLyi9gG4WUlfL0wWLn88RXBH4rVlKeFaZlgQYRM1i1l2k3zzphV4
zdLnHayCLOrI1ljlFuaTMzcGGthjL30eaBJawtpen6VFC3gMSNKBhQJMIISea1lZxnm1cboXd63I
tvJ9tbApWD6xpMf37WAbbJHT+Z9+vqM4UxrQxNEnfN67A+q7JdH1z8ubVDkDJT0CIHWyan9xBjZT
kYIoVhTx7HabRnQ3lnVEbI6j7gYq9ivv6KWpOjWmbDx/AHcwDXgRT8adj+PE/HZ9MEsbT6IakB8A
uw1wGud3uk3Z6PooNMdtuuW0CTvCQ2ZEazw/C/sOFBZo9EDwDbUQ9Y3eZ62FdDrDlphT9PiXR7t2
Dslovl0fzbIZwKnQEuxfEiAjQAQTgJ2zOLO6GMlbUJuZB+FMu+tmFkIJpFPkCx1OcImtTEFOxyw9
reNJG0IzQPvxQLa2AfqFo0sgF9APYbLGJrrgCHKJEOMjDwa+TyU6InYJnzN4HWePGiu3NV+jdV4y
gLwlkIFYJHSmK57APFL7HofOsCWANQqdtTz0wrYBBTp6qmzZFopa27mn5TywKG1NETtmxL5+HV9A
ckVWdsuCN8u+PZD+6sh24dl6bqOyO6MgRSLioJi+9WI75QRYVM0PZ7pyRC54GtodZes7ugEwW8py
NIyWhI1VGU822xTtoS7AU/npJJpE5KFyB+4BFIhQvzsfDui1C8mfWMa0fmfiLYF+qHi97sryE8ph
dmZCGYdPDVBpuDAh8p+uld8Uwd4HZdkYAMie7rpsDU61aM+ElwHu+CHvej6kjM1+aWq4gHutCFu0
N9sN2mpZH9X9UWS/NXJzfXwLXg3aOaSPQWwmQRbK+CZ70iwXqYV4ckLARSNv+od9AxSBixcFEnbO
BahKS/zBtbKKx06yS7X3wfv8dX/2fSWaIMKmbTlyHtvUCs3xnc7R56cIDA4BaPDR6IcS//mSdC0x
eadrJPasTY1Z+nSnEbxYvkgA1MW7C2pR599HWGygpDOTGHRMUCXUtG31abYGxYRyttQpqOHBY0vi
Yai2fjfERlcd88pbCSyWNr0DHLAMvJDHVHOYuXBz3UNuQl6WQbFDcpbZKyfYmglly2ddYI5BNiCd
2M9i7/OmQRGSJFvaWPrKuq+ZUrZGlRTEGauJxli3R2/IHtzxZu6/XneuhRMZZSdgtj5yRiDXP1/8
qveDuYaqY9yUW2IdZjfUwST167qRpU1+akRePSeJCTHiWksDk8aTG/yZNVCdJMawsvZLNsAYBR5B
GdEjR3Ruwxxno3QMUsSmEwKgyfrPfx9XF7huECbhv2puzSsNuyIjrscRbIAd/sSfniMH7ZiSUhic
KRcdbFODO7/UCWIW0M1M0Tit3b0LEyTJvID/AH8l6vmK5+oangxotKljVGyrqMCfzw8AD0ScIIiH
8VBU9nhh8MAbWI0J8sxD12a7VTqbBV8FAPo/C8pJ23qVAfrjHvmttAhTz4zwCt9q/S++xpewNFW4
jyAGjxUxLjDFWT5P9TTaVZz+rLJDIHafnymEJvBRFMVQ7lW2g6f1qT65bhU3/GWqNqa3dqIv/v4T
A8pSk4GKLrNgwGZ7Q98nn6VuRKoBvAsergqAJC4Q43ZXMdsFhVHc5PVfq0GayCw/f6kilSRZaZGZ
Q0CqOJNfiBmoyEHEFijKPABrw+tLsOBKZ99XXKkx9C5rC3x/yJobqg3PqAaACDk/oF70+dU+M6Uc
TNbYoNqQwRR00fQhNJ6vj2Thljj7vPSFk7OVd7PJaw2bwqsPCKQT4DHXJAwW3AklSOife3gZXvZW
annNMlB6IMJxOfAwwN5pwbSmwbS4ItCrA7UDQOHgLTsfB/M6jbsJx4rY1XZumrfGtnddy7aJYCvV
4sXxyBYyeBbq/WqYYIxehoYeX8SE3s+Hjq7kyhZX5OTzyu5z9SozO9fF5xt64+nbxtgONf183Ixq
yH9jUKYLxBv9iKqqiEu28xHqHK571coUfRB8n3gV0ktDVRBPxG65oTzU1hBWS6v9QTgt38wSSXq+
2ibIDGnG4VJV2ecPY2O+a3mSP7Y0Bcm7Ncwrl6uccuUVhQctghz4MfCxag2ON1M/QhmFx0NRGl/m
1ss2Ju2DkE2dtzFwWYFuPPffCis31wClS96A9w3axz7yK2r9uQZCJwiSXMRa810b28jjX9vk02Qy
iHVPjSjH2VhnPlD+BO9qiKRBQneNfXbJHU6/r5xhmTbXA3oT4Q4WiZz+K11FGS5Ok1TikdUREAIr
DpFD/I+x1OdIQIXTDwEV1V/XPXrZgCcf6hDCvaC88qAJOYGlm8dd7947k7j1W45m9LUsyqKnmf+Z
kTN5snFoj4oTpSMH2AXaSf1+Ru1lHDtweD3Yxo88+3F9VIsLI+M5mZTHP8rCl3hSc93AqIa83aCt
NDSbb9ctLA7oxIKy9Al3UB1rdB4bpX8IZslLcmzQ6Td6j7ZPwnwN17u4TugiRoUMGD082s8nsEkd
kuoQN4hnkxw8c/47DVW1mRNt5QCVDnVxJJzYUSKMfIQItFN1PPZMPoGPv3e3RoNorBw70Dp4rQaR
gIGtVB6WBychVzjyUMVWvNzpKfTFXXjHIEmp911ym3YrkdOaCbmeJw6YVxwlpxYmghxCPLfpE0Ej
83WXWDQB1R9gosHWfoGgdEZ0wrY1StkEbAj9OyS08jVJ8MXVOTEh74+TUQg2M60TSAtxDjEFJ87B
Uuu6fzL6x/iHcgEaeyBd+yEqewFEKhPw0hd1UsZdFmxMXnxJGI8Cw2ggW2G/GsxZiz2Xpg/5Fjzx
fLANXCCSrFLTC3vyytjkBuhucxRkIf9B17ih1swoR8OII9vIPIxLM/+g5Bta1W9nLZ+/tEynQ1EO
B+CApqq2fdgwxrAxReQUcd5XYaunW3dNS3UpZjg1phytWjoznhYYUIC1sesXMOhGvckRIK5soaVD
FTJqPs5LdM5dQKt0k4G1VU95bJbOHRq+760sWzGxtDho1QEYAP8sZBNSdwJqDD6A2lFoTcdZe+mC
3fVtujSMUxvKfNXGoCVW7wALMEaiRjPLPxwDp9+XYzzZo87kouZh4PtIFwNm1ERB34fNmqbd0qpL
ijlkdfAkB+HmuZUeQKfKdUcWG6MJSPqxbkVksd/80yQ1CKHwIAAEGOcyMjzKaJokzw28xFmcaF9z
5yaZV2ZrcRwAnYHOKfg4N8/HYbGhCfLGZTEI4tsCqucZB3/F/s/1NV+6rV3g52RYjZy6+rSxszEd
PYFktAYlskwcuvnNqm77rI88K43sZi3w/AjU1WsUbuyaYACU/AHK8qDZtQA5TcHjkTjznac584Zo
tRXpo6HtiV/ZB7fvnxO94lthOtM2tVyy7YdOD1Eh60KjcqfNZFk1+GM0vsnNgN8mIPyMrk/L0nYD
gzS6eWRu+IKdBBRXwzC1AY7c8oWaIpzd72b3D3f7qQ3lvHU7oWuGrpWxbsZadawdPJvWMkeLy3sy
DmW2Z9DypCzAydQE4tYzh6+eNT9z07qtiIhAjFWFNt60/9vcKccIM8y+GHzMXf2deQCwRH31LxbQ
+4Y3Eur1QOuebw2IdIKOtsJjcObQUutvsv4XYNwr+2/RBU6MKMMYGThvpwkwTAisbGwNjJtOHTbk
6R8mC9EdipxgvkNEfj4UTzOgYd67WCB+lw3zfjbxvsST5rqVpWsXwReqwbL6iJTMuRUiKqsbJg8x
Xg/+wPwp4XsW1OFUPWXFn+um5LSo+/vUlDzWTg55Avic4SI1E4/jy9A/WCufX1oVHO3gOtBR+wMc
5/zzXukUHk0sYDrT4j6FfIoxpDda5n8e24nLHLTuiFYD6NooE+Yl0P9x+xl70xZo6dG1R833f12f
qaVFAXDC+YD3XRafBDTnDG2mPMbpxUATnO109LlANsHYXje0MGeo1WHdAQAy5Kl7Pmc1T8tEszw0
BLS/C7KtjB31VpZFuqmy6jINB8ZP8FHgXznWk1UPONEcz9HQDCD+DsmhdYNNoKWbobzJRRahS2mV
Q2DhejyzqDxbKMVjkMIJ4GdjSK0vVYrWN2QaXXSMfX76fCmSCtSne3naZDngijlFo0OrsXAkuxoa
hMxfie8WhwP1JNncINuJFYezGMtmDxIZsZl+d5jYU/dAmjYy+FpudskZ8HYxpRwM0LO23L8nK9XV
SKDxDs5ga6+eix42/3tbvf3DjKHVBVRIKOxcdCimpivSOcPalGY4a5GVHfXh/bqJpfmSD34wrKAY
fZGdcTkkNP3alj1CYM6gaAgxxkinCJOmlW16Kd0JZNiHrBUgQmgBsJQjWiNS/bxDj0Fg581j5XZv
FUtKvnEsgmbShGmPSZkc8yLfaTFJ7Z1WODuOAGiTZEI7tLPBvnuGTrdBOzdhJUBkR525/A51+vww
zCb9WwBtsAtmM/hC3dq67ft02vuzVm8d4QDgoJntAbTpY5w0ogzrYRj3VLNJBEfqY/D4DV96dGVD
C3Ew//Ci1e5cdLqj97ixgt+66OxxY5Z+F1ldZ0bzXA1/W5vUG0tMw3s96/lzyhzyO+U8OPAkN24d
DllIvyv6PahYnklfgtEsndNDrrnzXueZvWtdvd30GoRlTN5DmSZBj0JB8/IdSjgAkrsEInNS+A3N
PGsiPJdnJgg7cZKgLolCG0Kzc+/lhWFL2D2q6aWJPuoXp/rlzzsD2cUUTUHXXWzRlod0PyrRtsw0
nttq2tptnTajyFqw/snFy3XjIJ5CttRKkj0huvdrTjJnJc10uT8BZwd1CM4bZJ4vTlKSj1Ywemh+
K+eGh5DnhiBBwPcza56vD++ygdE6t6ScoHDMHkqfYxEbVrUr0dQLjp37QQtCWjg3ee5Gbqrv5tn/
NrtOKIr82ebGt+u/YWGw4GL6b4rN8ykOsI+MhBEcrdl4kBti41qdsQG9ypqAwaIlyMahbRrUTxdJ
m7SYKG1Iiu4n/qMcwbo1fDXdlTLRgg280NGwg5WDy6hhKbjcrKnOgjyGPKkx91FQmpG9lui6jK8Q
954YUc7vVIKTCIER9tMGkSxBHP/pNQFwyAKPPThOwGMnR3lyQegQcwPlWkViMUDIstVfQcv3xUy7
lRh+aRxorzPAVYzUFmrn52YAVu5A1mliHC9m86zlK561+HlJnC05yIGuVJzbN/sWdwQ+n2h04x7A
fbpyOixtHwRTEjhiQ5DngulnnFgzm/qYxwCBTPeFqX0LDIftahyn6MDGbeSN/FetOdC07YcePQpt
eevzwr0XYLVdK+BfnlUyOIF0Lvo+QdqkclehCF02aCwAYGZ6Iv2mTcOSrhFcLF65MAOlFPQLoF/k
fMUaYtMCYlvYrNUeMq8PoxYKsr/ufJfLBgMYAOoHIPyCmMK5DQ7qXwtKrDRmotk+6GW9vf79yzGA
8Rf3DoB96Fi9WDRgKLTSbhD9JBN/nx1j29bF65AZ9wx62NdNXQ4FPEHQbgM0Eo8VMNqdD8XhY5/3
gsLUPukAklu5J5b8TwrwSkIilIYuIiBIUs9VYQC7xqQid5NJTQg0yW5qjn7pob1N+Xg31vrblPj3
BZ33psW/62StrLw0oXi7oCcSslSgoFMuSZ2Wtc4g2xCjch6POTnoPZKtDm8OPujKrs+onLHzRwZm
9MSWcls4I0/QNISW0m6uIYbdRu58Q+d2J+qvfu1/IWuh8uIKIusOuIRpI92vOOPQ1R6EEwF1Y32y
E6lx35uf72zAkJDZh1eis/kCRm/QOmh9VHliqiNMS98b4MSuT9riIEARiFwbcMHoRD93wz7Tyrwd
LBLPu8C9rdd6V5bWH+RbUqEAmjq4OM4/n2q1yZ0eQE2WdccCCn8GQQdL7pEngM9XHuWLtiy8KOSz
BZA9xdYA3kkIGCckJqC6v2G1Pe5qrxmj3hvLKAuqT/OKgUwGLwzQWqPygktXOfBoPyVBMCA6sc09
9QEcQ4li9/nVAZWLTFMj+XPReuJ2Ffo8PQ4TY+rtAFET285MhpVM44IPIIpF1yIg2qiQqjnXUpsq
fxjtPB7RqNiPkJUckufrA1nYm8DFoP4qc6ZSaeXcD0DwZlSThrCksF5cN4sK3d5nzX1FgsiAoKNY
k/SR31POAtjDnpRkvgABKGuTCbfoS4/BF5L6K3Pqh6DKD+2Qfr8+rAWXAw89NCHwLkcOQN09kBad
uhZN0nGd1Ie0198yntwEYEzJO/vHdVOLI4IwlIO7D06nXq9+k5cOz/08BtASDDkefxiaz58FSP/9
Z0L6yUloV8nLVRdYpH4weCSB9BuXFGuR0aK3nVhRXKEe61RPKw9hMD2Y1oPzeagRHgwn35drdjIK
1vY1b3x8f/ZYZOnjo8PTlZNmaQhYdYDo0eKEthMlOG0cNHjikY/gtNyyOiLx9aW+jNbQDA/wLjjj
gCi7gK6lVoPo2/aRVGzBHHRn+t+C/FUf7zzr88cLTmYkYkD0B7lhNbuMjDBpx5ZmcT9ruz4ItmB+
/HQPOcYi04sSHHeZuIKOSRvIuDDOnngQ5r+uz9TSQpx+XVnrIphyF4L1GXBKG17eAxl3/fsfuU/1
HDk1oNzxtUD3H9Rb8fONKuIs2NDG2Ghk2vJiPLqZBhLqbnyf+vZLao/PQqwlgZfCOOC8QOSFXooF
jnq8CIp26qo0Tql5dPpH0f4qte7FLAYKmaRiQyxnX7bGFjK2Ozc1vlHjH/br6S9QKexHR08qu8Qv
aFz7UefJc58HK8HqwtmGfgGkNSSAUtJanG/Z1LWrYajNNNaD+1H7wgBaD1b21LIJD4QjSGziuFbO
tsx3K6+w3DTOnV3DbmfrVkvWnEUGmIqzAFSPkABxNziC1TZXN4fKFyDaaayxoPxhen0F2L3RA0bb
avfI5aQgYkRCjHsJmugD5OCyyg5Cb0IjOrXqtbfM4ogtAAskRlGm9s8ndRDcrPXRyeLWeCzYd6d6
T/lKVvpS3gA5IpyDCB0QPuJWV7YHZ3qPvEmZxzhv/6BC+zuDbDNt39uq2wFSegeN5meLml2YtUn2
+QcUMuGIWWR7JK5FxXbrZ4Ra1M9ikK9txtc5z1auw8UJPDGgvNC0eoJceeJlsZjvDXqfC9RgP418
x/yheQLcNIAQXiRTOn1IDL0RSEPM1XYAURirnq6fYAsnJCygVATBdRRE1OZxn3Zl22h9HqeQf9pQ
a4Q6d8HWIEhrVpTd1RLbKsUAK9B+DW0AdrpqjRxuIYLEQCRPM3plLjULAuGjH6RmOTL6VTOG+YSc
EJn7+m6eM3qYhDEdAz01I8sb157q8vi52NeSIQaJQQTiKgiismcSDDZSOVrV3bpje1v485M59M/p
ZK84xKLPnZhSfC4ZAe4tG5gCYjAJ+y4TDyafh42vkzX3XlwzFC8laRHoYtVDd3a4pZESUb/X7ctv
tD1cd7ylSQNTOChqIAyLaEU5fpIc8g1BN+fxZO0LPj741r0BffiqWVOKWTOkPPstfbZr7sNQXTwn
nX2nNV/RP4nG1jVsytKEgRtLMgZJAnj1eE+gQk1KrmVxUuxr8zB9/hWGBzhS+xLNg/hPebJMaUHZ
LPD5JngYnpPqHy5AQKEBWEGuCSk6xbNQIxMGmUQWd46RRt6ciucxdYZ7t0ZT7vWlXwxaQIYVSEQ+
8Gjqy1hMoiFiNLN4arR2k5QAQo6U1g9e0o4CFClGmOXZfnTzCNWaPnKIgAIC1d13a+iClUTy0o7C
6xZBBV4FEq1zfg2ibbuHrrefxu7o3xlFHhZ9EmXF/vqQF53Qw6zKmwgZN+VFkDFRZnNfZrHO298+
4ftpDt5phfpe2/zLgCAlCmwZ+t7RwHs+II470Rl8ksUGGOG2QzWJY+dU5e0ABvKVK3bpzJWpG0lo
JPnNlCt20rq+mnKsI7TdxmNTABPkVI9O405ROhrmlzqt7Miqq2nl0bDoQGgsBKEqqtAyHXs+xkDL
XWjAjhlQYOWjyIIImgBhW0zhJMBKh6pn4fUgRm4CdBiD3HRAwi+ZrM/jkkHnAplS2cq6wOhOMu6L
WRQMT24BDAEUJn9Ua2/uJcc5saE2S4uk9hLTh42x2/MBhM+uCN3pxho+366JwSDakHhEkH+oJQAT
XdIGhUZcrNODZ2889u3zOwAdjsDvQCkAPREKzh71TvQ4uoTFRdbvm+o7KgGh0b5ApfG6naX9LDvv
PaRdccaobacpZIumPplYbIFhN0GlGVhxDWCl61aWlgXPBJxhBp7GF6KqjpWWoJXpWVxPu9nc5P5N
C4ww+x+tKGETGXldWtbA4gE0YbVTR8X4k4B8vNT+/MNwkK0ABhntSp76+ul1uyxZqhcxsSKv3rRB
mPCfUzuujGdxbXwAluQt414kLhIALmq3AmtUZ3RdGNTsgVvtW+fQlXfH0k0sc27wNiTGfTXTmzak
AbfvDEYkv31D0+cjtMh312fsI+mpBn2o0YI7DqAoIOOUe8OAiGA55SWLg8p5sqsZmit5NFQoe1O+
wfkLaLrdhN4w3lsA4tAxuGWc3KDzLLr+Q5bmFE9KyXOLJoEL+nKfzCYL0DEZc7Nqo0arINLhg0Ia
cN9/MOSgYCShc7i2lQ1MGc3zrsMGHkZKnkonT3cgckhZmHQgjr5ua3EBgTsFTk/elurFQuc6bd0W
k2s0++ChXZPdW/u8EuuwxEucbsSh2htuOKR+2L1e//3y4rtwDjRayx48VGjUdHZNOrcvzRT0ZWL+
44nbAC2srLy1Zmc7NO32urFFD/CBg5CAjMsamhGk7QjKWdBb+Ue0loR6cyy8NfrXD7bLiyGBjUCy
F4KvRy24twH3cEA0ZdzY4FEK+Hx0En/v52Rnp/3OhnKnCKewE5FtRuasfYG+5zHh6GYnWb8SP8pg
Sf0pDs4qCapD6KZyVEFJVgzo1EUHTYHWGZSC201mzWJn+KUfeV7PNmVaQWKwDJ7RU752iC2trSRO
B8UqwJcXb3IG8aW0NMD044PmJ5iMHxWHKsmE+Hk7Vt5f0ECvabosLTBqFGDsB5oURW0l8if60NME
+X3QS93LwnaQf7fNn9edaOlCAxuXAdgj1Loxr+cRlXDntO1HzKnl7026NbKdGeyt/h8SeaDJCgIE
pibMyF9xknv30kDLigq0fkBc7KuW7QfdeJiLNf3CpbgUHPEINyB2ChlD89xMnhiIfYMA7GLGj8DN
Nkn6rjd9mHnfO5eFnTH9w3F1ak9ZINuCHCk0PXBcFZvC+Wuaaz63dGDJHLmOSxNoFNUDeI/dXzlU
Xpw3eXrnfL5eAQIx0IDIEBDM6crrhDG/R3zvUwSyINDU6lBU88qeXRzBfybULDHSzzNNfSB8y6xl
N9NYFQ9mlg4rVhYTjghf0FqHnDjgBMqLpBvaqdZr4AmcnHk/pmTMD+AhYVD77YfDSBO671lm3FRt
kaDUnNu7soNq6MqvWDifEHeg8QZ0iXg3+4qXc+TkXS8FWAzp3AeAIm9Ry9nYTgdx5vmvOWo/NajQ
82ytTHtxTKC+iPI2KFfA6IJIXllFkKk3LiBFxaMB5ge7ehRzGRViLSa9GNyHlUAytwGyccHb3npc
QyuAVzyW+f3k3yXmMSNfM4g/iBoVh+FrTV+un0yLBm0QaqHeBU4qNVGk55Y2s56wx7o8en0TZtOu
8lAqyr7Uthc2Qg+1mh6u21ycSkd28Ev6UQDSzw8QTeNzT1rKHq3q0BXbCSp2U7KSz1mxocZTKS86
1uJB9Jg5JPQzWMjfcmhbfXokpuxrRUEQr6ILmI8/Q/vRZV75mJavY/VK2TM1n6+buNjagG6cmpD/
/+RQz2fbowZU8h7B0/yOW+P61xem6ezr8v+ffL2dZpboNQaQmfcuCQ6281Mja9Cgi9tPGYK6Y3sI
YFoVjLTGa6uzvcVoOGTTJqUrGM81Q8r5VNV1PeKaLx8d1DysKNUOYOpgq/Rn8sI5i5CU8SgBrp27
1kxLmHHnbkPpHw/iNwLiPkm2cya69YpfXgXu49Le+EO1L90idNm+RAFg5seg0zaF+drr99Bsxm1w
X82gI+Y/zLTaDD2kJwKk0+mw9U0IUDbvRXkDChszb59mA2/hYItcUxiY75OfA0T4WjRTVJrl1i2j
yjNAc61HBLk93/mj9y+0TENKvk76rzEzw5abm8p8DrIvurEGxl7wUWxnYC0RPiEsUAPyvB/NBAzO
4rFCpQ09vI1DVo6MZQuIj10kptDnoQRQ3JlK4TpUPJrGiPffFIIy8dM7AWP4z4IS1aRjWk3cy8Uj
N576ZJ+Pr85apLk2COlXJ5uta3sE/3UhHg3/l2ne12V0fQgL7n82BGn/5Pt9W+sAxOH7g/6lGPap
fzPNu7RduX8vwj/07Z5OlHJkgLCvG20TSwFKhLvCN8M02TfQ9nLFTtOGbdD9uj6qRXumfJHgesKN
r2xqg+oFyLxN/ugQthHgCvP4o+7uBBQRTe0uTVcmcXGRAJXC4xgJZTCGnU+i4xFmt0PCH8fZurOb
HwXLVs7cRQuSuhKJLdmVpTz1J9NKCejXxWPX3kNsBupO1yds7fvKCNpJb5GB5NiNzne7+MXp1+vf
X3QzhMqylAHQgK4c51bRzWNV/x9p39UkN450+4sYQW9eSZZpK1ZLLTMvCKmloQNA0IHm13+Hihua
KhSjeFu75mV7h1kAEpmJNOeYUIAZfR/9S25+psCBxOn8b3KUgw+kXeQlMURCDLbLUSer+wfiP7fO
htdYVTAgioItagnt1PAfRBSlrRNXJKUb9qDZmo/cQPP0F0wwY7Lm9ppW/C1wB/+TtZzd2RUFI7CF
gV/sHZl8IOXPcS/LO9n6749LLsQod5TPgvm5iSVp4GQTTogWzK7YmltdWwv2CwVMCzHcFRQrhmQc
vQUhe+LzJpboAeJdd2iKfH97y5ZjVrztgq6B9Bv6roCOq0SLshDEx1xRneCIwrL/gJ4DO0CvrBfZ
3qfbotY0G7P26NpYJuANVZTnEgtg5rROJt8CR4JV3vFMCwsZ3GU0Pd2WtaZ1sKNod8cb5ho8G/97
JvKaY1kOaAXige2Q7MOsj5w/+PlGRWfNIiCRgwQmCnHIrSiOB4WBWtppWSd+96ojgHC2WtnWzuhc
gKLWc1aYIFgs6mRsMZ4mH4zim63v0fQirA3juSVJ0eyakEonOrbN+VgOsZBRWu3RwT+PG6qwKgd8
akBOxqjeVQG9JnJi6ZTVSWo1gE4e9GNOSQyYnCTv7Idgzjbkraoe2oANYCXhMaEGOJqbUb2SWFdm
vXH9zdCrsOt/GOnbO7VuqamhDoG+XAMpTXV+qO4w7OPUgiaz4T8CBTXU52NL6MeB9Aek1h4Kawu4
xvj91Lq4wJCJBxJqswZeSlelder30yywvsQsRmMZBzSiqrXsY+V67LAgKO00ylOwARN+RyaPRtXU
VF98cBY8DAXIe7R+Du4zK8j3NkvnWCL+jnhpt5EV0GJvzlMXNbrEXwMZgTjZAzAG/VKmQ7cLMleL
itSXYZFrQLGwCvOjFF66A75JF/qkGXbSHup76hZzNHYGmD/QMnaYXOmGc5fxRxA1ajsTmfnnrkDG
gyIUAb6P82HqOjPKoOii3LdIS7V+B/iPj9X4aAzlS1N5d1+y3Zy5d75XR/RFu9PocHI18y6XJt1Z
mTfvxCxZCEskUMVgLOpNh0W5Lmg4wzrGZYbfGxQ6QA1MDwi1Tfuii/FXIZseQ63ghizEpIemSY0o
YxUqIZpvHYqJTZGch1dL07pYqy03Btuy2Ldy7rGyFJW0rnGiSnfaOxtILyWf3X2uzX5Uda0fi54M
kW6kv7yOjnE9cbrTMBcVCmZpEeszgpZH0uzRzpSH5og/OL1WoBQyVeFkNVYoRN2Eo8vosdKDX1UO
GsiaTfbeGkHu3vp2djcUCBIBH42ydWmZYU1Qp8qpMR3EQJu9bk9ZmJlgXUHfXB7pUmYHrc4BAMxn
ehT9DPINByssXDxlShe89Bw/+SumNbP7nsk8bPqg3+egsgI9t4cnP/HnL7qeF2Aozd3x0AZds9MB
d/UQtJnAFXOtsChm+1hMTbtDGRo9KxUt8qStrbcJnZfffIyY3tVFMUSgGRXhiATRRjxwzd0KsDck
upEGQSkGIhY3cRYQzIQKIg2JB3jbPAIgGnSawUnIb60DXDvQzBWVdhKu9eAVz8I70JkdOtK9TBjy
0sHKOdAdIoqQIUXuaQStm0FctENU4zHKswGqlIfzVMYDKHVKVweB0Lee/RwMPURDVTTDzPB7IdNd
79NQM57S8jkdHBg6GtrkU1rLHak/mJkT2u0hB5+6sJ0XY2w3tuDK0i47sEC5o1kJxXFdeXjxiebN
XIw8acVPq+uA9cx3ZP6RgrSzejchjSJL8VNel9ZQjQH5mv7RBGrNhCsxbY3iLR9R7N3FghQXlWk2
KWgFIa3zxaMfW+/bbRu+9X0l/tY7I4e5w/dZhla//Huw5fu2BCwndqaTbsZaYg44kQzGaQ5FH99e
wJWvU05B0XnHLu3Uk1jA2CBYeKmc2G0+tc6GXl2Fp4oUJW6kfHSbfsLN6j0SiU6EXNdRwd14nW5I
UTPvgs+DyzSspayjtn6R9WeQzv5P26UihFidM7jeDBH1vwujfPWo9UAH2v9vQpRb6Htl5YCliScU
A2LW3gCRWAO4jv9xt5RAdMYgbBYMPU+0PnKKCOxT2maRYutElHOvA9Y7WaHzpGh0e1faGo8Q4Yiw
EL4F9iNUqpDEGsEXprOoHDUn1js44YpTuuNt+70u2ZuR+V8x579lGNZ/GYAxMJMH3AL1eQGqNxPd
eAZPhizywbw9Artm42qtisCUF8wo8nFXbdnMFr7wAih9Sp5ndhLWt8bcyKyvWoczEcrtHTt90kq5
eKylgfAvgOiWe4vGb1RCUP+9eqywas56dOuj88xFmpgIcNd1oVG9u590EYOWbKSVkIW5Ksl2td2X
Hlpwk9zPdmK8s4CNfPtK/e6Tu3IEZyKUO9X2KV5kfc4TvCTduG3QWea3th02ZtfH2YDwxpr468C1
IupmMQBgZGRHZxra2CyaLPSnAlQ6RvaPV/IgnB08duo20yNBUxrNuSGiqR7zHaJrd+ehdTMafTLF
3mCj+QcAwmBl2ISiX1MvtI2gLWCpaGLO/NIzDLk3GzVKjMn81cw+OshfuRvF0i0Jiu8ZMt/RGgEJ
SCwxJ5H94+Bu9C+ti8Aq8PjGvKXa6tt7qEyCYZolMvihF8DBOuTdl9tHv3ZHkAj/I2L5+5kHpQOr
iGYMLBmM+5J9F3IjZbXYMFWz0AqPYU5MqmEGTtEsLdMpeMRankydfue2Q4iGV6Ccfp6cf6vhNauf
nX6rg3HNaZ+LVEx3O3saqGsa3Je0fpRdifluEY++cd+Mxevt3bvu/loq5ZiJxswwHsMANLjcPlnX
fmeObpl4U33ndw/gRhrSx7zKI54f9Yrv2+ar07wOxSPrH9yx32hyXDs9DOWBzcF0FvugiK/8gY+y
NVlCvKS3cvDHb5Gob0lQbGhfjhmZ5cwSasXNHHV1eHsHt76v+EA8IYnNUdtL9EICVkiD/TzclrCm
Dmd7ZCpJ7NGvOtpZOktS8z4L8JZD42SuWzFaDuPbktau67kkJZ3dThbQ3nOcBnDLd5Xp7mynQglt
2Niy9QUhmwkQMSBf+sqhA16ndqRrsaRv97U8pc6xICF1N3zCqhSMeaOzFS7uCrpSR1G61FLU98FA
GprV92Z8qfSf/bspH+HckMMEcAsaNB1PBRIHHPGA+nqANM9XOBf57oaZ5fMYK0UiCVAjmPe/vJ82
SVvYA4G9Sj8W/Bn/743DWDvz81exchi6PRhNQDrEGMFh8HcTnufNhgKvXZFz/6/Ys9HO7ByOlCcV
OiuG9kPfbtjo1TVg9gtNDqhYXhEEe7KkY+n5LCmc791Uhm51p5t0Q5/WV/FHiPr8kLU+t2SGkNko
DZSTAc+U2lsdgetC0COytFsiplROgzc9rHGVcaSqZfhB77au3vLPq94MyHp/vq9Yw4KQrhBtiYgP
4SQ/jP6exEN/b3y7bUi2lqEYRR08sVWfYhk9+0GKRyf49/b3r+cmoOhn61BpNnhZDTVmblhSkuoh
ZyQu7Xk3W8ULq43YAf8xhg3uS6J7kTmPu8xFgtLe4sdb17o/e6n283hW3/VEEHiWGhPS6Jwkr4Oz
1aW0upOYL0LR5ze91fIjzsIbkoJBYnI5+iwI0q7IDFlAX729mavrOBOxGNIzETYtTbwyEG7oyDYu
lAvEu0e4/j9KUTTbQ/dsJ0CNmwRDHTWcRZiuPqTj/vZatrZL0W8znRxiZgLbNccw+5vDJWtOBbXk
P8ehKDYo37qWgFUy4eOXMqDIad8H1adyi51iQ4zaUsV9DMgNHpZRIjc3VkCPTEEsbv4Yrb+Iv87W
o2L7odCk1YON9TQWwWnk6JHR3m4fyYZ6OealeuXEtZ1WYC2NIXayhLNv8pgV/nunxRaLgIFSdKpj
+gcv8ksxDGKYOSBON6qneU5BTPHJyDcKievH8p+MRfvObopbDp2FAWaeSNMNi+5J07wIiHo7e9jq
dlvX4/8kKdc+79xUTBlWQ+Zvha596QAjunEht0Qsiz1bTOoFDebeIKKa5gGth+Klq7zj7bNfrsOV
uzk7FOU6cmMKqO1CRs2817RJLG/YjfY3lHtkbkfoqI+s4S+enBjlQ8i0cDNeVROnfhZmm8LDuQQQ
QvtcHuiv24taV+j/JCgKnepz3k4GLFnLduPPrNl340aosaZnADMDnzsA6f0rFDvCx7QqTdzK0jiQ
igLi/Tngu5RuzUKsy0GrD9qM0T6pvr5EMKSBy32sBDW6vmdR5wLkdHoU+UaqYU3X0Ez2R5CiB7Wt
db0jXJhl/RFQVRGftuh3tyQohnmc8DYdKkgInPsRtDTuX5iXsxWojzDSAFWWm/h+573p5herfmjk
xmVZNkG9LOcilNeXmRtMoPSJO1/tJUPutA4eWzixXvuGh0dU9z9v6/HqlqEzGKVwsKk4aoZpRoVM
eqgEJ1J+cXo3tPk/twWsBZuIyTHPBWIqzJcoLj+QnZazgFUJN5qwcg4y+57JMu6DH7zaipNWNw8d
BAvExMINqZj/YTD8snCQ8DW9h6KNnTzUvqcH67tp/o0qnwladvXMbFp5IYbChCC/CRH0jfPu9qat
LgTkKcubzMAUvmL5UQOs56ByWWJYVUysNEKTIec/Jm+ItOGoZZ9vi1tVAvAjYywHnUVoMLpcDjok
SqPiAZ78qCqnr94WDP6qDpx9X/EyJQP3NmChESSjPqpFiPvGYF/WH8S7ecvh/wGF92chirLZ/WDR
3MFCqnwCUPMLCCXCKtuoD62Z/nMhy+GdHb6Z+wEA5CGkmZpXKdtnOjmRYWy9AtfcJtLlC2QFnNjV
5DsxQU1WWwwVoqnYlyjmVz/1mWFaAEg6AYtah++mkvyN0zkTqp6UjrELoNwgtBWnbGLxlAKtjsct
8CVvq9zqJmLCD/h7AOG/QuFrgkASuWh4Zzw7LUrPh7zfuKSrji1AQQOcMb9n6y7PabS7qhO6wRKO
8hMJHpu6A+HaB9//dHspq7fnTI6iD4FbIPyrJpYILfpSbiEQr3/9vxKAcjf1dMJEatrj67XxONrT
J82fNuL/tbNAnIGWIewUJuYUt5kCPVR63owi1shD6ny3WitEzfP9u4QxG3QOo+l6Qb66PA3faie3
rRAF+mAR0YV7l/p8y/6v7RXQoBcGRABBXbUuu2nfl5TUNClDcz5sdt2tfd4G4OYyU4bhJBWLomMS
gwGo1idO8MnpP5gbx7D2+eWBj0k/IChfjWJKzK3JnqNO0tKQLTQOfxHrn39fudvaKGhBU+ipQ/c+
D9Eu9L4TNlDWQwSxzNS6loeZ0ssThn832swduqdMQ9O4/6OS2e62BPVGqxIU/24V4+AbYuyeyuGo
i2c3eG0eS+dwW8hveIDzEAxSFrQFnISHW4044nIdI+h5AwuMkE/1YHwwRbqfSPrJsPiBlt9Z+hFI
XAkNlpqfca9pnx3rG9q9srBn5YYtvspvLT8EEx4ozBrI+WIQ7vKH0LytwLbr90+kDk5MD753nPRh
mRM77MviANiIO3DDH1mRHrxa/2FlZRY6s9tvPHhVR/T7Z+ANBRxO/B6U8C5/ht8GNVp48DMMjEZj
nvogWzuLu2l4HUWG1qUSZX/fYVlozf7WdMDv3MPlYQARBROQ6KYFwg6wxS+FpxahQF/om6cZPcsH
Int277X8qZn9KfJyctBc7bNIK/9JTO09KZx/Gkv+stPmpzH2rzJFR1MekI+6n2Oy32T6MzG6Zt+g
mLIj0/BChWHG1Bg4OvXmuMm1u8yZw2wc95U331vB/IxyJpBXSEz7HBXekR96F3jiZOxCewoe6rmq
wlx4vwAQ8ehIsCv2eVBEfprvZ+EccjRcAjIuD9sa8AKFfheYKBXq/UcAbGeRhsGlFJjV7zS0MB+A
8l78EdjSUGtXDG3Qk9nyZ9o8tZ9Zem+l731aYxgTwILodUCzJL6uhFiprHuKFyIoGbQ5Atbw13Ie
j5xuvX6vjOEiBswsqAjCaQBZ6fLcvTnLjZkthIiERBMQk4Yt3KYtCcvfz8K4CeXcjBaQAHwQ9ON1
zv62HVn/PjLDANQAOYeufN8hrZ9hvJSeZv+Jxv244S3UWwkcBhOQvwttLVCMHfWJQK1KFq0A+oi0
H/2iC8HbHEkwRQCoINMeg8KMHGNjRar5VUUufz/bsRRQKHkVgPulQ+u8X40Ra+5M4JxaW4/g64K0
sjhFyWa7A8I46wDfk3tHjoFYbru7nhX7PnfuB6ReQ+ql9347hYHWfeHcjbmvfepJsRHqr54hLhJQ
VYCQcDWq4qFtLq2GngKRun0N6HAPYqLj+9UEzFoYPgYKCf6lKLpTa24lGJDrwQSYffIJIw++J8fP
t6VcPSixoQiLFgwPUDhj0Pny6GSF0uXkz+VpdMc4S1/tAvh0T5Xz2KHE5Gkvt6UtXzs32ouiILbH
mwUj47BFypqQHEvbkQHIG00+GNWUwZFRzHSUFC2v1kNA5Vb1Yg259kKictkCrcVUegEqnKlon6Rg
WcT15n5CyT8c0bMwwv5qaDKfGpmGcHJ16HVDfHvRa7pyvmjFW5tsmud8ZuWpRVe2FWdsw/Cufx9D
YAaQIVFjVjyhIy2fBEYNWIP0xaRvsyY24rerZ8DvU/tPgBK/OV3ZaUWDU8vZRMBawO96nb5Z9hbJ
95oZAQkl+jxQD14m0i91kY7Az8w0IMmnoHxEwNK/GOgyt0r63c6djUNZXRNa25BGwRW+IhDyeeb1
SAKUJ4BrPXmT/Sm3WexZ/Ofts19V+DMxyhOwHP2J4XUDoAaXhBka/1M0O9aptitLHrIttKatRSke
3tC5Njo2FiVcI866LBRoTM7djcTdbSmOrhxTDwvLaAV91uSDj/Cl+VB57y3ZLxr3Z9vA6n2pCZgG
/X8ivOZoDof2J7B4bh/Mqt07k6DotGhY03mLJaJW/zhmxjcGmqCGOaAZJB+8dPjYmluszuvqDdoW
BF8o4KtwXRi8EX4RjOWpCXAwh7LaZ27Y/gVXBnBGAaGJly6CPTU+AhLloPk16DgC7WuZ+NWX2/u2
ugiQzgBFzYNvUk+GtE4fVJkoT1KYQLYj8i7VnePYg4ut4Xf/myzljEbe+cydWhg2KzLHoz2Eg7Or
543c/eoVPVuR4pPqzAd1E8OKPBIUaJ8a466xH+Xs35VwuXKat2B0VrcQg79Ax14gTFTEZuZ3GBlq
wPuXyXu6cPhMUeNpAL37G7+wZO4Xbk68V5d7fB6VWVXnmjWjJ3+8M/LjVsfLqhkA0sbCYwkIEW9x
S2ef90oXzDoZ0HSa4LuuvVjiTRaf/0IBPEDy4N8A31CrtkSItqc5VtCxaHbuChpKdgQD820pq/4z
WMCUQf+CHLeyT1VqUZku59Gx9Ber9F2lOW+3RaweeQD+QlS5lllTRZM1kgd56RX0VE5R5UQpACcA
/rrVDbZi0y4AeZSFgOyP6Bpi3ZPR13dYrRliPK4J68F5aUf/yePa56lA8fv22lb0AEUcNAa6CD+A
q6VI5cIZJPXB4OT7D40owzZ9cIHK/xdClvcMhiWBLqv20aWgZXGYD8Cj2jrM87MWPOf54baIFTUA
mtJC5gY1wMNJsQOi6ykXjQuPgDHCSE7v17KLzyvXxedclCbB5+c8nNL72nv/bbeRDQIwEjhYwDCx
mLmz69jJbKLcBtVLB3KrKeIbHnltd84/rwQyvWi1FiOFxSllO1q8jt5WkLlyRWz0Y4KzGMDmcP+K
GoGkmJhBARxuPJjxhkwxb5kdJ2RnxnprXn5VFBJoC8SYizK6ctI5G0VteoDK9uwsrHkat+a/+piG
I6BebuvU2o1Eggz3AjEmuBCUgIyUGH3hWZ+fegcExtQ96t0clVMAEFWBedYiPxRDu2E01+4j/DOW
hv6Ga1TQmVoSuTiA6ZsFTcbAfBhadGhPW15sTSEctJwCWtBF97tqmw2zEr6dF+CXqU/p/Gy9/7qA
tBboH0C2Q/us2j4n59wUvDfHk9ns/W/5Fpjk2rvw4vuKRWYABPJqDRRFmnNXOs5e2M+jGbWNHxrs
Xgaf0ubrzPLIsuPbGrESbYDPcYHnweAGvKaie4wHKBCX1gC2NBo6wxu1Hph2N/CjSDeipxXdAwYQ
Ui8LQhxq3koM7TFpcT1NB9C/n7T+YSrKUMz/mE1ST1/0qt44rxWtgzTgccNCI6xRk4sWo/kkNUue
GICNNEyjtNx5zTu5u719K1oHnQbYCR6JwG1RHelYO7OjyU7CSMtwyj4Hf0G4eSFAOZ8g6Myplj0o
g6uwr/b2vHH+K/t08f1lgWdmugVtI0D68H2f/Ui1eNR3Xvrz9h6tHPyFiOUnnIkoiM9SjCkuS/ik
D3ksaAdT8+zqdOfzB8G3Rt1WVPpC3mJuz+RhDDobHHeUeHF4GORFCg4hM37BvuyS5t2YOsC6wXsQ
RA3AvISbVh6fedAPtDKEPBXNR+dgyE/v37vzzyuXpu91mzAPn59QaisPRRcHPYBuojY71OzrbVlr
qgA0JTA1LxBHyL1d7lsaOKz160qerOHZ6Fhcz59TcwuQcsXX+Ug0g+EVgOSY4VEWZDJMQNiN2Z+I
G8tKRPDB4QJkPPnD++MnH68BdNgvtamr8oKGDhtTF2l/yjLUVuy3ecOvLTdDyR2ef189ecE1Cfo/
2p+6pDXisorffxpnP99SNmqwBCvTDj/fAq1z8TCP9229EaKtnAVYxlxEr8DfwIypEqK17ah3Xkq7
E/jD4VuodazmZ7YFpf+7L0/ZKIhB/h+VMR2uXjFhU0mZYTCzO/k28DYGtDjUXzn5QczPA30tm/Bz
dkTG00uyX5ofZS5wMyJnC17peql4UAGADsiSv/ttl7+f2QTRBhmwmrPuZOM3UPuuAApH972q3h2V
ovSnI9YBqCtaIdVOaPyGimpp0OK6emFdIdn1bkQ9JKnPJShqMZqiCupFAkbwUUwR7y3KIUcD4N6F
4Q7kqXgdKhGixr260guzPeWfK+3XWH1/r1bj89ib37pwHQSYNW2k0IsOweDRzqOKAtXhvfceb06M
zwK+fClSXE06A0B0Asx4rSXuIZB5yOS7u50XAQEemJjdQTOiaicFSXWd2iVJ6GOVRvAv79wi5fOK
qtY1Z5N08PmUxmDbDgvtZ7pFV39luxQZ6s1HdarsSEES0luhs8w5mRvx15oE9CXg0iP7B2gfRUJg
talmpX2Afu3vxN8x1N/fv03nApao4+xGu6CdYmbQBQlpKn3ftGkVomnYfhQokG1ErleOEbsFKwm+
V7wFAS2v3DluaWNRo36Y2MYT8JeiGsA+w7t5hiDEW7D3gcGNBJna3wqeocxOa6ElALTLdr0hqwfK
Nb5xOdaWgjxpgMIMVoJZistdk6ws+wFFppPfj0BLSx+8wToYLX2v88JifBdEvABmW8YZFTF5gHz2
kJskQVYuCeTwDDD1MODOhpJdWfVFjPebJ2upF17dRFN4GjCISGKNDWLJIXK6/BkAatFc8ONtdVv0
9cKJQVTgopUKXa5AmFaZ6WlDbSLLID1xzvWPNKD/VpJZcY1GN6AIu2BLIsEWQtbaHTqXqdhiC8iu
DGAA2QnAVW9W+3Z7Ratf/22LQZR7jWkHeKvJrY0mPRXT6O8C6bnxnPIt9sW1IwrQVOCi/G+ipU7R
hMDIp7LznPQUmP+20/dJ/CP0f0b+4/ZaVqQgl7lg5uG9Z1+N06CvtS86n4J0EE2nBomAwhViGvj/
A9vw6jGz5BbPJC27emZ2+nwuRx2sb6c2I48gvjtJEzhBjgT/p5PvC9P7yIT58y9Wh3I4+mTABH7V
mT7khWuC1Do9TWYa5cg6o5VMn55yL9+4T1eNXNAEtNj/J0kxqsKfjdZsvPTUjSU4+wJ3YTJ1xa61
NedjrmG2up1EEeUGn6NCd8RDJQCdTWlt7ZAYBx7eXyx8wV1cOHdxE1TlKUrOMr1NT1XgRDV/0WYe
WvY3a2tAc8UqLqBeYO2ykKS64vM2ugnowU6XngyXpJGVM+NgBn0acZF3+9tLWu6sYkcuRCk73FHf
DaSY0tM8yUSbJh5VMy1CE7SCFAP/MwOgxzzE6DzYaMNZVVwfYT5eX941mzgDLpw52JqWlA5LwzkX
/yKHviQ3P5DM+axP/T+AvdsioFzdWHShooYOoN4rQPexLjgbbAF6V6s+sEHsdFbHxGO725u6ev0D
pOfwvsAA0tVkUGUxu3az9ETHCZWZqTWey8mod309TVHJcn/Di64d4lJvRIUBg0/oHbk0ApUBoml3
hlEDLGl7z/AIBcnvVD3L/kkbd0W944ZA6a4et/qN1vYTDmghgwGVNuKES8FcztzMqJGeLE4O2ZSX
Ye3OO9tONzZ0XQ5yAL/FAC/gUg7xywFBNCyO6exBptD0P7qtpaydGcL0PyKWv58ZUkRpKIBhYPRU
Nyys07fWewqcxzL4dFs1Vrwc9us/MUoc2iEHgX5iDUeVaW04ojNWllvIUqu7tXQRLSeC7iglPqS+
PljSB5dh53e72UPPp7MDLOKGcV5dyZkU83LD6pr2/QTWoZNVNVMCriZ6x33wDt3er621KKrdEmMW
En3EaJ0LSsA36jtZ4cncoVZwW9D6csASA+uOmrOaoLWlTJE8Xc5/DE6DjtxZ1m6YvLW1gIsYTXFg
Wnavgt0aFc65Bb9u4gtThEbL2S4bpg/eaOp/cTagcEFpe1kL8s2XZ+N6ws9yj+NJmGYfme0mU2pu
2JzVxYBWWbdBcIU6hHIwWQ97o3UVSVgzBXFrTz8Ha0ofAvQkvDcttKQyFw5ncM9jTEl9upULr7gp
MoI5S1pHltk4h8pII8SiInKpvwUwt7YwRBIgDAK4Dxy9srBmpBJt0zDezbjvWB267lGiNnBb27aE
LNp4Zm1mjHRaU714iACAl89l81TKDc++JgKt3ToqHEuFSHVC1liV7mTksJlk534n5d759f41nAtQ
QgewvwCPGAQ3px6EkREjbb2zR3cE2ir3d/+bKMXPeAByc0iFtegwlh4FQfovvbr7Cxm4l6BVMsED
q94ZNnDHrGoEJBm8NX0w21P7F2mOJd75I0LxMUICFnYWrpaQQI+KHvmmdKNZZ82LnUtQ3IubNoaZ
jljEXO7HwYjyWew44ZE1bpjLtZDjXJBy+LM/z6ZZ4/BZEFUlwFmfA3qP8SfbB1Au/vMXBg0A5L8b
55GxC5Sd45aP4rOGdbGwqnlcjFsZgjXz7yxmxl1s2tXQoEm0Zl4wURJW/TTE21Y1eO0yLlB0qGcg
/3QVEQ69I224YWQGhBaT2Xym3WsFxODbKrxsuhrMA6EX5Iy/x8VUepMeJ97lOUdMzQVGoAnV3UPq
WW00TVoLfcimA83lAGKvwWfv7fiGlUb/yQKhjRbbK7A6B+wXneFSLbFLPBuMKtykVlndwwVJDp05
4ChTg82ygKcbmlJLhOeCCBfw6ve0qKwjQGDphu1cu0YLlj8iZcxkgS/p0jy7XS64FLOWOKMTD/pX
GwmVvPyG+7txYqtqBxpvOBo8Fa5gztuumv26gNpZ2c6TcbbVxrv1feXeAFA7a1jaaUmQPnpA365f
b2vc1vcVe2MJBzGAt1ybIQ5kETL/220BxqpOn+2QYmgaAjTsdpGQ+5HBQiMPi8/am3XS3ozf/5Va
rAGp8l8LvJN5SKwj+Xj7F6yqHdjUMLWOgiqSOZe6oOX+hCFsCaPd7zKKAezI4BvqtiICyU8f3QhI
HxpXg3PmbIyWa2V+MvVmrM1ThEmkD9Xw8/ZClrNQrMOFFPNyIQNHfW2yNQ80uNZnIAvsqzFN8gA1
j5QNv+z83WhZNl6jCysuEgywqOrgaq2Dx71xKx9oXGQf9NXRkWXIkauKxsa6M4Hw//7LBIELeD/Q
P5BVVpTR8TSLZ1njJ14xfJ8CFutT/eX2Hq6dFBpG0MeHwBodfUpwWMOOd/5ceYlHngAsak0fZL1R
klo7JniiJahGY8pV91VLhnkqeBEkrlYVIafGs5a1Y9jb7IvjEYmEU7ER+Rgr5g7b9p/I5ZafRaOt
adWkzvMgGfrhoNH2kDrVLmP+84BuSCPDCEjhH7Ki+9zL9oMOSLBB0Bd3yh4Lk945WXM3ia3X5TWF
I7QHZRpwqWB+Em8MxQS3YzYvDDTwmEP6UWj5aWDlrpDsviNzPErxy0jx42o+xFZmbdyUFZuD8TnE
zSDbRPCsepoRooBJaweJhZG9g+2SLupMKg5ZkwpMU9XVo8iKHwUN5IYGX7ddLavGlwErCulgXLk8
iYKWvu8SLUgM3tuPM5KYx7Fl+lNea86jrJ3iUI1l9tg3o3hhY6PvOnS63WHi69dtPb8uki8/BATw
UAo0El0BM46ul3d5g6qfm1tO1JStHaazGB7LYjKOuVfKf1hNgRUIPo4PTZs1j7wpgpjXjf2JtGYV
p1XBIyLG+mDgGMcwa7T6iddp+fX2D109qrPfqVzI3hAWRo5JAOhiJ4syIQBfgRD7FVO2C5i6mx2G
VnfiIKu2zmrNFJzvkHJpjHpAxqDPSdJNVuxn4OaYYm2r/L16M8+Wt/yIs5s5ZgNx6QghDJPh5i7z
95WMZm/j1bD8VNUzoD0A3JoYU0YxQdG60gNBxpClAXDM7H0gm/2Yb6VE13frjwi1O2VA4wtH7Osn
w1x+Zui0NtDqOwybIfCaHBeNdqjxYIjEUaEG+OBrrttlQSLTFxDAhyiI7dP+122lW9sv2H8LPIII
tq96Owuzt+lswF7yAgWAEoDWwcttCWvnfi5BUS53bnWTlJBQzUfhH2v3B3uztnAN1u4OmCxwwZH1
8q56SL2Ac6ehgZ/olRc1FRo4gn+M/ieY5EFIU2FKfHd7UavbZqP/CZEOkjlqSZkYHNRBuREktXU/
8D1ab29/f/XskYpy0FWD5lGVmqgIbEKKQQ8S6tvOzqVSIJhqMD+JyYKN9+j1oC3sI/rt/8hSgimG
7JdojCFIRtv/5WTBY926T3YwPVVMoJvHOQ1t/t0lZjhU+rF1gniSZjJ65kbkuKon7kLFBM5BzIAs
fz+zDzJrtamdJmhib3HQ/VLLeSsbEN1gBIm9zUYhNmKFLYFKjFUUjT0HzgzFfJ0tGlb291wP6+Pt
g/wdRqkGyfUwvo73OHRTHaHjad6V4NQLkrb3hjuMa3wGLp0RgciZPgGuttrpbTnFTe06ry6h1h1l
M6YTZ1A4S0xCJHkmeTznvjxmM+sPNvh+9q3Vy8jhwRAF6DDdD2VG4krW5iOcVxWivpFtLGItjlua
CoFGhSj4Coy26LSpa2aPJKVVHCz36DhHR693DWY/qIxvb9jaqZzLWm76mRoYQ15jAiFAj07liRff
oOTYT2n208+qLhKyJhtxyv+R9mVLcuNYlr/Slu+sIcF9rKsfSPoWq3soQinphRZSSuAGECDB9evn
UJ1VcmfQnBMqs3qotMjkdQAXF3c9Z+kmgzAYyUXEx+iinz0YWgnEBiBdx8e+2xpfRL5ykRc/P0Ek
YPwA0Fpz/8vWRMHLGu1AXn7rHI18Bd9oqawMKAZ0aExzAOgEmIV0Xt0bGHW24qOW0uGDU6r8bnC9
LOjgmoVmlby2Y+zca4PtHj2Xe18HTddpwHSjPbkMTJjXD29xtdbEFYt6IXrcZi27isZ8lFNZwEwi
3Q5zbUU5lsw8ggmMooFQbULzvlSO0SszZcsEiU2t/CLj7iMXfKPKPqhdjChWTPwAMMrvyETt2sEA
3+QkzRTEbQlXQkEhO+0uqaLG+lNIFmot4s5XqScrFYIlwz+RIaKqi7wQYLEuVyhQRaFujKtmjseR
fMuQiMAs1MqSFo/pTMjM4uulo6W17cVHXeXARmPBWk1gSYCHRijHR9Zpau26XAXPOmU2KXy9YWOY
B69c2aS1z09/P7MRjdEI+Fy4VElv/vBS9xEVu+i6Ji+dw/kKpr+fiZBdl8WMQsRgPAJJknY7aw2b
bG0VswfP9fNkFAY2qX7Q2w9VsmIa1lYwe94oWBQy16UwbLp+Q+v4y8j1B1f3VpKla2Jm9jqJeW0P
FGJSvovNKG7C/t2I0XBQAIM4FWgM9BnOyz9+zU1OweN8HLzI0/athxrdii+weBZnImarAIsq8Jxr
iEgQZZnowlkxjEuvGkpXeGCAYjShOV2qE8udrO/bFkZE38UU1YVtNX6RxUqP9KIUgB9iOhN9PfCk
LqWYGfO5q0s8Bk2YPDIrqD+wNSrqxbgevZr/FjKzhw1sIRC7RXysOH9ILBHI3Lxv+/4DfHMVSA8x
RDOy783YR7SpgVppPF2/mkveyNkPmD8y/ZSoVRV+AONIKlF523P7ruPmh4L2EYZyf6NuD4QCoKah
BA1PeV5Ny/K6zx0LKRQFCNZhB8gjU1tRj0X1M4G9C0HILvrT38+sTe5jPKSkCP2rxN0WgGMBTt6K
iKWnE7OJSEDheUGb0kwDR5KiWQMR4LFKnQIZj8x8Qd2YbHVXGTe0ydUe2cgsaiXGe6+f16QQcw8Y
O4c3DfEZgEtmks0C9N6JBzvH2+wTqnonKzMj0WM6LS83/sAIULDGgNdrwD2Lt8ExYTdAiuyjpfxy
U2tljqYLBstjkQ/tvtBMuAnwq3e9o+khkvHV9vo6F+Vh0M8ksFQo8M0O0VDwxbIUab7UfKbpj8R/
KOhzJV6uS1nSfnCYo8oCD8EBWOPlqly4q0XREe+IrrqNAdenKx+78iWTKCgYK87riqx5pqNFej/T
QE+LesHXgr50JBDIRIF1ppOfr69q6QKcrWqunYTqndN2kNSSyPDCaiXGXfs8udy0vKscTSFtcMy8
105+evcEKx4ooKEhuMMLBQ9xZne1vEAWNHaQEcoDmgdtt/md3fn1/dmZAz7ZHImG7xv8Uww0pTRb
K64tveK/VoB00+UGUcOjXSc87+iUD6azs+ONHh+uL2Lx4TiXMbMDVe+aiCOnHI1OD2VuREDSvEHY
9FKX2pPnd7eGxZ6MvHWiUpFPOl/DTJh2aW6HzuXPlKCqTZR18XIewT8RFN4LG3d+5QZt+yAkSHC7
Uzf8dX3JP5/1NyKR8cfMH9LPyLBdbmsMa5AqXnhHTZcAoBcVRvNoOaZPTRVbf/kIOx+NrEXyWaRx
cq/cYdzVVZyhHpM3ARXJp3bo8j0GDkAsgjz5phXZ+MiSGPhdRfJnSZm900qnQqam61d8icUrc/bT
p7+fPUkVcFrrfsy8o93cdCJo4hVruWhbMO09zSuiR37eCtVKv5LUpdP35RblvF0Xm8FY7ixWRgBo
Wnn9FldzJm12QxEVoiuizb1jzm6y/ABEpusnvfx9BwhTmJO33yDxJaUpjbbg3lH65iGu6hcgdX27
LmLpeUEs9W8R09/PDqQmQ1VJN/WOFvgZAcqFXE1oxbdqjYl20RQglTBlNTHuP69W0SYrAT2OpaC+
moWFY2u7KuP9RvhasWISFnUAvfcTXC9m1+YZ7syEZUOtxTsSUd+Lhm0R39+0RfI0DsWh7d+NlzSZ
aU+f0sQO5iXnUSnVNLNIHJjR3j1U2X7VM55u85vbjogXyCJICwOA+PKEQKKo22D7hovVDPn3ARXO
sHTBCBb0eqftDOWTmxGVgxE9uVBAiQHRPc/RmhHIzBiCpBZaAIAafeURX1BNzIiaPysJEwrl7Fdh
gMPOG0eYx8Hxws4DZXecrmj/gmr6ePowTY2GIOTDZ5a97ONGK3vPPGLo8RslSv/QmExsmNAsUKIY
axQMiyvCtCnAnWFS3/Rrdqpu+6ZV1tE1s01M7Ei2K7Hz4oLOJEy/4OyudVox+l0BCWBgf+K2v2+0
5LZqAHbagJP8+r1eXA1Ks2D4QKEWs7yXsnytbEYfHbZHtw2kq23iVczOhRs9cdL9S8LcEUbvJBcZ
0aABWfxKHbCH9J340+u1NQjGRUFAoUKxCtNpbxAv0MrVVUUcm8dOie9abIBPdTSTgJFqTdLCWw5w
7F+SZgck0OIykgEap31S2cb6OJXH3LDJIuQDx2El3bS4rJ9YbphUQxfIZMbOtAGDT43ljtQ6WrX6
aGX5xmN81w3e/roi/ITRmtkPFOCAHQNocUSC80DJIiCVSp2OHFWvF8Ggs+EWL6G98by6OabKtiNe
Nnrg16P5ZKZ182zrYDgxh7oB9GuVYfrbcSUeUaV5d8BWTPdZOtW10fGzJbbqPxVe7yA7U3t3pqjq
g+NpQI0wSR4aNBYfcHj5LRsNI7KQHAwHUyZ71cZGEcQDY9tCOt1edgpxfyaye3BSuaGbWM4e6HrV
I2xfcevTOImGfD+q5lAVdQAkaK+I8rgDoVQR9Wjh1MKexhF3vNuMSuteb+PiZWSiAh+0pZ4S9DKH
paZXt4bX2ie79ugPkGx5G9vP6m2VdeM2k90QCTsBzFVNedQ4Mg0RJbk/htJNA7/MSEBEo0WWVfcb
M/aK7dD26VOfmuaNH5MqUq2+ht66ZCyQOpoytmgjRTvfpXowapmAf/bIEbNbQWU8ed4941/y/Pm6
eqyJmdmJeJBjbw4Q04JExSZPpvvQN8Dlo2tD2Auvso8S3FRQAMzUm4oInG/uJqkgxwwNnoNku7Ix
ULltQniuEhHgGtj6kgEEDijeDQe9loCOv9y/nJbM8EWPmiIJMZAHMPHf6KYC9+e/Jcw5e1iluc0w
6ORotx969WKvJSiXV4BGa4Di+CjyzJ5YTPyn0uYmQUZKRb2dPtRZtuKOG0tGaGquBMAUkHfe9HTH
qq9VI2vjOKSO/Rz3Pt24Zam/FH3VRSV4uz8aAIyNdGGJ51Yb6IELMoSo78cRY6mxqZK0euFS9++p
JOnLdd1cUpkJ5chBdyPwLub4g9XYmrTLRgPkMfku9ZkX6aS5J3HVgwKe3arKW4OiW9pyQCrC154A
6d+Mv2mM5IN0JJTGvpFb1azY4sXPT5ULFz30UwLpUic9hoY5rUrg0XAXxaWvSb42xb+0ZRMqJBBh
gO3/JivGXF9ZKcgpj1p/zMovBvVCUatgtG6abm2Kamk157LI5WoG5tbC0SlWk4TI1+8Llq/s11KP
GyBVfi1nFulWoG8euKsRwAABb1kbgP+hSRJj72yCCehB39qK832ZDQJAqEyiLgQE7+tauLxMG2w5
iMLeJvw0UQ6g4sng55AbUn2nXIT/mYCZnwuKcVPlAgL0LopvnGH7G58HYxXmHg30Cc4HulvHEoyS
0jzWSv5ozPaxKdfKWotah/SOhcoiJkfnEdcomdH7IDw4un68RzlF6O6+5C9DdUJdeOU4lnUC2DBw
XnEgKNheql3ZDmhhKZh5FAS0q2P2bCb91sn8HbhP9kbTPmaYrrQcRkOjd56v7+VSVwvEYjgeIzAW
AIZnCtmrOnfS0jSPpswroL1ZtyrxdgQ+aYZh2bHGI2PkAp3WnvaZ9LYDQiW6Sym8KEbb39sKJN4x
9gGTBU/8citI0jTJCOfs6OQ3lYCnZuMlpV99MHfHaAIlRh4l4j7Vv17fhaVHw5pyEohJkfOfH7dW
MtuQxoCHybsl44Gqm7pdcY6XLt25iMltOXOORWuI0e7weuvli7ov3k0YiHLI+ednGzci3pKmD584
aT6Z7qffiI3Pvz5z3WwpjNY18ePJR7tXkUPN6PoBrO3OzLcxraYYBgUBrN87ugw04IJfl7DkFoK0
aaq0Y14GpZ3L/TfK3Le0wiFHJ2ucoEuZtVMDiMhsXUNiwVO/UQ3DSJGOcRLLR9fMvBoG/s6x4iPY
9FD3jRLAvzGqh+0aidvSvtmgDMRoqYVWTnv6+5lWaTmhOXVT+yiMzRChVfn9m4ZbOKGPApgARdnL
z1do+k6Q07KPsr7Tk1NZ3tbVPmXeigVcXAWYCAHVA88IgP2XYnIhUfuipn0szBDThEJfeXWXrjeG
ogkiYQvjAm9a5mSd5bKr7SMTD656GcdAvRsqF/cPkQAYnRAR6OiAuVyCVCJrMawKEdYHctdmK4mW
xRXAY4QCQ3/fYBkNVDDSx8w+quQrwItDNLxGxrj7jdMGHSTAsRBVA2P6cg2WHDPpUJw2GFT7J0kj
nm2i3xDh/3xSkXowfo4lnOlrHVcJosDYnshmXUzaphjgYdm3VrxelzMp5jxFANjf6en+KWemUa6o
aCJG1z4m2UsiNkm9wVRknnVh2mMMW6jIa9Y87cUjOhM52z1CerMs4SGDr3ubWoEzbkEBdX1VSzYM
fjx47jElgQBndh0RO6V977fQAqAKBql0Nzwx92OXfdastR6JxTv5S9YcR85pZDZoyWAfc91AT2W6
6fjz9dUsbRjCNHRLIotjww+9VDdiIBgszREbhqkOq3zSHND3rqVcf/ovc01AcRubBVHTgPyllLp3
ZcG80TqCucp5VNztgj7pdTsg2tgI4M0232gr+H6M9TFggwN4my67ye37zrRQaekAuhQ6ktkP1NdI
HZA2tkKkPSsJ3l8jQ6TMzMe6ts1NXzZOKNKh3uStWakgNpAJQ0TpfBt0NzmMSYtHYBjydDv0jvNJ
6EWGKSx/CG1rKDetKcmTaLM2oERUXeCW8YMP30s0IqR0p6ld4erN9wTYNycypn8Ru6IfE27wjd32
QHARoDPyiqG4RUwMLLWx7LakH9vAR+y01+OsWPGYllQRnjf6OVyQbr4ZntXAI4Z+6N46+rGwnswC
yENtF2evI6X0WVYjXzEcS+qI/jgfUDyAuUUK/fIYy9rpFRsq+2jHz/a92X2+rotrn5+54Kat9Nbr
8XnDCIxb4v/GAwfPAxQuyBWhy3mmhNY4+KVtlTbamg5WtV/FFlj8+b6FrAdADNA+O3PiQbMskGaG
5R5uSo0GFf3+G9tz9v1J/rnZJgPXNYXv24Fb3PvlyjDKoiU4+/z097PPK12RrrLw+fZPbwhsfVf0
K0/bkgT07CGgmwaWgexyKQG3so7HMbaOwjsIY2eKfNcIsSJk6RTOhcxOOYsHm9omhDj8VoZ5v+KE
L64BQ3uoHcGtBM7Y5RqQSI4TzxH20fQeSXlXk3CwNu8/58kLs9GEPxnl2TXQa4GJ0c6zkZ04wJiV
v7MCZIomimvgVs7dSQC7oIffEc5R59GQvqTlw/huLjz4YbhiyOHhrHHesxUQfVBkFC7OwNoK+SF2
VsK4Rbt39n1yeQhu2fW55eKMk+EO/9NQmiRbP43efw7nq5jd58QaLVNNq2BOyJ+atfbzJU1CWALk
UH+CvnFni+h1vR91G4sYVYCMguIvIEW6voJFEWAShhiCWvw808myxu8kwfswjNQOCtIDISIbIt1M
fufSIW+B1YBPFR31swNxmT0YFjAe0SDSbi3lVZuuq8r99eUsHTvGM9GFgbNHinx2IEjpAmILCbWj
Rscq0Kzkvm+TnU6bu8RLVg5/URbGMFErQWIGoerlisx+QOMfaLqOWutVIZhm2E1qxNVuLFrVBQSz
r6fri1uyW7CJ6GTAfLONLNRMYNG4qhTYwkzdeP4NqmTXv7+kCx6cLzAXYIve1KGz1uh6Ppn3GJm0
qtY2IJ45ZMCouC5mcRlnYqa/n70ihVGaKgUY/lGXYWNFrdhe//7aMqa/n31/JFVOOcH3bQR47YNN
To21omaTCb90VoHsOOGRoG4xgY/Njt7QetUVBbMQCFP34DeaGSRDsx1GBmw+5fW3ad81USVA+vTe
tUEwWsaBXAnwV+QBL9dW2L1nAKXOPo46cm4ApnCyDbLs14W8PaBLIbMDGguG0Upwzh+zasdYSNdg
nNa+PzsgLxUMFLj4vv6jrT7k9YfrP3+hMW/6/Wg/wOsF+NV5+GU7hcQGZnAS0aNW6lbYSS2IQVQV
yFrdMcDYwuDpATpXABjR8q/a+P7ZP0iGofEAwAXCyDdJLN3UmqxzrKNeiYOJfBYAMNi24uxDLNf4
QJZ2E0260AjYGiQXZy5Tl+ZmkY3KPKr6kHr7tSfu7W1CDyiyY8gu4bF+A+1iJFZisaS0jr3ZhR73
oowaW39cK0W8TQRciPFncUPK9Lz2RoH3WiuUu5N2zI5mZ/CPfcLJkaYkp8FQqPQwlmL44fI+ebmu
NYvbiDYPHY1OP2nBLm9WzbSkyhiaSmIU+3gf8nqI/jMJs9e81doEZUXXPCbPAzjNyOE/+/zMNMTq
XwvIxizoRVjwNfKhSZPmVg+cLP/eomkLzwxrKYzM1UfHRGE7CQu5NWoE03vrFSNl734ioA1wSTw0
xUCv5x0+YijzBKzxFljpv3qHxPhyfasWis/4PrJnSDOjue1tZYohgSZ9ZAFj8tyojxK5DWvXIr0B
8saQAQkUvLJB2rtBhjRUa2wbJwkesveX8fErQANuwV0BDNw8scIGe5BVgjTR+I1bcO2erq9ySaOR
5kSOcOJr1udXivoyZXHDbQxMHbXsT+P9jV4TADDYANHsiFhnHoTkXe1mmFO0jh2K80G9Bvq28MYC
KgYkAxM7ApoQZnatlDYmLVyMO6TI7BTm13GvfcHMNygZ0HC4itS/YOYAkIWRDlhr+FZz91SruF2Q
XPpHKuNIxDvuiW0Xa+/Xa2wVmlCmsGqihLu8QfogLM0bbe9oBq1Exax7f8kYKHbIncNcI5mGx+dS
gEwMUzSlxk5Mfvw2yOfrGrWwSRYGQiauhwlLbN4ZpFIamzkf+MmMkWCLuPnFb1dELCjthYhZ6rRk
LKN2BxH2VsMLUK1M9y2YMAdTnEiHQXORpJodgKc4E2j9YScvbQ9J7IaWcUyLEzL6oT6u+KFrsmb2
fsIGSUu9ZSct2aQEywm1Vxdd8eZv+DsXi5pZfqMDWLOhFDs1JaiN0d+RpoEp71Nw9Tke29MCPYvt
IKZWuaBu/fL97iLIt3FppsAE42Szi8p6QNgxWrOTaz+KwG1WjmzJnbv4/mQozp6d3spYKRTw03W5
teMX4t3Z8t4u91MnskoOwtrY6b21Bte4oIjA+EG1fyoK4smbKSJyVOgutBk7Jd2N2LhyJZW2qBxg
NprQU6dc43TVzhYFsHuzIYC8PmXafeuMaGN5BurkXndE1NOVXMjSUhzkYtGvipIXOAovZVWlIQUt
KIxCH+qNHthJs2LXFgwDXlFkc+B+ovo4H+KqKrRRp72HiwRmUEMB1lgh+P78buszMTRN5QGMFoKE
9nIZhV61XZuaE/lsmBlhnkbj2pO2tI5zEdNOnp2KSO1qyJhdnJq2iLLuxatv0QO/cl/e5g0mGLRf
65gdfS51ziTDOuIisr0ATb52vYVzfX23lhTsXMr0K86WIj3W5/FgFZgCagAD+lfd+yhZfEuznbMK
BDhZzZljeLGimQXQBx9sJClkeaPcUwBBa+i6xTRMMAAMLGmGrfKaV0JlRP3hqBV0bRp5ba0zC+EK
lvhW5hSnoU7DHFn7St2Jakfl3spWjPri4Vnw2ADfDYM3T40WKYiDSYfD6y00BJsPlRt2xtZ2VsQs
XVkAPv1LzNx3Y0iSGMgqQBETEviZDBRZacBcVHUbTrAOCpmp0+1SP1KiJSyRBHvWf1Em8Lu9r0Rf
MXKLm3UmY/r7mQ6azFfgDjKKE0+i1A0zlNSa0Fh7IBZWAhw0AjR/+CbTYmZSalnSlhXFqUWDnIsZ
Hz4++8m7U+ITa+MvITPLgKdC18F0UaC34iFP/+rJTbk2pLHQX3YpY3YkHIUtdLvCHRFq57h3uh/A
z6qNbYKecP/Wcz+vjhQvva1YFnrKMCcINos5Hn1VAJoolwJ6hkqo3Xwq4xtFbzmKlI3z1XE/K32v
6ZGebK4bp+nxnBmMC7Ez1ygrtMyNKcTW6OcZoeEohfYhGYKu2SiyjUFue13ggiYilIDnOoWveEFm
OpLbfm4g6ZOfSBHBRqCFPxtDx1hZ1kLIciFlpiTKE2kdD0BPQ/acDAfXOtTda+WLKM00zGp/vb6m
Rb1HKngigzJBNDTzZcHCU8ky0/ITJz8M/cUoH7o1YJI1EbNz4l1pFHYJEWW1bdJvGdvo/bfrq1hU
hbNVzE4GDd01K1xcLIQce4N/sbKPviYC0f5l8z+L7IbHK0ZpbU2zQ+oHr81ECUJzQKtthHit6wMH
5dT1VS0KARgyWq2nwsq89VUzWjAjeD2sq30L/o0W6Ua+Bg24JmO2EFbUda6aEda1AP1MoMqIr5EV
LIlAqIroguhw4eZ+HTfy1EMTRn7qk6eCg0LwQ/f+XhmUaZCcwJSdC89u3kmquoFIgzU5KFjDJj0Q
uS/bx7hf6/qZNmNucdCWjmQI0qSAeZ9WevYUaTlt0ePS5ie7DWW7Z/rT+w/8/Puzpy73xTSWOH2/
/7NNPmvld0+9u7cMO3W2hJmXBVCvzu6yIUe0GmXNA0sjYu7/s1XMHCmnVqrA7DWY3usN9Q0AKB5U
umaLF5QKBUCQ4brIkL9tETFBfcBQgZIn7tVbY9Aj4d1KslbEWJKC6rtnTEzVb5lWmNM4NLZreTLU
jTT2ljwAFPf6bi08KnDQflZjTHQTzouNrRYLwxB1BdVtI9Pa56rYVOlfgHL/DTk+GmrQAD61Yc0O
PtE62ZccPe2WXwVq8AMvbSJOh6DWPl2XtLRpGChG8YS4mEOZc1SjvYZlcaNXJ8nzSGSvKfrIFScr
xnHJ0fHOxcxsvuw58RLVYUGGiJIsQ5tkGfRaG1Jzkw/NHvAqgOQwg9/AiAbvztn6ZiZzqDQgOAN4
8lSMedg5D8wiAV9LxC9uIsaxyQSlieh+ljlwpU2dcsRxVW1/06bdbuxf4ur9/ijibLRoTKwr/psp
W0spAXQcVZ3Kj7qOrMspRpfmdWVYMJlgUkNed0obwL2YqR26Nky/d6HeXT4cfLuIMEL5/szEhYiZ
vYG3BFg1HyJA+vvNov1fBL1311excBroBfDRcYUnDJNJM10bU9IwTyTyNGTFvqrZA0jSt5a3li76
mY6ePTAXcmaqVRQE3YaIqEDvng83mEb8q2pdNzJLZt7lbmoc0CpCQlS+3c1gd3GQx653ryz3u9nq
9klS3d4DLK99GWlegsiV08CTVrbpHPe7JrImMP3BjipdtLfWyIpDZdHvWYOkHvhqnh0prbA2Aetc
997HtG1hU13rw6hn5k6Trr8H1kH8PJY6ufdoUny0DJ6GTu0DAtUeMLExkDQ0G8lDV8ZxYFR6igRL
44fcH8t94vBqKxNQZtbUs/YDk+OWt3YfwjGge+IIM0KRoQxaP02eS6BLHUYG1qSkM6yPvgUCd41J
9xm9CzWCGr35s5W8CWPHaTY0qXz81dcfE03IW88AGk/tGfRPX6cORl6BFRJYmBvCBN70f2lmFZsy
3STljeep/AYDInZQJT5QrkuL3+SFbAKmChH0boYkV0+0XZo7eugOVRoNnKQBLaQfGY21xoGz8BDg
BoKoeLotSIzPPHFDqr4E5kp5csvPbf5Yj30gETWtucprYsilD9OL1AF0LC2n15mxIMnvE0xEltvr
F+ZnHm2uyQhj4CuhuwEXZnbvh4RSDVpSnpg1uvvYAq+PRDNLyCXwyWyz13ajnWoRkRzNua1MAejY
s6BPHeNGOZU6ZYqle1M16R2T+hg2iT7e9o7KN2MrzSfFzCwEcpcVpoOOHgkQOkWEqiIsgf350ivb
3/G0GwMiJU5Sileh0u9tw7Nd1/vNRtM9FlHp0bDybQlQzlEPxYBqMKpEXlAwwkMDIVNgkO5kxWoI
OK+8oAa180paetqFN7sENwZGxQLJ3rxDvmwGz8M4GD+x7kvWHKyfHIJ3VlJuMWgZXj+SheEviDgT
NjsSz2dAAqlMfrKGL7V2G9sCWKQfeT8p/EvpP+p2ua2tH63ubtPyU0ZXVGJJ8c7Fz8x0T0qr0GOI
79BXau4RlRV5NHYrj8GiFMAFANUE5b43/VRdUcay6Dx+GkElSkJD7AAaZLub63u59B6AthPN7Eh7
wD2cbSUQ/CnpG5ufarYh6GSQ27JeeZsXHk50e/0SMduucSw9q/Ecfkrcl7z97Lsr31/aKJCRIN1u
WCZmM2YORpKLGoW+ujzZ6aPV78xw7AFps8KIt6TfKLyiYQ/NPohiZzbNTwoKZBgsQniP7Xgbg082
Kz8CAa5v2Yp6T/sxv0oIAAGHiWcRA/OzI7EaYnIr92E+pxx1SaNef6bdTT18K9We2SvF/5+//I04
YFKgFoIE7hsKVzmmOcAvoM1FrFrQJAiCegLg1vf4bQDS6jFfkNhNHo6cJ9ve9GoguHkdOEl7J4g1
rdj7mmcESaalW69jyY0DKoptbntFiDbXItQSgfRV5zriSUo1vBjOSDdZ5rsPNWCInvRaPtuZzDcA
3/hqD0XzzIrUfeYOwArhFveH3kCqNLVrLgNZemXUUL/7VqWZCjmgMHeDE4OcUrVlUImRPzPS1Wux
8tLRn7tM0xU6i5UdyrPR53BlZPad47eTItANGYrukPhrweDS2YP7HWk5aPOUwr2URd3a0GUWixNB
n7QznKT2p4n+lcI0D5l/Z2QrV2fpaoK8Bd3lILaFQZ2pmvAtYI9bVnnKKgTRRvqQKbliYJZFoAf1
Jw7Y247asXAc6ubi1MmxxYRRpm0Vz7zouhlblOJMOFPgvMHtnC0kq9IyxYxLeaoOGb3DVv1nn5+Z
sKFOqOhTDZ+3X+/893NwGxgjmkwwmkynfMzloSepoTV6U4sTrZWNykAJWlcFjPwy1u5QXlnZqiV1
BlkPbrwB4sg3pVYL3nMKDg1IA2nPSPZ5RQOlI2DKQjBkrYQby8JczC9M8BRvEs1Wys0aDPDixOWh
KF5s5DWoDwABWQW1t4YCtxRII7L5JW3SkrObqnk9BakGpHXAjUniMaBapLzPnjxR54Nkn6leBy17
va4bS1cWRfEptTId3jzvbCQdAHo6mGuLH5usPVQNC2JLC1W/T/sdc9a8n6UX+8y7nj93Q0xc0NvH
eLFhSLXhrgcENNL41xe1ImTecaZopRqth5Ck1m8tmh06zbiX8fj3nNv/+db/X/q9PP7vO1P/z3/j
n7+hE7FKaaJm//g/X77zKuX/Pf03//53Lv+L/7lPv1VlXf5Q83/r4j/Ch/8WHL2q14t/2HCVquHU
fK+Gp+81uJB+CsBPnP7N/98//tf3n195HsT3f/7xrWy4mr5G05L/8fefDn/98w8A653t9fT9v//4
8Mrw3z03Vc6+87RWr2//s++vtfrnH47zD7QU4TGeUHVdROl4Bbrv019s8g8MZ2OUbEKKAenUxAfA
y0ol//zDIv+YEh/IrSMpNnHK4FfUZTP9ybT/gVlF1AJNsIUC88T+41+rvzigXwf2X7xhxzLlqsaP
wR365S5MuUPkpS3YKQuT1cCzmpnCNqYmL+zc32Der952lgUsasMH40XX2btOJs27TO//ysNoMlYG
UD+k+2byCOJy7jPb27AcCYBAm0i1PI2Cr+TsFP5e5/m6Zsbjb0EY44aDB+YBdz76QTLplRootjYF
YLfYPpNNXeyklboPiqaucZ+Vmo80gUvRMWTkTmzA6/dNZByAPrlmNi+vH34LEIYxk43tteBzGnM3
wLJS5FltDBsjWARAqDTos5N5/JahpX4NzH/awIsDtaYOX6jUT3od0BJcGs2+chuJ6M3fNH2vBS0w
hI4KOIcH1frsT0NVyS3HHO1RI239bWXLp2TTXDQ0VscKMcIB5KNL0Zme5OgqaP2NcI3urnCt5ARm
zure6UrfCox2AolFlgFpwxh0bgn2eVd4cfZc93YGzjzhxLeoXbGXlZ81JQ7e/CwPdGJTSyKir9kz
YgietZpl+xu7lGLr5Ym754DmCr2BsNCPez3szd7fmhVNI000/U6NGr81hXSiwYpX88NvbhwOyEO9
CfsE+Clcvctd4symna1wQMiiDioAJoCDgfCsQrt+x7ruUFI6rsFATEucb8GEqjKBc+AuzCGvFMNI
MRk1yOyluisKIGc4vKArr8wb1YNHAI4lmDp9yrDPvTbml7Wnpb29cRNRmQ+N0arkJPS8AdBaorFv
vcZy/wCGDlfsy5zVcsX9xXDdbJ0wKv7Ucoy4DvgBeL8v9zbTqCRVbNRb0WNG1Q/qHOSXAUbPdDJR
yTWvLZrhvvQjsb8AATZ9sTBWXt356PCRQVyL8pUPZvG9oHFRBEXCbL4RetqM2wRtr34Up3UKfD2M
shkBS7WEPHLiFI8dYO6SDc2t4RltaLp8GTzlnEg3oFmRWZT8sLjfq0etZuhOcxzkNl+yqu8F+th7
CWIejzeD/aK3mCtOA1cVFXqBk7yuDm1FvDxyZVuXgQV+ZRGWcDnvAF/HkHds8kYLHHss0oAoRx0B
IZhiiwdqbSTYUZKQE93sdiWpk7gJtFK6bF9L9Is/SqsQH01A8N25Q4/zCcD0J/2vrHRsRQO95Kaf
h5XQXA6gB+5XUQn2ayOoa0Mh9WqQFjQnghvWj1jHoj+0VWur/ajXRX1MpDH+YIMAEZ9ms+Sb1EEK
vTUTENBsaq9AZOl1aQe3zWTKQBMdLGfYYVjyS2e5Qx3wOBm/pETVWmCP8Fi2MCTx/6PuS5Yjx7Fl
v4htHEFyyyEGRWhWSkptYDlIAAiQBAiQIPn1z3Xb2qxvP3uLd3d3UWlllVmmDAZxcI67H/f9MHnt
fkp4mTpUjZ7PeHBh99PvwZo2YxqCwzOYhlgDJxWgvnERB8WFCBsOldeGudoYFMOqN4koL6HAWvwl
ZmVHKhWU23To9jif6j0IbdpYnsBCj9AlDU46i4ND38fzBq9nn97GvcWsqLlGJM9MEV0HW3qtTgrC
k7yie9Yj3tg6yqsEZoxDRRfO6XkbLbQfdCTL1zSWPHyyKIvkJuyzcc2PE/RWr1Mup+RnnNDV4FMT
zx94Fo5hm6iph3NiRDveOL7w8PdeTrD1rbFYODxvMKGOLhkmzPJ2zGNs2B/x9axd3eHN8G8znt6K
OE2nlmMYeltgaB9RG4JqFKYcLrtniY2qPUcRsu0GMyLdKusWyE3H3gETXSneOpe6ZaiKLnf2MGZe
mWqWKf2TL4GQgKRXuHPsS4Dw4PDbwrdyQQmv89UuBUIDi1jjg2PnHArAMu66drTacaCrirhqsiqi
F7tCRAUwPuttPaWdeInyOb3FhsLomxnb/rKBTJ7l9ShKcoB/AumO1GBHrCmIAuKKZJxwqkUJ4VIT
OWXuxmxhQy0GPp9RSmFnC88AhHZvRqWuSYpd/RKJJduxhMlUd9hXpcL7KeJjCEunLr5Yshc4oaHb
Pjv88kvSJPIVWoQofsfrStx148MQXdwQ7GMj5xI0xu6R/nVEwbDLh0iGGC/4knv2ex2Yt3XWrTQ7
IZSaDMel8BJoWSRViy4IOHO57hxuqD3M3qot1dZXjI1r2O6JD9fj6Jhfv+uYv3rZLfTIWJLsTdj7
jYIDYGt8mqQihyxT3VTLHB4c4M2dJhU8zE1aDWBGlsrybtG1m7MgahX93v0YpIyPea9GmNwsSOOp
gErKtQLGysZKibB435kQdyqeR4AiWkA8onixIYaa7HRszGaiv4qm8dmLHfu6nUyj64iw5w/eySQ5
KsRK78csccEXwrpYD6vTbfN3hnWlA6M7MX/HWLRlBw8/6auS6A/eM5ab8LSDnYGQrmcZ6erdsUwW
33tlRVfjS1tUFWdGPg+EBb9sT4p7MYhlrYMdllCVHMd4hhtl2bkGbIl4LaI9szAbLr4LGZV6fFbp
0mFI5ZSqy7YXjlcuirrtioQ+19+U3o8vu8qm7BrviUbkqAsWWJ/6SAm4aWjQLgnVWh1gso7vphiW
cr4usH5cjwECS2dIvBL0PXZQ6m1YVLw1cIlYMHkwnx/VlgSfKMtlUEEWFuiD5nHyt5Roj2u0ygQy
AeEiTLdhsryj+TZTnQ9A8FqU4chdMHMP9DSt+xSc9nSwyXnPsbJ2o3k+ZVXwTaGaKt95Ko8+yKDY
RBD7pOt4joO4kkQPe12mY8JhIxu4TxZGg37aE+fzOmAyf5xIqZHn4RIxX4k15FYXvkixh0I5LBzw
y3Oh1Rwf+8yErirjofsKMq1cTS0z92Wus+KCGNSpuA0FfHeDQ0zMhG0caIydvqzTLuwhE+ty8TBY
kkD0dfat09+SP324B1k1qxluCwLVz1VSURgvdYXOT4vXIqm30oLY6siAjyhpV56HPZQCpP0YX0f0
GyWurlGEDUzQ7Xaf51qHl42aTLy5QE3j1aR9oO7GXXJ5ZKoMpsaXatmLCm+7HeJ7Fax+b1KNOhke
AhHBaTF1iS/Lhk+uW/YqSHgcN65Pp9zWdPWxwdNkXV40mXFz9I6bwi1NmiDM/TJOwCz7SiGPfr2Z
vPj2QMNelKxTWLG4o9BrXByljPpzT9Kpa3sPAPXPltt8uI8IU1vldDCbKs3N6Ltqmoewv1kjLeZ7
3YGhaDxe27dJ496rjU+G/ixyoZDHsnb+eZp2tv1wPBtWBBUaGjyAErRwqWarhdogSsTN2AfZbTBR
tTVoFRT2RXkv2HMZBOyrRwiQuU4jKV0Tr5Njh33RYELkHDL7h8bewClJrdy+T9pif3At08E/EJPa
B5qrnv+cEY31JrAL2p2UWa1taDDMWc0NSSSCknHkEYAgswyZfSEDtLxHO1pDQZ5ctOI5r4hYyA+h
jNiAszQU99tUFnFtd81QvnT5rbY2Lu7uo2lT71zTnNVZhIT2ilIqdJ3BpF3XHD1RXGHBhwZVt4ex
r8alNHO95br8k4pu+bHKZSCtDeBij5Mf/86RCn4xe2Cx8reS7W+sl/2x1J0kVUCT6bkzHFLKXezm
roNfs76wtVvVZ7qM7MmVwL4rNyumr34WRFQhVFhTFe88+L3FHD3fLHOFLgSfPPrpB0dkS0Tvpmeb
8fC2I8W61S5I7XiJphgSVTG5Pmh4rEjZqERSNBQh7x9FuNi+WrLO1imCN18Xs1HSOlUUEoSVzOLK
wGbBICUjnMw523C3t8uWg7VGxFS4VpNALagB0vGszkrKozpnoe6aIJdB0cDVf/ENOpZkqOJ8cWk9
FFSok+xSGGQwIBFLFcZ9VqLWJ/xVyQHfLtZ//EswJ9PaRh2XX0gkicbabP341y/F/g53u9LUGa48
GAI5HhGcF2R7o8Z14Q8i8unXOG4JEmpcHL3vY8fBzvOd/8aopt0t29GdLZXufQ75UTY6fVwGKruG
GFCtb3gfbPFXplOmf4ahieczescy2tqJLgyNareyuGt6iyXpM1lp6cGDwD9oOwmV8fEXWqPxDjnn
Cf7MknCLJl0l5fPCJeGXZJZF5OpsK0Nk2/QDpce9gNsSCpqC21FQK/TZJe7IgYWfWazhWc36nOJR
OxXGIPR2eeXz4j+CXYr5IPw8/wiE8f1diXb1dyDiaT5gP0LKA9/WPmymYJM/ckrXpCltshZ1grWG
os7Qv44tAYSBNfhIEQNXKDffd5A7xxWh/YyqSjwx+OO9zit4968S2asT/QyzjsHHe7XldcMDLKvQ
rOFcTVk+JVU40P60ZdgiOMKsHM5Oc98n7wvW1fNmn9Lkg8EZ4Scum9S1w0qVr2OOMaSWWiwfedot
rMbuH+QKhYVsoY42iwCvnq24TZJ04F3jVD65Q06AscP/vMtnuBom619mgj6EJXXXZYeyCOLHwaWq
O26qQ773mGzLVGdU4VaWoY1gIhiXjjU6NPmfEO+JrQONU34Uxtmkiku14oJie06qGLfZ30yM5TWl
MEmthylLfJWMO/QdnRaxbqy2+WMudqlPW+kQqODzyL2VgxbFwZUbeCiaiInUSY+3afRi2Vs2j9Gn
G8HaVeMQzmM9rl3ZnWKkqsIXiLg9vHEBFoC+tXnpieIc33HH868s7vAJsI60QWHSldHDnOkwbgsp
8H7sqSbXudByPeycdfy8Dcv2FdkQpcYmYsWPZaYUxyRd4zdX5qtvChfMvu02sZX13ov8uo9RIQ9d
LvvoBttdM6Z4H3lyKxxX+bmHNQO+AJnaeG3H0CakBj8ol3ZJjcbM5PZlqFPPNxS80MBzBWu7fbWL
MElRXPKAAwcB4QqZJri/GJmKQSswGIcViyR/AxTCizZYMwyxamR4o8wklrSho2W/ki7CjDnvscyP
bpiXn0snQ2gq/LL/HtZuKRu8qrKE8Vi3CvgUxDvW0PedJ8fNhUAAk2mY7SkeYqP+wsyZDX9C2N+r
M8mwoHTiJuXBiXckpq1i6K4PQ5bw9B71icA6E/+BNM7JZfwnc/v/hWb/P6Hq/wZv3+vP4dlNn5/u
9pf+XwBqw/Lg30C0/wvUvmwT2/b/hLT/63/6J6RdhP+A/u+b5AKr/Q1PA3D6J6RNyn8g7AyzWQk2
ChFy32D3vyDtBL8FJPx7j+Vfv/UvSLv8B7IiQViCNIN/DhDE/zmmDeMoyG+BrsG/BS7GAHT+Q0nE
RIQerMB+1GIijEa49pq+12W7pyutkck9t//2cB7+iaP9O9YMFPG/g3rfPxJ2KcDQ4dv77VP6nzq8
LUA0jCYpP9lpAsqJerO3gqrgSGcI/xNts6EiKg3ucArnk0wmf85hmNp2owlOWAjWFz8t6q/ScXCv
mBUPEZXPhEf7VGOp2rSuM9HZqdhjtZrM7rbr5PRl1h15D3KKaJMNKv1cFoU+AV6AwWGe+/QFy8w5
9mItR9XuVwO7kzV5NcWmw2pEPX3I12FQlc3AvlclHdJ3zCj0T2TK4KaD6Y+uhE0lMAlIge+HHp50
FnATlm3R4/QjO4WRLQ6zUnf5yDe0Wi6L37To0s9ICHa0ng8H9A3jOV7L9WzWfFI14WEHN+ecPPY8
T6pSxHs7we/8jYvFnrPv6bMg/msp9TRXYlH6FELH5RqZMPQi8xzylywf1E04JiHQCW/+2L4nzZQr
WiUrv99g24xpB4q/hu0Denn3W0xxB2mc3hu88ByKLOxp5WNSpZZ0hznvrmGybTAtXFou+qXqGMHs
8Mea/r5A5kplMjV/BBgdMFwzUhUaEZ2zZ9ApyexO7LfwxmYT+fTOhTWCgZ42qj903r1rh/XrIO55
RXpbER5jvpsRVArwEwKxgrT7YFg1ZMCl9nz67cvv7pVUpsyxON+N6qcQNq/2qQiOBRe3mU6mNtvH
Wg79ZUJw9HMuzfaaIrtDllk7YLmIsv1E+gRP0bdpuJ0UkVj7LsQNJyy9GQb213vXLB1YDznTrO7N
RwRUhm/yaFURXE3nWB1sXld83IdaFZ/jhvC6ZHqcYzueXJH9mjUsZUxaVGBxsirse4RWJ7REE7Gd
pOfv0Ay8cnQuqjIBXsOK98WJhklLOI1wI/b+nBKL+Q17APMpRIQ8BKBbXoGz2Lda7l38R0M5xdF6
l3AqBiwilsfAkaCWcLXpYjufS5icQbNmoZx0ohnVNGPSjqZvFQdeiLTf+JFmffFiQyWgyIvziqTy
aY95Dz+PBQ/M+O6P4iGB5aZ2NcQZwaWc4vkQZBgpYKMjkovP5idBEiChW1K0APGXQxc4jWG650s7
JDDlnNJnJL9smO+y9bj69SzKocqA9R1oRtCCI0furohxxHbb09eZJf2by54yvtEj2qMOsyhBw6n2
uYLyPgdaUIjpQeN3Wi29gaeOxJ0c9IXEN7JMP/bvqXiZ+wY3HhSAfaQOjuj5Zuqi6AvBVezchbSe
w3w+QWfI7kMerojl47qOnLC2QqY9hi2jb+J03OvCl8kvpIUNYDvWyxpH1xiKsZO0/ZNnkPgAONrO
9BsKKEPKsJSuT2pACcnXCYvpqmTodcMfwwT4ueuN/ZWxrupUVivpTAWlHxY35hoN2N0EG7xTtuSn
gNLGlOxObgHDKRlG9EQas7u6V0P/ZQM+VgkzML7AW5UtBUQFof/RbWBmtGlQcrYz/qbrLVj5N+GQ
TSOK7l515idDo1f303JjvXiOZjxIhkTKTi+wh1lv+Fach3lolbruOX1cfXentvXGznmbMP66qTGr
TO/p3RatIGD4h1gZOBhejFUPgBzjYpMQBdXn8BlwgxgSLoi8BWq3n9RmjgL2q3W5SPytw5+EGHaB
EqND1A+GNP8N5+QuqKMJHVkY3EKOEV2XcogvAZjxxkGkq+R4pDt6OOAgCN4lwEYIhKbAzG4dbILH
ALLeOMDOJ+H9MUgjjP8yR9ek4L5WDKdeZUMNB94q3Fd+CsOXwFlxiuZwRzUQN8m0v+swMM3g5Hw0
/QQPky17B5vxRgZ53HKlG3gvI4YUPgOFCnkTpFJcgoHAf3a2P6WxP7fAmRowydaojN11BeZpdOpr
nYjUnrxnTwkAxdOcTuZ+z9lllLLlfBpqVhbFC5YF3/pO6mueTY9r+B6M3wWRzkfrNAbKYrtZw/xI
x6UFXXYbdH2dTAGumZLcYwZEGr2MhyrNAOrjhxw0mbu7dJndTW9whEr5ESsvcOZMO+kFgAbV7gN8
nqog7PhKALl9rEFEQGZgBDTAYEK7vJcRHepOZh9Fz9sioACsgbG8a3KZUhvcr6Tf8AJz/ZRFR18O
N8R92XK1rzgdKISCbHdrDmID0UbDUXb2nNuMHTOLwKQQowfh5g4c+8O+QerWawrlavIDseHd2eps
bQAE2aZbkvyNhv7ybUFZRYK9cR9cyDq0NMXcsmxmaaiZF+Au2h+sNoBARpH96Cd4GCYu7R/2KToW
GGyh1aO2Td12wIoZQE7p3k1IZVzhzkuP8P44L4S0HAr17y/vltFc1mPptzoWu09r+AeKapT2BPvm
6CQkh7OvLeA6MAD6ElTC/rTDMjMDPW3H/Fho/YbUVH8dOvWUfMf+TFtyIbF1R7uNv4HsfcBpEclu
G6sWrsEocQnWjE13Q64qOB7cbwHGbSYVtuUpP3a5Tesxi76cLM7JuCHQU2/ffm9Lip8FFy4yw/2C
9lFDZfRozNjXQxQgca0zP+DTdIqYm5FBbPLbUefxM5ni+DCuDCqhSc3NOC3hNUK1rQmcFALs4zyx
0AxX6jF8MOe6BjlV8FpeQ/1qEsDVnM8t0cDfmAegBH44BpczIrKs1QsGSW07OBikLRsL0ZJZpI0m
e3kvCWuwTnYYdLnckLRvyxCUSRnI/TRG/TEOAtIqn2HcA5g0zUDXPcJ4iQGnIJd0O1pGj+s0HBCp
BDdoudsmdeGbzmCZEMXmGI9FJbckOqxgIHDk9R10BC903tMKLdxtUC54hGwGAgAcug6XgDUhkJJ2
ISVK+IoUjZ260wCw0MHvvgat8Si4igAyDiNucdWkEtrxYlAHnlKsHkT3tGCynTv0Dxilzwpja51Y
VGPsFVQbxU5RasPnKVivJJN5BReEuxh61ioaTHnVjKLNkuHbGMFkc1hzwE5RqE4+2YaWoR+5ZQRd
05zfCdB1hShPBdYgz7lHs+ChV6h0vrzQAVdW7/uPBdPF2QZLVkHa/gTRXJvvc3phmQDlEOSur2LO
wrPmdKqxq1Q2g7LRGwboqV7H6RVn5gR5V4O9eYA4k+/A52TuILjIT1na0YZsM145Ef+ekcr0BB7j
0UKIDKDW5wDx+0tUFtCm9N8L93lVBM9oSD2IhNlWeyIQeUWOA+NfYzBHj8g2wk22DLcgoM4Q1VY+
RWIj1fa/2h6oZl2wHcJeTYdoLZYDknfO8Cb4JPvs2pmXp3ifP3oXF5C906lFNmN8wGIS/wWJbXqY
FxIdBjVOcCTSZDmReAT5qMP9A7h4CquTlSIFJQFJ4ELYwO5o2JzHa7UXQ/SjNORPQmN7NEC3qx3C
W3SQWI3ppnDFKxIw9xxOFO45STls92aZfmamB+ygpYo+0mzMq0xQLOqkUiMsrVhPHUEGbynOLjLP
eb5dhdiCFryKee5FugCmKrK/c8fHehqz4RrIcq8XFnXAotjYWs0g+VV2P8EpdR8qZ+JP1/VIR93K
yd5kZLzZlujLFsmfaB/nBqYuFwshPqXmAwAPfRjBwoCctPmxL5PxpLKvxOPW4GnyUBTbm2NhUSMx
Jz1l4/jaf88mZICxmbQDcppmtxxUGv/mtj+VbN1v0SQec/TUeScRlbaBwqGSXIYgjFqblX1rlOkA
h4ZLvYg74geUmz755BNB0+7saU3FdA6LIH0I5qzi6mEpE34baORoulx1j50EjhpzvP/Z9lQgYnzG
476FGh3/6I8i/FUKB6B//hthy/JBzYBGjdxe987+noruybLkLjLAwoM8WoGwG6DiBMsfncayD8kH
NB2pH2q6AYasvIzXyxZl/iZBF/OwF/N+zwbgWJFj/JKxMjmBwGW1zkfTTEUf3s0w9TDefNGS1Soa
bvtd6KpAQgGTEzo13Ods3n2TTrDSwc9IWqb4eOtn6t+R0gcMlAfLC+bGFPerKGsMsvOXyGf6QkcW
PWXL4P8iZE/VWCrydzEwMMCPEVG/2UTjK8dWnG4HMtN2M2JG57Xod/iLmmNH4+SPyJYJTGwcoxmP
12bRwSPYpvgMXfthnFR5QORtNSf6iyCA1SI5EJcCSaq+KF55GIijxKYWqob+mUbYzgkALmUUfv7j
tA7IeNC0AXWXBRVMJc9ZmjWkixv1/VQV+sPakB16BGw37TYsj8UcL1fZ6fO8YIsTJ2++W0KmD6mH
jxEza0M7VNCBInAvF/aPSyHtHqK5gdnkDocJiC5M92MXka9dkmhw59aHt/sS3alRnDc4zB35pvJL
PP9Ohp8EQmeeDJgd9ATAAG1YNnHk7JZIZlM7tPhxXSZ+aw3bfw67RYRmFhAQcFSWNynxrfZJ+lb4
7hmcd39OZ5lg+PMRiPDtd89xGCswXn/BKTxnBroKk+DG7vKK4X8tGUi2IJDpnegeMR2cu/kUII5u
lGcSqFsx6POGHfpfHoBhm/HojU/FKeHLHeZUkCNq+pz68rBalEuHXTu5T5jcUjW3UR9uFxYH7ipd
4mpJbL0voBO6CMKUPSCgL0EFXOHAudZQa4CpgpPHIZv7Wm36fnTDQeExPmsC9KSPyWkuUoQM7P15
IP0lzNDC+D1bbygPsnoKQvq27iBy1l1b7MUhPKsdkwwB7w72oTBGSGCHyoqbBLxNiK65vO1mjJkS
YdBHR7dHgZnkt2TJeoBIJq1d6uVLORB0Bf57QCBs3sTBx+PUMh3BB8r39LksNVwJqMpVC6hsua4m
1i+9m9013CY+1cjZEwfZ5/wppoa0cuf+gFFyPHqQXOdCpf5UkjWDUZIMIBaCohzLm7j7GS1vTbnN
VxXAK7SxLMXJjXIQGVjqeNbTXlwYmPNzFjq0KIk6xJyPwK0zkNubfEuy5cFps9Vq3qLbPoIPrcn1
FWQHWl6c4KqcIowbsD4Aopv78pIt5maZma/hXryeYVKfHhEKh0Dk2XWHcC1MBV5FvNIN83Y8jsFx
JuHyN+3Q0bRaFVW+gjlIcKcaaEkrtACYWyMevxGl0GwaInWjVRlijW74WCk7lhQChUKvaEFnhMpD
sp55pB7uyxxiczMYD3M009qkAbvpkTXSsFTFx2Dvi9fNbG98RZumFBlPHn1Yg6U9lMc5+FgRB4EY
4/hl3NzFxXI4wvclrLcJOSgbHW/jHWcSBMpNmAPPAS7docYEOEhLHhw2TcQPi5JWTCbGpTqo25n9
XbD+Aq+nZWjHuRjOYQfFi86BkUQy/hHOGvojBlEQK7IVvES2nUPIcbzFNcARVAXaIoZ04HtVq3JI
UouoBXOypcN1jMZ3bCEsh41jmzPiANXzyCTHfdPXGJdN3EG8MaR9jDpS3o0k7Gsr+t+rCvvDAD10
CxIV2Wi5vAlsmVRihsYOe4u32gd/GHTeNLCfs5JgVNlLrjuIjEqoaSITRGCWeg+5kogfw5U9KNA5
r8UCBRPkPf4bA+urLUBK87jy4O8YBd0Re1Q/8nyNqrHPExAL+YF1xSXpyWHfoIpDP79BKIk0WlVC
Twkl4yFi7Dla4vt+XG+F4rydbfSELpVXOsrCiybFq4El7WEVGIoTdqWdaBDMKhqhwcvm5N3Y9alb
tzPu/bvZwYjVQuhixkbH6clChVjH2/itMKpT6Glz4l+omjpe5WSFb2scPn1vqeMDAf8iA2wBF1wT
OOMc0yxITs9Wdi0N479ougI4dHrtDkIJ9pPBzavxlm+oUBE72MSiI3M9+goCaZ7anyIL+QlVHb/d
t6Hh+Jcb48O84TR4jYCOfuoRt46b+5sMottq0uA1TZLwA5V/+3U4YwiMGmY3zF/LgXQw0J5m9Yo1
gxPgmOEz5Q5/PcoMcnUVO6ghPQwuGF7ExBb4Gxb5d+spwMrASmSLE3e3ZmteG5FExz5fX5BHSDAV
TcsbPuJ4HpP0HQgv/nYD9J59nmF7y4/DEUQZOcRTwT+HzT8NgCCQEoGrC6oueBMh+9cALqhsDDgB
lNGL14CpwgnDgJzzpRnn1QOXA7CpBZ4R34b7BN838KntKU5Q0oHrLcckKo9ymP4Ch+FtpDasimdu
aUsMNnU2RACBvVw+DOphJdfxJZvSM7HDU5frRwUzx9O+5eYRoaGYp7b0rd/Wh4ACqVkE0oK5T+hx
gjCqmX3aP829iJ+ELyhmGXFMPf05anY74/3FnlXwNFMeX3K788d8dzcuB48ddNvZ78NSf1uglts4
1R1bK7irBUC8+qHl0XIzLa7NcKx/YFk4/w2rcwuISgHlSwC1pnN5JaGf7v2Ann0fppMO9O95B/84
zsdonPPDTnFxxuWNV8j50r34AHr8Y0jWr84jBhjzFdRqw9IUObyhdDpdwbXkTRbpFX5HqqzgRWqw
ZJ5DMYMOyNQCKEo7deV6gg+LO0F/Bt3b5DBfbv7B9OMFSZoIs2W+xxzh3bns9Xj2/qaX4ibj2YJk
o2Cr5hJJ1VG+oydCsa8YBdQkKcIDoNHIs67OArs3S2Q+AjOYts/WMxraoIYIOr3BJ1zuKGbnzAKr
nmKwplXq4WShdoY5ZXxSbgen6IcA/bnxP2AfMl/Kcb9hC5WXsejZHdpEC3BZ/uAeICLPYLJawoPh
xU7fnYAMrlK66WB32Hwv5cfuFXuIkwySv+zOlOkCBcN+2WT8i+fuId62rxI9LhVz0ewyvCFKAHPb
VqSSAXz+Gmj0aCdo9QBolqHmdeYoeHeWVIn9Succat4AzxXTum0SGz65NL4fdx8eQBKLA+SMqoUy
G3g5VpxCO9FLGhp1n2cBHLZMMvyFGPGxj7cnxxj8PRBzXXbf2pXNaVsh8Vo2IkwhfKfhcWOxaXeH
8pRC2NKOZrpOuU6PmXQocD5AhbBjVhsanxjC+aAl2O/lgMeOS1UcRh/WDk5l+aivg/EUa6oeQqT1
oHIg5wQd6DOSwfUD40HSGorxpYdA9l5N4hKm+hvmwhyD/U9gXsh3Zf38rOL8jpYLzK0BkaOR+j/s
ncly3EiWrt/lrgt1ATgcDmwDiJFDcBRJbWASKQGOeZ6evr9QVpsp2WVZlr3uWqrSGBPgOOcfBxiY
/DCgodvXUXcqFXZ3NYPbZZxM5nCv3DP6jXgLVQ3xqlBKU9w9b5xY3CEpKa78wV93LmqCbVOqrWYi
tg3qvO3JXk+OVXUBnIa7M/j7YY/FxBHDTecbRzZUMBa5/ChF+kO0LvZ2O7vneZkfizre11Ub6lw1
B2/sg0l88RLb/AmqlrE0eNmW1U//8AbjLWIM2rSN5RzbhDSELrKGoINvjjO9n3Lj3pBxvRdpc+wz
a9nU65jvx1od5/ScKnUQQ3XtuR3qFBD2vjeRJNNjuCksXe7rJI3D3tLEfeblmVM8hmszk4Mtx+ha
Av2R5xVrc4+EuANyei1TOz4NQDjmJpnFc83+vklEeuVWBKDmxEqkXgML0ffNNYvFu5uLxxgJ5Yav
9XF00eG0jxZJglmc1htsV/1DYvUjYr5Yb9ulDiOvbYMkSbpwYrBJqomRakijb0W/uNulHudt43Oh
2ZbdHyxfc8pNc/tlQOMKKjY5zaO5DMMThO01jsGz3WuSN5T10NAhfzP0NFHeStQVjHIyIRnHlseK
0Wm+cJlLFV+XsRs9LHXlbpk0O9AguXJIzSX99Xpp99GFKGiK3HgY4+ZOdea7QwvYdk6LAqh/PMAT
EKHROI81UTGAkyvH57CXfs+BWin5zXDMW9qVA9O69kozdArPOM5NzlrSltA/Y2b6Gzuav9fJwi0/
r6/2Wi57UnMfgGY5CwYQXD2ChCXNg2UL9P9Fcefn1QF11CaahAq83jO3WS0Ofvas0zoEF3vgTDSC
rllGsj/iJ7S72+Ki7goy8s22ttd/aI8i75BU6C9sBKyrY7obhyw0ezvm+Vjcs/AFUWvN7GvUyzRG
epelcghrY3wcM6fZiCHe1lGxm8fqYNSWH5j+eF76BkWytoMqJ3tiTSM4j3h99xjbTnH+jkUn3nEO
EoLASgp1Yta3S5cZe8MojNull7tx1TdNOfsHZ4JKcIyLcBeobNikw+gds9ZAFhKtt6jG2n01O/x7
0kcbNJr+JmeI2hSccqg5byOvezEpZdsgx5WB0XlPQwX7uDgu6u1UsxF1LjKhIpo2nd/KU0JNUms5
/hdTNPE24YEWoHrdVequHtrTWNn3PXzvhkeOve0uGWfWOnrBMiiL7b+4ySL/tvbsczaAaidjGq5s
RPUYh05H6/mE2HWDPepgTbTserVVbsY2Yl+kaWazJis4giEMBOmeeIxM2w3n3j8l8cLNrijxwAQQ
Zo51w26PaLVyDy6ZJZw3w7Dx4sW6FqX4iXwfwGJmQslLGBHX30VDFTmh763JkcCQnBGIzvbdOA3J
vmJIdDZaTfau9TLn4LezdSwjBh3Ip4gKPYb6OLSKPLvr09oIvSa1n6Ffr+LM3rmzFRAff8cj89AR
ssVFUszX1RAvGWCJotiSWCBu/8Uw9+wifFyn3BalWb/ZcrAfZVy8jvU63Ulz1nVYOB5tflWbxkEf
W5K8mHEiI7720q23WNEmpc353kj1OSH4iqXB7sN0duy7aKqXr63L4t7VkXnlGcUX8No6ZEQ1gsRQ
+kroBN0jjoNwXJOHzEE+NLvRN9twbi2Gk6l85ZcNfCJnJ1km23QiHAFMia19eE55tE12ujXVAh5T
yAOT5vXaXAiB4cRqDwtUVJhqStDRaT7XUf6wdDOpAQNeHL9gXeoRuWegD7lEbrBuUiwdLs8lMx/v
8nU++0uWZcHQzw1mxPh9EN8Gt4FU1tkYA1mmcJvv0rmdGadQL+2aZb33auCBNBWnovXXg291epM0
442HNLPWJ52pXSK6G5miSx6KbbGoPtTgWw+6sj88q5lukNJm4a+3nC0f/pqHo4PWsWU/XauWE2mY
7hCQJxzlY1CTz4z34b2eqpfYPZTLuLdi0gtqNtfCst8iv0nC2p+OK/XqjHzW5O9yvgbIh5I9zwL/
80foCdMAGXGMo59Vzb4UHGMxMfQhmoO3wpge2qbeGo1zm8/z18JxQLHR7bR1dkLmv6Vh8SGdIu/k
RIO/cVZxkjXfBxYBcUWgymGtmnO9QjT+AlqL2gOr9OWd00jIpoHAy9KURqhwp4a+2XC0+hooTXvD
l6WcfNRl2Kw2RVR+mUyN4luiEbMtdaVlfzMP5QEbxvskxb1B9Bh0jdfeCGEeYwMlVja7VpDn9c5F
ul3YFSe5KmqsnvpLryyWN3vMbppOnFTTsmy4Rv1TlgrucvQN1CgqIZ6vMl57uy43Kouw0OMKQSmI
aU2VGgCPPKqPMkvasGvjdicQLjytU1Igs8FncyQ1V6Qbnxa5o24b8eKQiuJuFneM97g5CCX/xVDk
eFHSoFULP+XgpcUbVhT7ZR6Q9cZJ5d62DsKPvbYaLq/C+OIQZXG/RKq8STtgxl3qsnDPQnAtV3Z/
W8o+uY4H17jzR7t7y1MS49tq9j+iMa29zTpPGe4C19xFqweNsTRDdgmdrHhfKLGPEJLRVqpEXHU6
8gQcSuQ8daOs9tY4K/hglW0VjoKABO8V4mRx94spsw/HXadARApsp7G7cl+lApVj7ifTftDjdDsI
egxNLsYdInD3nNeleI3tC5drTvWtkg7zDk6C93nW17OwxneA3CxYomSXQxkVZn1oZusW72R6zbdV
XyO+F19Nkg3v1rEfdr0lKnKrRoadnBCVmCKAaCRORWfZusfgSPBus8gH4Q3WR+FKc2shC93US7Qw
AnZ7zy1gAFh5r6PcffFl/wUVgQ21Gu0cPTW7xhmd77VTHZV5Y/rzDTJEOA5lpV9TuTBbqDs5F4+l
QS5lAWY8y0Tt51qZG9+pL6Sr+xDlKINT/pdt+jE3f2LMic9l2vAhxzm69tsxu11MD3k7zsIAakQ1
uygfGLfN56724inErEPnQKPTACFXF0zG2AVL2tDSQXBUdWisFOUJSkQjL+ar1FquTJsEJ9gi/w6b
QYh+OfTEpSahmi43G/LpFD3Xh4PaMQARQDNjIz7g8RCm8Jf431hyx3mc2O66fmtnqbj3FlAI3a5F
oPv0MOh4BLMjSBYi0T0C4Xtb5A8WCwHJOk9JlY+bpa1505zSMAQ4AVIYOk//SJquPy9IbPvDVFcr
3B1GqDj9Y9iWYZcnzhvpZyNKkRo+QTrvY6EC2u2Kg3cBYJJ1pHZBGWUI4caWbHr5aeohx1Sr4uui
p04AuZpxHLPFe2nacdiWsoG6VotxyjJFywE2rD7AlrHctrPfb2EIyguEvGzWjjk6Xt2F6Cw2n83Q
t+WycQe7fEfbX2wHoxmv1NStu9rW+T4vhXNl1aPeet1ivqyr/OBh9VUJ/9joSV6DSfDwb4Thflt0
7F21eVnymFvKGyA/F84z19fGHMubYWzmxypTET8v2bz3uWM9Gxg9ohDMdrweh7r6SDHJHUh4LQRb
gtvzrG6v4nXgtCmNtLqphUKfH0XDBwLg7FG6w/A6241MsJYMyxoAeQLf29MajbSjR+pptt3poIdW
HwCx0lDF/UOZT+39JQvlCuudQ07OUh17DusruoKxqGoHAZKUUbYTXTHfZGZpfCQd+q02G+LvpvbM
A2rnCZ7PnAUP5V4Tej5F80OZ2E04pWsx4u+bo3PiUBVZGBlURYZNz+wJ2FmRkLB+5WcqxU52X9/Y
jNRbVm71ZbTiy2yo9HHKgG0KlzCbtm5QtbhoYLCqWI8EniZH2Rc9tBVbD12Oa30ugVMOQ76saMXG
CdG2iL/lNTk72ipR0GVTfZQk3r2gyWsCpycqz1TyozM0QvC6qW9My2qvLOw3zxAJkwq92MAcOyRn
xFrmZSJcKvhPFY/HMu6n72oo6ycL6eUNvoIJofkNQjZ+b8s08CCK/G719fjW9kuOsNtX0ab1BAyc
QMwD9GAm46vuPJxSroFjzLISQOZy+JnIZbiN8tXcAuvO27RFQCcLN32wHTFuRF4gGpnH9H7MJctl
nxXpIR3ITAUtz6J7e+IY6kxuazMtrWvurS7EYIhdbQUFWwinPIqhJ3JAxzm/Vjd7vHs/fjN6tdyU
vkImBmqyad1WH82kXXe6F/hU53LY2dIZrrypNRgRkyRMxojPnHdp2BhqvscZOn4x6Ee65y9lV+x6
7nfMArAykh4D4ofawnpGNZCCQxaOPCeee5eo7sXBwxAkqH3D3E00I4/nH5LB8h5M8LN2b5h2dk5W
f7wp0mX92hcDFHC2Fm/Si37OBAPdE1Rrh0lSGmeJ1+fWioz0KLK2uK2rigrRqo2D0XQBBGl6vC5Y
NHigF/FWp1WEcC5L7oSXSxRJdUIRtq1AFeiyiSJj3k9xke5Sq4RSWCt1a+Wdvspl728xJvXbtBMB
fZVI4AZicDvL45KaR5AgKDTOrUzTd+bYr1ju4nOj6+lrLGegwqVpRpyovf99jObosYjt9nmK6cao
msZ/j7WUP7M8H+9nsUTnTs7NRLilmx+gGfx6w8XuHyAELhOS5+X3JKEnOvTKGgn7OuovBnTdNjEu
AkO/zW4NjDspOWGBkeXqWzrMVXDZcrZRS9xfGFnVfC2spgAHX4FNZV6fF1FlQVe0/BvZCLvJ4Kj3
LcN+WuWozQ0hSU67GZizbOYnxFcsurV3o9fKOVS2mMJYjP3P0rGc3WJWHCYVwB0nIG9BkX90KEqt
z8M4u2GpC/xadg5qaqHlo0XbPLPRJvpgAE21G9Sa6iG2OLy6wu53Ke4Ef0tir9zoCphxTKqyPo1u
z3HtdGijuXL6j94bG7FxiRe8qh0o0BFo/AjnN4R+jGJv9bOLeg53gRgGdaqVrHf93MbHxV+Ha2fE
VbFpBjlC4fXO1phq8zWq/WULlwYh192T1gC6z15rcAWFsZ7vG+/RWkR8xtyyPi2u7K67ZMqToJfO
RZpHGc2CCXSXjjh4U+iHbV8j0HMMAHsE48auwrB7ZY3Yr0stMONEzHUjObiAbGVzyPK27jfWLOOr
QoLXwzAbIfq4OCyHanrRNvFp9eSbF8oPEZQ2yw+BMeR+WRTBBzXi8EDll5PWAV3pCvMjlZMND+us
014iJt7B2TG15bBADEeehv3RRvneyzIKo77zw4Vk0S1Ir/0isMTfTGbBVev4r8ACKGiQGca1fTT1
ezW5QSXQSi1zlv5MG7vYD23HlUsnXLfB4NfcA4NkROo5+a5sZP3FykcXd9tdp4mli0dRP/pxhBwR
0th8TuGaiass0+XbbMxAlx0YpOtG0tzwyNQ/CmF37Sa35PqoEXIG2VLMH7W4BFWq1PwOKJw8wAmB
GK9VifiqMl4IVKCLN1oSNCf5iAC1Y9wkKuaW9E+F79sYfiwyIpuj07PtBHWTmwezI0DNqFo0PSYE
Dxd/olAqoN9FW0Vt38ldl/67Rf3YQ2x47m4Qs3nRevGd+i17h23EMow9MWzzhfhNq4jm7YRkzYV7
67lMx9nhGYI/1DfT+xkvliHM5mHRTLzohFI+HNq6cNWNYGgU7nI1JSmLVjOtcRXG1QIeymWQbAAB
h0dbg4ZuqqmT954BZda1CyYwQhqeHd1nNPHVMLMyIb6T+IV83SzlfEDB3p2cui3fB4fx0l36gm2x
G/Z0vWYc/43/3BaD+2FETLpRs+yNKsHSzR8M42HurpjhkPUbnRVvXANAiE0geTAzaWzjAigmUZoc
DH/hci08+YpmKb5m4ageLGJ9AT3Ty1A5Fxhevdm/j6Gj76tW6+2kkOXFeZU/mH3z1euQ2C4ro5uK
jXzLHe4HVVTNkCi9vk5XSz1WzoXUbM0Lh9/VpGU5aN/Zl/B9iXxKX+POPVlTxaao3fRa1ob7NtZ4
EceMIFSEXTi7asah4zKr5TFtLQMFcW/ZkO5gn3dpidYJjQBBanmUA5GLLj1o3Ve3oPbrt6ZI9LPs
a+vMsUhBZOW61neL4P93mXvdd2Qey3Edlbsf4JDeue3a16xnZSKhJHrE17UmV1GbvHVVjkvNrO0b
NbrLJZOjH+7okrZecMz1D3PZZShByUGFxJdnVD4rRvnEOjpGanLuWd9nMRRPnT0NU6j6kmNx5psL
atqJJVrbRJ59f8AQrRy00pp/wz3tPq1O6z4UUTa3G6HKCmNlDc6EKZmbTnKJbFbfz88pSQNw5y0s
igdy/eRmnGXhAIjJhmJfBGDz3Br9TZm1nbnLIvpOLBLoAgQlRkSEhZEGxLrGyWFp5864JQcxDsfF
MXdVWqkbEnyGYee0cfZqOFF2HaEgvi+aQd3NOkcO5xsskmSJFNaT668kFriQDBuzJpvNZIHeikHF
j2Y0eNvebp3TOLrdc4Qg5wo/zLBxmrx/BU0m1qEeELgIJJph2czgr9hVHoXOSE/w0OjiBp4RcCi9
b6bi0bP7sy2N6GqYtNjOXrReKWUWL/UqsfP01cXTA1LYpbYKp5gNk72UfHc4lG9D2mDf6xfvQuLb
6QE3Wbe1Zp3uqhJxVgbw85RfslIGKdcwchP6yYxInq3e0PRmdOPVovnTS7LYu2FFjJ10KgpWlbAG
rmhYC3AlY36KmZmvasswNkUn7GfHrx38E0ZxF3tNdD3UfvW4NLL4qEbMT5vCHGl0kxZcb4d4aOt4
pXvhoIiLSdbY/CpQKJ2LNkI6Y3nL3jWlvE8tgrmA8s2vaTeN145T8MBbBvPsxTIOutYozsLvy7um
ndMXkcb9rquGhGzDQp8n5ogT/D2ws91i+xYsZzwioNVjz9RbsABvW2ZSnf1JzWG62PFTwyD1UtdA
2Itwo+sxrpdd2rjeB0bR9M1BcvxjKr1xE6PBCdxVlOxKTrHzMQcvODML91Ysnfrqtpja6aXJ8MYs
pDOQJFIxkKWKQOO4WA2gWoBhY0Kgu8iO5A5biiOQcPRm+ml+HwvyFeo21a+rmxXYSdX6PW5EharB
6a9SY1KHrrzorBy872DLo7kZDJBEggi4SKWRvheoVZ/ILiWsobba01KJ+qTLlSe+4IFnzIhuVmU5
ITaOGaU8DUtsev2PKZnTq8kZ0vdpzOPtnLXIgBwp/YDhRHO0d35C4DOR5CTBcKp8L1oh+S9sC1uA
D2RYx8X0zcp9/dHq7IFhbz50k+w3lPpVOFpld5UNaXaMtHI7lH3cfzxNPZMiLH9MvnlNNe4Tn3Q+
fM7VDoyORnSQo4BTFYqam/Kmw/USlD2qxsydxXHCpPKVyT354SNqfL4ExSd7ssflyfRitWwIPJmC
iyXJR89XxE9xSrTrprcM/yDU7ISL4hUF5Xcwg9NMx3tb3cxkyoTkN0zspzTE7rG/V2w/8ohhubV5
aK39lr1DPVqXIFWB0ywWk/Wts33nS225/WEeLBHErk6eLF2x6c+dBKe8FJg1VYLWrI5HvtDBme9U
pdyP2WmWNiy5ZMnCXiaWhOjEIY9HHObyrBE8/jS8BhSktxLSQIwJc1HTXHIMrHntl6DwxuRDy9I5
iGr0djbyZ1gYvzxYaUxAAPcN0zRqq1PDXcl0MxTZsb3sUQAny0m2zfge+Xb0HJOhIMFm4elm5TUf
LTnhO/z6/Mm55RswF+thzWewEPuCArdze/6HKBKLhA/b3ztxDHMs3eW6chA7QlzZ3023Md/GAgP6
WM3TeR3s9IVkkPm1wrRKnZuJbuN6tof6OGGQ3U69nreuXwgcBI4fqgZRMt4awr6biaw6Zqit5Dmp
g7asxXfBEHVdYn84puBL8eYf0NZ+W5lJfBiI5TgUteh/pisCHITNHJUFafKbojZQm1j0URGAiVZr
iNbtQHFFAIRi7Msk7o7UbAJfd3YFkLX+aGH4b12/RK85YSq3NkPpMvcR4Aqz6hT50wAVmm8zCAls
giUkcdE7NdwvzA9KTsaia1MO+WHJDOe6nS6Lc5ZNpzxeykNK9gi7dQz/4qlZv6yqhr7kOoS0Yj66
Z6S48Xo9fNc+5mnyhNvtYhjJk+5RJZM1B9k+C6SMqWgGQtlR23voyMKx5BbpCPt7LGbj1c0ZIPs2
t0/KN5NTpdvumfydGctG4dzHeIVOZetUoaIHbZemS3L/D9GPLOGO0odutbJANIa/q6XydsIFntI1
It/UeuYJBSHfX3wOPWIEE6P9ym5hNP17HEfoSmkZSmljL/COxyWXm1J2+5XzodyyqKw7YjapGFgK
u978Q6OomStzcvcpg80+TRIUHh3L7T/6LnG9ROTJYUZnd5dGSIoNd8m2NMFPe80isifj4V+Fkf9n
gP5/v3L///9/52b+TwP0t/VblvxPAzR5uP8yQKt/ki7nYi6WluI3t/AY/2GAdtx/kukHC0I0p02b
zW8GaCn/STMv4K9J2KPkNODP8Rj+Ffdp/pPERNBZBz+h61wM1f/95v5lQP4jZvXfh3r+OaZXUVTq
0W2A8YEwPuGY9uX//y04t0ycYuDZwMUVo4rYeHOU/bBqifYNM7F91XOK34Kugw//tRH6Eq/3W8zg
H697efPKFRYz2MUl/dvr6gQ0BsnLuuvIxWEsdKIdp2d9sKfc/Vtx+n98RNASm35uj66WX9V/v71U
QXQWon5z2Y31pE65GL746I929rqyOdvGfyin+pRs+OuD+ZZLbOmlnpWX/fMHmxqfvbCfl52heLRk
ymJoNnMXUyNioXqaQN90YwWFWz3+9Tf6Z1/5r49Jmxel1LTR2L4lPwUa6gl2Ja0MfklPVZukc82f
AzY1ILMVo0KOL/fvvx7yZ1tQf0PFz+Xi/f0XZF7Dq5uReFgkkBmUklBlGMbtOt67rQflxVGP+eav
X/NTOCVfLj4A25E2Fyw3zucats7tCUOdZLtjB+TQc0s6NyrL2/+9V7lUBDNC26bDjWs5nxP/jdaZ
XadV045x0N16RNEdmjR1/4iM+FP+8e9RAJ/vAF5F2XwghkaX3edzDkCCj7AsXYLbxqgAToZ60y9p
XaMpmpzVPP71R/p3L0aylGPxQj6Zup+uSmJ1ahG58bwzo1rv3WR+jm1mFaHtt79+oc+/0OVTOdiq
PQScuHg+x2rWDLqlVsW8M3x1zmrZ7psEKeL/4kUYojm3qCLg2PrzpccVrTyv4+kbCecdB/QMwwKz
/dcv8u++Mopn+bY4FYkA/fQiIoFlBFWfd5bnjvt6XR8QaVbXeaz/U8ft5U757Swkw8K3OTEcrgMS
zDkS//xxXHuZPEPm+ZW5LTfmf7hlPv1xIREgKsskIP9SLeB/LiWfEogsqyjIEFIrcAAZLlH7IHA7
9vcVzYn6MEOcK6piI5yiIK9j/aXKgY4e/vrb/PScubwNm5WM0HnBJ7TMT0n3htHB5s1WtuvNKVtf
PSpOvIutrkOdOmdefbikEn6dxzpx/96l/+uVOfZt4fNFuI74dOnLlZzWdqWZItJevl90KXdL6i2k
SJry6e9/SI4NnvLKc0kPvvwWvz1pnGQkGcs3M1qiDIUcuGvfObeHI+jrul/tYnjIGm/4W/0k6tfn
u9zSLuewsHnC/flFo9Q2tRrbfFfBl5XbAQjqZfSzGucLKDlCX7YFNECV+PE3Pyznr+ubylQk2hJJ
/ukXjWzSXzOzLnaxjz2QbMPmOJB5+dblU7OfuqEiVi53Xv76RT8dL4TgES1jm9K1BNEqTCx//rDO
ZDuq9K0CDY/l3U+9N+UhJmMotr9+nU83/x+vw5RFPg13PqPWn18HX7M/dZ1R7ODkohsJd35X20re
IyP7TzVTn+8MH6pLsjt5Dt8lV+inSchJcnfO4sE6Jn3Qf9X/oZ3JRi7Pe/3teBE+8yMni+Xwezmk
fV8+629XpRgcS7vCdvZkLNMiZC5reSLBDBkcqte8IKuNILUL9u03oapSOwvz0puGDQcs0rrJirFG
5p3BSAgRaDwrMqsQaqWx/+pAmCC5TDrwBwSBFaYe5as2LGSLIg5FkXqjMGkgLr1a4gCIZv5hrWTJ
hoOA9UJd0gN1GiWR61NJSl+XteI0rG0nb3IiqL372C4IFnW08PaF4U4vKlZYJXRtJw9l5ruvWSeR
9ULn3VppL9/VItWHSXb4PbXKpCWoDjm0zmSMBQghoh9k8SqRAK+1T2lbF68XxoB3Erp9tRz6pOpk
GMUOy2lB1cgjNzGWkq7Fbd1JD/xEl1lJCOYqimAsR8cPOkGehuw7KbfiEp8ROmTxzAdX1yny4Myn
7W3sBhsgkjA6Qghjvn52hNk5lNygdoC3aPkuQAxfk1zkOKdLVIIbH1nkEjhowU8pR/uyjaxe9gFK
gare0YfXAzNPcfkagzcW28gw8/tGuUSUMFciKpQNq32eyjU6RL2Lir3xJnQUbdNZCbUYY06oEP07
MUZzBzHHOKnuKcpyblfNjh76SzKv8L4mrkCZuel8iPg/YKdR4O5zgW2W+YTePWB9Ckoat4eQmnKv
/ogKuZ6lJktxJ5ZW9Ecjq/MbQM9I3NE0Mt0tOSFfwUStX3896JVoSD1PiDCnpS0J4LmoflbtVt1W
kDX0NuNa+WpbGv+Wl1AvdCGtDRUSMpx0QdwbbR02UWwhIUK3jGRUElCJ2mecMKB5Yqx2LmzNw5hl
rd45MOFYAC7SqjzyyEVJmB/fIgWme1RVXKd3bWrOV4Rdo+GiLYdZz5YzGq+Uc2hfWTrtdgUK4O6Q
Y6+bEBle1GME1PAOZzEBMmBoI4bGWCMsx6L31mM8NMCnUFpyW2VujieP+CZza2hpzwEa5+FdGJFl
4iBdiFqbxWjjdbITtautgTCekgCje94OnFVrdkMdoBgRRjB1jYXGBisb4EFTo/CKp7qmMhRj03ml
pbgMbFcsX7Fpkkxrx2rutlgy+u46i/Ab7IkXTOUWMBMxqb2oLiwsSXYgOvKigHSJ++iokhwhlm2t
XXxv/BK9Lr5jn/gmwJsyptSraG59oJ5qQKLhJTJ/tiJfJoFR4ss8RYBbsLrYR2RAWGNvbJHZTBwp
IlEL/gwNh5RMK6ojY8BauKE0hLiXzVTGETsEae0FfVBoNYKFqFUqFsw+/t6240QuF4ZBZ6flbNtB
k4sp2RczRPITibX4OsY6672ts44RfYMQKxOxrG2Bvj5X0+tEutUaEAQ3vFjN2srnSdbqC3p5bAqZ
QL9p+CRSkbtn9jSVr+SdbWpvrn5Z+LvT3ChEz2lXuW9RMUf9MTZz5AkAke1LzvmWhaPRTR86kqUI
F3SCxiajb3Hg5AJ8gpwYnBU9Sh1NOw+Lz0vqpcl1NNfegvND4+OsSYcmkWg1Y2cHWVtRcOU2+b5d
FpRgcqwWOFDXcOIdsoHh5zQSVxIQnJXdRqTy1TvZ5euPuin5zxzieUBUC5wNHkw7BFknjD5Uqk++
jX5SPYxKQ4ZbOXAf0XzIr68yt4Rtxa+nQQ0dt502mE7JA6/dZJRH3KUG/o/skncFGM4Z5VoRgVtr
reri1BFucyi82Yq2Bts0gfe+bSKKt93ySOLW5VIjLn5XOWtfHeNsIHHHTgmEDixqfIeQ2PzIxiXg
RHeu0+XvYzYnN/2i+M8akyKGoFmzvAu04cC7YpOXPwbTNdR1LCVXPoUzPq2ZjXQRqwMdwP87ecK/
L6VOAq8dCTXMpwETXKxHpNwWzwH3QGRZJukOSy2ujdg3nkyLC+sivrIe3Ty1v0KevxXKsB7ruCOr
A5pxm6cF17cceiPU0i9vjLEHx3fEBzvChN8qMs90ouH21xMGkjXPkgud6GzduHkAYMZCUJGaM5A5
79Vvv8CVoMwJZUE67018o1nn33SMCNWmXObmKl/0WO/9ohsIuy3GU0Rk4vXAGMaBUG0H6X8rDRuR
SYGyoig+SqMc2YJJ1+Cn/sA3tT5OdvaTwrddYhIop71HCkGrXbaYr4T5hYmZvdJufEAl9iDjqgrM
htynxUvTG6HWBmJJPjtenm0INSEJ32ium6RdcFMJ41BpbqmFp1uAvYmqhqk/4WIhqYQwR5/EiSAf
CzjIUbVfxH+xdyY7kitpc30iNpwzudAmyJgjcp43RFVWJkcn6XTOT68TvwQIEqCF9kIvGo17uyoz
gnT/BrNjPQg1p5QPrj+n26DISXrVXRMhw4Oy6zakLPgSckZa6xP8JvCidboz2nU5mp3M7jPpj5dp
aUn41BkHHju7ru5iJsNBXAeN+rGV2f7zCEpAbBV0zUsnMCZLHzyIRgUPiYUSaa8904gnN3S/9dpY
K787z9hGpcp6Jrylf3KkTf0KnvSF3SksjvW/hJD8IvthnMTeDOvi3sFG/+Zo8yskqfZiN8l4P/Pm
IGCFk/GR3rjdaCOD6l4FILupoyaZRxNonX/KkwxGyHRPxEsX6swp+EC88HUalz8J66sEsSuEvhVp
Zv8K4BrHW2Y994FAE61n66luS7zCyM7V0YMG9OTnk/07jHiQUjtdtkJnlB0grdf5pi5kQzlEtmli
ju460f1NKGGLCG9mskRBOYseQ30ntm4JIzyq+S8jtpPJ+rK1LS6NZRRYn0NLHpSv8awgSXgI0AvF
PiaUO4Oi52+RGOv01stlsrdYPbp0iymiKqJWqOVntfR8Wub1p3H9YYt6tb8mdP7x2Ej3fUxFzj5w
cX/g/fexakoKiiFr3mZUjI8zS83p9orwuBXCm05jOiDlVp1tfbZihOQ2OeI3SPOvOaztR4sd4vPS
LwfKomprGib4+FIOlwajZLSU5kcWqO7dceFxMFA9mUrgXyynFEwQ3LvuDk/UsVBhEEECVo8KP9O6
CQZoARM2hAOoyt+RwfoGcDJpXnNhbcsesTkeDXZ1g7Ei/56s5aVENByXtZ1uiRhhrK76AktSRhwA
5uWHoGVjaQoFCG4y6ycvx7wv1vvAWNlcQA32T8ptuiBGPOP9YCKuuT4bg+C31qiGPxOZIjiUuma6
4XCIGehkv0OQjoRtElWcW/ZuSlwcvhb2GdZz1XZJCATBIXrTf1DEATZw5/aUrJJXFqPoTg04UMYB
VvSN5wcoUgvrr+MkXhRm81syeOVz2+iR0gnh1EmJyYHyKFhnTkn9aZeD+dIT+nsJioUiFb3+AyIp
+6VG1fMkCuKBuCEC0izYt43YVkLjPl91gaii56GSkJ0vDnfZxu8A0bEnyvad7UwxXBtQs4vNkeL2
vHILkvqDwfK+NLBcBOMIlIlLa4deEHsNyw3qlL6MQo2LB/0maotBDvUJ6ri+p/hDDSoJh0haFzZa
Ij3jTFFtsJEfKvehcOT4xpZpxtRZ5kqRu1yxp2zV/IkKDrbRgpV4iytNT7t1tVJkF4KUnRFksr8J
ixEBm9UsnBrUdqeJb2mXhWZmRBR/iLvsxd/1I0NZPGiVTYEMRbDCPQ9SZOvLKaP/mFLrER3X2h+K
fHC/pdmM+VlK1PtH2+MavSas2YlUGdU4XWwsoyvOnKGhUjFre8vYV+kty17qDtgTI/pww3wBdVvv
ERRCElLo9FK8IRC7osAUq9whQHL486RrEf+xWdmj8jsMhVf09wOnPjWr9GpxnICeHxWoRR6FoMte
vF41w6NCq3EfaOMHSr4bL4syt7ZGsabhoexsorz5MdL+Ff378KOacJB7HHgI/6jmEPhrcT85xecA
BTXu5vI+B1UfsdxlfYhPEwF4GpA9MOUeTWYH2mHPOVQMcVFwIYO+pNDaLGk4f67lANBTYMQHnLiU
O8xBaRUtYFM3Y4CESSr6VrRvSODr20HrMegAH+8f68y81mvxTnyzg/MLPATO0a1H0XOqsta/+kKl
lxHq/LNnZEG9d5CcRBI2/SFNbJvhcgfrmYzpPOor4JoPLYyRSz445ZaXx3roJCIcKGCecnadwOSU
hB7/3NHenQuEnzib7gBjC5Bzkd5yn/M0faCTwqvZdATX8BEfjJmvZSOmCnOpNN67Vjcs1RfzW5ly
eXPtMqMbseiKkOGiBZDtcrY5nxA3O0G74xN4Y8cgVGyj+/A3NZuNZodOUjqbCeWQDcXUQQHJuwBI
YHD9vd3dItQasgz2HtVnVwTf1pqGx94Kr07NShHC4piWmxp7BoQa471e2v6VeMrxLkgC8ZBJXW91
U9qgDea/sBPkPXwGed+pZv7Hk/XGhK3jzCQhZeOzZ72MU+idiNHZByimn9iKYEPJjTxC08Nni6Vc
HPHEIuCvm88snW73pgAoXQU2uwvTXB8RINC3W/YqzkWKutjGLhM5HIpRXUvrneIhf+mroUYZgql6
RoLYpy27YUDk+1DP6UuAbQ9L3zKmd6Q0gce8VfRf3IwZf2mPv4izlEpKUmD4I3G3Zno/wzw/Bp2n
PqZWiSwq5r5+NapG8LFavRWRC5g8p4kzXnTgJVg0feljTDTzGR6PCxhuLI1Xs17EjP03CfJolJIc
iUF8kB6VPFeNh1hpqsY/izZBglDupyV6KIAjtzxxl+CU+kZbIfaI8DG/uuTI9yjNSd7ji/FnhR0x
4P7xpADhqKaffMzzQyrbd+0OkxGh0gNRItqRi7Qk5AjAQ+b8tNhW8Jdm5aKveAvb+VV0XfUvc9tk
x/y3/kz9zoGJFdp5bN/268D/g7/+vCTbuvM6/pi1F1jQWqRlu3QU2EL9Wop7XP2VjoO8+YFHhGvO
TI0rdo9AnrBOGY+quvUMI5FIn4FrSapwioi7RIbJiJ+dF5ZQi8V9zTND005Q3X2hP3HiQqK7t7Qq
yZwMlrfJHcWzbbb+ZmBQNG0bhNzVxmtyzF2BhRJFGBDvedHIgeiWogY10dvnJLOHZJdlaxfys1p+
jWUL4kxbrEbc1kgYEOcAd94YfBxIDnS/dBtjRo6ylWC7VCRzEZwLu0d167irbcXlOCL0WAavfxuC
lFIfy6h30tr33p2s9LFND8obObGDodvqAa7+xk3n/3KR+OoKYY+UDB6QaorDSsqr5ZXC2LRWX4Nj
bIb8z4DuKo/ytmsekiXw4GZWlokuoTFhoiEHIFMHTqj4zjWHehzOAGigCjE+IYYH/SBi8Yoi9EbP
iudakFMCZsBIt5weqbn1VaCfprmousjSvSQ+oR2RzAb4f5DJCAnzTPeIQV3tK5TU8y3NJSgrge0D
x4KmvqP+ipUig49RQtlyFRSe2Fa+3/5C0HWnOIGeh6aHOdO1YQl7QRlF+1sU8LPjYFzGByhX0EwS
HvsHYwxBArjhkI2EjYCljajl5v4SzuncHaC1swtjxks3aBU0Jxn5Wi9jVdKizIla7agbC869xRlw
dvvF2Md60uTU8Y3XcZPgR9r5ZQbFsxtdFPxc4OuepCS+YGlAfQb5FyL/KKaV0LN1qE3GSj6xaIGz
JAPQwhvsj1cL+3DnQEw7TnIw9RbnNcx6pk3upZkwjDJ/8odHXEPaYAAz0+A5HLXzpvb9CoEyqn3j
rCCZFFu/69uWSLume6kqDTnAmw0mVP5c4SQwGdluBien8WDkh5nAthHNxWHjtfeEX3BpNm3BieTZ
YYOrMWdKEROvjQaRvCZJhhRaTmZoo4T4Mg5A7rCWf4C/gD6g27AwoKnAK0Lk2xCvgt1yuTph15o3
5b2691cfi1hpYgniT/R+G6gJgiQynX66Vh/8agwvQFFlPeOYlMqJCi+ERLmEJYFl3aJBFtRsG1F3
5Ra+08abmNWmgqEbZIUyzHfh4NsfSw4mC0WpAZvfU3VHjbgYBHyHwmHeUAp8IW6vzP42/GKqkbRr
Om6ZaI336bKQcGEE4SzjnOCZANhco5lTI2gKIFzVNq99bShaNU0QEvheUkOY9FXOI+kcuX30wMiB
+Rizeu8mOIaxw6Al3ZiNgRMQhAkGGYOhFhKsvmEXFWKC6TEhgIYABuMtXzfo+iu/c/icBwv2S4Uv
yYtmWCrdidwCfi3s4gsXp9+WzhltTzkDwuydD6GAlmygU1t/hLsGRlwBKw1ivQrjGbAjSSzkiaYA
DwfoJPed2xQo4Dnln7WpmjrGei7Sb0Jh0uQuIT9xuqqxpMW3PH/ALVCvS8YckBwKxvFz6EKIKBDP
kagZMoI0jQosa4l9swX80ObXwQXih2y1cI4rJobW+aVMxcAfibxwNS6mZMZH8JBCKK3yc6hNvDpo
q/xwarZi1KS7YJlmf9jfyK+l50Wr6zdGemgatwK/QPJPs0REt2TNA9rJGuAw83ba6bakZ7dEzWyl
YpsDdyIEvXIMhgC5R21T3Me1sEGtt52ADOA00NnfhV13/aYBZwjXrFSjHw0h2CU4t4E2I4+BXgtE
RgRjXJYKP+nIaR1ZqidFYNMVWG5PeqT/jfi8cN/D7fOL5CxL6tdtoqp0xipP6ODRAiVbMHKk14wz
8tGmBySCRbZlfjsOEqVp24Wx44zePrNRxL73CKcoQHJ6a57/oraOGUz57LNzp2yFnWIO1Va1JpmQ
XCSDfbYAmPwbzRScCvYMGrVlMti2MAtGuWDrlP5+bilr91DughoOCsz6d4YHXXJXDoGk2m0WPGS1
LZQRuzQ+BsxXFvjMCWBm/JDa0RqQjYPa3baztMPPAiBveygVLnZGK4SrxCW/UXaCaDW8Y2cNeNQd
32mpnwZ0ZoZR9PJsLAsm8FHiDNEAsvhG7tdM8kIHaRL0DK9c58V22+r2YVfzTz+64qlFeA6dI18G
AxMu/gJr6XrnPCGiy/eJOdeEqxRMbjjVMv9kgFsD8zKOPrLtMfS8B9Ax6RMDX0AgkE+0YewQhFsN
l2WQhjxTA1I37NQkM44mWpmPBMpmenHc0RkeHIYK5d7zE2OJbIPEP4IlveWP7Wo8zDxKwmNmhjRg
S2i1f2MnmYyaGW6EuKgBqdFqDqPnQLVHGn0iQ0r5j8oDjc/9X1JjT6bHGlz0BVrrxq4DY8sgOwdu
n6SzPLR9jZ8+mWVbH0Atzb/U3bnDJYOZ/jGfSIX9ymv8mjfgH0B1BB2Qy0tj7kFSqJJ+PhLSt6t/
FvF/C5XOYpMx26aG5oTNRrT7IyuwiMV59hys1E9xYGKeoJOYbigXW7XZD8IitIRGY+tngpkWZ+Ms
vvm8OiX0VdC0xjPKZrPZNwSdzDiZUl/vrVX6RFr6MywmEyglqe+uKvKjN6F6T2orVGdt4jPaaLHa
D9JpnefKc8A/m0IO/0Iy38wzrkfgiXiYjYfWxp4ZdcQoPDt0w39cK2uKK0EK6a8t6pEgzjJtjacE
t8ETKRegNJdeh+HnAvl/fqhZ/zwvgGe8Uxt48JlCx2/TA+lTaDEHI3PKXdWLJtzbtj803CsVeuJt
VxWBe6/KvHqeU380d9peRE9d2WVv4W0mRDfdY4socNQyJKMFX7tsDfZzx4RkB+LHrO8SACT08jxp
RMBUK+rzrF5dJ9I83ferTro7CjHsk1IHHbiPtg5gmYjFm9DjF1zxiITcz9zOb4T1lF52ayaK9jOg
l+WdVEXyTe0ynGXD7bpZA5Sqp6DrsnE3p072nKqQqzlEmg0tr5eMx5WBehTM2NptSXYoX5Uu8mw/
W2tHlTIIg7EvlgPGOSbD5xJR27+WaDYcmJlI8shF+5U3seMRm3bmTC2tO9pi1iGCWW3Pi85Gwe1n
+StS5KskA4VuxWO51vaus8QoY83S1zyWS1FVADTBdkWeSSRJuuFfl+OhXQH9bbw29VcXGAreeWx8
oz/fl4YYmSzh7s92fp6r5rkeTECAXbL2LD4ASQw3bni3Rsqq0w9ZB8BnCfDmSAl5VMdzU0v6bJ8R
hLMpcbOTH0CWTxXl2i2+gOW3ZtypOvyScqB4EWVfZdu+UwDlWAHasuKlS3JCIU0sT+DAQFSe+xsC
YOM6q/fjrgIQTsP/LuJEdEN/Lfth9jf2aitcuZkvTz0UFaosYc9/HbkW51vEBMszXYqzLJyWV36a
1afwGp8OGlIIGdSEIL2agpfzLsxYWMcl1wmYQ4eAo4SH1tuajA79OASHdiBwwGOHn4CqIs1uDY3t
ICVe945fhPLadiCxUg13KJ7drM1OanZtuV8bNM+bAkpMvwfpn1nk0ZmM/SfR0kJr7sQJr0KTflmT
ZPXL0oM5O+MeBinsNg0BnaNaX5usUuIUFk6ArT6hAz2ugU95mML5xhHlGhhtSHZti9Nt8Y3as2A+
6ngN475Z+OOKbU5W6zbrAaBtXWfSJoHguThAeqx/hLaQMWboOFfqJHJCN2HbEpBjqQKwpptSInft
MrPUuiEEuB34xkZIy83BzWcMCyAWK3/XsLTFwsDslQzc2kGRXMFRIG3OnXBsKmBmHCD1CseTHfff
JUznctsQ6cZES/e3AowxjNzmGAZMQLO2aHdIV8FDd9y9T7jk6wBeEaVbbCyq9vZE/2SAp0IOc27/
1p4eqrHliRQjATmfmtLtBdI6yQQiwdvgrW6A6D/NKqKsxtWFQFaU+NQ7KhwWZok0ftbFwzFQ8iMd
q1pZxOPo0o0rrnUZz4WbvDqNtZQxn/WtI10JIgH9k2PGgaPqLAAorCU5DPPoEJKQz2Q7MqbH1Iwy
Ps/0oeR5e/dZu0OU1EyRtqg5RkhjRER6G1mZWfmcowdnt+/V1gT/koCdbrdOnlv9mXov6R9dJfJL
ktOKXAY7YNi22ghpNsqw8vnMBMn9qsvZ7OO+tFVyVK3DDgEkJZklltO43rNbdOH9ALMMmoTl6Keg
LJaBaU5FxEKPIR9MfLW2Nitrb3opTbFM+0z0rnvqDCdIDoC5nPAwqIkfkfLmBuq3J9iVAx30cvTN
dWrvS8gY/NAprfzdWMFqjMNyMijzEmET3poM0FAHY4ZOES5u0ERk5/mXoko6fw9qRKuvVpUQnSJZ
M5LYFg4TnQ+0APprzkYfPjSYA03oWeOB0RuUD0iqcL5TEmVfVr49aPPlArHo4nq8s1DqfP9uIRwO
cqS3NIx0KaVRybhE5u1zrEX2kdgDHxsyzG3hbO2F6FeuP+H/VYEDFaFviRjDRCetmjKtaP6kt4DG
Q43UJ4yWCubafuQmVSerMpiLrwo95GlNM0d8JWamzQtxyANmIICUth857aL0m79aTIkvKIuxGTkQ
wdI3P4NFiMEHUmdfbYpgJBBh8gkGxW2dy+mcYeULN+NcyYGUIk/pYzs31niaS/q8rT9Azjx43GkQ
mXTpWD8Yct02njK7bDfuWJmkTpBmICIrCIpvnJdsRtsuddEoz17nnSeKtX8lyFcoe4p0l02lOtd/
HEi6dJ99PU0VsJwOxCx7gfJnRBths4+gEYPiwd/WAxn7x4aTIUw3qUkdkKcM7Z5pVjcQurD6XoR7
fjphjrGGp8ka5092fxmWUccmC0+Po2KGLzLnV5elAdbMzKtXPY/ilfig6cvvc/ehp/mirB2H9i8q
pgKTs+13UzS5rnwcbeqB2HPUxILAX9ssBnK7kIGUsDvb5JY5/3pdAWiY79jXxyJ1rYk8QxbiWFG9
mX+xwVp0sxI5X5RhDBwg1kt5YdZJ4YTORuUbXmb5YS1wFIg66G6aa5gRLKPyfM7YRXQKVnFZWUW+
NfnAvcviG0UADU2Y3RVdZNbR1doYpUjEYThqz/lo7VBCaxJwCFjh/FPlqnYI+YoBM6/rVNuWsf+H
mm0LbZIp2e0Fk50WkWdYNlFarc8xvGTcEQeRkrSAT9/josszNYcX5NoeZNmyrswDRXPywaRBUxWU
2Nu3HkrCf54ribXiaGnojbuEePFS6nznoef6o6WplocMdDS+OaMWBD4mk6vIkAoHaz1rmJ391g96
ygkDvBJb0mWU6WWxbvlWleNP1nklE5qRPVCZc8qMXcYCcM8TflG2ttIhcJxvvwB+kKXc22UyAdeD
zN+RaE9Nu5lVvcK7y8NWohltciOqc+aDEfyi2QYPg+8dHKek/wtWvqdz4dxABeTcJGjwB/7fR8A0
hbs3SOaeosoa2nuvFzjmfISHAX88kQaxCb8MUs9UKoJogLpl1EaBukxZSEwOIJvsO/A18MvVHcp3
Xy9U+V2lk54tNWtNYhMK65pmCsAyH9orogh33SROWf2aDjKZXa8CJnUThAAWtO6y3AHCCIGKji2D
aH6sfI/5G9wrkgCdbzC0eg/zSAUY13UzfQ3MI6wooHJ6AqcDBaPBe5YyWbctzGvsW4lRoeF5IODc
u+tZXr7xGCOImQrM1CQ5z6SJKXaz1oZZFls8Z0pFhFSgJ9GIdSgtttfUD3hEZyZXVXAraSrUghsF
yPsjofuHIRiijrgtTPV9RtLOjDCs5AGzCLbY5Z6zfJPF5j6SKGl/korGvqYgggbIFkPW+3KdWwJS
0voPI03/WE7DvLyPGZlhk+ekPz5DUMJ6mt65JIPAnNVWlfUkZr/K7utWGcwOB16uuGDi9m0QTGrH
XbACQRjwkn67cmmMhy60e3NTmsigDmR4eL+BLDwZGbbUuwppFOqndWxuOalWfvXIiMph8KEKpIE0
zOQ05EOpvjxtd0zTk4JEn7Qtia0rGky4kSwT3Mwmgcxsj1dD+PjTEq7xVPMzbojmCAEbNiRQXtic
+GtslqST3DzGMIu0M6qSOr51r0HpOgJpik95h5yYIqNb+/zX4hUeSUPDrh4jj+nbHYIuEJddY3l8
x5C9B0JUHeZJYDPFoaD9xllIZF97dWeWQCNqvTCyCp/0BIJFJyC1mfWAC1v8hmbZhxyoS8E3lerm
6jrOykmwzuuvK8vy1UC9DHGfsf4/rrMBOYWBd2ED3n5at727giBB5lh0LwNOA8SegE1tPI/Ea13W
2wj6N88LsBIqUHm5hS0LtqN3mrmMKhnmf9mPAgwfJnDLxyalAt741YjqKgvn5Xqb0fSxHKbiqlA9
FehLyYt4tXCTUh3ozF33fpul1jfyAkhROQO69Z0/cfHwvM60OUnjM/ZkMzJW0QpreYoaQMIIVgbo
CHW+Bi6YvKpfoBJKvTgHfg+GgaPbBs1Rhv7M6F8nzPSlm9JqgMECBWcBJuQ/REckRbo1uowXggEf
CzjWNuRduILhPTqFxHtvydl1P3GVqOBi1BW7WKFKKskZFcbGsjD6AfpbsJFaKfrFl4A94nXOekyi
pJJDHgGAkMuDVlVABUWK7g5YcNjAAvPRJJRMepo7ALkkNCVuTjwCIDeGHkRUZMYmsGqkWNa45Iq0
BZLkGA8uzKdbRr5M0hJM1tR7X6oC5nwYw1R0b6NoG+ueAgf/VcFFJr+LlRQXWIgmP5cBTJQcwaUC
2ZJHZtnMRGGw6AtgQaf4u2OwNC1ZtbTsASbKpkgPCPSa+mKkeC+BuJHzRHZGYvTN1Rx65IJUSiQ7
H1pPGIJY9UCkwcam7huQwEIc544s3ZFjb8eernCisZ8WAi8XGlwYlCUaLP2dOYQOnlp71RqeDnw8
mNTkdHxTiozdrpvxmqu5wF8wtCt7hJnn40WON7t5zwqKiT1Ekj9irdOKvMwk9Lew0w2IxAYYe5Rw
08T033Pm9HFppm76wF4phutSW81wQOd3wx+D5EJhOueNsPZLKdyPIk3tX81DLCNlu8kM3MOqbkvJ
sW8QeSCHNDaC67DjrDJU9dTyJhaRhZp2iufVdt2L4M5+5+mdb1jcyfmpPJknZ1P3I5rMRdfLtajo
944Qbjp0EC6UGN4oJDVRMTlEDi8OTeYfoB1wmFYbUwysTi4g4B6rYOlPKhHXRz4uRLI5NtQymtqk
f0fIBoPRLkrW4fjQ8/SQWDii4ZPx7XJ1FHL46w4SCrUp19ZDS5F59W3OUY+nmq03wDocbb4+rFbr
Youfx7z2H1GlSKYSq2N/A5JT0D4LxxGMd0AGbZhkwCZOspq84UhAEEA6ylR8beNCoPHaOf7of2QE
SLrkBCIG2KmSGDPm0F47nlxY6svOSxGY73omJfKUmuxFDgn8kCRuZQksJ4BSNsXmTLg38zmCqcpN
Oi+h3hK0YAx7v8coQJZx2XLTrb3b4L8jVDlqLMzIZHl1U7gHaDnZn4Y5U8DQ/izdwVqkyM6IsmtQ
VQuxGGxO8jXdsl8K1i0qR0lptDDw3MiMPv1+EL1nw29uBVxivnd9dSwXPSRftSiA10w9ARdIYzll
8HdOz7wNpfkirPm2oKyMTlBrrMZjYoEAupjgfJ37sVsV/tOAu+yoSAYzNx4XugHVjNxc7Z7RbIy8
NxmJQ/VH4nWpOjc0p8xvFOC2x9ZKlpxGzmYE1FitId+1XhnTo3tP9R+jYEv4ULbkMr91DcLQS2gV
C6bFsMVMzU7CyYN/kATZEQEGZh5uUo5Bm7izJmdm3zfVdf2op8Yc3smt9K0a24djoMtBBt2vzE/T
tvvsm2C8ERmAydjE0lhVQfwENY57IUs+lx/AbjKCGjmREh1bVtIOLzz/cC+iRFRhP27KcLbknYNr
AR73AqxyZ2TDkiIaYvoIFj43uu5YgP1LT0TkoOZYWkAQSCIBhf9r8qDJ331Sfo3j4NGGPa59B9YA
hnqZmffrZA4TChG9Dp847E3r2sLHC2IyL3y13mTiqOMpYVN2wBUe7H45N4STleXZAddYW/djWI0r
ZHvHSAASrKxI9i3EwuqOIVvXXFhZuvm75yOjOedNppf7icAxAVknbMLbzWdd5CqIOdVah8fcqyGg
esxIOdtD4LRRHrT+gf6XxWFOEYcSpEOsiJsBteBG0BR9V32LbnAsaYw3RNCMMNYdemDwlXBGBkF/
ZfgHKsPUR8HkIg1I9v2cpc68TyaKVQBORc7kiRwfyO/1gT2IJbs/wD4a3siyQrW4nIGPYQkAJdYN
j6MQAxAQ1KeV37+NjFpsNkSS6KPlW2q4RvaOo80T/QmsWqaC3TT3TMlmA/F2GtvmStrPbqwsoK1L
ki+62o5y8RCCti0U3JS5mYseQOsgVZyeFvtALmNicw1UuJlcwKdjxWcPmfVjGubbSdgabmeSZAUs
HFsEtj4iEHPnh8q2BFfFyM8WPttenkyHjr3KGqc+eR5xQJxot5kmHex7+K9vqhxYA+ciFY+Tvcrf
HDfMsHHJ3fjhWhsBCLIkfPfXOvkKEekOmxY58UsxBOF+FmQvH6RllF9mp9z32nDDjwyo0ogRRuqi
2XXwNpiI9e5cbXEQmbhX8kZFa812+/8HkeeEG/z7b/jwcbb93334lz+NxnJfU2H8r3/9fzjwTeH/
x7Mxx9ke+1rbdnFI/Q8HPm7p/wgkUz6ttoMF08R8BVvwZrO3rP+4WKkDnONEjeA1w2r2Px34pv2f
kN089jNAKzdTf/D/4sA3Pet/d7UZOAVBAISh+39YE8ssraduMKqjIg0w8uwMQhh+ZvVVO9m6z1d8
KxuKEuOW/TBcbUZXVQxlTY3HlQH/HLkzkh9Capbi19UO2C7kRuo6LiFKUgdaVxZJytLHG7kyNjjB
j9nM3n0zpl3/0S6V+erlecMavkalji5SkVeSyrmqoy5tqrvZ6vx30XbTSZQF2CGOujtSNb1Dk3Al
MMMebmalNkT4lTQeIEUzXM23tjFosgBb1JsZSvh3gtUIF93SVofUnKxfwa6hxMwxsUhbmWGz7euv
FQHGT+uMlD9SYTFd8ViyOczqqSY00bA0PR+7qbC8RVpLEJrECVs9wwBR1vpigsI9sv1H5ZajOY6D
grrDk4w6GPQH70swzZy1gWd4m4lK7AHt//Bc2Tp/Q+uivujyp3MVKn0mU9VnXrAO73OgAE+PsFpA
L6qB+8/wII2pjBY9Gg2yDfgwLIU8f82u6K6bv3bpWcl28rp+7zBTrfD4/FcQ0eLg/2G1OgamfPKT
lR7TZXJdrchgbxxzD16gzoa7nPHXU404irYobdGD5bJAZ0Qok/2EVYzAlnXm54fE3uYjgx6T2Ta3
hSCG1xjww49j+8yEOQw2Jo6WLzWsklAqUuWzJPe+qKOLXZj1BXerLqKsqMEZVtUXpcIUiSRscYKn
9YXm0gTXG3Z0DV6O8nUOb0kL2djG7ljmTwMXbEk+ggnyj0DJm+EqMM3dIMZ5rydSr3aD8xL44dXK
6jxGQVgiDF7CB5mzy0zDDK4eYX4bbwpIXUs91b+Qyow6vZrCC2LZ4IAawXnL1ZKiPdfznwKz4DWk
vngAkEaWRGqLU08hegl0d6SnCM4EFK9XxbjnTXdF8Q3ghijgpiXm3tZKXhjdGf98hB9bwwFFhXBM
MucFw+09pMIIT0vPrrxQefC3yujuN0NX5/dtJvM9Ch9ysWmZRnRMbYJjZUAE6JO47A3castK/KhT
ETlKlpcBrkp2KM5WOL5HkDzGbxF64T9XE600+I690mjeNk3TPPTvbCtV+J7pC359/JVMidfHArw7
TzNL+2qPkgb9fwh2nfergKGXT18LZeeHwEJ0wb0h7pmUGc/MKmz2vHb+kJLVAE+tLd8T01Yva+lT
tGT5AOi3Ti07npuwfuoyp39c/Tp4NpZW/Al4knv0OuIGrVesXgldOyXsZS9SynQ/SZx1shHePcef
O5xngyghCST9tLJoiVZWSa/N1HpxSRjaHeap+dZMY09jaFzddCjYCAOUHPUU5/3kX61FT9dFWDYk
KsRHN5v34xJUKK9z8uz/mNK/KdIap6FAskIeMV0i92bEduRvd+56Ajn/mGPjEYBFBRNqZ30i7tfY
upjHYih/N6kSUfTbIARmhAgdMWRqdg8q8UmSYld104u6oMLGic836Bijow44haiudpPDup1kCH3O
UxE8B66jdmzawq2Xq+BNtxqm6PzfOTuv3bi1rUu/S9/zYDEuEui+qWKxklTKsuQbQlZgzplP/3/0
OUBbZR+rdwMbxpYticW0wpxjfMOkFx+ZNgTJtk+OsxYP79MY+9kdXXS51zN9vre7zH5Aw/hQSblx
4vY4UyTu5+ByFrUsiaIaFWZ8jtKO1JA7emWrNITKglJIjtdtSxlw6m3Ulha4Ztle+yTU3+GhGuD9
akX4TtgYhWx01lSyfA2dQyIH9Va2DXpJkuZ5q4wjQDTtpHWt4UoxVV4fxM1VjNyHpCjMTE0p5Rbd
OWzvoeqvcaqVlxRKtd2oatNTDJOIVWZPLCGSHAc3HIjETUzAAFDjaqxVb9LmtlnbGFbXIXKeYlUO
FbYYatzJuq3ycA9vKQeiz3yLNqMqMfvOz/Mo5T3I5Za4ZkQC+1i1/Q0lYARZ9KvF/eyM9b6XKhi6
QCk2oS8iYNAkPNUina4NfGWosiAHrCcraC5QGI33IvWjYx4H3UuTlqWXM2OdkiAKNlrV8JIPfTBf
5KoqbgFeoZklyD3tDR1+YnGKUNjdUR5XwW/G9ZWudc6WGhxCeVkM80deav0FcABG3tbXy02lLV5I
MOWXlYkinAIrKWAd6+RZxOoL6llnn5dzsdXK3ngmodN50AarIZuFB40GnrDvQ9hV12EVQslCMY8q
sFO2jLzCq9tEnEorCbaEgKFfrqji62gcGyiMtBi3fZK2u66EBLYYkPAsjbXn1Hb0TTXQqfZVXd1R
ADRfjS5Ue963SLvPDMCjaqVQzF52Jxf63BuXgtie995opENEiVOcKNi0bodQ1xWD3z8Xo05E46Bp
3yUAVlzCA7mGrZYZT3wLqRw4oJCAdYk5XRUC43KSQNNBhZI2O7DahudnNHpawyRrE+W7IFN7E89B
shvGMryGjZj+hGgjsqklFXVMhXLVMkhV64EVkc02J0tuhV04R5o1fOK4myGbzfW1GqriALZa2+tK
nd4N5ahfWkZhHOhsSpweU8VuXI+LbeK0E0nVeqhuSxHOMAbZQtwKPKE/mr6ebvVB8qROcQeduOoV
9QZNhmkCY7TDx5g27gFsDpWh3l8qjBjg1qMB+0yl6VW6aIeDpZpfE0iekrp1UEKlOsX4QY9dbFPw
yXxaOmOqc10aq76W8QQmWpqFf2XmbXiIm7r9UejRvE87FjHsc9L33BB0PNpY+RY0BF7SDvZPVZfU
7mw60S1EjOQD3XqMMwIUExnstdIdOm1Pqx/p/VtK7kpwnCmoFUTQTtKgWe2Q+jlj5VFDQ3kEfi1f
w4qq3aoWTvZSI27fSGUCAeQXtJyRbFxNUiiHtk2smxFvJTKCDEuUEdjlRYUlaEcLHB0LMHqdVFTb
Eke1q5x9yuoNa0xbYgYL+y0eDn3TJ7q9V2ot/NGUE9B1mp0owu1MHMtsip9D5jfa1VmmP5IEFWwR
nJD/EEzBJfBiH44tnXA6AvrlqDoNBPu+SckKk/HaoeKc4GROqdH7Vsn7a5I9AiuEWnkWxtN9B2f5
MMEKutBrdbwl9TehJdZTBuaWH0F5a1d6M403TG35fmLGuaFWydjqw8GaqKtj8CXMWT005oycIzfq
YVvWtrxTzSF+hLyYeElb8FDj9GkOg0YUyWZMR2bu3IxT1y8NgplULJMrTMZ0W5Lme5jCvG7nJDiQ
MoOoXMt7ppGmsPcGLor7qezk9xA6wz3A6/auYde80628fTVGcDJ09MjPm2KFVzzVX2azSj3blET3
2MNmpsq7Iu7OcJVKDzEij3V2Z7TNsBMo7g4hUARq9JIw2tZRMNdQn9wjaRkuR3syqzV2uX6ncv03
BqCVDRaR1lyPoYjf0kntbxKiRJ6nLHPcQjPsS1QgFeKcmai/gtnwSlFalVqWb1xHVo0iPIqjHoNG
USJVkprt3yUaFABCustkzRJR3waTQTm3miU5vL0SkZuqwYTdIipjM573mPGpMwlUHKDAmTQ6fx/G
4XCii1Rcl32PhMOk5zNaFQFN6PhQrBnj2POnP7F/sLRTLwPNqwTLMRTsOmkBKpY2txg6HhussDsU
AyQ6EFYFyT3X8YEGSbBpaMU+KckQeno3WdeY1H131NKe8MiOFB0LQ+fGovlKz1vXp8ee0Pqj4jBE
sO1PB+S+Ewk3MXxPMjCKI9DUFGGaxmhPAuW0LinsP86lVnlhYhYE5S1GrpY1qrIJE1W9yZzBvMIZ
YMC1zzQghom8EbURROsyQi+n2gG+eb0Pj2lqm9/x9RSElUbxxnGs+BK/gOM1qhHtu0wDbO/bxRXF
iXRf5AS7rqM5Kna9NHnTiRzaDBHiXEZYZXwzE8unE0r/eIW+J95oHVGUdtqIrY1V5mDVs2OsC8O6
pLw7rJXZHH+YdekjStXae1KgdkU49NcULeRJofWDBoumPrHfpuXVIApKN1Ky5CCGxvqhU/lBKaIV
ys7k5bpv23h4G+1FVYkK70YHL7FOY8N5l13UbNuusx5HdIwXejKSvIXo7tUWY3ILF3a+whbD/RZG
emHViGBRuaTE+jDle5mvBg8p4ejvfVAEN8wDaAWHubkc+7z5gdfBOPBWmB/pCMLEZu1+U4H3f03R
N+EjAaXhCmn5NImEIR+dRkEhQPgCYnxYGeuldUluZ8wlTkmwOvWzj/MlUGbjqDRNfoV8gt3NQHp0
jBYrXzezQ5YlqzMUTQMcAxpG1mtvRvmzqQc1LlvL3PQNUhXSWJRLIpyIwCaX4lE2KY1z3IDqSjUw
unUWCu81tFbHFZAJqKwvSwX2qteVXfDL83rUjpXTQ76QioI40bQhCcfF/ADj30k2MEmGnVGU4Ztt
8oCvuGnRCtWeQ62qRFmrK0XrpUWbkbLZDPvO8Z0HvwB/3KgxJFS1QNoM7GCy1g3qPrZ9LQHt9PPH
loBmvbsykih/43sBeKYoA1doJPyjL1UsRmpQCFKKzGXHiMMSXT9yfbWx8KRErADtMWsfdRKifgSd
EtfHcQzR+pnTeAyLOWGQKWMdoYneEF1fBcMt8hWKZLVQyo2TS0oLwYhoWm9D7YS+W73UEvbWhVDk
x2R01iUChvGATt0+tpWSHMpwzlx2Q8N1isrgZQG3upDBvKC066NmxcYGl3LFuGnBzxgZZV1zbopD
URr9VRtl1a7TrOpFM8ljxZsJlYQdGJ7q3NnMc2F+59h6twrhSCA3gPzqFEF1ac2GvESaxzqOGqDX
UM9Y6NMtIV21YxDK0NGxrYGWzIVQH2Y7r7cjjWhwMF1zZ8WKuEDIOyIvL+JqrUQjcdBanR80id7Y
QPCfsvSHZAPZiacljfcmG9uVWY+8RwgXv+PIR+EMcz9A2Nnr977TNHsRZMkduBTDrUwHF4up9t5M
F+pRx1v/AfiG9y+Q4YmcNHSfsuIVtc3s+2CgSESnx+ChNGV2tNQsdsFnR2v8WOkF3awYxsHybDkz
QTOiz2ZoOo58GcVs9+uunChLYyIiQoSPsjVG0XlO5OiPbP1JhYgCZTeK8Z5+w3xn55UBmqZrvLzP
K/DjqCcsc+iwNcZ0iJfd0r535gmNAP5ZliHEnKF0OqHZ7gb+ecKxEtfP0gT9sDFQDT2HVGBXEXyV
Jy0FNavkLQBlMlJALlQyf+oa/46gXdZBlTpdZlFBnyxqNGZvVNqERCt455Rcki1gtRMxw4GqzD+k
TB4akRQbRR/V0GutTrkBzaKQGtOU33pdbd5jJTfewmT50FXf4K4qhO+JfJgI2SSrVWBUoKwNanIq
CbfJcucwqk2I4DObUET8PG9syeVx6UXtRsb0Hb4p5dJEEmAAgHUgJsxoPSetsL7ThfERGuABHEKS
wbO+zrYFPU0vGJXi1FZWuo3jroP23Kenntr16OqDwI3psy+mMFEZDSWlgZ427OjyuqHZiUApsxtG
bEs99KZeFCs80dldqyfBc5gU7WGs2t7ljchv0146bxIbB/1LlKsX2GRoFZJZHf2QUaIT9tinNj9f
aSwL/F5e0QvUtknGBpOptNqIUv0WLJJA38jTH7Y27HD7+FyEAqemN069j3U6FPoFhNsm34mcdX8M
rWlYj8sw57FCtfdtJ1Eba6NevXVh1pL/EAwD3QFj6JhFBhnv5rEJXIU8bsJwZQ3jlt2ks8vYECJy
UsbbqEJ1jcBB51b7RFbsY5CZqzqJR/zgBS4JI2btiGSOWB+QGj0zLYlxT5LrolLO6mhT+V1IrgNK
EmtllxFUOT0frewAgkH9KKMk/TYIX5IsaMAbjoJEaVc1mKZ3S9KkXbFdrS6HMbWv9a6JVDchHfHo
lImuPVEaRFZl2WBQp1gbOIuEoPWK8i0fcAz1U6xWDQbRKkL0DLpxP0V1RCeN8ZX1S+X311iyeBDq
Xr3X2dB6Td5bD4FPc1KlBXQ01SQ7QLsKvSEIWbiWzCmnssIcRV6U0q/aOTJ7L0e9rq2MgpgSjXIz
3H0HhxSiavj6eeWbTFqDHt+nY+6jqaPi1m86wri3bDy1Cy0gG8WNsI9sMtSvN0lPs7ezhuaN7iSF
rNie0TYjJP1AaGhtCFex7mFzAHyviSHuTYeJvvdDeweTTb2wqEDR4W777n6gx7PV+jo8ZYOTArKx
Ii5N4oSESWTzTaka/c1IeiN3uqjyNdqqnOyWBs5I1Y/tTRvMxJTSeZpRmgE9XzlRPW5psAm3UMCl
HOjmDrALqF02Cm4s9DXIsFcmBPECJ0eBddPn2QhIw74Ly6ZFbUAY5irNFeWjIUHwSrSd+BA+35hq
on3LEurPvg77HPYAbzofh8qMKO3TEqC+BwdQoNNsaAxPgTl/t8ewvM5Q8K4ABCpvA/XdTSO6kL60
Xo4M+kN6i8TTep4jBfNP4YfPGPBDmnpJ9BaDoLnUuUfPFaXLacUAr65AbqHlUofJPgYlEUZTlarX
UOAWL2iX6Yc5DbvHWLb6lnvQu36IBUBgJkWgBQwJbQEAV6DcOQVRQLbLVFiaOz0E+8MkMf1g00c5
JizT7Bp/WvKa6rmxZE8R9DTrks2tD+NrRa6R4RkdbIhpSMYHy6CAEkTqcBWYEj+CQVUm0aMPDEze
bLX3HRkj665w2FZZW71XD4HCBieLvxNJFb05Pq4VSHz2ZWz5AXUBwV4k6SpC1jof4FzMBndxcsbf
Gqx64JLYdOH965Ap8qAk5mNVWyY1nrbMHxqtHw9OJPGtjkqVwesiKxOpQVPtp6DiUqj1aD3XqCwY
A/xUXDFVxriEQQVesExD+kfbcljldqO7M3T8/Ygj8KJT7XDPDk5LaIJr3cS9JYRnjvkNCEtwHJtS
xziqCLhBKyrSKbSJqbWPSpCyyoO10XqloaVPcWhG38lMme9kkAd33YQDHCu5ekEoj4JzDQTc1Akw
ebFGzodwRpA/iRYhN5rgIHXhCPB+tmR3j/xCwsNKsyOR5BSIulolqzeZp4Nm1y1+fXyIxFC2QAI0
alCO1CAaZIAK/FK5RrCf75wocd5iNS1PeoQAjOUcOfGBoXvIhCDA+H1HZnxenAokrY+qnTjqOjZa
Z2c2FkaZvE8fy0jLH0L0xldjOTMjYrt3PAsBGJX2TlFfbMTlO0N3fK/Htvw0mWxTWi1u8H78NPDl
Kl5TNbQ0VIbxncWs4JrSaO4ycqlPbAnQNAYdGnnNgLwwECzbyzjZhICLLsFCZC+pSWhFN1POWmmE
GHk0dDLSp6rihhUx3oYwCS4sO2IH28gC5xAG49tSYGdYh1pRgMJBIw/RqwSGVFmaeQp0HH/ujA9m
cG2nyV9YL2BybweFgS9Ve/s+FTiLdrZVUj+tCflQ1LhQd0tCqKDNYUbVWm+d5nGScrigv0izQmkM
0mkME1HaU5MPKPvrwSjSLZmYSbwNVQbcfcn4ykqPLCYGp1EwiVt+03utGmKoqGNdfcFV2z2OlAZc
fZT6Mezy4hWJI/FviOdRqndZxeoc/TYKUaNneSF1G0vlFMZA6ltbSRdjbt2yy21g1KNBZxkUopDq
XHToyZ3T1gEKdbX1Oc8ihwITNYr/Yo6W4NK0s2CjRuqCQySIVbOKqRl70TgHp0JnrwiRROM78sQY
2n1fN4W+VswyuS8MQj3WhuI4r60/EcnRoiAPj3VPyP0ORRiEDD1nAFtYiPgyHYzR2Xq0ls6ZP+n2
tz7GQLpJGxKud/RR/S0x2U5wxGHjm09OGzIol7NN9z8W4IKapQiAjkWZSZgl7cVpiEzHP0USkwFQ
Y0O09axs8tjO3pM6DONbeh7FVUvi/fBq4B3AwCyg8mNAjcd3MRZ16nZO25QELtRDzaoCpQl92ZpP
HRaqfB0FuRNeOFJqd9vIzvR1VSAtT5QiT/GCDvJWUToBv4VV7YaYUiJ9S0OSuFDbQa1uC5oMdNZg
h64Rexs7Li+tS0EjLXeaMtiP0CnRSVmdRpRyFL4O7dQYbj702h56XH2oqym7Yc9EDd1C3bVmmV58
y6Udz0e6G+VtXabx24wDZotPtr62Z8wXq2DesUaoRyJB2R2uDB+M4wCvxKMmwXRm082D9DCN3Ukv
jfTJEHPc7hpbHzIXOhp9H9ySQIYbOyuRwtJHmz0lQ020wvbHDjKxeoroENJWNDOpqaF6iS8G3Wr6
lY/o9piHeXzLvr4C1FVb+7yGuOWRjYGJSzf0FwoV5B+k47TRKz5CgEnhKAUWV3Q5aABri0J4NSr9
wSgT5yPv4JG3wRhdtuVCOFviM7eQW+S3gPIEIwKZlh+dyLJn6NgSBGHc8bepMeqbLnEaAla0SrsU
hc3+OS0wFaATIYJDT8imYh2baUdEj/otrWJ5t/S/rgfKnThT0xb0EzFf3+wsInPasmdevCC/ofwW
H4ai1LZ+qHWHKA21nWkrJf03dXyYKMfiC5jqg5ZIurYyFx7p6j4eQqKO0EYk7GsCcjedIJ9cp5mX
yLmxlfamMifnDjoUuXBRRUEm71W68qzukS+XbPN1cAqBcuUoiY6HO4fgFWV2iyywivdW22hrpTLb
B9uCHgCztGr31IhUz6FaYK2x3S00Y80ZDrj/gLSlIu08Ol3DBgXjRJVUtx782ZwKNxFtdkqxsjwQ
0ES5hw9EI4GU7B4ddApBJVJ9zSXpw0cDOxiXGiFI6KAS0L1UC9rrsB31yZUjcCS09hCd/IHloho0
9kGtwoAXLOtSmD/ZmJdXnT0a5kZTIV7SLk97ZfNTOvKP0izui4z//vfyM68ka9TwBNufQQv/96vt
e3F6yd6b82/69DOkMfznuEt2xKcvNj/VKjfdO32I96ZL//37CW5YvvP/9R//o3mhhPz+f/7Xa9Hl
DDG370FU5J/kMBbY3/+unrl8Sd+i/v2zgmb5kX8raKT+L4voCmkKSxU6dld0Mv9W0EjtXyhXoL5r
yxLBMi00LP9R0Mh/MYPpBkZMsjwN8AT80H8UNIr4lxRA9vlJEyC9BCzn/BMNzcK4/gVxbFDnQddD
wwjkjm07xhniOJrGKbKaVrhRf+tYt0VChU60Fav+NNXXsq6jo+pc/HKBrv/923/l938W7UgDmrqu
aksMAckZnOAZH96n75mTwSpcWp+JS4ITWMNca//9JP7XlAD5x8MYKERBQ0OJV89I1KpfskAdQuEu
3WeNiEDd31HjAOzaMUBHz0XyLSFnFDdzeiCWHcpxxGo+cTGGTsG+eoCqociDlZ7glPmU3HFz0C5T
VwIgEggPbY0Itxohe7nIDjIIjmSxq6AQVvaFSnQd/YTN0B/LadXXsD/hCBEEu45fkjf9xSm2VE4V
rLosoFCSZ+70Or1WAwsiNw48cOjwNNyIDDbngrXsTHFpHDZw80riyftdQozav9Vv//Vq/fYccE80
aQnSUSxJTMQZS3uoo0qoPc8B+XaUihIMrQMrAvaptwmWhrU5B+N6mq2bf/4oGFJ1yAeUgD31s8Om
OW3aIuCwFFyIWJiR6S6T9Begd/0M5P3ziZOaxokhZOPRO5OLUU5GeWiw8w4lyyi3kq6Rb8PmcnCI
u+9ZpIAUildW/ZLlj016Us2rDG4Myh+bx39az/F6BGuzV+8rVE0jLplvSAjWubiSdEHlMaqvAKUC
r/P344Bp/8HKKI73z0F3GpMfff7F+/PH04GCYhlcOvJD7DNafj2FcsxI/iRsc61aV0XKmjGNvTCA
+ynWRYQKJm63pOiuZT8uIpaVOVzHJl/yJNOesLd4tzLhhSBT5xcz+lDCfV+RSCypRzUPVnCR1s2m
HPZJtYG+KuOTQ3wbSgm05e6Q3FidB1gGMu/+70/DGdD9522ySXJgLOQhVO2zgQExsY8/AYAf9hYK
8BVpzNQiXQiJrBu6nrcFms7fD6kusP1PAyAPvqPakEwZpNnunF1LHb1dmGsEEwaGdulEL6RE+6fQ
NC4GsyS0s4JWFiXdrqDwTbGWxDd7lu7fP8PykJ99BJanFhk0yPQ477OBqtD9Uta5NboUDA22EBd6
U2+YrV9xo4jtPz+WLVn8Cmt53Z2z0zWwjgiiNWfwY/7koj2irys92y9C7rfovb8fbflt52cG79Fi
omKjAtSIf/8FoD+VqNQ0kwNprX5Brb5eUd8D961R0pjS+hG91TpGr2TH9hev/B8Gf+ZPaRAoZDLJ
nmf6jCN2xKpFfDTG7IQHg9CbqbeCL+aYPxyFid2xeA9VoZrnD6zRCS03OEc3xAmx6mBSbHyDxdjf
r6K6PPdnl9EUEpmrKXSV2Iizy5hEepHrnZhdp8fdOyXNKu0g2HYqkLa+Bc0eX+VKQoQ82c7orIYv
Buk/zA1gMiWxWiQIsVxZ/v2Xuzg7Q9oaVj+7UTZzq8RL1TqjK6Z+3NjQAA4BBFWe4C+O+ofBwFwU
v3i+BUc9X5k4RLBKE4+5W+Rjsg3hqq8bB3NM9ELuFUwjbIxfRFf88YiMqlJoCIyEWIaKX84zUasE
JhlkpbhAskhyH4N46INcmDN1XSqYDTDrBV/c3D+8/CZcFsvUlwfJsZYP9ctB8anD5urHCaD8lUl+
8yqwJtPtneKDuOYvHtc/HsuQvA8oswUjzudj+SA5lCThWD7iL5xiyqYYcVzhJS8hrKhfvIJ/OhpH
EshyIQto8uxy+i2oQRKBJ8i5D/2kDXDai2itgZVczfBN//6OLK/A+SvCNWSlZ/EfA+nnU9NFMILl
VxlpomFYa7DiANaExhdPyO+npAldqrrJeE2xyDkbqTv6KoGgsO/6SW9szPR73yc/Fq2IoenRFzPT
b2OnY3EcwzHQTVLjtc8eDDpGPkQkKTB6RQ81Rvstamociol4xKuFPqBP2KMSrg2q7os7twTrfb6a
HNsybKFJWlMM3Ge7AkzqZacP2rLAiF7nmtJvDH5nNMiMwamyTuAI4gDedOFSpzHC0BOonfsSm/7f
7+pvbySfwxEmaV+0o1mZnt1VfwysvBlqrI9z+6bxdmxKYWwnP9kmGradSIGK8/cj/vHUWY6yEMDx
YJrn+TVxZc/Z2KOkAd7sg7f23aFybmIAmWt4sJdUpQ6aFphr0l6pGjvGRw5duq2o8XzxQZZn6dMT
zbTClWfzR9OGEvnZYkigCFAh6bEzS2Z8uxl6ykBTDgKe1GMF2WkKoHJAfbVJ0U7vx3FQNr2wD6YT
nhSjD79Yc/42B7DfZI+omYxTuA+1szlAADSJZjWe3QkD+zoJw2UwhkI0ueAhoA5r4SErw4+/XwMC
Gc+vAbFeDvIpyd6Aze7Zc6gFFlojTPuuwFTQZR89+4MgeCrKd14Z5CPmSvc9P9+Q9oBnwJkfCUU2
kpNovqf9Y9ftNYXA3lO0KB7L1U10ZR7SYRdQbUV3K3NQ9dhn3zXDHXmD7b1M7/yQrIFNqeGzfoyn
5z78yAhLSi5x3//91Iib+cO5LeOIpWsaa2dzuf+/DPwzCMV4BKzqxvXOEAeFzac03yb7OhuQJTTP
VS7XvXXlT/dFevRtNq33dnKEbwtpFYnCqR4eVfjsQXVjdChs2yer27byCZxdzq622GIjmRyvqrbm
PgPyh5E+XStklAPe3FSo+MFPtfui8czB8+N9ql9E2k3e3SjBm5ZeEqqily9FfmkM3vOY7HSxkRbi
1xtddcfQ1Z/G55S07hb8wF2anjQC5LsLxPwWTIUfZvg0Rk89iETlIwgBre312CNKF6hwRmiNv5lu
l6YTGdLDLgdJNpnXLVITWi3VQ0EXpOC5uh9eY3TO0W3u0w3eIoPyY1d7kNEqh6k8n1iNw7iqLK+Z
kam70vHYZZv6sQxubHPd5F6OgFIdHqR/VxHpIS9kv2X1otAMZyWKJLSSR5vCKj7b56ba4BBZUBUt
TmS3f1UvCD23uisCeTCeA4wrTSCoh9g5xdOrpV6T3uhFLSn3P7Lwx5hvJkDS5aWYd0btSUiLBXVO
laaSrb8I67LaJ/ZKg5rfb/zxWLU7lbAkYz8is7P/8XjJ5knyzlNZEoId7+dnymZyysiDYj1a6PhZ
VLyzdRADEM4o+acoGBjWv5gS//SKWix/TZuKjmGfh1kmvlrUCG6ZePmfddb3dARTkX01Gv4sCn0e
Dln4CtZlhEvabCXOhoIqGtFWKWhQh/4qBQBury0NfRwtiNX8inTKFt/L+n7qbkfjTTfeGxCSfbOz
S2SUYh82LoYRGMcWmLneheillLs22pjOdlC3UgvXauNa9lPcaV7ebfr+KbzRk5V/qxwzEm38FfJ6
KFErgGwdq8BjexEc5CXs79DywmN72ZqwoXDPQItfO1vzsj5Vd9Te63RtTcieXDQPxQ0VhQKXlroN
IDhdlN0u0z2IF3ggVnDowfa293Z0lzvArz5mLyDSsHKBnSiFy0tfsomflgSpCCCi+a2cX1sYYf6x
Mdc0ou3pFDV77GNO8FTXpzLcaerGwb/S31EQQFKGyhfWSDe7/XCJomBGhpevwsoz7EPTPJuQhG/8
+VuRPmTGuCKNedWr322Y6G02HFoawj2AHkt5MZAYlAiEqYZZOWSD6z47LD5//YYooL8PkL8ttdgy
CqYaKpQGusKfU8Mvw2NbtKlEe8P9tuLKNaP+1axpRCumcZx9RKj//GgYE3UH16LNluPs6SJ2x+gb
Y6BFBKcxxocMYVmj69v4KqEp8RdH+31DR8WXUpQNvwYDJdzBz+9pDdhEJ4hkcjGjo3TL+pxgEll7
dC4vjY4nj1iY0QNetPYb9c6pDfOL6ecPby2rZJaypkocsvWzKvLL1Y1lWYRdwvmOqDEhLEWxC9Sy
+eKt/cM9JH9Z1ywhKVbb51OchpkDdF/A3kaaGPeILujQrVFDBcsu0bR8cVl/X6Msx6KMY5iYSx15
tmKKq8LJur6aSAzDHBgrB0dQ4GIfsmqRWvo5kENph+UXY+75SdKCNahlU5CnHq/yf5/vpV36mNfG
vnfBDT6XMDDWwr7U5h9VEylfnOD5loBDcRiNFbHOgph4ws+Hiun1B3jcKDirDoK1eVMmto52zHnQ
Q0rc/qGPalfq0eT9/e04X4Yv9XqbU6Nqv6Ccfq6Zf3laEPXpGiiTBhwHgyBkLZrpqKwgxJvI5gf0
t4r84pC/vSK2ykTmmOxDWAGzKT97RUBUqp3dY/8qTeAynVJfQjZw5YA+pFOSDX6wVRJrGpuiao+U
Uv2Hjy6Hd9j82FRcWHiyBft8qSPU0uCuAck4JNDhTiEBpGBFU09UAdrZuf37Bf79GSLOWGf+pIzE
Mvd83tZ008I7QtMRhXS3EbSysdEuLleZbUAUzl/M2b/dT34h7whKBcrH9JLOTq60+nZmeZm7wh5r
mKNgraQPuLFS2nBdl91HkhXRF8/uz3rNrxM4ucYsSKgEsDSXVOXO3pPIbBQV817mFvb1DOQ8cTbC
v7DrB1npVx1cFVGyjgOBWOee7eANKPciu+CLXrmeh+9J4s3KLqxXs/ge9g+xSqJj4YEdWJlQG0Ey
lRdTEW8G56ECaSWRXPG9TnndqQ/8Djgh/AJTYQrGY50sP6ogPlX9i7l4+If3kvPE3U6grE65jP7c
5ycHsYBhTnaSI3us7/yhJoytBGUJWbBfmRYUyL8f7rcxgcIKD83S23AcygVnZYJxKMEzohdwmabd
qQPGG1bOArDRgISmH7OOW6QR0XWfG9f/H0dWOTxLTpJR9LMjk+FlqQDgsSvHyXs4qsNGYkVDORgq
W0ewtgGSbouNNjtfHPi3t2U5Zap0lLGZsgHtfL7CnQbVTofGTOtQbCcREJUAdAQZDto9hFhfjO+/
dQhsri3XVTWWggiF0LO3JQXgWJrtjKk5bRYRjotewtplDQrDwZpOCHG93OnzE92rwLWIi3ft4Ksq
4c969ee3h74pTUpKwHwWOiSfz1kvIXNkNWRLnbwJQkQrEElB/6D2rBE1ZclC2IjhIdsJNbgn/69J
aXtGeyNstnkKXN+bUTT5IjkSKzklL1lxoUCxA0q1Aha45gXJ70LaRSg2hHVNJgDbbXaHZF93qr8u
iwqmq+dXL3REcOPxMvEnLyG+4jVWnR5RzZw+QtNpQaJS5FjpJQe7IA5jHbasEP9x04ZbYi53n3GE
ziEF/s9Xo8cKi4OQ2JciP0UqnlOU+O0xZXuAv09dA6hfgRYwXXQuN0WLIgVZVvjFgHa+2lj2O6yh
6OwLnRWUfV4RgSfWVjMLdLVPlSUdHHcC0ST9owSMv47qaQOt1fv7K/f7k88kbNqm9rNZyzj6+bxT
O63iFruSO7ez2xFrS0WaPL3AoFgBLfjvB6OzwK/79NDpFKCo4KJbWNgfC0bk1xLFkHf1PCgDSVI3
+mtxy9giHk2dPc0mCYgZIpZkw5fKa06sGD3GGnP2RU8pBtYkJkTc18ZKPMxHJFe5q2Zu5l9V5ht/
duO3zrlKEcxWW1v1ABkxYKNG1F8QJ0keIWWtkeZh7EvEdUhnoH1rt8X0POIWRSoVONStefDWmViz
XeFP3B0ELFjVCvcn+h2gnHHoEsoMzskkAwxYWuXauSs7MtvdhpgHfadEW3gOWeilyq4yt3681qvV
shb2sWesoDhezdctgr54ld7Lb2q7QhYQoktWdirhUvHWMbZG8Jbb3lhuKQjPJ+TYiMVoSlBq0u6s
wC2sXQ1v0zmVplejsorXLVocsS+BDKnbXOym+VTOa9RilbPF5MlfGpPn5NsZTFq7T3LPDNbW4MX/
w9x5LLmtNN32ifAHPFBTEiRItpVp6RxNEDItFLy3T38X9Dk11GzG4ehOFS0CKF+ZO9f+0sQPRnjS
/oZMhreSvIVb/tfwk1qTL7qv3ObPFdGPxIJV/YBUfphuMUTbdD0GrU/B9L2unsrke5S9y5Qtl3Pt
sQx3oXZSBXX5HuJK8UPezRdW6D82pWXggH5xhMqJldTYy4GjpNpELfC8WJChI46NziXWER3LCtNs
DCCj05ylJv6feuippFiPFwbuq+OWlAODdwlhr0OnkVWMSNkBNltqvitQcU6EEIep95UmduktiwRL
D9wVRCpZe6ymLmwZf0xTPt8mP08kxjEXr8eXn681ooQ7FzLUKILNpGw9uwKcMlMginnzhYf9sQ5x
JCf8YrE3qctytFoTEOE6rdMYrRebdXhopuCOsPkeaDWSkyn9GrYMhl/V1W83sm78uTjwXBQ8UIBI
EovV4gA3uKprJI5eBsHb13oq48xc1zc59Yo+q3Z2E1lw7R1kMST1xwcQ77ja9piMkLic4dig1gfg
eDNTluPlnf6czbl74tymZ1il9BQORQpRv6gNAMNDw3j79f9stYVDRAaHw72ponx62UUzKcBeEUOF
A3F1U1sd5fm4ag+cGaHDIhIais9DfOHSvfTEy+WUZ+rwWxd9gyXc1a5lZ6XbiIYC6KmrZp+yUd+2
u1Nf6TdkVxSW1eySBurPgYiwgQiz0DVH54K6+kqYhYLABjolwhHtKVW+pZT2uEOn3A9T9fGftuiS
oEHbtQxDTaircRgVRd84EVxOhb3Ir1RiZM5IvgKYf+x0Xh4KceJYnO/ffuyfjcrYg0G1yHpsApDW
y44UUSvgquD+Q4dWmwagPhoY1U8DfdqlmvpXEqPOffuRf54IDQbMEokkP00+0F2mxm/34dxqNKui
0AtsYm9Q70HsbyD7BW2Dquxcx6yvtSl+hqyHxL2jujl3B7ntteQfL7OCrZmzP9dUAbxidTKFW2PY
SWVQOJLgprQYcVMKN6Ntg3NSDVT6MIRHW3qjNb97uwn+HFgvn7xqdVzAOsiQy5MdlKdwSXpqFrd2
YzlYjV5o7j83k5fPWk2bkqiww3IGaLtSvkwuV33ZGWgTIW6293N7a+pxtddwarrw3KX1Xk5Xnsuy
ylJAthcZ5stezqLcEmUnCc1Bzdx2U4Mxm5KHF+5vr7Ukx3quGGwUSBVXUzScLaqb5cLBzxBBR6rt
TcawaWoq1F1LXlIAvDJ0hYn0h4FrOBbzdLU1xVNjwZ9Jcxz30u+RnfwEOradei24G9g5iqDaFZyp
8X53juQDIQJZl3Zn/c/deXkFiwXQMIWF3PBlu4Y1KUQ2R0zn+i+lXILcuYNzBnjL24D6bOpUMXgt
ADptWlP7ujjBbwLC86mcKetsteG2JrCxhVJY7HD7eJ651uzdpRILU9d408j8H2+wvK+jL7IQbl60
2sv37QyLOhGkqp6MlYeyh9YWmuXerhMvtac9gaphY0W1dmGD+mNcQNUzCQYhkCUObtmrIxR4ugxl
SJx4rQ1qCQrZF2UY4Xs4nw1KOq95mME5H546tD97tZAUgWu2fSMTmKD1UtKUkGhItL+7svQbkqn/
cO0w0SwKgt420Wf9D/kvWiJ1qCVZiDGsv9UVVaslLMguc7xcq+wLnfdnMy6zlyMo8dIl3L76sqDp
JCgdF76JVVFdZONotxSIczwFSGz/fPvL/tiL+DKH0D7HMbZbcz25JmVEaAbwwauI6O8dyOkc7d2v
OawzOF39MZPINd5+pHbpmau9SKEEz+mBi1Bzjhdfbyd+UdotZMJOpXxb2xG4ILdcaftEwx2Tuidq
qnRxSji5b/P08zxzN8Na0bxxAjcFjOec3n7BPw5atAkZfMI0ZHFsdS0eGyfKDIlGRp4oMfTrUiN9
0NtvVRH4dtFRj5FI7O+G8njFUwnKa0g4eP46NoUP0Ug9kht5SduSj0w8ojRYU0mn2sq0P+Jq+UlT
Prz9zF+qmP9tGC6xIcN2ENMTuF7G9VrwpKalaEXFQwMMk6kfu2mbOT5UcQ/VzDGeRBJqh0mZYq8T
2o8m6f6CQn0j5YQSfJjLoy7l18aKggtN8XL7/NdbuUxpGkNF6b5eSDpqxYYAMDzxSPvOEBkl79SP
d00YH0tut8L4W0bhbWRP5oWe15a59aI9dOLmhNFJ/BjunzF0+ORmRw6I6RBh3j3aOGuM06GucM+a
ilr3VUTKjYXAFzxJtJtGuYsmvMCOuVXXX8Jh/nShf15uPLQEJ0RB5GTZ0JEyLjDT349tY6wMjkrN
uheZFlTOivoe11NCp96Jhjg73t7+3Iq/UMJQLZMQWX77+S9n6r8fT7jIpNiC8/Fa0IhHj9r3MY/H
KbTA9Wv8CMIJbb/6WDUCT4Aeh4a3n/hy7v3nidzPLJKoAO9XV7Ry7OyJZEJMoYUebstcjA8RTh/g
/T1LTsah6iHwBY71rzX3H9UA3UXfMRUtfrbrCp8XRUEP5XP+oa2fn9u7r+X6L/+/rAWiU9+sBcKA
Ovr6snyI//Jvmq4m/o/QtcFJAj2fcJec9r9qgYT4PzZ7lO+knFhDfgUT/1sL9CtLSyADKBPw3EUd
/u9aIPX/XFY3bSki0onDczTR/0kpkP5yvv4Hpuus04p5j20M3CrjiO9AdJhAtQAPUxSoq1M33LQY
SqG6MXXlsz3CM81qqLkkXarkOIeuBiNXKU6G09a3SgzULB0qi7iakY3BRratfoeK0f1aAlM6ShXr
uF3gYqQ8abXJRWWI2ug4OHL0fmv2x3+tMb9XGP2So/1v6fnfpyyf+NvNTGSNQFPZETlMOekCr3PL
58bRKOMOoByNhAIXoaYd2dTnJkZj3YZ1WWHE4+IShrCpK58LEDyf5oyAzabDFwHQHnhHAoICVRRM
Cf3vQXHde5w33C/0derD3s/trUE1/ld3nqMGzUVW/T0NrbvvoMV97nrXvJ2xur6wur5c1v/3hav9
fhhaLCet2DomUqTOxnTn9rtuYisObVVXvsHlSD9b8+wQwA+Fi9ae4oLhwrqy3O5ea139ZeuOVt5W
g1vMRypRlUdOzdrfFAMHf/VjBXP87S58eXD73/etzr2BUgIzBgjE4DLG744x5d+iWlE/OJMlb0QR
jen27Qf9She99jXLdvHbWMljMuVxbxrHiNb7ieed+74OavWprXV3uRM504Fqee64tjoo79JROA8Q
9XHWsupQfXJFpZIAAZY49LI/oNUgWO22JqrIulyKrhVinzuzcLUfmhINOPylkAXffvUzE3YdvCpU
KWGg9a0PesTPxXwyNfXmup9ebRkdBdk4H8ytPxE/CGV+0JLywsg999bL/vhbe2PrgGHS0LV+oFcP
mirfAyy7skGWwfTbTwtZGbE0Kt66gZA9AbAqWKT/u5C/sqKce+llKvz2y445hY20+WU0Mns5z5sp
ry9cUc799PLvv/20sFNUT1nR+rpCltSwt6naede99WqRSHQsUR13oAYsUff4lVK1MV2YNufeerUG
ZHkGQ8+wGl9UxjtsWZ7rwLyyQVZTvyldTCkLCavMFd8KCM6hXd293SBnVq51oU4+Dq4ZG8uwVkAw
2PnsmFQhpc1HbM3CC7fAMy2zjuSMHfFCoK6tD48TWBI0ZPHVEBT4v/0J535+NTPTuNfsQTASs0nY
kI3qHo2aVlzXrc5qcubCTU0NVqZfxthfAs8kzehf9+KrydmkZtb0ZclZf6SgAFc9mJTVh+t+ezU9
G3sAzjJyj3D0BW5iUSxxqYbtXHsv//7b9HSJKQ8YubY+XBAPC+gt3MMLjb006is7j2O8/OlZiXqj
aTMWFSR4n4Ms0Q5BnYhPad/PJye04vehKPoLCv5z37GasHU8FYmcmVVDVm9n3Gij6VI+/txPryas
2WngGMOQJuKyBHrN1+RF2dCZJlptzj0TVC9F3fgS/1rXRnBWelcNmXXBZ1YGJsjJpvGJ7H9qMeaj
oOhCoufM2cVeTdFJmsFi4Nj4joytvbE4rbd4FB8jAb4GLJ5yuO4TVpM11vuod3H98cUEY8wOLNzh
HGW8MDrP9Oq66AbvCDszBb2qV/KjHTwPufJ43XuvZmsgQneekJn60O4WH9Hxc9ZjlHvdjy+f89t8
LfMozaqWRoHzvi3j0odmub/up1fzVYoolxooFL+21HoTlaYAlzBfygSca+/VBNXg4k2IAhsfa7qb
pMQSUhFXtslqgoKKZRCmy0CxsLO37eJUF+2l28C5915NUTl06VSgrvExB9i6mP1OYXfdKXQdqcFM
Ohz6vmt8S8s+icr8VgaX6qvOvDUONC+GSdVYej6PwDx1SsyxiN/WMAOvGibrTHzVFYUZ5HQkbru7
Uv8bNux1A3CdgihSK4dDzZrl5sYR5cGumd5feOflu1/Zi9aF0tjHGGNeMLZ7wzHQZgYcjDjnbodB
pu/UyRC3DVx42Bh9RcYNhr35oFFccYD8r+InOPVJt8m10PoLsoz7t8xszBkyaENAzZzHwskCuU2i
0vkqg0l5DxfNPiijHT+pTdFuRUQls5VU3qgJnHmMVsED3EAtg5UsxVkVxocyGtRNpGrZj1o3s32D
3eVh0CkDGZV58SW1zMUQsbCPGp5cz1FquVR7uw0K5bjUnY+jnRe7QKTqe2Wyi5ayEaV9r7dd3G4a
7EKuO+GsxcJqn0y1QBkIINbaBiTXmtq+bjFeS+gxDcZpNmAmlMJ9HxTq+6XS8kLXn+n51bpjIO0i
c85wDaJjoqeeXaRXToTVsmOnIfarKr88l1QWW1H3TTqXQAbn5u9q1dHKIqM4Im38GMTwRsPtZCOC
7sNVTbLWSzhtPs6NyuXGKIIbTPxOhR5ct2ebq3VnLnFhz/KcMYJnxbYxKSpJNADr17346kQAjtfN
O8ksdmZ9F9vTzdxcIsScaXBzfXxnVxLE/ejMDukfUBw9HK9b1tYRcXzUx6RI9cbvQnc3jrY3pJc2
p1UdwX/jSOv6IaUXfWVg0uOPGOp8DfBu3AhzMj2yyOJjylpAcRNkt3stjdFoxdymDDWorpta6yLi
EUuluetj1mupDTeqMVNwNhnpdbujuZq4cVPmpkN8k2O38KzxdiivnLjrogv2XDkVrUaHNOkBV6Ct
CI0r+3o1b6NuSHB/ZxgB5P+o5iA1o2i4rkF+8XJ+O/oFmYoHYcKejkn4QxSBBkSEfdXEWktgE6iM
uBUVyKj1+jEt+h1WopcELmdm1jpJiYIc1+DltUeUSxUCz+r5updeTVnXwT6oBbBPJn/ExRcA5sUQ
8Ll3Xh3hyz7Pyanz0w1+02GNaLa5sIQtL/fKQcRYnvhbJ2qaogwM7HbJSPW71iZbbE0NfAEMOh5K
Iw2vuw8bxsvnkKKeLVnRo65sDCSg/TvIjpe69Feq/7WvWM1NXcmBXWMR6xvzbO+o4pt3xFYC4nuY
+aplm231clJPdV47J5zp632HhQkV0Lb60xQ4BF43AFYbcDkaZjbhLbFMiDup5iAlo4vfeG4IrGey
UZZDAUTIn1P7EbbtY6nJCxfoXwVPrzQfbLsXgyBMOvj/8Lr9dkigCBMETO+LUYJatJNgH5E9U4H0
ltUOjQOZo6FPdtVYKkc3asSHyu7rv8HZ5aeqFI0Hl0g8YuCDGc1AU+ADVW1VAyOdGSrqbaFYw03m
1MHmqiZXV60y5xjA5l1f+1qZqScs3wPPwk/Vu+bXqe5+2S71hG1BUneVb+OjAfljaw3qhYV5mbl/
NjkkwJc/rQ0dZvClW/mqUrgfzLFpTzK3DYwg+kv1i2dGzBoegd2PXjkZvUpNrcdRf9NdOxj11cFn
wYt2JMKYb627m8QX0gDXdeha/jdFMmltiw0raxdi6ISrN55mF+LR51pktYxqoUIz4Ozj434FOCD/
YLrdlZf+X2ne3xZS6B0pgADmZz2lMSmp3Lcb+8c149D5JQr/7bfTsNIBeDGb2AJOfTC0VFCM/0x4
+d8j27oKEiMNjCnGsj/WVVF8bMde30bk3i6sib8UR38OdFRaLwd6NYksJh/XHSucnneIgiAzdsrf
E9iTPeDx6KSNxNCCOFFvMAxqkEpAolAL6jo6PZ9uyC91R1zU3YM2qtpNDx/HywM7PkzIA687N/6S
Tv7WvNyTBxcqbXekdtDwVYYg5n2qdmFEL3PilQZYoxoCdEC2XS7VJbMznvrayo6x0pYPrYVmCURu
MW+E1uoX9vNzT1utK5leJs0Uq7pfi6a7H4Ru34oxMnH0cZs7eMRLinRwxgvoojMT6pdM7reWmyR+
UHVM/sJ0Cvekd73wuoAeenvYv75GUnX2cugEJFztHvnXMRVpuWjb1WPYq7U39XL49vYjzn3AakUA
26xgPOFqfo2JGdyFBOpsft1q80uo9VvjUKbYpYrkWovq52cYlX8FRXJdUnfNLlTKXpQRHpm+gvGa
+qxPVzaH/rLFLYFHYla4jNU8+8IJMLl3o9K9sj1WK0E7t2OOnNvwc2Zu2+KN58jp0s3zXEeuDgJY
xYCVtrmdZUV5Q8h7s9QcXTVG1NUpIJ7zuuwRhR/x6QHlrhL0/9BH1pWJOnU1Y4U+BmD5Z4YJXqgD
lyqvorj4whRaqQL/u7qv60PqtMUfQY0N30hFfMRPrMKGrgt3HR5NpyQ1K+KObfQ95lT8oapsbFNq
V7kReansxwG4VTM4wYmtEhboda25mtRGo+agoFLDbyOkQnbfxAge2uPbP35mxVjjasJMZ+fAkOEo
66KWGxn23Tunm9VPrhmlT28/48wKu9Y2G2FW9KMiakpO1NSvrCp9v5xv35vGBCx4oV2ahV5fFxpT
V9cmS5vwBGxDw5/q8CmeBz9okws/febmp67meg7Zh0SurfvMcOGXWI5tdDW+x3cG20CXlfzt5joz
MddFiQaGazVQSd3HdfSnamUHUotXrYJAXF+uVoHezlPVytoXlP8f1RGc9KA5yYWB+utq+ufGDQ/u
5c/j/pDOejJXPp6ztnUb97byhB039dpYGWAqGev1JxFExiNXvuhW6Wc3xB9WMzYzpiOP9ezgD2Sl
83QHZ7L5qQW4/ExBWN9jBqU+sAfjzyer7OhyGoqlkPsMqMmW1HSF92Arceszc4nXzGTc4gyAQ4gt
ir2ZjcXnxpoktpqd/llNNHXviIQa3Gt6y16LEksLj+MpDmu/ypvI10VyA/z/OqUJoL+XDZrXVjRL
OVY+cpMYX7Booac4l9L7K23+f5Y6+w9M5CCkO9WywGm9sU8JitBdbFbJzVSn0k8B34Iak1o+U4A/
B/MGBwkd7lo+75q8am6wQ1JmT+domd8iB8XdSBoYq4iZ2rnYztXrlDx/FAfGZhSNhqW2vqI6/a3A
2M0bm2m+sFe9vgACk3zZxCb2koOiJoNfaYrmd3Wf79JcL/ZFD+rjuiGyWjfmIdWneI4qH/Nq9oeU
uimrKesrf319SIjiEsMpqfsLauK9VER3oynY3rz97q+v3fa6RFli99gqWaj7TiTG/dyUxqNsWMox
JBPv0FM6T8bY5J/fftiZvljrBU3i4NhqC8yUGVSfe2EMN+lUjY8qGssL3b106ytL1B80hCKSZZRq
M+Zz1JLgKWd+yvQx/tjgR3osh5HLea/XW6mF8YW70pkWXPNRnTjT+zbS1GNT4/eDWdXQQMYYS2O3
aFJPU1bMHyHSVBdvp8sB7rVPXK3Ccdeoouvt+WhZfYF8Ia9B3Q1qdKyGXsSU+0M21FI9PGGVnntd
rzrbsuvBZ2C84GcmfqgO3si7SAQprrtpTmPEz0NVLo5oUZ9h3YSjSjjgsF4oc4tdb1kNe9Vsmltc
08ZPZjDYDzo1tsO2ydL6UdRB+NAW6GHrIHX3HK6Su6kN4SLNdRBswwlvWrtVKPCHFLqTUfSlxXET
b0MopnFKgcrbY+vMtRpi0suJXihYBZoIl45Y8DbldqbM5WeNKa66MTOpfGEWhfjRaDBcI4q8TbzX
7mxwrhjCieSTMtjloyTetLEDs90OIxaQkRkKZRvAGP2J+9KlmojXd3/bXS35cVksvn5cre3l8kvy
8y7PtPDCae/1E4y9LgiWKpkBFzHwsavC6c4YXeMuNMz2S2mCr9T1xPLebuxzH7Fa8WqsnpQ4GLvj
MGKi5FTB6E3Eey505blfX614VoupZDem3THUzKneBMaMgb2Fq+KVa8TqZjToiS6KrumOhaboE0Yc
pnrflnXyjhKocZsWRoE3DuSnTOrTpWPEcjV6ZdKuRZnlgIV5mIOCzRUn+WZgiwado3CT7ViEYGCz
VHxPmkFN8PLJgpspL8NLVPEzremsNsAAeWmA0/R0LFXxZazsO6Wrpgt706qc978njLVcU2RZNY6h
7CBbZkG3FWrc37RBlX43yy7bh1mIi2mn4m8PuUFd7EStOwzoh69tGyCyuGowLiY1vydsBMdS043U
3Gem/tWzRHmk9dpLX7gM6dc6brWsiMDtjbBycNGqDAK7RnITOyE2dqWrkUmp8X472HVU3wR9XHvk
uiigNgpEX3leJOAqQbe8/ZXnDnNr+D4nXim7VMv9LAOeRP2BdnCxCOPYjZaEoroqOeRFXO5UcuS3
o4UTdG9Mxb6R+LhSHpB68HzxB8PI2SPpDy6jwSEudabwQvLzzOa+FpMaiA7zMhpyP3Sh/4dGm3i5
MjWbQU8vQdZ/RXNe64zVutM2balPedQfh4Czvhs0euulOdYtGyuvLBIqvXsyJnQeMaSVcTf0MVcM
2ct5VzSSTul640M9ohC6VAFxdgKs1qo0KQerkWQLIZPOz7Ut5CfqqLR409Xj4Jlh8V4SOfKSlNmR
63EJLACbQ5zAggj70LeHxpkzz5o3iY0G0ZhaTse6/Usbmn0STFuznDzX+aa3jj+0l4xfzhx11pLV
pg+acQIeiPGP4oMZ6/ZpiQcv/o7htphltHMKGMlvf9SZ4bTWsIazI204JdpBT6Z2Dw19OKXUKHoU
bvQXFo4zu+UaADDPGfE3s1YPI+4P2zCAL9vq7icMe5sTGdJg9/aXnFmA1zrW2SHy0mIZ7ccTtIgR
BF94af0999OrxclJMTpV8Dn1exifQjuO7pWXsnUlvtt1E8wtM/VNt6iPFVXLeEHMl6CB5waS8XLJ
RilMZXo0pT4FzOWwSeylhCyqa/OegPx0CFPcHHaZU/54uwfOrRuLxdnvW4Q069LI4ir1yT7bfpP0
zg8cfupPts3JZYyTAFAg1vbREKEH4S/rYzoaMZXhVuP1QA0BPojq0ppxbmSvlozZxB7SsuvBV8wI
Q9uZVSL1xuBSvuOM4si218ebBktlGTSpr6qGspfDcuw23LoXmzEL6wgCZFT6apcHjwq3+GRfYjn9
U1bWcCl7dKaQE8TQy+ZOJ0QUBEwHPx0KeL6ptummftM4KqfraSfsBww5dnWVPxjDdEQkuSN1BYhz
RmgReLoT/iQcuq1j5aYF946XTZpT/hk0dxCEPT22T1aVXIjAnxmIaxUuvNMwtTXMWntwQl5iwRuc
4sjKyWtHULQx67x37fBicv7cdrGW5kaq0SflXKdg27Ak8TqrU7/rg1F8V+aw5QZJscEWWJL1nXL2
+Yc2aFqwKWU8Nietb+oLd/5fSelXttG1jDd1TZnFqtX7E5644BfdMD6lKfXZQW/F37j2hL6dxNoR
vZ03C5hJzuwPguwzlJTw4CRdmXtt2owbBebNrhoGjOW6aAo3ZggCJzdK48mxxFIBx1U0GbtAwp8o
q0+YSQYf4kklFqiO2rNVtGN1YS0/sweuiYQ149kdA0mYJ2yyhzgrnb3RVeh6m3meb/uus06qGWS4
Wg7DhVTfmXm8FiQqSmOUra1Q0DK7JbopW2s2PZWpN2EeVe/fXrnOPGOtii4L6L9YW3Z+ZXI1cTjw
7WKsqzxtatrD2484swuuRcOVAjy2btXOtyvAxtLSu+NspcmtM0r1XnHL6MIifGavWiuIsVJT8ySQ
nZ+E1td2MsO/o7Fyn677iNUCn8xtXBo13gpqZkQnoD5ztbGcovMpnEofzWZqL3T6ua9YLd5jFjSG
JPvqC6fZE4TwmiTevf0N5356tW6LPKvnIA4zf4EvJT27oHXhgHimi9f6VlZhrKuwlPfT2QkOc5pa
d7AJQ3WjjpZySDLMdzZvf8O5zWctd220EP/gjpLgGg9oHTPdbt61eTTemNxLdlNQOx7O1gdyFCe3
/Czn6sqQxFrqGsD5CYRTZ6gVRvUYTXlzgI82X9c3a6krjlVNRbwmp9ur+7lKv8bq9PXtJjvT7Wut
a65YkW3nfe4PYWOwY44q1vD1pQ459+urQRVWZWEXQuFybAEPq9PIRNwsP7/96mdWp7XetYjVYIgk
V74o7J272YzULebR1ocqMbQvbz/C/nXgf2WzWitfHbivWWBz7421jPzIbMSdxFtSm/bALZOjFFr4
KUiTBO6wmd+XWhnfJCFONB1onMzThnb4DDmi20RPxil2CEoaykORYJ9RBLL4orpJu3cSgYdGnsDP
MyLF3aeD2j7HM/YueBhzqna66KtaLi42toopQqOJ+ZliC1JeUcyA2Blcw/ONSXm9ujHSTvEqS+l/
xFM87k3D6j8n0hjf6aGiEEbVY6+RcXNo62CKt2FRVRupSMMPOz350DUOW0mTzoeGyF1TfcZhQt2M
/SAfIKR3xHrzaQI+ZkWHyqx6bUPYcr7PZ/hksfqxnycVw9xMJzWtuqL+HAk8uYGLT8kNYPO63AxW
rGLSzqscJOHfe64O+Tbo7OQpLYrgXpnT8UOu5gre0ibw906dzJ1EuAtwd+jVD3ozZp6LpvGJlLX0
RRErfCuImkdb1+1hV0gzfshkGN9ZADAOQdMExkZpRL5drsQuuUhwF1A9Gv1mrq262ViFYhzEL7/S
znU8kSfRIYzliFlJ2EzPaSL1UwSitdgKqXTWRo2jwd32Uybsd1aFackwthkplzmvHtNpMr8HHV4z
mbqcJTNKHe4AYRWwdGGBP1lGhjcpi92I40io22ypoEwBZStKDH0ak3Nc7oGFxE0l/lKc1L7pYlNu
87FbKMDWUG4SYD76psmcdiesBCPzQRYHQk2J51bG8DHGty/fj1ZJ+D2jPgqvEOqkKdPLqxuzTo3S
x8Bw7MkhlmW+ifJgNgDKtaDVrK6Lsn0si2L42LWaOWwU12QJaLQRzTTc0GJryGb6uCQI3+vECZ2b
oem06Z3DhzwHZe9+zcKWA2vuKNaRO2F/nzqq5KmwRXxF9vgBW+hLsKJxuOl2oxJW21BatbatnETT
PJdg1pc0CVOsRpy0fFIqxbpztdk85JNdfpzHRt32gIy2gCaLben2qtwQyLb3SOmRx4IPbU1/4ML4
VdODptr08QROOAPL6hUzyDrQyc7iAjvnqrW1IheD+bqBItwzJzJSBpl1cMeq2XLD127a2ajBWepl
aIFCbevsdqBOaluUI7eEuiTy5UWjcJ2fpZ7lkjhE2W3sMRnlQc5T4gWN2R3K1giGbRzm9V4oWtiT
d+7HGLelDojdlKr4zsSLm43tjvdxl0YHW1QSV+NO7DMba7W2Myb3CLLUdb20UjR8ffoYZqmWutFD
hKXBnTArY1MKu9kYQmkwTymipcYIZ8zDaIn0ppPjDH080ZpoW9dJ9D1S26C+z0sqqh9AQPXfonCc
c9+Jm7zdDW7yPaVY95RWth7dFVOf40Rla5X6qWnFTzWLZebl7BJwcfoA5ytQ+vbDWEzxQRkm/bkC
dPNQm3b8YOl6vB0sO8PjdArnbNPryqQBpI6wdbaoJP8Ut0n9QDisesfr1z/60G0hEpOy/zAoIv1o
TSkwD9vFTLrNQDbA8wdSJ7RJOxaxDfF96KuT1Y01NPPBwJrSNPnlOdJAb/ccGm9DBXqPXk3aR9L3
7kNR9s0uzKbxfW9y3SEqmTjvkFjW2zAKdcVLQa95RWGLB6uTZGibCs/7aqxPqRbVWyfqKs5vTnVH
qXTq5SNWQkAO8R80Z/UdgUxnFxH7Anat5N1G6RXbUyb6wEaQe6D2oHoQyiif1SpV9q5b28+paTnf
0YxwzApl9k0rHNYANTLha+O+s+2lwX0TnuNDlRfmPrDDIvMwkGTtdxKXSs1w7ne5UtanWiuAOkfz
eCOGMnmnmkO+s9263NcwAEE940QzbpKsvjcI9zhWtaganaS8HZCV2Gm+AwB2dGOuXlSs58Yun2EB
b7qkD25r0+1/iB57ta7AYmqorNAbwgBP7Nh0MvDkMaZpo1tI1lbL3obq2D80at0d9KLMPxSxoXP4
ZeVvN3I0jX0RF9m4LSmp8VW7TeGQt3Py2S269iNANDIcwinUrVG40tqEs8yfZNnmpAxZETdRGMjH
NqU8aoMWGwevvMYEr5nq3dzM0f1ibxtuCPo5T9bg1D97DD08srxIRZUZb7HWLi2Y9xGbHIJ65YNZ
pdwxAit1vupdY+AM1yjJsUjyeTvbiriDUogrWltGn1o3G9m0oCJvO6xmntQ6KE/u5Fqlp+pzw7LY
YRG1LQodj/iuQ3nEapkCacebUj5aemIXXhdBWttaUhkfTTmQogJ1nG4o3cz2TpiY23zQm/t6Dp07
teaNsY7I9G2YmvndnJRs6LHVZI/FbFA/EWjicdSU/iiBROH6ZbkxJ4DI2CkwRO8a4ggbk1Ir3Ln7
Ms+3eaUmvmLH7hfUKyhGHKv+PrlmcgenYPwrCuPupHRJ+FUEgeELEWPoPU/9brDCwaWMMKaWwala
/EnjQX9Wayc8YWyoP0tzLA4m54r37WBHnpnilS1SvSCM3xv+aDtlu0/dIn8ihVb7dtAahyBRcNcq
NNfPARHe1ILYvOs0bNsjCLaWwxvxhVTdaHpaDPdFlVfuOyHgXntmYTI2bJmIFGCllYCrStxB+WEj
oPNGEY6tHy+6r41p1a4XcRZ7N4YieTLcoPw6ovW8CWXffqiIoTyxpMLWDzQtH71SCFzJWRdZfjG5
fpTFc2IZ1SHr2X16tWmxv9Pj2xheuGcoYQwuX4T2bYKzpEHlSjB+sBNZw8xrWNzT2qxOUZUO7yZ9
TPd6LMNgl/8/5s5sR27mytav0uh7NhjB4AR09wVzzppHSXVDSCqJ8xSc+fT9pX7jtColqKBzbo5h
GLZRNpNkMGLvtdcQTd63XmTWpjed0DuO6VhclBU1GVF0fkPORFL1DLu1suqVj2PHXZfMImN075g3
WWpWX4y6NT6S1+Ded61bbcUknYNuDQTCpSEv+hCdPAloM+M6qI/6WeHv5YGx+ZRYlpjmF5yYmEks
/uRmK22Xw0sq/WgzuXGGtWWWNgRVulZNRlvFik1K1dxG+dyFm2ro7Z2u/RkVtG4uzDGc94nOspsJ
xLTcRkoZuPIbegxGxtk4zVYhaWqukx0dPTz3lWetT9PSAYzPrS5L200tEhlL+4sp4OKhLKzUaxc1
EdliYYsxu20Tx0FUB9JmMXpXBtU8yWtIqk6B0k+NMop+q1Vk1NuswVAqCklkS/oZX4AmRtIcTGGd
4BhYw98Iaq9Gbt22eIyR0JpUch33YeodJ/K/0teeantLfQXIVOWVcTE6BhmM+Bikc1Ah7M6DVC07
aRkVGQR8XdVKWmla7DrDws9ZKVFscKtMF5hgSXzl+nrapYxdWKBpXA64Rw72EQJf+dWwCTsIndr4
kliTEa8j0nfLwDDC4QrbJ2NtxG42rCg8kySwDNGsCixP1oXt5e0mh7LWBkmY08ggiGtGTje7xQlZ
xcMGrS/MzC7OxVO0KPs1qjFl8zuvO9E1m/GW8FT/KW1mWay7qaK2mSjVl0oRLNmCrh7VzF6+dApK
5ATpz81dQNBucMpLaQjrgzl3JNyz18FG78wrjEknLzC72Mf5LbPyesWYE3FoCXeJ9LIsc7eRnOHX
WV4R7f1iFDdlHmdE63nbyGuzb7kem904T+E19Sdfkk77jZ3N33D9m/x7CNiO2lt1q619HbXO5zns
634115OQuy5VBCfq2mi81bKkJBYaZpJdp0ldo05lSD3ySZKLso1LVPUVrffen5CQ4XscwTBJ6nYI
6AMXSbUWC+N66rsiuo4w4C9tXKw2M/XTuPH9xobNh7q527Z9dyELt9E7NHfLV4zrl2b75wZSEAX0
+xHuub7RmzrZ8JHE+7kxuLEZ3+mLkuntdaKTfpsId970neyPtoy9l35MW2vVVP1wYBTR4auc0PO0
fPauu0zmqmnamvyGk7Jf2D0zgjwuqqBJBXXC7E4D3cYcpazWbCZITyxGfsUDGc29NEKnWFlhxAwQ
++iB5MW8MwI3zwtmDhZmCjLExmILQT69TbKq/pIZVnjl16MyAqOqKBTiVhnEO4YSnpHVLf2jrMrs
OSZnAQ9owyP3hBPgpW4nEk7BPsZDmTUFDElPfQwLZd7x4fWXZUtvECQeFKBOTETX6kF6l/3kZAt2
iMBEK5tdFA+52ZnTYzwuBpu7yDgYHaDgLLXyOwgE/lOunfHRYId5HJ0w3ruGu4ybxlPQQcnUw11W
hDaLy3WaQyF1fMXA/1SB1kXjrMYl5hlnp7+tAPM/NuRRlatqKqbvOrf97zg9jmGArs+5lAnJjFch
moqLahTtCwIZOa8Sv1KH2ZbzfR9LNp+ooaANSK6fwo21VMNnK13kPq8S85NmpvPRt2FU65GEzW2d
ZOXTpFvxIgdJz5q4ydayw+ZGsdEl6yFDAnXaGcYMciRxk5Cajpqg4yhosNHVDKu68bn0Kv+us635
mRb5ORzRKa8jN8u++s1gHxqvs54Kr1fXaTvn6yWxZl5hTm4TNblyGNnrOnwcZ4dgFY/9+GrKU5Mp
iB0KJACVqSl2R3VoIt/KVxLuRh5USw0aW5jdhVeJ6cF0LL2e0LJd5fQohCDZIrVXXUObv66UdUI3
BnNKsI+NHHM7Egt1AUWMAQtFwSe7i9MPs1ekIjBDx30Jc6uzVmSFda+AAhXdcAJYdwDMhwmDk7/x
7BqdnQe8NBfGbm2eWj7lqfRCqiHbWQCvMylAZvhkdJIaCeO+/npgeDYSFUpW2KrEM4R2uTLFzF6Y
Fj2EMGv6GJp2ftckmbio8kIfp4w/Cybfbm4IhaL99gS9u0xawufcolcvDYKYDNaMW8vAjYzoGkvt
jHefTuGFTZDcISSV89ZSU2avdDaMkPHw9byBxKMfutwQey3kdBkJy73BryvBCNnxeg6Uig+sNsR8
GFPyA1tiR+90Qm24HuhuyT+O8mvXwcszo/YDuGi9L+6YVg9mOoYrOcz5i1ta/SlSZygfkVzUG9xV
9ckv3epJr0JrEBTMBrAfrts0DIqxUtFaGFF958FC/IqcJ7xgEE30pQ7L9pJAXXEcyFilNK3zvW7d
mQyj2fvqh374aDd1BxpQLz6p57N1yBLiuVckPIjHqVf9TSeS5ZktVQcuJqAfMR1wP3I6t8/SUkuz
Ps0Tbv3SCFtmNaO8NnwCxakAzboNqKu79eD6am/QzZGqzrHrI30t4y+F2TfbWdjNlp1cjIQoKcK+
iqiU362oHZ7hGNrWummE9zwpCEyrtkZwTOj08MVOc9sINMP2TdGmM8F3bjN/mFzDiCBYAdEYsfI/
+EszfSNrkAafzHNntcyRuO5kJ18nc2iDuYtRjueOh515x3TR4sCm1Xen0H9KVGJ/9fsuv8CyxSHd
OSG1uZKZeqqsPqdmmvS1W/f+g6qHkV8yJv4XuyVlUGsvOeqlc7eI+yiBU08BdOkyD7/ZZtYsGJSN
3baCUZ4fhpQzdVPbJTlPTCOde3SYlApY4U3fp9hw9rVoe3qFTG0aIPArI9P5Uzolrl7LuUueFUh7
umEbnAk8m+eQWtMCHAnTHMl9Z52SwU2jb42gqeTEKWjWU0fjV5gowzPma1v47t5VGptJsqtpvdrN
AFLwpP1J7tP4VINkmiwKT5a0WnY4WwllRJJeykgs37pG2c9Z29gAPaWfBH6Wtg+qLdjh4kXM/KkI
p6e4MKKrtumWq0mFiEzdKZ8Pg0WaesD8ZEZ0Su2x5hHVNwA2yaUcHTsN8NAhG9MZnNzZ4IFiPRb5
xAE3FsnESWV3hVinI2GSAAiE7AQKCtiVdIZlm1RxeESeVH5x+8xZCbM09QWb4UzUVucQ7x0CX+zm
rKyqVdZG1t4rje6hbLKqIr079faj408LbPTKus2UWrYwatRNWbrFIa9b8Kmqik0nwGFdfKwkHJgA
1xPwrMyfgxkZ2gpdQrh3EckfrNiS90OdZZdlUrX465nFISvmkvlOnFwu8+js5zgkaqHMcnjjJlHc
gzIvdG/WN3owxT7u6joDzFTu57xh7M03kM8bUIAZwkEHkbbzGpr7ackX6oeqYrvxoKAnPTVDlPju
cVHkco+G0ms9lqAhTbk8CHJ6niaxcGhmthcGs5PEL6lD6iDNPQu572VU3SRVCbwQ94WJqNwRyba1
cH4/YJRSXnOoIW4U1DcAcExm040dTzh8hzqXnx2fRLyGEOIjfkr90e3RQU1qifIVELr1sfT4P6hC
Y6GNoZJd2w1xtyte2lRscUigji6scR0NS3FdFlQOLsE/TwnWJQCktRT1mqXoHxrW5sfC9qkyKubd
10bWGCoYqibbZlBsv+Whdu5Jzok2JKcud20s3QNNWcJyFvPEO7KX+QAbdDrxqge4GdmoXAhvyPto
25prXYty049LtG2MVrwOzZjcpoY3HmcnB6quu2i4OeUNfNJAxqslgtjjQr/aLlZfHlSR9zM7FVpH
glsxetIe/TvKYvI+cyvADs3cdxgs0+ya3aZrOpsKd0CoZxFV389NssMywf9AfLF60JXXPviyDAMX
2/ePJXOXPaYvzcaZ2De8TH/20sx7yhuzwo46r5s1bAgVrlIzNu9b3ZjXlX8KlKk9feTE5lRrfUnx
0eSqr9aqluPnxRbGrU7qOdnkqHs2lR+FayYjSbKKp8T/NLiwWVaLGSmPEleFGwcQsFi7w9jI+8RJ
u/5xHnRP+xGai7uZZ6JVQjsl/Nmo7ZgIcbOLFPmr3kDJWKkm3Xn2JFxSFvvp0GtimQNRVMI6qrHT
nytXGfUDEYPJLu518bX48eqLkWDg9ZQ3OedcGU9DEJPHHKFaH4yHPjK7dsXYsVJPPrnT/WbqGTlv
rFzRbpldsm/trt94IlQPVQz6JZa4WQJT+cll5vkEsHrMMwKHRBCP+sMGS1ighQVg8dUnqxLDNiRL
64pKQDxMpUeYOBDbpvWaaUN5RjgnWMBV4cbm5VwnakVz6H/s3cgNBD9vnxTg1q5Op70CjAQiSIqv
iKzdVVyWxX3eN95N7nXNTixF9mGmT2yp13T9NPdZe5slZffBleA9Bn4Qu0I6+gOhwg8GdfxWtrF9
qEUCt0RwlhzV1Ayfm4Y62m3S6zj25Yvs2HJAq4xVKob4pZ8qpjrNOG+NZZg/aofBtqpBGYOIXfPG
TbxFBl3rMWLpB3lQWkZPzGb8J9HV5bZFILVDYIb4i7widcXUABqTgwNsEqihmO8yW6vXqFPNR3Ia
dBWQtrtwemOMvClkmjwtIwq+dIqqbwDvnFVkZ9jVxuoZFCS6t2+c8rQuiM9xjcCZk6Zad1iL3JBr
HV61Qif2pur8+m7WneeB/hnN0Y2lCYID6YRNMBLTcTGkPNJW99coA+NLv4UYAz1pKoF4fEPjiTJm
tyIxvXvGBOFF0Y8IWMmt8O6rafQPysYAPhdZ/KGc5PRpWcJ201qLBp4T/XZIpVWs8IybntBvtgGo
Q/xcGbohvlkMG44gGP51q44FEM8r/127BgcpbnOn8K+chhg4peNmjRl9+hpFdgg44qRrN/IQ2vdR
dIhZt7vOypCRMFwlJD2p7aM19PFFYxY+ZV7o5kE+JctVXbCBrGKChq5dAOkl4JjLwFZ5JZuakVqx
mfBEQOa/WIRvDAATrVkXn5MwNo+17qZ9qX3nspxrcZnqBLmG9oaDhy32Q2InuKm4RGZMnJc6+1TX
EXmoKgvrQ986aP4YN4wMJygo7pi14cxZukR0tnpUQV2kLY0Mg4QtUIL72dZGv1nGyr2doP35ULaI
tD5Z6+sRM8W0fE1aw2UexLYex2H5aWRIujcg3q5jkLMlWESDzcjs5gmmd+lgCAR/0n8Bf3GuIpfY
t26YGMeHE5OadGwqeGCtOe+ARrIPle/H/G6v0evRdVLcYQt3Z2SZ9REnPRbFkqdwXljCYstaTGCr
FcAgCuJmTgBSOj030WmGGEcLOeuxSfGkxrm983h6N3VtJJvGmOfdqPr4M013+tRbcfbRm/rkq7BD
tiaA8nFdxowYAbmn8kqlsmHx5Muw9ufQvnJkmZLynUhMcrvwYR4mZME1ZXcQgUDuurlWGzXPfGBw
HdYcSMnezwznO0uwPBAlCHOq9xEOsh4uImDRzWh5jbEas1KuVDjPj40vu8s2Fm3FwczMYJUsvt5R
hr7QdQ4ns54lpnJ0zeMiE5eODTgr8qqZYs9IVy1g5FWRdnyaxNlX+1gUWUaPKrxr3Y2iCaqiF1e0
XDmZIoW/hdwojrjUzC9zq/wXV04dX5JTJLhRN3EtSCOYp0+Wv/jOxuDmbhIX/yAap3JjJdZ4rUeJ
ENNqZX7IOC+8TREV3R1Bw3Ngir7fxJHt36dIJA+jsjgryEG4UlijXOCcqa/GqZ2OTOqKp8ae6C0y
VIXMeJ2tFKcTA5eiQMexWJlTjH19llTs4Q2DfrnMOzmP0U56ufkccewyz7cFMgNMefygE8D5AaOF
8cUHfXnNMMvAd7FOGQG6ZbT3ZjEdClDtJihJBdz1Xiq2QPHidojLJKB4IheW4+mItDjeT9zMrZ+X
NYXikCU7koOsi5T+ERZbTotUTLl/tDV7GcP46DADgN0a0N9kYDRL/VJmmXkXdaE44ncsDrkpuquQ
xKsb2071a15WY3rZ1vMAK8Hp1L6ztPOc9UX3iVB2+WXUKbGsdoSG1uvmD2XKCPeiF34itsXcmlEA
0Wm4YnMHOVGKgzmFkDDxPj5NEm+FXRvagvfBr9VbG7L8t2FuMZfrkxI2X8OXk/v2ybY798fHovAJ
sysnv9wbWG0C8xTD/RK7ngiA5vQ6VgOOjI7tXXRZLw5aVcYmxPX7yBRq/GS5Yb6tDSS4nZlO4ATK
2IYdTMUQH7ivxCQwPNfC1xvGYdXaqWX4fbJDf4O9RPKtWjxAZJUaFSjb4G2HKhNyNbVDv52tQX1V
1lDurS7vr1Q5RNTWdWW9VKktNyVj1lsxOiUCLa3ldQlQszddaVzG/TBd0xXUmHYp0O5Y+90N1ElS
M7zZaJ57XHRY5bNn7HViOLteROOlGQ1pHoyiJI8mqbIbJG8k3ydEPLKsCE+pgdIZEAeEoFV1MJnd
0AddohmNFbVVfWD7Q7nMEXYonHzRxO4CYeAlWD3AuhBre5E1OQ6JQcvceNaKc955gjahnCDCPhJE
a2YcMfPrH0JfFfc2eOx1U9TmJlsW+87y05S5Qx4dKQCTIyM58ul82BooiYEmib69n1XWsgDyYr5n
82sP1KE+8KTIXpe+IwMYnsWqZ/aIzGnJxT1h8/l9ZlfJa1QW6qJBtPA160+otz0t9kNX4m9bAVFu
PTV7AZBe+IpJxZfI1d2mMQfq3qJngEcZseniNgRdL6zTx9vvTDTFjOCY7+tkyLasahDAtGjXiajl
lh6Zvi1Ny5lSroyekeH63mryOmb5YTo+4pk83WJci/Q4t6G86D439zhwybX0cPQw+IhgbTC932Uu
OdAEw+XX2nCiy9T1svsJd1JQeEelzA2n4WKIO/GQYAgeruJCEQUvwO+T1Esek6IYr3PTOVFva/D4
ie3j3pETmE0ZLZt4ygpvr00AXKJjajZOvLS/CcdzD4MoDb0xFvyYLmY/C4OK/X9BdF6TGpsBe63H
DPxFiBkTG7y3uj2bXWzStpkFFp6hMVwVpYOBbTs6kYnMS7pPDtPCJ6gl4TV9gRxWTWx8CI1u3Fph
aewB+8a9FcaWFQxLkx5T4EgOjsqfnid/zD7EEBMOVS30VY51xaXQrn3tlQjLVrns8k3kRCHZ7DyG
YldmbZIFtZNkL2yqTnsv+7BI1qOT+jtTchivscotrS+ljvQ6NysGpCW+uN0iWwCxARenVZHXo7nW
XfXFSxvymzPGDTvbWsJHZ4QaddMZiDPEMCbto4UvgL+NKd/SFeKvtNwN5GbyvyETy4keuMb03QX3
XxOEUA7QGri7def5ESfuknyQ7MLRllK5+yog5NwIwwF1qfg8MXxwR2LtmE/n8XOHZ94VBpppoJUx
rEp0jwFiVTeoOFxXkKibwwRb88JhSsabFrbFiF+NV4a24xVRxcQAN9Lxi/0SZiGJ9J43ZeMKtww3
jA6nF0acesgHu2ZKRgdNT4MZQdZ4YO9KRFeN7YblvbCS6ils6jxeuzr2ybOcLeQ3cZXqPPCxM3il
1upNKgw964PsAQqYV2ZAzIMb0rxahWvx53qkCJpjZzZWCzV9TxIQKi6ZFuHTWM7JCE/HscedY07l
eIyaLKqCCDc546UCn9lryUibc3h4hcej3E9lynQgiP3aoOwrEjvlxIv6bsVzUmrHCML92symZ27w
x82AF2SVLzshobkvOu7VOlm0vFkYC4GiZLE5B04dqU2nlL6Y7Mz5LAmeLTlKvVIG1kKQRQij6C6b
Q+exLSoYJjGkJssW09od+/lYeAiMlX/iflSghyuPLYxqX7V2zKuDbU9jiTtYHpliZ3pOzpApTssC
UDsctmYaIVFAggfPphw/8cK8re61dSxOWqMG2vWXce7Qs1lAZtehO6pwT7k7mZtCDc0n0NPuGzhv
+SmJHPvBNi0tgxRe1QUjHWhxWcuuXRv2stZ9RIEOP9zOr/Nkmr43avL3FaAM2Dh+F18Sc6HYb2UU
73QrzSu0T+26BaTjUPYif5eysF98HC+b1eAbap2Gdf+CZC27iaF0PbCU4+s2z8xPcqi8oLKm6UqG
9nwjrMkhXmCc9ZpMKnqRZnYePKM1Vpwczve8i5atSquGs7cyH5dq6bd8/9PKclJ5qShvv6nuhCy5
nll8qL25Z1ExtebRgq66EWHWhHoNX40sYRjdxh1TZiACt8uYKIdVXe0hzTSfB2g4F+SSdxfKi78z
gwovZ5wfRMCYM/qIPodc26xIvXzVJRlZCGbq2p9r+1Zle6PEOUASca8YnuqAcEly3RpRX4AR+Ect
PaSgxTBSvMRelcISsqPoAunH8jp68cwUUiBTAVJ/aAntuiygoL/avVF8UowaMeZOaj2sBmjwgWBC
c6FZIluK6GQzGIZ/xwfo31d1Ht40vWpXPQXedppFuc71DHyNL3fuw/mI6L7xZHAf/bROb2ujKj+P
Rg4CuoQV85+wq+5y+hO1GtGXWf9Q6/8qiO6xKvjnebbcmxS63bfq+nPxrT3/o/8PA+hOkpH/E1u0
/tx9/rdvZQdZ6PT7/+vfV/0XyM///DeH1//699Nf/xM9Z7jqP4QlYPeavklwtXUyLP0new5K43/4
tpCneEQTxrl78oX7V/ictAisI6zc9wVhZlAy0O/8K3yOLDvvR6okeXWk+cL7/u//5KlG36rbf9jD
7dl//jmv7S1L+hSyzNzKZvsmzJrLnMtzqoYI7baDDte23rzV1imlJJbL+qeH8a+r/nyVt3Tpf67i
W1JZ/IspPPtMQ8Dic+uRbW6Ha5kVTE2VraQgGDOB6/AOX/29S53pItLUH00XNtsO25Wvdid8tphQ
rSKdme9YDr0Vtv+4KeYrBICbzHqgaZ1dyfPGXOVS9jvgbcZbsG0u+ebB1LIO5e3g+zVuyGa79fGQ
+TT62vor+vy/ru/C6bZ8og0Jsn6rOTudXkwqR2QsvQT2Z7AFlmm9Z7/8m+dpK1at4xIWyxo+U7a1
ddyKMGt63FUN42JJG8QmBaMw3c1/57T/zw0p6bIObVu6pn3G3Bdj4RmLWfbEFQ3ezsWNeBPG/t+5
iv64iuMQtazIe/RtdK5vHxuDyzryXKQh0gz9m1x17oP0Kff+vOJ/8105BGxL5RO1TXz12eLo3TFJ
8lqR6kQy3cVcTeHd7LfvBcW81X79cy+u69o2+4PJxn56eT/ZC1adhLQK0WwXyRLNqlBdUDPhOORd
7h4JIXRha8WYLSSEKP39/XnSRmtJniq03LMrm8yNqWC6bodstl8Zlao3Y+LMmz9f5dfF5/Lw2Dot
nx9LjvHb+3MXs0oa/Cx3ZUjeVjU1xqUgPHolmkW/Y3z8u0sJNkPFO+OLPjcADX17Npnh4jFJYDTA
U+8eisrR10yBysPf35VrsvqYNZHSey5xowOI1QJpiCVuEr3d6mJVGTIF+pbGX78mUrF/utRJH/XT
ArGaaVYdjczO7VprX6nMvpgiYLo/39Cvi/3tVc52omEwqPK1Ue1wu1DMPZW4onXJ3pHr/e4NubTT
Dknf8hQt/vZekoJZehNF3MsSzXsGOAxCkBIRPEZj939xQ/97qfOdaAhjxLewunfh7HoHcsGWnZPI
b3++yDv3c34oOr2FVGnxK4LfCm8Xhz1zvtEQEAqH97w8Tq/5f5VEp32CF8T4xf8Rf+yfW4LBrzjJ
arxql7a23kUd6gPI+cU28Yqv7Ib5O2/qt+vBt/hyhaMs9YOW9tOqi3FRSzvPrXa5mxhbhi3lKsME
5q9fkmeayvLg95Msy7XerodmMFzYKu7JBaV77icMyWtfjdu/fEmWsCneLNfxWLYc1W8vQq8tE1ri
fNd5w7ByRNy9WnHXoODQThH8+Vq/PLYf1/JxAMCXylTuic3302PjtAorKsV8Vw/O9DmMyM61fDt5
T4V/5qfCauA60lTMp20JqneuHK5s4RVx2SGX97L42nCYNmLKCk6f2cXlokswHSeergyL3qTJM0n4
qmd/gHK+pCthIAlAELpcub0BZSKc0gtOgPahtOb6HV+VX1bt6Xfy0B1PYpstzo0vQ4hvNnQm5tRR
77/oLrSvhVM1OyNS7hrfnb+uPyyuRTg0D8W0hX2+wRBON5Rt5OY7KYzn2RwtgCF3+ttVy0U81zW5
kuIfp27g55ecYaNKNCjGDFmY6y18tmET2sN78V0/jqs3XzyX4Tqm8gRQMAXM28vkTW9BrzGyXctr
+gxYY81rx7CAL0rl1QG8rBrO9KjNVbkU00fLiv1dQxbCIzs5k3HZ1g9wteQlcK17WVg8iKAxBrrH
YkBiKhzIHGNd0WIixajv/vY7kFKSnC6UY1J6nlc10oKvyiGSkfwKJFv0XbXXxuy982X/UjtZJE7T
YClHQjCjM3v7hIzIN3uv6bNdCDXx01ynYgU4HW3nwUku9KD1ZQhfwyW/8eHPt/ejNnr7briyTSnN
u8Gi8rw2tGoXIMnpUsIKMToAkU2tB2gf9ueq1nNCP+66A8mLKChx8c4qxqtzk61qWvrlEp9WPruw
a/2XbPKalwgEbVplNoOS9+z2fv386C2o7xTUQxrQc2PB3i7EOEVJtluc3EJDm77YMdPqEo0UdAuY
fn9+LL97Hzb7HsWeSbdxrqPO/ajytbmku4zp06oo7W4D6AY6D78g3DlZrV76LHN2GCOXT3++9K8b
L2JN/1SKUas77PJvl0IsdTq3MdRmbJjhCMeds5KK9ffnq/z4tM/eO22H61LJuh4t91mZBNXKGROd
p7sm1RqCkgk51BmK6b5tJ3V0EyC+eRbxEwapIe5CkcKBawgVpMxuOkih/L89pi0+gFNPZ5/2Cvv8
bEuqRYgKiHzX4jjN4kc6BD38vWX0m4drQeaWNlgFx/V5toBe5mnpczvZ9ciSNpEs6o1I/zLJ53Sm
yTdXOXuFIoGBW3Nc7MYZ8mzGeR7IMjPe2TN+9+ny5XpgJdLz2cBPNd1PR3QIS8jrYXHs5qG48UrT
eoCPANXgFKCQB7Hb9O2qbmA8Q691kse8MvsVVtAVSpDUQaTvO1XJv/Xlq+Sj+o5oJfH++oBhc/EU
uBIbqKW8swOmqxLkn6EX79J+nPcFhKFblSNk+/Ni/qV45XkzUmcpK3p1HsfbBwFZFCpCsiS7JCvG
o+1DwsSnNd5QuQ/vbAynz+L8s/ElXAvT9E+bw9ml4jFvZeZ18Q505fuUujftD+1i5z7VdbhNPfnl
z7d2ZlVzWkuWBFKxAass0LFz3zkcYodFw6DZGV2T7Rj/zRESmahbIwJomXdhwW1op7uYEE4Fix2V
W2a18S2v0v7w55/y61Pmy+HDkbDbFSXo2SkuZGUyeUtiKsJ8eXQY4q9jxB1o9p3inc3g193+7aXO
NidEf3Dk8RLcScpq/KSLbG+Lft5BtIsunb5R/4/XOx0HP31JQrWD2YRcz5zLbOtUtfUKyj6tlOlM
gePL99LPTt3h21XEWz3VdliU2DzNsw0CM1Td+WYV76w4FPsmwx03QAgRxatwHsSVUepsNbrY/IRh
533K01B8//O7/N2y4hErD/DW9xzHPl/HFsLEVrCOo0Y2d3rsq2cXiHnVI4m8GHnLm8YtclyqVXb0
oybc9F7sM8Mc3unWf7eoENdYwvuBT5172sVThbwQJ+zdhDtBgD8sMSsDbP7Iyc139qLfXkqBcJgn
oBTA7e1LDqdBi6g6jY+0nUFxZyRLjKjHuBaqyZ8f7+/WL2x3RWnF9wKA+PZSXZVOXo/CjIyQOD5a
8TRuCm2Hm3RODOaMGCH8+Xq/HmtArjRRji/YmjgR3l4vG7ThN4kV7bIlri5KPYjvpluW76BSv+59
XIWaAZRZcms/rH9/+kqaKa1h7JnRDhbt8KHODQTTkSW20h1i6Fu+t651+h7k+9tbY4VSHNgWU4iz
rSACa6TULCPs+s36Yan68S4W1rtpQKcndP5FOjiyuYBuVLM/vpef7s0wvGnKjTQizUwVd9mSzV8j
toUj1mjhtRwb99jObrxRJQ5hlZGiVC/d6dZF/odiCAv3P7/PM6e8H7u+5VDWYWkBSgUy9/aFQrxl
A0kLHrXlVzcZFdxzGS+QEpYW2SqKxHvTK/GxtGer+ValwtqYxaz2WZimVzVZ7AerzOL3zr7fvQrH
8mjVBeHC4K1vf1RhitFIjCY6SWStb6ZZDqvCGcb8vZs/NTu/vAvo0TaCsRM4cHadebTm1iFwYNez
Hr5UsvY3udb1hV8s9kXdO9Vh9qH8+FFLvnJR13fLNL+bPiV++ys86Vn+/3B2HktuG23bPqEfVQiN
tAVJcIJmNJIVLG1QChZyDg3g6L8Ls/lFEEXUvAu7HMpudqPDE+5AOkb0siq2sBfcPoAn4xtwTf4t
ZCMOSVn0Ryio7aHuO4cSMCJr3Zwkz3MM+BMQX/nv7X2wseKUHDRjKYw45AOrlRhsrqxKOIqfq3b6
QXFU8+S4afP210/oLlerzdXhkA5cftfl2EVWIRU/nLsvChiypzjKfRRdR+4vdyfhXH7y6uMKjpfF
zbg8gWuPDCOujDkdOtxckhTyM8neiXjCfDGzwnnk1k8/vn0J6XqAc7cFxNa1z2PkJo7ZIwrkh6Aq
j1IDY6LE9p6A4daH4m7kGy1rSJngcgn7QhI49Y3i22hGgPRJiAWDca9cs3EBCwPpQeIGnmwarpej
0OSI5qZmFEy7kpcQDuHJbZezr4a03staPjZlG+9oMy4//eqD/TXo6hzAjG96FCsUP+lm8dRVsnus
u8k9IzAmftqGDO5axxnOAbBr/82fzuTtJNI2Hars625fWijUc+JQ8d0wEmcVq7W7eaje5kzxetWy
GV1qkAaDOcYSNvx188eAdaXZjK6vgSE8jAhSQE93dWQ1tD2Pgo1dwjtGBdcm6V7u9suhhqDRMgku
0o+iwfnsyHp+bKpO7oRUrwZuqy9GWGkSqy+5EH95OYzeQWFF5NL1rcYY/dEqo/ykBQkaImiz/TI0
Wfhzosa/EcgAtzKaQ/irFL32rM/IZqBmMByRVghfcMZSQk9DQBcUChfhoR3m6ikqTOc49b3cUcN8
NU9b/2qLRNG03ddMbrU4KklNYAex65tpVj2LTLbBedYMWIKek/d5fpcoUC4RSFKnj3GG1rTnqlH8
K1XKFFEmM3iJAHLGgJHVuQFHpBsVLJUSXjPA5T58ub01N2LJJXReqlGU++llXC5xnbo9Hti94ytD
oZ3cClrfBKDlZKM1tPMc7gy1bjuqUC8QiBwd32nj8T3PRHuv66N8qsc52PkGe0Otjvo0yCCwy87x
o9RpPxUp2sw2vZN3ddTv2aJtDmXQTFVN8AroX1wuYF+mYeLSHfZ7tWl60GNJ1B9So3E/AsKyTre/
1sa5cwha+VJcz8RVq62lUPGBRNc4ILs7iB6RM59cae8Fbduj2EThy5tNYf1yShnDT0nDnqByD+Gy
gE5aRUV+uD2XrbiEyfz/YVZbL3XMWYXi5fjGUNdf6rGm7R0o4p1WqX+SLtR+GIHZUxOIzYPaWzni
XJjGvv1mdhxiQHO5OF13HZdIO4MlprZs/yZXkOMx8EGZ5J5e5uaC2sQK9IiQhVqrA894iGhxWrHz
YW+d+Tv8kgrkNm4v6PYo1FstqsrU31eb3pngtQx54fgUyf9gBgX2taiHne7R5nYn0V46ICRqYvVy
9xRxyDfZ7jEwOUhnSvZFKo55bpHoOt6ez95Qq/mUTY4BgMUhhlGWP2pE2WdUT16h0vn/MBSQsOXx
JHXibF3ueIjEeO4qEv6AGpZ3wEDbhxF/gKMrO/t/OMJ0J4gDbCJVYx36tDTdqG1yhEsVfroSl82J
qEPfuWs3AiyHHoxtamRu4NlWtxL8/y4thoTPJBG0qac4fshAq90JS0PJR3eax6GIqq+3P9jmoET4
wJpUmzLIOsjvNaUYUsv2k0FWCJHl48lF8fSx7Lr5PWXjjlaDEe9c9RthODhfG9SeSULHuJefrmpc
e3Amdn2VpNZzLiU8AkepTmbW2092ZGRvvzFc2uOEclT3DWstaD+kJgoaHWe5KxtckeKuhPSHwM+b
l5I6OFBy0IMaYJ3VhiTxUCe0MxxfU1P0vELVOcKIxWy6qgsITV39GdPfvQd6o5VCekbsyFJaVGDW
exN9NyCyrLRPwJDktCb1FrnRuCh9C1nsb33GHSlQWHkJ28pCAGXpqElLE49FGur3CnHLzjJsXAGA
yVSTojF9emd9cRpqDyVON2zfLYMYGfC+OahqgBCZ6/4v39U0NUEFzzBcKl6X+wh0ttYgzGn7VdrE
HwYJplyEg7MT0m7c0dTtiM1pd2iE0MsR+itGt5RSqi0XkN/Z7NFeTRAF7Nto52ndHAX8Guki4wAO
vRwl7GcEQtD48yscr5F86H/MEGXOt7fo1iCWCj/aoagv6HhdDpLag1pluWb7cZvMJ2PKHGS4xJuh
VsvHgOq+oF6WHHq1YI4763GWSVTY3aY5uFgdeYC9+53PsrXPQKMYDkVBd+lbX87F0BRUiKKFo9JO
KEIoofYQIOUKcQpT5NvLtjUUOSDgoKV7xxG/HGoOC3z9psj2G7uwjlZoxSeFLMQvIlXsfKGtoRyV
+gTtIaGxES6HgjU4IDUV2j6Iheo4Z12OvIiNVIQid4O55UJaJT20kYjm6HqCs1kXipHlBWcNzMPX
GvM+TpGX0mH5UaT+11YQIFRC+zNMrf5QFyp3Rqt/l1398+0rSypDAw18w9JxvpwuEtJBmtIL5PbC
rac0Hap6qUAgs3blzkdcQtOr2RIdU7rgisYu4nIoE8JZmquT5aNRoTyGpYmPU6gvGmaa9mTGOop2
sqhPTRcNH5y6Df+HN4j31YRCtMDYXyPrv26R0O1ShaNnIdKYIbUgiu4wcFfuXL7XrRVXsEURPOdZ
FaqprwL0Eu+NKR5qy0dMT3gQpoLCa+kG/EbuTkcpSRPHqg1g9aIM+rmXYvDjom9fELDU3+Zyx23J
T+HSBCoDeonm3XIZ/TXjudZ0lHl7y+8gpzwKK84erEH9ensD6VcHZmECCoc6Jek7r83qs8pqVCCR
BsJHW6ufTnPdQ3yWTQ78Uh360XcKbfod4PgXP9SqgixrZcvoeXJnyGI2cv6NJ0UMW6mTKKWehw6X
yvNgtsWfUtqp6SHjyKuKAOnwqKIXk3oSnbThn7HR1c92S9vuNGiyFF5haggNK6BUdq655bL8e9sK
uipLBZZ1dMEtrsPccEJh1qmH4Ww7dfnUki0cisKJBbt1Vu+qgbBCTXTlv9vLul7V11EpErngTwDa
rWGSlRmmua5BhrCauj0laRYerW6A9dygfXF7qOWeXk2QW4jHiKr+67NxuU1gXASmw1sHFgSO+iD0
6GWehX0YQ115iSqcBVO45j+62dnzi18vLVVRYiYozaCLuXvW6D9kxaEbFfMAPkBMf6jL/p7Vqjrm
6MDcQRsL78a5HX/cnu16YV/HpPJMiLgMvPYCjNDjafSBzykyjOTmEHUbNSqdA/C6PfumZef/vbBU
4AT8arrlGmBXe63Qj5CmEhrQTs8Bz6ifaUwNGTbOP4hHD/sf940skGU8SvlsVdj9CP0uy/3Xedfj
csqHAXkMlDxabKL1+X5AeWj0+jgdT1qEJhstdOt+5N1+pMUeiTeGUK8/gERQ57bhSlhXOFEpzZzA
yurz1LWIYJiLFVuujkif3P6G1/uG14PGhEP0sXSwV5GH02tkGii547Qdhyh6FDDs0F1fKAdlEd87
Wo9GGTjS8+1hr7cOw1J3X9hQPNtrlo0IdLJHWjLndMi+Z46DSkJVf5o1e4+jtI4SWUfKRRCuKJFR
HVt/SKNypFJrU3keCanv0WzEGClUprs3T8cEEI18MM8/qcsq4J1DqVrV0JRnaj3yqzQC5Z7Yu8DA
UUn3cpLrGUErc41lPtAoQLddbs1ZSxsXy4XiHCk56nd2q3kUY7KdCOP6wIHZ0ymvE11TYV837dRy
UmOKCDk+RH2CJVsn4GkaZwljGGGxYM/ae2tSZD5U/Mj7iOVX2c+YNFVakOmdlXJAnV9TQz9Lxz0o
8MakSFxNbiqDk8UtfbV0yQwtszzjFPHVQqzmkKTiru0g3UtF37Pj25gTH1loQl+gZRC6LkeDZmib
RGbluUGW64PRlRMClupbYbVLgmUsaFciQTbE2ocXfrc5aLVWnuFui3cy08YvRqnWO9fR9XllFCoC
KiprBCfqKrbNpgKv9U5ANZjVwIcBRZleG8R5zI1250baWjaajADQyIQMTu/lsiUqQqqpopaQ7XEK
UcH/0afvZ//2id0ahd0NgEUnIUYs+HIUhUK2mY0ZNA2JX5xezR2EA1Qzb4+yteEcUjq6s4AxASld
juKOJbdA5eKJA9/+32hqtVM/oUiTugMcZvyGdwKsrVm98tJ4NajPr7GoWY9qTq3jxtAndK0cW4nQ
plT+h8PKRgDbwZ6mjPgaxv71OI59JfUCw+1zCbbotOjwHlWrtN++5WgIQZiAKMBj7K6+kCHUsNFi
ozxH6EvdkWTkp5llA3DauTtDXbUCOEQkjjZlF9CPVBNWd2qVdXGOoE55pkLbebgZAFI2vtKr/dlE
2Z88Gx6jHkeCyX2s4manLbzxzZanA8Qugy+EzMs9InEblxQXyrPbh9Oim1aBOC32prhxgPnfg04G
3QmxcO0cqXMttgGKcJjdtACCOy7YpM0+xPgpHm/v+XVuuqylZS7sUgJ8YNerqxwFVEuBDFGegaFH
PtKNpue0Rn8OsjZ5NhDUwvTILZHJl+FHZAHbnad4aznp6dPtgKQJRXv5939tTii9+Lz3cXm2S6yv
G0U3fZqh3c6O2TjYdCB4gsHiakBKVpMk0MhVc4ClFHVm+5LMCiDveBY1mUxq5Gjjq8POiNeBmkNL
EhaRtdC+SKMu55VixYOSx4S8RDvVj+SHZH9hKZ4axOQjb4Yt7AEwqJud23jzaLhcXlz7SKGDm70c
1xzDFpndiCtsRHwn6GPlc9gU6YPT6OLXiPoJAp6R8dLFRfOAj830pQfls/MjNuZugpLjOSBYpP+4
fI2/vmkskIVHgCU/a52rPCRjkj0JlZo3OovwRxN9eAIR8FaMAfsYjN7yOqiU/WAvXw4K4b1rZEUE
1IAcu5tS9LlsJdxzK9zYriYx/kJO4qjwHl2OEnNbO2auY/dWT+GHGcuSo0Jl4XT7TC7vzGX65FBG
IThgry7fcVVJiWzEL4tM5uegRkgaDW79PXzV4ji2XXQMKjiXCZo9Xln34c5tsHHvmKRtC/TaIC9e
Y0W7vNcTo6nzc17h5qKSKHkos5XobKhyJ2e7wvotX4yCMwoyNnwTgqHLteSfAh6SVY5jifVLq4p3
ptI9dbF7TLLmRe+GO0vmLhGFc19P9TFVsPw0wrumKr/eXu2Nb0pZmpiZQiQFwXX5G+3isOh4tGBR
N9yAORIwXZrOb7/o4ACT7S+ZFPDn1RVkJFCHshC911ogl5ulhumHiwLS7blsXHQsJhnHgnGmAL5a
U3QIa61FbOuMfuuMa0Om3CtgzqIgCz3bUd7aD+cTLiw6dirRBUHMKkI3glFD7stOz3FTqcesLppv
YpDzjunlxn2yZFCwVnhxXarglxslt0MZG1qank03Hb9Ho44G6jxgNDUmLs5Vg/aQDKG2RwR9fXpW
p3AJ0B1wE5xDoo3LYaN5ESmHtHEGj1rij9Gn2TmHroOHhoUJzeKGhCyd/mHWUJuGkEC/WWkyX7aC
Ri3GHoewmo0zasj2Tghy1Xhj2XnKaPguaffS57j8ZZOS8WJHBFelUQ5eogQ2coZFCO7HfYc+/nMQ
xLGvq+F7O8rfJYV8zmsH+SFz/H17t22cHAAfFAmJLoma14CrpCnEYKKkzwnutIe+dVFrn/ph5zbc
HAXULX099gBv6eVsqTOOvYm+zlnUsgUObTUPQWf+uj2VjYsPNuPyqYFCL0oxl4O0ReZUAuWhcwDU
7jhGERrfi9lG7/Y7I20cUfo5bGRalByeNeLaGMHezpgpna1xxt4i5n5rkUtCpUhp5q9zmO4lg1eF
ebYLXCmcpAkH+It1+6EtZIpIJZQ3Z47DB9MYC7TMMZ34R3ahea5cnO2UMW6ObeZg1j1N0WMzlQnW
WHG+s3O3PqUOnIEcAX8BKmWXq7xESqMW5MlZUwe8vMpcOSggK3fw+lvfkrK8A/SVrjtAnctRHOwJ
s6hUE2i3ZYh04FCj3FeB3hOFunM1XU/otXpL2cB9rT+uLkAVnT5pB3l+hoCloN42/sRBQ73f2ZtL
7nR5EzGKDcWeV5nO9npCRR0Ybl9E+bkqkPc4SISk6w+CQG5CSs0J2kMhS2yc0mhEWVYOVVt7vKf6
+wVOD0A2kPNPar8ZMr/AxvVFad6Cw4RDwQcV8Xzs4iJsX8zSRsI0gk8M0D8PusfZavvp6BKrWocc
rP3vEceATzJvRsRH8+k0qHqDb5VsMNvUjFb4dDSK/CztacYfKM6G8k7hBvyidq0sz605NQcGdo9T
oBnfawO0CXIERn6qrFpFe1hm/ymTUKej3ckRT4HGVX+iPDhpJ/Q4gzuBWFp90qsynz3Eg4Fu6gI5
OlE0drxz4WwE0aw3eRdXwYLDXVdZJ7VOkk43oIcn1fx1aFzrW52YCkadSvOhyiPtCScKDI+sRn+w
CzU4ak761m4sYSy/gaIhuD0i6XUCQf6Z6VNi8uRY6MyP+jB7Y2W2XifsvVxlaxMvG4tuFgPqa8mD
Xqa92rpIHui1FZ3KKUiPJI1vz/RcqvQ0zVE2gAGmrzIitzLMonabDM25wLgzc4lbKLy6nbO/NReC
STi1ixwTHfrLsy9CJNvtWcLgqspP6gCZIghyZSd0vb5gUI35a5DVVCIdNc50YpA0TuhxJk56rmIr
OtA432M4bQ5FFkm7iNLuFfkQddC+tJshOw+h2sIOqwM/AK3q9ePU7czq+mFiVkB1Xgu6dChW1+YM
VGdSrYwP1FTFQ1t1OmTaMlcPWY+hFv4juBjevtiuAztG5E2nmrPkU+vwMQma2G0SRjRrjIexDMCl
dZL2sXHw8F6UWdBUN95eqGJQiq8L6QmsyzqsS9OEQqYbZWcL4eaHocSzxIadwSOMJcnt+W1sRtgl
bHiSOdrD66q8M8phLgo3PU9xLp8y9Pl/pLWtvL0ESwt66YDRM6VqaaweIRvxS1VtDIYxdfmst2X7
rSvCfOcV2vhYnCiiCJILeJNrLBJZBfE/PBLsF7MQy4hau69jFeFwONXakxxi6zg0trOD19scFcHj
BSMCqn8d+0OJ7K2pntJzCDXNr4VRH7RuTJ6tIFV9tHCTL9bsmue3fzfmSPcHryBqmqtapmVB66Yq
lZ67SsOiwe0wzrHjt6qTccNr9KComIIJ4VFf3SIspUB9vUvPcq7Dd2MVZLgUmUO5cyMux3YVPFwM
s2zSv6oxeBhZYkR572x2TnJvEefaHvbVvxCVSX03bq1zlriwHKY8ch6MLhA7h2DjC+KJRw8YVB7J
7xr41Rb6FER1kJznQnTPAwpfh1FgBD0OvX4cWtHcow4dfrn9BTdSJFqIFE4pByElRkB/OWuU5vOk
qnETSc0hrk88NO4zip42qXBr/JGO0/wacMx9JKwaPB0l8btIUfSzBcXxSc3TYGdHbVzjdABBxljY
Zi+Ikcufk3N36qNSJWd47fIA4TI7FZOGtW5kRDvndOPSMWzSJGBNlBq4GFZDOcG0qP6nZ6KKzkui
Oj0V2DDvxEhbE7KX4pQgICWRWf79X7tKxGqjol9MvpRG0LlnTKcLNXGeMKnZawNuTmjp1hL/krys
UzOM6QKtNhkqqt3vIZq6D2oc7bG9tnYpqAjYxLyBALVWH6gfIxgvjp6c8ZGNkdfGvaUqpvCdiNBG
jkLLugfvuZeZbc2MEjERFzV42tCrYCVBWbd3WTaUBQLpaY4uP2J0Xn++fRY23nV6gTyyrxVSd510
oWsWCB1L7bONveH7NAyblyJBVLrsCxexbUwCdm6crWm50FhppUGaBkp4uTeSqa66IWwonGilczYV
0frKpO7JEm5F6WSSKJuxdEBx19WHDL+sQaRDcnazQT6oWC3fy1yL3xlVn76EIXxtApnsHjh5/AN/
WOptUT6Xh9uLu3EOWFoE1pDHogyyVllrUdkuHByezqkziy+uspi9q6hWNMGwx6XYWFYOm0m3hkkL
turlsvayl6OTT/G5KNXihxsLdmeL9PftCW2NQjRG58yA8O44q7cvQfG/KCf8JzCo+V7noDKNGpmC
24NsrRo4j4WTxMNArfJyKpSVqXMUUXwe01A5UNZbdNStyct13Jf/h6GI9yx7geBfkWnyWRZWU9nR
WYuUb3U4Bkc8Fl8UJQn+h51APZs8nUVbKi2Xc+L1q4YJuepzaVvhocQ142SM2BRrwZtJIUQO8HZe
S280w6/EWARyK6gq6AjgiJr6XwN+VSihc7q9chuBA8pTlFttmu4LdvVyQkljDrkO3u9ME3CR8QfH
Evt2lVrtiW86njASxSMyAP0yezKD4UEyrpg7BKKry4vch8rH0tZZCLHr3HTBj3Zhy/lCQRPbuSFp
D4j9B5jgIj+X50Xw1jL9Mh5I+6W0uhCwVley22kNeldFch5sO/ddVfaeI7pwZ/9fHTICSIISRFUX
9Dil08ulFTjXkoRk8Vlz5a9a6YejqiGDf/v7vdL7LiK/ZZRFRGEp0gM9WtpMf73RNAMoIccYxinU
EipvilsAIQpad1nUGh+d2E2fLZkER100ytlOcGvx8kbPn2wdjcGwbdMct0KsUeY2RA+9RvK1MeR4
GkES+rhrKscmjswD9hizcrCNenpRptjaCeSuboplDu5ShiGKQ/14tVI5spINthLxWURd2x7ruhBE
yaj1x95IQLtzWehXnTe8IAiZ2PTkU0u8drlkIhZpAt4dWRZdR+AhnHAvxFjeHR9UaifBQ2sviNus
wSRbBmP9u8Ex9NktZYlszYTBohNo6N4PRvE7wpjpXE76mHttaJZPcWEPz1EqwlPfB/FTOUsbSGtf
YMig64fCmMV91yXOuRjU5i7Hxei+DpQfQKr3yPTXe48pousAlxLeFbf85RRjvMA0YBEoOZWZ+Tyl
uIunoop3ztEr5ehy8yGzRtwBHBw2BoTJy2GsxAi1LOmjc6Bj8tTjyq1W+seo7kC9u1/aXn8UdvCC
DF/miVz4ZMX3rsCDISjwNyuml7EYPgUDnQ2pSoxZ8CKts97AkjU+4GGwU/q4XpOlIrUQUwgwQR2u
TgrUb5wT6DT62P5MuJ2XIq+x6+yVnf11fZsxzpIAgB6B2rkOWcIUvQzUCxw/D2bjn9hOip8lZf+c
Rn2Wf8QKbe/125rYwumgswkUjD8uv0La2mPT8zT4gTso925C3mWMUfbWgA/Q3AJ1WIh1S+t4taVM
N4aSSLMDfkMj70XfxcdFZm9n8TbnAlCEAH2pBqwJ4ZZRdnOVM5ekm6KnUMWhtMrTeCd9ur5wCLIA
Ey9pIxH3mpUY4ZA6pBJaSFdjl4k5mTc45X8F6JSd6WzshSWaA523qOZdVV07I+zKqMVUosD46xHv
Q1Jwwyb3GEz5uZ6svXO/PR5vzQI+BP69etligStuTZTl51B7vmOQEvpYvU4ebmvJSZaauXNzb3yu
hYUHGpV3GwL66kzNadFpiHpZvqN3+mOAtceJmtHo337kNj8XoRAgUZhr6IZfbnCY+y7aZcusDKBD
EYCUuxYrOQSCrD02/dYC8hZxcS4wN7BKl0MZk4PuoDHDb6H6+zDPtfF+GOl3zO9wZat2tuH16i3a
gWgA0VnnEl3DsrrYLEsjiDGm1icLT7GGDyUVYyfEu169pQ1HS5ViKI/d63P4V4SAs9k8MozuO7X7
c7ZS7WBSp/Ub+CY7dbyt+SzCa0THJIVA5C8Xr6uHjBtB1/3GVTJQ8mZ/zEPcU27vhu1RDCLjBX3F
83Y5ymSEqgxDQ6cNnSRenPbaZ0zJ+k+3R9lYNcDIwNOpDYJXX2PWXPQn8XaSul9NaB8iRBP7SWWq
/7S6GewMtTEh3s6FYQv+ACO+1Z6bBUrIpTPqxN31fTsIE9NOe08FcHMQPg4If42YYL3XxjpQ0Sdm
ECsrJqr9tvMQS6ytbq/adUluiTrY0YQeC6xiXVUthgyB1zzX/Nkpmk9N1IFJ4bLvog+KILB/0TAO
xcVOrTBVxOOqUr0KYnV4X2I8jsrUjObnabbMYe9ivJ4+UdArNhA050I+uNw0aph3MoZY4YvQSv/L
QFzS/1frnU7x9e1B2Vylkr1wX2n7ryJLN59yPOYKlUWmv+bgDXlsw+zdENXVwcyzZudkbw4Hl5PO
NMJWsH5Wk0p0aC55qPpcAPN9UQndjy2EmcIhj7xRzfdEWa8WcSHgEAAQ2/B+Ata/HG/ABb0RhTB9
MViuB56/wFtbvBnexChgRHmVSc2gGq5ukUqdUZ/rHdNvp/i3GDobZ6lJoB3Q/VIUM9/JPbfmRJGC
VMAylrLL6vCNGIK3daOa/ljh+ooEfXUKXSPbuemvvtSy53gjybJpNlwB6GtoinGFQZrvRlZ4Hl26
AGKY5X1b2WBGRbSnwXmlPP/KunW4vUChLIoSq50Y97RtesRS/aQO6CRW84BhoVK2WXOYawEcQIiq
iihN64i7t3OGxVbdhPILThxmckR3rqwOxqDr/QG75E47ZaWmGDwcddl5vexAZGeymvaaXMvVfZFP
0DogcQHIDhuE5vxqQ/cJkVSi1cJvwmz8WgC6OE2FYh0NjDIZsHXejcAGdlLo6zvrdVQkhqmALEzS
1YPSj86s2iH5ibTG5nvqTsrJRenj0cEL/S6q8Y7A9LaURzOslII1sByfQmD5LMok+DkYVn93+xLd
2JIUNsCjwZpelJxXxyxE5GHAKtjwXbyDnyckhDw1m9q3PqPMejEoAN+6hKfrG5FyGd6qSoc0Riem
d0JWFlUsW3/78QJiwXugLTLcVHEvr4zG0GOUP1LhTzhwHMwB+etesMNur9jWvkFCAZAiqT3MqNWK
6YWa2oZ0DB9XhzI45E42HjUXlpTXWFNzR0ok7qnovbn1u5S+YZfBiLHhSK3Z5WNqT1qGdbGv0Ej0
ACPA1u3cZmcJNybn6PSwueG5Dbl4L5dQFqJX617VfbHIersa45xQWtOOgeQ992IuRQ9kQvfl9pou
1+zqLCJ9wA4BlUREvVb9s6ZMILY5ETBoY+j105h9SuRon7RqcihpBf2pdAL1Q+BMf24PvHys64GX
ZgnUj0WS83K+tWYjWs7dQ1Tct6duyPvnFGH6+6m3tJ2Tdl09owCEMMCSwXDnIF1xOVba9HHV95Pm
F7EKybqJquyA/FrLrMdKSY8BJbdfkUjMI3Bt50STuj9ZiZ2Ig5jL7oSeXPMAdmPGmrNq/Ikr9yEL
Izxf7A6ZX4WGmduX8WPNAfGiSc8PPZa17U7QtXFf0HMFoMudQfN+TTdzUeZS+TSa75qNdaeMaXII
6JnsnLHNUZAP0RlhIZGslqrNhUoBpdN8xWreN21gv3RBou1suuV/svr2vI7Lzc8IPAOrt79sqWWO
aq/5sTJz4cbDT7fKdaTGhvupJU2/vdM2p0Q4aNMQpBCwBoUXsRH1QVtpfocBiqd2hn2fzhhT3R7l
1R5uPSmq6zzGXIOU8leTKvAEarKxUn21MAvzADO6+YahGBVBCiHOTyXNoy9lpCfxYTTQcKOUOMrW
zwZqlF6Y9CqUSEdr/9TGiNdsg9znf4bdzj9k0AzYMztpLE5QIZr4oDTCzA4NEGu8jF2efy8T/Vwh
tO1aP8y8ct2jMCb0zPgTpNvS0IaY+DswCi9ORPE9l4Hz26Wp959G+vtpEI78PHZKLEDsGOIblg3p
6MHuNr+KsIU6AP2l0zwVth7AVt0BvZaJUB0PuIlbH510UJ0DViZ0RuB1lv9ksUy/hU09hgdD5FgS
D2qJQapWOWOxkGWyzuOHT+bp/zmlbUdOW2j+EGSJ5Vkh+GBPLZ3i586nudpuUNgplCKGBc+MzvDl
8bdwWBkcPZv8iUoTr3zXo6uIzTWVE3OP7XW92ZYwY6EiC/r2Vy9hT/oltaSa/LgcmkPYC/d9JKPs
91tnBBCY14IKGpEDPPHLGblOVs0guVSfPNM+6ePiQ63EFVZX454e1TW3g7SYwi8chEU3GSORy7FU
s2+wuK1nPyKzqw8ksfM9NYiCQCLP4+Z+bJJBQfcwSvpj1ofWF2xUqp96KfNHPOOD/jBlkpKvSIvy
15tXYZGropuEaBNHb3XixrGukhISFuDTWj+40DuPdEM1T6/qvW7C9WtF4LFYmgAY4tuutb+4zUMX
0+fZbwJNntD9FTiKOxIA5LC34NeBAEMt1Qie5QVdvYrpe7VTOqc0J0REA5JorQ6qD9osJgCymNe+
IEOGoVA4GShy3V7O661LmQUNPDqfKGiAPrv80GZnZlEgRo6JdOeHtAz+uKZU98KcV97K5T3JMHTX
kWqGZwJ3+nKYai66ZtTcFudgmbp3tdsRiedCm9MTvtfjd2HWgKHVMjRKz+pc68sQO4nKOkgLKHHd
BsExKsdMOw5mnugeEr6K8OLOqGNP06QWnUa3MvUTkcwoTpE51p9Gdy6jgwziMQFwjcLEHSaIFODq
3B1rP8xamPUmisqnIgsm426WUZUexpbasccThrYL7gdJeIgDqnjPVZ5j6TLNmZ0cclMP/62nwVEO
lTNEztEtKucdmLpQ3FlhDTTWbkrXq1Kpf1L7vg69AcdtQqogCYfTYDV5egrCPP5gAYnOaR+FTnd4
lag/Br0aqp6hj46BabLe/Fc1WpAdDW2yKi8N9Pzf2mqyT/AOsg+DE1q/66BX/gFhp6aot1XaP3at
aV97o3cgl1WFkR9wJKvxIG9L0wLkrMsnkWk66GdzdN8XfVMGnpvaiXmYptIe/TaqM1SZbWUu3+VI
HtEjnkuIOUOs9CEdRIfksq4cN34ml8xVtNPs4R92ra55CPirn+vByeJDWhlDin7HnOfeHJt54MUG
miHn2qqiHDqaHiRHepvaRyGb2DjJTG+ruzxq+i+GGRk/aOx2KI0sCPa4sYZnS1GizHNCDs3nIK7a
xzia9flUC1dGC8OtNM4dky0Ojppax8QZc8cTZij+uE1gmSj5mBM4ORGFBnZnk/YeR2mN3xtL9Qum
MqLxCapC98ROaT5kpTKUmANo+EBps95R47Eit/PsKVHu2ppuqoc6pRLwbM3Tt7RNaxbNUTimUa9M
2IJVLbnl4FYc4TimNZaVZlQdMAMuKc+G888hrKeIdNwh7JRz2r6jxjMbftUOxqdhcLOeUFKNOo56
KN2DpY+6hU9YH/0pjFK8000Zv9D9RIhCyZz4JSOg/uiEdUZk69rFcOxqh76DmmjVr2aW2DD1diaZ
kNIG5YEbTqKM3hvDQxml5s8UYAPtOcqXzCd3Z3EKk3D6UzWp+Y8uB8tGGV7X6KN11iSP0iZXOeD5
St0UB5+Im6l0+vkOpFCbH4IuVF8GS4FmbwE6OOh5RMlllFEwernjjIB3krj6o5dm8B21ovpb4cCQ
9FoSuw8tNXvjoLtkw3AStOaptd7bQ/iujqvgk6xq5Q85X5se6qFviwPCsfZ/Eu7DtyTpde3cuJmY
fH0w8vwxs0TXeTJOml8QrMwCo73IiXy9j9LYa5wheS4ACScHW0zOj6quh/9iikQfWJ0AxgNbZzyo
aLf+V7pRbx8gySuFJ3H//IF2fv9pmqRanUsEn/mntjvgHZ9rRnnoUaIOvLlKk09UQOPsoNKi07wC
YYCfrUu55jThs2ke+ylgX6SZGfzLfxYDTeul5aWhTKJDbNb2CeyiRWphKvbHTplQvTOT1PEMre1e
MqNCYAxnUJvN2EaL+Hzs8g3awo4qzwBR++hKPajvA+TUB5+D5L63QizZvWCcaO8LrWxCr7V0+qIx
4n22R3VPfiKkmxuPTygT4kDNeHRKa/po5Il6kIkBsViqk3ioZ1dj02qRIx9aXVYwc8niugPCsP9H
2Xc1R46jW/6Vjn5ezKU3G3fmgSatlMqUV70wVDIkQAIEQRAg+ev35Oysqe6NO9sPHdEVMqlMksCH
Y2ue4Q1alN3F0XgkYUQvVaRnUbSiC1EIY5zgoWoqfomaYYxwCXsXXWSRdncheItzn0YwL8XgejAm
InpnKMcAXQkk1QIavonerAhxfRwCz103USzD4SBQlzfkIzWICV7GdE1zatrm5lo/g3sjAMyz6SWP
zWaddS+2ZmJSAI8Tidi1UhkoXyiHbHXux9cOERxj3oAY3SZVHWCdlQJ59Hy04U0yKVjKO29wTw6E
WlFuOZtu3WFEJhlHceMWVZxYPAUaAekBnc61RlFKY91tGBkslQPMLo+qZd1H4xFbb0OazPVGGybo
tkP4Fs5zmM/9LQ1tillbNliRWE3lD7zADOS1wVAC+2zqPqDBowWprgj2f4X5S0B8S5Y2R56897Jy
9J1u1WRiZ4eCWq/JQlzFFheGwiY0p3wOM3+qkj6DPVO/8oQ6iFpgDvw9Ig7WV1Rso6Vt5dq7JF7b
7f0JmoWM2qGfM99HgkDJ4pqOuwprsFN49RQTJML18UONBPMoS91B3So8dPEhjiVxkHEedF3mMdF9
dXRSCBpDytEbSHt17JE/W0Eu5iogsTLGeWJZ5XKu0pUY1NkIjqVbVeGcxYzB+s1IIHCZkam97+Yq
zHqcarbTEDv5WusbOKfGs7EkdDYrJjiWeSgsGzehlAYfARIr0FtWXzs2wWtP54DONcsgWKvfxpDw
KQ+VgYYfrBo7OFMoP3ughDiIhlPIMhY4mKsx/RJZdExg9q2WZXCzWkY9LZYlJjcTRzwpcKGwefMD
Hd2uy2DpFiulPxeSeNjGGpfhgzIBj3KtBrfdVwObz+HExjfeV12f+31MFyymYQu/l3VlVayQmrRZ
b21oCjwwXVrW3Oj3FQzKFpHYS3KwDW13g8LeUbAYo+l7G7bRWtLW1u6+EaT5ETsmkIXfhB4rtFuj
Pm3m7lbPtN+MVMI+Fvjt4OZikfwGnyXDeZL2Y5/TldQy95C1d1o7OGZ/BssMjHhqdfQoVeh/NWkE
k240dtYpO50g017gzU4Zc7FLZ06isDzoPhrvWqWGLz1gp9siDBGiM3+sFhxSseyOX7WdEmxLDqBl
UTnLi+vP/MusroehYFBL8NgaYj+0+my6jcv4+oki6eRt7laBOU4CwJ4rDYGJByVEkhETR0OB6xaC
wUWx5WWYEv2hp8689Mjk7rIBtuNnOsfmE6cSDHUycqXNFm/EUBcg5bB7uE4ll2ZaSLM1XYMIyxTt
XSaDKQGWEhXqyeYI8ZibfJ1X2ISclJpHpbz4RSahfm0TOk4nRBSID5iX2yhPRjdWGa+IOsXzSL9D
LbxXzw8kToRBVX1jYcPePHoB4CO0wPI6w+8R91Mg3KfW4fGDGRYHWh5OkCgP8UI3FDOWOVLgaezS
PYanaC7b3p330YrbCULg693TwumAtJQGptek1vEF7V9tl82NbGAARcjXxek7vy4s0eJNVm341cJS
iNGZmfSJhF7jI4Ug5F9jlZI7oRZxy6w7l9S47VIKV/Fr+QKd3jnvh49l0HCV8aqS66OFqQ63BJ2b
h96mGNXjunVjFC7C65iZCoGIeA/tAk+z6NsnfGCtORgkuzw3PaEdPBk9kad1UC4pjAOMtYix3ssM
0Bs2JNbSMN5K1wX0ilyIOiy6WnsUx5ORszvHRkv/NFIsGvmo/GAt2tmBWhMrgb4gCF3JXKTxojOO
W/UklHIuS0ciNGM4FssbRi+xZBJgLs/cBh2vWTKxdMnaFMGFGXjEsN55KWrpUFc3K5qBk5ZT2eqk
fkbhbfrZgyaD8C+emzXTkO89tEOEFh8dOeQHR4PKigG6a+6th100oxSI2qyCas28BkKfbO7rvs9I
hcuJx1HU4hBqd27Qc2H8E0fAr7cdo4l+z1pMOE97bVWkbOYxXGrz9cTBfFfnaLmQU66QCUoOFv1Z
FKESSfPI4s4EWP8WMj+jgXgxuzRZ9VJynP1Q5+hEAzh1dKRim0k9EgKEjSa5iaqVit0AS8KNp7Re
itZnQLzXLm03FfX6EUF4fvh9bYnGLGpFEu77qZ8/oRWN5YEHfq2ykcQVICav5nkLp8Sr7/d4klod
YyPp1TSPdx46h/muVlOX5sqGtC3ceZ2fha+n9woqyjpvJ9OMuWe1fKcpVXUOkWX8IdiK2tZJiDXK
kg7XL6eo4Q6zgGj1oh3we1B78eS96yfEBcIOC9yM87C+YTMmx9LRkctKf5QNiumwM/vZDGV7XXQR
c+qCrLXBx7PSa75g3a58azwO04UXG0bRq4Iokm0Ud4jTsNEE4LhmvW9PyL0Q9mzGOHoiMaJvcm/h
qypkYL13iGas/xhLnNnrEMFaOdJEUbEEV33aZAAk6yB3qN89JMRi5wUkFoEAqhJgdUjKRTwfDDEL
BLJA//KwNoOzG8bO9946VKNMJzKOMskRyiRum6Ue+n3aLs2JY6qIsqkVgchwVtVvCBnSZ+WicD2b
1z5keUowuuZYB+DPW0NvqnIRaUS5dB6Y8ywZFoYhn3XtA/KlOj+bjEhRATpOo80ixEoLkC7paLca
N0eypSl6PfKkbkxz9ISfLkfMUeiNiKWb7LtBOpDfCSTI5h2L1UPnttO3aLF+FrZdhnsLSuzCpxZH
BFbjDHlk1dhhpYGNAoVkstfNDZFEzVmyKGnQhslbZIDTGc/n3NheZcgaCt7hfR+boo1CeZ5nNKrs
CIaGbduCMi1741Q/lhbXpVAYBNs80YNzkdOAEdO3Ts9KMxmirh9NPF2AuvdpodtJj1mypoOfMeHj
g9O+V0tMn04/YeKZcdsBBwLvD7Vf6B5bimXq0Bile8wrtXyJiaPpvoVT6S1xEKtQrGut1oKnAvXj
nV2Q6oh5S2/1BMwXMckVqkT1Es9fHOEMh9GEOOGaFQ1hGcxwiBpy5MArLG4JNxm8/PXtCJPqOWlk
dPFIggXeHWrulEsyVF5mIszaAI9ZGwNMoU2K15pamadNksrMW63zkRiFMDlPzvpzYCDadrDEVZt+
XtOqiMQoPqbRV07x3/zG9BJlaXbTXk/Nfeth1BzI7PzVigyICa8wEPBFB8pGKCt+xYNcapbeX8S8
USa4RVpmhN13BC78l9GtOIZiDmnGEWz3gA1/fRm2TMRI17EbB6ZRSHzhbRLO8u+C9P/MbKCOGLWJ
MMmBEMUt8+urYI0dmxpR7+h7mtgtZw0/K552B7cK/c3QJ/6/SWH4f7DaV0k/FK/XhAREqP0BLVzp
4K9hWNuNDdDjF+JJ5MpgN/PnZ4KEkywRQ5APiGnOwhXDOmcXFmFqVn+14zCEO8i/GvT8K0cFDd+v
b1xpgx289jTihZjdWYlWJoEog798EfEqyMSBGBnv2P1jekLrwTlT+1Zv4MSEcVrFI8YB9MP810Do
n8Be5GGCmoLY3rnKFP6oTgX81dG+NkgSr6y5ZR1KYoC5htfxucv/65f6E+aK3mpIRsEAXcM3gWX/
+rHpWct6NR3fDDoec9UIeh5nav8NXXAFwn+FXGGZgRoKOXfAXZGC8Our4I8P+IjrgovTgb0xGO0i
9jFXBrAaeYOlDALuf6ca/9OHiOQuJ7na4WALAkz6h+etm9DmqJ0Ql0qwNnc5I0UMwVuOFP6/7L2D
mQD3BUYPPAIYYP7wIXrrGK5VqJdNgC6ajOJosl0RwP1v7oo/Xap/vgq8HHBggLH+YwNTx7iwUzAA
l5dkLTEvr9nq9n85tev6KvjvWp0OHumPQqWaxzZ2tVhAL8xRFgK12lCNBsd1JP9Kdv6Pj/m/11/9
+X/eAOM//hP//ujlotC9q//wz3/c0g/06fXf+j+vP/a/v+3XH/rHnflSelJfv92+y/G3zSQ+3zXt
xR9/5pdfgVf6119SvOv3X/5RooVXL5fpSy33X7D96H++HP7m63f+/37xt69//pbHRX79/fcPGBz1
9bfV+LN+/9eX9p9//929apX/4//+/f/64umd4+dOX/K9+9P3f72P+u+/J8nfoBy/GlVQYI/Kwiuh
a7/++RXnb6ASAQnhycW9jRXp999Ej1Ps33/3nb9BH40nLMD0Ely57d9/G/vp+iUv+hvaw1EUjN0B
mRYBbqD/9Xf9cq3+z7X7TUz83FOhR/w0sgd/eaoJ0n9gCr6qzn99mhnhS60tUwivCtVl5MN0h4J7
vlepi/syIeTieD1MNSlEFS6EI7CfbT01ki2r4+m+b0maD04/lJXi1Y42Cy1R3D19g8yLiute/9P6
k9klbezCNcOY+eoaGmJ85h067WH0jhGhteGwwW/ByzUP8IOPpwZK+yxoBAZ0WAUxB092vk14VT+s
nVjLenWdr9ZivmIBsN1MQcmzA/DZXlKH00MPIP5xvZJ5GaNVct/yxN1HqU5eDcoJ9ox33c81nNnb
2E4ACQcyDGi49qPCap4cCRK6nax22uTWGyqNk7qAKlMRcYCQJd5jaaP7gTfxfcXr5eQ3dngZvB7H
MG3TFghA4Iq4cHXgb+Zh6L+QAzJfBq8JAOdOMBrGdsTAbhDefxroMtxGoBFKRnl41kmcJ71TH0fa
uicNJmU3VHa5N0x2r9wL6yeKA2EIFCy14LmcheXQAK4/DHysR84JoJKu4/S1ikEelFh0km3bBdid
qSd/zKG1V+n7+A0ojpxYwKfPdtXODRvTecxpHQL5gLi1w7xvkN/A1uRlhuy7UOOKSMxZ1jQD2l13
2RIzL4AGMFAvVVAnOFgh7PJDDgtH8A4Xe8ws8hOsou8AazN+thqcgQSGo2JEWNhm9ANVKjM+uCLh
W18/Signsx7YCAiQ/gVM3C5aGlFGQZ1Cp10N+Sondl874iKDdO+Gj0IyQHqhjUscPvg2bnmEWpC0
iJBaMKAXc9e4+uQjZn1aV1LUOH7e93RxdxWzfkH67xpymC2Oth2CROohI/4EG/z6M1rGnYtoSoJc
7iKGcB9hQn1x9XqZKbgfcTQH8tOtu6olZZPWpaXpu2XAszE/Q4kffjNBXIgzZn/OELjrfFqchwqR
uN8AD+0zBIBjOUCOmw9dba6VQBkSr9792dJd2jUvNuX2DrNye1RJgjzHn5GnsjRQJtck3WIZxxF9
HjPH+xG6+LMQQ1hWDUFDCtzb6Nf44S2gQhJ+7wYGhnvSPsG5lHXO4+SzoufNrZySaN+1FfipOB9F
MmSgdS7Yc1FPxO3Z+lWbYdXe1mO38xrxMQiaACLhJXerl0jMez8Em9DQFYPugqpJYHp75Qx3wUDo
oYlpgfKSN4Cyn7HL7iYFfi3zwi8aR+cWCU4Zt0j6d2PNCmSpAY2ZmySLV1S92Y4cUexyw9emyUag
uFlqz3GTlk1s0TYPiSmAXbRFcXq/NvGFV7F6GlIi0WuJJAM1IcvLRSE1shzy2RUFjyQgSqjC5xhl
Ld3UZRYtIJmOE4bOGtyJURCIAinBL44DkMfnw6afQLJ0Mgz2POgevEF8T92Thbwzr0JgOMpfIFvG
8+l1ETgJ7Qal4+r+MINHzcji75GpDhsanrrH2HjJGSA8bpD5K0K/3QGs1hPRnThPM8FbT6DbpXGy
SQkvNNZYsJybhk8LqA7/QQwkB5dySWItIWWaAS6pOv4Weq3A3aFv3vC5CFXrn3Die48r6UCyJYFQ
BIvUHIE8KdQ8rAEfW81o7I4gAX2fA1w0dxbqzoK53CJSjZ0cT6KcExGE+ighcS5wjqkAgIHCzMi6
uk8458qiwRJ7TBtc39DKj8Wu/jvOIfRjbVLx5QO3OddqDPZ0GCwcZD1wtAQIMVDm51ATFC1EVbgL
ifvc9UMHOF/idmOQHKJ5GEf/1KrD2kq3zQAHD3nUBtF3MvtHVfcBdNuAMtbE6ctx0qgUUIVehCwC
ss5H1+f1Afr/uAQbr5H3Mp4SHwizht//UaYSx+5gPgoRyzOdzfvE3PYs/KTPY+OMDXrJq7sqjvhH
1VfxR8cR0ggWQwQn5JJXBWhwIjPdqAT0Hl3mMiGsv6C+j103rmXKqvGRWLOgBMS98Nr9WHHw3jQh
dTdhE3mPhkhT8B6R91DeruCzgZjedF7SwOK0xq96Hh4GjpycrI919e7EoQToRobcMLsFj3DD+sZW
GbYPLKk1h5IdbogDmJpux9sZKAW3YJNSv3DrMbAFncfQLdD/FEZ51UTqp4xEvAu73h61CSDs7xIA
Sj0RiMRnKsDNt4IOKLGMdUVAEfCQtXby+yvCeVHq1qUasFFl9oHXOZvJpDXQwSHMFjHlpg1ufK6j
06RfO6n4z17Jfybuu6UzzFU5Q6JW6kjg+eY6g3sDrLicODZjYXNG4m4TgOTGRcSlB/gL1Rq5UzPe
aOb405pBupnBPiV+VG67omohcJB+ONv0hTWtnwA8ibE1pNRmIiGJylUKGYsvVJ8H2qTFKlVZhw1A
sRp6jrS+FUGV6xqh5s1IpsLoEK0taKcfohH2EvWKzrvCzsF34sygKofZLZtorPDpmCd7detOK1I5
Kep7hgyPUrLpIpJVXB2kDxyfYhg7Io/LZAtvvTwaVyRTh9g41utvJfyt7RHD1XufJNam5HX6Psf4
OyMBZDNAisE82Z8Idr+5atVy7pOumDv7ZWYL+lYRG2J5saVnsfqZwKHZ2hlv55MQIrOZ5vDUHxKU
daemzqcY8HYwQIUfee3Gwoec+1e4FMTVAfhq0dAO1g7z7CzkxxwN4rRCZ51TzAxHdNpCj7f63/C+
3K311BXCtwefBLu0ZbesFZmeRw7xP7RfInI+YmS5ZHRZQQ+nAehk/I9r/aGM/fEbqWCneb6LQvVm
uH9Ges+C5FEyHMC2ZxUyI5t44F9ag+OtkwJrESy69fADQ44+TjrF+5DIk0gT6Rarb28nE7aXejo6
C9B0PkCnzBp5jJfHqhVQErjjlEcDSHzfvFIz7fz53p2QQjZVHw3gqpvajUrUAhe6023RQHUfjPoE
+mpjnDivO7MZtXhpxAR+WfBnN+T5Gjv7xTsnU3Db6WXvjJFzYIObZrgsRdg079ThyQkujbzXvAZ+
vV7CqL5ZaH9CWP7ZaNQrNTzYGazRu9DrXlbSIq5/1vuwHW8TGl1DonQdHwIDfUcwNXuD4pcZEwDS
AZvnsSPBg1gTqBcWWMcfICkYcqHbVzmvWKGb6gOJdUD9+U1rITaaO/MzWukFDeMggjluVgL6aQr4
jwTKhJthCPPWcSTOkeulqcJT3LUuFDZ+IZz5dQFHeyenQBXXjwlEXgeTZzjcBtA7ndroYejYMzSV
+5DYchhod+9P8/ccVSgl6XsnMyNZ9zYJ1Ceh4RGxC0BzK/FkqPMI/YaTOXy8wT3bYujir9DxMCwB
NoFYL1nxlLXQ68ELoauV51G4npNIuBk6NepMgwrNUtImwLO7N2hKwG6C1oqQDOOGYP/dBU/aVTNa
bUMoP3IgyrJsBTtZASUROh+Qdweqq452Ujf5TJJHf7KYNNyoeZjcdscgd8eMIYqR9nii+wVi6k+W
hOfJd7a2joomlLifLUdw9pKiMnjdBgHcve50juru2KbhbbPKLqtAxWUpFWYnQdj0RY37bVlZk9U1
ZAC1N+BiRPDpStgUwB8HZQih/yY1HwxP1QZ8BmiaGekvYTTtVXKlaNzlCws/4fVxwSy6n5bl4IFv
Vc6645hNKbaVEWxRDh+GfAjRdZPHIFqeSOsf0IwS3jiyP6bxAACG3SPCeincoNt16dBkNjky4jxC
CrTzBv/nYBCpHujwzoxYRKWBImZ17yBjwYTL+hvsSTdO1T+TeR1yx0sONRbxJOmhR3F3Tdc1ecL0
nePe0cTbj9FyEQwcNxdRNWaTh4cVmRAY5eSxislD4Oi0HMfmBxn5LVtDKNQQLw2dEwRxWKeVfIxG
C6WIo1JxgkU3eqtmmUE4gGOYsT9xw2IfXhBBQLs2A10JRbOXfIeh1Tm2xxu2UCiYvPpE5iDOEucV
w1TV4K8NC0YnDD6I5ShjJR5iGp964blYVvv22UQhbswAUogqYbgdVpTdRb23h6V/0wsy7FP1qaLK
FouLSw0V2EOMvSWvqmfimkMcdcGOd4/+LDG4dqTPXQc7SwRJfoX43KxqvaawdQiIEv70D9HS+ccU
IVSMHCjRc+FHdbly/wb6W4R0aoO8DRTL4twL/h6hnV3RsMRuYq22ads/kTna2cj7bBEZibXArHu/
DXIyBFsh6ycxXscQpCmno9Z76DpZrv0Kd7fSD9z6DR6xIcHnOXkbFkUXAcYt86i+60f6EWtyid11
Z2Iw20jhhOwwPbjKq6HcgionSjAsQ23cXJW5ufHxQXBz8pj7qgYMab7X3/RMf83xCtViimyIwBM/
Ua510hVKiwyC+zctctJI6r4azxEQdbjjvVvTeQ9TIb57xBmBgh3LsET+QOUWCJW5Nmee8PWSNLil
XOrkkUJFXszA1MZSnPtB31MAq3nKJ5ZLI5DgFKm9kZMqiCA/IZ38XIfmPQ7aMSdW9ZnTA6jzI/Ua
91K9Chvf8WSmBc4Rsqg1oEJfttvI7W6cGMIkuNbA5SKw9T5MyeNAumXHKglTW5gcbSq/4ES1BXPU
fATmCimaP3pZVbn1tu6GLJTzAbTPPa48LxFTQsuQ1nk36iUDgpMUII7DHLcnv9Ua0Efr2RJ4Rp3r
BvhARL19B7pemMErAGw8jMG8sUq6W0J0mzNtjkPFdxGrH0GVy+08UL0dPe4UCDG9rJgEmAk+Rjpl
dXrH6gTS8OQDJOIAmIZ9CZYkmaeCErZhKBlrsbOpd+apzacFIzUsmNkS9PhVPWbZ/gnMjJshImJb
N3CdMJhvgRzjyMbcBFl8bm6tbTCSkj6zC/rENHPwoEIoLhlqThQYviZdCxrDuL06yt2tROGdxjh2
Dl1RgVHPqNGqXEgA/t5Q90aS6HuKnSMPV1MSU98FDnoERjRyQ+5SLldBrBpeFFbpvXWhWmmiiBW1
rN6w1J6CtHro0HOWDQzYUYsNw1MWxKpq7vrKexXefIZsrC0ja8ebpkoOUjo/qU2+YKmBanRxWT45
hG8wnF9c4cJOwaBpBZcagMSD+Mbo6SL84cU1/lPSYNeNZr2FGrZspnDruJitNOS8Ghh7OgePXE+l
B0UUtaPGQ9rsCaXnwBt/at4+McTCBaw/Ay2bcsTPjtkq6GO3dBflDd9QBl7vlGrJnbXvscjCilED
miWhuBma9huMbZ/XPrn3CTs7csWdzt18CPsmiyZsPCv2PnQEFQE0PTi4kZ8WejC8QWjr4rULAeTY
8WN0bVWgdnKDUlHMo2G6gTrvtl+acqjVpgqab4bOAauhZnVng0IQA/0ZhlEJeCWbepxO5DI8+9T7
iYbQBtqwEd85dqxkjnfHkQy1lYPjXJVUHujmgDSXqFunYkkxP+DgBFPx+oq/GK5Qfs/5UOo2KMnA
1V3VIEnW13R4MX5oMneEMLnX9G1K1jMkw2Op/Oihr/EhogO0QEoqemCb8FlCSMnaJS46CBzJ1A4P
rOnKpqKvImLzlqvoUbnxrVjtLaMGhwN+24VP1+yBouXihSpv35LlawzTm5Gou0a35YRNdOMnBKUI
yaRLQoI3LoKCxB4rKT6PCMFS0Ld0JZqmiphL8MD93gsJDII+SpMGv+Sh32C+rGVm6+oQSRRyAu1p
Cx077EVdF5coyKowfKFdn7kQFW7Q2bwfxXozRrAAJPTeJFLkCMN8bqdmw12HbaagPUJGenJha7Lu
cJnq6RZH2P4EVeddn6w4cdgql0g1vgEugM9VHFXQjRuIrothBS3ZpWfTYd3B3pnH3pWWlgzhF05/
mkhylw4ew/zc3lUBJCdsqXeVEJsuAFiL/al1mnuIo16CeYYr3biyCGPE12lw+ksLFWAinAu0uRC2
Kp3HtrJbSbD0GCQRP8zjyxSJHfyNYE3TfAprlcMZjFtidjLLPwCIlSNzdDk1bny2YbtkkBJs3bra
Mq9KNonCoIJbfW/8u3RlRxIkN3Ha3+HgeeA6/KwklMyt+zgbiAidjkD2AwhrRGsVFcvLVNMdYhMw
A8iHKCYQ//QvaYtJ26EsGxXk+HZ+cFJMPgpnf8QtbVfqLhvmTOOPznV/EAda06YpfTTjHYCejnnv
RBmScvwC/zjrNKzztVkewbzfGa0PeKRu/LV9gsI6ysACPwsqWQbyBMrD/hiK5NSvyRayVJFVq3Qv
Sz95OF8tMLXqIx6KgqI6FTbY5wpnAkhPyA51IGdm1SuTmNqg+5q2MNc3EBFX8uip4dg2gPnC4I6G
/oPjdftkSu7Ao2fKawv06XzFE0AuwJEgyYCRdQOOdt71rKx+SJh1uykCLOvZLa+3jrecwkVgFRjF
wYMsrhi8a7q6h9G+DlUZDxCKORj0gwjD52rpKYaCxeULtGgj5K3DkDOL/iARoE4I5nfD3A+nIc++
Fk4+SPTZg3j9os3UZyrF/e0YrHWm7Zb7aUTqKOm1fAG26LMeFoyrkK7GdN5AUjYs4Vts9FuHw1LR
Oba9qWYGbdKq6lOSql3Y2kM0rGxDPV4sqseYZdYcnKS/69VDEOqDS7tv20/NU+RE8AqFsdqtKy6K
QV/bRayQsy4UZL2CyKeMNIw3KYQo0G9Nx9iDDpp07Y1fuTsRv7Y4fpTLOEI/0X1QNpVrAPCMQ4M0
z2aLhp/cKAkVWvXW8dQtgL9k1HlPu/rRMfNNYiqE6txfM9aCISwck3zXmNQDMBPgOn94nfqAOGfT
rLScw7FsQ/ISqngfQZuPpPJdMpvntW32q2CfkNF8LeFVetY8EO9CcM7TQXxELPfFc7o505F/MyX1
TcVkKeNxx5wI0jEX3Tig+yHnZoBTaWSWo0Pr4JZGFOVhDa5CCmBqeWYeLE8ArC123vTcr+xxVd0Z
/AjGW+TNZxWgI4XjHWK34Y+ebf2I0s/rBIE1BYgR1ruwLYbA2yI19107LcbYahOnnb9BYuVTVKmr
4tE9tzOZMoI4cZs1o91QC/64h+53swDSLIfl1qPJxyzv1RQ0MUBRC3+E+MDujSOhrpnBgcNuvaY+
aU2yNozftYVoTVtUgzltaRGgm8Yj5hKde4Q322u6eI6+h9OIO2uM5gcc4O5CrBP4chTdhAmETt5Q
phSzK5rp65vQoAJPzeQHZLq3yK3OBaGfGCmfExBSZStxz7SY3/boHogzNXtoVvCcQ8OvGKiKoH+v
oqIWQBHhIy9p+uUlWJvihu3mBq6ceZpyz7hh0RNn5wH9BkysvjWwDoKdszABFUcBymXupoLy3rv0
K6U7nPjlMaUY0QBEY8LFfplBBSVL40HwhqN2PkJ0sAVnBzuGiXYjfAm9Q85ycoC2jBXw1dnZNZUX
IdZBQ5jr/fAnPDirT4pGsv/B3HktyY2kWfpV9gVQBodD3kYgdKROpuANLEkmHdKh5dPvF+ye6apc
ChuzvRizvqouEQwgXJz/nO+cnNpx1pOZFIwtOn59uVVybpldw7waHAdXpp2i56SL+wikH29XsviY
o2TpHGYUns/Ei+erJtLlm4PDnrnApALAdkL0294tOg6kbWyHbTaRNyjTExLR3ThTnxn2xOMnxP7J
fczxdlGXFRXV1UjhIYNBMxq6rRZ2fWDdQTyw+q2VJF8KChjWgdPeEpCOQ4HrwJzzcym87ZQWxWrK
lisBVBabaB4C0MIHilzwpa4ifTvlqeLnmfp3yh4Q7vsZKS33a6CBg6IBpepynpWymrfUHPSFdxhr
a202BckykVhhKfRyLAwv9bjATBxAKkqMB2XHN3ruzYc4lvbOxWe71T+CTQgkwbcKtzajG4TrBoDf
qZQq2eRcvDaR19c0N6TJ5ZghNktHICELhH8dY2oKq7GHK05wDYamrpr3mfLE9ew0RMd7PmOme7PE
ZTZ2e1IR1nHMVXbteYl576UDtrTRd5ZDtGiufpzsYRZnOAzdFX0y3WEgMvtFuXV+cL2MS3NQL2tT
tZvIqbj8Gxwpq3rhtSnmkQBR0W3BYTvW1kgXPa0nnu0eNg/n3chqhpQF2y6m7QLVVK016MOd6STF
zUyRzTkyPMJnqhLN90nVpLNw8Xk8bS/9tAxtkaztHqwDp07De+7Tety0WVXuQVpxvV6yQNLwGwyn
FpMjNJLIYCdycLOQ5Whtca7VyLlpKDrOTConheMnn/FYGt8MMSO0EPhyt7IR6hCJoto6/Oc0J23y
EJI39k2R9AxRP5ZrpyKCyaQWHyWqm/WKqX26sylVC6MhaLYdP5FsBRC53c1uV50UQtA+m4pXvx6X
RyGMS80ktwz2q+iMV3+69jnP3KJhzIe0nIqtFI3aiEuKqHQq++DKHvcuKtZN3E/ZxsyQoIacSzxp
j9Ieb7jrMJbzOwpZVn2bNMtB9J1CUefXT39l6l23c4/bvzSCe19yYV+b2jWuiAo4m2pKwBMaaZC8
dkHcXNmxn9+MorRPYiQ5HgRRMx+z1jHTPa1xxRmNvY1WppcY7auXed16Gcgq7EuzKr4ro5I7jKbR
tFWaOeDeVwqaf1SlA6KImhk/6lOO22AV54ORhEXWLVytxr5iWm5Nzi0LiItGk9X+teXWSbzPC4xJ
oVcxzR6H0rW2FvrFbrGN6N6sjPuI+T099T7LYiR0cVy6AJ+xMbTPPlrups5Fv869QR3qKpuu6ICQ
O8v/XPi1s3NbQahj6ETwkCyyCCdLVhvclV61cbokvsO2W7MGlZ1d4RcuaB1lib8HgiFvAUa6YE85
lqizPYxcBcdkQmv3x9ElAK2H4JDLaDnVMnaRGXvyFmvXR5HZ+m13a0FrWoNPj698rpHNyjSMeTMU
tbeWURrk3/hrlfyamkh59hCXza65tG9fNoZuWqVjjsHBHLtHkGQekcxkdJ56LlfPteuNiBvePB57
u5/OqGzdoSsd81zOU/SZvJ2DJIJ+vi71Mod+LKKrho60TZmh4qNUc4owU/VW2H12H7hzNVxO3/5J
EWZ7IUVPZtQm6mtq3d/VXm3vpQ//OtPT9AQq4QFXZXxHmlRtBUZpsWL99F4xDPxwBLo2E0HtbW18
oeYtnVREROdm9K690Xu189p879GKV0lLfmblEIVYYQXgvtbgTcIiWQSHbHKr6Fbk2n1cyDp9ovdi
67a0h+Ab+cS8MngYEtrNVgOBtVU1X8Z8s7kykolVYdLpuITthBkCq5N9P3el8ZzYQJ7GHCu543cX
lSoNwMdJd37m6y7Oox0g6BlGlJ1MLr7rfEbGoX2+WQ8d2a65XaKYq5YtX00srfTEamRmu9jGKfKU
IkAbatSy5z4ovDssGqZ3AMU0VysTj8QmmbrxsUhH5zjgeNlA++Eu0ztLnjK3Tx8lJqNVUDOzpaKO
m2PMl5oCVtq2RYct2gBXFXp1VoQ4XtjDgRje5NbQnuYsj+4Iw7WPc6xQQ/OuuIrIbjLHszLutFO1
lGhHWGNcXIfcqTJGBLTN+tdVZuUgvHQpYTLrhZjZkvfBtFK8L1eN3XTNfmbGmK1c+Oi3y4wNfhV5
lX01L5K0jaEJYxamt4iNripuG0BsWi4Lk33mntdtVK3vkLYDsqeU4q2C/hIrkhFKYDtHkrWPCYrX
1OOXyOBo6MXTcFPOtrNyiSTcOOWg14Z2HMJwjZj9EKSJ9ziUOVP6wHMTE++Kqt7ccfHKDcmLaFMW
LXqroXIqqltB1ng02Y/kkFwa7PIye54pggIhgV/lam6G4c3JhHWX0ptdrzJ4J1uXF+Yl/TFqoz1a
bZSfceNn9FvcWHbvtmQxcCZLXrHdUuERsIwgvvZaQ4aIxPo4d2PznRhDthphtdxajtme7Umqg8np
dEOxBZGyH2ax/5GD7rEs+N9HK9w/zHS79/JiN2s//k3/G/1yl4KsX/vlbt+at6/v+f85tPmb/tb+
wzl3+Sf/5ZzDmPsXjVfBBYZyQUJdWJT/cs7RMPgXDEyoeR7jcpp08Ef/2zknvL8Eq7wEKIj71gZs
+t/OOeH8ha2TuyfW4gtqF//q/8A59wGa9m/fHG0DHxypRoR5MIuG9ohV6DqFiG1FxTHrzOustMNl
8hAwjBf2tevJ6ZEnkdsDS7EWqL2IyGaMsvqqp2jNXrv/23f4b2/f3718P3pT/uPP/c8n+oDxmJyO
QBp5uGNamUffqBVkg4oRW1Dokx9zHi8bn8BnsTHk3J19J/WZSbYmAMUe8771VPsd2U57OYpBvNke
fAFh+F7oQa9cJwXQc6HzR4Y53pZhKQvyghPXLZk+YeHDd4TwERXmMe+TV1suYFDLx6VIr/nkTzOg
cOZfzbjXeav2RWM4m8WHhcTxXDGZWd4dPzqoogzTRd2aZfmIE+2xBuLkFZnHXTGeVqOTvsgxSUgN
iK9jYz6JfnJ3OjcfZqdUK1Q5/k2de7Msbfj7L/THo/zZF3rx8P4Ngiq6yjW6ehqOQYoFaaj9dS/4
M6vYx+SIkaPCjeHmcQifiUhXdYaX+1pq74BuaWNxUpTYYIVhjLnLI4qylfveONwshs+M71famG47
uuNCUhdq6+uxOIyqQjWk3G0dpNawaWaifOMy9GFmTzkIvpml13Yf0e+Z63rDXV17f0AOWv/0Wf/n
3fmQNEDkNgesnMNxjsZbhn6nRqdYiOQVX/KeMTd7sj3k69iJvOdI8v7O3viKl4TQC7nZldPVTK1Q
ZCr1wOFm5wTWV2KT0W5pLQaAKn+RpcX5tJL6joTRba8YXP7+KVmXj/izp2T98yll3M+BKJj1sYnU
fl7QtpxjYlohjZKhJ7GV2tG9z3BKIZojSbwOrvnkZh1DJZI+zRiilkA5yHh9Rc3EYuSlXaHlnAMa
EgOvvAes9PD7j/oDe/Wzj/rBaxvrKnYyL26OPVKASHSo4UNkQxTOA9NLrldfG4fXxy8faZd9WJqW
83aszD0nrnVTVueCnwpqpPcHyPmvHvoHp7vLqYHyFMwtvuxXPaFap+eX9e9t7R++8L+vRz+s7D/5
036MV2jCvakym+aIQe2MmHhmNjauanfpQuciXlC73q1jk4ROY4sd9wl285gGB9JjREvQl1Mzvoku
VpG2hV6QZzvoA8ya8+TVJFMmrHZfpt7775/NT23QTB/ZZP7+W/eyrJnmsmyOk8Ygpd6DolllnEId
FN/c8/6wpPyAuv7sO/kQbHFY/5Ii6eujKMfDRZhz64LvR+2wDq5gKYQo19c9U7aAuN7v/2QfwPv/
/du2PuxUEewBWqZ0jZlseQBQcQL+MHBGJRrWju73DKxS2MyT8SlT/TqZ033qQja1jCU0OPfxYnRI
fgPaY67Ml7RGAGwbGGvYASFw0N1JmKf402f91WP4sIcRUjTcaParI73br1UC+cRKLsM+kGTUbRCm
T2r6+VTwybJavHfLtPbt4rmxwGL4Ckcd28tmNiESQOiPFEKh4ExLFg374zqL3dM4JV/rxLqnKXXB
iGiZYSWMTVuYf0hS/Wo1+tiptPhtPca2rI9Lwsk4w2zaEqK0pPtoLtYzRgZU9n5X2IAWVBPOlbvt
ufv2jnHDUP1qhnIjpXtnYPVdrP5+LBmTtt5XFtp9VCSMAVRt/mHhlL9YOH/8Ef62vRGmzOciCupj
2hpYDHrLPy907q4WrhnXwbi4G8Wdcx1PGFQxjVVcJLL70q3MG+fCACgu3h6MlQhMyl4FBSK3E2H1
0lEhGUi17T63cL+O6RNa+idSeZ8DwSyAyuEd6sabyc2dk0gi18D7SryD88kvPHwVjv14iX3+/uX/
wB37z8v/YXeIoOr4pS0qJhwxFL3k5LrRsXCD98ER+1KDiWxeeFwnB1gOV6QTkspW59r4ww/evSzt
P/vBf1jytd81vcWbicM2pzBzmYv1UHDowc0W31YcKQI7G0NUD0EH7vglk/bXykCnTXqPCGggm53L
Hcr0Z5TZmUlp0H+bCq44kyN67tcX5kAherWuGjLYZNSLEGPvXQUqew8zz4N+IavmRD7+ZBtUSds6
HkMd+84mgOy+1b119quRSjhD7fPIelssw+doNpTrmq47DoCcprg6f1p8IB4t1nY2JcYBtXlfNta4
HeLmMwVsEstEdOvQeYzIa1wPuvuU5d5zLLPXgUUc1wxmLSX3Vaw208hIhvjA6+8fsHXZrH72BX/Y
xDyzHX13sPqjOXGgbVX9CB+jDqHhQtuQJkpOTI5QNvC/jL6ThGa1tXFZFEN24mzrcxRZM5Z+C2Ik
qqS63P4jhUTLdK8Zpw6Zn4Pw7z/rD6b9Tz7rxyJVkhqqHmQ/HJm8XzfDFcUvoGFubZkjdZKwsHvn
yOTdCidPEJKIQl/EiAiEAAIODFDBd1PBnDxeCBvQsDy9Liq/8gx/V6PzVH69ryYPFctdtZ69b+iY
B63InzU6Mp7giOOGTQ1woPyMDLqnFkGsZ6+5z1wPaZpBN6NIGpg3TJdy98zai3ByLoZvk+VRaIzH
gUn777+HXz0z8WGzjRbWuXgcmqNjBDbZ5SR/zDST6040yUH4jbeOfOIHpTkt6xKdkzfTJFMf7Hrh
LG+J0ai9TXwfh5LON61Ze6GsiSoIi6yqtImAtPO0/OnDXlaKnz20D1u2MVOoqDDFHdMic6w1fR/q
kLjpfBXpOOKs7N9gBxrD8vIDxNDsrUE8I30H5dl2hSI5khQtXuI4ufUZID6MBbSFZbGbq2BgwuDr
slsj1hDvgPO0cds/nGfcX6zuP86gf1vdZ5w9l7BWeUT07cLFBlaadZm7z1qchUNQLRsZVx0+ixTf
m407cyi0j7UEq1yh6nO6JPdeHWEZnfeOwLBYOZyZqzyFiNe7NhxO4DkJJKs1UKduk+fYvF2ibCvL
SuHDeIWJAd6bGE5h6gjUbVcWChORZe8Jp2R7ycARmNFgrfOY/6MWhCmwJ1/wGWQZmjm9dyIOfZdT
Izn+Moyzdj/M+avfxLcJNCS468hidkwXEkNhQ2/SCGPayutjUOzS1GuJhfQQzVnG7+hyqjf1tGsH
97nLLs4+r1SbAV/j2spzHIMXCvQfXu1fvS0fDjCizoCqQfo5RkbH91VxmWjbEarqWETTRXZUa6UQ
77yyf59sMj4dVehENNpqE+h+3JSydTZ1KZ5F6xxBqtwNqcRiEFPcXtPHSN332daYRbQUf9iifnUr
ER+uueVYadtLq/yYZf5zPHSfyRET/qYwIyyt+Jb+iWcLOE1hxTcT/rZdTkolTFwQZovGX1ZbpIwL
8Tanyf3vv8RffqLLO/23d1ey5MaTp1EyapHcCFDFLD+D1T1AnaWO1SVlYgV1aFWAX2Nhi5CU3bjP
a+PY2GXs7VhgsPUuaEZXCggJMaFI/eF39Svd50eE/m+fzaLKr2s7szqqeBn5wdfBypGt2sncdTYc
oqZDpuXKM9ybTnFtXoLOXLmuY268Qgx4uKfL+Kc0t8bYU2UtzJKFGxviH765X+yG4sNxQ+Aw86se
16q2swM+391Iptg0/CuPYbfLTx2y3tZx/HUh4rs//Dcv94ifLZAfduACW6KAhzseowQoFA25ZuHE
AGr8E/67MLLNXQtEuHY8wib4CdLoU9tGO4v0IwoKFuxF4giPuz+gQX9sIj/5OOaHPgAeujNCq5yO
3jB8kmnurmU3YLXLptsonbjVtegoTqbfmeaeNKuEjMsHm1v/OoWktJEdnolZqK9lYmNWaNI31zf+
UPnx4xbws8/2/258IH+MqT/2MfYMNBz1OeLM/F3MIjg2Q4kojS14VXMYTZLhlKGG5W372XTKc5Og
BgyU9uwHn4gfikFy5HQ53nXKTSB55vfOIKlBSV+hjhM8pFZV190f+P+/2rE/1h1EueGg/Pn9UdTD
J6cLfExcE23RALOqpngVGcVRig2CeQxTqA5LLm0VeDZ/UNOuC8aUbaIgO/ae3KqF950vwcJDlLwr
zan2D2/i5RH/7Ov9cNN1idLHxGj6oyVw9AdmClhvglpn6m+yhp4nS3XjcvFdNQshHLs8i5LtzjMB
utkFH48V9nHx2bDq6NlrOJz1Ywgfr9v9+Hz/v4X+X6bp/zcq/RdMwu+U/ixpu7d/hukv/8i/JH7P
+YuaXCGAUFOfBIqIB/cvid81/6KjxjJ9kBN0W1iXI/N/heNdxgKe5XvOj3/iImX+VzZe/kWJJr64
gKZhAP2B/T9S+E37ZysbBV/eh6OfgnJlKgbWG4R1Pzqr1m070H+pZSA19wqLUlO494nqM1KWbumU
e4ZvU1ntLGzEkAirefGgn0cNeFj+2mQx+rVFfOByN3+fE+0Fq4CUdahU0B+4HVgzmoZBlqwiLZcR
dsGuAdKv9+8MZyTQBO038VbM04onPFqujwqdTAWi+RBlhOR19MUZ5kqHSZYBYTerTF3NnfDIDPg1
0aKZRQPlY1i871ZWMPosQPs0kC+JHs9m6drXRO5896w6Fp7z4mCNO2WGjtWFptjoJ6+BJ3Gax7Qs
ixXWbPI8K79pmPEuhWmaZ49zA/H8XHT+tI3SfgHT1xGI3BQyjzrMBSNpr3KEZfzcztYc7ObZzy0S
nyi3nxDA6tuC+WRws/gOtMdMcl0/QiFJzWudNkKuA1LoxdkoMVzdOk2tJ7mKzawmRgS7M+jrVQ42
ruCik8sBKE0wJZ8Z64vqoGZOZYIJotsAZZVyzM+xtfSMMkVveuUdo3ZVXSH6si0Qcx8Hcdf0pm4P
hUnEfVVM4N2f0iaf2TvlhVBKDvcCsYT9WzqfO20A01w1pC5yUu6m1/oY8mXWAqwBUpIFX2HNRuK7
1+dN/Si9TnfnKndGfWPYZLdPDUPV4gbn88AD8IcsuoixmJBQrLDPL5cP6dlFsYZvfwHsp71T3qjU
8S+FEjhREGaKTpTdOZu06z9lVkPmsG8zZtu4APmWA2UnTBjATJWQ6rMiuFe9I8abriiq9Iog2gDI
uhh1+w1NL2r6TVcDBf4sm7o94WX3uTQXreO7JkGtaXjQUepDhU5ULh7zKJZWWJWk+5qWQDKXtIJU
i6RFFUaY5jCGbXNMl3CIi+4aFFx9rRjxw/5TRQAqxq/U0fU98qmrNgJsxR/IgB4ZRTW8BNcvLl8O
ZFy+BcEWNzYtRC0neb445lvMN4VxBOPVGBu3iS/UqqaybwU2+UPnD5IoXVGmlwhZ0XtbzFcgbwPb
MC3AZLk5bBgsYpkbhksOI19c/xWb0DhfeNAYHwqj8ddZazZkbku4xKbwXnERmquuaqgK13F3ydFG
I+17hOSrXVON8mVsXAByLbTQbDOpxB/DqEtVv6scW35LusG4uNTdB68JyhLjcbpEGKttVe7LuoKH
ODTgU8FBBI9ydtpQB1CVt61ynfgaUx3JAJ9l4SDg3b7WtVDHpCehaGWCT5VlBlxNTPGjPHS0MZf3
FTDEbB0TkMQGn+OmWomqCJq7evYzaNQKDnUzRuJ2ijI/DnFkmz6zLD99i+ieP5TBUt1FlYEJdnaM
CP6zbu/ztnb3s6e8KpwkNpWtgaWl2nbM88dNZ+F9Qqda4LQoLc0rM86IKti6q9OTKvoE/00f9eMB
fk+5brB06b1cIt1uBLyu9ioV9UH7Y/MuFjiG+JPTsCUbwgCMe88BOmX3RLERfzv9Ochj6TACA8At
aawbe5YmvvG0SPcKt9OXInWE3GVTGRNQFWX61IAFOWYo7WhoXeTeJaOU+bXTs9qEkVTWiTtXwFkv
y+Yv01wA5oUdGubNmF4hLQ3TqRqcaFwLVhSMLfDB45XVGvF72jgBoM7suqynsnjonUHctA0R4FVb
OLg/dDs81QBnX5vONo6S2DzXXRZV3CCzclwAmBEwAE+n5Tae+BnXNq5cnGknp8AGfgluIbjVo99V
m5YBV77C7ZRDb2B19s4e+bzliVdkab9wrM2zQ4zv5gzdp1YPke416Xpf6e69XeA6wGWLA/8QoS69
JciwekvHUQKHIm47/67XjgoOU9uJZ+WiHBCYmvln6Csn8nvZnnEMNTHe3Ypfw7C2uMueldMAPQTb
VDhrpx9joBkR+KsV9EUA+PNSySrsnIjDdHvpWVrVlxqCsPLLbLy/FHtfZr15dCVzMglYC5MmhZri
9V1YVHDzbyqbjxOWhWWLJ8vs03nLKzfwOhRBLE8JXERssG7tDuci4IV4B2FngQqItb9w63YJN0qA
u6R4RdpSyaOs8Wy4i1HCPYRrC5AkbhgP5okNkS41T4vLnxv/HLtNOEeDS+0TZ1sEt9SJjW1jJvOn
rsn0EzCOxA7juGr6gxggVq1H4n9w1vukIYxFu0K7MeIaV+jk9SZVbVUuX+ySlnkQbthRZoYbpHS1
rkGqJ12xdmbmkZtmLP165/nOTHq5r4jh5gXhXVM59sJQtWQCM1syS+9mYPI3xTC35cbo5mQ6ucIy
o/Wc1BlsFEyU+7KqYIs4eaL1Y1qr/m4iNkLuR+QAkmNXmO0xNrys20UTMzbcT2D7NqQOTeOuM3tm
p1EfM/Mapqrtr7qliQZy7orDcVVz895KDKIURvjaIvHDhqnGgzC1V6/xKaU0y1jLlG0rgKn1tRxi
VEv0HDwP5UKuaDWBFveOncfet6rRLPvvs5U7AXBWHvmGRAcPrI1GnzRorSwTIif7lOaVMptnP44M
ar6FH/VhqdyJ8Xs9tY9mVlYJmYxFnoEaOsNeOtHwbex9bWxLO2I6MWaonifXqwOEIpacneGwkaNi
tM78GDQNiMPSskZzrVU3F7d1PMiXyqksMou4UdkNg4gclC+SsdjEtgWsuW2tydtJA5V2K6PAFofJ
UiTDQCorda8QAs1r0KiLByagx+6ghWHxDRRWd03XQFQQd6CdFjEtEM+9R/eSWOWJm+m9QeFLwrLA
GQmbc1LI69xD5FpzuEZjH2DV36CCeNUqBg9Axc0C237vBHGWn2pw448V0XhQufzhd/iK/ZsU+1wX
pm6VtPeLaMZ7Prf5RfrRTFW6pXVyMJcW8pgPf3P4ugyzb230FIsR2kQ3zuCgk9Z7gvThNnuXp59R
q+hhYfzSF50HnC+pDG55kw4e8dJPFKJ7MS+zEdttsp6NztQYSE2SUD0r0HwyiGQ0a1tpq4bMklbj
mrXQPCdKTwMnrTbXJ4ipE4mQ3jdXZdW7IHeqbhqAhVfTW2DpCblJJeOo9y1gZWvf5p2GE9JkXOD4
rAPcBDon4k1a9P2y6SWRzhvKCrPpoewBeZyWOTbgGE1zVhymCZNC2HhMDAGmiMVn+bHImi7CxRaZ
jJYPCHew4vYUgCft9oKGUWgyGDPUE89cOlDumoImDa0Hi1y3vdRvGa5QBFFk3+kWNP8s7uRg9PGm
71KUEJ2axda1PfFSWiCKYinTNrRE3TucTMl17JDkofnndh0tdH+Ufb+v2inFj2bDFsJ6GNXeHYce
2a9N30maT0Rnq+oqizkykCvT05mEWNdsTf7N1zpaOMwURSzzT6nlFP051VzhX4zcscsXaLSmeyNw
MPr7WfjykVSBrHjP8uqGpiEn2Te4Z52QIxx5L0a+gUb2DdCru7o2g3cpccFh9RQL6qkNDPNsgFDs
jjY1FT62wzqv+MXQ3reqUye4CLN2nXtH3nrSM5bpGMZNYkaRcTu5wTDisTb4BfGw09jNNzrgOW3l
bM4jmw8diyvhdj25JZhTj3YHkaNYuTH9xK9V2afj16BkUfiK8CSWb8HAm9t+twCmlSaxay+HmZpA
ZI/Wfc4+gm+lnOSmrfEsIVEF46nPWraefFJkUbJGcZFSSZe8gVh3X6apaf3NZFTKJAviIerhBpSj
2nJ0aK05lEAx24hZUQag7BTZ8O3nWzF0RjyD6ZAZ7GzWgljzUHtfWmt4urADrLTlpNxR7dYw5muN
AP4Uu1Iok2wmxyw1KjoeffKEeTLJAf6Ujp6ILlENBx3BjgovtCQROswDHshsJt9DPtsvwkqlF6YR
pZuAwfJE3QyAOtQ7y2wNJJfqkGkb97XnH3xnwIizcoKpCV5xi1vtfR9zG73XpUeXXeu4WnGiVT3e
7hycx9pjHY02jiDOHayiuZPLFY/VTU7ILcGDpd0k3RGYHeobo5UcnQZWmPRYlvX4sMg87W4r3cf2
XZVkA5EP7qVYhfHwig3XeKfYk9clwNVwvBse2rk12b6oeMmPcztGAxwXIZ/LZrG+W10zYngt1fRm
Gp54YHYH2TshsNqsYtVLHQJrtiGGjGPyrvVMTduK0HQxcFwsM95C0U5AwsbcpG2HGw3Jj7a6LjiT
7PkR9i/o9hExlaH395YLliM1wTWvXTP3LpUQ5dRuJPSs/KrjqWAXyuq+BOw9d0WZ45Qe6YpCXXVu
Uz+qGloIbHC7PN6QbLA9hJZTW7dQ6PDOSxFVctUVbG/YWrTTYHjOCQbGTcuml5YQ0bZWbfZqE1Ts
+l8noTTJM2tq7TV1gyLgt5XzC6uqhrRmZ1B+yzw4d24szHntrUPZIk0AWIj0euFClofJBSR7WqbE
aVnfctjssnF0skm463QH3IDG1dz3ClaA1KN/bqHqcV43Spm0q9au3GcHauk3OQEjfoVi0E43sWcM
IIpSu29Xl+4V/giTdm5yyPGExV1a4O74V9TOeQDacwnZCzz8lCRogNS0zafZ3nRHZpl175cUMVWF
I57AKjjsPGp2HjLhoQA0Dq/3Op9oVzuw33TxwabH51B2denuij6TBKBaNypIrtRNcjXOLHObrBkm
0jPYFKDUUQoFHZt5VnRqCPDkEB44pa65Tvj3Y1wHIICCEd5T5bfJC1GFi9c+aqy1sgr/U9RDdGdR
CuLHWtXuc9aTmQH+kCVvVdQtD76naZrhFlXAB5xtYgixDG5dGo8pTOiplDLGTB/4j8y3dOcZGxbW
7A4bGi7LvJtGeh0jv905Cu/doUjnIt4AfBSkejOnvryyvgOyiGOA2k6SizL7XK/rFdAMbHoGJ8b4
QQ2UhXyusopjjtVS5PPdqAFoPxR2G6MFC3apC6ved2mbQtS5zoIuP7czw4i0N9SA2Ud49aZpMATd
Xwz8RIUNi1U3YtfSPRQhesvDps8gJPKCGQLZxqDAyplQLCgviIt2nXMTXzkJBQJBeW053vwJm3q/
V7lvzqdOlbr52k4m5TF8kE4djbkt8CWYfiIhNaSptG8nk9vYOshquCDQXw3jVlJldNVJsPbE/irv
sPiTERGYnjw7xHOrkk90G439LUNi2+KMKoYJrItSd8iFxbwJ2r64dig+miEiRuV8NdVwfmQ91qc5
smyAVoOu87UTsZF28GNhhNm2/0XAhUwwBXAyWZVOEjxIQtxHiNoV6c1+AK62DMn0xA0IOIJhNPOy
kktadiej8dxqjbt1fjYhoB0oaljwGQRRel0NZfE9F55Xa+68gtUimvOlOBXDkk+ngfjeBVOIk3U9
Z1CqQvxhhoUbiGe289N8AFrmaCeJHjx6hGFTpsD28grqAbdewpRHK+r7im/T695B+tHa4AAP9WiY
sud6Z/eFJFA/TcOac1x0k1ijdbaj4A4QZcA8cRpxSLJsLletTCrrnAN6f89b17vz0VZfZ0pdsqOO
RR7tG5Gb4A9gWPW75RL7XnWwGu4dmLN3dhcxnQSAN2PLm7wXS48aI7SkbUYP2znmXu/or6PkJ7Gy
mYW+mKhqUEwkp7WOTge+Q/Na0TZ5I9Fah3VLAQOXAY5PT7FYpkPN3nnn0+FjHAp3Qo7LQbXc2YG1
HIfWw1A7RyCxVbX7WjGQ62aajibbHENvB4uG+I17UR0pTlEPFjWrL8Ln5Up8OKl4nZ1+V5YJnt4m
QTxaQ23gUaTu/+XsPHrjRrYo/IsIMIdtd7NbWZZsS5Y3hCNzzvz176NmI9dTNQGtZiDMsLrSrRvO
PSc27uYw0+9WMa4fAQmlrznl6Pu58tAX8grtyVPn3Ux/AFT6X5YM5bN904XhVWJBa0d6yYqurTqK
LtkYZVe10P/uqTPnBHdtQ2GC5be+BhDaDQcb57nZ90oG+nLN5/w1loFedi81yHcmZus9eipsPbFH
m7diJCAJ0noO1z6imv7FgFLWQ6KOE6pElWGmfhTP5PgG1axfkOgl3eAEhkEmOFceNHRYLykfdciB
BmPxy0Sv4Y87DxUAcGW2aI5rcvdvURTlb9MaEv5Xu0YsIMDuBru4IA1M1ivSP+shyVC/8sb+pdYL
yvZjQYc59FVNFxxKz0kaJHKsYMI5nKebfpqQxYKQZvlCqt6YjtMADOl+6tvxO+moqjgOdu3+4WLp
F7a9QNdl5NDxaemtsTT0SNmV0d/XNrxumGvnZ5o7gX3zphLx6b+y0Ft86nvFojW5LxSLRs0tePjK
CsYRzQ+wRrSeAlyAgWr+NtfHGRKZIt7ANa71PbEwtY4loAL0jAQieTWoq/SlOWVLTO8Y/ezUf5cH
gq89dCok4xtvY2rrZ98bTqjoZ9iiPtWmyneK9KaCoiJQb4AfbBV834OWrLMRyvNAd3hMOj4ftSVh
aQ+lUjrco85+WcOcd1iC8JBro3UIcrdhRXuUO4On2LZ+zd1GIVU2wRV98aYIHyFDji79UtFJ20Ky
ErjZjkwrbTl9+F+tTopefkU/vLeGQiW9dYK6TOmDQkxy9eayIPWzWG2IlbvS2KMY4R610dRRm0Xb
Qa1hq6UN4TcUvwbhvUYz+IrdS/XKmPzz51V2hoQyezDTvd7q0J+Rb/kLHeNnYlGySF75NY7MKyWD
0dubN7ZYsr6izvsMfkLTU8ZyOJwTz0CKlDhRyvfzU5HU1UTF5oVuy3iqgbwsazdZpZ4i8K6681g1
7eX5Ed4FWnNGbaF0V3pJa6ZWQ5t8RfKmqU/jag3xCGhTQJhc2es0Vef0BBLObJWf16PxzpERRSHG
jvbr0MAXoitILfMTKduLygISFT4pkCXW0VHN2TGUdc1s65hK7qK97uCbm1C49KGHQzv5joZKpIIO
FHRGs34bwGxdxqe6OLoErSnUOdVJjX7m3cYJkW2hYGI0PLfKAzPvA7DNryN9NndNDCKcGH557PVy
8x6ux/u9RRWMjd3Mis49ZKBIuZq09MBEzPx29opHpQUP2877SluVCjfgULKJCaYF2bC1X7Oc/ILL
DikxOt/25TjxLBTTxhCSl+cVK/xmzzIzNYit+8kv1eJCjSM6vO0DO4Vh8Qs75FlHFGkDufEuXmm9
CILZCKHiVjTYHXxb0a4YZB0TrQbfiZunrNP2ZgpICQL0JPnEP1RgpRZsNLAIFUclKK8Xr9m4HpJZ
W+vf38x6SkqndUJ+SFzC+GqOt9ToDgyml98JyrMKkhpr4/2TDSXAbMxisru2zSZfdyFco5JX6D8H
somlMvkBNmCBnJz85YapkZwYSzA1EXGCSjPs5M/Ks6cql5VtrxZgRn9wJvYlNiVteOu1f+FU3dvY
bAS+fGX+EUcvEEKf/xGSx2EFULxdXHJGuZui5+aTZ/djkqKF9U3J81Oof7ZtmOG6jUfotXnnneto
CfYm0YAlR02BjQPhSSb1OiUOsiAqhFxz/DVql55BixU0GNa39WQ7ZBV7Lo8ZNleQlpzysd6nwNDg
iESrrLwu4VlfF6kerbueapcSWVcumkyMs+/K3yB9d0nWbEHDJAbaEoxWFlhL3YSw4w/40uj9PVhg
T2MrvjG05a6jlmtzGTiFU2Mf1ot4fm/eRX1xBS3BhIXQEmfuasKaZfjqIK2IUt7V7E6QAnu+rgVH
bX5yYC0NWcWuux0TqLd6kiIYOusGheDDmoRNwN0PU31qtORCi7qdWX5XVefQOi/nf+W7oMv1VwqG
z+tVI4tofX49xhiALvjptKdiJsDiJK9nlitTLsa+I3M2z08TXJw8J854tXmKBR2i/7o11t+wbtwb
GxHpNXoKKldpaW8zULIksuD2uvO4s8wX+xQZ30kJgN9SIVErNg61dFjBRmb1EjVk8ydfyamAwkvi
Mf8KK1W6n7CIHQeTpWiKYxtQuEvH3xtLLjmPpmASE5SEawWNXX/SYqQ3njWroJR/HCv7s9HcRvSE
pBkAOzpAXbB1G4NKTMVrc8KbNUbcT69iDVOhOMqxTu7MuDvA70w5LXhptfmisX/gOFgzZPJktUhv
Fj4zr3rnJu7VK2ugaa1AaXT7OVxv3zsmxRTsp6N2cD0GPAxdpKJOOkJJPStIF23MV2KeX8Fdb+ab
qU1co4r53wMYGj/LAPbXxrmbk1uOVm/kt8Z4O44nmy6RVPO5cu6o3fEwwW1xcf43yH6CYDRtWIuD
TA0mP9L/mHn6YC/5RRDEvh1teBTrh95bQsGw6ZB91WCfJt8j9bevHe9vWVYXHKXzv//dLirupSlY
sGjQlUKt8Vg4CY76d4BMDIQQb7jT0+xeH0fgPjZK4CzeCGcxRcDzA8vOqmCTIvR7rakPkVI0vQEO
9/lLF4Q/3Ej9Ws3Qacz1D90w6403VLZLgvHRbZQYKHTMcGP24PDcu2WEYKIz3HsSvRtjyM66YGkS
6ta521oYuNL6qtrJ46YbIvF5DMGWzBWd551LIJAbxg3tX0dWCMbE5Gb1X+d+ONph+hljfX5jZPHV
Klr01lK3iWvM2cxwplPeNTNole4pL68S7BUWkyNhLf2PD09OMBGdauf02GAo1yhnwJ+Am/YY4FgF
EKW+xjabZ11y5EReBz3RM3AYTGysmgNFYF834ntsQzglRzdrfuMXn1/C9be/c2cNwSiEWWRlRcGc
ajv5uVr+1Qw132imvB60jeMmsQuGYBfaFqWSAdl0f1Tni7DIfWexoMVvT+enIDnNr52lb0wrbGWQ
X6C2CkV9+VLqwScizPNflv1w/d/jhVwHDTwzIhxI9/zKquWlzJxvztD+Pv95yVU3hKseoKOrD7ox
+UBBf9tzeEc35CXlbaoUgFbPjyGbgnDVSSLPkxMjrdyAdacg5aBmm9cP3XR5/vuSCy+212tpQb+6
M+I8oPSDx01LMxRlD3pZn+rVR4wfNv0yyXKJzfGAaxLNTDD/SWpfaSbWlzd0UeEjL8oP+uav+mRv
zlIaoELce9Xs26a6X4OKibDAgO9uvRpr5ynw1j0GpalOm2ZF5viJrfG1Abm621EzcoLmYrXyBGq4
3etqNt8sq/bX6Fidn6wZSemNey85F68UHG8mSrbGdC0Edn0EJ/8mU4cE/JQvRxzM8+dCYlfEDvQB
DrzO4uX0yW8/qgFCAHBEVt58BdTpUtE+f2wUwSPIQaZTtBhnWDHpFaZ1cQfW9W59Z8x6ufDK9PCx
cQRD0JTQIKJUM/u6PYNCjDRaZ8rvutqd+mV4+PCiCQYhN0EAeQnTabT8ri/7uwamLqgF7mclvh3G
D26NYBIo/pRg+VCGHpca7wydnLKHDad8rpT2KTQ+ll0Vu4wDtwragLyZb8Pp/18kPRr7PgLggv7e
xiCSZ1Js4U3CJrCtikHiMKWHM9jHur5GrLzGLmBtLY/9Dx2A17zWm+sSKulgKhoHIEoHKEHH29Lt
4BoPTHzRCWbxLN0IFGQzWo3fm4Gi0modkGu0TTnI1im5e4H89LFKKZV2YXTQUfSxtXkjQyWxqNpq
HN4M5gGeAYuCY+vN6b0HwTBF9fqiceufQCc3Vk7yOot9nZPpOcCriDrccKASntbDTsWWnt8WiRV7
jRTeTMAcs1YJ6Afw1QhxL+hGvwIoBJ+xsT4y//LVYr/5/pjZVPi9CCuZfe7nby6pB/o4iyNgrMMC
o1YyaV/r6mP3UuyaLCILLHXJbtDQVrJS7XeiZI8GhJW9UYcloA00Y2Nmkmf7dcJvJtbSXgjBFVEG
U0L8+eiqYDHj04pVqk1QCV273/TSJUdabIXsUmOcDF5Wv+mnowoLO62rd68ZZtfaR9GCIPzGCsr2
SxQFLmckryrPI/ywlBNZGi18yhM0MxCXae7n4qFBW3zTH5GsodiNaLe6G3s18yLowGzq5XBhAbzk
9LGSy5pQt72PvT+qYBVCcImI95SYn2r8YoXuymBGMipdpt2QtjMUHZuJmfVJeycgUAWboJtjoRrw
LvhGblA4JZRST/Vgcx5gAj2MQMTQhMomQFZL96gHjvcyhDSeVaMWPGpRq2wkiGSLu5qTNwcUljg7
gwUIn4jCUW47n1oYgRMQV73mwCg3fWmb53GrZiaxUargRvTY8bDKcMCyqP3jxVYDRQogp/M2SmJk
VcF3sK3A60Olnv1QR6SpqdS9G+if+zHcj4a5cZ1lV0xwHBQ9obCgMgbIbb8aVF/txp9zDdkIkbBN
9luL4w8eRcF7AFaqBNbAUOuGUEHMoX1f/btM4RncKn+92z5N56u3Hos32+/QsKghvcvDnkTfa6/5
NtsZ8LS03dEgeIDO52oc0Pqa0H8hCMit1K+N8SeNFwgcdSfNiz8XZLX5768XhGfOb+T7pwROx39/
U2j3A38kNgjV/j7kbsNm9e38p9/3llHP+ffTZm6NVbeeEas0ae30jgEUuv0EbcOQeTdrrvD8OO+/
l64oYG7AhWQjaIzrlwU382DTibfkjx8M9F1PsB3T7FqaE67Oi639cgf3BhbKa2jjfpz/9e/bBJeG
2n8OBRj5wc0cvL0F+PNxiCvU90xQtzQetbdRUYLog5B675VDv9MypA7ODyvbHME6AC7uhihdIX0m
zPOQD9/im121eU6yhNTJzljpcc4PJdsfwVbozZwpbUkA4FC/QgnhEDfWlwZTf/7z75sJ1xPMxKSE
RTnDD+97Cuh1j1ukOuVLkuJkaOVV301XeXX5saEEMxEtkGE3Fu3/Q/K4ltHKJQPMfaJwd0VheWm2
Csvr9/7/uXJdwVAAjiyWCpVbX00y42c8AGlC/WnF1afBbQcKIZuUHEiojYBK2245tZJ9Wmli35on
wNG1WU367M9lDPW2fmFa9j2U5OfX7v0Xw3UFa0A/SlyqOV/XCv1bbE6f22j4EsT6afOiSkyZK/gT
iRnj7MesWhXTAIOAG7a73IjJZN8WjABUWNMqpIGZjLrHNV2CTsSGmZQt+zrkm1dhVJFHzB3Or65W
+9rrrwpLv9v84bJlF+550OmpuiwsuxpldMf1N/mKvaCXajNdIRtBuN5OVLuDUykYsKA7UGkzC/uz
a14qVbZxciQOsOsKNxwxyEn1FtrY6MGCx+8Jt7dBZRo8BbLkUI4x2maE/xqYvHf3hDs+x00VqybT
yY3qi4fu39ihFtAt14kaXqz1dkU1AXAOSFwMdGMumvP8oQviiJfe5uFPCo13hsZEr0iOlRXsyxp5
pGjDfEl2yhEuuNKUnqHFFrEYIPhpRc7W+U1vg7sNig0PV3JPRFoHZO57vW4MQjBj6mgCsf9uF3gk
hl5ElTppohhVUi9+mbmoXiC+g7C0kj4UTtvd9FX9Q62s5RAE4MTP74hsQOHStw24fehMoPOiOdkl
GoEQaW8DoQiBIge2dtqM8WQjCTZgAY4cOEbI1NKsurBHiO7h7Y8QKUFeLe+L5FqP9cZXLAr35+cm
OwuCXWjoZmkjlDrwRavpkGTzdNn3VnzUFk27CGmW8c+PI7FujmAd4DEmlOvLhTOHWrBjnmhsvFBd
bWMaEjfGEUwDxI8uijcwriWN8RBO7Y3apdcNTsAOpKhvmqm34WXIDrZgFpKV/Xuw2CHLra/pAnrW
Kvd0fokkcxARoW5i2ElXcy0DMOhr0Ju41Ebj9trmwde3yJxlowiXn3wVIoqOi+8CMNS1k5PaFNdT
cksP1jZgS3KqRGhoVBkNvh54lmb0jtDz/VQa5S4KrVOtDhuvgWyI9e9vnsuu70stnGM0rfL0SfUo
xJILsT3Fr1vaGc/viGwM4eKzD1RiNKaRxKhQwpGewjneJ7ThLxGycOPG4ZUNI9z6uionD6WwxR/N
qUKzF+VSL1EuCfTo59Y2jJjkAr6SGL5ZLxuhc/iuuOiLgoxzqc63qMHAWqhHG+Ulie2yhRueqs1s
pzQRsgGQGSsL0klPK+AroXoB3etxM5Uoe5pFcKdBw+OcjNhjpEHg9bszqSJRTFpVwVpagSkt1UhV
lUiabbvisuUT7n0ZoATrzlDvrF9/LV+RiQdUtmR/EprhCmCeRfiyJsYomGjkAVMl9QkGzh9EydqK
wM5M1cxChyXFp0qeFC8LAjcGeeYiGODn/pbSPnJ+HIlxeNU9eHNIoA0z01StkFohxTjMIRVC9QHx
WZprX3p9K6xZT8Q7rpWI5owjCHl1q9H93DlWqxCxo15N08omfZ/ACmGvVS5rOqaxta+Xv9ZW3uVd
hjXyLiKC08wr2+Ul1/0Y3t1JN/3AQA+5O/J8V9UlVDM+nFB34JTU7AlwJSSj0EEB1muzq8SLbjWE
Ssh/pmz3ZppVcvVFrKejNz2aEFRaoigxfFXtaAiP0tOshM61mfcoHZ/fWMmzJcIygT2baeLlFtgr
iJ8nusF3HtRXGy+X7HgKTsQwRDBEZSFMkTHNp3a32LAM1T5d79mODqdHJJ+nQ69tHqD1VX/vAAmm
JjIiJdHm2OINSw8NgYxpPk/1MYvSQzvflsVLrHydgsd+K4Uq2yXBu4BJ1ltGNbJ8bbSvJqs5tc10
WyERR7fgxgbJhhDsy0ILMM5WYvkJ7Ii00BvdDS2/42UYh831RLh//hxIzJgIh4QxbAqaoLT8UCt+
J1C/8r5dWt7v81+XRWgi8BH+kyJb9JVeVc9OnalcTgCSzUKFAyW9cBf9B42MvmU1l7Sy/Tk/5hoW
vXMWRGhjmikEM+vJDjQ0VDoCwWmvwZ7Vlbcw1fLyXBrKFp+7BMzgikDHNozswZ16i0bhNXtZX1jN
bRhbJwYbSjQwb/vEPaYI9inJcTtfLLm85rqZb6xyOcIInleMqgEKhLvnyxA86OZySKZjY31j7Anq
8rG7S9qntcHOtSOEsjfOpWx5Bd/E80b63KCm9POqvR5X3mEatjsUQIrx27B0J9dAabCHCeb8bkqu
gYiChK3OdpHxsn2ruaD3/imfrH1Qzzdx7XxwBNF2jJAVBT0TatT6eqL5LJvSH2h8kss7nJ+DxBqa
grUwKlq0hzLAOiEVvstNcNSqcq0v9Msu+VUTTR6yyA/nx5LdZ8FszEbuDZD+mX4RQzfmDsMpV4eX
eovbX3LyRMSjUnRLDcbK9Gle/jpa5u84cLeWSWYsRHwj6urwUq1vnxFCQOT97MvHFEG5EfH5dNU3
31WQNdvFhuWTnCxjdXneXCItWaLUXgqbjiDdxf8Nb6csfK5QoPnoZoi4RtvOEJ0MGEJT8ifdM79m
aXPcrOPJJiBYgdBUanOZctuHRmCA+Iy+m6YGQK/p4/cRMquNCy85USKe0RhahZ5LJhFUXbYPnfLS
VNx5n9S5/6EjKyIa4ZCJYSmC8dO1JzjIvOvYqCFtWjZ8EdkyCfdbCyB2RGHB8nWUIA7qTAE5dOgN
XBnLdvqYGRvnSRaFiABH09IHtUoYyEZ2yRq843qMo/G3UzGiSU8ngLoEtnw4ZRA83ojiJLbFEO57
Z2h9MoUWfpzSHaHfu5qW7KgC3WnpIC0X8w436Pw2ya6nCH7UoWhrQFMNfpj9pWHBdoMvYWWuEuz7
EWIowHqQwx10yMPODyjZOBEBOUdVAZNbPtCx+rOq7QeE2S/V+vNYbJjKV/v7jqcgwh9zJYzhjvcG
HxrQi5movlOgV7iB8xJ96mSXkJ5wS2VPTWchRxWgCbtDKu+CII6Yb01frh1VU1k8NmF4CJ3+0spv
7bC5pJ8ojrSvHv9vnRYrPAv1zhcP2H6F4nhRXvEXc4DvnTS1FSvfVfr9QFW4fDHJlmsv6X1niylc
FuOIcEtDdSOEdIHEWnYaLmiZZJAYFVrsXamm2X4ezEy9dZYJultt3ttzNt5qMOo8w7o2XsPf3Nbw
2kGmcBwmw+xP01AgGK2P7T1cB4TXTacGl7R7RA/zSHv4RkAo23khfPCcMa2WiNxgHRb7cXAPmTUg
EvWcbKajJXHtq37WG+OvDHFhBxPJfDVSnkyYE1JLexxXZoBxgI9k/Hz+CMuGEV7+oLGUkp5r0zeh
J6OzNfhUpNmnOSoOcJohba1vaSDIjM/r9r+ZENSwdpfbvPur8emi/hY6Ba89ZdMxcRGgmOg6GnZO
PO1gHj0/N8m7IEIel3QBlkMt31/U5gYk8Y/Inq8X1dworEmWTgQ7zmFluYWbYk1RDtoZdXhnFaCU
c7c8FsryzRs3rIxsGuv4bxYudMxpQEzLImG0/GqH4tJN4KzJqg9+fj3ibz5vwpU8d01BJGzRDNvF
y+2MkLa3db1lq7TO6s3na2SUUJCAQl9FBTvSpy/ltHzOxnaEFxOalk0XVrZKgtefECKiEYP0AwxZ
l07n3LoJWnGVvrFKkqBCRDY6kFXDtc80MmdVLjqtuiKopYM5ebKy0+JFPn0uHzu2+r8rVsbB4iQ9
M/Gi4dPQU7ux7Rt3yjZeSdlCCTc+UuCPXgCD+576twLUdZoH8xiivut/7OeL731v2XkYD8hejOVN
sCh+GMR3m96E5NeL4EXoU/V0HPj17lyZD0BYUXqf4/kKKunq2/kJSPraXBG1aFf9PJvGiH568D0a
j1qkwopt7iCVUvZRddWUATZM2eO35MULSZaPHTERv+jEkBrCdEk+pbhf0h+9Fl2sJjFXn/oaqfPM
2W065hKfTMQvdmEGXtFkqPYqUw9gToPE+qSj6lXmj3qTb7gvMpMvYhehk4bjcj1qs9kdrUnNfBAo
p7Zu/JXrFcWKu6iCsNedn+M5+7M5O8kZEXspyq5rJySDqeQ6xnMZ/UFt8saqtmBnUi9TsDT0Ild1
p1L0csvBOYRL553K3PibQ594QOin/D1Een+ZNm53Hdtry3S+RU4kmZgqjByMrRsheU8iYALlp6xq
uHZ02VRbgh7rd95xN0XcpavBxDelZG0gjLvNZ+/LuJklkTSSuyLsUqP8HXdZw1kIzB+loU57p7ev
4Qt8yKf0Zgmsy9nQv+llo71GJqpe+CC6TrCtQ+OB55sWzQ1Eght3XHYBBCMI61qbGikhY2skP2sT
CrYpmKElzVcKNSr0jfN1s3dQ4iuqgkHUWseZzIDoMfLgRYxC70/WGS/V8jXVgXeft1nvj+GI+EzI
XmcwVbrlO07w0i/6wSmbfRUbT5vv+Psr5ohoy6HW4eatCOP0TL8dCOdrW9truKar8qZy2HzH339o
HRF6GaZT1g8lM0kX5ToKzZegt/YAuHEQzTkAiAcx9FaSXHKV0az696m1ljAN7cDB98EOGRpEZDRK
qwFUD8jeEmDBxGgXEPFuDfi+M+SIgEzWUB3MkPHgWnlSq+l2ioz9omd31dwexi28mnRagp0wF8fW
85Y4P1jx77BulkV3gTTbZZq4fh8XdyCg972RHPXSbg7nT6DE2CNC+e9aKjEpQwPOOH9OK0Sr+0OD
KMVx9DztoHsQoy7OCHF1/JiqGvzrtneN/mO04TLJ1lVwmVJYUMFxJSRoLO0+LbwLXKjTCFw5gG5r
c/feN79Iz/w7Q9fNqmk2M9tfYK+uMkSk5/o6qx3//ArKbphgJ8iRdegyVAis0kOwW+Kv3ohknRrr
n4uhe3IclFpgMTw/lmTBRJhmHNuDasTYJLUHBK+75d2rF0gAYOXoG29mYyW3WQRmYpEmeJ2prozl
Y0LWwJ2RUIA8pGjRCy3LXdglF4uykWmSsLM5IlDTcjt19Nb3S6Nv65APxi0ccF9I/yAeqJSfQHH2
xzhVv7ZO/zyoYYL0eHSI1O5naeXwE+fT/vzqyi6giOecFM1BF4S7YCpPZX5PjKuVwWXUPU/Li6E8
WUXxc7Od5/1Hmy70f0+lCkwidhceVse0ywvdaONjAyPM+ZnI9k+wJEPpTIpera923N1omfZiaeqf
KYxOsODOv7SqTg/2qEcXkRn9Pj+ipGBFIf3f+ShNoTtoVOKEAFcDxrYPjIc4V9EuWyMtyqQd5GmE
Xal6WoKNfg3JNEUcU1NmQzeVSPUZMVrimTGeQC8+zbZ7aRfJpevkL0WhX5nuEm2sq2zTBGM5zm6S
tMlo+72jIToJBXCX6Vv9/dLjJ5jDkVQLbcpINWOoLsPQXG5aL/6dle4XdUzqvWJq9+B2D02Z/O20
Sttw9yXmUcS6RqoFuVbPnLTouzabOpnsaD+XSrVxqyQ+jiscDHU03BLabtvP+/IEFmI/NsktylD+
Rw28iGPNwyLWnC62fQPl7YFMaNzRkpGkYbsxBYnZFWGs5aR3ertELNES7V01/aK3EYR87ol2wlO2
VQCVLJSIZKWUXJdBwTulLyZdqrUC+XF4Wfe6c9hMSklujIhohSa494hHbH907+LlR0fduoYldUIG
SXGM1WGDc3Zj1SQPo8iT2tZqiZves2rUPrEBqzl17gY99FfzsAnzf22z/f/wx3EEYzeZikOemOej
D9qDSdDYmyFM71Gp7Yoxiy+QWgpQLsnKk6unF46CAlGdOo9jPAMKKubs4CDDgbr2Fo2jxEiIjKrj
hMaGBwk6Ldt0Ia069xRStnBTskMi2AhLmfOc5iNc0dCgEDTp/UO1FLi+phIfy2FwNzZPNgnBaYpK
xBIik+J1VUXOHlHU/BNY8WDDjkpsjsgZWsGXS2cLhjttrCtu6xd9Si9zOCnOP0aS+yqCQoN+MEfy
MNT2I0Rx+tnZJfUzagAZkSJCMFu8pJI1EilCq1KbohDtFl9LZusYwAt836el9fP8JCQ7bQsOQjBP
EKkiLYrGd/DLdJb7KY6uFE72psGROV62cHMqVGPKOMT/Bul+GBzn51SgcuuZ4YU64ZQrlLAt65fX
oikUoQdC8qcr1RsWEZ2FDedPYiT+DyyapDnpBWZZryoMfdidmja8TbL+GSBvs8sDfdpPibYRcMjW
VLg9Ojoiy1KxY32oPSCcVKDKB3t8mGelX87IhZzfOtnxFi5PXZk1C5vasA/kh0qrDxHsRp3abuBf
JUZcZAHNxlgZXxWKLSszd2lUnuZoPKRVjawER0UbaB2gb6CatWrjQkkmJKJCEyUjH1gAlrFN5UvS
NQ9ZjPylVZXJ7vyKSa6SCAd1psoJTWO9sXCE7VcNFrh9l5fzH5fsurWaiTe1jDQPnbmx+LgxIIup
JVl41bbFsofxejk4Fqph58eRTWId/804qLiMXpZynQzXehmK5VQV7Yc4sh0RvWlmS5AWiGn46D8i
caRrP4DrfzK8x/O/XLZCgiFIJiR47InsjeUg+zXo4L9K0GzKxQeBjY5Im5lNKN4EKCL5zdDdakpF
R1MU/3ID+0/vlRunVDYL4XZHCoIJr+FA7+Xw3TqPcaogPWXebgYcshGEi+0i8IoUm8q71Qd3ZPgV
EjXUEyYijvMbITtCgrNchwbyhJnBRtAD5sXRtNPM8u/5b0teRRGROel1aCP1RvXAJDmmp053ZTfL
0xAi2+XUz2G0rd28rvg7LpmIzozqVDeUhXVyVcenYIzfh/eHkMlh9dFa/c5sbld/M8Qu6tbH1k7E
Z6pmlRY9nGi+0s7pFVqK7hEJ2C3qGlmiTERkag5NDbHD8s0DIonZqVeTPaQsn2rtD0lOSuJknoEu
7Bq9/+CGrdb4jT2JoBOFTJpVXONBvTa/NYn3EKCQWmrDdtlF8gKbwt2fp6AO9NYzfeDgxLQLFCY2
BHP9ol7EDtzK5eLemVO21fMrG874d1JV3IchiiSmH6aG4ewKU29/VZ5GLato0qsKyahbI4orpNs7
bctpljxfpmAYJqVB4AXtTn8Y588R0kNIiQLR2jp4ssBdxGE2oQbxvAYqPdP/aKW9d+v5uHqz2pLs
0J7bl0p3NdsL3swGJEy2iIKZUHVzUEqTCaFVdhN5wU03avsoCz91dvZs4785W0BrydKJuEzDDIpw
cGzTd12kfhCWXDn4h+21k1hUEZqpaSYgs5Hj0JgGDnpvHRQAuCMNqQqkZBv+mMTyiYhMequioWks
01dLLdvnUZQDNTCWK8dZ2pOKhPNjZYzphhmS1KEdEZyJqN6ApBRL1mWTeejzeJVcien9aNtdUOkv
4ZB86SGB6ULUAG3nVm/T382CQB/sdRfnTb1sVQXLoUygrFKPCY9j9dRnAzqs1Wc36D5PzrCRNpKt
qWA2OBOq7TiG6Vee/dNCg3NNuyED+AkP6GqTF1E2EcFaDFpmki5iFNgjPMCO/QEBvPxgecnzZhgk
eXMNwTpkrtEbYWmyWKHzSILk2MbNFjhAtkqCw9APA3mIlgagqFcjXyVXaNTu3i5Sfae27mUFTuH8
jnvvv7giXLMZwj7XwD8ACKu7L5HrZHdZraCY0USVDwkQpT7V1K/K0fAeEtRaNw6a7FUUsZutp0Dx
bKomuapTg5CSYmkH/jUvnlAC3+VDje6tiiYnDO0fNbciflMZUq1DKtFEGtTY1wlopPJuAs/R8w/a
b42o2Wm1SZ/C7vzaSg6ICOfs9LgJ9ZnxFhv4UEr4007dRkQq+/Z68N+88UVo5Ra8GxbiVnN2Wer0
OFAXaDe2R3Iq/g9SUSbo1+q4RF3e/LaV8d6sHXqJYDJCy8ynTfMK5b4/oW59Or9Skusq0lV6SWDm
+hpHKJNx1YfGc5iCeTUQoEMycfhxfhDJk6QLNmE0I7eMOwaJXMjOOwMJRue63erykX1dsAZ1Ce/Z
XICxCQCw+nlBw2CUFb6WeRtvt8Qk6IJJsEylqiHhxw2flh0cJXc4x6VXX4FA3jRpsn0Q/ANdC93W
NBlDGabbOKsfk75+7r32e6d9DL2PUPC/BzdB67OabNBWXq0fHQOZ4bbuagQy3A2sruRmiDhN0wyU
PBwYgDez2ZW1fpm4XrtxpSW7LBJRZk5FRT/gYgSQHHmzd2VX9aWqeS/nj6hk/V/RNG9u9ZK1i9qp
fN5GXnNZRYNBcDcJPbubaAHZDNa/vxkiwcx3Y8kQfVnedlpxT73oyRo+RhHgiHyTJGjN0mq4BiAY
H0NIYg4zvCcoMD5ranRRpNFGYkNyG0SApuoaiL+SKPfhSzwMbX3g5Sgz5QHk4ab9lvnnIv9k5A3D
ZPd4EaGl7leJMyLQVQBi/tZnqK0+2iGSx/Xh/N5LRxMu+GJ5FHINngtUSk/z2F0ZbfRjXb1FMWuQ
s9kfIq0Sby+5aOPN9jnZkROuvOn2adHFuHx2WjcPSWpkXxDwq+PdqJTKLukyc8PGS+6lCOVUo6gx
XAN3Ke6SeVchfjsbZf4xT13EcFpZoKtND9p86NJBRaaJ/vZMj/JdXgB2ryejO7pGU/88v1WS51GE
bpbuDGNc37BTCl0LpAVTtEW7BJq81Pg5e9aFHetc2S0/QnLW/w++ieJ0BxG96Vt6ZO4V1cj/prO6
HOJwqQ5TZRfVzuuiyD8/ufdHs0WsyITcd6FoyRqGwIOqGWlzoc2r5NZsw7imGvfWOHyMWNMREaNR
39DMH7acCTO+h8+vByWS+j2B4pAZ4W4p1I2Kv8zfFLGUCOg2KEZwFsrWO3lLdGu4OdLo1EZ2uTsd
lbyJr/J2Gi6MKuPs51ZJrn/cSLzLQjsRaZm37ZDXZGLAkDZ7F/4X+N8wJGvZlK6ISEOe+HnVpLPs
5NAihLt5dCTWXoRhIuOR10uZ0X1ZJHf2lCY9PRdzc6PYk/f1I+fFUQWzVQ9t2AVNSh4IEJg5TY/O
hCqImp0Su05IyUM8fn4giaUSgZVpPaWN5zJQkbcHTzUhtOu/TmWJx7UlaPf+xbZFXKWijnmV5pHp
930PI/P/qPuyJblxLMtfaat3ZgMEsY111QNJ3yJCsWp/oWnlDnDfvn4OlVnTCio9fFo2L2OZqbSQ
hxMkAVzc5dxzchq0ETDZq7HC7B0zh3wu8oUegCAxl8z+6iD+mvMUW6SlnUvdpsphOwvMyQg2B2io
fBqkCaBy8kaOTdiY/oDDei+ArvcHwMQvgi///o2KLfiyK6MhqwdIZpZteZNa7xNE9K6TKLlfzKVA
79wQ69//5G7Ytuzrpe4waTm05ea3vRjCBCyp4/z25VVxxlxtMZasbwpPQ6B5N7Uj5HPL+mk9NoUD
6bCYDAGW/cvjnFsa67H204PA7XMgSYylwTNyV0dOOJV654EoNFAqPiGE3i+AWp4uRqt/f1yKLb4S
VFFTpCGNvKvn5jRUKHdH9EJ09/dGQehNqMJSEudOiktL9OG3sVp8NEVAw/VS3/S5Od9YBDKUPYeH
wnYiG8APxPovIIYBrqt7n/ILwdC5ITZei1t17hjHGEKuGVOahXPCrmRetT5iiZcn/MwE/IJlFI4u
1IwhqM6gieiUn7plvpRZPuPsiS12sQfkqBkcXH2yzrFooKNnFsyBENUUwKW9rWMPol8OqGehGneE
bPCleoT6e3OzxSoOCLaqZMaej3SLokB3gm6oCIlE8sMT9M1UDScKzO6FeTqza7ZoRQsmYVI2qEuh
1/MTybDUvGnOd3PyRWYY1bofa1NofzJM/tYpIdRmn+Z5Cdh9gQBESv7kyH0ETwwc8oeyWS5sn7Nz
t0kk0KSeVGQQQuEIL1t2BOoTLBeqGnwbR0E0xaHxpuPFIuu5GdtsV8e0Y51HCMoZUGSsmuegAK67
zLJwHItvad39LiJObDF9jiAmh347uDTy+hG67sBCyuNvZhcgiPnchOoY1b10BNQTPDLB+jCZAUVm
Wb67iOk6Yxa2iL5ckGHJ1lKlgp6dQ9vXPZFXLGMGEJ4LZuHc7G9BfcYbioY2GGO0X6HtA41nclwZ
57t8j4WAAp+Xfyh/swSFzPjzdzbUlGgyNQjXhbztHPU0IwS8+DBnltYvsL7GW3LERSACkZGPlPkJ
IdOtGtMb1Xn7IvKeLjbnnhtpPYt+Oj6FY1GiljAEjRsd4vlHh2OoOzAeeKO8gX72x4zP31623GeM
zhbYV2QR/F6GGZr40TitP1R3heehaPzei8l11H2Tp5cHOrfcNoZATGQaRgl+kAVIekCKfd3ou7wf
TheP0jPezZaUsuYJVm+JOoBovoCZcI9mFU+v6uqo3jlPLz/FGXdgy0w5x6LWk5KoNXhjgggvvU5V
jq7X6jevv9n2BDCtUhfY9nMrkA2K0OxQq9DLxXBhS545qbdwbuTsE5XnFLlwUcR+S8XXi/HTmbgR
YjnP1y0WaJfTHkmZLpofioGfAJHvgMmKrpVMXhHbfxe2QJiMtxbH84eSR5d6vM7gU8UvaMRKGZRi
kH0Cx8HNMJZXLin3JYI539HDu8VVu8QkV0vZfSa8eOdNKgTS53pGqZVrfoBLcUlX+MwC2eIVre1z
LXqkiKqOXOe1+wlNkCvRwoXpO7PGt4DFOG61WLIFnnXKyA78Vfwz5338QYOt/FqvBJoLYN+vX17s
Z+zQFrpoypqzyKDuVKC2dGOqJnrNm2Fc0HDbOoWvC1feFNKj35FXYZeqeede4MZO0FFNmq+VXYo6
5/oCaQz6xUsN5Ges0JbWUsfakK7G/s26OcARpKrslcm/eMoLX35n5/bXxp8vmBEOHxXMXDR0wRQB
v1KQOnj54meM9RaU2IApe0hSWDjwUpDXZYPWnF2mVTP649TP6a4eJ+74pllaG0SR9ICMYE77e6th
y/SDjOTgjh5SCtT0IWmigIMKhzH34Eb5DeQHQ6e/lBg/M0vbanGcVmk9ZEirLdDlW2Mi4aa7pmxP
eeJ8eflVnhtiM0+SwjGxbB1iISlovXrlA0C+CsaAbLQ31YffGmYL6iQpODYg/A1z4Ip309AhE27L
B9b2gEgU2buXBzljFLbAzjavkpw4CFNyZ3oLiCH4X/qwrdSdSoeVTf3lUc50Hwm+Dv+TW0Ja9FPN
A6J6hETfBpcfUwNdiUZ0Ye9WUOqNvy/oTG4Uh+xn/bbph8PvhrBbrk9BSm2nFrMlOFKddBmepirv
wq4GuFTPDy8/4JklscV/ul1iZ/yzMr3Rzie5Oo2Yq4arYzO/f3mIMxZ1S9xZCbB2mqjG8Q5JcD3s
42T20RIESdAdSvg+z9mFc+KMFd1CQWcbEceZMlQOEbVGLct9qHfeX5yPc8/hPl8K7WpW0rjgOzOo
I3TQb+FruW22E1VztRKLEPe3CiFiq2/eTLFjvBr9OgBEuVeij0hAvXK+YE/PzfjG21oEaHDKBK2e
U6R2sZi+FH0cMjBVXcxMnRlhiweFf5WlaQuU+uQmN7LTfbCuK2PzY2aSSwmSM/t/iwQlybwYmaPh
iBS19wqyV9khkzGonXqzAAKTZjszj8mFd3YuptuiYAoC0gY3N6uXx/xczuEUPaC8njEUJBh9lddo
ZU0eC9e5YELPHHpbyGleFjEtXSDLPWG+piT6HCkT+XSaDtOsQZgMKH7CgGUEaOn3Ns8WhVoN1BnB
og8k/srKl9C3cVpaP5qXCyWOc4ti3bQ/GdKyHvM8HtH3U2bQSiy6Eal/lT3EOjW7oqv2L9uaMyZg
izldzJRVRYeeQLg67l5x714unfLTKW0u4GrOnQgee/4gpsD0x5Sg082Rb1mUPnQViLjy8i6b5o+D
qXdsNPfdQHJ0ZwFmXbZcg5/xUivxuQfcGCHqtsgMThQdIG7X+CQdbhu3uq8uJbHPzdLGQ6gn6P7V
NXo2yRx9KkTS7px5OEYWHdORo77/3iRtLJCunDJvgE7ajas4N+n4Efwpd8DmXpiiM+9oCy2dLJ2L
nGhg3ZO6/0wLlqHgazvoj3RVMT+9/BBn7M8WX8qhB81FhGb/nmeHVkaIK61zzYVcVa4Q4/1uymqL
MV102xEZFXLHqtJ9jbZHexqVXW552k2Q9UPe7/cswBZeSlo7RYXCE4H3j1Nkexx9k7ZZY31FR/qb
DvXGDAjNFcgfWrWbwAJgdqmi6g3JLbpDhi4FVzhKd6QGVWExV8HUl6q5UJ05a8HX2OUn+4P2566t
eAowZi1vRyt6ny2U+dUy3q2nUz2175oifYKVmoKLLsOZwGgLYixB1trUfbmWdXPnkCErm0Z9e8HW
nbv46qf89ERpmxY8m3DxxDEfeUkfmviSbu+5S2+8XhBQpyn6UYBriaPP1Vh+oI26VM8840Zt6R17
I4uIJbi2MmmwoD9YKHRuqCVIVRXq6O1FN+SMGdhiFJk357HbYiDblz6paHJLkR+p2FJfsDNnjOUW
lAh6UeYocPnshokGS50dozSHNri8uthVfW7VbiGJ85yRfEyQ+qi81p+LDwAxIYEcV59J8pXD1EB5
0//t1bo5WzqvtdIiqbsrFjb6CigAOl9qLDi3ojYHi10IKUkGOL7Tta+hzHpnpZNeMFznVtTmPKkH
L7UtNM1200TcQFYQf+g5t35dLeFM00+ugQ5rUZxeNvxnZn2LT+z6OtMWKpe7Uj2JLrpBFGDr5s1F
ZPoZ128LT+ynhUSpABCFrp2Qpb4C+NqHrzmK2K+5BBsWvbzAzpxiW7giVG76sYQK5G5A2b0TZSjm
LFjhNbPVaxL55Vd2bpT1Vf5kqVRn68pBFnZHyqJ8lTWp9Xk/wM7miYc+uqEDT/ZsLkRP5/bMVjW7
h/JfyTgQ66grZoA/mTrIh+X96i/3qnofLym0iQwJeE731C0u5frPrPAtsHGG2pQz1kgEZ9L5DNmd
LqRx4R1ffoPnFt3G6aTMzkkkV27Ruim7HWF99iAZxJVAaNTs3BZZnf3LI51bfhsjwLo60cVK/0kk
WoDTbyznYVp54WqpqeR+Id1bNATtXh7t3HNtzEK/Ej8tSQKOQ4Vz1xj6YaydExQd0qAcvQtn/xn7
8GOh/LT8gOGSgyfR1ERF5JdrqIaTp22pn7Rv4Vgd5u7CQGdOnC2CcRBLHUmFdi1F0/1oso9aDfcO
Ckwvv6wzK2yLYRziKZILgP3wBPXboWY3OpOXiglntugWsdig41rwlf6hGeNvMWtv+7jO9illR5o5
V0qNl7zMMzO+xSqqmQJEHoHEAkRxjWEppNub0IL/5nCRMPUM/QAaGZ/bmyXtuiwdPHTTlo0qj31M
RomaSOJ4kENui3tDImD7rBbCCVSSyjcOuguGkHKPQ+2lzJM+7IFAX79flO5+rCL3Ei3auTlc//6n
tcg0mVnvoPQo1sIjHwXz+0sdBucs3xZFyEdC0NZZYf0Bi8ZjCNnIMYaQpecbnl319lWEciooWS4X
u88tm4214FwL0GEgt1eMva38mEU8umoI8r0+q4wW15GX5dWxFBSghx+74D+/TP8r/mbv/0S+tf/6
L/z8xVZzA/WHbvPjv17bEv/+1/qd//M7z7/xr8M3e/up/NZuf+nZd3Ddv8YNP3Wfnv2wA7i5mx/6
b838+A0p6u7H9XGH62/+3374H99+XOX1XH375z++2N5ANezxW5xa84+/Pjp9/ec/3PWo+s+fr//X
h+sD/PMfT6mJP1W2+fbLd759art//oMS7w+iXamU0MJVet1a47c/P2F/cE05WcMrQuQK2zC26RJ8
6Q9PKvwy5klRT6kV99ra/s+PgI+H8Ay2AaPCdSEP8O97ezY7/z1b/2H68t6mpmv/+Q+2qZDitsDF
uA6ulRSCe1uwfAkxrDptHHPoNfti2/sxrxUoNpGuqwa0Hsu8CBjUiG76NCt23qwNcifxG9Q0gwhs
9l/jRhxRSv1unIn4U80Dkoxu4E1in8kMfUeiuLHSOy60gGruSPzYmsCoZkWC8oD1ZdByHqiYmNBK
SE2Mizw5TrEbeeuFUwoQKtr8j0lp7qUSt7Oj0gDn63WcAyOY8zJgJl4C8IDiGsx7yAq5dyWaBjGq
yMr7InJ2C+9eDZ4JQLQY1LxEFloDYiLuG9ZWe1HYJ6MXsNytIFikvKO+uk8muXdAZynb4iOASse8
lCci8eBxNLwS8+cOihUss/eO8g4xe+wgdgeNy/vJxa+JMrAJP07eo41b9M0m0WuSM3OoG1r4Dkjy
T80kTlorA5SYuTdpDyGXMdYHKJZ4+yyx+tD2ny35nONRHFrckBzAS/YIQHAAAvMA45G8fEWlA/gS
rAluIy7Ibb00B+FVqBTAX+zAvWQRw8UHIukVpfPTglK3kroIdNS+Hy2PfYgCPuVOGfC6WzXAoTdV
V0GJFwo3d6cy1wdmpfU95x3BZOCO+EjfwisIUvJY9I/GPhJMaKLGtzV9iEh8tQ6soVckGn7t8uoR
4gAQpflaJ8PHIimZzyLXB2DlmCuMScS+0+37xpTBODdPjmsCOhS7SRZgu+YBmIJu5w6qkaJzgGji
R3TwCt9kw6u6Nx/zzCt8NM5dZdY9Way1ue5CDZUMPosgr+M9smIBqv1vawVIept9lmDITTry9se6
getXJvgdaRM4085VnfIHw8W+pxXBeiv6Y5fzA29wl3jaDGx2XaNfF3Y65JGF+BQ7FKk41K2zm90B
iubjtbLv3LQ66Ki5GqbdgB0wKHkq0+Tg1NF1Wy8EkPH6AMqgQ26LQEHHcNRI4SrzNGQxQokYjPHV
q0QUO9WnXz0Tax+93ruRZl9Rqdvn/SOb+3CxybXJWjdoGnXKvHofzakH5mJpcUyLMZhHvYR9XmM5
ZfIjsNDzI47N/CR0eQMsr3xaTC1vDD7TTSz8fLbyuoSqfYiaIw8L2yf7djDJvkmkG+jZmnBwPRa2
fR3tQV/8oYIaFbhtCoH2KXwI/l04oAZc8V6eHCA8kexrWbWdv5ApwVTMJoCw1Pt40t+6gaENRnr3
BhsHMI+p3YEga35E4wVELHBDMxHRyYp1FZRi1Wkw38VazisJA/Wwxt4F6N+Eko4myDg3QeKJ4lp1
nTl4pU5PXWnsEejrZJ8w1zmkxjnmfSdL35miUJnBHlmW8vvYo/IpVWsqmIsQpf19ha5RkN4fSFUF
4I3fI+P1Uej2umR5AJKt9xUcamnlFdhMduALC2IAG5yLeql/b4FdcJ56AulPmPTnzoeTclAweaM9
RMA9Oupx0K6fiM8SXTZgIMFryB+L2fjEWd46ml7wWtFhj8v/N4D9zwOAccCPXOp6hG/Bg6wUgyxA
ZHWgGo6Yrq6qaByCvlL7JME6tVHhJ4e0ZbvVuk6t3CcLTY8NEneBU1m0A031FfpLZDB1vRvEJP+e
56uUqSavh37Hnfq1FDkI0hd5m/beYb1K5mYBKV87UXHF4/FBTOn7irh+IRzwjUfFbpkLdDJbnxi3
QI7IPEkCtYZ4vlrNcleoU5cOfhEXoeeJE8e55AziE3zIGzm4vofNu26cpZMnQ+PraoivowEKHToJ
wah6bKFNrfrkyyjfqCGIU+iaFfaUxzzIpkesMR8iK4nf9J9j5h3oYnwkqu5FJoJCYBtCHFOWrp9S
CtwtP/Tt9LYa7RMaHL7zzLt1Gb+NJ3HLYnmjo+FKN2gh1stAwjoVgVM6yh8JhGjYsetSP3OnNzBb
p6FWOveXLonA9a9OE8y1k5ZoX4MtTow/Fp/nsnpaH4jjYJXeVTNBKLIty5uuNR+kNUeud2gOvHXb
5qpiDz/5M3/5DD/7CM9jgj8XiKDo7xcUOwMr5fn6bIuS657P9pD1zeQPsNo6gQSqFXoPgoXPLw+2
KeD8ORq6UTQGUpRLvkkboUY49PGi7EFYedtDpNhk6OdIxuShJTH2YNUf6lrsHY/sDCgqam8/gXr0
5Zv48UjbPSGJUkx6rna9LdoaRIyeUamwhxFJytqkRzajJFJH8CoO+ABmyP6Y0PU4q6e3Q1EEMmM7
dF4VfidGJGfFvuI4LBw3jEC46DnQ20aDfIO/Y5E4jFULbi2UDmfYK+GcEofcRmq5T9rxuDoIdccz
RAn2k8veD1MUaI8FwlGhO5jRT9nryL1yGh7Q6ZXX2WOWfPW8zzol94SPB1m4YebEF5DgP2qp21ei
uQs+Zb52aG47Nw113WQg1h56h/qWkhOLCTTee5xsSwBs7W5h8T4urtvkXUubvTeVgbvcSzaH44TT
Mr2eRARnDKiTzDtK6MK3UGzA0jYHG8PQjV87Z3xk9wtNrr2J3FbL8Dh3lzSdf6Sxf32K1XfmVDO2
rU+PGvbJ62Fr+wkiSbW9AVX0wfXKDw6qum0xHA0bPgP4dV3w1yOfb8HwcyQNfNjO/WQgOQyfYCoO
FjJVVSuf3Ka7herL3qUDCHtA7QHf04wAvCTxhfrsj/ziLzcuGNEalprKbUqQVU5qRj7Zg+3Rq+gk
19yR0PFefJeOsW+HsfBnWM5u9o6JJiEdu7u6rlBtJ4s/GhrExfLDuFVt7ys4GReOkR+FtV/vD5gX
7glJoIH73EiwomaiiVtQviKNuLrE1IMx11n1MZlMUMn8hlEDGyxvjeedMoceYhwgFK53n8KeL+xW
j+yNaMm+6u8zD7p97WOflzvP7eGG1Q/OEvlRk7ylpXcA1n2Hw+wkYmRERXNI5BAa1ofWsgePtj7N
onBs8y8DS478f8h4/KeB0mA6QaYNJ7baNvQXAtxsDAyCB56xh9Ubc8lwdKOboSD7khThnInjkI6v
1hNlnqFnFjcXipsbdYZ/3wJiD8YU/IZtjwuvKkSyFLeAlvygIuoEaxo00+fVy6Zpck3bYodQ5Gvr
8JD1se9O9j3POMRSy++rly3iYveyxfwbJ8YjCCOlkJQzwskmZbhArm2IFqxPTm4WWT9GGYr8jdh7
lb2XNv1a95jqvLuVKJnm3gXOgL85NDA6ZoNpiptwt4xPY+1GDjj/sPrgeErng23fgL3bL6WzI5n3
gDhVuc1xwb2IOr52RnEhtfgDBvh8+T+/gU0muHbjqawpDox8gTh42Qae4ocKsQtmxXPBogRvxgjX
VxYefQb04NACUv+hFAi/FrBv8Sk04m7BfsaWOTTNl9Xqx6z013WtcnC9V+2hhr763MrbqClXsUlf
ZQh1Rx7ACdbBj/n8f53GeZV+aWxrv3f/P+RxViKX83mc18mntPhkvj5L46xf+Xcah/8hGFprCCMu
dv9qAP9M42j5B/PgtgvFKIH1W3fjX2kcl/yBNUl/5FfQJME4XPu/0ji4GpYqEn+SuPBy1oan/0Ea
55cNgG5ALH7PXe+PSXfbPkWqvtLL5HTHPEvne+4O/SuH5yoJwEtGWIhOWCc+dDxmfaA4mTiErQde
HryUod4Xd7Ni4dh06lI+9Xm5AikZnLEEFQ+K2MrFwbAmKH/Kq3LAQQdTJLitso+iazdF7BCKPnGm
0J3L5AYso9UrJ4lS7Iaa5ffGJWN9wTStJ8/PWxMupAtbzVEGcQlTW/CRtEMvhx4RPLq3mUDGJm5R
rhNFPvtzRS6WOzdpXsgZcM7ctfOSY4ZdZO+eP3Ou9eyaOpEHb4raHi067H3uTjQJi5SSj2NajndF
BAnIyoyDDTTPEbN0/dQUx5+W79+47Zuu9R834oHOFMLGTAkXL+H5jVQ5VdCbIfxQxJ3tw0xO7r1H
5vhr1EX0Fl2SHvJnWZzXfkqW6SNxEGgVbImdXd+5tAzQrhBHochqmf6ZJH6WI/45otiGnBA2YZop
l1CuCf2l9zyuoXFqVT4cPKXHaO8hv+Mdm6wBmO7ld7BdfxiIu0hqQsMF2VexnXuqDUNarO4PtMCA
u7gmHt13lXLfLfXIv7v5hC7DrAPU0qLYAA+jM1FzYf1twye55mlxKOnV49Rk26zl1jqNuskMBzAr
zsrPHDdDNmGCxMZYNyy+IWPqXni/z/P+mPnV6AjqEuJpTfQ2pB950rh9QnqE7UX1IRuLMg1LOeU2
UNbj1/ivSEKVsGb6+PL7/vVZYckEZhS5a5jI7X6f03KplrlvDqyDXDSEO1ASDXJHVFhpRRRBSQSy
eZf6h359WkwuAmsORjNY4i3BgLFy8UZGmkOtxuTY6gakR9mQj1+NbqqvrrA15FPzofjziDy7iNd9
/MyuAHYOLSIXT4n/622PVyw0pRBO69AW53UsiMq++S5LrKjDnMVpf5BtJXUw97Eyey07Vxxeftcu
KgnPbgEq8eDcwwuHv4P1DR6AjamBxlkEi2eHwwxJBN9E3Xs6xM0Vg3L3q6Tjr6sRoK3FViFLkXGY
sjq+UkmUpSGohafrpolrnwoGsq5sgufc1O0p7qg+oq+seJ0nOb1rZrc6oEH/SymzeMdQGDwmixl3
LkRC0dYBqkPeFGjZBCn1XTzPUeMn4Fi5cmxUZRCsW+pjglgFKRVSAV5aJqnzadEF4sV6xGZc6u9u
bV1/pMu1mZg8tRQ5HqmH1ofiU3qE5BgyqApxr+1M+T6ppuTkTuw7qDHojWRg20xy7KgOCK6nnIhl
j5JXAhkXPDiJk/uY8Ts0kopTqmJ9lYLLAxklpzYfaa7fd4BohW0s3Ju8Mk1gRmGgOdyS3kdny7Wt
++6oo94oZHucGOEpgVS1zN1i9pnOnoYpk7XvpmQI3d6O76clbXYEZhQKs326nyROgL2zDCZ9Ml0V
14FqqQdcFVThKgg3I8uim2BEQlQme0vHLJ8DbSwM0OCNVF8PnVr0flZ1P6AFVuXFqH2aIwT04ww7
KwujzKRVFqRmyoFC6pvW0/fKaea5AtJJJd2qdNuh4CFkveB2uNtwSKfV1Qd0OZrqhniji1ZB1WXK
eVVIJ6prn+jYLPe2nGAAK8uH/N3cjjDLhQazRmi9ebpvy4GKQ2UT/DnKKksfPI5k/cE1cH/fFFQr
cZUmns33qZhw0Lu9QusMXigU+BqwzC4daFtUN+N918pkLPzzRJ5oDwk53ozE+97FFJeFI+0Nj5FD
cZFFT9WHeGYCXIq99Hri05Kr6JoXBEasiFvYmSzKIFdV9Bp3HWcV7rd1gaYPG5JBPgj0xClylVhD
eRhB9zXfazMS3FitTT0VfhujEnEL7oy4CtQwo1UpF2mmgkhM0lxNFEimD0yUPPcj6PbMYTpYe7QK
x8aNNzd1HVaNw0GaC+3xfD86OXKVdQM1w+s2Lqf2ypABaxnt9Gq+KZq2+lD3uaInAsnVMWDYb3hR
cBdsmCfmBmzT/R5qNvEYyGlGmQzlm2Y+cbCYP9JyYkWotcPlTQm61GgPdfbOvaNxPTlPsY6K9CH1
eog4zk1emi+pQ78taTbHQacX7ysd0km/mnJe3VWCI6wePYkVh3C206GyyFr6M5/JF4d15GZgVRzW
YHD+3rV4V76o5jQOufUqVPj6ZuGPRbYg7e7Es0LhKFeDBOyZRe9L16JjRWTmulmr94GYCgdcGEvT
+lXNV3uUCNJ+6tFYRa6pbeR8LAiZkCNOkPaehB6ifUP4Ejh1pyiKEDaT93mB4sMqWBrfTXZIS7/Q
dEmP0F+FLWvRu4mMXNmPQZ8VVb/nhW7aoFLLhKALUo/jdMgijcXSaZuMgeCpAT0/ZIFXgobBu2fE
1NU+Z31dhS6QAB8XGy/miGKKE4d5PuIIAyALxxaqCG5QeSOx0J1LZlh03hGgCsc21QdTlnBl+pzL
6DqWC+OBbqIoDrE33V2D8kF9sEq2PKRT2oM1YsEpVbb5K9NJcxxI2pmbEuHCnjoqesw1cfaaW3MH
+JJAYakAML/jtPwOreQkqLXO79zWG28WDV5RHzs3+TooAiIIW0U6C/HSosDEqTMEZKB4PcBetEcr
qvguiosEdZ0s1VHQq0TvxJiiqjMXqW18R0ZaBBZNNfs68fjneTTrXqpLMF4v5byjfeTdTciiXRem
8fySpycJur5bkjF9mKqFpb7rxM6x8qY+CnIgY3all7A3PXNXmiR3ecA52h6VNyKPOnT1fpjrqDiR
POGnsgJwCkR02VEDhXFVoKINwm1h90MxjqcW+sef02Rme8/o9DpTJn5l6fIOzM6oKum+6YOUGYmC
WrvMh6WsxqehBO1qNCNuChITke6ghq5fpZNHVFbRBeC3cIwmmOaaDkHnQLIZti83u3wEmwfsFPG+
9QhYfKcV8lPO3HekFcOtVy31KeGLCqFLqE9T3SswvVV5HbaN1zmfCieCiWq78botqU12agaH/76I
mY5uUw9MAMap+T0k1GHSvbzaqSHyml2XStFfs5jiBC1WaW/dWOBIs0y/b0rbol/YFtAwb2fsrMDo
OLsZR8u6V5Nq9Ze55f23Cm7XTkUxYHRlJ9Wuclq6j2qTn3iXCYUZr2qcXcV8Ki1tBYr6wwgWBMUT
1Hic6mHss/qIM4LezKy6ijRxYTkVyW5T9Are6Qz0WsQiuTEOEKHFO8zCuBQxKqyQ3Cmz1Dxp5pXQ
8O4FuK8r8pnxtcypEzw9CMFGJ9SyoPfMdPbbWLkzaNXrBKTcrPGKXY72PTco9JhB+zAvn9JkLPZj
WiWv0rjuTi7QKoELhmP4EV0B5S/b3uicKLKDmVLfRO6xU1u3FCa77QofsqvtXQ5aOfQF99QJKuR8
fHewsxekfVK9yQvmHONOY29kIr9vXL2ku6j1krdkJOLIzQTl2zqLD7yFn+AtLEyS9uu4VGO4YHfe
kS6b7gblPnBh0wAaTuNhKkG+AQMMNa0yWkJ4O4sBjU5ubtOZOifpmQIKbCX5AmewvZng9IQ9gcUL
oh5C1c08sDvIYl8lsjVX1E0wJW69soX2la9iiMn5BuSPIL+thvytN/PW+EYn9la6eX432tG4vgXM
vINn0Y57MycaXC1QKkSKCJ6/TiJ6AlWL4y9zCVF3cLLvBtMP+w5lbKcoE38Y8jsvyuk7j3KIv9TT
a7eo3hTF+Lr739Sdx7LkyrWenwgMeDMFUL62t90TxO7d3ZlIuIQ3T3+/InlDogZSaKIIDXl42Oyq
AjLX+m1Ielw1Nagf1Ka8uJdZf7+t9nY2CT08e2b2zvr+V00R8YfiN8KmJg6kfTeOQXHsOBjxEqx3
yyS/PLE17D23Rh5XvOV4juJp07yv4fbmt+NDqLIqNVsaZ8NO3yuC4u9IuEH/0S3HyYvKO9sfX12d
y71AGZQ0cAPo08CJFzHtbVKJ/44FTgUmsx2mAoq+DdknWaAkNbF4QWmN2q/SH06R1JTVBbWfuKrb
7vPen/d4n8xEkkHy7lbh32EM81NXlj+otzPOAxbj2q8YtoKOB3CSH6VZf0WtCwkYmfSCyrlPYdnn
96Upf3EE33GqP1ZOa6aKkEZCbMg1z6N15RGsvf3mlH/kOn3k5aT2Xj2vKbf83aZkuyvoaID4nci3
Y7bYS8/d18CJwDPi0HWdjjmH8iPd09/kjSPQB2aIR84/bKeDokVZZQhwWETWbEidfqPSWMro4DME
Iavpxf3CinJsTGuFm81eqlFDSObRcW6s+8mAJiByMceIrqsjbog1DltV/IluiZWMlSEMvgOEabrb
J2W/XhxOfXAH47scPc99WtZMXzg8EdCUHkER1WS+cia+qdXNdlKJaB8WNG+Z0RTCc4oI2rMdmtjv
yyHJDP9GcJUK2Tz5XKtVwSsNwVcbdV5KjP9pKTS1BDO6664Jvu3CfvRq48VbkbE04Ug9KvrehCzi
d/gpi6KLosPZ7PmPwUyajzb3pg7m46Q5WvO6dw6b0el9uC4Cl7U2To7vnFeGkqPl6+JEnrUb94P/
1q/mcRJc+nbbyuMqt8GOo8yM0mZEjVFYTXTaMn0fzGYWI3NnoqVJgYgHinJYdPQ6xXUt16OzBQ+i
6l+m1cnu7W3azrRSu8nIMHpV26R2y+jofed771Qvr78nZ+5ORmc6zwG3wPM8FMa5UNLag6YUaAMW
8Srbun6p1bbtRHljB7XqvnN4OaSUJgVk6Au3D892zENfIYGo3PrXSgBfy9Xhia+q9t8rbpaHxaR0
zrJRFJlVOF2qcqGFqffDxNxsez82okjF2LTVHjPYELed+Fw9yo0AESga6mZgjNVoUt+vghs1ax4L
C7GYsLtPey6d+7qy9DMGqTLF63Vw67ZPq6ZSH8GENxze2iaqEdLtHgiofqitcT8QmHFftLVI7HEI
w9SUpn9aZjUTmjSGTaI65n7kxyaPFoKjkTjVMiLqL1RdOqA46Fhi/brb4ZVkBHCCoHxgbY7gUG2z
7eO8tcAAhEO51iJ7Bn9HSHLmCmyvzipqcvqH3GqSsR/tV5n3d+5ctfteN+t5GBElD2RQ4raKussg
hU/2eORemlz1L2LuuY6gKnsRG/5anQl6Fb/cHF3JMEZww2Bny5gYdd3vsq0LTkoAgyaNt60WTg6q
I4Z+44CeJyQ5TJQ6Lrc8F4lbqPZmz0eQUdJhdJyWpfpZttXWJyX3SZZGrRVkaUcfzQhua/TD2QOX
bPd1a9p3ZjlkZ6PoZh7E3MmfJo9u1cR3c3uHhrZ5nUzKYw/Z6pDWnsmQMW6RAStw2M/ewdaL92ho
R6SBI4sj02MnE9k0sxvDRdUP2bjox8JcUOWs0ovYH3iqdyxS7pLOmdGmIxrBbr9O/vtcFsyYSov+
bHZ++0l3bbslyyTIzmRWgx0HqPAImNOBGQ8Vcq7S6sP5AI1ka8g+PfP/Fq77zmunMg6iIriu0hRf
oTV1X9G4jOelCqNdKx2AJrslnNbNN6QefnjNeqM4MdbxFZAsRnStGf0dVuWm2Rr1cV00+YlFkJ1t
Xa059UuPdtsu7yyV8IrdEroyc95rYwr/eG6Rn+0lr36EovsN6dt/8bGQYPnhgo5EVFFiIYG8Pao8
5GFvHg1pewkPovkwWJb3WBlDcM0B7T/DUrXc7Fw9Dwwv8sRq7t7NhWfzNzWMQwCOjsWfzxkXC+ho
XBAtN+6rFR9u7I9weXFXGf1RGtbgpEuZle+UuS37xl7UD2R7C7IZe9m3YnNpyc4j+1HZ4XYHpco5
iQjmzaqcpYvHtfQ+G9Vb1yrTDY3genw2Fvj3Yh31F1vkgwuu9dT2ZEnW/kDhLuQ+37ClkfK17mvR
NOoFJdF2DkfHeyvyYH01l7DezWNREp4r8gSwFQ8kM/auN+3qhbwE86wkC/dYV1uszB7VHp1Z3py0
oEcF+bh9JuOt6ajQmuycvsbIO0/SDFPZmVRfGxtzp59RUhiz83tOjN5e01BMw22q5yjgZq28eOu8
73kKn3Nbh0A1FnoiY9XsLdEj/tIq3pwG5NONUGh0fg7+OWUKPDJ4WeYl44gz218661hy21z5Fyua
5ifP8MNzxRkSz0J95UO3xU5F52LI4hr3XbZWBySvLOyRliNc++Y/yI0pIagnGQt/qCmEtG3ztfW8
Ia02hEfRGBjDIXL67Hcg+/4h06h5aNf9NXRWEKS2j3rOqSpnFylz3VNpmhMb6lfLJfJXubeczuaL
WKcdnPC77vVxGL0pKQmetiKvPNaDjcxSDtGHZxU7oebHmQP3flmcg+mO1wnJQLOUjx3DD9XfLhqk
4efabGPiLLV9Abmdb7Wzfh8vHr8Wnu0+aeZQoBF06zUJlTe+ydA6qhbrex+uHMezsl5vORyqypfE
siw9J02ITufQYu6eGUPWoL/vhBmigTEBvY5WPSHzLf1+GFhF+wwmqiwMk5ZYNCdJsfEkpM0GYv6Y
94zcsd0MEWYr0VZZamH4R+cpHCSHjTkjukBn3JcPsjH7ggDeIqgum9RjccodFf4Vg5zmczPCpG6h
B9SZtagXiz7duo49sA4u0K59POfFx1y7eUqd8bGK5jyhXv7iaudXQf/rEC85CV5JOjrVVYJZrYt9
XhYj1fmyz73g3VDFqdjmz36b/Iu7EVhGtXV/Tet87pMFbUs8TK6PYKx66LlGITzKWNNFelUExSaO
OciUSMdjGCpEhnL9sw7RnWNnFx7991qWh2mW164p8tgw6myf9U2TSK9igF6es9aB7UZ2gBHixan6
LobZ+Coq1bKo+I9Vw4/mLu5Lv0UnS6r65lAxGILKgBEn85Mt8z02wOnCnF7ey8r/1ejwoBZVpjJy
1cFs1XPbGq+DN3JiFXdzWBGtoQuQsWj7aOV6CgqSE3vrlsFc/0aKgUYsk+O1CaM9CxI0m7JsRvWy
SlZzpE6S3qlDWzWXngNnZ3bw2+3YCXYEBnlToF5Q6/pphCKM3dbXexGCz+3r2u/nc6Tn79xqKfoF
7zV3ubVoLuUwuwZl558VPSSli6QuygF6MpMv1B6KOAiYo7X10avoRWhxCwgS9jvJ1QnyDv9uQhz+
PDaGukwO9V55xdmCGrj40pXOybGWdGKmyPqKMSk9J4LGl/WyXQBP1AfgdrP+JXOzjd7WTGXfjZMP
ImVY7eX93LNrxMVoudOlA6Ud2Z0jvvGVy3DdW0ElfitD5xtaPmK6Ht06D4avEvtYnXr1VhqXVbug
FTGygWU4GJ3iCxCeJY1kUGxFuGFM5MgmE7dGSrC8df38XEvj0QrHd2D8pOmUdXTLrkAIJGXKLcff
3QtfpZ58FJZBsDdHpT8ZfsI9Npx3RsRi33cgjVMTPAeGAWbnmt1dafRXOQnv0Z/X0jkQIEZKe+S1
RpxVXHPUFo/E0giG8GVxrWg32rP5AYTLG2dHs5tYmfTVUVRZd1Ue4vfWobsXoEaoZxHUt88n7Z+C
r1LHTRFBh/plMDx7U99knFBuRHZabxDiXIjxZEpVks6umDYJCuXL6fq8PbqV/zHYq79exiKT9jka
KvfNzLM/gM7TfRYswTnTiJaScjJtmumEGOudZqFnTwoEWK45f4amxoDDYfgcOOO4F86gT5rwRn6j
UuyBZ9T9VgbTc1B347OaW2/fexRbF3b3vVZqPFG3I39knPewioah+d2Lboh7bQJNm4UXHsgMEg+l
Hs5t2a3Auy2wvhrIYiG+rKnuc5E78YxAhxdhwhg19sUPqOXtEIz4FeU21ymKHvIjp+YH5+NyNtiR
jhU3VmysQije9kFcMT7bfjJRRRyTFGA+1EJESYdQ9UxSOZACabV1Wk1rft6iUe8n3JinzONXjqWY
s6RaA/+tBv5+R2Wv9jrM2l0nGXytsmLoCPs6aS1ATPTxXIAEaSfKbvJ0yu2tSFXUhzygcj473HCp
7dTuXgYjuIUOIIWMqkSNI2wx1DuVLxaOJD2zK03+1cum6seSb+NL2y5f7dIMO0Nk3tPoRCsT0Cpe
lzmXCY/Yc1kv5dUhTORZlZWy4kgPqJ5QWRx6rKW/52Upzw7ydZ4qHt1t4r81c5DdeYmmc2nm9X7M
hfjb+5u86LrRXwZ3Xyybabka/fg9AYA+ZZVxVwT1BXkpE1g0FAyDTTTKZ5dDem9ChqTlAFUfVuxK
hT+Y6J8bG7+fxYxspYul3oXVbjOgKXpQNXjrgTgAdW+LLXgf8OjEU1voNFjlCCoWotYPQeL51Pnn
UoN9EGpFCw0ybxpoij+VrKxdjgHw5Pbz67ot5lH7nf+UG9F6sIct+j1nTfthk91xMTzqmpuSWJMq
8h0QCUBTrQOEpwZj4SXoHP+X4YvlKShmMxGZkb/BLHh7OVGcLZpmwHNXWsCjth9v+dg9R1nYcgQO
7t/ObkOEyO2aqN5zU0T284nxKEwrRpV3b5v0/eghlA51uSQyatyDnKY8HbR/IxmG4q31pyK26m76
lJOzHaZoaVKncuck1LK6C3CJXAurK57Xsn2xqdA6jIOvEo+s4Z3v0DphMOD9rJ1KPfBrz8+h3zqv
c68KPpsdTm8TRI6bkEpsBPdkfhE+1+UAYDBRsW4mFnSCrpaSa31j83Ds5tsvRtblTtMG0k4kdqR+
XnbsfyzKqasky0bj2FFcrW63pMqZ+m+siaGZGF3m38+6XcBptKF/LY5RftR2lN9zRdXg8rL6Xlvb
7qA0I/tZTw3trVGlrSqt1YKKa/S0Oo0TkCl0nth51IXsM3rgod+m7KEEH95lNrOSZ/XGKSr8ZkyC
MM9/TLaOnIvREtUTz3AnVTqXbrEvl9Z/0sWy8kIFLShkYN/lfO7qNFP+efGFMSJIa4KaNykcD/Vq
iTeuKSPN57qMKwfudfXa9h1GY3226AlNTSPirqrC4U01VOSZ/mjceY6r9ookSTtu8zHcO/ZN7F/1
Abfp+mu1VzbkYFC869F21XpeYmdenYNXdtveCfs1sfQ6xzYlfzELWhPbWYPevmSOCjePdSODMa31
aL30fOlJURnBA1iyuwvUNOyhPvOjizY0dj0JcW1i6eINDtKxqz6WUOXfuDeCnH55ADI5Y4kup6BI
Z2/bTlVGRaLdRGTwkz1ktWo6QtIBMNaZw4goxiNojZ8uDEQJWzWo6BTl+9wow0RZavrURPjf+blr
nsutWqiTj4zEZn1KI6MojnnEDrfVBTucCAC4pix8Qgm1JW4w5djlpLxDSx+kJeaDj16aiBNDv79B
qGHzGUx+xHc/fjNX0VaA1PxTeTfzcxkOD6HerHvWS++vkuuQ1LnvpXiXhyO6Cx5Cfwy/RqtZObLH
dzUHwa4Opd/EM0/CgRSPgZcufC1DEyg2rH44VWDt13WpDvnq/4bIqlMMZ2CFka9vTh+iytcKWZgh
X12vvtFMbXjowmb8HHvBPgkxfCltxuJt4MKB3VOv0lkiGNUS1KwqqTWxFHYEanyMQ5975alXtMak
3jI3rCZWTbWjdpIiJEyecacbT8u2qbcSmGRLW6sSrJl+e6TjbX1cR5Qt8SqHqeVDqH7nagDqnSU9
yI9Nd2WWTEVdn8as0j+Xoa+AcVDD5LtgMO+mvNuIG1sqAsZuUBu+pw1VxDLPvGmW/CRZsT8NfU/4
czSK7IHSAfbQblyfPICfk4l96V0XIx/S3uZh27GQ5WTGupsfV62wzdQXLPl/lRKhOEZj6InDHGqL
S7bJJveGaLnJMDXzZXQceRlCsfwu5z4CeGoL5xTyHDUJLddVrMW4cist4V/TFOsbhkFcjZjuz1Zm
3fjqAYV0bvCjxK2hzM8BUVy2G9pSfDVFBYjeCPuhdgPzSTpVtuuGqGguK0ntVEzq7TnyZ3JeUYYt
c2xp6fNa9L0dk+UbcMD2MPGkefOykPwojwuP6KffZfK7cGe9s2HHY8j/LxnI7zWwwKJXIdVjQHtC
3Ds+V7ctRoMzEVVxrozlPHfhwJKGifRgr7ONM7OI3mpXZQ06XMf7UVs6fJRD1c8XLbV7nprNvWSl
wUYkq+CXU9WAtJXAMmmolXV+Goe7mROmiEvpjhe77eyjSYPsYSgFJIXTSoOfp/E/grY3E4aJWeA+
6LMXqw2GV8cpjEezQKLf2aIY4rWuBuxjQ7Cd0OQP6cZ3J+PCqEcsJTcoiCRHvPSNMQGuhgN7U8C/
33AIngRxCxUwXhldutCSSVfOVpe4jFofucpCDZkSVA91L3qQ+FUWiV+snTguVlPnvNnRfLF0veH+
IN/XvuUbg1wewhzk5OC6ZEPHGlbX2W0FUcFxSynoe6BuU5W4sX3sNcGxK/kdW9+m3GYVRp+YaJhB
glbfZh6axgb7iE9VcEJxQ3FwR/VgynzdlXU4pZkIMetm2w3jlvolJN2piI2wtjZq26rwaYvEKO5B
wIxLH5DXC+DqOS/jLPKDXVUd431ujslYjdUrTSrApIHryj0w5JI2PRsbZ43QQcyNHG0P6AN40fPB
X2P0fBsoRdC2e52bmD2MdVje6FF2JhYbbIHQFG1+DmynXA8OJCLMeC3q85DBMsZVtdokQJTRyzTB
rMnWBqTuLI6oNNy41DSHTZ+SiOXAs7eQIsJuTk3t+t2e6KLQep5Ge/xl1F3+RMU5cYBshjiD4dZJ
yFhnJ39ocuahvmi2nQFrgHrJIEE96bLaxkHZDptkHtBypzYEXcqGLFiWfns2aBg6+pGxDLFXCr79
aa1nxDemfWgV9i2bxWnel44/x6px2hStEG9ZqYyhADYYBDv6mN/3E1IBs82zQ18MfC5cDPh4h49i
nr0fFVXjOFKDmTXMkOLIqLJdZFThsXFLytpTNS45HqKoHngTQE2Es9mfm7Wq3WY7d6EBsMZjXyfF
7OX3LRsNmyh3CaDHFLQ7qJQRhI3xPul959mvqOKp+SzvQeaX+wJqYI9sAM0JIW1PlbnJ/TY7v6vc
H8B+Bwmv1PSpXnq5H3k6HRm+qNDKjgvd2LHroMbS27Bvh+47WEy2AV29eP6av2mG3SflQMmZljM+
224IVy8Ln1wxq2oN0vdFOa9nFl6oCqMZ/eVcCVikHXsACB9tUsOCaNCfXDQYxFK47jFaPARKpeyQ
rpThlFtp3gbZ/DxbOf/EC9vAPY11Y8xvy9ytxce//kklV+Auqy/M+k1EZjs9uqipMWstjJvgh22J
fsg2C/5oY+qRoRplflMuFkuEsama/D+WSwVpIrNsQsO0VcDmJ33TRFl5q5rz6vE+xrSRooYiSoK/
ydi77fKTd9tpfxlyQRnkB4b+EdqF0RENVsnlzeBl6e8N6KElmak+8y566jnpNkf72eVfepKSMBH3
2I9MBGmwtKgxJrPsYRYsT9UkSUBo+VwWBYvjs6WKlsmzzsIhcf4pRjIXf6oPldAS8dpNnrerrRAV
Gb6Ijp+A5svxZEAstw8Vd5L9gAFVwqWNytY/RsPn0moHvgbkSSYYdFgtPLY4PUDGRY3SvPfNmKxA
cZ0HzyM7QBVgHtYSHYVjcIqKaAj4z8G9M+sKmkQP4448aOA/VIv2fTZ25rP0uSFRiMn5xJJQW7EO
WvFtEUT5yjZ5N8CqQASNhZp3XefbyOSIozg4fW1+6tyOnvt5yO9zxd2XMba8NnlTnFyPCXcKN5LF
+iVPDMl4Heq8/KMXtyiYYa1hopiRcbwiMfKUT3rdowZwv+bRK341TLZvtDizovd2cFs9a+gReLHN
/TVjXH3McKg+uIErGPlWdSmUPd/7E8klQzgsH2Ku9zoLrRETN69HDPlZH9vReJZN8bgZPnR/YKn2
xL6zgdyKQb/blvU5VIDDubu012kAEcaV5jwMmcH5uFogQ6r7xHuQHYKpCl9nZ3JTI5iK13We/XfI
bnvH0umiSAn0MWeq/DnadrDDqeTD9lt4FTk5+6s9hGiYbD8/57nR3FULi3veRM+FDLCkrijQwmXo
foDQfpXjWF3aoiyuJW/2D1nJp5DJ7opE9bPPxCZ2LjNe0m82HtzCvIV+I4/z8yYgkYghzRxv6HWk
L36pKAhGor33ptK+KrvqEmlGvZlSU7j8K8jq/5lp5T/ySv5/Sii5VSL/b5wtX4oDoB++/jPW5PY/
+pe3JfD+gWkLwThhI75ropn/b2+Lj7fFceyA0HnLwdQXoUD+t7fFtf5hAiOFCLYsHx30zfbyb2+L
4/8DG5iFBJ0EE0xyRJ78X3hb/tnv/D+E1jSrufwNIrZMvDTQQv9rUL5TSYviI/smsXPxOgbFOpxc
KMFrWwPSE7zN+Gxicdipme2yuKlAwnYOdu6cRakvffuNw3DZiYBU6Gip9Kk3K+HjPSlAJUpw/M91
tNUH/878EBhiO25+a/5QhLr8ErPyY8tZKzQW1pBM4lZvLP6P7jnb+qdU+z8+ZIBXxnJx/6PzNrE+
I/X+n5wy6H3MYFOLdbBnlDNW3us3vtxgvCxBliHkMhEUZRiJ1tTP/GHalzpj5q/r3YJZ/ru/BUE2
o+k8jeE2Hwg3CN4juYkXzAEYPqt6doD5PBnuXTsXT8SM2MfZdqansCAFHFjC66yUvUMiOdmWCRx5
8X9lGSIvdF8al/ySXRFUgixmNV+IDWNeye6X7y7DcamEQ2KbG34t5U21ZAyzZe2n9taV6N+Ir5GN
TJ0j2LbNQ1+R+FZV/1ncMP87NAhAToOorI7mVNE1wGYAyniasUqTV3IlSFXcWcbNPEd8MAd2YesH
h+FuiMtRt98RFNFL0fiOm45WK7851KNPpFv1LijXIUV1HcGmD8IjBMlzR0G6djFZqXa94M2Yp/7T
LWdb7Yty01j2DNUjzs5IK9yWAMnZrIC3VnjhBB38LYmB8WwXrFV4FzZLfQoYjUnoM7nvRuw9Tsjm
rbuV9ImG0rw1JFIhA6vBFGqqv6GejV09yuw+zBR8qivs8eqNADb24BgpHpnlzooy/VoGubGfN7M7
FllRPM5NmacF0Rz7tpkclDzz8mPw8tIkd2Gqfi8MfZ9bJiwKREb3bpoQQ63Kad/dsbL2jgftO2Tq
xlZtArDHDIMYjNLc5653Y5g73f5mX/QeALlvSLOY4G2FzsH9GpGWxgiEpszubOA5u9cj9t6VAo40
HO1hTzNC/zWEUarH7j4yu53lultSV3ODiXrpTxRJtaQw2w4Kj3ZJEe8mXqnFb04i1J1BUyCZscRe
0oJxqY0KwBiT2oluKes9DAmf8dA3HpocbaYqzepn4Q7BU88U8/cmaijRSKz5i95kvQGfrMxquTuk
2lqnK2RfOJ7rxlx/BMVA7PiGhi7OWZORkHss9o6T0chSC06CbT1trv09OFN27QR8OG/Cr5YXN/Yr
MhcdtAmJOxEYbRnY6nwj/OOEWDYVNYVW1Oy8CYDEA5LyetE+iKnYaYqUGYpG9TiHSLP8pfYu7QKc
K25GZZmdUbg/697VsE3bb3TuJ/hJBPd6vAKiV3uCTxIsWPCUNsP72k4fs20hx7S/u1LZqWOKP4b1
QnDj/YbIsyp1HYMZPy1l/t4M62vnd+eMgABDyJcir55t2R4VOHzkVGmo5oM/5ncOcWNZBvPJbEKN
6sDLVNQEGYvuta67L0PN7x2zZhzwssc3irAQFrjSGw25KW61X9JxX2Vh/1wBp+58w28ejA6hR+4N
ziOw9+9VCsizYVnu9WBcixX9MqSI1cNIzczO3Z8KQPEWZExUhcWEMqE033oY/rJ/NaN6x4mUUPbC
Qziil3B1eB3ykpFcda/uihU/QopiLjt0d7HYvKPZzjE0R8yXKnMy0gcHrY3zXfpAyIbGYDs6Up7g
WYpjHdavbpF55Gd4cOdStd8OMb2pqkSxXywPtff6YA3Np6Fk+MeI0IkSaHRW80wYACHFpjc0L5Y3
7ey6FB8ovVgmpyhxYN3bUp4nljBXfczNMBx8a9w1Pvm5BQcmudegVz+9qb61J4tEFOpPbVPTXjka
cT7H+0Dk0XwLUcghjKF3gxtZF97LXL4qx2ViL+rfWcGfv9BHG2s7uxuCMXYH5K1qnJ8D9A+IFA+3
rf02CWLyzM/lhMpUmsjZzQcyWO8C3cVrODGtl8bd5M8TqQz6iR83XbrwCDKv9+YSSNix/nnYAL5p
FyQ+u8ftI3cNCbHxnG0nw83vWqrHvMZKvDxskyBaMNG1273NSTWr5slGtsI2hxALV3YKOvcpcv/T
1vrOjfit8s75UAOZy1H9NMoKpa71ZI2I1s1QnTsfAS8g9FUZ6NwpOr3lxUIEiQX5scoflGM88FK/
GL0mUIM/Tfh+j7yS8sNyjpsaV05I3gCDabUbJg+Zbl/GudYP8zRdtTH+0HNN0gYpMpn4GpycAKpl
STIZkTdJF9QW9ga2kP6AbfLOWgPyjDr/WYzjpUTshx6H3YiyOKe+WiDxSgJpy2p6QrTMrdYgcAzW
XS+pWBKNc5rFjNoWnbeJWMUKyrjMBjJLluPgvdkDGxJrL2ToMkY7r2uXGJlkdhys7rpU3h09Rurg
6j+8XzJdIAiTzVkCWtDGOvGEKnaSA/4a+dK6tiRdkYnQrwO5WCahYs2wvG6hb5xr331G2yTiqHKR
WOF2iTdFIkdEkcHN2cBDY1CHanomt1/AMyqG8Kg2aMu+QZS5MFCcc7NeD9NC2XE/rrvB+SLbhN5O
d2Lbjgw/we4aJKAaBfVjxl0gVoPnBRCRrod6PwHTvBhA7TdDxrJ9TcH4nDXVuzVgdncq5500giW8
rln4FjY9GHG5p5kNd25wJqQCdpTSwUjtaXmAjVHLXehch/Y91MghyA6FYzXyx8q8vcp2PDbrvUsm
EGkX74ERvLlrm2xTEaItVT/sSs4cerLYe5VGFrjU1cNQEgI2O/3PwO8etwUJUk28+YqaQCAHU5t1
DKzhPWyziOdPfeF64bCyQ2TT+ndr4WqjJXOKoVJacl3Q0gXa/T3VwVuz0vWlPT2lvS5/3YKjouGW
EYcuI+kJJEaAKniOWPiYJF9GYZ+04R/rNn/sC/0ilXwr+/ySGW6CLhU4uH5cAq+8r7uXEV1DuZCe
W0XMKaQny/p1bSmbQI5K4hseDMSY5wLRJddXe1ahgzA88974G/+IRr6zrAGsMvfFTJIAoUSfVCGk
Rf5f1J3HctxY2m2fCB2wB8AUSCB9MukpThASKcF7j6f/F7r/213FK4rRd3YHNVFEMR1w8Jm912Z+
kXa/kqA62119wLezBZL3bUriu0qS+FiWp8Dd2gZhd6eVWYXis9bdqIpfIytr6XMZfgvJPITmfFRQ
rLc5sruq44KfpZydpCzv6gjxQ7MobiVHm4UpYrjq0svccLFYnVp8FxtcaItbcaGSLLiPJ/TQdVKf
EqsfnYGDS9QItwQVPjPx5qoia22YSbgz0gnA202/gWAnnGqeNK+b7nF0qa46BhUvKHxk9MdVYxT3
AvGHwYY46eM7tkvDJrbGaicHIe+a9cTQomxVxwE/Du4Hlse6r6OicfpFpvjXRbgtleRxMmrUplnj
970CqLD3lJbYbKsM0Huq4EfQr2iO3CrqLkYH66rU2F4+Ry+dUm2jLDtIWXFL9J3Jyp+ES0hlINmY
jzRTtBGzljlhBfZQoqqAYxjXPm5zvuQ4/JEGleGIjANSUVTPrtGsm5b8BB3zNliWs6IbIxDF2oby
J/ju6+DnVBkbKZ9vSwb+TtWYEkCiBH+Ayhc8cRQmG4MjKZqLl7yN48OoUXdzbR0VY26fciq2XRha
+yCOZXdoGoTUiEXZc7v9Ev0iXnedjTRPqdRfK1N90nVrFwaFG4QNJ4eaut16UYqUQUI04si1zZuJ
zVpZRul+lsj7VQ0ZSIFgocgyR50oaWVVtl2ZsR3LJBA1SSZyp2Rtw1Acb1AZNLdYCJ+SLtrJnM+A
PF1D1Hib2HeG5jNm2JqjbdC2kTqxpy8RikzpownhjvzVCWwsF6oyd09kR511dWS2vuzQdTwLGJJ5
blzV3t7F9fQ4TuiPEmlbdgaiJgIC28QfWnjfw7gcl2E6Enj3s26Zs4esJCnJjmrQfdNaqhtcUsdF
Q25Lvki6qWtm963Rfq/6wDMb3sNQo9Hom/kVyxlTk2T5znv9bo3hi96CcYxBIimlnjuqJjHfLIYf
Vp7dajMSsBZEiMSRuUmEscpVjLBDecp0LjTV+CAxHwwItO505RTLpBInNQLw6VS0cuHqdfhQoB/c
krQwOSl521HT1M6oz+ckHCqnQm4QMsWlhu5dARHUCfHGancoXg+NKTaKQKnUJz06P5Fy7KDm5aBP
HrS0A86Toj8xtF+KjKEpH04YqzwGdQ+o0WePncxWK+OnRmvushQHXMyR269j8RaauS51/phOw7ZP
yughAyhVbFqEVuzjhV3uRpv72kGyTJ+YWy+2SeqaEvXplrn26JeDau8LYxC3NdW210xmk7lBqUx7
QlIK1EJm7quIqbdIrLWfSEXUZ6uMWEQro7nsijLcrdnJnCEM/ZOJxZYyycFN0urwECTQ8SRgt7J0
iHQ7eDMyob3IxsA6kOqC1XlVBfGVRkoJ3WKqaV5bVFJuVswmZkjL0B4YCNLFsZjCmzYp2s+UBoMz
I4YCSrHQ/BoFey6OevbatOXKHuJj7Y1VpUy+UTfSzdQM2XuJuuPIJkTaSYpFpNqQjHsWk/0Og4t0
MXsBJmkqUrZYyBvuGJ5oPoInqsWyLsRLjDQCmrpAcZ8rI2J9BLV+YQPwm02rfjc460+lnBQGDGY1
eBRNPbypSzAfrC6tXoQqBCKDBTWynM0TriR5SN3INNnrjUqxU+MiuE+60vJjW9J2PYbrd3VacObg
k0klR5PG3NrFcg5fL7Rry0X2N/3qSM27YS2vOqoZIKOcRw9rUb6ddeLSOe4a8R70+nSlnOjXvWqk
X0JpielXptY4TGnMaYV296FLBW4oRXS7TrX1p7GWlO+lxpePUPvnUtgr7nLpPLZqCLHqKbx0hCJn
UfpkxXLl1F0sb6e2rSR8yKXqaWVUniUbn2iDm4/GCkd90gKg7RUJf4zBopvqQkj3XZhg6Q/qdHQV
ekpkFwVK5aDq1WgbmFrzuGoCfo7LMLwmYtL2jZEPfpPPVMp6LZ2XHnWRHPQ8CoOxO0S2Uvoh5jPH
prffYpKKvmec6KjyxUy9tgyZuQMmml7T1kz2Smm0RxbXk0+ClrFvRgMxkVJNu9EKAof7pnyuw3z8
jrT2uZ247tlEh7RQ26KBu+/0oYh/yFrCuVq1dpTSJPU4aXU5AFKQNizvpgHe5cQi8U2PyuSol/o4
OpVG0Sibir5JVNN0Ei0JrkLul1XQWR2GdqjPtS7SjUWfz9ueHhJRiG2j4O00QyiBrTAutUYLV7ao
hXN1umCoIuYllUZz1+JZO5ZiLP2lbZcfki5lG0VnVV8OyoSkOcluaxgk3xLV0KB9Udjzn3rXBkoO
C3aYaZMTM3q0OT4Ixovxe3SiTmR3FoTZ6aCSaLlM4zKlI+N5LdBzH5xDsYmMBt+eKhH8bcbqzzw2
km90DtZ7H7IKmIOR7IhKr52aTLzndFbDh2A02XymhnmjdyMBrpYce5XWoU8YsO4vapNJnAxKTV0T
poegyOMb2Uw5tSej9ZtmSp51uyuuKdjkGzM0Qkb9iXyjl+Z4m7bjcIrMZXlNFZ50IuqN20ix0Hel
ynzUh9XmUs7LK88HncrYKgQRpHq/Wl2IcFSNLD5XSDtVjNxl8d63FSUkNesJ4EJxNexKd9kRqY+r
xcCJ1K46robyB9lsecrQ4LUt5IFQcodFqlyYjKqP+BoBqdwOR5qUeG+blbihz8AbnZGymRt65FqL
rD5UqJN3UVAmSEQMcIaTnez62QJJldR96XaygsJumFMUVZLstau8PTT5013ZBagx8cFYpkyIuBUs
R5yymqcYUnA01e6mGvN7AXVmC0FzosahqFBjhjcNmT33i9kOropZBombYdAQr14lHWXqS7QsPUmG
uIObsugeq0nWUVRgz00A294vvYUfQRUUkBZ6PZPdG3MDMSsPgSQDp7BLhFrIewzzKslSfdsUJWrD
Jkxf0g5Vgl8kpXnuuS/9MqoRjuZdL11K1FbRTsUph0+pi7i7V2ori/rwSJgWMLtxaqTuPJcIiJyu
ntnYGXh7WGI3RUdqapk+xkHW6s5s29lNbczFxOp9bQE1bkjVLJhb9zR+NO46jajVWOIhrxask6Zu
bqIEebGJI+Imozox4N6VpttoSts6tk3DbDVljf88pf4R01x7ZlBmB5wy1ZuyVMpeiyBxMNksb8Cr
8FCQGlcZ1PRSpKiikYMqzzB2+2uRrgzTgCb23KAv9HuRfIuzHE5jqi/BPSEexRZYe/ui5pL2JsWy
2JZNPO8VHPw/pjQP3ka1Un/0sazeV1YsHQRrZRSIJEyAXpVszPiCsWzl11k8PZk2qzf0C5zIjDoa
rvBRsc693tNTxvXIDnxmE/9qZWH5vUWq9yNQmGJ6SZA1u8EOSwQrcRfQ6626sSjNgDfn0uJ3k9nG
JAxMNhMlE+zHpjER1HjD3NO5ZSxN97pNyBUq9LaiqI/D3qMH1u4tdRq3ozQb1wg7zQPLB4qAGpnw
qehjQghMCkdW2jbZ7kyxk10zhPaTqFPT6zJN8Rfm4pgO+nriwKiq4QABk1TXUo9AbrRoOFRvYE5z
HBer2U09+klQv+MW6YH+GnSp+k2Xhn7Lt10cdPy34AdwrTBgFHP+HiromaZCCW7GKtGfJAqUGwOE
iuLE/H03L2Nr35YJh7xSVdpjWzM29m1cRw9Vxp56jOK6dPNlJdsmmIvY1Lk1ksGtUij6HkMXx/1c
Gc19nWUD2RkCHymWxvmmWSrpHBdkVIZapDKuWsr7eKpKoCNTqF56wFbXcM5VUJhmm7ohSTZulWVY
VyZbKmxHgz3yUEu2tJflrH9U507azxMnkmMxRX2BavceDjPm8b60GRojccB5LU6SpLqo8vDtFNcg
DCvYE/Li2eVCO6GsdLx+F076xF67lFIm74F8SUVlrjRRdJ4geZoTFHb1iLlV5hdVUGlyTZSuXE/6
Rk4Y/HCCvYd9xSS6VLSzZkzNQ1vV1WOJf8UARD8uh6VjCoeyKZY8JWWIZfWo68B36chgzMBkthYN
ql+M5YICCX899GqGLI1BYbukLO+ZCT/S1AXHQQzlkQaz8VUIMfejLSmHCce2wmBDM26ZmpUHrdJm
9G46qB4bg0vWQd/YgNNBUdnmXBUaI8moqs37sAxCan4p7h8gMovnppTEtuczPRmjUey6cSLid+61
Dbiv6HuwRJJ0LkcMnWcDEdYCiSZ5QZleeJFdN5soY/OESzu21wIDEfDAGUIESdyrW41B9/TU97W4
ocVQivOsGqq2CZZ5Sb2lCiY/Hzl1bvS4KW9QoaCz1dIiBacglc23tjSSN8ZVGa18EUXHeJXcqYlk
3fYZwresrYq3JamKXzk2E59SpH8c84p7IrP1b0PbQ302gajft8gdCWOGy1+HCgNYlA/SGQhNdtOy
ub4EeintWyPBtRHr0U1pEMpSI1xxGhnWWprJ1Q1TJq6szla/x1aiFtusmynyVN3ovDQchkfGYm2K
GDpsvbBINRezpu7RH+Y+mtpoH3MqHVNqnkeuj/e2EBQGTJe2QWJ3d1Jndw9LOzB8mbBT3+YcNdFG
WTQuBdz2xa0F5ASwfzZulIKCeSgbHJRtXryzPKi3YzFDpTAyZfakXuLeaevelh29GfNThiMPB2F/
2/RMvxRjzB46/OweTAwiabGZrioELfPgCJSPUdqbPodds9Vtq97EJK+1G6MLQ2j+lgpCNebxoAy1
R6pKdChX+Q6/q0ZLVnU/zZHVftdJ8lXY03LpZFP1lUhVka6L/gw/h+ZJN1tkv3JmUKvVJcXU2FyD
AAVeIi8PMCkfmiSY7nKzyj2cdN2EaFrGtD1xU/khJthHVDdC0FSMY09eWt5QWyNdbfDzWdJ+WViE
ArHA91Va1V3Dww9fi9lsMissXvPYal85ZMaTLublLCeBdozoa05xoS+PoapVTmeK6jWNGvUFMCCO
N1Z/P7KkVB6KoH3HkcFwtowCv2KkclJ1Vmeos7RscPklFrcf8uGI6Ce/GYBjfQfjtVs0azqoDe81
S8seX/7Q1nsG0dNVFJbeuWgr12qrjvFBRk2SnwI6rAUAzjUxZE4gPa+OuWxikUPC2nk8xqo3qRDD
I6cQww5a1C2tFdWVuhxnxSo3shYWjP+09zSbMxz4RM+yFEk1AOfNNK9Q6rjzBYif1KFYKZ+kRld+
CgR2iJ5Z0JEbOfu0t+O5WfDoJiueCyEmSKNGPWZm0nCZiGdNb8ydpA2aP6dKcI3HuqLyjfVgW2uS
1LmmIeeXHgYMKk/pksW1eAuF/B22ZPRkl8y9GtRoRg5excDms6HlYrWe2tRKkKDLtIdVYUFIQ1SJ
ls4R/NiMvLFjJgtFl1VpMgIu6wkkAECRdFkp8olrDv1ek8sGNVtxHjMFvakk3Q1tox2HlHkc7e/o
RMHav/fKDT7I+blIWKNMFF5onvnYJrvSDYZyvuq+2ZrNKO4nNdxXIKEdFvELnehCUkeyUc38MQya
xzpb1lyFWd5TZBxmDe3WAFwdNnwn3YaJdZMl1WXEQ8fM9qSV8mtQFEerJvNEzfaTYt8lU3GbjPhO
kiXnq9DwiNjBbdg35pOiLRkImgGiqyVNGA/EPqHyFI48TvIzZSeuXAkZdtHdjQIr1GBIst9I0wPN
Bm09nF8xUlFnpsjfMAPVhyWZEciqohlQHFIK/kAGuzosQ9t0JQDM21Y3clIyKHwrn1nYfJgkrUH1
31bPI0ffdomMyl1iS3u247Rzw2hBs2MX66ipGu8w7pMEgo2R5SfGZYbZbaqhYJ2Th3bGwMgoPkhO
k4CVb09jvu9Kg+2vZeWv7LbpqbO28WvNYPfTCxbvk36R6S3RLc7VzqZv66Haqr+SauJDyGVgOuWC
UWHUJE7JNspu0WXoF1pShr2NPeNtFcFyGTgLt5OZ48ddhuekx7qDGTvYLGnHKJ/OfK9OUfAk10Lx
xWizMERGTdMAGA50jQrSwLEta/SVtuAhhcqvug1L1No7WWVT1dRNypdUslMb0ekmVrJ4k2Zjrxfr
WtZVwrFjvCx3zSPU+AWd95IeZ62dT3SL5EDOTEULWmVCXqKxf7FZG76nZcR8bK7D7lWejfIOaf7E
qkjBbgtL6cgouJA3hlGCPloAXHFbRMVZlojkQ4PfnnhUj48Y8JpTi+7mu5D6lhkfVYbtGkrXvtdV
Nx2mRETPBBq1xwkBF3veOTb2NjvmLaiOQcOkLOg2hxgBfpXJIYJBtDC5i3mH5+0SZ1nvktStMmCZ
R+We2dvw2BdDsmKIc6F5rW4Xp3lSpNILu0kNDkAUJDzCCyELPuv7ApcwO9h7lJgJbg5TP5vWmLLr
T6W9NGOb1M1JuWNlWDNOKBbCxGKcrUJF/j3qYX4I5LjK3FlTMAOnRkJXNauxl6a69WREJqEX7CJL
7pgiKp8yMtL9oeQgHuq6uFUmRTHwmwNBURdbOVMw6nsG11LkaGGJN9EuZQq0SJ4b288zwpOZ3paI
gnS0A5lNdJjAOnCQK/MhI1/Xco0oTC4NfekRMXvsQ59jD0V3G8+dzgMWm5kIUvOX2qTxdcmMkdVu
U2k3Ws8N6A6a1HM9iuxoFkrMvqirbxKcoM8s3YbVUiJtRBqrLk9sPh/7RLb+fLx41IfbAfmxigmv
llBHj/NDYfTlo4AdtpsRUzgkN3X+IozgIisByLLoNlLLV62In41aMJWwIgtLpjzc58pS7mRq1xd9
KdVrpqbdhtpreG0jScW3l0inqmjhYEKoAxte2dkV7WB8PyMvvUUv+UONmdqR3A4Wl8eMIesgN7B9
YtRL2HZJgtgfhVLzrihSca311NyYeChMONWm/Tauzo9kLgfW3kBWi5kzTKpl6RceBLTrRhI95XSh
PseBtg8bXXbTMNewJWpLxFZUEWe7LSOUB5j1qj6ndaka5UclBXBsBsM4yewMDng6i8uc19aeVSFx
A2bxIwqq+yyQS2wV9ItMV3mNer2WsMjw+WEUcHwBQtYbK/caxf7VpsvykKiRCv6MIMWqbo+SmRE9
BBvrDC8puWFqbD2wMUeeavX97cxW5xxnKePPYOnYbbAZcyI5te81yax1pzcT+zsNPu1TTfeLazAX
t5NaMHMCXNBArkpoLE1rLnbRmFq4vizjJ5f/6mjp9Kc2LMIdTX7EqEmyffrRnZ3Ey643clg0AMNN
f5BQZGt2wXItqxRgBRHrIKNrEOZbYJQvhd0F4AN7cSsP6w6Txg7zaB6bZHlqyUiwnNGHrtKrDP8y
JTT2DLGUa15Y5bVPov6Cubc8J2OkjfhH2e0TF6bs6fHZMIwpw6qsbn/lchw995Ixxw7fIFgle5Qs
r8zyx4XJ1zPTOEZndamfQlpK+HZV7ZUjqqAsZKzCstMEgpF1N8mI16LCt+xaHfanoNarTYN62VnU
tDgNSxnsMztjI6k2nLK2iT8ba+FFmyH91WSmuHJeKIOTQkJDBZKzqFAp5MalBqhS27dapANotDPt
rqzS+QzS2HTHyqqfzNGrkSS4QdVdRYBHrUekgHVMdiskTYQRmzoEMjHYjNRQwq/lCRrshSlLP8sT
uADNjI+ZPmRHMXQzsv44QcGwtszgmWCY6NOhgZnxzGwRZQyeXCKm0iOUruZGMat4S2ebPi6L1t3M
Biy/aZaJb6bL24blUr8EmMKeRSyJdz1v1noCVxbCNKxqE8b2IlKyR7IgH8c230z0ETfW3NYHOR9I
SJEXie+41s+q3k1+H/f1cW5LactKHtMPluErM38+q6LB2dwwNpL3zJUD3CYyoVapXEHCQHi1bUu9
/Y6mXF3Y39vBexRG5k7R6g6eDqxJoBtpcg/KkpUl+sPxzBZj3Nmdkvdc2s14UkOVOJY15B3Okh1r
7zKCuw0j/rM95DrzFj00UT4wq6nUdW8u4To49APFZdeudqTRqGCvsuZ6UBTEAqRHeAN+yx9pPq0H
qhxP7yVanSvuaMAgoCAg7+CmrNeICwf540+4qJILTP9hkGcULcpw4HW0Y8p8zQsiPOJgPcv6tUWz
QtJSCEsHnnp0l7ada9M0ewrr4vMEd8zagNwz3o04Yo9vUM9dmKkllwGxlwdru/a0utnXmUmgQUjR
w4Zc1ycslqHOtl6yFDiUkvFlvOgHrjgyWJMpu6wJW4dAb6nqyl7+i0IUoPIUcxzFuz6IQneUmqLc
xwneE4oR1fYRpDSejr6AaABTPVlEHIVO36DC+yKK5O/QYd6HZeiQ7uG6y+z0TPkDVjyOlXCCvgH8
Mpqw9UVR58Vam/yLbvxfabk/TRf4m1D7pvpZ3HfNz5/d+Xv1/0MOgQbA+k9q7Xj8oNRe/4f/TSFQ
1X8QcCEbpvIvaTUy4X+lEFDs/MPmxuTqwH6rsQv4t1JbFf9Ae2pz1SDt5udbBdb/q9RW5X8YqLqF
DLtJsbRV3/1fKLWVVaT8HxGzpCq6qQtLkT+Il4cQV4k8ydiATsrNdLKu+U5l2eGIY/co+X/5Nn6D
tedz/PY1Plx2ekh+aYRY7SRu+0v05ADx/Pbnv/zhDvs/b5+Inb/fWRCXYkla+NPaybwjyOW5PJW+
/CP8pX8RE8Jd8tt3j+r67y8xMmzrFrWVT000pNfOnNEDhHTgSU9QdGeiK9zkdjMdslHazWrb7vs5
DnZjK09+BsodxUpNOFs/YVsHueOm2dqkG625qYM0punWLJQPubGb60ZQydYKY9Iq8wE8W96oqzBv
1ISg7RELYwhaaGsT07kxhW56ArcK50QLuSuKoq3CifFsKcz5sYvgxJG78teIE901K0NHpNTnGynm
oOfgXkXxTOVn4nkgsWQVEZRMFAsEvbRLdzTPO1w1lbc6D5DwYjYtrNRy0kGq94QD21445dlVzuQ3
SNXkyFGIJPdqDF3Dgp2GhIf4tYHBP3uTsXuXy55jnBnKFihqSLOqlgi9Le3YQkbcQgkqPPIu0kvQ
UmqXZk4PnMLCmUZp23UWnIquVc5DJBBMNYSQS2E8HuEEV6eUBbsjBaHmhnNr8xLMqbo8t97MFMyc
oWeym4Mrh+glhftUNottrBn1kWTP0VWDcUZaC8cnTxi7lxpPtyxQtD0K7G+5Eg/nRKVIKjC7bf98
ra7Xy/99p3H8/v06Qo9t9v3Mpaqf453Y4LzRtuomlb/ITfhnNsTv/v6Hh4wJEwVYM38fni5DGnFO
em+64g5zpP5gD5vkLiqOUK0cpMEoOMKNgq8gPhSwRYe7P3/ED5km/7kd10CPvzzoEqkfgmaqQbwr
J4nPaR6bZbfuS6bWwvd0FOJ2jPeWvQ+RtP35NT/7Wtdn3l9e0g4KIyqlTDvl2jgyDhlUt5vTxG16
PrlQa5V9wjR4UqS0X6RDqJ+dCOu///UlhVWjn4SYYNWxZ4ftA6skb2ntTVQnZ4bvXpHbl6LUWEkl
6SY1zW+GDlEtapby0Cy6y5QpNtCQKc/R2hEgKUTbharPLL+NUnXkRPniu/l7lsZ/fg7172/U7DqR
6UW7nOgC4Mfcshxz9I0JNjZuj8Z7r+7+/Buov3+KyPaHp4hANiciQCmnZIB3+sBsi+hJlZ3uizk6
rfA11La0TwShmocxc2NgDKiDH03p2vW7Jr+v0uuf38lnV8OHR03bUT8vszSfdJDdm34kXOwkqh/I
NTx73P/5NfRPPq314aGjKGt+BCE0J82hTT3e4EA/AVjZGJf0POxBDDmxm+8JNXNpyb3QoRn3J/eC
wm1r39b+PdFQ+9m7b1zrcmCW7/THr560ynqj/eYQ+BgvZoHq6pOWt6aALpJpjB268xzhMaTb8hcY
2EUQmHBgYQPWzKl//Pkb+aSKwIry9wttIlcWIFeynMIY67kDt7MleLUkPdhoL+UjRoflKKzkv8sO
+/d1bX046tpeyrvVWHuytuEuchUHaZxrc5pqh9D/6rv87EC1PhxmsLOyCPf9chLbYNs/FXvGeS77
0F1wDydhNxwsv3Jh5J4DD83xFxElH4Li/vPZPp5nBgW8LLrlBCQb19V3hhrgiBrLh6vdgSejAzWN
B/jTWszsGcs2FhF6cF394uq2P7uEPpxugIrLAvH+cipMEB199gSc/sLw3bcItoQq7ibmfoCsUL62
IUzdOgPKCSXdMLd1hPAswWIX87sY415O8L82GjEfBjD59JgW32xm2ZY941aANwOun0BOSl/Y/WTT
NoOvDZ1Xt3sLb3Nyass7TB+qOeDQONaL5vblQaqeWvmuT9Z0tdvYeE7mHifJE9MKR7ZuVd4hmRxA
yWVgPOGdMt9oI40dIqc5fjPnzG2DfbC89NY2S9UjMXzXpAwPMJiPkUQmg9nRIG67xdpYjLc0ckj0
bj+1I3HJpq/E+7A9d4WAvDE403hHuTNOZ+SAbhXIe6NcLQ76jK71HtjGc2f3r9PAYw4Woqd1Blbq
6C1S+nNdLZs/33afHbvmh9vOtuKs6xeOXWsbHw3Vkc/ZUdmlxz52i6uy67zlu/Umn6ZH8Qya4149
tV8c+J+dMx+TkeJ+HnrSuLnhpavKtGd0wDA6zZ4cS/FUqqHbhpjvD+s3NddnWXud1Ns/f2jjkyPe
/HBbwl1gqpo3y2nK+jPCeXLPdc9eWeh9NG4ba7iittjbjF/14alAf2BLzMQtBrgWqI2HsK1fWvtu
mY5F075GRIkxsfMm84FxvtMngS8rtY8rnTjsGZnHtpa9LEd413BBIgSd9GFb1SlCYFwZ+HCskBiY
MTlz5h6SOnUatFgKg2IzvSzhSQkOYdM4QfqtmU6yAIqL9uweRL6TlzuUkx6asVOvUrACFcHg/uev
6LNfx/rw3JdZVVlDxxnStyVaSwSKWESxtI0FKBgi6PNvHYh3Tg1bHCwGOKaBAWdNuc//Zev+NGjp
szPkQz0QjHncQPpbTmgI3ZyAxJEMUemLj/fPscnvHnIfHvIpz190kLV6iptafp2SaNk1qOxxDYF/
SBp7YIcYGKTzoJ5qEmBVZqQph4zsID4tsl3ET4QSACpwrCWNfSUQ6BmDfoBCTLZPFbImxqWXu+0A
+2GxBYq9TmnvVJbIXEKQLd5S0J7jFx9nfWj95tOYH6qJhTwYqwv5rihY5gE8HbriBfrC9PbF1fDZ
C6w30l/K1cnK+kJvuGHmw3ixfZT3nuRKbsP5oHi/pPfYjw7FV4+vv4+a/v34Mj88vrClKTpo7fkU
hdteCV4tXXhyfkvvFTDtAnVpo4DrNgxr9eZYJjf4af/8MT/7lB8eW+ROKFU2U/nUxbZg2M5Sp5Ru
mumrWlpbb57f/U7rv//la4T0veZ4kASUe/Wr7Fnf3tr9uNkrjnjy84N5THzE5c7kWbvCuTLXdNXN
m+J2W8bQP9IfPLXf//xB1fXC+N0b+XBziaHqbDkwZ8B7Z318m0tfKXd4mOLX/Km9HWJfbJFOIUey
nGYrHdAxxw/JWZK3DXMI6A0YOn/l34Zw17K6OvRfzBjVz375D3flEDahNOjJfEJazw7yNbWeOvxf
y7BdiJUnfSScXBvX5qUet0Z1WPpNHAGemh1MWlKwb6eN0R5YKM3mOWb8bXxVLK6v/5uvS3y4v+oQ
5XSf8LstPueB9L33By/fqM+Cqu2LX+STjy4+3GGqLZaVNMNFf2q97jTetWfEQKxSjsmm2Nln8VJf
kx3wUrd31C3cxY3mhL5y/eLl18f97z7hhzKAAaJcIPTnBs+e7WjbEbdQkqQAORXPiFC3SyHxTNpo
cG1BWkXVW7YjcgGbKDtvfW+hQK9v9fibbRqbRjjtD6uGi3Xqv6gVtM++nQ/VugG0M5/IszwFgYya
6NzddEZHEskRZ+EwPCKPQUGsNcQRkGsyHMKtIMRlRnG0leML8AO42iQoTMUToVWGdmjFRsKMywZ+
nw1nvAVjnmIkurbFJSLYiAyzL86yz+548aHSKMwCf8T6xhsf47wH1tKBheWwO3WWDWfYBlGMC3Br
0zm5G+5Rxu3FZgvC2sUOd6A3cFAWbf8ff+T12/3L8TMorTFDC6fsISW6EdPWtL7leHrN21jezaPs
9tqlKW2ngMxVIWyd0Uy2MaxaYOrQAZyp88Pkdel5urDNNHDCsH5lTU5HMWwW7XaEMC6ztvniOP5n
uvnvLsoP53EqmauobL3tqD2AFfoKbTI88h/1hQUvcX7ahpFicZHNR/QMtU241uHPX9WHYPN/P4M+
UkfyKquxOUjKqcw3/Y7NMrzsg5pvkB/ZrMzgjm2Rd7rBU/ucXvRdAtXUQdiSM6+5ISpx3uWLn7wo
x7DzpvvZE/f5bf4ruAjpWiXPWqt41hdX2GeFmvhwlOcaIs3A4p1aW22zbDA2+SzMXO3Ae75JN8Uh
8ozNn7+Vz6ZW4sP5rDOZTYqe14ovQFgOxiZ7qE4w8ikFJDd/QNGw1R2soNd0Hz5UrnS0N+YXr/3J
E8v4cATDEMgAmPHS4mCcmARsJi/ZLWfzi2rzs/HDP1uFv9wbiHKh1v4PZ9/R2zgTbPuLCDCHLTMp
Ksty2BC2x2bOmb/+Huo9XGj4ieLFbGZhDNRks7u6uuoEEIkcCYDeS38G9+aV+OFR/NhGBKosz2dw
6WtxszgboB8jAGdBTVUO0BsTAQYeV5BGtz1AABptgSZRb5CL8gCqac/HZKbt8mAbcbPgybc0yEWJ
RzsczArRan0bYHeR6IPR/NK5wlAarqJaz8nFGZQx6f0Ttw1xX75g08OUBzJsV2CFdjmI+UhsA7l3
WEGpRKgYXJ4/30zp53/3GjeLkcnY+AJHYU76xvD1AWoeidZWeihA0QopEVCVBSHz51F8iQzMC9e/
olqTK92PB3Eys7My4HurY8bvCRBodulaFYOawuKjeZv+frckwJrrq4DGc/mtAesftj/SiHpnDiTd
hkM9ch/Ay2sD9awKpi3R1/PZoBbuptws6MEpm4RunEs5nT1AYSKj9QoCgJ731jUaGtE46L6b9hBw
qZXxG9jjgI5waCzIfneJnq0kYlOr8eGrzxJVH6htoufx6hmkD8EhK2xIslOSjtZRruZQGsBtVxuI
X/pA6lykEKBSe2ojw/WepbRyG7a61P6S9AFoMJ4FUuIIhdgisfMcbF9cE2GoIYPG64FQCWeO95WZ
W8jSuFkkrAkXcj5TdAIX7SVXm0/KHN4hcpzuwpWttBSEZvGP7khwyIHVd8QjpV56md2Dprsaypeq
hewsxgkAfXrlFONCi4U4oZNtYqPXWwuGjdsACFG9llG0Q3y1hgOlgS2SrCw6ZtpqD5b63LXcLQH4
liKMPADVsAuuMIA85SrcS43BBELHGvXkMz5QG0ggXIktf8iM4KVX2qtku7K/w+pXO93bonxnZefV
k21h/0097fv9V6fSIEEcEiH5TEDMGKWVHa+gSIuD7Y1UMwvHzH4tw1zqArOzIAkz7YzMpvgPxRAC
6EBFOuVXyOZQWrgN1OcrdCnSsbNIJ1IsATcXDNKqkZbYkk5rmRHruZ6qojGqvMrL/mmw6g2rFg7E
N7e1QW64w2B8xFr+8vwhFt90FtZor+TbEgwYh9Hh8KT9CAb4BwZhrWUJS2kbO4tgHU02cTXFc4iC
ytN7VQavipdAyWVShYomsl9C/+Ov7MmlgMnOYpUXQ3RUmr6c737lIrikW5RwAqVS6VpBrs/AJtiu
ibNvAM8DLLC/JUZDWvmiS6X2W3/n7ozwiSjt8ilP9K7ZZ3care63dwSTP5Pf2QWwKn28Nuf45/mn
W6pasbP447kAYJcsRqMV0eDtywmKW2hcnFj8M6qUvocQzR5+1TKtJmqlXaGLqYgr87xwJDCz4BRK
tDhKJcaOZFZLFEQCbS0rYhYKL7cs/G4W66EKRX5akrUOsTfWGHURpQ9SLrTSSrTkFKuV4ulgmSqc
CbU5GcgJbJkDL5eftJrpLpJuaOZs0CLDtVUlVz7u7dUeRMXb6Xj3WCwTjHX4/7YrqaV67zTXVm5t
SkbjwYLvqRxqrNGA069VVzC35P43c9w9TLucXqsNExUIC4wZA+xKnBKd6VueLlgrS2Fa3Y+ebRav
xjgqI3baZKUOSLTTaI0xmrkWGST6hbCI25a74MC+lUq89Q3eEJVAfz7yLW18NDL3d1jO48CH8R7S
SVLaTQ6XoeKKahFCS0nuCTkF0zHZ5hlYcTqN038vlVsiO3RwrUGZ5kp3sKrWABsA6j69woiEPvaU
ggoOAKNCoXcEoVYwEE90NnwHqcgDVzaEbNsBpFdRMvvK7CfhDhl8NzL8aVxoykfAtUCTSU2ag1cD
FLL3TlmhiQwEZ+Tnb0wtHPu3qsTdOoCgL5QmOMx1o3A6iLoGpaNBpDUvnvaKKp3RG6xO6pRdbdZ2
+lLd4JbL3w05QQ2EiMSQ4A9amewbVwrfGR4FKq34OAR9HXAB+YdCNxjSzJoo50ah1epLr+UGHAUs
Xz6vvPxCPnp7wrsnyeGHlg3TjYXaj06n8QYsIPeFAtkwmbYqFVhESzgWh3wbbldGXIoGszwuInoI
B00j5h7k+4R9SNijfGBcw68AwVG96pPCygONQYk0kQVKZ2W/LyX8zCy8kkwOxvn0neGmoCW7yM4U
iztq8JrTzmsbd6mUdSvJ3s2n3wQjT+UYhDYINJC2I7QOv+MG5pLaiC8ME8LuQOxaqw8hJ6OWcLYz
21OrsIkCwzX6SsE7452Bnkekkgd4TVcwyEI6vRO7Q4O8vF5b8wuf/ZbC3D2m0HqQK+lFyhm/ibfx
gsYWqkDlH1zHPkGVY/d5AsFIebCYc2exX8XryrdfGnaW81ESmdfl9O1LNTkNv6OaI6j5U6gH1lpt
cKyFKIDCV31tsU1R60E0m+Nqw6RGxQ/YW2fEqf3jMuemOEboA8bykWtU7C20G+QaxjC+Kl1WXnJp
zFkEpSEME8YwC3GGo7THpTypdP9PC26B3IA0WsvMR4mIGMGwgd8GwUoRe2lQ9u+w3YECNsmoADvW
f1DcVQpAfIe5zsorTXvz0TTOcr4aPnhC2WIaOUpOeJneeqdcj7bsmXyD+yx1fT7M0uqYDsO7Rdn3
YBfzMY8NOsQCLuQE9Lx9aIHXULCTROhz5S5Okj5cGW4p37o1ze/GcwXQ9eESDpG9qwCO6g7k4mux
DfcQCQIy6FKalTPacIuWg9/KpM3cpnW0rNT6xUfe/vyVlzLM22Xx7hnANBjBj8Ni6X451d3iYsi8
hYcQNEgDwhD5L2Pnp3LnH/nTvw14OwXvBoTEfsxDyQYp7U76ltxL08kYiIdHmSRzP/QrfQ4aiE8o
/B/PzVXq/fmwS7XFW3p/N6yfCnC/FbGC9u05O9XTHFcv8b5TE2v8lWzvnBpwr6M3mRaNMo+babEH
N998PvrC5rhdZe4Gr12Ir7gx1LME6Jp37ckvrk3FrWyOpXv97dPe/XrRSUXdZ1hGvEHbtRVoYHXL
U+F/RNHf//z8JM1RG7UpR8xXzrLbleDBhrwVIO/GBFXcG1q48jmYSzhXOixAlLDCwt0eemWH5KNg
ZRRplW5Pvrqvgl2LSppfA4s7dZ0J8XsgbkY0swM8ZLDtf5krpP5yW/yCBEH3ChY6vfGPycoSX5r8
WWTKwtEDfRGPCgCKFl2ClbNkIWujZiGJaBoQOCv8LM+9ubkeC7AMOnnvpKvCNYUajOcrZ6mVesOx
3k00SGgJtKSnyPcdnOgdhFV0mpNDCywxV0svkAHgL9xW3LOy98KrsYwjBWWcHeCzuCRsM51AfzVc
aVssXb1v1e27hxklwmeLCitt0AAQxvryFVKJdag3yrz6wyjV3tcCvVjZNUvgoVuJ4W44YggqEVKl
2DZyoAW4eIy6r4PcqfPqARZDCmjnMkTYbUi6aOnWW1nbSykUOX3xu2HjoWIJYcCXbezpokHLNGkG
gRLtfAhybqRTu2kMakO/0xcolRwIlT2W39XG/4AYgwXzcZ/XOU6Hs5KdbMt9r7kb1lvZ6lOa8mDX
kdPBdfdkbNXC9jeosRjqtxjSLzVgPzTgdiFJojPmr4zCLw0z/f1umAYsPS8kKcqJeUDk/KiFxS2x
hRyqFgnfLkSOhFDckr3FAbleQ1ouBF5brFEbyd7L9lzTEGkFxBIaA7DCM8kAixUA4jr6EhLYRcFt
G7R3hap3sMarw5cc3S/ILRwJgJkYCKqO/hdkkBIQi1Nc/9w+bdQCToKQozBDUZ+kOiKtSyEcSdKf
MZqwkI/hGDP0rpIg8wDxAnrYDx9leCmhbM3D5rajDLjCyGPT5jKELKBDYITxa1TsIzCdIASgu5ML
NNuizAyt/+fb9hYFHn2p6fJxN4U59PCopoMPNvXNguKeq8QXtJfLc23TjZHA8U8ZoU73ujLa0geb
ZXxJE8M7AyqNTkl89dCwIHoNMBcopMIoqNL69MD3ZrWNeRhtg8RhNUQsowsTA2cR0vrzZ5he7NEL
z6IsWZcCl7l4hGaS4olwJugCDU5eka4MsHRNJmcBF4Zv8BkZMKWl3qqDFpmQ1t/WZvtFaKz1HZ6m
W2ls0BtYCq8Bn5b6aST992dk4fZWphDgB1gb2su7fkNtwrNnQ0rA5vXaAFdk2KTG8xlcCnfk7GIa
+zEMBwRQEzp6uHCDazFeD1/OQO8GuAKGUwEi3BU+a1Ai9BUGRuvdAMzLP4MI5/CaMfOuUQJc3Ory
gwU4NOBRLgd95fnTPe7ZwDFj9nQ8XUNgP0VUDEULls8c/UunsKnS2EjLYIMFxYQYEjQdlBCgjCEX
rE2PJhlZ8FHOIIUGYVqU0xI1Kp0AFXYumkzf7Qxmeswou6EAv1u1ACCqKQYYGDnAeoT1O8t8Jph2
tKmK/O35a0yuIw/X6ewSnqRswTbQBHCgbFltmXfBZM7tPkQPUGWSDz5zBDQHodnt4KldTmvOQBZT
kHRQxhcXqHkAEqFQsbJvp73xnz0jSHNqWJHWYdS4WF3i8FmKlwbKvM/f8mFugh+enROBmGVhD0sp
B66qLmWX6FxS6bXlrEp64YJMS0rt+UDTDz56gykg3YW5JESdsO7xBlUAqg70ZaGzoYXCBoJHRuxv
q/73+TiP4yneaAo7dwNBk4WH6x/2Bpo1++yzsLsX7wgXok/xbby2H9HKF6Gnjf3ohWaRFEByWNhx
mDnWgLW8E1u+EquiOioSsg0ecBrcjFoZ4iqb/CU2USR5XUs7HscavOIsgrboiEL3DkOXBwaaD8BK
oyjsfQin1IQy0DfzCcM1l12H8S99u1k8pcqgD7npVTuF2OOmq41qb/p6jMoblH2MQH2H+ILSa2vt
qaXxZrEUEuFD5w4YDzboliRfoHTnrFHLHnedMHmz6MSKRMNBegslfoBUhh2UCOTQ7DUa+eHzFTit
6EcLYxY3fIiGgq6FBRjHH0z3hzsWVkeqfrtSPnkc/AVpztgJ2KzuYB+O3p2e2b1Z7hMbGutqqKNY
t2k3tZap3R76+ZpvQ1uz24TFSrZ3Kz8+eLM5IYeDLnkdMoiI+CpvkMgnZY6WR9eIoPnImSOk8Cgo
isqxCY1PDvWqWKugu/PuwR6h0YYNdFwKiCegkztMFgWKoAZ75vB80h9XJzArs/gidGGRux1mvQBm
XecVpH1/INhLnMBe20hHWm23rZGosJdZGXDhM895O1BmLsUCHGQnu45O9MGodYDGuLAdDfcMjIpk
ocXH72ojeE/W8pppBT2a/1nIGXDfiKhpyEJzj5E5fW1IitvgbfxjUBNnkaWIoNLk0hghtlB47I61
ldjMKyBBauSAIGzm5qCWCmfHnylqBKQhXNbK0Uv7UpwFGSGA/FoxpYUcAzXFS2ZMKkEQTdn0oe1v
/JWL6fQij6ZwFlrIaHAJqcAlOeppZYAcUdyZzxfE40IHVuAssIQjQddhgLQHBhzhO7TcoxNDKeXe
Zd6TwYCEeJipTQu9Y4WDnW959tiTRB1xUxFe2u5Cm9D5iHfNHizLBq6fR6o2RlaDT/wPxN1hSxK4
OrBGNjxOK5ObxM/Pz597ceJn8Yr1XG8YpmgLqwMUgzwj1GkLeF9DPP3bCHNWQBIyeQ5v9Kmo9e0m
Ksvk8uTNkGZqC6HAqgGY5LpKTX5cehCkm8XZXQIQF10Mk+cO3wE8Vq19E/a4yp1qK9Ujazz6V/dc
7wAmzT+zlX25cFzNmUsw3YS5EBlOtY7CplIZpjQAzfys1kGnBfRgzc75SZBehcEqThVIDmBJvfpo
M+dbUkVQk/+sfKGFYDbnIYVuwKYsgcg+uZJhq0OiuE3kmDdglgsPDSuQHPoMCU66s3E66+wB5gho
k5rlyrZcGn8Wd6DpzpIFJGMdVKy63/jc2m6stGutlSn1ezSBs9BCeeQAfVKCdMZ9v3c/W2tyBD/w
L93Jszso8RtQawWHNxwV/uv5hC6k1cIszLgQCSdFeH04bQNVF1jeoFufWZANgtLRvxQrsczn4Qbi
CD6RY8pwbf+KNz4rP3/0pcmahQNx4OBpW+J3Xeje1W0lt8TOhy51pD7//aWTes5hyEkpl/JehAYF
/KR26UU8eqjeONKxVVyHsgkj1ZI9cXHXkK4LIX9OaKjgbBMMkUQ6kKZXq/5YMIUKGTZYXcFVlYZy
H9r5FDifu+zic5e0OT5/z4UlfSuZ3YUhih7bgJvmEeimF2yYbbF6/3+MEYbp5fTt7n6bEDk66V1M
obcbruEhuzJoT0Kkd/yM9mvX+KU4OmcMxKUEux3Y4Dm+xWrgt2+Et96KbBre3wXKx/BO8zfFHuen
6MEaZ2X1LcRSfhYIIEYyNnCjR3Zuoe+SvcDxzWy+IJT+bx9lFgkGFyqqZIf8RpBQYiM5BXwd9qsR
Vn5+6fI5R+tX0HPs+WiYGqpDKUNise2gbykDfw4NtpMLbXG9odSmXokBj4ECWAizIADx2gIuEDh6
BGJLfXHbDgT8UPYs/+gm6MijCuoAmrgy2sOCCAabRYahToUWevzoUOP6B0jZSuK0sFHmgHqR7KuS
IlxEZ76S6+FKwBiLu3IcLL1WMPXMwgk6x9RnSVtKXSTgeLFz4FU4cNwCu76kB2EDDI3NHVM130Ne
k8/kXCHBduH1QPUBMAOy/ypuKg3iYtYafu1xMxf1sWki7nYvukxiJ4VT1wA4slQnbdqIUJh0L/mm
cdCSUVDY0uHLsePNzmxMQkX+p7JATnHvz3fBQoif4/ADlxNrqsMNshxgoqGAYd21UHnGnnj++wub
eI6jh6FTFRQE7Nghsu4QO4ikyMTBPT3/8ce6LJi+WYhosrbGAYJfH+OPwPHrTQ9D6o+2uLq0Cr+N
GFAdmMyvtdWWii1zGPxA8LCVJHpcicDzGTXxGIa5XFLW6CvoQQZILyNRJcGhUuKrv9apXQokHP33
GiFqnoyqqWtadF+fTKl3tN7yemGF8L+AQILZlK/uB673z+f0Md8Rczrb2jUhuEwGjVQndEZgH3tJ
zk6CDhkitdx0ei/nFzRFUdniD/2v995/BvsKqjTX6vB8/McVe0GaA857D0a3HmShnF4nr8212Xk2
s0OrUuW0zAltVFy/eQDK0hOpxv+YFc6h5nyF2qEw1VEmQBu3yWxBj475JkCLslaId3JTH2vDXSl/
PkYV4A1nm56GIZqYtwielH5tdeTy2/pSGOEp2HJfveNameObmQW4IXo/hqeEu/8DM2v6ig/y3zmk
XKo6ZmQDnORgaJkUdI8ba4RvcCyPmeIPWgL5pGL4t0x+jiynICIrUTGyLZ+BC5LWnt34vZeu9Ovz
lbJwWLCzzZ8XjStUFRaK28HkBn4lUPU4gXM3rDVOl6LzHDQOjSkopJUcPpTKvowW/UJGcmK4B+Z1
yk5RQQJCfQB6HFw77As7nD6W8ZHi6tCs7MaFhHWOI4cXXdHC0oqFGnzYyhBL3WZVu3IULlUp5jjx
xOVCluPwenAhg9i7lV5IWsediLUYSa0lvRVf3OLAF9cuVUew6XKtOIkD5ORfMzhewj4mTWCNYfWC
3bgwtuygF91CZtVuUe/AbYpzWk4OWKs3OnhDEiaNHqKQbPISBsvwl2pXVtnCCXN7u7sjNOPTAPcf
5FnjvvZemPo0ycEGOoypiXDlKywl2XOcOZ8THUNBZtIhr/6FMWsUwXpci+V4i7xAeb6cl5LsOeA8
q/hGqJoaSXYjHBuG/ab8Fxrtes5MJKiz/rJSBPV5+N4W1HsFI2Wo0MKzCv7GoDVz2T6X1o7VW/bx
IEjMMeZNKnJQJ0VqTEYbbgCVioTK9aVoTsWw56HhSvjwQHpl9zQYXkEIqTWjHEY92/G5wQDA4EMG
a6zUNJ6EamrsTEBISTPcJ+xPHsY6pPpC+CDDkRZSghIcozNS9gFaI14bCZYERkAB6lirEl4rVjwY
/NE/JDisFIx22HgbCqibdYHMsHYabEvYeDeeCraDRoPkKtYOyX48/x4L9/YbL+BuXcXVKHF5js4x
qZRn3v5p7dSGCZvx/NcXNjYzr9+y8Ayi3BJxmPsm63fXW9nUC/ncDZ5y99RQEvSKxMOnG5M9CvFw
IYNVl+ytSlQtnB9zDPjIw/gsZXHd7EKLc9XkpbUZm9KQsUMTfS0FmK5gj9bfLONperj/CC2KhK0O
zRM5knOLMhMr1F0d1TrpEK9suYVbzO2OcDdZPEzLqBKK/M7IgKQSvwulL8Pn4fkXXuoKzpHbUuZV
JFYRFhCuf3sKqpFQqUMalZilBVTSBuVzDSu+NNMrcMt2fS2N6LKKuloIi3NINy2Wtc9mPkqfcHhR
kMWxV7hDOAF4/FNjQlICY9R8DbBi6V1YuUws1XPmAO0sgiq7yGFVx1aru0ZlwHzzEmwSTVQ5Q9Qh
xSN+D47wj+uEniVSw0CiqpJii3Z2vxftaAtIEXsgTrCjVeBicRhOzz/lwma95Qd368QvszZMRCx6
Nob0NCBTIXd5/stLQf+GOLj76b6uakb0EPSpptlGTIVKqg/8i7sXGKiJcb3GVIKSuS89yWvFiBay
y6gcAWZJUuGKWjs5y8Dx73flaRY23u1OcPc0LjRXoS6N+1Stdlp1arbJ9gemPuA9iWa79VfS7aWl
OY1+N0rkF3lW0fhsJRU5JA17mz7T2gKee/DIhdezlVb9yiZcuiHeNufdWB0L4Wq05yclAtYGScUG
7kd2YKQLiha3MshjeIgg3dqzd4PA2oaShAlhl1q0VhnTIJ4WbWGVpgJxaIAtVG5Aoze8c2yEL3Dz
s3xJHnClkFaeYKlxMwdkAwEEoMP0msBsgJcGB2IADsBGVdZisvQ4JN9ua3evOIhhS5Zwl3UiGKkk
OLpN2H9VOgWaT203/sqpuFTEmgOuyxGKuUKPmSTMSnZvnwycGht0NmiPDGq0X8NNLb3PLHSMxBhL
DI3gXFcacBs51AQCKziUxzWYzvRDD86wW4i8mzDOdWE5ImAA3q5kZMfHfrsGDF/66VnuULfwwQkz
/DQjvDDstXV1JgKjfJ/7K/XqhQ16+zp3z14wQiMQPQYYKKM5udBUkYDIKsBgU3h35exduuffyh13
g/RjGhK4X2HyEw3Cek326ceKiBqpDT3/aNhRuGBUkBvyYGkL3Ynil5ZUqCEH0JVf69Yt1TrmOGl4
uDJjR+EZYL0EWSHY9gixA9ijAL27SO7Iq6hmxBVe5WrYG039Jg4mD0WBZCvqLdrtuPvkW8KB+NSf
lQA8ZTiPVs2siDu4AbwpOjzQeG5VYpPtaC04GpTBcTL4FCsFiMWpn5K7u6kvfR6emB2uTPXwymVW
OWxIWNrU0BMc+Y9CHGS2MQM/w/1ODdG/9Gk7E82B2Aj9hfxMOzmI1rCSj2kIgjSHTROpIHi0hBoB
19GHxiv14D2Am6Ak8GbL6QEDVwdmGzBwPIHPvNWGV6j7JZRF1rhKbBMSDMyNm/ora3JhY82R0k2e
+ZJb4GGIIVWaGnQnGjLnAnidkOL0V0A7Cxk6OYs8uK3CJMNHiMsFcxzR7uJOhY9az8pRsJDTktOw
d9+2GSPIfed4h7QBG4mCczjUcX1urYO2kCGQs9gD6yB4CU4HDYjPRu6Mcrthdq0ClrMGmAvKH883
wkJ4JqdM7O4tCAnI0UTEMK3efEJZWp7oCaSz1tBays3nsGBgR1sWDp3oAkCQ6+CdByXeRzavCm/J
Z/tKvwmQm4G8k7ellBhmjjDxUT0orKw1h5bWwOyCE1B5nDbt9HqAhUS9BVl2yU/UPFxpzywE8P+A
gmFOBy/V6fXAyC92SAcUEa3nlW2ylLSSs/hRjR68Ewmk+WKE4CB311QXz5B+18RObtTRhkXfZUAJ
kzvG5vP18FhQQYDTxN8Lohn9Mcum+zLdqSICg0mZGSHHYJ+Gco8eDW2WocrDNc2IDnCOLXfDysgL
GDtYW/09MrxQySCjMXL/Db5dXKrwfuHRLdY8g93HOqGEV6hi4E2lbXSJIHOF1EtbS1MeM3nw3rNo
IQWeNERQrkC7yvuA65496qziIkCePdNVh/fIGLbNFuBSFeSd9EQcx1KGCvY23PB6ZjawOZL9n5Vv
8Lh1Js7htJ4vsT7NIHJ1SqqmersZj5UOFzejstdEXxa/8yy+lBQLG0cO2L1kJ72lcFUKlNbBVry6
aqFALtlxdU5jdZCMOaCfVrbL45gpzkG0dDpWZAgXI0cM6F+iBmhPHCA1DOvX5zP3eLuL0hRM76LZ
gIq/n/GYOGnvg4xZOWtQx4UERpRmgSTqoAMbsriwpQ79iSI4dsZr/c3oqJflTnsotsELlqgWGNkh
c+jSjAMltrl32hlWpm7hgiXOMbRCAZXgGyC4hMbBJ9SCYVsB9gG8iz+DTul/RNjIrRXkF+oLojQL
PEM1Fn7JoXPSAkQLn0klB+r+D3mAUTOMkFHn+oZSdvXa2Z3Nr9ZlH9/+xTnIthcI0h2mJVm/JdcC
NA6ko9+8Cothq9bITaSv0mqn1/hv9ifOQbVtzlBj0QPx0JwIiKTIgtHjZE23BcLcyt176WVm8aQR
h5Yagxq9WDFpTJGGZ2AVFeXKsb1wDxXnSFixgFlTSGE9ep/QiCK0VoGGm6e8UGuojaVwLM4CBNxe
Br9pCtKBx/QJ7dfw0v2yV0B5YFMQBKBeg0tIHQYbLq0qTJ0HNd2ueuY8zs7FOSQ2YsP/j4cacQmw
S30U9okhaSmECCJdCLVSLVa21ULEmCNgK6oP45FtAFRCMXwkK1jM78SGgu3kmpjC4wwLFkx/xyQh
FEpvoKfWuatDtLsk1MGHvm0CKA+RKiVkIcOV2+TiophfamAmNNYCwp/QnftAdctPWNspAgTwG++d
eCP6t2BN2/Rx4oOS3N9vxboSF7MeAKxpoDJgmuZWnfxpJL0X9L6K1X8K53MMK5tQIke6cPB2KZ/6
5MM8UeI+hBZQ2fmNnCdSKz8faCnezfGrrU+7HpU3o+MrYQc8bhTC4eQtdtUGWMJEhfS3ykDIMyvk
LLXYUW3b97T0VWZtty0dx3M8qyCKVSyE7ei0rt1lGxgPyil0XVKNBFEQor/wbx6hJW8HvZW41vCN
sN94P0ns5Am5snxu7cgHUXGOeXVrIZGgyw+52vICnqBM5aHaje+koPmME/ba6EKBTRx3Tb6L6o+h
cJE0sAqVvSWwTC0ypY2Ll65PFZYEcxP+y/kgnMLYZKDMLPWeVjaFljCFkrgmKh0Qb41xJTN4iA1T
yYbOcy0JPzt0olIaEoEkLMovlfBnaPR//MSzeBaQTFD0EWaY2Lg2/ZtegK6wBWXQ411pUsfskkby
OXxZGW1h189lzAOpS6m0hfdHo3gmCTHUTkPfV/cm8Syo1/mfqPVC4huq1vLKZnmsGiSIwiz5yShX
pGBABZlksL/pS1WhkpSme9qDTGH8UvHgaHgHloOw1nhJQ86AF6/Mp5EWB6nDC+O+KC6QJYFRAbYA
BIl5XvMYoBV8WD73CgQ2m0HN2UxuqRSOCL0s+Brb7IaaX9mDN+zZo+U3C5SiENWjwHTwAHJryE2g
nTKy+siZUSigEnERQX2pKuxLlGgaejBo/09E7PKs/ANxcNmLv8fos8koY/B+xPg1pVDQsjqWkEvW
rMNXItw3UAeHZrR0diMjQlU/gJIFF3abBLuch7Z3BeSUG6sF9cqjkUNy6Z7NjDwnZIKEt+gPVE4U
2NmqtE/ISfrWl/G2JYxY0ioYZQz4OSjiSEy6BUtBEUqNB4W3y1ZapAvQJAhh/B1uiUAoopqDGDKJ
WgClEifKTFUUbK+F5QOwRqw0NReiujCL6iGMyZuCYwdHBBKdhRC17MEGw8tAzR4uUvv+fHMskFXF
ORo5wIKKOw662K3abeGbIunRb2kAvMmZtIGzt5LRHxwpUWmM0BHeWkqDoxUnyLSSdblMOxGKl/qJ
mKyPKrP1laZCMRM6Gu2uhmKIuLIglw6FOYi5oSgW3hDYUAjIUfoFKfYNux81cpIiit4Epa5BhAfJ
RKFCde2iscD3EucQZs7la9LrQxIl4RxA+erIjmgugOvH74PXXFS9fD9Sly7/biqdPBauMohyL76x
VC9XdfZKg5sI6td3444qg64VGegwbB0GxY/VBEU/bhv6/MqNfelKModEhzT40ASDFJGq4A4+6lKI
OYE6IWQWKK3y3iWw9oGULt/JYq0ksrBC5wBpuCbnfURiSOjxnWLds3izOqxdT5dueXMkdDikVZRO
+P4WzAQDt296x+WYYav9Yi8ok0MEHwqSm2HDXaRj+tueylgZDxSkx41ss9blWqgai/wskA88I2Vx
NW32I2+H7/AaMsItZVFqZLebeJ9sUfkgoP2W/GHxKM/3JEffkGkP4u9/cNQiC1gHvHIdPwkvLCkd
yeEtJ6KvtG2OMMmtBaBCfEqmIqCKRmgUUM0bQ50CzrPLoFLLKt1mhafSiILpcXAPYqBn5bHNziEH
H700Ugq0HWCdCIt2SfX6/uBC2xmm7398t7Frb9iVXGKKGbrzYQ73nxDCyzQEuKMKCVCJy6bkKkkB
G8qg3IxujSpMp3mxp3VQ+Ix9jXHBkSXrE0FJg1xKPORHMh0NRLXoWRX+AbJIW2nixE2x7aRzAZYk
Q1rAtGl1KvrgvO0pV6t7USHoTxx5au12eiNmn01gkVyrUHhdTnwPQxaQHHhOkLLbfCUZXGDi+H2Q
ciUVfr1KMsW+UqKRLlQcN1Gt5/0rmehEjZp6JpahEnuQRYjaQKaHg8/GicxQ+c5L4KIrDh1wTkGX
62MdaXXT20iWxNKCXZbNcvyH68Ub+Ha+tmGsSlH6Av9dI2fZd1+Klb5Kvvy+29e9b1GS0eTQPa1T
0qxrSQZTgK5CJw9KCCmx2IUDHaZQUGKDFJ71GazSGdgfpyP8HCBxRb9HkZHQduj9yapGZaEARIqs
7Iciom8qCy04rmwLKkeTk/Wx6PiPSmR2UimFRik0fKIJCR9+twldfDVZkUCWpYBDRCr1mEGoacHU
iehT1YO7okV4cPRIikqQMYuD3JYC/mdL89rAtjLHIHiBIa+lEiSuifLN50vvjcvS1zD5qOO6dbiI
M6ieU7M2Es2YHT6oaojNjOGqN9+HJrXEpr9jVhhjV0FfUgvrs+vvu+al5Pc+LOlhMA016qGGnGRr
wksAGb2Q+ge/VCJX0hjPiCgldO0hTWARkcBiUZQadGis0odh6zEqBnC0/risTAcHBjxcfxN6VhKa
dW735b5CKuxHrsI0uepC7qmXoZnndzJZq9CmxdL1EYd5NSGMHjrVdeCwDRzulYY9Qlg8Zk1cRCEA
JxKntnf8CpAW2C2XCgrYggYnX0b5H5LOY7d1dAnCT0SAOWwZRWVLzhvCPraZc+bT309zVwOccRL5
h+6q6qoofxW3Exkb5YxKshPdTrIjYT0UYnuKMA0p4VGwQruaW3KzCGxcmeSom/Oc3xvWrfG+ikSM
taR43jVzPNbdb9n+Luw5tSNURP5qFhaJMt36IQnMXH2DrmO0yqAlERY3VTPkfmKCzefo0KU7CXtc
ap4r9bpFz/Us16FRiRfMRi5FJ506ufNaUr7CdYjfRsn0Yx08cbvl0rlkImyZP7e8PvAx1hluUsC4
p3+N2s2ZrOGwijFeE9Z+ViIrHCr5rqzqjUxb5dmM5n5XEoUrJK6gLMVBywAl2LxNWRHYVGFkxdJQ
IbA6vJ4yu6lFRy3elDZxlzV7xqR0XnnnCdG0reHX7XnattYxSUc3FK+cSm8hon7s/HLZ3qaWyW6i
3iZLoBa1l/g8fhTkz69GeZlmMnQF/KSSCag8xUqDaBghhsgaPIGlohWpT3vGtCVBOvPzImV+Z2xu
rSlObfS8JLENpdatZE98DEnh+lIfK6GK8S89CYY7gaqIWEZ7pEa5j5+jkgq5HCuNlADZCrJUs/xW
7OudkuDeYenNR9uo10Zeo2MZ3+f5Mra/Q9bZJA8Pa5C3zyZvXU9BiwYXwT67o9RrxxhFp1cOurBL
zSpyq/G8YeFqpu1RSIqwBOyPxbx0utR6jggXdiduQ0XQ7/LQkxcg5Hse8By0xQnkyYq9cbC7o8HJ
dhGBro3rNOBhyshPUjyJBL8Xn4wXm9adxBVx+iZrXrMF5BqfhRWI647kEW2wM90ZCkf65jvbLcwG
pyGQxLTJVpeQMkIIKPaEI7+enmfyi+qjuNlxeaula4rnVeUNNDBx65vSYYiehO0vKZltq/5JJb4X
ZIYYmNXmY/wydclOyIpQT4qXIWsxpM1rOejLfQLR0fZlYE6J4SuMr2kWCcCLHvTcV6MiY3afO/3Y
LU6OAy8WpRpXmsYp+LByPMTKMyd5uhKntGJZ9KlBJcTawaK/UqsZ7wajcTRtl4jb4FR1w2+Ih+HU
Vkb6Ld271F80LyoYktMd+UHPorcsA8UwAqaoMNBeDEfSU5vF48W96gg1CpSUAZ74OmuyuxkDGfRE
KRqnnoAiM+YQ3cLyr9gwRWFe4taQZZGTnhAOeu4MNRl1WTV/qP14WQaiIUikAPpYvao4EiWXy9iV
kWQ3eaO0bxRPSLxWgTPG1Wbg95qWk8zpgJ0MT+0rzc89drQ5bdHM8OKp2kIlp5dUfxWREX3VXetz
Jr6Um2DXIAHD3tA9qYdi6V6wjgq0/hirbpwwUNeOT1p9biavx7JLBQggGLUkFmu4b08TAp9suDHD
WEUdyXmVRyiLaXhjSrqA+rKunEfV4uvMbPfy6AzrQmC1O4qfZvZjkOwx0Mb46e9ockgwglpzTiF4
QTRLGoYU1pbiyLIvSZ7VPXfxi1bvlcdRYevTqa4OsFFxedZXr8NsG4RatWvDaRrOuQ9huZfbc03T
oo7uFIUyw2BjUA07i+RPML73LT7AP6psji35In3LN2XraOntiSqP3N4ZJN+QBm9sS86hbL01qxbG
vNEmFi8qXWjRpMMxI+6o6jroKOg5R203z9qWfYZrhxeLPVfMml90E9xISrxM17/Mz6Tz0mpj0WaO
osu7uC8OWFHtp8fDB9E159wfSQhtN6I0an/ioG94FyA3w7LsMbxwpHZ0q/VcwNJPrXHtBsca9kUy
uPLSBus4VU7btUcNHEAnSVtV2ks7HGXhHinFoZe/CJCu1oix9mG6KqlwZeTEaTEIxWXyeTTAlIS9
LhB/2mIxucySrS5OZmaneWkVjqdKJ6Oz7g6jbNSOta1UVtJOjt9HA8hoVA2KKrGn2KMoS2TDX8ul
/N4mLvzMUNys9BEvY4Zs1YEa6/6qjrgw9e64KfYI+g9oKZ6Mhv2bh1wChsr0db3t1dX05Yq2UtaD
pJ0vy/wOX2y3au+IeAd25ezKZDCuteok2tEqNHTZ1XqwtpZ4Yrw4uNhS/d7Mvc9EIvmRpMmCBVhC
SXyymLxXkREI0ZcIZADaZm/W3jKeSDkNrFgm+PSxmBkEiirVNp+6LtDKaN9Y5t+qxIo7ZcK1rMKo
Eb+kjPyqlFetTW0gNzNPDGT+ZYB22gLzjpBc00zbMg4IvluqkK37XNclsDr8kabX0vqUxddhe1VX
yjqvKZ428lakwV8J7sDfPQoTPCspBRxZz26zrPxODEY5IkEo+L6NqNLKS5s2p3qyZFuphFBvWLFC
tzMmX64Dscz+qUbrJdaAhe6DVqw3wuMJZ+0q3ZsLPbMZO1/ImYoPbVXOx1nvCROshiRM1mU/Ybht
MwV7m2rppA9rslPE6aPmDt8xtGgFdfclbZlXZdbvspCxWmfOpL9mOuU7kn1w9vRKtDuhnFL5nWc0
JlNJaOCMVcrUun2BfGsd91SzYRsJh0rKdkkTBcSMvmLfd1BVIVhnSpypSv8UC0vlmIw+jVB7w/wU
V4MijWWnk8LOaYlKoq7OXM4HBXVx3x237DO1PkSNo+Js5FZi52z4aiLUk4iC3GsAmXqt94SWo2Ra
8KeB7j7020K8M6NYdmqNyXEZzF0XKZfG6I4apFvclIdtsbDrohnoIr+IM7eWKh5fI+7UoYYo39bj
Epd+uqWOtr6Jqv7ZLLRpUnUoJTYUiGum/Wb9R0KFNJQNcepMAnitpnnb2F/kdHBExU/k7x6u11Sq
uyDdGlxHuvmFTNRjqRbXZYiZNDD5SQQlnUd+g9yvuL0XK0Wb8tZ39ceqWLu6z1+rZH6VwWcW+dqO
x6VKfsm9IDOUxDiyxaY14l6EvykFfGnsqHmOSRSVWIH3gSwR9kLu5c2ZE7auPbk/5JDQkr9aQVnc
LdoBao3H3lWb/WDJO6ki843bv51ZJSSIPxtjG7Ypx26ruauAMlT6msVnfXXHjMkhVfqVi/Fdm39Y
hC79GOeHE5Wl1yWZG+WLG7X/dIO4ceW3nrzNaI8rhVw/p0dJEW1h+NVNwZZIpa5eFPOpTN3SwJEc
qLvGv2EBS1WqD0XLrlYkkekk5OHKOEmrr5xxUKhz7cr6+5YU+9WsX9oU9UBf7mTRKUUMrRmiKTTX
sPYGdaLyL4tdztYh/1QNHpKTMoaR8eTGXZN6avocMZZavSeKa+J8IQpHU9yV3xCMnebEWIZXH7Py
rpkhVcK2BHkPkiHt05nwpD7ZG5avtdzUtCkHbRmv22yeYpwmmDcS+8oVoHuHgZIWw9RJdyZsoIYc
z1RqouFn2cjEIt1MeY/WICOsoWPOOi1jT87OavulM75kThmBkrR2ky/qpxzkFhNMctqG3G+NvV6f
OT07bpgpOyr40olPMsaSC/unGVxTJOmJjEfVdC3zM8aLpiMZWw41OMjoa31JECa0D//hUvaN7XVh
pK8vnAHQiZQRKWzYUO05UnwtOpkWAUUOnU5DxTcI7micB6XkLDoUA263m3U2qYLVvPUkjJQAhMcu
d6V8JLmII5squy/jMKbjUqzci+kW5JxtLcKp3dYK0HdwmzU+4RAX9AMdxTLshSHxLQnPzPQBJKSE
RLVePPxGpLGmxeq3U80ZV9tpF0xx0GkFTpAvnYo5TVBKnlFEfIjukBWxW2cKtXHq6uJymWsj1GL4
dlX5EWNcnMpux9V+FWbVFwo/wmFxeY+Y3+iqIlxFT9H3dflncPQsFW2HJwGXRlkoo6y0TeadYXLC
sf001HBCXF+vX31zVZn6qGz4pYGkH06Awqb6zievWO3ql6QHu63117IP5eQ8CO+kewfCTN6byXQ9
Lmw8fXNwyb81rZNUUBlFB4urdqoZUsuaGpys1tKfhzUk3bJhjE9JPc8fWisuH2rU9kCV5qjuBaH2
lXkJsmrwwCdaJ0lyXycdOhrofGVmpbP6z2SvxVWHIfus7otu2c9xGsgW0RH6dt0kmYmp3B/WKayk
7mfT9fRECfxsiXG1Q2riYHX0PCjNrS3nvzimcYPDtKMoMYIhqW6NyfxUZFo3cbV0e9ETupc1Iv1X
eKrl1emJo+ZzueI6fpvFlARxJP0JpuTVY/Szzre8PW+903wq7T84wpHRD3qe0VUKp/in48yVTZ23
jo8CzhgO9Zsgk4ODjRvebmbwIFtMOjL11KQM+HmGQFqWK832WnnS4g/1V53y19uq9Kz2dtE4ifoY
TwjZsWrtpcXelHytj52o8wmVA2JYy3f8KSkEKyS/7iAeJBC7piUMPiRvwLKuZY015J/+LV3UV+VD
WH3CvaVAGl1Jd5veL9L7mJ1GrXdgjrXrwGWtxS5gBZOs+GInSZDX545/Lfh4C2ib3RenMQsrrDcn
p8qCFsdL66JkgU54NqLiyvBactzoguO9QKFTv+i4MUW3qZW9sbSn/F+q+xGqcylUTwpKxHrDpvDb
yHK7iKA8X1um1vpdphzKsgkzPSAEnlHXefhORldOwyj7FZKvaHuOh39TvoWN5HfYODUurV8FTBh3
mATbJPn2rWc1l9rYOE6Rs8VgYPmeQm5raj8zv6wpOxcansI6X8b20Ag6aMgZVitnyVgaeZjflSam
A721mcddsmauXOEdlSUn1MRB2ydH1TzqF6054php4kCDbKZxrX/C1NJle7HxWoJMVJd+CqWNRPgc
qh6/rVanDz902Z4yQWDeXSTngKFK66W0wkZ7TyQGEIv5pqv/DAx6MwAmQupnDrPqXe3IxBR0T22P
ZeUm4k8vY/dbfVvo58q/ZrpqsP8Ks+W1h0OmpAFwnOTyA5xpSC5RE7bavcpPnXascQpFAl7iFIq4
SRQ8Lr21CyU5pCDY6p8q8gpyy4vSNQDtBg87VFsGq8qW4TGGiCN8Mulu8seVFBHRuKgvVa9yzPqj
ANBCdvN4ohxpmDL7R43nts1Owsvsraxt85tLpX+tf7XWj9vnQg9V/EfJuSdWZ2CyA0vjQbGmS1TW
TyS/2krDwySoXrxZUUDwZ2K+8FmM+qm6q8lrvFzwGha2l06hsklSJ0urczPQx9NU60mJlGkMdJEP
t52it0rYGJkmMUkLVUzW8gbk5lBYRWBUGTsebz3LlZKrsFfxkK5wDj+Wbf2qc0sWFGFyQjNbvGr1
NV7tunyKBpb8SaedqVTeAJJAUcX+mbzS1YnN65rfrW2j7DvBrE/dBbmabRjHtb5WyksbnTUK2hoW
rPCVyJ3kXVkcUuasRwXwMPfBrbIq7G815yDmzL3MkqWvuTeVb+if47YvBTDeoP3s893M4K/xpRCR
I3JpMja4fPK5jCSYRTIdpX+VugPctIt6r6U+7iVEkFiGP/6yywTLG9QdDOhMBbJdU+OlqX7H4ktv
+yfwdlQISn9sBkfNeXfv/K1V9rEond12UIbGDbGoxevrLXGXgEU09dNSfqzpecNaI37vq9gulacs
Cir68dg2rBd1cYHdrHPWgYMpgVKFqLMcg5NqohEDBCrIPzHepPagIzvKk8NEKcs5ojtdz3o/Ztz7
o047L3GmbIILNERJ0VUhFRDNcsp+JHyItRAtTFTbOLODelkMsll+xF0Xf6n1v7l47ztHZaYI9xbr
UtWVg0WvDlYiHfoaHEW/IGKYKkKNAiO70jtVMtemXtiG8mpSVkROvTkiitj+qcWEseTy+Mu1q1Jf
y8LR4yBWfjSrcDX9OY+dIguTLhjVHSQH1/BkODNxDs0LvsFZgd+XcFqre08GeXMes2vSv2kVAO6h
F2ZvYmYgKz4XK1TEPyq6VogdnSpFpo5JDvnGCFvuCgsaHKdtScWwK9Y81YtIPWInnRnOkXof6hj+
hM+Hwwlxtprd/8z1jp3SJG7WBWa26zqKl+ee5M0+/o30gx7tN0SwiWsUwfTTZpRqWB8xpq95yetC
fvHiyv2FuWFqwZ4GT362QNyPCvHRJi0K4JLIXk65AgMdlETIwjYu3KJ7zXVS5EsIj0M2UjQaodB/
babh6Om+xCiwrx3R2FVInEnakLlOA+OcL54qv26/SvomE0Uv0Py+RYzJcy7rlSOWvH3yo9y4cg1O
rPKElETQfnrg1udVNcG27fIRZsM5WhAoPPgCA5OkOMEILD+L6g0H3MhXCQkQ8OIzN5ARYf0m72T9
X768d9eaiyXZpRieUKZFv3rxNqMEBsoqOGpVRxkiF43OpFOeAzuCf9hzH66oJTXjI1ZOvYrVTO7P
CQ9peZHnAyuhaMEIHYVxvNa1+rM4IO0E7HVl9S0FfDCu0+Jim6TQR0qvAny3CpIstLo7LUBiiDEM
22h/6+g8YyttheqHDp6TUDbvVvNSk6s12rqJ78DrLNQuukd7W38eeOAHsl9DPIrL04KkiNa/qYO1
95rMF2enFtyo9/ohxLZaTD/NKcyzyl1mmDBxfFKmyN4MM4hjfOb7p2phh9F+aiQboNK7ZM0tnryu
2bXzvntpCQHFYf6P3jNCCqm+xagVTS+6jwjKP4y/MXcTyalFHOp3smUz5WPOu2k/wB+Mnswd/atk
e+m3VHHux4UvjlRvjD/N4X2RntRnBRsCeXrq35U1qPmLFG9bN6DKWxVLO2oQEsscuvgo/dwU0VGQ
bGGeoFVGyJUMLkO3wHMI8gdkx9F7ibUvKeWk9IbyAFhvyb9J7Bb9d1oEIK0ki5vLiyQc+s7Nl10k
BjR8+p+aG073kak/zfgFyEvUtp19ypTU97wyWWTNQ9Og1EEJ8l6co6UNO/0Ej20X61Hl1hVGUFi/
UcAHFyJmv0YcAMwn8a+ub7QShb5T49pul4NWc00v9K2hkf9rpR9Fuz3wfxyUONnk8vofsPRYcqqd
HdNkh3WM5Wj1Dn4AFZcIMJRs33oWiiRYiy8Fr3zmmzcGpPM7eLMN12pEd/EOb9KTaa0vQbu8aMU9
Y00lDS7ceLzONzUcmnOjBMbqRosPWoIgjDAA3KtL1I30MuwujIGCTgxbyWe9GcvnyLUQHwfNMyJn
jIOoqVwiYev5viVYHhys9g5UPP8b49ap31X1zmsXe7fA4lsPps4Hqp4Zefje9EMWEWtANDMufy1F
jdDy1tZXDXomfe2F361zZBaOscJ7HB5BBOpDx+ZYcekojWdJtTuWP7g9GLGXXbfuTVHBVyRuQqz3
3zFZE/IdVXSzehN6KYHrP+hUJABkXnffxNda2qHQgizfFZJjUbsSkWNiyzUEpskZ7Re0vpxCxM0L
5S4fA7amXvog3AL5fMBJhS9ar8nXOtCpl3BTsjMlO804S8j85NPQ7iz538w/buFkhE1uV8Jb1Lw0
X5Uc7aPsBebk0fRYIyL9Dn+s/r0/qUD63aI4SvHU6Qdp4jKXGFt+saK3JUEUUju8BGo1iUJ709wM
SoyTuKdy1mHIJ1ucHmbvqZvXaLv5r7VRUTXP6lIeFp2mTfVn1lbOGKotPOsMO5S/qiJ91BKztwVY
3gKRwXRVJyvcHIe1cge9ORn/v95JbKhJgFrn2UlIaarrL5X8AyZX9Cejld8FAAhb0MYHh12XTt/B
2nMNmSDPWpmDEpFWE/fPndLu+zUJ5ap29LHZdU30J2bNpzWZ34KcBi3Usp3rqaP2Oz3P/XJWPcP0
ZH3iYrGr2FfpZq8ImRCQ2qbk1smPnHzLqBHkQ2QGtOCEDXZKKDWHBwyXuKL+B2Vf/liCsksV3KqZ
2asv7X1sY29c/8ZJcVGg9FxcYM47lZ8sKp60KWOwDG3i4HvmT5rXSf5m+hVUizamf4u+l6FOFnP8
qFSPZrztHdWcT3mLefEwHdaBTVyCicmM1wBSy+m5vln9R6yJfjbjh9bmfmzkT0AAfj4+4rvk2zQ9
GnuA2oWI3KZ71MkivvhcQUu3eHHL8dpsJzC1aJs+JPOeKtlTHYUZX61pwk0V7phydjnXBA7x1yQ5
cW/Oq79Z1FhH7S+ef2eU1jEIgE2BjwWF4UrqYUa6qJAMEJMe4HDUPopemOHhgT6sAN/DdY531bRf
QWIhq6ASlPjJquAv4HlCTTpsOpC77DU5p+C2r1dgonDbYONO3MLp6Ji6ry73CqPqzo50r2ZAMyLF
JJjEPqzXc/1joLnKjekKuAxKMU1XYdwLt204EmfBDOVkfGhmzNN1CzkojZ3VxGgbfnWsUuqLfF+U
sMwxvQsJubNzYhs59abRp+FWu2fVuqF2wYcZOYEg32WWPnUy72hW3SU+ZFQZIgUCfi0mHmQQRjFG
UmTwTXwh4HX/XRgf47wz5HDFqYi4ruVnQhNYQuBdJs5ydaRaK70cmjhaMOpWkl0/Xcrs1dJP63zO
YVkBerW9OqC3A9xtHyGAS+sXYwra/441DuzJnSKPEkXC2PBlWi+tdB/+rJ8i1e0x9fToX7MAYKXp
fdHHD4mbYeWbx+Stbr4KlGDWfJj+C1afUx9SVBlcgfGuYXLMYztJlBIfOdUjZWThg98pi23tLJKq
okuRB0V1t6ZjN3lCcRHhlsf8QHK9qZhv63sL6vkr0muDewbNTx39aqaTWzT9aJVz0eG5i9p5W1yN
5704WM7qzqpSuDrVazqTliSVXpJ+NO1J/Db5mjH3lvInql9HrFDV/EoLCAkJe6Sqp63O3EHl/mRi
sJf2cd0f1A4OEEciKMZSDLeJTgLkGKjPZy8P1E4nvXjNN+h05Cwj4oCi91Ueb/GG9c2iroeWOk7W
XWs4btKlaJ1lxi05wGjDVw+R8Yg4Vb21/VhEeH5HVX7Xh5wCRY3l0X0oyFZaio1Hf5PLFBaoSAqn
BvGjZEDpYzHom330zxKtSeMMym7ZPOVmXafutX3LLIf1AAgKWCHFkFvCX1F94krWlL71UVFoSu8d
MEuc7cTKctfKjlHIlq5i2E0iuvI1raDD3Uft9rGufhTtmAQSze+WvNUL6Dkj1jBFF4vroJZ46HOg
DvtmpKOxCM2QD+34zUju0cAsW918ARpz+44m1BLV8/whPJxghqOASqNrSLEd/JRDQwwXWqV6wyHv
FCuoYh/3DKyC3HjReNric75+tOl7nHiW+ClC0aXqm55bgXZcRG/R4R4PBQi8Bf1D4oWY6i+WJH6P
pXCIW26aCIfEVxNsX2je9Yxj1k1IdMc9fPrCaz7JXXqNCpWheVw1LK50Xg5CffV3ifZlJgQi/HUS
heLMA8ru49T6VpkHrQGHA3G3XRq0dDEEKELs6dhEnBOxq7O1m/pflpxTkOk4djpEJHG3M7vSWUln
o2FIum9NeFbKGXHQjCafcU92SGxQvCN9rBI/2ypqCHBtnVuq1T0jn71VQ49TxAAPSn4ZitluJOM0
wuhjjCw4ivw0xnciJuG6YwuBlE29PRkd7X1+SxocAaZC69BAgZjIzS7XCbcx6cLLwk/oFWGeQUyG
N7P5MqWAdUkzDqQozKeu/ios1kQK4EJ1aib1WTJlpzKfhN59POrpSR0uJb8wLr74aUaGjNF8KtSf
qMFm+i0TkedLNODys0DMbqL5yzZgc0SzS50coQrnqCh30p8MaG8lPshIu27IISNZdSv9TWh4KIeG
o3D7qq3vPo4f33Jg/WeoYvSYNuGkGtTdqSOrt3lJUH6VH1zZpgScaOj2hES7NPLPXgdCLRY8bd7A
QRjTQUAGMfAu9scq+evh4Ve63elvU3v3P6HKZdPOI9R6TI/WciaKpvleUxKl3ftU5HvFRJOVZHuZ
Pzw2jQOxmIdyke4jngTzvlKfo/yqomWMo1exn3t3s6TLOEyR18mParP+SIosKA/C8mFJ4NcI3ZyR
jzK+ptZNlid/Kfb9Bk8VPVUxiJLyNMT7WoY5vEnCTjO9zYpcffrtai+BXdGNkHBXql2tClPhJZUn
Ku1/ev2tAjGlQ6ip0C121pE4WYG851iplrdhHs5ZKd8KFaya+LKk3GvYKJb/1A65xLCKsM4lTOf2
NfdcpIl1x/+ZPbd03/qSvggWXHuzaX4lTfBPKB+Vrg7bkR0+jBrnmvFvHEBKuIGlWTB3Y25+Rcm6
J6fvOR73i/xiICuuGSFI2zdNiJ96QO2OBiM1hOmUwu4Dp5miU6UQuzlFi68pYuI3snYz9Di9KyoC
oTampq+2OlSt+F4bpN6oCEfrf3Kce7KmhEKLmrHc3jbxAQFx5MSihe7/XCQwuQih1OihDKRvVK3u
rbSI0hPMaa/OE7MA+KrZaiXvRiuJnDYzcmcU2ylIBvU77ozYhwlFtbAmJzNCQKIqE9mhEtV9dYkE
fyh2qmQx3+YydzAr86vA/R5p13V6pv3ssoNlMjvRpm6FIqn61nTVNUgQ2Gyto53KcaE3mYRxuvgv
FW4K6T40oYzKWMr8RLYRJJyEsCGXmDFbBoWYwLa+FaZwaCVhdkxB8TR8OWQ2quWaw33UUleqdqvy
pZnwX3JQDKwG+atbaPFL1BRNBVcCZ2k+CDrse2vFMTAy2pr23CXNm65LRG5PMFGyh5hd3WeSdpkw
3gQmWKliTSAsQo8pg3epDlegfKgJHpVJMoVdXx6neVRhtSLYLpx5EzNoW5GXycCcY5hl5ERCr9pd
q0peEvO8DQuaZJSz1YXgOfVVdy1lyzE5RYSlOSv9p5WZ+xKjkXYaa6KPNHex0KFqSvOjCUejLsM0
HpmNG1Pw/TIQo4s2+RnxIRZjWQo58KtwUUycYHEKqM6ZQuHsUEUa0o70BoXbYolPzCmlVJ1r+bLq
e6HzZWtfa0G83CfzoJJmyngAu21ohieWdewPJF1AZ6kbWH0mgEcqaMAkpFmSly0KuL9kvJAQzDVf
YdKUbp/90u3BV+hG68Epu+eGuImY7uYCvS0YBzW56ZrXYzXRu1YKzgTRm3KzjHQWxbajA7AYkGKk
1TS9kYkGxUP+4NeEdY2r4SoxH7cJ49YMxzXxRxQIo0xj2b4ms9eO464tlLBVBxXujZIpQ3OI6Jnz
97W91cCpo/nP4Nym+B2mr2KwMKxRPpruB+As6qrzEKdnqd4V8nzcrF/VBOwu6VA6eb9qvb/qPIdG
CM3kW1FJOxFcxs9wi9oXUt84ViV+iVZA5KPbNchfrC766qqW5JksQkSCGm+RVFeo9a/UkDYqH4IB
+/FtkMSdnCX3NcqdqDVJu1MdLUpRQtQCOtypX4O+M7D7XOrR+pm6RvRGcTVdQYpTT9KiX6lGj8qm
VsaeQMlmQDaciQQVlJpS8z+gD5KGm3wrRSSdPVFaRmwdkGArLgwgu6MfSz/Pst3YWodkWWDySI1B
xTRDyNdLDDbWaIuT9LUP1FbXKpKzCfjGnKrskC0tuFRybRlqa4FHxrw6CZBxyiTtNpSIy1h/zJLl
p2Z+QZ57ztPsKXoMKCrgTiPl/cbcSonqRtd10RPHavT15qEQOy/aQVQz87Yh7axn3fKrh2gXnbsz
J/jLR0moT/ZmljsLqb9GQaXSnWTMJtWoFJT7wJZvoZeisqNkG0RPn76m7VNtdzJ9p4KcrENpk1Ce
MKMnuLF+6+XzYljUOo1LsnUka7Y88Cf+9Q3Wf5F+zFEgdBTKlfE/zs5jx3ElWcNPRICeya1I+ZIr
21Uboiy993z6+6nvpkfTagGzmoPBOUXRZGbE74Iq3XyPpZIORjLdIX3JivhJEaN5GKG5wRISWvOz
eluJNTfpDlZxNINnqQKl3shZfl5wWUjuZGp+FCYfmvYLTcuijbGjySiIA638KZDyx04nfoW+v9RC
yIoSFC6WddsZG7Fm3g4ji35qMmHqgRrHfkDCUXWHLvuKvY+gA+5kCYvxG5FBT4WdRvjxG1CKUVbm
lbmY2kWNO0I+dvrS8k6este8JjjGODc1VIgPxjB9hUXXb6L6WSTLJjG/jTRkPkm3NJCLMctvgVI+
1w5mT+B+l0CsuE3hxM1jaKqOST6s1TsJatxYa1bNWXlHUDTakMFG8yvmYZMAMRzzcjcGCJ5Qrwo1
heVPXTOoVmaAEntOvJ01MgKBr2vWEy51Lmoz+AkZZk9a2YmEefIXhy+yEyRcFSoQma67eAtJ9ksV
tld9XmX9furXobdVxaE2Isdni4m75666h3SCWu5TiNSFnYG8ITq1seU6kmIsOpljDYYm6OK3TgoO
MdW4Xm0H6a3t7QWb9inUy4XUP+maTvRqjzdBc7NYMk4GtV6aIGfoanba5OSbwlg11UQGCOX/PPda
eFPlxN/v1MBBxESBzKLN4+YupBNL02nnK0wlBKfQAIGaLoJWHQ8iMc8qJmWZyqskf59GEj8G3akm
1VGU18bLN/aQcB+4YON3y0I7xX9Yn+FAeEjlJ20RwKr1zAKTb/Bq5FoSuoDh02hiOQXpSKaNzfxq
dXLTIoAgYWhhKvweXQFtbyR9p8JEQYq6EaF9GC0Df1GQD5MDYMfhqitGQX+3LkV3HOQRd0tXhwWh
qhDaWQJxrTe0nyWBKGY9gjloi677CUpL3KMMKGddkLXHNgDRZ9sf4LX8QBldWcbnYQNURXdyG5VO
V+jPFjIUDB65aRyLTFuG+Fw2Fa5kjCtSthIpcxAlCu92FCzYCRHloHqBe050+lUU5P6O00s8dRLi
jZXSyBkHIOhIFTZL1d8NjEAqLF3MSjU6ZNI8QSDS5gTMaRrtoiXBLMgC12NSrdROQtI6gAFSiJ1a
yX/wu8QdB03cNcP4PkjghpohV65QUQ/nln1fKswcs4d7ENe4eqnOnXKt+j+5TTx7qBw1ClG96GMn
t62jWsMqJwfVe0Slnszj6K1kUsfw0lYcmkX54ImTRoA1esJWJoJfPA/xp0fzVZUvQf+qsLkF4rEx
XwYDVFd5kgENo7Mi6CXSIYs1ruPy2eztHu+AF5TlnTVCMnlGoqysMFDfPdyqKcSpP8HJ5Z7n2hRX
crfQzs1dC3HuTaUNkmqt+yrW35upnPdqiaHZexzCbqV5lpvGg/Ioiy+vlRyOBaMMw2ckUgw0MBFk
VFphoQjupY9K9nGgRO91nX77UwBK9lJM9bqMvGcJeEFuH8MBSDYwEdzURhKvAmtQWT6oenPZTfn8
ZuxDwrAUjAD+nW6uEvlzDJjOJzR0xdpnGood4EU7CRk6mdoEWw7SN/ZxI2fDtJZZ9qNlJgRjQyTR
oLRbeQgUwoI/8/7FbPEJgcnrus15Fy/rMV2ZoHh++56Tkt4GjzixkLujQux43GwP/VPbIw3V5Yxu
JXINEBV1gh2y9HDVUEaDoINN9ee7iapFVp6gZRM6eVu81pZ872f2W1qkFNDgl+aYSmgLzuEOiB6X
aVo9NyblHYBbZHY7AokjaYFu3G+GpYUhCgWzDiEi3Kqi26mis0yd2RKzQILegNBONVQvhon8u4gM
7xfALxtY+W2qxUfHm0XHoQRIRwnbi48EGQOTSPdSuxfMc3Fq+gt3LF/IdUTNovlO2oNykpbcYutS
WvZJmrk0N04p/6vE07zpmnUrIwKZxJbxoDNsxYOCqKUSTtKEy9AbmWMMPCO9jD5vrFR2hXUHBLmr
OoBvYR4VP18hn079vvo1MEc2a3P8Q6jVSHi2Gv45g/2gWR6npW6h4qtYWAbRhsVP7wHk5YP9q40r
qOeArlvC4ZyaOriMXiwwJwxknO6RtZfrOrHFarJL4NdAv8si0D5qIdn1c7vcaS1KM6FUiI3ljadS
DEe1G0UGXZ3PV1jLHXUpTpTaQJse2LCFuncyexMAyTL2kiUerLh0FG+fj9WdSUWviWBRC8Bi4bCN
bWObegUCzK9fyhhxSj+scl07ME0P6u4JHnLEY7Hs+2+1tLZpZM91wRuG/+J6j6C7Vdqv/K5ch/ws
pUbD3z3lSr8wojc2/tWYp9vQtlZevaQ5Dtqd8eSh2SkKZnujWqlzxfHAdierc5BhbwLv1avYHflQ
ENcE4XRX+Maigd3WhwEoVjwVRMTlPeNczKOJ1Bu7NdSz7JTTt45Sq/HadZm92QwxIv7hXDn1aOOy
L7t9kfSH1vpCBxaE774MkYKOrXVD6b0np1s3bW4VRKNiTG48un3RYSKLUI/DuQHxx/pRi169/kh5
mjdgWAWrGNGFZC3kRnpQ82plB9qiIj7eGc9cjDb4a7r0pSZQwI/5qpNe+jJemiTZ2uFWHZ4LzEhq
x0A0XXZEWJ9pDlNJKifpJMDI86Lv2dgjAlvaT9vog5WueuvYsN4CBsN2ZbIcLJ2x4hjeMow3KYI8
NTZRmSFMMJVtSB2kY970an9Xdw99Hy6LEeufWWw0LASYAucEKp598K3Ok5I6yE5kV5Y+o0fusM/n
oGW0Sb4xbGLUHgYoXRo8VOaHFD7Ipou/CPna66h+qMWnBS+vlKS6tq95NuEBjfrPccjx1hfZq5JH
xyIkxLbWmqMyWE/BJJNfkE5OYY9bKdkWNhFzNWPhxFoBFYvoKs/PwQ/4mRYWxIr3hKFF9oMvREmc
x1uwY9YWu2duxUs/R34eQ2Xu2uIYeA80M0EOKbxN/bNtclG20bwxok8D4LR/GKUn6v2w9I6dAXU1
EAAg+z1ia6+h3wCSp//fNDE6cKPvTzKS1AmlrT12q4bmRIgwmaki26vl6E5GuhkDQ71n0BSaWK3B
Mxk2w1y0KHAVxWfvTpRlYYyfqrA+MvXdSo6TaJ2kkhC4qDWSrNT298IY3lGw57E97zxE5N4ggyrn
5+oo99InpQLNpwV2/ahp+S6yMxN+TnegshmKkV6X2A0tg8oa6YkL31rJYqFUTCcMUZdmewbNLBq1
cixWM9n4utC2cQq53AhvM8Tagx4Fi9jQXN8eMGIsi2ipSChLkba3uqtWyyzaS8K7xwzRhJ99b538
8Zfhf2H1hcqnCzUNyVWDe8U4RZJ2rMHZK6vYS4PsmLpY5KZs3ltDjBIqsLQFTRwBTmm/wIr4Fva4
rnoS2lIR6e+WF5M225VM0Uz6/y/XpQRRqRLTnohSgjgrsQK3Le/JGBZTgOYIw+SQvQjxjvJv0j4L
yAINyUPnDhI1DBtK8SzM6ZGeaW1y6mQK3Ijty/sOE5TUfAxTvLeS7VjCdPi5G2YJ1goL0dC4iodx
GQh/L6E1KIdoZ0TFRvUNPDKDsWgLVXXx/8wTowR1kjelB2oQFsFzFctzHUUbDlvGxqMYzutFk/Z7
v/YcH3oln0Z0+VPkasJyk7xHQ1eXynsx2WYAtELEq/RSW5XT2uyoKyY4AFyvVcRtPdMATNxqbuID
0h60/pWNt1VexLjWPV6ag82SYv9+CohvQbV+T4Fd+A98H7p9Qs8t6rVNy+yJxyIzYWMeJnMx5HcN
lYRSAhrozbIX3gPrK5OJ05O+c0Ty2hA7ld6ySpICYaJdIJWKCslVNNE4oV/zgJUs3SR1TxYdIG8U
uRWdux+6JXxN2fcbqzDvmVpVuLWRn+r6YQyWmubqobYtQIgV7akpc0pon0ZgnieeNitLLGn5QoZ1
1cTgJOf0JboVLTtEQ4tx/AVL29qWs6WvxOpyUqbPwbzvqc2K6WhLX+nwAh1Oi352hDIUh2BeQ0yO
l0cL6NpkNNBtik2J8kHUKzlQPrq6QGScbgaAGDXbiO7L1ybk5+GnpSZg4RJnn00u2HOTh7uBEHAm
uYmPYKJZ87Rpq8PgT9QS7XDA7wKKMs5HDvLxILGwO9nAiqDMwnb4hWWosb9C7UcxV1NdH1PjAJMJ
TTziN5bKfVBlroYjPzKqXTIdKz1ZMix1XsEdaempyl6t6HmsOAfxmott0qNlr5CLa/uKbKq4EoCU
Z75ikVtYp0I3OasQ4WcNilZUaPVk7SrpRyMyN8E3bFbYYM4ipTYs8OaLOQ6igFy6ulkxZ8hJw2AO
xTsyalDFcbtA/KyawvG7zs2nvW5m/Mswch6ESMjZKpVAiwhRsSRmyWos7lL1TqW+kZfNtCEzFmB/
NpGDZA0YWqfnM/Hlz/NijUM3BJU01gBGur5sukPZOikwl/+g+/Myo8hGna1/l+ehUgAjIn6SUHeg
k0CpFNwhJp/F2oegf4ZNQF8ldRCvFQ5dad8GSFGYGxsjxrNpylWNdwQ7EB5gNCWD4xVlRemlTlhn
i37s74oacmMXttt6fB11NzINR423TXSqh52JYFQND4Us8WkG8WuR6mtLCJ7ep10cKynbmBYsb2Wj
ysQaKX1Qdqxpy4H7MGqDI83rJHCnRmxy22aeHsYtWty8gdcejGdZ/zHSDF2XuQn96Skq322lTfGt
YHUoe8XFneqOaoP8IV5KEQJZsfXPd9R+0Kbz5tFLgU5j/Wt1b541xZPctXchdExrERxdbaXOxyYm
zYPKf/Sj81cRngw73JQ8adVTFrAujla160bbCXk0SESlhI38mjF58Upu6j1mY4q7R+HnvzBqIACA
EFgwv2weqWsvJii5MxCVjFPmjt2HYWjARS3wgF8sycUCT63o/PuWpHLLUe1xrcjj6Ja9TiRndpdH
CcksAVVY1jWgK2bnDwtPNAwpK2l7y6FdTjkARFzh7gR5aof6KaxyVnvty4yGM8hY0RtVPfqSYj6d
c/tk16S/d/3OaNe2AnDg22AJuo1uUwzIRLFAYUmRxpdyOiDtjJVfcZU7U01SAXr4Eu751eJoH/yH
EhLIwDhhVwsvqt715liZmCVG/GD9kH5nNWbnsfaoUVuU/Ur5bDGrt0pbyq+++Qw09a4qlY04Z0EU
6bEgu8jMRbjKu1MFcAynNinxzAcEExDHlsKxiGVmMIxFaX4x3Iico2hYe/23j0XZDmjgAu9kd5RJ
mRiLQ1YhUsNf39F5MrjVwNvXKwfv3D0WUCGa/Jooxi+ij6S8XadJ9Kr5+HGzdLy3mCXwAGq6ovRs
dDCv7tgnCJ8UXA3zmrVWtfeCuB5k+2HwOTZrNZTmsjoXVruGXVkWBD0VSfoQkJdF3TQhVSNbkBKd
yQyo+0b9zY8Paer6yLNRhYYj6obxGJJqPqPOJj8A6W8gWcd0mhyt95yongd1/ak2xZK15HZ1sG3p
nLRYcgzYRyuBui69pQoyFAwP+khhZj4IUFe39sbJsdKEEpt0LCntftLzBxcuGFu21Mw7BDul99Dr
TDMU5bI4lxegbmXxhuW37RcixM3GfCoTjJx7xXpQqgtERCKHpSbPKLcOMhq+iP5CiQlzNvEfe9Uw
UEpgecO/GISJO2UZ5/hU761eOnsiT6A7efRYlguMt3jxjyFk6Ej39oRelPwAmbsefBXfGCDDwk8f
RTv3xnuFTBZpzbLE0lrYi0p66xuENdGiNZyhekP37TMYV76vvU3QP47KuvNWsS+5Q3j0orsE7ant
DupDUi7G/itL53b2HsLKm2+hATn13MCihq8Be0X/LCdziyFU/U4F4JQy4mky+tmppr9Pj0MKYi6U
s8gzvPMtCptDzKZhdyfTcLNhr3bPmf4gOvMg+cZbwdmZiD01sCt3e6jJWm6fymDT2i8axXIBDp50
Xj6vbdM7iLZ31JqXFuLxaFVMYDQrJaNJ+tY62CVhhzUq+zyx9K12NtWWpSDyE1rcqcg4T5WaSrTe
M+3QHaaILWpKwRhT7dBUqLG0fFy1koCJyuuNZ+VsC+2oLjsEWE6J7UpJX0r5M4nGZYmXZCwYb1tN
EwE4Xci/ZGxHzVsrUbWuinKVSLilEmmpYAIQJMKkd8F5HswwD6avQDjCiw5y3thAzOamUGQ6DwX1
NKjm2ob0r4H1iv41iJkAn6kUMCbchrLUbOuhy6nikQNvK4OCaMSOV6Zv5M7dBTJNdI4nOApOnZWx
/Y5LQUbOkC4b86CpB1VbCyAhGEjZukto1etxJwxlZpRltdGtwHOjwPgFN0HgCDR3FRAhBbEY8MY7
Rf/0VbGK8HjFE4x2jAIfliPoNJa4NjNVPFkEZMnRRypQvQZQM6OqL4FvC52iVkybSot3qVY/hDqS
Xyl5kvxw66HNMCR/b9ShNhMFJrQmWtkiWKkThggS1oZ8dIna6CAAsxPZPzOtei4i/Az9PJfuvJbI
6DE1nOJsP4phiU8tn2rH5qqdncpmzEZXlibqblPTuM/mHnQbaj6feXSLgTpgFgjrdNaW8i+p9F6l
CFoYZso0STsIjC+Tw7pK5grCfLteD+HCDClXgvHHj6JtZqNgx6hABWXkgHTjWdmZLVu7nVvI2AIl
m3vmKfDDXYM2x5BBKc71eYIDNzPtjVIR6vSoWsTIWWiBYoBdmLWmdCM88Qz/NnAX1tKzr1auDTPQ
JAGCjZPPL0LWHRmlO01wu9n4VdrIQCQoGUJfuhFDlEjvLFDDCoFpGyIpQhU40+AD0ySb13p57+XZ
wUyCI3OT10MqjkW7i3pCldr2GyFNJK2EdPBjwyVy45fiBVsvNWUnDjAnUOVDQ9ozMKxd7KFxigYE
xf+Oo1LOWVd/C6O6CLyL/WxKLbvHbjOTnY/pBcPz7ByZeOpneAZvRCZeiaO+HK5bxFFnyKqBgk9f
BNJj0dw33vONGzj/0L/cgHGRo17qgTwmmqpsZbkvzgJRtdqNahAhRTRgh5SxKF/buMcaa1QGFX0A
5/rd+gJaSZ8C1Ac3fseVgNvLMbxxo2ZVZ6POmYb9OT43wc8OBbiYXPRd+JTUeZk4DBqH8/SkXQTe
IN+4tHXtEVxEIFeNZk6mxckw6ATrkt1l+p6MIW+Yg+Whln6IGc8Jd4O9Nm2Tbaete2Vttu9DQ9BB
zQcmlcvGxquIGyRsfpWJOo8k+4tTrA5WrF+AuYynac5KsAe9PqnG6KgjlZrNTZX3wfiSsQ3X71qp
rEL0H7KNyTzyzfegf+IMxfyEJdMROMy8YmD0RLuKDGmT6DXyepLfp5aKFuM8H7aGFz+dmf4jE0ms
ioSzkpX9LnfYKrNV2VYrJW42WSChRdIZ0kpV+JXQH6jlRuX/GxKcdxos7r9f6ZVpmeJyiGofpHXn
B6W2DfpaQgmeNJ5GomUmvYa5jKM8BHn46lXUInpn0WaaqgzWahDDozcJBkNLHz6rODmD90mxNkl9
JKMnq7Nt0yPLLWO1Og0WFYuae/Vjb5sRDHyvgOHZCLOwIoUQgsmEv7QVtXdjwWvnj+Jv6+X8/f4R
3d4VcZKnmTwxXTK4O7jpxjvmy3D24T7Xq7iZyUv0MvLsRXLwCyIAnm362UPrihmIu+Mvf3znE2PV
TkbgPb/1mK8tnYvE2EBIai1Zvnbnq92K4C0Z4YpU/iI3/1dlqbPC1sBc/Tl45JnZQ6qLFDaMemxX
Gs0GmZRQMklDyblp4eA66ulVSYr/R1S/hDQcKTGtxrEMjraSrCzk661PlPwIddaTyiob6h7t7rH/
lIunxNgOP8Z4voBFCtm0SrP7SHuWiH4s5kh0/IMcEMV11jzs1V7g2nrpEB1m5gYTr97O0XCemD89
tx6A2qfgaTQWMpkfMRmoO4kqrXUt6lpoddbJxn9tFGTuaJxwXM4nHSP5IuvB8ZekLt6fPaKAzz+9
hYAHP6XDuBp5p32Sq1cc+/Zd47DhQOaLT+NtAos1FQeI5KEgvEDaoDKtxDDrSWbrZh4BVxmgDlBZ
/2y9wEkb2p3G2UwR3HYr+BhcfHW/NglDauP9OXos1R4HEoLRxqlfdcHKprH30EgwTG1CBNJ/GDoi
66BdhOm0x3fJsRkE6kyWTVavf0wqH6OT/pyo+jGMdn6O0Mc+pGgqSVmIwL3qeTOua1VHnPog1H3r
fTOhpxkO2lDOjfJjyrb4pKDfnyuMZSbTSgp2HdKhsPoowHPqQ8w+oZQPlR62xImLB7XojlWbfaix
5do0cgp1TJrRuBK+R+DFuI0N26E9Cqv5QPwBHTRl6UxEH6rHfPShWAQQx0y+LvxV6r3X8j6jOwCL
KHRBIC95XioRLWi1VnHCVqrtOZgnKAcNPXHGr4r7JZJZtIZTRDhLQeWrMflNexlxOGBDi+qnaty0
2VZFNlEh4EYYWEZ42cOIQ8FofwRJdJ6Mh1PvHUP9MScgDqb/YcywhmOr79L0RLSN4q9tk9yfcE79
2zPfvcZcF2P3819rNfwlguA5zlaZ7NjFU9ycikx1lc6/lyhm067Dx818s0w4QYtdptaC5ZDHMxTd
BbrONs0f/r2etSuh//rFcdQqahTJ5KvtzNYkc8iirswXOdFRiMEdRhwDMgJFycWbhILHEPluDEkq
GA++Fp4xJ7ipOvzO2vShSMaljuwqheAPmKglmIvko52pqnbVV0BSuG36qgCAIKDKCpn1bN4Ywfv3
VGlLXFRFjVRlvhWG7HM/+lzam5g0ih2C8BtTBfS/7sGWuIj/1VG++QqQNXeuosj4SOpb1dDfyznr
Msnds+vcTOo82RnqLN/TdND7kULQUsr/jI86zYbhei/+jclPVx7TZZq7lJMsGI7cR0xb81w9Svew
Q+fM1Px/vMDFpzSIqs90Mjd2qI8mtHp781V9RBM/vRs3MpKvFMDWZRh7XEqK0CIu4b8Pn9ln/KP/
1Cfpno6mUZbis9kpt650ztf+75OXeuw/T95UiSxVQ2m+63+YzsY5B5WIfvle1YkGd6pN8N3eCAy+
Um8b5+/ujzO+JdU1YSKUeufFgNyhxCHKvo0yKCcs8N+rXPz9GxbGRXhuJp+LlEQa7qCJcCsRBFgR
EIc0lrhaw49mAsVq6icL1C67DA1HEd9J4adHOrrkTcjJBjft9hNKZek7LsHBw3jt15BPlbQQ2SaI
2WUV0OkCDXwN6ph2rpHaroZ4Nzy7Dcps6UFB0geS8xfX4j5IPhXlIYg6F9zO4UytlF1NXJlWA9bG
4Wub7XMk5OR52AlHhvJWMaezHRa29FwEn0osn6oJ6jFK3S5AI6iQBm1HUAZSyyy951I/dUz8btI9
go+hYBDD8FaERKczk6GFvhntjWSjNaLivuuzz2F6UitooyDdVwMmGjpRmNoI0ixMCsv59yv4/eH8
9wcljPOH9sdr5izuhD0WGALI8sLkSO6v1L2HNSgJWvcOG4SJXiSg3Z8S5STpBz7BZUnuMCqqPqhm
SCQHDd96DGKeeLu+tH4kHXdM2pytfO8F344MKAkK1DGsIzhhWyFeZxtgh8GZF7fI383KwQVQWvTC
1CHxWqlryP5dL22aZCeJTZdubFNBnPeYoNdIkFYm9akYV2NUHzvohMSG6C3aZplA+82MIDgZof2Z
e4aTi6/a23qIRWXMYWnzAKM4L5rhFA/9h+Z1K30YHY30lSEhbF719/r0NmRrrdlZ03SjWFaudVYX
54DcALkYZg2J1CwDiQhDXNe/JN1/0n2sShsvJVGYuIPuRsfx9/2UmRv/+UIpOfoR8Yy8bfzCfLCq
uD7ARGIYSfPcJmc/ywiJSSwXeV1MQJ6wjOO/P6VrEez6+Rf98SnJ0iSzNY3aVqorWNzJyxbxaD5I
LYVhhiowswYfq+TBkBsw0O+0lOedVKPn7YFNWlDuHPDUlkNxa3u5VkRctCmDbnuyGts5CVM9XBjC
HUd+996JtY7gGshaERoWQ7EyNNApF+1lgSD823goTmH33j9J9AKQhh/9nrdHKtBy2kpooljxCNip
KJhtQhrPh1mR7bGyondAUVJs1Zn90vzEyR0qdm73O2ECPOgNJ9pLxawQSoFPakcJWcc4M7/RLUn1
PN7UJBVgoWbo3RKpepORxDYr33BOV/IsPRKGKfR5XJ9IQ5kCHyHiFsw+uzGw4HeU/1/2AP3iUFFH
pcwn0qPuSIVfaKt4Aw9yh3RzFjCuWpo9CmaN6Y65YWirEyxsVJcziWFnxcJk7pNJXxe73ozKcgWQ
d/6v3NTBZemSx+LoQEHv2hwX3TJxsDMe8E3skyXF7h3xyqhxl7CP62TZrtptMBcLvFs31t3VEvLi
ADOF71Vmzl0xttnB479Ul/IJ7ysB04wX711ymubmmsc8G2a6Sziq8/365Lvxgjpki628vHGQKle6
Zf3ilAunNh7YvlUmxEFzuthVnPMjMmfIcx2SBGbhIni6sQb/Xh8I/WI7r0AA4vh8LW8nPWRr5iAc
x08SvZ1s/j8CcfrFfmY3KE8qdbTuPBtVehnvhYr8Lxti9cabu9LK6xc7WCN3pRji3rpTpLPXsmW0
ThnlBLJLCzspb86YubI7aBfbVabZFfnuEyAG9GrRt64+PnH8oHOwFr3JmIR6Kyir7VvVzpWNWTtP
Sfhje2zzviu9BJV915JZTxSmVG5SkF5S7Ehr6d1CZcRJduNDuFK9/UZu/riYBpWrJwkUHdjQcpLf
NYzl5q1Hd6Vs0y72VV83izHWNabz+NapK/EAksb47w/4GrSkXexFlpWK3AxaINAqJyIprqDw48A2
GwfDBrnagzkZc9nCn1sg5zkoA9RyaJBqxbSAYJ4aAcUjA2RJ1dYIKWjLBuQit/3ZMMktgmSVFJIR
9SXDcchil6Vwa9aqvE5EIG9bIircocEv02EdJ90qE6+6Sigko309VG3hZFt3IlUIFPU8MrcS2f5q
SbV1kmLAK5DoOUEJZN/9+0lcqxvki20jM3vPaHUl3Y2nCDUkgwC+02KhwiKcZf0O0iuY639f68rX
Il/sGpYXFG0mcak8CpS1yKoF2l3NHc5S1n9f4cqa1i42Y8jjakKeyZiMmgQhosnZER1CGGaqceMU
u9KECe3ieYWVYeJL4hKBFofLCoEhYeaBMe8s9HqGYsnzfrDqndoV3iEMqnaTpBjzyKWNcIQVkxux
Td9o/a88z99Tn/5YfcGYwtZb5sBXWFKmhhuBDmwMyxuv69rDvNiBJVMzI3nwxzup3DEEQh0Wwibw
5tZ0Efajv1QDv8/TP3583Xl6PmjMMwiTCqCdCNt616ny/H/6ENSLXVduwjQpkfLemYLgG12232pS
XdW6/0i66NbSubK1qxdbLQ7ZYFInmYuM1P1thNA9zbtNlOoARMFW2NNh0kZrRlC7q+poaP59b1f2
RfUCaSgJxClLTx0w7D216Wse3UAwzj/7L2/kN7fwxxsRFoRxVfJ3fWUTZ+fkP4TkCsbQYG5O7v/2
2y/2XTNs2jLLz79dgk4XizDObiz9a0/lYulXxGdYVcpfPke7NfFDL98YgHVlGagXC75l5GnqSQp/
OHFJRR4VFzE0QX//fiBX1rB6sSdWde/7kspfN6xgxoQOTyXL/gZ2d+2FXixgdESDH51/uY0tVcbc
dDbSZ/dCd9B5/vvnX3s4F0VUkHr+1CWob3QVb7oG022SDvFJo/3vv3+lmvk9D+mPbzLM+sknpTff
majZfXnyZoplqWu9IwGQ8X2CD5W9104QAOQqUaX/vuqVUvr3RMY/rhokaMMmPct3bdh+5LFmgNNr
6TJOSIDI4xZbBrG//77UtQGdv8v5P65ltm2OOWiKdliF4r38NKW4px3pNDxps1sg7pW39LuV/uMa
RRiKgkGp0a7RclqOrAyJuS3FR2QhVy0w+N8aEnzli1MulncyhLaieTVJsejusQIl4bM1bKUR31z9
qwuKG+DDlbWuXKz1MpUSXUeSuutkET6VvPitZ+fe6t+v5MqS/H3y//G0Aj/ybb+oop3uL7rwMeoO
cnFjRV770xerHbK7kTw9iXYSMaKpNRDpOy+rGyfqtbVysdx7i/pU6Xgq6TNB7hmmL8LYFFIPnYks
2Vv77LWrXKx4Q4s6FKTnZw/p1i2rLxiZiIES3mwgB+T736/g2qqQL87vUShNNyZcJSKGq3KjjqkN
BDzMMOu10sbD3VDe2MGu3I98/pT/eNtx2MRMTuZKaI8R74OjYvAV9ZxY+oopEjdu6MqLly/ObJvB
uF6cEz052i9d8pokNQkdn/9+WNf+9nnV/3EHTWrY3hCmKekKxw5DLtHdQRPeeDxXVrR8vugffxyP
WK2pKN93+o4c+RYPHAD4US7nen5jB7yymOWLxaw3bdd1GVdom2ei0rAQ3vjp157LxXoYs0IUQS/h
qpgGwn8/a0ylzY0d6NpXc7EKMqnqIyQ58S5SXUIyZGIryJs7exnckhC+WzOA//5sLPtiGehJMWbC
muJdTqibpB60ZP3vb+bvJwLzR//ztaI90yszbGOMiCmfC8CjpUMKoDA1MvX539e40ipZ9sVHrykg
OCIK413vR2SNm1k3/h97Z9IcN5Im2L/SludBNhyAO4C2rjowVgYZ3CVKusAoisK+u2P79fMiM2cq
xUyKU3MbszGrOihJBiIQDl++5b1rYVWG4mCmI5EQnVziE+c5rLMNpXrjJlwqd8+O5WuuA2sv4mF8
Z25860a+ekZCGSWmUk1x7Kdry7tEgvTOIHvj/OyHrx6QPpmLoC3K4tjAmQjJG9A6QHf9mXmOPvU0
2WIue6/85K0P8epJaRZhkqBsi2NGVXrrf9T9OzPIW6Ph9RZXVMuSqDA/Bou182DIdMTKUywA/ntr
6t/vqPzQ+XG8mcLrrKbiCsZCKaCBs9xE1nfdgWN1s/XPx9tbn+L18x6nlCRJMuEZ/dnGu88jChio
vaiX97ztb30Br576XNWzElNCusgpPxa9psTY+vzzN//GDQpePelJ5lpht+TFcXkeHsTX5nv0iX7Z
n7/2G287ePWwa1cPBU3gxVHPSgKJcx47z3onBvHW+371jGsYMr+XHxjKD3BGflTb5Pbnb/utl371
zE42dYptFvNk4bwgbUlFpOOBslkyhRMOPHJUhP+Xd+jVQ+w3pTKx5g7RnoPRy0CU+Pln+Pvl0/8t
Jf3n5bNF1gYmjxGjKe+5qLb2TVhdNE/vrUNvvf6rJzc0vayCmDGP9FM8kKM/Wbg7WpLPSHf+/CP8
tqv+a1zAD149u0NTp4l9qjAx8qy86p+aG+uOBcP94q7iz8F+FW2oIf75td4Yqf7pv//pdmWWrewg
svOjVVGk5m9C13rnld/6FP6rO5WMkTMXp6U0sSDg1DGmtl5yqoMsRxVkb9O7neKmqEoCvyO9c2tL
+80mUL250n3t7epC1wcmymjz84/6xjfnv7qrnupr7TYiP7Z4ZKlP+xR/kKfisTP6DH5+hTc20f5v
Rbh/upu9PdK5jszwWD3T6021YRGcFY/Os38bfeJI8POrvPWVvZoTw7b2bZQKxdFPCLMSxa677p0P
8MZLv3aCJ409UvPO+7cJspc+StMseudd//3e0H/t8bZLd+7o/+G5WRhmlUVnvzs0E6TIsV3//Ma8
dYlXM2Nt++AhliE/DtC86JMH6aGI6L93Dnvr5V/NjqWpZny67DvKkvTYxZzuxuSdoMsbE+9roXZp
uxqlJC893oLsRqjTraen8v7nt+WtDZN69YxPbSqtYKTUBmfj9DDcUPNyskFf6y/99fCl//rOZU7j
729mLfXqeS/aFPxFzofA74Y7Zj65I87AmIldSjIMabP7zih940FWzo9z1pRGYZRSt3qk9gAGl9TA
BndjdJY+N+8t4G89yerV1uYkr/ag3bE7SNDbIlyh44epfuN3W8qtYfwH76UP33rmXj3OrSl7tMvc
thYZYWTtDZP+z7+RNwbs6+6HzBbTErUE/AcLlBtaZetzDSjr5y/+xtt+3dLgjpZZQjqgL3WDWIIV
MBJ3v73yfz5P/xW/1De/D5n+n//Nv59rsGppnOhX//znQ13yv/8+/c3//p0f/+Kfx/S5q/v6u379
Wz/8ES/8x4XXT/rph3/QPZvq+da8dPPdS28K/dsFeIun3/w//eF/vPz2Kg9z8/KPX55rU9GedvcS
p3X1yx8/Ov/2j1+cU73rf/759f/44dVTyd99WL6+5Gmvn/76Ry9Pvf7HL777qyM8X/meVLb01Glj
Ob6cfiLlryHMS2l7QtpuaJ8eiqrudPKPXzz5q+Q/+KFQ6JOFOC18fW1OP3L9X0UgZBgouq1c26ZI
83+9uR++n399X/9Bbe1NnVa659388OCrMPA9rsylXOnyDsNXE4Du4SglLmzQMkopaLN0u5usdtzF
/pxvKkhyD2Psmps/3aE/3sSfL3rapv9rtjldVPGhfcEFkRhClvlxMmCnHfqZ51PGb0qSJi1tNjRi
aYWvrRY54oGCyv5j7jqxwnyc9DBtk2IS7yw5P05Fv78Lx1VCusLjS/ZfvwtqXdu6sLN9m8DPpPcs
cqgAiBfnpEkov5TO8hBiFfj5Rxcq/PHkdbouZaG+o3w7sIUUr4NFaTdbsyX7emfB3vuALexyhhQ3
3w2UFNKgELnTrdImKi4i1clvad30HiyDGuO0gG15lmfT/NzpafS+QH10HuPMBxacZourPkxJlRHo
p2UG55iSVbdPZOYU9zJXxrkU0wC0r6U73G3K6moIO5PuCjdEkWEZdeMjY277HGx/JOzJWdeOrMeL
KM31ypqN+1hR4r2SYN1qkDBYsvjuWtxlZYisLZvGAK5cvHhUb9cZh+La1jFtDoWTf4ByXL3kLDNU
rVoeThF1vkDAg980xi+hsiM6nl2o8SPdciT7w52z5DdNaG7CMXnMZ0xWfqGtW1hq0Umzoe9p/G3P
Z+E01/aS0zapKvt7gZLkbB6qe0qM1X3sFdY+ak69+jZ6tiHiIpmfOQRvKkxE7Vxs+2m5Vu1CU1eC
RUS03dc2ij5ZhcvOtlTOLmxce00XS3fmzCcOtIYtPua6gH1s0RA5OCU194rSVukW6queg0Nc0vnb
0sy0UouoXppAyedgaBra4qfBvhti77H0s5PV1r2YZGOy7WgxfDZpO4EjqejW2pvCrYjxmaq+9nyU
HnOJqFa01vyytI1GqRoqb6JNYxCA7GFjFTdmsnocs7SrXdNHKb/XhaRtWGEcA7irvPF6dLUE65TM
gMc4mXufpmSmzyYJTOZj0TWjf53IEjKsznOsEqhZLe9zNwmqb+A3le2dky5jdy/5oqZ9kQ/xVxNa
/XBsWx+JsKxC56Byb6a8LAQcsNE8aAGAN6zCq2Ua6V4hVuYfrQlA1kqy+JiLGDzrA6kIc5fkGZZL
YS1021iRAVxcQ+7ZJI4dIjZ20jLhfWZOtfOTlLYPioT9OydPlLv36fqtzqcB/tc2p7n/OZx886FY
KhjOcWlRygc8IRDUEtGpiLjDFCOgiwzmHh0MQl17YzADV3e9FFRsUCYLdjkvh5pgCFNRZOuaEr5N
3gaQlVojt5GTa8yjoxyLzZzUzV2uvUauEf1WX3zm1xORsSks4K9NJnZemkDiU+Qxzou6Es3DoGlq
pC9jVsOqLHK4lEz2cNjbgX7gld8FkNOH3qKyNwsSVW0nnaH7FobzD7ztPKGbzKoQOBIYovWjZGZZ
F56KyfFl6aklENsmOD9yMvPWbTrYPpnCdZfo4tT2XRaBOdA9C93fJk3Y8PjGFtq3eKCze+hLWo1K
N4hO9jxHbwYnABzXBcqbP2cmUf3lONThh0nlbnEP3xAbV5o5wUNbRSMkFuXeh9Ke2qusMlMB5aXN
udFJioR7rLo0/8xTDTwlzh1Jb5Xb4qRJZwuLU98lQbgvc7c6Uq0PXybOOHsy02e9ugdGMKTf6IPk
T+1ynvwDS6TbbbzCMeVFaHv9+eD4CIBjv4Lnb+bFKQgxh2JAA+HMz+nYN8kF1DuOdMQCq+UEKHbA
c826w3iWhMs2K8bxwu2r5E5O5SgpfQ6gIHpWCD+YFH/1vBQ5tIDKjlzs6DqFg8D+wXyYwcIEmzJz
zH2oW6qdawG9/rwLIX6V3MmsuuDJdSP4/F2Ub2Q2LXfepMcCg3eMASPtEh9+YgcwaQWyYxCbRYIB
XA2hZV5Cu5SYQ8BzwwCVcthZXiGX9cw09GwPnsl3NY7pL6LK5icf/A4IIUeqKzTIwCfsBh9ro8L2
ls7GDrinckd/g7gs/CRtMsQX9RwAizmFjE5qC6qxlR+paZ+PNFatRZGjAwBVXj77bhHe1sLv8TbZ
yA9WWJJOzCN/egJ12eizGYrKxiIrBKjTphnB9wPrQYrFubEqe4Is7CWg7IKyTIAJZXQ8unIGIAPy
UcEOHsH9DD2iSC9zEjrtinnqdl0MVOgWHNdUH0WTj8uxiyKcfl4TJ+m+b1PArI7q02t/HqtiZ7U+
xqBqtk6sAuWiG5t15nlXeUfx+Zmko/sml0Vzbema7G3dNCQFJBUurBa2ynEQTAykNX2g1NRYtUOz
PVls4rlaTi3qARfrSJLZHcaOuotv9JwCF4FxTC0Tb+QLk2kMJ8HyaKNtF3pqcZTD89b9J69eYFSV
RM7rmEUNKIyuPkGXm0j6M1wu1NDRlSeHtH7IYreZYUohdQtHI6/SpLKu08EZur0uRMu48Pul24GU
Ce60gbJyYsfeFK596Tiiu4Kv0QyPYeYA03S6xkq2AEfMhxyCxE0z2YbW9VirGzNGOcaTJAlsVCwl
etZW9baH6WAmK+NY81ys3NnQUZjK2VyxyLIbQnzgmEs70Zm9bdvZ8jZjjEBj5+UT7kCKtpZTGUbx
TRYsH8DqlrLaSWYcKpE9Am3nnS3s7sIOKrzJE9A1fogmZQxyZ53bhRVctWKe7sIWXvlFEHR5sh0H
ArBbL/dAi9TouXf1DLUHrZ/oumMN1QNJc9UFSHLZGvbnPRBXNgueV38zkz1cBpk1T3tDye2wXkQr
jyzjY4gqyPhPTa6TBsfH0kPLKsQCcgzX8AvNa3Z5YdIakjTcLzjeqoN2D/M6jEemCzG+ZAChIHrY
IBP2A6BinKmGXe3ZnBBBZzWKC9DZHfUOuRpf8JUjiurN8Kx9eZ00uM5qE3QbWoSCL2GPFH4Wj9rD
2CgtfbAbjl+pY4B3hp3e5mRdYH1A147KZC90j7C7bTGWKb+A3ta7inXStirq5IukyS6Xog+eAh7h
szF0zXcnCaNDPiYoIMfa2w/BQle1xpVZtyMKNUtDcq5yRNx+CeqB0tcPVljkn2MB5AdmjQABRq2U
v/LtIb8kliS+6aRsD5arpkMTtizf2JwAVGfpF7+R9odMNndjFzhYqvPJ2pYRG4dRDHcLFj52qdW2
bYrLyHW/1F6H77U8PXFW050Pue4BJKAgz2Z6SDOv1/DBdbwrnPnQ9oO9N3Hsr2dlcwYY9LxPqFG7
8LXINpaySlJHVrZJIeJcFUF5zd6oXusTNdWzg7tO52wLeny8qBJWgRMe25DagSjID5gDdnkSN9sZ
vNw6KKq9wW40eBKwPSxE442fAteDyZmOeOdrWlrJt6IcKvts405deCyxpGzF4A97pofvJqzznfS7
Lz1MRx1n0d72w492WyJ+w9E+iaG+ziNqK8mCHPidCLtT10D+yD/VcWuvOKo5u3ym9k06+y7pgW6X
t+yaaaq17NuIpgYvtOQ+LntquRWkSSgY2WGZQ0KH2nZQ2wOKkTO1m7wJZGqpOkQ1DflpCdxRUCGV
6No68g3icFAiu0sWlwKy1pEJ6dGRYnQqhPaVO0IiL2j5sITnwbIX23Rsmht28xPan2HEsuZow4bQ
kk9aJOOF01bqgTS3emK9S66GvP0ilwFXZ1LoSxPY0aap/eIAWPXGcXHk9DJ6EBIpTjTQ8MuRb2XP
/ic/sY9dB6Cdo5F+aoSHb7RUu6SkwLGWtTy4lp9AAKLcGyPxrk0KoG/JZ8cosR4zDCCds7O0dSLU
NZ90RRgVoGkIbnJpdk2XI5Zy9HGZsnORTOljNSQAlIBTEraEkEWJiuuRXwvtb4GD8kgQbCytZN8I
89B0ioWO1zr0BL9XvldeKUUzeB+IR3YyswVVjdFXlZP6pDv/I24xsZngdEooCDuYr9PGgMphGcJk
ZBjms76gkIj2cgfOm1uU7p1XljXQce92Xvw7N5EQfBdHXaF/D77KEY7hCH4YrmV7wRg1D6rDcmy7
l00VVZcJzJR5zI6V64EUyhtCQ8RnzyCM0Hetc3UuARtsXLqDC+BrhsIQiM7j1g7FifSf0+dF0f54
8MJu53neneXMuzwdqn0PUxCaTes/z3OZfArGATaZS1ez24TFp7nynSsAy0WzoZPJu0oSEwFX7GBg
lUrcFifDjRWBYzcQ+FZploKFEH2FtW92v0UuiOcyZW9lx9hkTTVEaytEyBvRtl4MJe1fYdMc5FIc
ajtjhLqRuW1glB3GZHmwQwwqdt36nyfhnjI1xAUavyYOPfh6G5XzwYO4AGqy4PfVKC7apu228sQG
m0z4vZ6T8mlp7PsZwNmDcVnsxoB4QsTcD6FHPXS+iO+GjBhkmRdsgR2/WEc2QMvKTev1nEcfM6e7
aMnpbOcygzJeVyOcVeURKZhnrT7HjoqOC9P3hUsheo70AWtZGqbH0nTp1jLubuSLWdljDfw3cW10
62ZdCxhyeWJ1LMlUvS9uJa6FFzLR1xqzaW1FuzTM0TcZL0WBLajKFvDcDmKOXHEGqmJ48sNY32Zx
A2Y/pc6E1TI68+hbv/DmrD15OS44g6ZrOU/WQ7RkVc5hppJffX+6DVMdPnmyWRLOmzBTMsynTYCN
iW3wAEXTnAtlH2oeHbbncC6m0LZXdtfKR58v+QgUAxatryvSQ42hscgPANq7cQlWyzI7pCiQ/GSs
H6qsoGuSjtgpL05d+Lm3XoCJHZYlyu86o8D0lbCY6jZ47BoiGWjkSuBK7qD2JR751Sw5IJQQzi6S
JH3U7YTUwLB5cOhRBP0UgWtK9Hjp1q5zlrdpD/5XPRvFTDmcFJ9omCuMyAtC1gmZB7CRoQs3Ubg0
BxgyzqGoGKw9VKRlbVctjiy/cDU+gaHMw/tEDlPfwIcI3OnGc+3A7WGtRUnGidR2e3WX6iEOYa1P
S+IBe1DMDadO/k6BZut6JyZZ5gB5ttgayh5jShTKNkYqMFM/dbZEKZtnHBNOInB5AbP5GoSRGYAr
WYX0sMVPGvmBZy2qCba2S0yRpbwHceZuMx3b9fwsRhGHN17fftBjhSYgdVIJuyFb+K3gONq2cQIo
GENnbsOGcDK2+ZACDE5NaT34n+Ipc8ruKTdZJav91Pi90qcW2i5ge5R2VQosTEnPnXbLIsWAPVC5
Ja7j1rjzsGydtieTepjU3LsZ+L5lsGnH4Mw4udY2icIuoLJgbNFdiqL+QgcwrWWt52xdwFoQSIou
wFZLB2RLR8Wq9+J+1UTdLiydZ5ZcvQqLrLvvWsrnAB67YuOlFqB9bxqRRJTYKsL6e90MyJwK7mnv
tx+gSm2WAEDPqOrrjrK3rKUdJKMnGaKZx3F2yeCv1JALW+YA3IG2+3kC4L1pJ4Zmm5L4sGVr9h2J
A4A1YhCnnsKRQhwEAaXsywOPYreNk9y/Td3SOpL25ARpCtDTIxUmMAoCJJc2jJNRWniItbqgvSLV
+6W1eZ7mpQTZyjqilb5NTe/ycfqpeQyWDPN1pLsY5/cE+y9qWk5Ok7Cy67Ca88/CijJIyCrftp5f
t5sOiSwc7SnFWWc7gvEa90lWrDFrFXT6xR7xiblNOA0v0ifBTQySnYQIG+d8TMJkJ1MnHtbN7LuP
SSoiRM8yTw4OX+060zDBPJDyHKfHAjsA1MI06abLth8VxJr5auq9/Fyb7qVFoJBhrVjJbth6pQdY
rwg2yTS3527V47yIMgwWgCJvvWWM9nXfxddV1OkPVmKvrK5gp1FgNM8FZw7YbPV3Yc1AMfvR6S87
PYhLy6JXP3XdnSVCue6ZhrYIWY5jUFrbDhlZJ+zqUCRFsQsHNrYkUumfTc0Jqw++wL+z5SihnJL/
iWkHum/dST1ZVsyBV6EA6gdo4N4Yi12lcF/2qfPYuGFzLk4OLyKzHxSuDZw+mDbMAnDZztpbd8SB
Lc3iXtrL8F1XBtK4jutz7SP7oVO9P/e8eZ9VYrqtRzDuKY/6dZK26jzNQ4cDeTPrjVXXnLR917WO
pod+vx4Ja9xEo6+TVcWoeCRgg05M2O3eKiuskZ7tr63MB23q+ahypZOBc0kZ9I5V37SDc6c8WPOF
yMvbOnR8tjvRdIADK6ytW6eQqlTZrK0YiW7qIpGGCg5VNys04xkMaUzQM/GPuIkhRxfDEh0cwCg7
vGjjvEGO5pObM1AH896CwpHRhgvzEZ91n/H5hq6DfFmPep10w2db+s3HJedPZBbSDoHESPYbOVKO
Z9HPXBp2w104tPeeIKg3zvQRhmlCZ2cicFAyH9ANbUO69hISnNkoxLYEg9eodtuFWn81toeWmfjt
PjM1RwOrXNZyQmUsOCB+yzhgwI/DWW5smew0EIMrTwCJMzoqthZKXjrWZvPIeV1CDEvKWCqY8ER6
QdeAbrL3eS5U9ymdoO84xJc3kd/0aFlEdxny/h+IbEwbyfn+i1bEKVcynj7KKqeJLTcAgK22oDlt
mlgLk6TdWBogriA4PYyiO0SywpMQqtj6ONvVwt3F1tYXMHrpaPd2KHoAzkfQPLTnmQ+65+hLt5T4
5izd97hni0wAuZIoWcrhHvD+3YwjdEUH+7ye6So/RvUC+EtbTP2KrUQ1wkqP53ibem6xyTLvEzkI
uGVLqxAUscUXBAXYxbECBykE8bYenMuy17i1JgwRTqXBIi9Vfd4V9rQtfWmup9hV9J8ATidsF36c
4zS9ov/lxUxRdeOmcJF9JdiGsNN+bgYN89e1uquhmKCX2z3IpQo8mNR2vHdID92Okf40ZR34UGtt
QvZ0yGYP3omJbJthXEdVd87Yqu4kxSbnpFQtgciKDcxZN4Jb5tCDBEw2PN5VoNs7DdacJgC/2kwp
HP8+L2kbXvTn0ukm+NpBcknEFJNtk7ho5PPmxjaotNCUAF7HM3MSTZuzcPYxrEjqXjDQ+U0O0alz
vypHWruyE5gX69qFqROHdf+NQNTynOdSHTp/QHxdFTP7HqdZ9UkPOFQp6zqD3X9uFRYtCgSvQGqN
OnkgCFBtHZIPqyVpgFB15hKnEZLoEv+xLr19qquA6M947JTA+oZdwE+s+Vy3/XSTRdjIqzmKHwP2
G0Co6wA9FUWOQMAnpfzbOWorNqQF02k9Q9Cc2v68ZB5tJ+ceQny1Apj7gWYof5tU3J3Rma5mYxsc
2+2uqyrSEp68neyREZ3IBcyWKez+mMB1+to6VbKc5UrQx+lWTp9vlR9mW/7c/kL8oB++zKO/FDs2
Ic2esL9/3tqR1a2ssET8zV4dhh/x4YOqsyo+l34snE/4LdaLL2sabpv4GxuL+cnIkDXLPiWeQumU
sFjVBoj345CVnMPpKPKLHjOOA+QC4vll7cpiE0gPTlYv2QjPbk1AcsKYcA3Iy4q3fpisW3oMOeA4
aMggvVEN59hfnTittvRJ+y+zW/asxfW0JqRZXbU2ENjIhN7BNxFnp8xFkjq2iJuiHmB5XuFnaYmz
nU3DULOFYy9AccHQnecBD6ZskgQwZDbfV43TMGwWcVvLSW9632IBTmsYc+XgFrxJT2d3njUFxTpO
R86sOtN7up5H1MQjWS6UeSAObK++mayifhSsb2dOw9N4VrZ0u6QmcTcngt1GCzyClXaTB6IvZguB
pF+NlhtdpDMHsL5M6kdcIv6RHFN4mAvHuZsrW96d4kW3RHfkwcn6FnVdofSJdWZw/LjhrghC73Zg
VXsAX0feo6QlG+/e3EDOpFYbzvl054TOl15V+WcVOA0q4n6gnU8Ep9tSdrP4sigMGiDJK5YV3hGH
FS3nL3rolkeRB+pMDA143XLpyudZpaTjhiBgfHA4DRZDJifr3T0n7KA9i+vUOxg3ti5FU7ToF73h
Ms+AzkdTYehWrey1TfUQBycaxx+08U/+MRCCEQHMPWMxxBM/AkfIKWQjOOwvM3SSUrlz/CTTmlLx
YGVZM7bvKm0pNkxyRYQJtooFOJV8itdoop21WXapBW3y0db2hPuAWGC06jgofzeT5nCzYjdN5C2w
A30x2YE3bEu3yeHUL44lLuiIO8mIWhv4WReSiiDFpmCGxWlZbYzomnui8Mu+QEtPHEiCo+tcP9sq
wihX84g5xW0cPJOsv8xMk9s6121ufyUb5w9rFdTuNpw654pQLdt/22dzyLTWuZ9RMyQfR6ubO49M
DC44KxPY421/OMBB3SEGs+yNbib9ElRhYt9BgSaoS4/uQ5cjpxqzU2TdUeF69OxdWLf3g50yUDDx
9XNylZ3gjUN41xgymVGG836pHtLO/xJ2T0voNkeEcvsgiSiJiRjhaz15F8yNq8LGIavhfchpIKGw
EP8l9bsLiIYS10MmSS4CpW50OWckpFUsOfOaCz4wIjJHrlH13HZOO28ze663ahn1CqEDyvNTbqdG
gZpVN9KqyGCAkJl1chU39dZM0PImM7n7wTh3EzA2nHDQY6mDAcrbwbbrs89lCFYgVywVKfARuZCQ
JFKxD4j4x2UCtL0x2zEs+Dn/DxuC3GSXzx14vZ5FnVQScvawaLwv02jcuHni3/ucAjdZMl3bFvW3
ASA6GNbwd/Nh7Y3NVWqbqyHy4e6Z/nsIA2bhJAGPOcluLZLH6I7OHZkdi0EGaIhb4ubJqm2mfN/N
tn+DIOVCFGbARdh8Fnbx1Q2Cazk7xCfVFTTZFl6S/93NqGUwJzlQnpbxbTnjuiqn5yLuxhUS4bN6
5G43rr8rG9iIbRBiTU2rhD5sZOLAaTFJV5x4TyVuF6mkD4uTe8zePfHXZImTYxwm8HBbF59BNTZr
N2qLbUnQL17MJbFqBAY6dulwJPCeW8e8ym5Ll+hL17GDjUhRn6Vs6JFF2zh8a9i/Zdk/cn/285Bc
CDh7bpg0ycrzsBx1TCE7dnwRawq5p2ya0mMwduMjDwKMGlGhgekHRujiTWQ3tBoxr7fy1GIgJh7F
Ioh5lGf3mvMrFVWZN5PzIUgL2rhxfDde+7mwrzw2NkR8Edg2ZZ1RYFFhJBcmerKa0tmc4hNnZL2/
GM+430/z18rYZf4ckX/pDnljhZynKLmub5Is6fQxIi02EVYkMHXeeSMHu7F1lHftFzMsZuqqknsv
t8OZzZ1RZUq6gcnr0Fd1Gl+SIUrLVSwH+7thPj37H7q0pzSgEHOfNGykPjtONWwjOK7Np58Xp7wC
o1KaEoRItV1J3DPk6Xvdi5LlbdjVdhLvXR0mKK0LfTeKlsOTzXFiWk9BZfvYdAbueGoMEeiWogDa
ZhGmfsbG5VxTvuBZKCiKAqqWJ+V4V5En72mVII5xhkYV4nlHP3u2GdCFAc0Oq9RQnDC1ly5WmM/V
7BFXMu5AwQjIGLFp+Pb/YJn8W0Vqb1ag/VC1dt28VDjEX1708an5f6FW7YT/eLtW7cEgrzU/FLed
/uD3OjVL+OGvoSN9yVLheI74V6Ga8NWv1JSTSQ7RT1NxRmXlH4VqlvyVDAS2RCUpyjiNGYoN/6hU
s4T966mCzSW1zp85FJf9G5Vqzo8lkZINJME2L7QD3px0vdesm95nTZaN1B9McdLYzkZdUBE03cvS
sIc2fXBe9VDaFY6qG2dwm4NHYH5bzGq56d1puDA563UBWxyjekJ5SJtfhqRkH4SYqku/oltPCVDm
XtcvFylpwmLdyD665GyRO1pG73UK/PhxAnBAgNI8SVV1QLl+8BopYnudVBGqUIqzDOjlsgo2WRA8
22NmvdO+9mOh2x9XotbMCSQFa6HzqsaPYtUwGxsj752yQASJxPt8mTgqoOwoL0iuqGNjiFGchSRH
36k0/ZsPyRWVxOGoQrYMp7f2p+L6JGhIr5Z2dA8FDtTa0scXReR5lxzD582fhvLfFBX+5VIMsoBa
Rj6j4G6+vp8Z42YIh7J9sEalt8msnkp1ijlNQq5+fqXfkCH/ql/khrpOKDyqBiXVg5Qzvaoq92tb
xaWa24fct7dl3J8HgdySc72kTIK4YrmVtLahYq9iZL3eIwHJW4HJHtp9HD2V/ovnBSucIftk1Ie5
vLG7ZD0M3nnplcQ176VJPkyyXLnkKIumv8jK9KIbKEJISFkZR7xTjPljOeLpw3g2t8s+FSRy4dfs
0mCaM0WKKn8Q+Whtfbuv2UJVQG5mDUHcs6rtz+/eX0ajS3MM60xIwanvMDJ+HBIN4Jc8Y2v6QBGT
2i3RtOxDayouxjIifT2N4W1O3IiShndHyI9lz6dP6lNHRTbTOdW7QgH98cp+lk0qjFOyQb7CMEJa
bd07UfnO0/Zb+/6PoyNwHG5q6LqEtOzX7TmiQbJnWZPzYCKc4ZmV5HsvtxZA4/5qFhz+HPiW8NZC
eUbSIN0QHQ9I4zv5Cv5AcRuy01pn094x7dO/eec9xcCjOESgsKHe6VV9fDO1hamzKP6QRiTfo0Kb
a1+w4YxIj5wJF4vqIJI7y7f8259f2PnLnaf+mbXhVAHtUTj2uuBX6EXZiZLdB037W1f1a8CQCTLo
6rbt50c2BA9ZMc8nAzl798L9SshoPYIB9EsvOosbc5OMLtWds3iqUdPkxnmJBdQ/N/S+1hQQe8EC
w7MFBD28M1hf9RIwZk6V2QEjVjleQKE0ddh/nsCsJgw84B3zh1Y6x2hRu7Fo1nUQXvXhiHAU8Yam
BsjyHoX5fRz9/13KL45k5L29S/mYvujqqfxhm3L6i9+3KcIOf/VUKMhASTYX9gnT8Xs5vbCdX3m4
FaOML4rdDLXuf+xSHPdXl2+Pp1E4/5Ozb9mOGwey/JU5s2cfgG8sZpOZkjLTkkuWLb82PFVlmyQI
PkGAIL++b9ZMdztRlnUmFt54EQkFEIFg4Ma9cYLz/z9w+vw/YvyfEHEIcmV8yIBv6/+jSLk+6KCg
ibM4RRffOyZA6q/9pnp3LqDot2Z/Bmt0/MkHv7jeXrLsBa2rUz6pQS1nPHj+HTXN38FYvsLS9ZJp
DwA/SBegFdC58yzxMVqP/KmJWvvKZfmCcZ9bCqWiUE5JyA4mVXtwffuHaorolfB8ybhXVoghaPIl
rJZzkpl7AMLQ11XCvlK7vGT8MjLxU82Sp1r1k8HKQX5X3EL7CixPlxYBaT99/iiHth0bQ23PPQYt
dzIX0MhcAaSiWb8UST+tvawrOefYxDM+2uxNOkwAzDXrQlz7xWM/WV+LtU6RAw0aXsM5z9VNBXrG
3y/8ujr47wDya9QFWBRXAH99ViGkOI62q7W+20J8kf45gxcSpLRrcRncLWzwJu4uPEq//90XNtun
sQmBBw7nqZjPbsJ3pg0jAOzMSvMX97OCKrhai3g+p7auH9u2HR+mJCaRNUT/TA7+tBlDY3I86Xbm
DLmfh2Ji/blpSvfKcONLbvFSQ55AZz01gB4ErRNPUlXmQxC0tJTms3k5PH1jPsCZc1cv36ukO3C8
rpC2M/SyZRi2g9JtZKAsPojiXbJ16lSHW7m8wv72kl8u//+T03NjIaIuKnOORjbfibnHdIapetph
DD2vCxzETM4DHDMHD5qnN9rZDyTH+BRh3ACVCegqlHmybAXoDe9sj/EGnU+aeS8h6wBNBTOOBoIt
g3wCJCCGZCkwUzTrXkYuVTxXDOKJ53FEx093EJVUxfaOZhz1xM9bOgxbmW4llj6JSEDfs+DDX6id
mz9/b/5i5n++Cv47sflkX1WGkZ2BIcGEZYBp2kDhmRYD9e3TuAnghoqkZq98gLxwNn02KMe2KNOJ
RraRlXzD0au7bVcA43//d7xk3dvhOkcNX2KW6NwNRV3fjbKu/3B1hmEymn1vj5c1h2oy+wfsBIVz
zCbZ3Tyav2nGvT2GimAG5Fg7n4coFV+CgK+f8YQavnJ3veQa79KdhZU18IKwXhmzXwRa7DUEiH6/
9Mvf/4vz4xM/hWpch6XM9FlOyfJjVEn4phu27DFYxxAPUqaAGo3oooTkKRAHXEcDq0K8bk3zdB4D
8RCBvWVnJvX8+z/l1366tAOvIi0u0XjbsnU6K+AU08Id1tGRTg96XNemZwnpoSZw03nr9KcoE0Bi
6Fe4W15atXelYHSkX6CtPOHtij+0s7qTU0y6CNGVuF51UuGpsAAM+ox3vm9Ls0IJaCGt+l/dsCUd
Rp3HuEqYLU+Vq35AqJPGAxP5DMUTgGTdvKCsUTkmqET+IQ6H95QjEjHP2YtZJARA8vksbHUvmT2t
bXlHM+05m4kUD1pDieI1BRiwNcGXZFpf4x546ZCI652sMtHbAYwQ59mAlwVqwu6uX8LhE2Xpod9F
NbxQDrByfQZ4G1AQwISbPc2yl3WBKnMNm/GEFWAYstEA4dQZMSS9nNtxvDJgomk6dyr7Ay/Uz33O
SVsZ+mxi6OjGgRw2rHoOIIHI0g94QKJ9EaBTeb2VWzY3gVH1dOaQUQH/AZAIRJf4FFO1YMXGgRc+
l1kPafEZir01rUaCVMj1socJcO8ehJxnV4GrZekbKC1WprkhnRO/4z0AfYP3XjglSsZ9zDFxKUNa
Esy929OiWTy1HVTFk6HLAMgJvols+0Fb9iVcfyrXE0CHMEOK480xi1StPRRvJtKlH/rNZLyf92mT
l9MZvkEz97uAxhBt0d5dNkR5ovOLr6sAU4TR32gWEHfRy665zsquHHC5Z135rTIVlMqX16hkXsiA
/jPCurhJmqifzqFzCrA2873gMS1L+SJo6MBm9ajwQJ5BR3rO+A0GNmipxFc8SzUmkNJYTWdAMB7x
8v65aPEg/fuNvGS6f5du6C9en74hDzjg9bjenekxP4vJ8gYaVEBofG/bMGkPscwn0vd6GHsHPW9a
k8kymTDQX84NMNlC3AJr42j8VWHmJfO1A98hyCyms13dQ6LDr3jZefq9l144OJkX/6JsVugVXtAP
A3ixgK+BoA2If2nB5D/GlBo8FG4GGDcAXUCaQ3/JalL7FEiR6+1dNhFL0eKC21ZAxvIWCHLdQqmS
5hYvC/QYG29dAVmSla83JVjDokLR0oDPeNaKhJdbjWtoyEAU6EQ8ATr/Gp/pS9vplVkohIwGTeCE
/mCOGZv3KLIOJI/4RGdabEEjJliehgh4KAxkZa/w1L6wZp/nrGQ2yB0v4Os0xcBOmn3ASMVrpEuX
c/yLLJB6WYDZiJUpZt7PBR+bGay30SieuhRM4x+BkcueSc6J/cPYT0vhZqA683aD4FuN/J6C3oFk
PPWiX0yguUolPC+Bj2gg/zLmBXFTvegPK4UKPxMAeNrxYF13tChCaau+7PZPl3+jkXTnMB/PTH/T
DOQd8iPNsOdrtqWa9RvWDN3P+zFujvVlioJm2wv72EibdH0GV3dVhok0gBkbSaw/fYK0Ll6WXmN6
85xhKuo4rpk+rL0MaVepLwpvRC1ANQF/510GBaAIaPyGtpU+K1oQWrdUPTzucnlrxuBQu4LUNQt9
TjQ4d2ZZhtifu+RuVtE9x3cWaS8TL/IbTO0vDoMs59ylB6nfA5VA9IcXkHwpTVaNcDXmpg5Dnt92
MqDdO4kfkABERqyGP6J23fdOAFj8Wj10CbxfZEJfxZRhpAPZLxnPRjUHFyIXgiGK5movJMe4U828
4oBEuBtMqO6BIyUeEC8ia3BddhKTd+dgk+FTHJl1N2GSkGjdK8k5HucyTIQjl0RQ6eZT9gHAglfO
3+Wc/crf/lXsdLWVBl3PzCqMU8UGD0Wr4xGIV1wmvllA4t3eMdAc0JKXLzo5bUXVmA7EEZiVAnhc
/1Vw8GWRdjj2+s9NMa5jvy4A206bvNmAqt5tE6iWaNa9UB0Nh/JpXo/nxa3nNh9PaiJenrEXq6vk
wFvGMN0b94514Xsw6L4iuvNCQPlake0EIRHTcPh7G8+p6nYFhiRpDvFP/RSzJACp1JljfhYDe40G
GAcSLzTr3qmfMOhSgIhqxOx/ke1dlmAETNIafSC7vr73Y7M5l13oS3qdn8F4OOxSh9Fh0sp9oUJ8
7Deh3XCFYmIaA3MbmyZ+J1SPGX/aD3jn3LRrGMsWhRw+XTCeHIGQ7TUO1heOi69DGBQ6SzeJk5hZ
6PStzeM8Wloa81UICzOAekzIEW4Z30g3HfAgeENziHchaeCKFznjJOqAHTBMeVt27Tua6YujfqoQ
HQhWQ0wgTOcFI4egVVFDvxtU2P1NM+9dShJgjKRQK6ASbc2fXJW4o8ao+neadS9C87AQbSUxQop5
/u9yqj4HeU7sgfpIwXWb09BwjF01uvgzxUynrg3VtheedaUwp53gFKpJfOfNuIfWJk0JBLD06w1l
1qR9nGJDMeFUhDfCiWE9gIAqt7QT44vZjXO+dKFA4mpqjI9AR+jOakk7LqF3B9VBpFZAR5HJ9fJ2
a4tTPKYkrAiatdd+6SOMKVe8RJURQNYgyc/GvlaaX1z7iyLjH9T+TzEEfcc0gKg7vsrVqpN3fJxH
eZtHAc5La7iddyO4FT9KzBVKTG0OGHOsIq0t8Q/zIhhog0jlqh/P9TL+aLJu20fZSANTAdN77bVA
SjAS6MvjyCzqfTfwUwUedNoV6INgchEA8jthhLwd149dlH9EefaZlBl8EIyMQtfaAa0j0W/sh61B
0XYRcH2tofHCNeKjVOym10iPBmV8BoIKhuqxnS0NZhD6OJUCfCFj08Etq64ebTF8qRjUB0h+8QXr
GGBMVTfgsGAi42iK7nmbQ1oH6V/6dID1YfCsQjKOMI9elW/mXD/RVu3F7hxs9dBsHdwdQSm9KC04
Mg2xR+KjUzpMcmFk/1I9Mkx1oohpNU2XAMjY6+jRIKeVTYavvZoln0Ob3TbK0KLeB+0JAw6RgC+o
1kuQ3SWgKlu76jVBiBeOtw/aU+h0A4SVoXwMy8epLR50k9O69D5kT8Va97ZG5GytBS2OGcEGytlf
tHPi3auoY+IOHHGIetF/VWJszZ4DNLXuSeZ9dFHs1gR4fbQcZle8qzE8WiycVjz64nI1pAknfqlL
Yx6BRVODNhM6W7Sg9zXlYl6kMYbBUD6CU3aXpMl3UI4TOxrMi80xKGcTTWw8g/DpCcTdD93Q0M6K
zxJutplDMwim3VSfQez6OOuSllF8SJHKJ5uigzucxVx8DJ18wrQc0bR/ZS5rtMwYTT2DXfq+MPpj
BxEL4k6G1wnFaZBPRwZRn9jpG3LA/dh2tFrah53oECwwYkLMz66+S0Gl1uYD7UOaeWHZ1zrP3Iwm
YLo1N5mCbNLSv6eEJPd179ymZyl5M5yZnL+5KXsL+nXaXcl9yMmcO0zsbVh2LOx5K4O3QJWT9pH7
Q8bBDDrWPEdEYsz+XTZUT0IEJCwBF1485sMahRAyRxvQsGdQKN1vKS0ewT11ffp6YVm02XY4ZyN7
xkQfBExCsDLQdtK7K2cXLrK5XGiYXrldJxifFwz70Yx7MZkkUMCR4Eg/N30e3JiNi89BtmhSscl9
5B0vEozETLgXkri4w/TeH+A2fKV/+eubmAuvS9RGIwDK5TicXVB+sTl73wWKhFfGXND1blpwUERi
w5UTJhr8SR340koL4m+Sx30IUTw40B1XIeoT0OTsTWdAKqBT2hn3QUSoHzj4aZLhnJrufT6LD+Cc
+kJbt/cFWiE1VbXGZ/8CNSYw0Xdg4p0K2jH0IUSZCWVeLjiGwwZyPzBMmF3azje0lXvRmQXK9t2l
fxu46kaDKbLNOXEzvdiUmGNagwkNuUQvK/TrLThlGFBQtIV7wQlKrGUGhet4Lhqo3SZOPI7gQSa6
PLw+5Z2GuEhRIh0aE2HypJG7umY0UA4kaa6Ng71n2JjBfjrtbstYPk+lpl1sPpbINk1nRY0qAqQv
4JbM0vcQOSWhNjAleL1scFClKcj88OC8QDpSLWChjRl47Enb6cOJahVUhe01eEYRNwur/k6gCky0
7UXnwgoJ6kTgwnDDcdCPg9G6Bf10MbzWynkh3/ogH+HCuKiGeDgXxXiXrRjK5ZL0UoHJj2uvL20F
SZ1LVzuA2M5ursB4EDiQjdG87oUoGK2yrcB1ca7G5D5h0SlLqaa9+ATyIQKZCcbdXA8W6XGovtW2
rWhZ6zKV+nP/uXCxTufMoaaY1I0O7ONaClrW8jE+XSxBfhoD42OnELRWTF1EfBJSt4P7yklbZucg
7+EUpuR9vk1vVSVJ34JQT7p2CRraQdKN4tKjketO9fpNHxKnIyGtdW28TFcDdDmSrZmNBOnv+LhB
1oZ2CH2cz8Q2CFkwiemGLEJTr38KWfAn6Xz7+BtQpQbRmCKPQ+8AyqVBDVY7PBsTF+7FphId9BfB
Vwq6//h2auZnmyXPtIV7gYlPboxKp8FwHmvx3g4gCFzGjzTTfmCGYEECjBUsmyCS7Hi/b4gK0jz1
wlLmeJ7cYrw4KSjPgGqK8dtuqWh9Me6DcAQoBRamluFswuAO4Pvvc5B9ovnEq2rd1KZ9GyCfyJlj
TK7eB9LRUpWPwFEX2TA1l+jLzhkIQsAgvCvnkXZMfAwOZ33jZvBdnC1TX6LW3MdlTLvufQwOGNPy
Yg3Q8xVRC/K29unCdUvytk9kEo5yDIFWQwGUVWBhq9rkJuzrhmjdi0pe6EVgvBefsvkGStxsfLuC
Cot2O/hIHIygh3FrUeiX4TsRVnexVkTLXlhmsRFcWuTvZoQq3aDnBcz20IKiudyLTFHy9SLwg91M
zV1ntzeOj3c00145W6hllBN4ts9bIm/BdfVONIL2iZx4Ybl1awqIM2AaQvY/nGtuO0Fr5UEo4PpG
a/skTyKLBJvJYbidNw2amam1tE9NH3NTJuHQiw6vGpNLQMMZnAdVfiC5+6Kx+XPpU4sKCMERII0k
DaGpUN9BmY646vTadMGszEqNyJmgyaQEum6Vol2VPuAGd3AXbg6HpEzTI7rrbwpGS4E+gB/zAGU3
BNjItQaFseAD2CjjkrhsLyjBlwXanA7hvoEQq4/Ufcxeg09e9uvfz7+gxLp2NrqECjNeeP4FsXIa
f22BLP0K7Tc93UJKKAG1U67Z48piaKj9/uBcarVf/KD/KKuXrcvQomigEsWKal/XZXnvykm82ZZw
BKzFqv4JMxagiq7SXtGSsf9YG45tyEGtizoGKh2fYwiVdrutGSXxxPq5J3JFXtTYfDDwPo5l+NDz
nrZyHwxViRTowkIM567P2z0QjF9VMmhaOvbBUAX4IcMNTNHnLC1uwIf9NspW0vMHjy7b/xOsANef
KXpoxJ2hAHBgGsTIIAynwUS4D4TKIOankgn+huTEj85Gz/NYV7vfn8/L/fyL8+kjoUAtKJalivvz
wKo9yJWnJxvJ9FOxLrSLKvIKAwyztCHELgeU6yD+hlTan9LK1zpGL4Rz5BXs6I3UYNlC27/NQhxx
sFZ/H+o+7PZlkUOpoGzG4LHoe2LWi7zEVBfTJHsLhFQk9SdwqT9kZqZ1eH1Gptl0UJI1aJNukEnd
Be2koLBqaWNF3AdI9fVUFxqn8twtafSjYswAzrRAM+z3h+ji7l8dIq9i4NGE5xz07MHRbdZnVjj5
JZraiha2PkoqUmMK8aMOroFmyimE4siub+XySFq7D5FyweDUZvFwmVgIQaUgg9/bUC+0/oAPktoa
TKLNIFE+V9Zhpit5BMk4LeX4ICmBZsYCvke0YhcO0YE5hujBLq22V254j8f0v5hAuI+U6pKolF0t
+vNiZt7AcrO+nYG3qKH5Y63e5ZnpP6C/PD5BGoM9d3J2AUqjNvuWx23zppov3OBQ8RNvprgMnvMo
AgNzgrrhXT03/ZcG2joTJDaZ+zYHSTDc4qIHfSlHOf7GBiNs2cEWF3g5ZFNpW+1li27UAxiToU61
ReObaRweZC9oLSYfw1S7xcaLsuKEuvB7BTnfvg/+pq3aCy4l+m4SDUzH4QNw6tNGu2p96BIoq2Zb
T7BbOmg5VjhBqn6l6HkhH/jIJVvwOtX4IDwxWeXvLrfVe3xetV9JDvHBS11vVlGmsA7dpYNby8NQ
f6NZ9kpxXjaTsuUAV7N254o3eUsbd+c+cKkAoa1Ii16A8/cmYGqfGdr4NfdxS1CkZaHTsJxEw82q
8/sFaDSaO7zrbok6KE31MM0hoxHp7YDGMu2681FL1VDHGK/B4esSU4JXHa/H+dYuN7SFewVqsuq6
DMNRnJpy4wdmu0fb5cQW+z8UnD+VerIwW5dmMB5DFS9LblNo9pCW7WOWykpF2mFu7JR10SGBqMQi
P9Ase+Vpsk1honiHnWzkHlQXEPD4QrPsfRiDo3bJre7TUxYnar/NkLTgHRQsaNa9gIRUYKAyqBkC
W8z0ITdgYd0qp2iXs49ZAka8KAMxpSeZJJBtTZIKlM9j/coF+kIS9GFLDqpmqcqG9CTmqHkAEX7x
YRwd8Yj79NEQcw5j7dLklC+Q8U34LRRfaNHj8+XISS3QobDJiTN7CPuv9bTRPhx93FINQv9F8zk9
zdOw64tvI4QRaQfFuyTjwrAItDOwPIvhUMb8SXIIElKMgzb++uMOLF+qgZxncpKL/aPY3INeaE/H
zMctrdEGOeMySU5shPjLPBbtbulTWtn/L32EskvrONmW5NQm0XsovT5OOnmi+cSLTJ5jMoQ1MI3a
5ATpqfMUk+pa5iOXFisHCPR0CZL3Wh+5NuZYQECPdFD+of//+UN9grAVB8AlOSGvVLdZwOYDJNcr
EtIXlNrXJ0WvMtK2RehYgenILDlD54/olvDa9LIAq5h0JoFktjgUUKWrY1KiAhXxteUyHiXf6jU5
ge27vcklNEtBJ0/DJzMfujRkgSgaA+v5kgw3qq+jPUOVRdtOH7oUoHmqwwXHEONK972Rn/otJt0O
kDy4dsscV3GlW0S9Nrn8E59X2QIBKRloWlbxMQYrxNUwJ75B/K1nxwqC67NqSYXbvyjdtyJo4qlw
7gSN+w0ahuIDRgpJORyzoNdu6baJ5yU37uSgJHYzNCU0fAuoWZHSik8L1UCMCSSiHPs5DNVdhC/F
4zRz2kH3IV1blac1q4LkVIPLShbdvI876FXRVp5c+yVXFtiLEMahmR7voHcKubEYOrk065ci46ei
U4wQpeM8T05LKcHeEo9FAFxKXUralAxUgq9/AEOoGd4FJ6g6bMPBbtMe02p72tq9zKV6no+sV+yk
i2LPeXGKlpB20H1Q1wrA+YJ5EwYhRkyfQvGsCgWpCoK4w7VDBnDiqU6X7DQG43vIiX4Y24CELoK2
27XptqtUM1R2O4Vt+BGsH6CcaxbaQfERXWlkhznb8vUElm6ohNfi0wIhbdJG+gRRTTvZbWyr7VRg
TjREA6i2H6BjSeMWYD6eq2ukCyOZIWuZ9CHt2hst2Bfayr0jiDFIAXYy6U4GglBmVjddVRDTuHd7
pmLhGhfncuoGNMXw8thc5Es/09btHcI+xXMRq8Vywhw0UEDJQw/VQZJpH7kENba52nRgTmhqHzJd
nZospiVxH7dkBmV0bSt7qvW6g7zJLkgeaYv2vjZ7cM25jBfmJFMH+aHi1hbfaZa9ehYqa0PVQy0N
J2RZnlLITh3zIaJN9bDUuxxUH7XQeYS+tuVjdqhAUnATLTQCAZZ6dwMG+6OwllDhU0tyaBP+UBJH
naBCc52pUhlDya0v7WmIzFtt+gOQaLQk6KOWbDSWcQJR39PYarWDUgSEaPMftM30YnJcIB0DvS1z
qpLstEzBAcI1tBzoswblwuYglMYJdDGIDlS3drcVm1+TwPp1zwDaUNf+Tpzk88SgzTIukb0JhIDm
jpj5geQWH7fUjhLMwMyZU90FT5tcbusm/Ytm2gvMDGQHLmHSnHjQnIqwe5dv6iPNtBeZa4xxpzqZ
zQkMU49FKD5C+pl2x/vkQWDwtAafEOY0NOpOLSuEZWlcJ8yHLGlZrW4JsGoVMggBZ+GbUmV/0zzi
RSVXssAA2ADZzfRzyZYbSEoSHeLdk92s5gTKaLCMSfitNXdj8hq7z2W7/v1GyBIvJsNOxZDiWMwp
64dV3GTtlNU3tpjCLyUehdNdpmNJ6zMxH8Hk5oWxXhgk86h+E4Itcx4CWn3lI5ikiUUFsoP5JJph
X2CUgE3/T+8RSo3l9/7x//rif3Wmfezrbtb/53+/EPw+fKnYomEN+3g+rXIpnjUb6vuihWIw6dD4
CKY0HTNcQsF8itqKQVFWZW8i16+0K99nDcoqK41MamTc7sKbIA5NWdMyrg9iiiDRtUSg74Z2fHoX
CX0PwsZbmk+8m7PHOyVI2AN92rTYZVNxHJqM9tHjExxuDR7BoqWaT+nX3N5EPdGsF6BZ6qQYVD2f
oLa9TzJ5cqZ4pjnDC1CRSWQ/tDdOJshA0iKPoPZ5DWXy0tH26tgodpZVCt6os7l4syCKjkEqNa1T
4+N6WpcOC9SJ9GmSyXO05u2uE9rQ4sZH9kDLamRAys+nMgA+y0z18wDFXNr3q4/sAc4gEmDcgiKj
aG9llh2lS2itSB/YU1WZrG3ZzqeNq/dQ/T0kyhGbBT6mJ3ARFB4g3XRqbfiDS/61N5zYL/QhPemc
T7lUsz6F/ffENYdG1LTyx0fvJMqMYTHD2UW/7QFnuAWlCe3e9NE7y7qGw3Q50GWrl2NqmukmyWf9
SnK9FFG/uDp99I4IOm4ykDHg6pTReQFi+c9xaJMSmL56jG/mQJd8F41gPaadeR+0uGi3yAHktac2
CKbD1E/skCoaqzekPK9rXMihL8ChD/pUlWzbDbkZ9xCeIuEwwLV1bbydxzjIrdKnLtiG2yGVwyHr
2o72zeJjhZpgdm064WxCRIndK56hBJiIhMHMxwpVGDKvgESdTtAITw9V235OZkWjJYN66rVjki4E
SXs4TqdeZG8hb16X6XvSveHjhEo3zjGGfaZT1FjogkbfmqqntT/+0en8qes5V7WbOgnTU4/5J2Ti
XboY2nwi80Gyi+J9vQ3xdOIc/DeK3c+6p11IPhooyqN8saafTvmaH1hW7LqW9iLOfDajRTBQJcXt
dKr74nYbvoesoOUwHw/EXA4abAYuSR5GBxAG7POZ+J3l44HSrQ6rABRMp6npdka4HZRjaQWRDwZa
277BeNI2ntq+LD/ni6sfN1aGf5HO9kW886rt3ld5AT2s8VSCgyVRxa51xJLIRwTl81p1poHpJa/m
Q7Mauc+GwdFOoI8K6k0fgAcW1kcu75reHAGjpj0A+WxGoO4rS1GqFnddOB8gktQdKwPILc3jXoE7
XObNoq0rTxxoIJRy7/KB+KDn0xnVS5vUBXMSUBUOZG3RqeVjq7eWRkXMfGAQ0klR6Ar27bzww7g1
X02giB1EHxsUV3kECvwgOVotzvMa7TIQBpJc7vMZVXW7TTaus2MfmMMSOqgaKHAa0Yx7jaEVHCQm
GOL0GOtotwF5lHJabPpkRmyu43Gsa3scaxvf5lW53c1rbmnFoo8NAjhyysqktMcmSO+DqroRdqA1
sX1gUJ9rnsxoYh+h9Ljs2CQewqImPhT6uCC1LDoEtNMe62n9MEGFZDcEglj3+8ggEbToSuiLU0wJ
5bgsP4HUm7py7/szgtpVvDhhjqIEIWseLuke66c1EXxao7aobKBcBuNF8R7UNZ+KhVITpsIHB03t
0Om1i+wxUMOey+qQ2YwSmDCdX98+vBrXoFpCg6/C6mChuj6/JrH+y+9xWPai0ky8tXG62iNL5BcV
tLdLMxH94V2ZuCTXqeoXe0xG92aw9a3YSOx/WHVy7Y8Bz3hhVY32aGVb3Ioy4Dsb9yHlgxnWL776
qdiErAiXeOKwx8llh5HJ52IbnwlJEKaja9O2bdBXGY09zjN/CMsS5L2gkqTcmDDu3Zgoj63qjMUB
TMa32Ooe3eaJkqpg24vJrGN1P1aNPS562+OH7qLMEs+J9xmoJ9YkdYPN3FoW7LKwvwmSjdRKTcW/
YEFWFsPIlD32Gs8ca7OlNyCS/0baTR8YBHUHmxjMIx97N95tbbqDkyi3DtbtxSXL5x59cpjOkmav
dL0fSpJyCUx7cVlMfB2zBqad226FvZBsCNpW+pJokxkZiMURORBynXd9J59zNklKAYF1e2E5Yiwq
mVxnj51k+yQyN11Kqqlg2gtLmbDScvw7iqX4gcerfTWm32lnxAvKOhZy62YETrTFtz3r7S5Ht53o
Ei8qu3bVk5SVPba9fB82f/VBRoHlwyNeUI5dL0Ldw9kRc7gTkrtynGlpyge9MNDB9nKBs2sNwhtV
3WGuh/Kxkwof89LHIAHjeEqGDHu3S6GokYJfg7SPPuRl4oiUppX2WNbboclO89DTLncf7aJC24c2
CMzRVVAUN9UOQsW3tEV79yQbp3VkHbJfeVGsrXNMO2806RI424tHUcq04SXWLcT0l9qS91atkuht
LyAzxQLg5GG7iu4Nz/ds24iWvXhUvNpShg+FoxnW3Vp8H/JPNF97sTiXVZrMDgcEeJoDkNy7RY20
y8CnLWJDWk26y81xdEkKMhAA8uZGBzTrPv6nypu0NJdyW3NuDgCnfIqtcjR3+wigywd2tkxYuo7W
u8Gtd0tPYqBLhc9bxLMwdBl0z4544R13/YU6RpTEoPSZi3SdFWhuROY4xY3Ym3Yb3zmx6FeqqX+6
L/9q5GPtXmCKecPnUs/0kaFpyo5srabgbTUIU+wTblXxXkkuc7xCTkt1B86GCXo3yWKnu0m4Xt4p
1tbxjq3CNW+rzY1LDUFMFZNai6nwuWcShfvKLkofB16Aao7zH5Aj+4sUJj75jG2CpGghPnjchvZL
nJQSnWKSuhTW7XnV9lFcZWGjj7muj7XK6x0fSbAw2Pay3ba1Y5MDB350dgh342jXHcgsc1qYJF6+
61lZu43XF483zS7LosuA7EZi/8DavZxn7NjreYTPDWJxV/Ki38958oO2oV7eM7KwIKjG0ouk+szm
5RRNwR3NtFeE2LDeKhsXWHdYHmIXHUVGmvhKhY/emNu5XVKNoxLyPt5D04fvN4gcktbt4/AKm6Qo
QJw+chW9SaQ7gBmOViz4OLzcsnySQsO0WMLdkgSnBlQNxJvAOyd1Wya2DhZ9bJi5cRI/AKJmEs0c
Up53TtIyMlVbTPpYdl17SOza3ixiimj1qo/GK4qMtcDMXT4isxGfHm28lJgpnwval42Px5OyrRrO
OqweO3uq5Vjdi3lJid82PiDPiKWE1i6CaLTP4EF7aIykNTN8LBFbBpXUOCLHYu6/9K58xB68ksov
afUXl5gPJLJLGpZ5rtCVEnH3BuxC3dmIaGWYK9XZV1Io+XAijkE4NrMEKb3L8t3S6b8LO5Ba0kgC
3n0R1dB7VUOI857Iu1B/cV1OiySfFQm3e4ABUlhmYi33MmJ7BmUT2mXhI4rKeeBDt8F4lY0Pxajw
9DJSXs3hES8DpK7p+wRT08c0HoJDmzZ/BGVBbDzEXgZo0zic2BLpo7pgCDD3/bWtG2IV6/MFzdGy
TfUQ6+Mq64d4avfTrGgh5KOKihHcMlnEcQbLukajtCr2oHIjaQ+mwocVVVPUbz2HV/JhPnZVdMA3
PeWBDqa9JlLaB7INACo6ilrdFWm3z9uUgleCaa+JxHpXpyto2yAMFmCOwu6qmvS2ANNeVCZO5wrk
HDgmju+A2MjTP0m5xAcUhek0NlMAwxbKTw9BKeqdlimJ3gjL9ko4KUzOotDoY1a0S3mYh7Erd0M1
YO6OtnwvNkOwe+bgJbzs5rAfEvMcRaQZXqzdi0yRDONajyhYlGvDQ1i542JERUtXPsxnnLIB0sso
WVoV3y2z2FWC0Q64D/IJuMKIk4LpSGVntFAO1UCCbafCR/gUIBfZbGRxwANRPTRFC58rPI2S9tJH
+Fxg26D3ZN0xjkp+rgJT3bb5nNOC04f4bG38n8x923LcOLblr1T0O6tBErxFnO4HXjJTqbslyyq/
ICTLAkiQAEgQJMGvn6WqrplTjp7oOX6aCIfDciqZTBDYl7X3XquYwnHE1VvRklL3Vg/VNvDxp/gp
sDg/HtHAqy7pjToxNfTliHzCeP5zHv/HVp9hjqaRydGe3LSX6N26lK34/HOr/sMRFZ0t7BgO4wni
l+6wimSvAgLBgJ+7+g/n0wMfnKe+2E5tAQA80XdpN/+cW/6xjWiPg2SSZt9Oyxa0NZippmbT5CfD
/h87idDra0U6+e2k+/yJA/YtVbL9nO/8sZeISegZhNHoTxDysyCBWqKjLeRPMbCkoIP8azltiuiE
iivbTkPm56FET0c8VMXo1+8/9Uh/7CkSSoOWccMjDXDLbu2adPxPPSIfPvjfBM8/NhRpGbp2W/BI
UXhd3gs8XtpwtU7f9Eh7MGuBULx7CvZssM3PfZcfzuy+EeOzgmyndP4U2ABETz/7FH6ERtTAKVo5
t1MCaYzZ9eWc/JQsAR7wDyc28BTs5DlWSaz2tsvCY/hzuji49A/HNfN7MMxtuJ2QYoDwUO992U4/
CYr82GHEKQP7u522E6Ot/AzsKHCln6L4PyEM4R/sA/9uA/0AjnTDiMF+WZiTwpwvfYQ0sTgv6RIk
V2LGXP4nUJuF5tFy2UKL1+/S6pctXWMP6lFm+mUoW1S91FgCSdT7GWo1oNTZdi6mh3BIk/EynHrX
nqdl9PON9bwtGkkw7nsxg8prqlUfJe7Cz+maX1OolIWNYjFkHZaEg+WhZEnBn2mQRHnV7zABdc9G
PdU2SSGvGRdBv57mFmDUHY1ckBzkTCg/phv6pu5Wk9NqT/y2NahUnpchok8IotwrJXq+Tp7MvWrE
J8BNwvL8YNHt/M3h03yVQCwkPYEDD+xGcU7y9wD1SFDiUJpyzPe3GT/EXlP9EHbR8r5voFMD1eow
xpBFgXzEhd7iZHgL1Y6qVxL0gz6JLuv2p86IfjvMeRr4Q4ax0+kCI0x9fhnYYhmvkyFR8VfQont3
iiG10FZ5OnefLfcJr1iClsTKhdr0FwNf+XQzgGHTP6ZQHG1rqTHgV0leqLSCMkHCDnO4M3v+UCMX
NVHS01tUmNu1LFgUFK8eiz5dgKPWQRKzL+LuS9ttjFwEa5Jn9ZaKeTjk6RDxqohRH2jSbAtu12QX
tAEVgc8rSh1Lb33bqk9r1HW64cIpeq/BroC7mZX6oCPTOalGbvu83OZOyQMB4018K0U09dUIXnnU
p/YFjKZCDRi/yeSKhv+VOh5Uhcr0XO8butArss4hmNZHloKyKaRaH/MCDXblSIv9abVo1yq7ODdB
tRLJabl7l8kDCKdJ0QzW8a7Kt8l9cX0fggNTkNUd4yQNsu87GKziU8xMyI9xCOnz0pkYej8B6Jtc
xcZgPWeEZSDvRssMr/bRRC/4GAuC3axfzkj0TVqCK9HYZ9flVpaAdbPi1CaWLCAiioCkbxSnqJxV
nLo7V1DPRGkjvuxlN+jY18nGAnVwMvdtZTl4hCF+s++s0kpjbnqNs9w2k4nQNkt7wtoqyoXkh55Z
utUhmulf1o5vSxkQraHLoTrH6pzIYnkcHc2+ADhgojZrUkzlwFa2Hi3+uz+5PJ73su1Hmt+idJDa
ErTIqz6yIce/R7FliSiDdOyhWy9B8LPVk3PCP4e+EOjjA/d9p79nbTEVNWkHF1/1oI38Hu3tRo5B
HmzfJkiofPVcRo9hrmQKzKINpk+My52AYCZd98tErOAorjo6mbCZWZTSu3XwCTk4PvTqwjsW6aNY
MzmWNnHL7bi4Xh1wtmJX6WQyb2tLgfwxUGi7E/SDgu4Y+IV/KVKMcBtH6Ai6x2nIPq+JDs5ywf+U
LVhdsi+zyYfeNOCV7LVsVrvQ/r5NWa/eUc0L0wa0MlHu0EvM4vS8zTFYlUu18ESoSqIsZOIyJXHr
K3xZP92YlNDlOAY0yq/Maj72QJBxmCVuOB4X8kL2gDG2NnyQLmgVREstC8fSjBwoWtoN5rMKCWnf
8jEe+JuFCsVYk4khxG7bPh0uW9B3bxcqDff+dp+69KnfZBBXkixrcpi0cPYG1jTYKto6nR5QOc2i
EvSLcviM8ZG4+Mx1yM65QV0fI9HM8rNJt/S9d9GA7l2aqfVaKYVwIRoW+yVNCgfVNeG697lf5jst
NpaVg8GJCiq7R3J46NwesDrcEWOUYGhb47pFvDQeicGeIEEq8putYJwcZeBG3nQI1YJqzDMeNxmm
zHht8zbQpchsEjRdEKwvqcrVeKHlXsc7bEe5ot75sbyfomKBr8kRQApGS8E8qHin253bxrT2XgZT
sTcwCRnukEsG66xyRslh7hkJLwKaZzqsY0y4PI0+AV4WprZ4mcCDfJnHer1Op6DT5yJrh/iYQOMi
OlAcgvkaDvA8eFONoIJ0W3tdrGmLqZKO7td5qsYrwFrw7jH6RqLKZ4p1By2zVZSeAjEucUCLr2Ds
9DeFoH1WgQb5t6gbi7ekGPlrZIhR9yZrd+yENhRhlZI2r7cxlHCIIMsE9Zpn4CyMoIIl+/aVLvlh
odKdlSJjAwBd1OCxUY2e2bHdthMlna4TgdKRzeLjFIekLEJ/y4ZtKmO2D2UBcrhSgOIJ+7K7Rxjh
yh6TuJXbgrXcwUkgi2yvWZa6kulMX3VRdL2Fsk6y6ZmtwXKISNfWDoJINVTKr/Zs8oDyZB7UM1Td
ajYsRSV0sBRlCB6948bBfwXr3GfXRd4/Oj852PPtNWNsPoCvnNbpItfHbOG6HjvQW4NZYBqrAtp/
Dts25zA/ybadwWgXlRBhepQUGUQACw/Xpj77PIA95GNRUjzcCj0UYUlDfx16dgy77bpYJtKA9n6D
fuogqjmTbeUtuelT9xuWMW1GMDeeAGS9Csr2Jo7XGm2trB589w49krYJHCrKOYTOEABs/UFs4ugH
Nla8IHNFjINbceEdGfJb57NzbNAr2CZo8UmyXJUZd8eBjsWVof01F9tap6m/79Vk5KHdgt/oBocg
ubycl/065EyXLLSf9Srzs03zqeFr+i7b5YZJlIsrhTVMej3jJOitGkl+hZRz//AAoDDfFg0TpIIZ
ElgRmxBtxUlsDyJOZZlvYqmiXgQVNeMnnrHsFM0M/OGa3FMMkYBdqa9iEZlSuqnsDMF7MoUphCWJ
w6ZPqLwAWJHyMlwxYyIBOpeT6pM76NVn8DS8xhdiqt6h6SlKk+32LmJh+r6mfOZ1sbTRY6tj5+tx
6VF0DKNOdldhEibADhYX+huoDWX1ShQTR5b3Qlb4fmFUJcHAw0MGZGo7Ex2H1ykJhC4pwyxquU06
/6Z9omrTxUF+kfc8/WKGIdnK2M/bM3QiU3IoppF/Wft+tYj5MBd6LiKab9iZEziMmWn3z4Dtk73J
QQxaDV5FXyAPo6dy6trpS2ZG9j4xVH4uh8FhdZzEmcJxGjMITrfdDgcCoOwmDbbef5pUwdQ5YySP
DlPECDquh2CmjQmngdZ5rxi6ndTKb2zCrTv2MZVfh32WHx3rgio0Igtsq8hYv6K+5AtXs7nHvVKM
y/T3cdGG32wGcbnPQpPelZEB2AqMdB2fST+MDkFV3vanlhv1pGdPzW96ztb3OUXXUjmlMTr5J0TE
qF2tKqQ1CLSj/G4Rg9ZN5Hrw1Enle3nKoND0QELKZWO0wIYcXY5xTtbOkFAVLptu53VlO0KTaZbQ
odqcujOjYV01OBWHMCwdmUsgrIk9FFbtYTlJ5scKQ8/h7QhafPkwgm7C3k6WkPFgiLPi0IUcsSEA
5hRcVluEaWB8CzUfFhN3NdWEnBA0R4WvkQpegebNov85DM+g9bDZJdjMI8Rjyb5PTQ8784VE8b69
JZ6j3VMvYzAfJwMO6xpzwR27l1AnjS/GOKccS9GlcbksoRAVyaIBdiVlW7niefanBJzU4CreJIbv
EtZ15j5Qm+puwzBVbZ0g5A3LWYMB6Q55C1TCqd1p3iC2vgPXYoupJpLDle6L93vtMpFedhtNxDkP
2Yz+mjRzAm2ANufl0u3jw+by6YWOIMU79uijD6q0g2x6RaVY33WQi6gUmA3+rHwAGk41pj07ge8e
UUm6YYiiXmbE7mWg8+ly7nTQSDjyF+ri5NGOgTynWYGEolPbGaYwFDdJPNOllHLZ6LkQrKNIARbQ
Z9N9f5dLYp+Q1eVZ2ZuJx9UUkVPEmWgCuQ5zvQT5SI8xDbat0gsNt/s57GZfxbpfati6/Hl3koNV
G6rECmfMqOeAZPnWDD1igasRlne/lQhXSwfRxQNPlSavZLbxXiHZ6dRxDrzUzV6E7BPNadE2exAs
4TnbKC0umXH+EcqT4h19Hgur7KhVexwRbnWoJ61jWO+0v5qXYY1ue/kRGCnHobgDrkT9VkQdTe8y
RvfGeGWzCtW/0wZKz6200NzUJQ/odTLtBTJECMcoSJlwbwG00ZjWLqWMVKKVEvFYFif3Y2uCT3Ja
BDzRLLP7fM2Eu90Ta6a7NfTDq1rVFmGuWIug9CKCe7I2nsC4a/boJlFiuWutNNB/X9tn0fltfOZh
qpcq5hgzi4s8CGocADAFsN5+WHg/TgWsfT5P1bavU3tc5R6dl3xuOxC17XSrrEYuTMDd1D8jqOvT
UtGog5g6buRhL4rueyLEeg+4PP7cZsmqG7HP4sJCABdB0pz6HgcyDci5RedP3W3h0vBsFieBSl0p
tj3qDkS5jV/KxW7spp0I+zwuyS20smmpIwzvRmIWTQYN+rhaW7TwNWm8tfLSmngFSVgfz6CUYx5T
LswUopk3yrob18V7cIQsCrmK8mn9wtc4uFZBRuc6TnsNCAEjSdlpn5BXNOEYx9M1t5F43TolZEkQ
ya7NlIQuv0zDITv5QvbopoqWET0XYSpMY5IxePIypCVAhKxSedIfXTyMH20238xCbqgz0LwI8nRH
TNFnQa2yMGZHxkfblQvbi/ti7fcXnWh2Dle23EiBTLAstiHsrnP4cP8K9Vm/NLuHDzzOajGnLdz5
V6Oc1824ZgreRmxmOSgeEnMLTA5J+RIhPIT6KHtDDt0/SDuj07bd09OYL8vDBGN5EfmYp5dkm1t5
Bxh/+M7yoRgrI/xcR+M2nOOEI76R03QzFwy8jiADhhkzBY2fR/Rt0TICQeDejNuub2bTzazhyZrd
hlBVnU+czUhLB0+SbzjZH2ANyXzwaRq33iGhLcyV6jdzSiJHny36MQfEV8WyNkOoJ+wqOMWulLYt
LlLQqNLSd5kOqq0Yl+iSyYQV9ZipD5fQtw9hq2/kQuNayv3c7X4su8SQT5Bj3K8M2RZ3HcX59rjD
V4xNz1aMmE8gQmjGUGfphXHbFp0Vc9mjsJAtw6KLQVZQ1gm/YtVofG5jqXaC1v4xUhZWx/qt5uu4
3KU0gx1tw8DeC5FzKA6LobjU/fodTZ/p/mIx3/5dRQvYfCklspTC+2oLQAR7XJn3pPQE04cqmy/J
vjUJ7cO2GQaxXfOoO218uPODpSvAiSi7gPNHyxnI8IhKqgDzUG+e5eFp8bt9aMPIyQoTRxDcCPvQ
jhd0yMErn1u6fwp25cLS9TR6Qe+8/G2JXExPZIBPqpY42cZD5zEIJXvoIzAfrdfWLRPCL6mDo0uA
d1TrtO7iTMAt7S69RVG2olMUmatAkhyLvwryKDlZ7A1az4rsENEiHx/QJq1tNax+cI9zq9t3FBlm
XcMFL4BhNDe4yo7pHbAduqS7CjasfxRv6V2iB90f9LhD75e6ySenBB2kUckKsJaXaxvS2y6PdFIt
MOzXRLP1RbT9kB0zadCABivUgWUb3IRh3fFWmwN4i+xvVGyo8kL0DtZmBs+GrDQN4fmg74azbJyI
0pPJ1CIvWo8zfoFZFPOQySJMLs3U9tjUVLf1oqjqygEOTZQI5U1x9rGLdIk6j0OASwYnvuQfarQ1
fAYkUBIP+bEDlQO19TQNRX/IYmXbG801Q9YTLalp3CyW1xl0XKQKlwh1xkXkLq/Csc0fQIbWsWoM
0qS9IjEQjUckAYW/iF3sw8eIQ7f4LRPo0r9Zczm7c4JmnOg4Lryf7vJhMPH3nSspjiD4Y+/LDAnb
yxDZ+o6TK6fkNmwBENRiatvgjkc7KELKUKAQgZNu8wlONMR4b+38gHR6E5BXeIKYUQYmmDlKbmKg
m9FQBrA69C5KFDkT1WVLvWbjEJeOYDEuOwzHxMcuKkZ5oANW8GkdpI2ajW+e1ksGbY5KrvOgnt3s
Yd1Q4hq32xB44AsqIaMvWS4Jr0CePrMahKfLwxBD6arWTKXo2FmRTpdwIuJL6jrIXzkWADlwszMI
dlMbmhsJ2beoZmuWtQ+bIoGpZp+TtTLTvs13mevGZlAOaSNSkEEeWN6GxTtQpGRtVNYnI6pWCLRL
CzzKfEJ362LAGIk3XPQ5SSNZcu3EcmAZcMznMeSChiXgCwx34JDFwe2oAxjawYocHDqBKlpfZnSw
y5VEkCW2Ml2iiL3wuChEWRAqp3KGbtSLkPg3IqQuWcth2PE9QKs/vQD0TiFVj1roXPFuwgMaVLZP
pxUf0Nd6Ixja6xBLpy9EQwfm1JvEJp+KdVhZk3Ls8TLymb4jPZnlt3wKQPpk+o53deeJyNBREGHk
w9YDVRv9apM9KL7FizYAHpbRdQ06fwOkT4OcaZVpS4pyQyjuf64L7sfZ4DkWsmuZNicLPc2TKqb8
FlgZ/clqzI/zwVNoQk2GyZzymWx1r6QudyX+pYzx97/QXtl//hd+/gaGr6nlYv7hx38+6gF//uvj
Pf/7d/76jn8ev+ubl+G7/fGX/vIeXPdfn1u/zC9/+aFRczv7e/d98p++W9fPv18fxFwfv/n/+uIv
33+/yqM33//xt2/aqfnjarCI6m//euni7R9/C5OIoO739//+Cf96+eMr/ONvt3bGVNQvFzNOifnl
7780s5707H65sP2Levs3l/r+Ymdcl+a/5kWUhQlNaEjCj2bq9fsfr6S/glyLQhI8ibIYGMHfflF6
mgVIxpJfkyTJUKkgMYWM+Ee/v9UwkHiJ/koB22ZoXimSokixf/685X+xlf3xnP49e1n6O+nu/ylN
4TIJMkJ8FiEoW9Hox/YM4wc16aBPPyP6e1NLD1UgApxm6oS81nsRNVHavYtRsQuZZzd7OOwHJoar
GVhC2YbLNQwGfVvpyFXZ7kVfQWv1fmXReG8hpHcz+Hy7yLZp/sS6SB1p3Ce3pBuSWyi3AG3ahysL
eeAy6zdb787zhheFv3Q7+9aT+D4DvloPanweRCgPUTbTOiP8zYctR3TB8rLIzcPg+YXt8t/CJb43
hrYnGETTrGoZqgHcumUyxPe8716d7r+yAZmpz9sOtY/8cdKZLcMwUCW66ceS9TuwFAIUEixPX+E8
nqKRf47E8FVzsGBkJgcFcPAiQlRLXP8OCTnEX4TetDs/REEMShU9Ax6M7Bc/GZggQPDPqFy8tmH+
aD09waEFJQH5Z7XZ9IbR4ExcFjRQnotLROGXAJ0/3GmU12wEhw9mCxKEXLs6knkxBydwd10Ihrlt
I0+M4zYhRPjoUiQoYYCJdBVjsUbVv4MsltRzQZ5gBvzRLxaZvg9nAHj4a6XdW4bx1hLTO6rEkI25
ZRFPK5Rj8npK1J1FEbr0M+mBvGjxxmNCyq1V7kQXy76uJmHPvMvEwYGJ8a5fenG39EAxuUaeFZqh
1Fu/1oVD1GMnjsR43kGRM1LUYUZpGmhyJ1XX4vOznZjXNNHhs4PYfInK3444qTeHcZ9sDfz2Lejp
fZEFSBbwpTMQH1SBFu8qEO9tzN9bs0YI69SV9lteS4Ml4gClUR927IJsPji1S7A12CZtNRecnPhq
PmUSM2fWhMnJo0RVOrRpY9dSCA9DGKXGWRAlpiquoa3kUTtTtMbU11jyyD8tuUDAAhChXMJlukCu
Ls+5IpBbtW38pfdAluG6vjLO7HEn6xOkUHyV2UXUSZjdW8rADcqS+MhJehPYJblBH+T4TQXIFwy6
xYHV0HsU+kxDsvBe6u5t7banbsR9SxRWrw3glM+DG7sSkhlByYEAVyDeeEzhWBvXB+0pS3EVyOnd
qSm+B9PUZssNhc2SxrOtC0wLlYqzRzZ2r+jXeVAOT193WANpbFH9vubK2KWEAbsPQrWUYz53JVqo
L1dp7si6XC9pfxW2oa73XYFJqcNJynSWVFJhs9sZuzPZkiONtCg7ja2bfIzXoxDBr4ohvygUwebW
6m6Ms/Z+79KbCE+znLx5DraoL4MlBeaok5OeAZ0BoTkh2fo62v2JZ77/yB+e2Ix94lflILiXz3U7
q6t+UvTQctceTauw7SjydBSLcCLa3D5aIrMmR6nx0cywL91HuEbzpOmDCZ2t+O4Tcdc87692g/vN
QLxvI3OnF+wnqHPcjDu+EwFXXSkEOsvsSvZTyOe1zqJ5QbWsew+Mux4hI1/HER/AaB4tVUcY6pJT
ACA0HdnX3+2fthg7pgCeG5TowZNAsIt6tj8FqY8qMjPdAEqyVToKVFNCPOMR/SwVhdhGlaJYYSN6
TwJAslGe6lvwY9Eq37MNNUKUH9o8DhoSEAtKMVAaoEqWVHoKN+yoBShdmTMsiQ7xOtdzf7HPANSH
AsYjG6dnFU7PHywRZeZg8n0xombi1UM2mbGMN2o/AdNIqiFJDwnZoiZoh7yGTX2SCPFKZfNHJABx
SXAzQLqnZyfgKQx7oal4H5IV7FU9Uv/MLHPz+7VVHMkavSIXC1IgJnfeTI6AM26Xr37pSY0OOFtb
jvFbjOWZg1iVKOc1Pirhn4AUv0e2zaodVagz8ufrMQx0tXIc2V4lbaVFfzV6eTUOeD/c3k1h1+uY
sa3ZJ7ilnHZfFZ2eJzdE5zkXYUmC/cnYFFPbCzZilORA31Y3ikqlaTFBRjnokDFmgfKV7fbpunAS
e40gmV0x9IJSQX4Tm/h+WXHuCDcPxaC+jkH3uRuRvXGBvSBH1OUgOokEkKGDAaBHWyU7ijWyT29C
EAuceowdP8TSZE00dwZ1TTzLCO5gc/YZVTN5hljgm8GEChDkOapWF/gKHf3xuccQyIlHdGug0hM+
Ys4OaeIaJ9W80/s1lgVqbwGkqfKiwTCEhRSGwbNl6SOY/SGW1hus8QcFhp3FOzoFHnaq70CG/nXD
bVWe45fBD/rKge+B/EBddaN/Cub0ZtHjiCxnyU4tJBTKmOKBznx6HvYeEicdVmLOg+/IRGTd8+xC
Ff1X7INntWFTZzR7LIbiGwvEG8mzrYmiHda7XQlqDTv7xDZ110v/hG7/Z2aRL5utm65jNQLesWC4
KdLgOzyNLSVy7ACUV4dxgEZpPwxfw4CdvUn7ahX8LeAfS69TWCCQhJetioJy3ezztpqubDnuMcQy
L54VF0Hmnza9srOEhk2jt6G7DySHKwXHWArtiUfUemUz0Qm3kMg3UDK++40D5ONv0sHKANx3p8D0
+uQNS1D8wd3lK3zd2gpUt1EkOaI3KmpGAEo4n3iwcFgCu2Wl9QDgoe4DFMhanLYpwLMLV/hAaPHh
Dl37usTBeQCzeVUMwaNLYMqdK/ISaAHuBu0rpcO8SxmaFoDIsJZ8hTVQPs9Lgh7qcp0+VlAgQV9m
nmJ/o5VhqmjC/PW0hPQpFFgNPsPoJiuAMBQI2tckhuedg/7OKEC1hITVFOOrFx0g/DjYgGe7EVAb
Pt+oCOZIskdByf2Mxoyy2CcDKlkcjB3Utcep35HLgb6xnHohbvsCqPmHpayc3Z5aFJRfpiXFl+nt
80d8Z9vBVq1c1bHbUbMliK2qXCGoMRFMTtSOxSFrNam1hZ1lhKkyQCDYRH1/ZYfwRXuZ1N2ivw66
dQfEzcd5naNmUfytlRbbD+ZKSlh/giYCFCsROcZoHj4lPp0ArGTxAahw1AgkhccAnSplt+CvyGBr
ZnTryw4l5yZYpuVmHc2Mgh65J112iHkUXrUZTg1AwTJVzKP/0NwtK+7Pk16gc0lLAFkLnIGFjWwF
lhtNDq/TALPTD3C825ygvuLxznyGOQN0bcs+Ew9LELmDn7BRJdhYIe+B753G/E0b+ZWvha+WjxBb
9EN6PcdoNYfJkrVA3l2xbVhrwfJH9A4inEZhAB1j4QWfzFQly3F/BYnzgr4eH7xyTALW1ADDtQEO
es/QEvG7MWxBYNVwFp0HkbwDiF2bTlNfIeh5WgybT8C27LFgsWxalJ3rIumLwzJjB0eoGl9yBf/2
YVjAbI+688ZBUeWzx90iXt52AcS4TWndRhtq1RM8EVTpsIwyjc9EiPmPscT/UaJ63X6btNXv849p
6F8y1//rb/3/mKxm9GOq8D8mq5dOvVjRTkhX//xn++8S1j8u92fCmv6aFCRHSw9JKU0+Bg3+TFiT
X4HQkDhKkNAiY0UT6Z8JK/0VcWwcZxlex1D3xyz2nwlr/GuKi4R5iFkHVJdA3fg/SFiRFv+lGTcr
oiL+yHpjCieRRcio8fp/Y/4ZdZ5GQdhNn5Ol+yRnFJvGMA2aNOleka4bnOIWSaMbzevczcVBouGt
huuGSElkzIsk1jfzqPYDPFhyg/6zHfV+ROEKkOw1RYKKrrT9icaId8B/6A5ummHjxYTIZ+D+uGxx
e9oBeTUJYfTSF6u+Cv3WHoG0FMcdjOA1t/Te2z09rKF8iTPlgYu1+BTA04dhgZsfUiNqDY2qOgu6
Hn3RSCN2u9p6neCXJfIp4N4gLDcGdmHX4hIxcV6HBTr5/Ed2yhFoWEQ5xd62N7lMJvj5/jX08f8i
78yW28aybfsr5weQgR4brwDYkxLVWN0LwrIt9H2Prz8DSldVmmWlbp2IG3FP3Den0yRIcGPv1cw5
1o3Is2NUx9+zOXqNLCLc5S9sX37QQ3ZtqUF7WMzPTcqG3STVXWenR0kWxI7xHCHtJN7tpeIlFCTi
fYFhaDbKcj2QhK1m3UyAehKEUKl8U4W/p3jm761WmhHmJa/h1NluExZ3gdWfxnJJ8CJy6qgnc6bA
sGz88au1nKQhg+I2IuTzl7Uc31eEN7soi8Jr0c4tveJing6+0U4bauaExwQm75ktnQICp9ESm8zm
R0IKpxzH0rzqkook1xxpoL/ILVdr0hylECmKPiyH4cBdWP6qMNOXYarv8ik4+HNbrtScf2wYOTP8
qpjDu5e+vac3gkGKuCPbUzixtzEY21qhnU4dEZr3XU5aanIUN3X6gpimXFvpNO6blD7irI6yQeaM
yqfoxnbV1wRrjV+x6UUyxww/j2oTK41yyLmGlsytk/htKQMk0/IZu/TFttGU2oGS0kMqzu/5RxSH
3ZrRRuVLGdtkRwqxajVrylHLEb8OwtCvpmXpjFpzgsElOTZqkCPt2O5omQyLw51BNOM0VqbepoRW
r4oiVzfR3D2hX9yoUSe82da2RRW9lgonsjEWd6HZjlflmL80fn3n63HmanF+1/Bp44rTVM7OStPS
oRnGcN3UUrKK1ezV6pLvU8zQEV1PQy/SNTBRDEjd50Wqr/WlxmGHHGJZKO3Dmmh5Yimoi4a2zZPv
dDmIYZUbwpN8Y0AJXeOzpS2WcNI1U0IfQSY1KBiL6lK9Nh66KCYo9a1udPyEczOe0rNaG1uGWgee
FuR39cRzhqzyzZiUm35RgAxdyrKL8jejNCUHGU/qUtVnEZpyvokkfVr7GVlbE9O0tbPhFEfhy2xS
SZECIoU05taOpdXnLqVvTO7tUDDXbwqO5mygsfANc9UG82kwWDOjwe8pR4QVKYQK7kWrHMsxGq8j
laHlc9OQkCd+ij+sCVaFXatuHHB4DkwMc+WENzC0avCQMczreSb9zMPqCQlF6XaTyfxkmRJDVQTh
97agbg1Xce9L0Zsv9M17wKtYqL90Yqegr4yzxbaoqbK2Y0ST7qUN5STGMWMHFGnjYQ023MqmzrEk
Q9xJc6Xb8imlqrUtaEh4vT5RCDHU2ZGb8HsfDSeq4m9iTPuHNCbmUanxu4w3E04U8dEaO8zcIW7z
TReo1P3SGAGVWj8lInhFAPFVyH3qSVoVbehqEBD6CL8UylaOnlB6oPGkumIihhE4zzc9apVVEQnJ
iQWhXzkxPL2D+7RNqJhdC6HNWzH61VNH5reCxpwfsz6vX8sCzV0fkW/59EPf143RkljzsNGOE2xx
dj2r9GDraSsrLDLik2grCfI6PYrIm/TuT0PQ/+chCMLtxTHxcQhyV9Zf23T6GW40fy2Q/3ztz3hD
Mf/QLcT+MjLYn7Xun/GGovxB31FF+KvoNgp0rvcz3uD/6KbKnDeyEIH8csGI/Iw3zD801UKLYxIh
YI5GefefxBvKYtH4V31cUhWd4Ejol+6QOmSmz6R3FqiMfWPk39BSe5nqoytWNlJdIAJE5Tpcd4H9
iR19ceX+7oIXXpEMkFeqNjw2s6wh8rM3aidXaFajh2gqX//yS/xsA/x1aMm7J+c3F7lsPsmBMoQp
epxd0t0Os+7peesN8IoAA6/68dVHeojS8FBrM3lL7bYcyLr/GfpFWWw7v7v6hRUsNTNlivREYtL8
sCky8l9folo1O0qTEVycZZ1CDVOGKfS50pgd88/GYL7/ar+78oXLGjcLOrSKcRkS26QoNm0d7Ywe
80NAt0Huz0NlHazE9GqpIoP6jBjx0SKSLxzYCW2RitHgxW6iUHPdXaXX7SMyOcSFaMCdv/9Nl5v3
u6924RmTaO63zVz4u7zXvFK3CRSHzVRf07PwusL2QgpOf3+lD1cP8f9fQ+9oGmSbcV3jbjDFZp6o
nQuKQL7qGEF0Tg3CTX/esA2Ti9yjmyVirj8xxn34A16YzMxZGrERDO0O7ciml8/tYG2MOoBPR905
ob/bcEf1QyVg8ZufTWSm2/bbW3thPxP2KBWyNbe7RJWdZZIvoL2N1Osbm0dGHxE3wcCMhs8m8X34
JS9SG+oKk6haIXblU3kX/cBBNIwu/R3/sT4xa3r+dF0ub/i7NXOx1yR+HQst0aqdLVlOod1nChWe
yX5fPjM7GoLFSurWSqx9kT/d4JR38MC/X5ZU8tf1YwxETINfF7t2bVpu9KA85aciPIV3USXW4Tnf
qfuhs5xkdnuv/+abe2q7V/kJg/d4iHznmx8fFFRvyPWOyZXRuc1DfDakr/1RcnAtOSLQTtXX4qq4
TbsVIqlVtTGMk7QiMcHTcVXcxPGuPYlSeUwrGpWPVAGdb8KpVFR6SIi2rbZvdNdWqao/t7f9bSNO
ykpxi6NoXWvT7OLVtDV20sGfduN69HRX89fTpt4Xq1Zeowbe5ds6X/vNt/BUXzXbKNu32/rKvjV5
R4zYznif3Urr7ro6V5aTRze6/xo/asdgI7C6bINDsQWaqaxm3B3fMc9QKKy9/lXX2TCupP2A4XRT
b/KNFR9AtW0/eaZ/vxQQRP76myhDBh5emtQdkR8SE9ujfrlFhcL0hj4+W0vi6Wseo2McwZ+pf3+y
bb2j83+3GC62ZEkbqioZZXXXLY+vrDqWYtOBRP+kvoR+hOoYYWr9EinA39lW+rY8Z5G6meiktZ8+
4dZHX/9yhzZHNk+193dCP8haQdMTkhxzIAY73jezP6PCdjDaPaaDfPDxIa4KI9jPIco0ongD5eXS
TpRXi25r7Ad8aWiMCayjpWs6DQjLgt7eVVF1i92jDuzEITLu94NQojVB+qqKao8zsfMqNb2WJKRz
g0SBXiVjyIYOtwpCZaPpY6cWbpwGj9YUsdimL3Gg7Bj2GK6pvGhu303PUR5eN2NIkS7FeBjo51Ex
TlNueMznqdZaZjmimr2J2qZlZVdhjx0vzjzy7rsihJikNAYqqGwrYw1bT7HekcAYV3mhXtv54Lbl
ayBelPYTCcwHBwkF2V8XHVJgG8VL6e/8aBtXT7YdvApJ9saoO1uQ28J51Zrl7SROYsYlwS/OPvzJ
Ifb7PV27BEd3zLHpjQQ5g+JXr6GmeLnAa6URAviWFwXWoWAptrX2Zx3yF73M/0HEpdkXB5deCygs
cubvqnzDVzN8kn8W+XJqOkVxG/aT00S3wMPZ3oOtZVmffM8PYg/tkjQ9U8HKxkDyd+ZSQsH1nZe0
HZG5h3R37Lg86POhN27y4vaTneTXAt0/ImbtEj+ta1jdNKOO9/mutO192tRfJHTPy48aF8EqkU59
nZ4NhZPaVA9zsLd3f3/l30dA2uXQ+kliNEdTmjEqbvtQ6Sqd0f7Q2BKRwHQo+e8lDPr7S310Vy9Z
1YU8pAJ5gLorJvkc+vJeGPdL17kLmi/42IiMIqfEBaqSlH5yySXa+M1GeUmwHuemzhEDKbvebw9S
NDv+cCvwcUA7W2HgPUTshv5kXb9XAPgoyWR9tkmr4qOLX+zSejOZKI8J+cb+kAz21kehITgc4qLN
HAVLIk17yospW1SStEfE5Icsta+zGqxjfZXP42FOh11a+c+lVhw1lRphssGH41Ra7EotYp21aNaJ
tq+adVEcppmtaJPUa2T7obKWWt8NcaNP6nYiJVGJDASa8RGvAZtWyC/LkPJq7OjZhsvB7YYzra9b
bT4M5atOI4sgMdz0PUjOXS62qCnGRQO/tZgEOa4KSq+OROGTgE5CWuAfpuRJU6+G7ODrT4Z+26n3
9vhY6m+t/pDld0q/SbRNb7317Zb5dX2zk421rGyyBJXxRhmXD40Rpx43MO6kfhsGu8DYGSEtwjUl
MrzJTulT3JNK9diLiUSkj0fXyqVtrOHerrt7Jr8dNaYndf5Mgzg52MyEAde2NadqRUXF1aJ+nXT2
rg+8sK+uxglPWazdMeVq0007WZ6vdPGomV/6gprWNG3TgDOUx70t9UOcGuvQjjahGL8rID0tMd3Z
Ke2YRsOGnyu3UyO+6O0VsvSdlpr3tpafci371trhwcI2quiYsZg8PTXmCpGmF2SYR7GZKba0Uqbm
2yCJtU2UkzW1V8b511m28TBF4U0kKNDOE3uO/iVL481c5fSKuRlSk9P9EfJRDpP7uLJ2U4wS60cY
VfiACqepKEC+RcEWDkxqeyk0QqfWhlPYiVVs1Bu5wHOW5hi9BtT+AUkdqolxzj0D59+gqbtAKleZ
Op/hK7uCAlNfDnTmp41h7qsoPYhS3Chhvc3bcVV1mmdX0aoM3RkssBSqW1y4d+mYX8d978XYHixF
3vl2MTjWxh+r5dZck1Pet8mjlkxUQ1H+0eynTbC0JbLhW5nTz8txz80lM2wYLVs2J5MJYVMcR/gs
x6spEj90dbzrylOF+H1RbTpFUg+uRVevn7aqHO2HQL9NRv1E5e9uCKxXMBvMkWMCkaxuwzRdT4Zx
bJ3EnM5Vgu+3Mm56eTiqIgEAYO4GudsY1Cu0DHemX+wMnfK9JbZmeMavsEKCeBBtdYi7ZBWqz1Lp
8/yON2GAq4tw248RDelJ9JW26DoIqQjgctXkJ3ZWJ7GwgERnxYw+Oyc/2mguAjE88DX1v45hyhMD
PsetqHra4wh1QuEZS7r5lqEQb31CKhMUxmfZ8ztM9He760UoYqH6061G63cCLA3yrVPQ8oBn/bqI
5SutM1jPVIqbFoYBpsMCV+Edln8vIOCTzbsKkqKwhGsFlVemJl5WKIJtxxg7GgBZ5Rb+Nga2EihI
mLXZS0XsJlaCGOi+yZ9lmWjnezSoK9s36BbpnJF4RoW0WYzqPSEaOpBVp07gd2+Cnrb8bWJ1iB5x
At5nw2e07Xfk1O9uwUVaP4c9A1D7INlpIV3v/OCn+1S9z+VnThjHIOsUY0dvHzdaAOJ4OjcIk2xi
VlxO8I1vunEn5y5DCJ3cLDn8Is9WtSOR21VWmasbyAqfHL7270tkS2Xvl/oDFcJw1o2ESYeTtgs5
hC2p9VBTbBAftfqtbF/Vc+Ja9MMT9aamOU/7C0tme2SS5DobLLcGFdCV50g99QjbWGTqIZWrPaSJ
VRfWbpq4XYdnJn3SWpbbK01Et0r9TcNQ6IRR8COg1QbnUJDknukzS5xHfJH4zYsJt8JbLK1ghmCj
RDnHjlEV91mwiuzZzbSGxv+3NHtbUgDDBNeAxasZE6xSlqNMWDX0zBG1zJBiWhLtV2l4UYLBHdRj
adBWl6abFqyFmsjISm+SdpeGOzW+1hHOmXNC+YxVCKyA0dLH4nEs23WhirVAfQQE1cVx704xYCfe
vlYNZ/TTVZCZuMOf81Z2Mute5/Re3ORsut1cu38ft7yTqH+3rJYn/S+NWsnKAy1pmOAZH0WsbAqs
RZtUNc9TW2yCZOlA7oz2rosfggGH7PhchTdG1ruLOGYyu9WMN4TJovdgS9YiPcS0F7Cd1/F7krUf
rOnOgJc/ItgKanRCfrLqkqXn1NH38TdxUl/bCU0ipn2w9TmZqe4yw0dD13v0Nz1tonxAtXNoEzdP
EIX081avEjc2DVQp2R7//jZRKy/OOFeNfDVXxSqOAqZ3Bx7qbAd7rPP398n6IG5+V2j/5T7BTlZK
QattZ6TPfqMiGzNPHN4HGZyJHrRbuldXVWTfYCD7XkrRfSdvQks+qfxwGO2utLra9WZ1o9Q7nWUe
T9L1bBZ0SJMvTag/qlmzw0KO+0ZFXFy4CEVcI1+S6D4gJ3k2m/oI2PYgpGKrqQDL06+dnbs2Z+kc
JOgBpY2I5VXIapxy6VpKq+tyMHfYQb2wqt2q67bK9KIjgmQwmdOPxYru4am0AA9F5Ra47waS+AqV
46aSTZqi5kYOOy9+qBZS15IxF3d+DPOiXgRsjsmY8VlONomBXA1wjE//7O9v8zu063fL8aLmVQQq
TQOaTfuoMj1h18TpzU1HAVPg2p3a61Hir1OxKQPDqxr7S+ZrKH9H0OrtuZrszedlRW05W37zUS6n
a8xT79OcVqSdABPN5qUd5Om6mQqFcib9vgSQkoa0KbWGe8LvnTbfMdA4EQfU0uy/9Hir9qZ2LEgZ
s6rL7jQ9TumXGUlYaFJWGLLXrJt3lPX3qu3geyUGFe3tDMtmryHEU+3tYOza5OqTG/vB+r0c6GGV
umG1Q2ruKgQR+FKfNCpapem1CjAjr4/NQ94GD/QgD8V4MDXJm1t0ZP/Di1/kJ8lcIfWte9o0FIQn
RUUBLw5FaX/N9O4QViqSuP6goWdYfkY7Tg+AkhxJ/+mH+Ti9/32bCCvFr5tcmqM9UWu0jnFmXQNw
OGiV4dHXPPsxNf6CauVSuxqM81zED3//nT+oYFgXEUudSLasjJOxU0hrc5pFQpyXvH6pnKSEJtgU
HaQtf3+xj0o1lxNE5EiGqoUcZxeb1ReTvdnwMTgb39XQPhjiPotKrzAsTw/rs2RMBysEQkQe9PdX
/yCzf98y/7I19lWuIPZQjR0IM2/IzM3cXU0mWj++ZpP4GxUT/d9f6ffTHoRmXZxWaj9P+LjJE6vp
Gue1F4vsi8x3XO4sZrtN/dZUwh2VmKOy0TzEiZwDhKax9tlS/qAU+V6i/MuXhdVQt5o2i13CaYnn
ELea5ioJtXLuJxJSr22VjZoKF30hfnftk3v8QddBsy42xjTtlXrQJ7FrbKyd1tPy7Fb+Q6NaBDjz
QeHWm7nkjWVyropP7/cHP+3lRBNIHGjP6ODuxq4rXOqATf6wNP+x1KiOBBLFVFBdEHLaXtwF+1zo
N2PwBJLqhdlE54B6tFajtfI/a2598FRdDkFJKy3qoNPZuzJVv/p9sGp04xDJxgbyBkG/fEDOc1B8
47P19sHGcTkZpdKYr1H0pb0b1PiV8S6AF+p9NbzvV0ILV2pkeEXxGJEMf7LCP1hf/zYuxQgCQxKs
cIMnJ9JlTzVKTxue/EB4odqch4licflUWRtZCv5ne9XlDJUs7IxxwPdExN4fgtk4xHTLOp7gZVsE
F3+QaVYqnLqffMeP7qr+63bcGUiC60SXdgGlv2XDKHhOx1nj9J4OkM0dX8cD0iieYfh/XvM/knnc
f26J/N8kM2WGIDJPnpCPVR4/XZF3IDuK9muO0PSff/x3Y+Q/3+9fSlNbRcChqJZO8ra0x/+hNEWD
Kgyef8vCQPmLNVL7Qwgb8aeiKEDXLpSmxDwyjgfd1DVebf0nyo/LmudijdR1nfdTEcGSk/0bml31
0yLIwRtJlfKoT+q+DvObuFbI49IMg4R2UESw5n0OSOGtVZMWP9BL3fmieAAac1IWPVncUOuTTgxJ
ufXnfh20pTvkA+6M6CEpZtOtcDmsTT/eomYdEV0uKsoioOg33U11AjIjf6CnvbOq6UUUxgHl/P2E
+I18RkJWPWuebi/q+6L40UPyQktdpo7R2vdarNxlUrWKTGnbB0g8i6peUDvmG/v5dddqxxHWglCs
+8KS7lEDAzejRSCibdUtJENpW4/Zc0YSzJQ5snut8J2QybdulhQ/arxbTtkhtGoHOkV6jqnCiKzK
kenNAiBs3b6YXmDK8JoxeZYIZoFBZaWH1OqVWsidbvGPa8XoXawd3tCTfwZa8SAGGfRVJ66XE7Yx
FNx46jsIdxsrzXrIrIdGGQM3xE+4okS31nV/a5e8VVM3GkC04Q6S6gKkVvf25L+pA51gqEiYy8Bw
2Tb3dlxGmmRqB42skMmQgeDKNYFzkoB/qFqp3zCt9AanqQHX5J0W88BrqXQLmCimxdsWqPoEsjGj
5a+Fbl2hZM1WfkS+JOKqcuFR/IiZYObYEk1m2FBYrXTsRmMAkSmt+SXmpnqIg/lx0PzVJEvXFAUP
aUyOCqTwVhrkb0aBtE6MeuUoqmJgtKpvlc68l+3uSqLbMEw/qOmeoyB6zpVk4eHkP4KqQhgs1mhE
F5ZA9mPO6sCThV4sKVVL3yde4GUlosMmtrdjPD3asXac4vHF6IJzEVlXIFtsx9Ckty5sNqB27wKd
clczNSWyQSlagXjY6lLuO2WVEvf4KKDj6hYX1lbp5cc+rR4ShUzDKh6w3d/4c3ea1PxWKQR2mCJ7
8OfpTrXTAEvgfAeDEU5QoUE7a1OXkXT+wiC0XTOk2NqrxlMvIHyovr+VKWsaoX60VQqQfpOX8O3q
H4nCL1yrBylMbnrbX1FMdy0t3KLH2HdV/aMXyTYRykrE2UmJlp/AFzej3ueO6OuV1fgrSfSGE1M3
761qY1YKQN6hp/rjX2vkZC7P2LMUtxs+njMa05uqNJtelbYyem0ZUADq1Ge/lF8GBOeCKk03pDfI
wHEgDZi1pM6+rwb9m10qlM+NXdlm7x8NBixlNektCfW9lVq7UuLm6INy1O3wdZKNe0VTDlOfBd48
6PtUTra2Vt42yXgnV9LWiLPtJFgVkh6+hlJ5K6vjSzGIt568fKiwT6jqIZ7ml7gwd4kxvQx59mMs
1cNgkPX9ZZM//5mj/tLOXMLhf6WuP/dGfOtYxjkhLMX69aBFexcZwTDOX/JFJ+pX5VOsoFsXOQSp
Mvg2jJReLHM9+/kxaJunOOs9yvTrTz7Frynnn58CE7xhYz6gkH0ZtEPxQURQ1zKfIitXWoD3skyM
bdVLtEvSo50Wd3GZvWT4ucrJ3xc1GuwgwtKS/dmc+48O/w9P9v+1NpNlWtDHR7/7dco48f885pu/
6juX1/15xEuW/QeHNCpO813BCSvkH2e8JNBwqpzXumJiKAFCwPH/D3knrzJMa6HFyyojQg1e9VPe
qdh/gD8Q9DstVTM1uIX/0SH/awmGDoeCVtSSQSosn8K4DIpzRBtwWmk19lHSbvJAza6T8iHpG3h/
7NjEjVbqtpoSPeuy/p1HPThbuMs39dx4cqXMbpn0Ppr9wt7K7cSmhvJcw4ctsJ9ls3+GF4QPvK+2
DEn7lnZW8yPyFX2dzNlns2neBwz865H886sIlZhJIZpCT3tRFwirNIkw7MnrWYPXESRfrHIqHRUb
aQjgLiRznqYNQgM8HGpIdwpG5ai5EHroVCZ1dF2oc7lJYdIcKwk0jiwHrVuKfDRALfXdXS2S8nac
y0cwgO5f1s1vdpMLQRgfXUUDotsKa0FbBtleiJDoV0WQF01t3aiyGa4Uvb4XcJufC72CMMugDNk1
x7LA6Kfnt2U1fAmrSD4B5OmuoizPNFcHHHvu5azEMz+nk6M2tt86DJ6UnQA1/w/suHSAw/Z5Yg/Y
ZXLYf4XYgGlfwL+4aQUpqCTjdvVG2drVdqFa2BVCP3UgwgLLTPNyPYXRowzNZqn/Kj5umsnA5AmW
O359vxv/F/aS6/4H7qP6x3+dvpbNf627/PtXCFP5pc1tufI/CS3/b9BWLJW56jLb+cfby32UFbV0
BJXy4697yz9f+TOHUK0/QKSw9wtDCGEuR8DPHELV/2A9/Wvj4Xn4ub1IAo24Ylu2oaqWbABOJEf+
ub9I9qIsNzSZlajI7DPMsP4P/GrsJr+clKYge9A13lHF/8aHvJypp6t6l/VaWR46gs9HkevgiSLs
D29pCrzj3RyF11bHZg5nwoZ6BPtjlPBdxSUBa1TiCC1jkax83FO7uajDR9mfNcuZu8Ze50AHcTb7
IQgWeiV2ooK/Av1Iu9oM4xUzyNIcWFvaz26bheG5jWt/H4F4XOJeFYc+ZOxT3gF3ggrQhOfCsuiD
5Jb5zYz97KqTOtXNdD1ZEQaka7Wr3QGMtZPqen1jaEyglUfMl0OHEcfoMEzntlZ8NQY+hV+EOE6H
0saeU2lFhlAWNFMNYsn36xUNvPl6mGbzO5Qr8eP9szS+lfh0+A3Mp8hsSjcN5flmYoaNO459dFNY
lXRfNaO86+004V0FfLeVH8DcduoM8rFB8H+ywKjDU7ZGWBZgJb/L3TKuuWB+s5uh3XvSSoxssomW
sUnguwNBbqp5Cb1PMRxz4L5xMq3jsXKZ66EGENwj9XZOavMYNG1232Zq+RyBMHxWRmXEpIwjf3RB
4OUGuN4SlrWOndyOAe/OeqCDUDPyboW6HgNLwI8opsh2zLIY93HU0e9nUGH1qKiFj55Q9e/b0QIO
CjFZ3k4UlUkA+i5e+3KV3Br9kGgOjiX9we+z8DwkaookuNa6kgRjbMD2CuMlLmVr2zAm4hyOfXOv
KL702PsJwrK5sXdJH+Qrn9HqO9nOMO81I0cBmUXZmvOLQXH3ezTFBhisSGuuYWavZRB3zzKq56tx
COf11OnDtZVjqzPAlaPhEdlZl6HEiGQpR8uDyimpJOcRtvDz0CUaZNXluAkszEbAkfAG+++KhH6N
hDK8GqNYnKDSFk9j0MpPVRhOX6IgM89yD3q5FvwTPdGTh34mIep8WYLmsUTppGyrYlAkksBMpesq
xEZPp3pXxXPvTpKZrOyx7r+MeX4dxWXjTfTSVxGzI76Gi7E7DX0QmojV5m3T8DzktgkooEpgUSvM
kHoG/wDSAVHsyWCEwTlLuuBlRne0eTfVqy3PJu0/xFfQ2k+dFiQnDQPgTcpgiP0UQcRQ5jba6CH9
19bQEq8yO+MQwCvZNBma4tQO6ZvHuewNKSb9HrDlnQkQbD2pHZqyzqrPoQrFPYtgYizMCnvxRAFX
mk6aOmVvi5n+ymyn8ORTPvnuM/luYya4xJs4lrdREiWndEoYbDZp+kM6RQDPZslM10PaMrMBYh5s
tzCou8rL5JoBGkFDf3GBaXCqISBNBlrgqhWMmLij1joT5cclJrZE/25XKktYLVk6tNO8fFRktBkF
2ORsOplzK6/8gbFqNQlXkyNSugUrtoqbfJ1ZZHJYxWJkjgGWvzTb2COt+DT1+pK3BR9yEOZ3S7lO
AhRbwLn7bhuZaNmiQzx/lcjGFUczsY7Ht7GGdeS+QT9U+F8AfxAjYgI8MowqHy0HI6tr+24vwcH5
mo9fKi1fjdlOLa7j8XVKwy2c0zg69OXsdLbi9cNNrx7s6AoO88i2VCLUPuZxtKKdziiWdR0klFnq
NSIGhqFcdyWStHUw4egvu/6qKAvsFavId6Fl7JJsDZ0uVw+W1dwGr6W1VbptW9xCQ8+LwU1sxi84
unxOcgO+N3z/tW9/E+o2ZnPuGOWBAEFHEhvxzYIOZstXv4rWtTVR77CAYR9E+MhYUC19UbRx42Oo
LPsdc4Kd2UfxawLlZ8TCptO772Pc3Le0uTj+MByPTjwY+77SDmBHmAqgIKO7jYy3cQSOwTg2VYka
t7oVyV4Pi+6ltmwdyajUqmh/VHj0wyBvSxG26Mr8csWwehf4iFfa2l4TylHqM+YxgJbI9VJztUS6
D6Gh9oGmOyMFH8yFTo4BBQ7vCpKv4+f1PWDDVVOZN4bKoCalbb6p0DGmWb+ao+lxaNtTWpsPYJkp
1ubjk230xy6dvYYjT42HyhORfrLSEqagNtVOpGpv8Paf5Fz9poUIo4zb3BTPiWET0Wn3JaoJLRIP
VfSVsRJIyk7sIG5v4r3Ou+568hu4DaflLlpDS02HhjayEHWoDtUcogNuKB5ljG7AAQkUaZ+k170E
pRtdjPAz5ioqLtNBPENiD+bUCgfCRmmnIBobt2n1o2TKcp+/MlxjPYYI/SVjXw5YnOzZYW4iJ/re
UHYskrnbJH12FSmvZRR5aesDSUmOZU6Pui2+h8a0mlJzNQ+vUI1wE58sNd+O2R3csTk/6Por8PyV
adziqwYlQcz+PBnRRsE70qHdR01tA84d6+lozEOOj0Dlm1nqVK/mLDJ4ipjBbVSIIkUWcc9jDfCe
Xl1VdnZTM7bCF9NVS9UrUuNTPNuvKjMqq+45k6MKpby0HRQ4t4jKVUZjWXdph0QTX0O2h2meFF7U
5O4kXjXrHjODmpUboR2LYd3H3+q6PEbZda/d5/B/Q/CUTxmYUz9YTeBfmyy4rrq98I+sQmZK77JX
aPJuLWgtwwZ+Cy3FKaTSq4e9Wd92i3LHXqdavMPLRzFRfDdaY40umOkBOyV+yIynAHCPgQoULYid
HSz/LtKOrQTGUlsrFtihVaHWtAZcySjkFzuWp+fM9K87PAFGfoR64aTtypgfo9pRC3rblRtO5xrL
v1iRx3rUJTdWYKz08TqQOawWSU/njUkETOZJ8lfjD8l/64rd7L9V7aNZ7lT5teoOXXUf6Q/4t5Gf
hH3thiGKIsqemJ1bSkVP2pdJOWOfdbpmp/FmXXovSg9ksdxsKQ2i4s7k2ym9b+Xhv6k7r+XYjWRd
v8q8AHTgzeWBbbShWSSXu0FQy8A3vGk8/flASSOy1WJvzY44sXdwFMPFNoWqykpXmf//FZrWmm1T
QxXjpvfBtPyw8p2wQs24SwcDwY8o27bDkbJdaSNnH0Cdt7FP1KvtZKHZZwotH1yYp8kXOV/RygTI
bWCY9kbNxbqplKFp4gBGEnVLaxHBF2WiXN3D2Qz17qaftyOqapH9cdnqtEBMwBZokdcDK18XN1V5
WFC5rbkXh5/T8HHkBAldUFbbdvwC2Z9UbKaJ1ChJywpSaIB4Hcq/HKGgx7eEGWFFSTACQbjJoY1J
M3hkmq2o/0jmI1G4EZg8bHXqMGuPWkvMbTr0UZFoPxEYxnaZHW8AX/WKdp9Os9uPg5s21OHWk2eM
jwsUUyLIdEVyv5BLM6iMHbx02JQ1yG9MgnqsLBykDESom6TxEbMj1YddDjI6OWcawKbp+ElsHizy
531Kyhe3MInBB6MObvSoTXdqFgZaAAcqlnm4LUrgh4V7Pf96XO5JnHhd6q9wqur0s6ifGnUjLzoN
HBtRP8igw2Zflzz1Bt17FUtdCLmlFybVP9MFL3EJMRgxt24aABXLZ+kCsut1rEhVASl0hMRm7VS4
qmnKhZtaDbJFoEn64Cj3x9tWPZU0wBni+JWGFcsBDUzfgyxT+6OuAEpwlMbPtWyZAQx/w2ctSyc6
6vsRI1XIn2iCvAFJhw5sQZcf+OY4RdsLJnlvqbrth7Td9MdO3SaTOLnKwPp3bUaCZczYU6sYdzWt
2i4VCF/N/qGt5G1dcgaX1VkDNL6der+39BtDKr+n3fxgQpxm40Tbp2PjJllQwFCmwAbC2lfG0YBE
AJRyriDWSnXRicdoE+GY2HMHr0R58i1AeAUwrgr5p9EtfVDqR1iH5GGZbpJaqHxxCQ2IO+L1lB+E
cjjo1Dudvp7EJ7n+LufKyopx6MsP8ancnVrgoAqZncwzlEg9eOhDzeLsJI9FhO9f3xbF8UD1CBiQ
IxoviLsJUN/WPlnHLLSwIboVJf54fOrZCQN8Aa8/oRLvl777vqQ3iircndTnMulDjtp9keLTboZj
KCSnT9I0+V2ZB6swDaMejPlxU8PEMjT9bjGNB4kLk2IBkCrBAmaPVZPb4xJ9Tap6p1Dr3fzUFzCi
TNeoniLTFw0cUPI29hUhJDh/lUU2SfWQtwXnn7Zvrv9gZHqbRQaIuS1arRl3mTF9skZorLS62EP8
+RV/cznkcOMEy3FO4ZOKa3wnQ3XxNUQftMT8t/KHf5R1+e9c377Osfxvwr21DG5R18Kav8/EPPw4
5s/5H0i33f9xUxJtQ/+c/ut+TTlVr9Mz//66P9IzAAPpoPTQk//HRe4f6RnlFwrDFAVGcY0EzKp/
fk/PyNovlgyMkCWCS2vq5E3+nZ3hJdoAkTQShiZgtvo/Ss6APvRGAH/rVTK5rDirE8ARUg14y5RD
Fqa7ZtvdUNm4waOmc8E2D/J2/ad6Y97onkFtot85XP9tpQdwPaTb6D69AQrbOx6ou9tgIv3Sy25R
eVvZgT5xm+3z5yIkv6qAjn2y65CKh13mxe7s647kR07uyq7u6dsxzL1xozoDv8+uHNRu/iHaAhcX
zLvEOTnNptl1nurQp7qjbSsUNhhYlyLBTRsCYuSLgbptgjzI3JMn+NVG39YP8VZxJTe/6eCxsoeD
5NZh7de+5pc3MfB9tuQrbr9RXeGwFt2mtrnPD8amuZG3xq0eNDenQ+Lqoeou2+ImDcdN7ePmBoXP
hesGd2xb3Ud3wg08C1vrpjqUm2btcfVSBz8qpBLXEw5aANdGaNInAYHYAew3qjgp7OSO9Sm6I4Fg
z7/SGBtS7O5lfC05X/tH6HVu5D+mtuVIge6mnuxFP3WHdfXrjf7yGKonbfgGtwm4NdzAlBF2vife
Rft5i9sb5B5MasxsCI5u4k9+E8JDFbS7wZUCGOG+tDsKVH3F0V1lm+8Nb/KNIA+lYLo7bkY+NX0o
7xN/Caz7AXzwkHbke4A+nTzAkVXtPOCm2jkGJ3d0gFizs22yzbamr/yUtvkd+DXfrK/9puI5gL+3
h0cndia3tw1n9LRtt598/bYKVR8uKC8P6o3ol26yAaHnPro97aF0ckVfdGFZsRtXv80+iPvy+/IR
XwznI17R3+xmdNob0W094OhvrEMX5g/109FrwvknpCOOFhpuyZekd8luDAgpA41u5d6TvNzPDtCx
uHDLUzI/uDV0Sw/GHUluRiO9GEB65y/53XELHY+bBakrfgKqeMut4SeqdlyKznlY0+u/pfyOHd6o
H8qdEg4bDNlJcswb9YN0hyQGkZf6hddwTuAC+fB92BVP0l36K+eHd2b3dPcEKbZmqwaCn97mD0QT
e3lb7PVDtTM/ZAeDE9DuszDZHrfqrrvCbQwS2d8cdZTJ6zL0qYK3QK8a6QB0pkexPjShbu3SF7UZ
bMOueYbW/fmTq17f4FQWYR0ururRp+P0rvBI9a3deeUzCTencESbgNifPHCpnNz+mLqpD1ODQxYN
HE473UhuG3LC/Hwj0UNtZ99Sz/CQIgdkZgfWPN/wSaCw3wpS3u/UeFsGIM3z09vA3rhlAMHzvbaj
XccDlCOIgzRIfwDQB3W6BqLyj+XX8mnc9DsqpJ9MsGs2aXC6rTcW0k9GdNx9EBzDET6qbsvf+k30
JfH1sNipYe5EbvVkfokPcijBbbg3kaWDfotAhnEoPy4ftA+UsPjj1jjA/xKH4zbeF7vlJvI7X73V
AqW6A6jei+zYAZ/yMAfgVSLe83oe/NExbYm//yQ17Dx/KexvtMJ7oGfZBA1u54lbaGjs7z8zPj+5
nEneGzm0NDsnu3T5Jq8Lte20zzZjkKFYzZtm09Nir/kjfVO25E4eMaaT+jCanDYW8ijs4k9InFs7
z7othqmzOOAk8HDf0eF7NWBTDsLuuF/80R08uqu8YWfdFY7Gv/Kbxe990zM/UMhfBMAeIHpyoLkk
ZVxASbzCOzrUXYTC7Wm7jlscTr/Gt1C3UUsCAJOTeZWfeByBsNlUnhrg4nmzm9sguLpwyDjE8I7u
te7kqI60A8/SASvdz/3JnuwWyABYaBEq4it7sH/GWITRRevbs3sMNRf0BYpHwox3QYL+odlkdPsY
X0irIX7p55Zv11wlFLBAAmKcMTX6j9zogxHSnmXLgbCp+ZJkWz/F7uC8MvyXwobfTOOfccOfJnP1
5V6Vp0JBkcsK146HxtMPC6aMSDUA69htNiVZEvakdRe/dU2HGbCUg2PsE3YC1lEWB3IXV3Af6FXx
B0/j15TV+AicqH/ySvv70Tk65LzsxImCkZU0XK4it6cNETLHEIAtfz2yBFju7H41A/xZH9MM6kPm
xx60dMhY6xeTvYrNaiR5wSWid8Cd80Y+rQeS34bmNkJRtb6JKo+8giMsfh22Rbh+YbfRkTHRKW9m
v+G3BKXZeB0/g9fSHhEAKWGbzvonJOh5leduQ4km/6atJsw/ULARNvSUWoiEzDBZODkzk12/vPGk
MENYeve3iWQ4CiPSTd+da7qFC7mZl4V86kB1r2PYzceB2cmIj85kEK0bFg0jrvhoL2bO2fCr5+yR
72ddIXdxIk/3xKD3SdJ7klt6KT+6g1ex5ftYbmRKuCueKJXxGh7p9JNtcWqXA/grUAXxQxTbyVO3
a5AdNVhc+pwcoLocPSzZZ/oV0Z2zf2Q7IcNwLR8ABAkADPC6Au4r8FUQdFf0RheKZ/vkrHgc62vr
mtGwxmbGPuVIGxqPMIygnHEQgDrgNHLoQhhg/VWUK8/ic5JbMciROZRgH+wlGzpMl7Qo01ldpd6H
m2eDJmD3TkgLC8Q7BHsVPQDxWLxjuHw2D9P2xHJ0PLXJ3uNPBFFQ7+Hp2jaroLp6INyuO224pw2Y
aAgskKd+GxRe6zyAwMAcgHO1j85PMhW2xeMmaAV4aF/WgtQLD025z8si9zx8zn8idkDEo6EQf0Fg
eZyNvOsDfaNveqxy6kaetRF26KCdcDeB4QHKmb+OpeLlrWckdjMveRFMKBuxMy0bVAet7gghaUNG
kz2Dk7eKxHGPbtoUqySjXURELEF5RF4bkPhw8TscLtCczls+L5+TcI1S3QSUkWrTxeggA1NvIN9q
ADNsgeTBMOw3v1IbHLa+zJmVgySYNgKneJVUYCYDUFd8qgL9TeRMOyuk/TpYj0PPW+i7thU08OjR
le4muLqoaEfYJGH/TUUNW/tVV8EXxpLKiPQ61cFO3SMrSg6FIQykSmYtTx4rGnCk7s2n6V69Qaex
16UrHUp3Xe+ah1GdfIP76/Jtdu5CHIPWixx8JJ/8mX0MYOG0abDjPYAHciBR9cHEvkw35PvRJSZC
SSd2OHASInQRzOvOiKHgXOBGi4F50L7pHF/x/hSYmBjuLN36WQgq1BpcWhz/6uPEcSxxA2YUz4QO
NhFp+gcZ2bINH6RuHAn8Vwe3bRO50Gv6FvOkkQ1FYHqWW7k4c07BIvc+C+uKW+VFt4kvEj77Ehpr
tTzraT050qqGRLaak+oo+J81U+fSc9/RNoodSVjTxhltCIRt2ZN8egsnPvZi9XiUcZ/gW4w2yQk7
/5B8r27WpW62Gg9asAxoT16vPdjjUQ3ZY4SLXd+WQYOjkrgK+okofLfoh+NteX/6MW9WRwE+CS/F
XWk3aA6OehRIvM26sWBz3xGVeBD1BPkh3nIBnfnU8rvVlougbb6Nt1VQnPagGyW38645dIfuB3dC
NtmXgBsfByeIrsQnLqyCdMOz+OSBHBrTfATMTtwpaJzZTsH1GW0wsfGSqqD2AWXFg8K5xc/JCClS
u3RavKLV7RKIT0jXrj9+b4vfBScmZrCc2lv9ltpjg/zTYbiZ91Bq+3TLA8FjBT2O2szNh93x9TJ4
QqkXhUrkWDf1Rglgg8Nlzx0xrHfaTfRIyrrnF/HBeGr0J3Lr+h5HzEv8ks7fgDyKowU61TYhj8iy
gMDh6Y8jyiTsd1FYPbG+CArpjduBKOS4k+8mAbJsO31SQxkPTvlK9dGjepcGLA/vzR5iHkf/kv6g
6XWn35E88gqf1GIKVxMXzk58z/Wo127KABOJm7n6odJia14cCF7DPEs8RXLWzJ6HdAqbe1UXjKV+
k+NJaQF/sBuns+/wTZ9BGa5gE/PyfbqPK+IaULaDya893LwN/Dhqs4GcLw2tr5pmwxTXfZYfIu4G
kRN+qR55Mz7fur00qUMI7WjgQyDJZJbcKlzjMOtl3yy+sPOzZ3XeCV9xTxFAodtHG3jO7PiRVK4c
phRBBIlfOUc3+wIvnvttZhOjb5M7+bP3DIwDSqG1TdvkJPKMhmN4qq3bOtLVuTWyS12QfXJXN3TE
7VZfvEZA7xkioVOX1nliLsJL0QWCz6d7nr+eoMbqf5KlBzrYocoLwuH4Uf5WhmnYegnUu/788+S3
XsRwq3cLfNFM+NUwQsH3yxxbk5F4CtsKYnMj3Mu+7gO0w2PAyeJm0DN8Lz4UN6c4UP0K47a6dThB
qLUIma43BKIHw0PaUeuxn3mlS3ElY4m+xHtqdAM2h41Ddp3n3lEwtDy8sx6amtFr3O7V6U791dle
hXvZLs7TzyxY/dl1udYQBP4vHmcgzFuth/hJQEfp9rily9huMdnrQw0O/48CklnoDIWEd04gIPM3
CbvDN2MXDfQ/TTN40qtXJ+wyB6NGMAobLVhb2FSuz9Z5sOiEocHR63nYwV14EJhFUPKrOwjiA65u
5pl+81ih/K2wCADAegHIoh2Ld2J+nflWYwLqxtoiR49NyHphlLij+Lj4gC2hlE1sL5cYgbkBEdbG
kAZr/qUPklUNe+sqEwKglHEL9iOwUz87PEbBh4rDy7wJ24LjYvMBHhhHyk9CmD1vsnD1sWF3TX3Z
JgJR3ZnJgFzk1T8ItbEwa7go4FW873+DX/k3Yeza1fPK/eY+Oi1PVS0dcFLxNEsApUksYde97/gp
HvgnJ2zIUXEIANgAA8+Ki05yQWSO0Gk5GhBsM0wdOE84Kosbb4q71d+aQ2m1CwGgvVgFiVwSnqm9
3EZP0SE6tHvrtg0pZgzp0yHDYeGxdg45JpzqaauRM+o+Fo8nj+vxMMLfmxwdjS2i/UnUbMptdyh8
SHE3R/4DH2M1God+p4erRhx882FcwzaecPw0f5rtOwMjVAbdExU5t90he+h+rGZAelztGwj4YLpp
G8muMAHdvbGb7W8jh5s6/RdVRfk6P9DLEm6PHLce7aBtlsReeHnkGK1arXQgMQbQCj9ztSuQHu0E
tKHkmlt6I3B8yR+5dY/S5saHxSOxRJJuNSkLgeWEi8r4DpkT5+QXDJG53eq0+qtRohzKn1zUBO9Z
fbTofvZX70Yj0YDXbMsfF3f1Ddb0nezVfociWxcCWxoIge5zT/cyHdAvcQob1BQ7wo2kp2KduTvc
HpX7Tue42xWprBGN3nP7hMk0yCBkoO6SIOp8/YGpowaoDPDGj8L9wkFTvNmD35NQX8NqjxsMc3BC
Xyoeh4M4K/UzfCUzmPF/Wn/1I2ktxUNcfWyiBebAdYGj9bfWXX0QP2X3Jb3dIq5edpg43qsSoWsv
dpwSJ6x2gFlIEcHWXWVy4veWUGtH+Y//lOEpDmFrc8mJjijuZ91Jtu2qQDZraEtwzZmd2Eccc5sD
eLu6iAP+z+riKV4D0h49ItvCo8nVWR3DmYUbQkwruoRaUR4djYBbRiYHp65W9mtQYnAesxfNhR7b
wy52E99N7oxOWlMONPOgqQr82fdPq6T93Wk9u9go81rLi8Q0DtEP6RYWrMomDbH6e0/ih+UBak4Q
KPzFXR1ZE9W4upaSf7yjjp8sc/9FC9MHmOF3ZNXul2+AtN9OP/Mbw1c22HjP3NKl7ie3ULJ5q/cQ
3dEf+cBF2U4KlO3ysyK/Ce6Es3gyWc6Tn4Y6jmG/J4DGjSE0DkdcYoI4v92cbgt8Df2u3RlPy5b8
ntuFGE0v31aISLqHoI0Q8/AF44jqd8UbeNiQK48701C+k7/023KPFcKhlbFlkT+Q5GxITeibLrTu
zdidvoFw1oSNDzjnzrotQvQ7Wpz0OZk35Va+6XZGSOjtrQF+Flibly34/3at8z+wdpZSeVXT3u3K
c6v8e0Uv3uNz/gP+h/L57RXN75///YpGkX4xuYKzYCKUTetVhT7dJr+YFDNTom8CMGaq3JL8fkWj
GL/IqmIA2EztNkwQK3fh7wW060v0wasm93nU0fKF/6R+9gwr2OByRlPXGloTWglFA/H5rd2jPW+p
BK2o7uPyJwBSs9iCbNG5AOU5c3H0qparduC9jQKVQpLjyMXqlUP89gz/9QnOLC/FgrlitTwBgIXc
mcIwAAZIZWbudDiFWpu7JoD6w9dS72GklygA+v7PRfi/1lvy37m//B8o6MB6v9qqlfLzDSHn5sdz
+/339pN/QcH5r8M3tzo+F3/8rXst9C/f9ZvAG8ovr9DBaSAhk/nbnaQh03UK9qROvbYiAvuNVP9R
Mq7Jv9DmRL+JAWOmRlk5n/qjZFxTfpEs8FFNiYYW8+Wg/IOS8bd3kuZL06lu0VWlGZxz8xxSQldj
2NEBTQkFbSj9oTK7wyJVd2lWbeOa2qmJttRg0E5PXG08vVrAC+lddZXlP5O7jK1Z3LdSk86dKA02
5llRCGyNZl1Z1AmNedfe1WKH5TpOUfVJ063yuTgmwodKqitvNKK+D3t1poAVIhkpp6aOZOaROmtP
rSUgxXQthrxjhSdMjgXJ10KsPlMHQPWnoZj1DwWgJQgN6H49nIZ0/Jnok/h4gh3op5ANVPMugPpF
0nDyMimnyoI63G/HtnxqVakenJJqXMijUln4DPgj0NPA2h2PlDMVukIVzihTRUixUpMBEyhE4q1R
pNlvK/WP7Mp/7VDe1j+OD33740dPl8b/gtaM9Tj8fS3A/x26vn0u0jcWZf3I78ZEs36RRAtuAEyA
pSl/ni1J4gDJEgXjCtRC9HT/aUxoueDgSCsVLk0ZGtyK3N39cbZUTiuXEPzdtGjz4AD+E3OyNhK9
km9YblfLZHK4FWwaxuWtNYnLygDPkIZN4xYmULjY0tmZPldEnLn3alkuHKWzU/yXkc5O0gIyRW5o
o7ynD9VORS9Ot3R7LE4l3bQNVXnXEGholnt3Zuvrr+LDWVpisVAYrzduKcwPYdq4DmR/aRC6WWRY
nmjLgyXq7SC1qsKD0pykvSgBT1J8lctvrZQFCTXv76/eujrn+6StRWk06EnSS2vg69mURpuiWmJ5
D8sk8Mk0lppUptfuPx7FoP6EbnN6DekCXK+MX61ZMYqKVpWVuo9pA3zsTxE5BXhb4GfslN/80L8F
CFoF62xCDEWZk6JrIqJ8NhQUyNmR0nt130wy13UGFc2zmkS/UY387SgX9sfAX9Pg2qKXTqc65s2E
aHKpQU1Q1P1xalJXGbXHIZ4SD37T+gARsHpll+QL22Tg4hmSvNoMeoDOxjNjoTHpEd7rqjhwZVIa
5VM1VRI30+kcw3EnKuBnp1pLYsWcRnGb53H7PLQlJDtdZXVkIyeN6hBBXVoqJ43aeB6yqY59SetB
ZF2SjNK0uYcVURFXFuoWEHQIHccvcWrIw914ApE2q/Nc8/KZF69MTzqzhusZNnQYb5FEqpfQam+n
N0D5qsbLoO6VVEzA2m1oR0mBXoVEYgPrqTNHwi04U1+pDqZephNgu2upb35fSM+ghuGnpRJKB5FI
h+sEU/qyCa+kVK+jRu9HFllWBMmVSY6rVn/IaCWiOz/zBbHxNBIWR0sMk/afcgT8NjxleoZOy55O
K++q6F4Nr1YQ6PbKolGIXVeOEtene8BiQVwgV9H3xT6Flwu3vXEtPQtzoVVuNWPWt1cW4a9bAdcL
POpYAgjg1HOa8t6Us7IHoWcvUxP4WR+ONJQY5heQI/JNKstcd9AuD0wqpfRCA7uXFKXSppsLIXz/
Qf5yjrFpmDADNBAJDry1Mfn1atSK1SmTWQk7PT/pwcky5ocFXoMriumve84wFEaimnS8ypdOydfD
0PHYKZ08CDsKoo1o2c4AhVq5sNAEQ34rS8jnStR/NG16iB/++Qw1Oh9NBTWyuqFvZzhXUj618SLs
TGnbUiU96V/fH+AvSmqd258DqGdG5LTQ4ZjLk7CT5fvytKXqHdQlUbuiClfV80bh4qVTjoADTffl
Wl/6dhpVYUiD1VnWrh8VMtSp9qAKrZ+2cuZmWZRv4H1Orpj8CxN7M+SZbHRm25Zdblg747Zovkjy
kwkEo/L0/ur9ReWezWuNVl8dR5q543GsdGsXgz5xfKaBBOiJ94e4MA+cN1kWRU1i8c4BwURFpzUS
FsU9UB1Qk1HQIQ/OHN+Pyui/P9KF0/RmpLNNmrrsKMlLkuxpVPErjYKBdP70/hAX5GD1RAnp1uJ1
UV4n+2q9GnOU57LJkv1UD0CBL01o5nHnHWN9l0f16UD65FpZ86VZYezX+lQDs3gO5DYWFM82dc+Q
cRs0p+lLqxt378/q2hBnoja28ampGoZoTy1370YbwypwzaX8iwurUUXH46ODiEU182wQ2hkHEA2H
ZM9BjeJxCzDxCXPeIwZHa2c2Dz3UCe/P65LoUZBMePASfp6jwg3iCSIMhSFj+SDG3K9zjTndp9Qs
vD/OxfX7c5xzEZdqKzNGbUr2et4GILBwsXzipvb9Qf4SbKzrh19pAVJomtCbvRU9kSL/lLbdZC/d
6mSqVLqC6B+jt8EE+7y55oxd3K1Xo50JepnnxpJWp2RfxiXcYeVWasXvZcI9nKW4USbZbVc72mRc
UXovlvdM0b6Z5ZkPKJ30UQAjD1FMPohNH3QWt5TNlkLqRJY/j83JzUFUlyTuhwdC93yXFD/iZFN2
kZMKX6f2UKbfplG1l7g/xBO85ADt6rlfWnkAnUQwVz0UHbENzhDYGv+Bpnu9Q+sOvlIOvWjQwlyI
yb6eEl/Cp2AJab5XbG1Nqf47Sr77bT1eA+ZcUkOvRzqzqpPW0wR8QhaS4b4V6xvaC7/H7ac4pRdP
GDrn/dHk9Wj+ZVMMU6RUXhfJWZ1tymgNwmQsSrIfwaNezA3syFb3VVponDkNX5TRfIwJSOfmswBe
j2ZHxX0GdH9Co021ULp33GbjvZ6dHMWIbNPwY624cjYumDFStH8+4NnKR9mQiK1pofkryKNFHMyb
AWZURwWG84qEXjrroKGsmTRyC+a5BUhpViJpJCX7ooK2YNBUOmJUtQzfX/JLmuv1KGcrfhp1EsXa
zDFIn7uhPUzC1/6kbku5vLJyF6cDboWO80lAcO6PZ0UHzsHMecvFx4QG5JHe1PencmlvzH+PQPzx
9lSkYrZMLa3gtEcCRkzzqNne/yd+jMFeAPsLMBDtHGfqaqj609ICi7ePpPv4BAOtCOSCUl8Juy9O
RVtddYJinLOzqVQpVPZ1H6GCEX1h/FgvX6f6SmxycQwdNjOiE1pdzsmMZL0S9TTTk312PIDM4eRd
kGnNFcP411gUYwICzr9HOVsvgGGZYZOk4PYdKY/qVdnt9DihoTSuvTSTD7oCa1w6OV2sfdHAqvBi
pZ2vPMUlLfb6Ic6EfNZiJQJKKdkvcwfjWqFS5zGnFDefQAkyhdgTq+lakubimAZk32vmAmTjMx8x
Sk/AXwxs4Yohao/VDCem6qjy7enD+2J/8QS/Gkh+K/barA8ASa8qaaRoRXnWyAthpJbTdGUVrw10
5sJna9Qyzmayr6yHHjCG2RwcTdmadX1F812UTENVxJdYldDw7YywbZYykUjZH4WnODNo3n8S0msO
wMXZgMZJu9aaC5LOZGKQG2VqhSzdZ/RMxoudZzeWSStpn1wxamfQzGQi1iMAtieR8Uojv+aWX1tr
+pUFo+3SdD8qug2OlWtSozgdjr/mCekPWuId+lgXyxWPfgeQ8DUQ6gurCfe3CmKYgldMLuTt8PlU
ZKkxrxO1nnrlKSH+uqZKLsX9b8Y4Ew0QansAtxgDBIYAL9jY6jC+1X5/Kjanhnr74rsAtNj7gn/B
opgrzS5teqJJ1uFMtQyGPOGorj0h0XQPh4xLz/A1fpWLi4cbzDCWqpHKert4UHX30P2U6T4aNJ/Q
WFByr42aKyJycSavRjnTFYMOZuOswIKxQncN4OdYZOn++WK9YNaJIMYhh+sjvHIZq2ZMZpiN0v1i
HoZj68ejfmWECweKQJXsuk6emLuSMxmwxqSI6YhO9634EaaSaYYlTj4oYnElsXhpS1ANayelIgHC
e7ZYqRJ1SdFoyLP+Q4WZcnrqwWl9f7UuBCVctvw5xtmZqTpuP7JCTfcwtwzbOFfAjKjUOiClvy1r
4xNYm/m9yAX6lOXXwq9r8ztbx34BNHMYGbsz76zxY6Z96a2f70/vDBX/RSW9md+ZNCxmKs1zp6d7
YddJeqDB1GUvFGLDr6X8KE8A20iBOkw2oZcBKs77o18SlNeLuy7AK1HsZWUaoKlO9zkUQye6AbVP
KX36Vv7tPxgH9xnkF4UpnxM8qCDy5mKi4UR91ufniZK75lEUP/wHg3DRo0kKHgaQBG8nU82qnqmr
UVSMjZoHdJQau+KaSFxcsVeDnK0Y4DdCoiwGBvFkUcIP8aLeyhAwtrnipLN6rf7r8nDUBZANEmVa
3d/OyQCIvGwAHN0bCYhIce3q/bZojm4Kb8/7q3fBSeKGADgH0NLWpNOZep1VtRlaA7vRgjyMRw1S
jqND0aTOrV0OV3opLxniN6OdaQ7pFEXNAI3ZfqFz4xNA9lAm3VNczgVT0u2GjEbqmeoE1C+FaDlA
VMDzvj/fi3qFWzT6yvmfcp6aOkJGEEkGOnKGPMhb65Gc4TSZdiuO9D5K0BIC6L+47SmHaDyquyvC
elG1vBr+TLWAgyX10rrcAmAQQ2oA6PF0NQ374s+cBfHkwahCWQ85XfJnm7qUCaSoQ7sq6N4WhNsG
2Kl0PmTl5xTzZrWfjCepCvGKXO7TrgQ1F3JXkN6LlIVxjyhb2pnoDqJOUiwZ0v3HUwWuSlrZxZg4
Vb4zZsVXjP8gTnsz3HqSXqmyKsvismgZTpzBLzfui/bHco0v5dKmvZ7SmaMaq8JsyDNj1OO2qp7T
AWzBK6t26Ri+HuIsq2EKSdI04zqEq8qHI02dwsYErlu6Iv4X/URVAgqBDA/UrurZekWRNCrmCfnv
EnisUsrW4w9xLUKVIXwfknovHpfIOY6w/Fyl+Vml7i9SKSOXsgVyL9LxdqsAsFpRYzCr4DwroQ6G
lG1Nw+ymsFgFhljQsh41bUB+T9orbTcFelnGV9b5ot0lruEmEDIAmajg7UNkQpE21B8yf/m+0k8V
rJiNu4zKd7BhDgoboAgLWE+xrdTUooPCNYXpUbxyxXRRoF49xFlOT+zbNk7VOd3TXG61LeyY91cv
yy6eQ1XVDVgEiXzOE9Wm1uXg6Vc4UC1FVsfI0kNNB8URSDQtzOsBtrqVKkyr1StG/6Ioq3iFKpl/
PPYzewwYZFmNBQP3dSFupZGGVgm4Y/Oojy5AV1CBN/PpSg7t8rZSXLdiwlCB95LWfKUGhvo0ZsXQ
oNY14TA0T/m4kaHc7ntfEuAPpdHB/BjlqpdKhUdWyRu/vG9W1kn9RbYBIgZHdnXvqTV6o4am3owG
HUS7fZRFIImqLtdTV47uRaF5NcSZ0JgZsIbtRIgiVh+XunEW8bACG74/j4tS8+cg52mvNklE2UgY
RCjrz3inWf4wGwNUlun9mH4riiuycsnPQThB4NU1QP/OvY8litT2ZNXMqdwuJ6r6iy3Z5qS8YnUv
iiRoVYpIUQa8FmeaZ5QWs4l0RHI2TzZlXI6hfS20oyul18/dxSkZMgUX3HyRN5TfSoJUZO2pmBkr
m00nTWWnr37W8snTpmuq7KJAgHZOsTQlJtSZvB3JAum2rztUeVWAQxV9T07g7PqmBnFy5ISWSW+X
tQM81FZ12CFpIjvSeXP6/r7AXHuI9fVXB+/YGxgTiYOXZc9Jmzp9ul3SX98f46JQkiVakwAU4Eln
Y5RmnYiUcKR7C/dMMyGhkJykuYsT36j9aLky2uUZ/TnambDEUb4AakicriWUSbRu2QFRk9y/P6WL
+uLVlM5diqMK5nrB3vVy4+jR17j+j07yqxHONJKhUN5UdSwaOHK9/iEGki8BibcYZ8f62C7xFe30
sgl/0YCvxjtTT8NsZO0cjeTYYNuV59s8h+u7u63ScL0KGtJtPVcwmIofMq0MNGVwk6qnX9Kf8msl
P1fW9lyp5Lo0ZWnJzBPw5jOgcqLcfn/3LooIvQWU2VBgRV7qrdAvi2AlBgC5eyEdfnaDsYSLrn0+
wnVzhTzvojJ5NdCZ5ENSoc2FzqLO+bNU5k5xxKUG3SAar5EAXBvpTOqlqFWpkWOk4wINhlxtubqh
zAEA2uf31+7i7rya0pnkm5Rb10o/oTCWmAYv/QfcA9dk/9r+nMn+SS2nqh0YYzGeygRY0u5XKf+d
ueNvSyavDXIm8NQIG0oiImYmm5JHP6k4uOrEXd4VmmXE/0famfXGjTNd+BcJ0L7cqje73U7iJM52
IzgZR/u+69d/j/xhJt200EL8AnMRTAMukSySxapT5+jEFbaIqpcjvU6ByhMyK8mhz1AoSn+P8nBq
whVHWx7MH0PC8mt+Fji0D5BwKM27VHu2RygNkFG9vvaL97BN7A10Vp957S/3TdH0Vj6iTs7j27BA
cWmw3qoKehKKsauSULmzfWVNImJ5ZH9sCns1T0rgowY22+5JVkZ0rZ6LoVg5/RZvKFCOM2E/IYZ4
IBSyj2KoMvGqyH8jsOiasLOFzx38LuZ+yOTb69O4NCSap16g7yZUiPPvF3du1EbI7JLrDzL4O3KY
Wgsv6g91nCcrpl6KMOKxTvVENwCTklwW0XB1G1ctqhUhkCRIzx3Ftbm04mRXB5CWFQcHphQekX1c
7+Ju3FrTg2G1n5pWP9bwbMaSHLtTMx6uj39pV9DsogE0Q/8FUPTl+FFinpw85pvCcNgSyinZ76yh
H7ndXbezdFQZYLwNUOsznlHYFH00Fs1gJ9Ep8T+O/m+KYNf//pLXnP994SiMAo/Mk5RGpzwD2WO6
mhK7sf+1QGEadn46C7bX7S0+/sF2A89UaLEDo3w5cUFs6OXUzANyekhPyliHwc3U3GjIYe4q1Nit
E8enfzh23MIf0m+jA0b3+kcsOe+MbwMaRtrRtMVj04qb3DAZtOJ/UX0ZoYejZH65bmNp4UzbUJy5
k4RjZv79bIPE2dQ2k5pHpyxJH2te+y7wsOINhxlHMizx5BEQGxIOszIsxzEfswgC+Qx+IZRhNjJo
oG1XFL/qouOydszhDecMJVmoqCnOkkYUPJK8cDXK+RidRvnerx87Ayqq/DvaA5s0vR9pubo+j/Na
iJt/FmFyEEtEHkjs2ggThxpF0M4y7NYXeOPV9nuk3gzZTTh4H5TiA+/PFe9YtAixJ31kQEh5ql2u
XK7JYSIlZnTqIGCKn3JUT2YliE2u+6RMLdcvh2+lYe+vj1N5vRN1WaPzYVYlm3OXQl66Noq0CAaf
QsUvC5aRbZneKcmm/ek9k6EZICAZTuV40OFFkGlwO05mDbd+hcr3Wjr+tefyIbzpHNDbzLeYnuoB
EyaFXwYnZzy18lbJVhxoITWMAdpjTJhQeXbrgteOgVxqdEAAAup5cjQhlJhS5X0wxxIk9WM/PI8Z
QpNVudEk793YmisetTjRVCYVxaF8qIktCWVhmagl18GJu8b1Y3rqqch3SgWTQaMjYh+s2HsdcdAC
RhzB+a2Qjn5psz87CRILLvysTYNTadVoQ/yoiwHdjF+JuQ/SaOVaWrJl0HJkzdVwutKErHtSSGmQ
+8BAtK7YqbDsf5asCSi0m+p/nT/UKbuCDAWWBgBKhEA5bWAFcU4AIOm/44ggKjkqcbjiKq+3og78
FFiSqtLdzVl9uRVTpZHCKSUV1ISUR9LHcog2ztNoPknZs/rV6VdexAuegTm6Y2es9VxXvjRXpepg
1CM1i7yH+Qbhas37qnt7Nb61c5Rvun9Wtrz66mybh/fH3vz7mWdIIFLCrOaZr6BwUnhQUhbGbRJA
Ca90XzRww/7we2p+QPuCCuZaRmMhX3lpXZjcKrCH3h5Jm0iBhH7C4OaTt/es4liHxyj27p0WCqTC
vvFgKVflfFt0xoY3wMruWAgI+Iy5QESvEr36r5rLZCRnjTmzYjrDrdrAJyf/GKMvYxIe6gS2Fu37
2PouIlQrhl8HAWxKeAPITM9lYbH9y0tlxXfyhGMORgvbgY+rgvURQZCVRV6yQ02TDTlXh1nvy0Um
XRsaYwLafRr/kQ8BWkrBuIl1eF50xR1T9xGB+MPU3WQwuqwRxy4cBxyzJN9pS6YS93LnnDnYfECU
ox+StbJ+KQOE7tHnqnp2og9R9GtlmK8rK6zhmSkhprKtVkdlCFNl/xSNz7mBuB36rf5Hazro5hEe
dgTBV2wu7J9zm2KWRZ8spaCYwn6Na7d+Fxg3YX4XeYfhZ1N9DAzd5T/dIYO2csou+SyII0K7OenJ
I3s+SM7m1fcqpntg6wTJSe+e5XKmspC1jR+3G7v5rKOsnEprj/05sLqMhEAn0vrLUtIhyWPg0qiX
K1U7DryPh2o3J3Y926Ehd9qo2coxuFAiv7QkxK52XE+qP+fR0gkev+izVH/NKnXHk0tz6Jnd5FKy
GeW7oAg+qGp6CJyP3jj8NcCHbzApZNCJwj59WYKzKR5qb4rkebSdJCnIL/SF61kAREwtyt+yRXmT
yKCnOYxpt7mcWYR0piBVRujhkL/QteYmKd778HfCLY58nKvbXxT6/RPL21p6upurhGoSn4Jo2lWq
93jdqReuPMb951uEuTdViN3bnLpcRsqwyBzXc55iq0IOclbNS90I3YjV7PbSGXVudP79bLId2rLm
5zxnsBI/OoW97TNrb/fPbxgaBBP0ZQGj49VyaaUuTIMmEoftOik3iOForbNtGnNr69VzZG8nXdtE
rXxz3ehCNMvTiPIOnV+EmmLFN8+61pQDhdxLQptEV+jSJtW0duUyWdqb51bmg/hsAtVc8u2yJ/mi
SsmhCdSbtnzQehIPaziARUMKBzedybMK5fz7maF0MLrWayXcg0QajOBDccgN67fOBtwrtW+vRHmL
s0fWQZ/fAib5nktzzWTYfZnrdFGNIGQQNMzb7fX1WRzQ3HlIeIwasphIiltE7EqJMzwtnc0sPC/n
O8k/rmYXF8/suRr2ryFh5lB7yqZhNqQExslKg10ZqJtoQMcgLrdK3ZluOMEg5kS/SDt8/98GKbjH
oBl+1cz3sAn5JWStyYcih3PQH1fccHG5eFeRkqIOjELF5XLZBb2CnkHnDPHUhmYdLZ1210eyECLT
vUEn4vx4MnnUXFpAK7BPaBWh80GFay796BEpm8q3pAn3BeVma1i5apdOJrpFkNEAQ4854WTSkjLm
f9M5EDW7EQLK6ab5+0oKvf9nJgTHGCWti2jjDE9j8zHqIMX1UW8f10THF/38zIqwNJqRyaqU0wnQ
/84ZgmU90M4xFU/Xl2f+K2KMcD4WITApCHZhHGAsA3pgcVLuyuEuRgAzQsgpWnGFtREJrpA6GQVh
YOWntqjv7Wg85sHzUH5Vo+rj9UEtGoJHhSwrmCFZhM63sdQpjczuKeVxq5dflFG7r9GZ9auVQGDR
2c4MCRcUMK7K8OfnZq0UxObK/AJ0jB9eVhort9LiOtGfCgzKUV9X76q0UJwsZp3gBdiMqHpQJfzc
RJTV9Dz4fX36FrfsmS1hCykAR4cpAhdi6TW6tZknH9LRft9YynNVW5APpeNPU57ylZ27uGqw3qAa
TMBKy8HlSaHUaqoHLSAES24gKvXpFckz71OmG7T+B7AbXR/l4tGHto5hodrF0SeMsp7kUS8NzCUW
uVYjj7nsaeFb8fklDyFzDT3cTA/EPy4HNVVegQZX8v9QP/Zwoz2sn+JrRoSNFcZ22tkzyiZWjg1k
w7mDUtcaP8jSfM2NE2T6SOEQGF2OxCtKsPkOuY7a0spPSoeosiFF+RradsnRz80IyxL5rd6MiGCd
oPDLb7KohIpaSX4kVZTuk8SJQBUr49avpnY3OAjFeWosbztPCraZaZq7bopTt4cZ6wa9NIfgd/KP
UMestq7McYx4bp5/puCsg6+a/w8CqtRNbkISXDe7wYeoAoU4Wz+23p3mIISSnJrVHNfyagPa0nQL
BkMRWaKUXuI4IRWtekejtT3us8frO2N5Cf4YEMamGRDZhIj6ngh47oAYonWhZzvL6FLSO8F7fQpX
dv5iqDXHp1DKyS+Z3kvf6kdKdv5INGwUhbMrWinfpv0sV5318S5W4VMtWx+aZJtHXdHkxffKyNey
zIvTyklAxAebI6fC5TckUW+2gadyOyk/6J10IigW45/XZ3bpZCVbT3smIGPk0YU9lPkwgaheTBHQ
2srqsdTqrcTLP/sBYsGvV8rjL9nHVz56Zk3YSoqTm3KmcfaEqry3EGwYUc7yxweKQLuuQdy3+pFq
CCWkyHao9e31oS4eFwjLa2RjodZDV/7i3eEoYRFkOmdS1h0qG03zNxzfrNV/f18YnNeN7A3o8E6D
By+umkOQtxYcz8fmq/k7MyF4hDRM0mj13BB62e9jFfJr5a4e25tI/pxrX4zBXQ1eF3femcX597PH
WmP0kaRNDCrSfyUDrH9OEG9hfNrWY/AcKfvrS7To8WfWhLsplSXV7tHbPEWAl6eyej9fGq1fvSEx
w52umzBDQIQz01yeD8pT7E6OXroXYgQ+f0bR8S0dITrHx5yEAgNHQUwsYyRO3FYjR9YUIEP79DlD
dqr+PKyxTixuKV5KAMLnNDCBw+VYWmAUCZLPBA1Re9fk+SZKP08mgN0GFVNLd22th04hIEURtocx
tdeSw0tLRiKP6q3Gwa/LwpIpZqmHec9r3lB/JyCdKKK0mL7uFwunFH+dpSJqoa4m1rs0DWXkLMdI
1VFS02q3aA9JpCFGKW1ztOP7bOWsWNhoGOStBhplVsYURgVsZLQ8hao0ELhN5EXvdZkbVYVGcHS+
GEZ4bJHUstbKtvP2FbY3SFe68gHUq1DVCScUAq1V2ZpldKoccnemKX2uEZNvpBKFDNlK/v6pwGEF
pB1AKLwlhpAYyfV4SPQhfsFlJJQo4bbv7YfrC7dwfFzYUC+904gymgC8KDo1FChH3TvG1ugGwz0S
xFVob68bW/SSuU4BWxrFELFK6fWEiprfRSd9eqnjo0JbGnqwVz052edy/ySVfs773ny+bndhC4Cn
/WNXWLZGtxMIUYvoJDUb3b+X7ad6jVBkyQTDMjlKSFy8eonkvLFkJ+mjk9Pb976HYnT20A0rUOj5
O0X3gyCUhgOKKnTMCeOoza6VHR8jlgpK5zm31jrIl/yb5gIaXpGbdQjaL71hUGqDBkkrQrt4Z0PR
EO5NEJiZ9/H6eiw53bkZ4Zastczj4Qb6IUSxIk/2qn2L+FOVbvXo23VLSx53bkm4HUm7lVo1MiBr
3EtdBQGuLH8bjJJin+JmMMtrf9/SqMPe9mcKhYMp06kiyLIenTTnybDuzXDXlYFLo83/NrD5fDy7
9h2EpGuixejkK7d6D3OSlJ/mZE/8JS4rNymqlfN20b//DEsslUSdZjSWp+HfE1Vay0NrceZ4bNPf
18e1dF0yfxQSaVwiHScC8abYcOJM8kDGZCC0rPS7qqm3cl+9i/LmV4lUnfxcPRsBKcEpl9eIXRbd
BWQDGFTo0AAdXM5q5XWVV2sSSDUbkF9dZFtTyWjDj9BCt2hWm+Bw+nV9wGsmhXwQRFve1KeY7BXl
fdISi2SQM0YwedT1rZ4Uu8DP33Dmz/iNf0cpHCPwdWZFp8bxKTZRTwtMVN1SLXfzXpHcKkBJvu/i
FZOL7kM0R8gF+gjE8OXEFhOEsdUMIlaTXUuZPSI9WZsrhYRFI/Rgz81R9PiK3GiDVBc0qlCG0dsn
MJtB+7hatlxcLZ6dc/8ThEmmsLuTIoggxeXFF/bqJh5pLpN/egWvTmCN6o3qrUQAy7vhzJ6wzWMp
D7KsxF4RRg9+2btTcbSneyXcdyqKZ57qptptnHwv1t7Xi3P5x7DYVudIpQyRg0bCWrnNdHoUTeRA
NeXDdedftgK0cL4y2W/CdNpN6tXhYIK9IR9u5UfEzqGeOlw3snRrQtUoz51KXJ1i4zz0fVbYpBiJ
DOUUV8ldp3tP100sjWMG1JFshfYEBu1L9zbVoCfrgokYjPyYPenOI6x8b7ABgRI9BXzxq2J1ZqR5
a4QhEW9zlOj0S8fKjci+X7eyFAGAN/7PinI5Etvv4Koxfc756iHTpt3QwCyXHg3JWLlQXloFxWDm
3JJw1ppD4sE23nBRBn51KyVG6g4AyW6aNhh2VVhUW19rrAdZglGx1FPzQ6QmD3Xff7d6C61OfxoO
ueKHbqHb+TYYw9KVp3Zyh0CGVrmyv9qmT5t9Tmd9rfkI0UYh/X1hEhysoWlPDdB9qDt5CHV+vcay
sugOxLczTJ56v4gZ8QoNKhryz6cpQps2aXZE7qG1dlm9oIdezSDttbxfaXEG+3e5Vpo38R7zgTkb
yR6489HR0CLS07kPxNyNavSoJp9UfUY9g/KqHgIz+qJECD2ZH7TsZxsF26lHJLx/By9yaj8Aqt/L
6qMvqRsDwbHknQTPmYtT76972ALUHkg7QSwkxZTKiSkuPzuNYJiQA6Jxs7iL+vQh7ED3TvmtEURb
eZxOYxTcNykY8awMHLcLoFHO20NZ125uhVvEVo5jiFxpOcorp+3isp19mLCLY82MitoAsm22KE5H
aAsea927uT78NSPz7+eB2xA5WqKB2a6TECHqcnjO7JXsyeKBR2cyaO2ZrkhsmCzLscRfKmLD4WPk
RBtZXjnuFg+JMwPCGIK6rEcpxECfbKE+xb1U9VPsf7k+U0uvBPXMyvwVZzOVR12e1RGP7cG+zbpj
PyCz5yTvombFIZfu9HM7whuhUmwHZ+IgUo13lrQdQF9DCFpJDnWDf/DA66NaSlyDB4YYANgRG0Bc
nXaykT0o8TJCIU2dNr1F/+yAirD0sa63UaXc8cjvEP+8bnc+DF4dFmdmhTXLPUnJp56ESRXsbGgs
dQJat5iGjRJYbq05G3NQ3FYp17D1i6t4ZldYxbAP7SSekxia914G+cTAFBriDGdXEVFfH+OiLTqs
5yYeKtRiwmSs6TQZDVays45JE3turNCVn3Q3tReS8F2j/52n7NWUnpkTbrDIMsJOr3BQx3+irgTR
wGOertz6ixEgjRBQG4LtROtBOOSdKtWNfKA3QfVQglOK4DjZ6JQ+eXRcp7C4+M2hSKUvkOZmVfT4
lvn8z7Z4j2VTmXZDj+0++eCN9U2j1xuQQG5hPzvhW7JdZwNVhcgj6KQqLyx6PiReQTxLZg0fYLMP
WTylb8DlotEBl9Lc8USlVbiCdCXIq7wnEXVXGOVGLWAcloeVWsqiM57ZEG6TqYVdMO0VDnoZWfbG
3ozpk1khigUtPeW+6yu16Ipnxubfz85KtsOYQ6QdnVKr+KpIKPEa1j+yY26vm1k+vOh+hlMFlgHZ
Fnaz2ZZ+E1S0pBVa5Y5G8r7wjLsiPXZ5fivF07siOxbOJv25YnZe+1c7zZ4J32YKUeAMl8MbWjmz
0gmzpVdv88japMUjHFtN93koElfrcoQPyThP5RrmbvEqpUpAgpl3Je1kl4YlAphoQmUDVYUUodxw
GG57T64P18e3ZkUYnqfQ51ypsxX4ajeSVYxbL+b4um5l0UdAgsw0qWgXiJVEUJ9tMlRcPBacte3O
mcmmp5Va/Lz+rxbqzIbgh3pJd0M68EjRokCdc/PGZkpkLrkx2Az0JP2PQxLcsSHPZpo1Q9K8o90/
Kds4Xmt5XR4RRFpUmsnumvM2P9tZcTsYgTZiQkbORPttQFTWfI6y9A0uMCfiwdNR07ZswdFGU7fC
vucuSRqUZ9E/DfTd3y//uQXByVQ/0mJVrXktWL/yGsSD974sV6ObJVcGMQqKCowM3MvCdSWFg5RI
Pdd9VR/pRB78rR3FW0q7W53X2Igk4b2S3khytc/8j2n2bl2OcOncpcWN4hA0pBDlzF94tmBjPHWo
vLBgOg4Ogz38Y62+Q25tm4XmdjLixzfM65k90eUTp3GaFHtSat/Su77R2uJeyseVd8NSKw2te6g9
IqyiEDYK9crST8IkHXg4tF2xrax7px/dojySVIMJsINIMbDdlPeblm2lAXryz+2a9sA8EnFzn3+B
4KNhJBddNvIFdvalrYz9lDobO1rj5F30oLNxCn6ax2E8WA1WTGMPcZwtr9zLa6MQ7n6tmCpgBvM8
Vu/o/ueO7KVs5VxaHgOYNGgzDJIcgg92aicZccMT1/a0n4Fv2pugUKbtWxzvjxHB8SJYGTJvbswl
IRSW6tE2fjVetuJ2y7P1x4hwwsZGnWn9NMe4YXHj+fa2GJSbVcT5opUXlBj0jPAhzE+0sz1rd2WU
2zKxX26WsH60UOjVHeSWkySl++uztng80FQ/C3cAXxflUgslL0Y/wlSgmDvrmzTG7pDfGL2/0980
dwCucOZZnk+k9E2C3CCtNc01anmT+T9m2HmdriS9l+6nGdX1rxFhU2p6Y3B5Efk5ami6ytSjNteP
KCHraQY3mLaGyF2cP2OWKSR9M3cIXC5VaNkVcmAyrm1KCgnIJtrQQRPsJSWutpmjUzIJ+3QlM7PU
uKzRKf2fVeFa0YO0mJqK8tNUV0e1njamIh9GBWqrPNtNnXNrjd1WfdI7Zz+Ezj90h7yzDP9kRh+m
ODpq0sOMVpoZZa4706Lf0gNLvQH8qSLmr4EClOrk2ITdZN9i61Dp/samYvq/WREGbyR1PRqlw40m
89ajUuo8muNalnzRj8AZvGhT0gYrGOn9TE6JdONTrtpb2B89Geo1Z9xM3YrDLs/Zv4YQLbt0IC+n
SWiUpOglVx53+lG2GheRwbecjv+NB1jKpRkekXJUd4yncIat6js3ph5vk1WK4dndX92JZ2aE20qv
I2kGvsCO4KElbhsfaJt3onDTNvdzwyA9H2+4vqCVhO8BtgJaWYXrK/XiSJZi9nsgvxs+KiljeoO7
nVsQLq+i74Nykjm2gv5TMD2P3X0bruWul5yA7pFZMI92HMq9l6uj5kVsQ3ZNMJpFN0Gu39BnHRnB
ig8sLQ7YTLqfCdxncodLK5Jk1X4bR/EprEcXHupdDAKAaoYiZRupnNwoWlmcpcPRmFUs515cC7Hg
S4Ma3b7ahBw2/T9t6Gbt6P3jT6G1scvO3hQO0gKqp7zlRAbXhR7J3I4DV/mlUW9IHLvr0/ik69+K
bM9lepC+GMEmrIrD9YNocT7PLAmeYfRZNWR+FZ+8rt/PPaiBt6/sDvoKzjyn7P0bWVvzxmWbPL/o
RKNBXyTB6cpezbWpj09tCWaawmx+KBotuZ2cGE2qeJB3PN53YRyZK1n0xVwHtDX/WRZOxDH3hiKD
XvQ0ViMtvooPoni8b1sFacEN6LDAVVFyqqKfILtX7rul7UFwMucwIYai6flySbOE1lg1N2JUDuKv
QzaOt/oYfwtH0185jBcHSd+dA9EKksRgIS8tjWVg50lIpKr1xS73CLmDTRfne+NnrZl3XfEl7Z1t
bf9z3ZGW9smZVZFCQh09u0t1QtdcuQ+au6yQQBp/GvwjQM2VqVy6185NCfdA2quQYc5VhBTISA2k
razu69CnKPh4fUwvYqfiVXBuSbgKJMYkxzM6q0ISPEx2ZQjAaEifAbjFHhkqq9vHcuLqI3VIr//W
podoOOb905R37/q1rTpvxVcfA44G2gP4VYA9XK5ra/mpFeSkbs2q2KJvNaTF/vp4l3wUpZH/LAgT
G1Iag0wGC3CObtvY2jGxqw+DZf+kD5AyIbHmKwpC2bOIKcOBGDowDgkd6blMMxExp+dt+6lzc21Q
3aZt76RkrWV70UnPTAub0K6UMPcmXgpVslc4v/3BddIK8vhm05ur1DzzgrxesD8DFe4q20oNQnni
6sB5BL+6Mf1w39Qx2oWqfKj1Qz9AaOnI75tIWrnvF12FZksqpxoKMq8Awl5kqb4xQ7v8J9v77fsr
G2NxB579feGIKUJUaeIKRBz6N0VVvbeygxHkO9ihVwaybGiWsgTtSeVduAijMXaGZCTjrqv5bkgm
BOuUw5TtJfD4131/0TWIwGCMmtniRLyHoUdEljP6rknlzVzIRX17F9b2rtSMbbXWArK4086sCY4Y
aHVMgZIJlJx7zwb5AZe++eP6iBbnjtCFEhO6Qa9EjCfVyeoObtOTHn1q5K2m/YhgaFnxhHmlX/n4
f0aoH1weSjbKOkEh8VzC0yRoyGFCVk14Jp6pCN5IWuQmw1qlZ4lnAq5C6t0zAthSxHblyMuCqtc8
0j3D5974IGnVdqYiB+C919CChjNmQNbPKnZGrlmboNmkWbkr4Lo8FunfK0HhlhDB0A6AaoAiwms9
KVLipuZbQjjhmym8z19OMggE7bcULs5NCcdJMfZt3Ma8GSM5ONRy5daKshINLm4CXr1wwvH0fQWW
hM866M2BF5ZW36uBvYXG3i3NaZOEkbtKdbdoDPwgLQY0WxETXbqOY7ed1BQYq+rgC+rZjV7tJR8t
a3iTCvRjru+GxR33QtuDT0LWIVzlGnd1E9NIQ073wbPiTZUdE4TrrhtZPHeRWwQJDygSxPXlkKq+
qGPDCmP6c6UfRmSNH2QoA95fN7K0r4Eq0vhBRxVE9YIf0HJeGrFWxCd5ytwovSdN1QB5oiUja1dM
LU0apH3A300QcGTYLsdTO5NXRBGvA/2ooK3wY42KZ8kFzv++8GbsjbSQor6MT5aylSftkCXB1k7G
Y0FaDemx/fWJWx4NGVzbBHDHe+5yNE6ZdEbWclYNsummOcLikbPpsrXnzWKAY5E9+teO4GqZPPoS
MAUKP8kJIms3gE/Uqr+WINvgO9wrduUOxXMdrx2Mi45BDoFaDeIFEKxdjq9LkhQFZs4ioDV1D89f
+TVI/0mmaHt9Hpe83Ppj52X8Z6ndqpPyxvA5iLL0fRW+r9fESxfXiQ55WBRhPgBocjkOtKoBo4e8
8WEwLOJqR3tT4Kwp2y263pkRwbW7gKqEWrJV44zKLKCg5JMSmzWo+2PfrKlmvLzuxGsSGtb/hiQ4
updmfd+O81lHoy61icCAeNnfKN+L+mDm6mmc7PeJ/MlMpo3fPwQNCMe6vKULdgrUbej/SKuHtL0F
VuQoBCcfaYpt5xzbUBofr6/t0n1OFw+6mhqURqg4Xc59mCmeWevMfZZsHOmHako7o/kHYV3EeG55
YPlvgZGfGxRmxu5rPTRbkOty5W0bp9jOOPJsXAFTLK722bCErUEhzRpCGStN+5whJSLFN7Lz2Yi2
SbGmdLm4OwzIjXUNphPS8ZczqIFblYaR47mzvF9OfNPVw6/ra7S4P84szF9wtv8ib1AauySL0Rf5
rqD8D+FgsYkaI9xdN7R4oNDeaEJtSI5I7HMM0toOa5XclxP98MiAxv2x96D2WstYLK7OmR1hw8t5
2PuGxDVDzn3oekR87obwDgqhQ1F1uzHZeMnPQH1s22wzDndOX9xbkf+AgsRNNg7UeuqVCV77HmET
VCUE4I3JBMPRHEQ3vWF9yqXaLcv24DfhGoxvcTkJ7Ej3gRQgrL1czpgGFVPqcracQ09Keay6ye3X
qAqWcm4zwpysImkh7qZLIygCO/00TDFQgf5bGegPWljvqZia+ZYs3D4CT78SCy3xtWo27O9UHhgc
zF2XJqd41jWFieHk29qml2669Oghvm1Rwi/vzDzf6jq0d/SitRvT+v73nksYZlOkI8Pw6u2T986Y
SkmGbemDNHW3Tg4xQ9JuMnlNGG5pj/yx9OoBhGZpLVUyq6dM5THIpD3qA71jfODl4v4vY6Lr5XI+
SXk1lmliyUkaeCXG9wAF76W03ciU11cWb8knz0cl+KQTx2kYSLDVhVPiIutd2R+G7OkN43lJANNj
CfRMtKGQzUpTdlnTH3Q9uPPr+zgvN8lUr8Qri6h6+8ySdjlzRiVJvqx27OfR3pB6coCd7xxvK9Gf
qNTmP34/3oOjOjhp+mGM1E1qZQ9Wkn+YqfqUSb6pn+o2eYyjbu/7CmUH6xD334N+uhnl2nFp6L0N
pGZyAQfzBJTXwrrljQSXoWGh1IyGjHA89pmfoAnC52f99BgZGpIkh2r8pdjBxjY2tRTftYb+zkjt
u8BvXLq5V87nRRe3qNXSCzOnr4XjsM3bokdRhM1EqeqgRLZ52+Wp9kWblPJdJb1BwnnW3JwJ0Gnw
pRt8ds6z+w19oiFCOAjno0y61eXW3DcZjcXQPqs3131wMVanMxHqM3j+VMsSnLAzR+rpErZy70Mn
FYfJsvNNnhSfSOQfZXt8tP1qZ3rdXkvrD9dtLwUK56YFr2yCZijGUolPCRwdG4hVQKN16lrWeHEn
2xbJuvmNzbxeTqYK0pFYj7qDAWk2O5kq5npFZ8lDyBiAJCJ77HDBXBqZPORs69wjvM2a28nKboO4
uonbtnYBla0k6pamDZAHBFFIMpMGEqKfPNbq0sokHvJq/MkifazmdbRy1C5N2rkNwQPVRsrMoJ/H
48O9Pdw3U7ZdjUkXJ20OrRB+lenPFozYZaqmBpQVp6EZ9on/o6BkEoTtPoIW++89zTmzJCzPCC1G
a3g2lrTfqNi4cvf7uoHF+TozIDhZUepeHCA/dQrlA+k4NwYdsxrCrM2XEE/AHB55kBBwX0j3WkKS
qLofOyims/0bBgP8g3YOuC/A4Vw6s9GjvScXDIZ+uRx0AT0Aq0WQRSc+syGEY6Cu4jEJcGJU6rsa
7THU3K+PYnG2LNDV7BEF/TjBQlc3dMylcXIq43xX1c2h0R7KuNn5tK9ft7Sgn0VqiH41eBbnypT4
Xqdbzi8zp+WIqcPeVQMCOgk8w1YxOlRXWtWP7zrfk+HBqqSt7jXftNG7b1GbuzO6ONzmMpzHltG7
lS2Zf++YF58mOKYlDUOEyhuvy67a0G7UJKa7SrixPAEzlHzO+iEOIhxJkt+l7dCCGIEbfOsDfYj8
x15yS813c+8LpWZzOEpW5+p+sQlN8gs0ycluoL4BgkHJl2cEkYYCba0QIYaW0slWTpbBqqR9I+2c
WN1o+eP15V7Y6xdGhBtzzHz7pVZymkVyQw1ZIjt2G2uNgHfBf+kkhDKA1h+uZV1YuSQYQmIEIBBS
ZG3R+4XBZCvhynCT/v1OgcuHfMcMweUdJqyelxp1ZUpY4jsQrw22QVvsUeI2oBm7PnXzNwtZIN2h
j51GCwSxXomKoxylNVLDe5qMOG2PjX60MhodJqn+TuYo33Rh4a9szqXVOjcpHANOYaaNoZCNAOTr
Ft74MdGjrR8p2+sjW1qtuU0absOZSkoMo+JK8bNJGVmtXu3dDhXlm7K7Cdr3hpGs6WAvDgk0G3gc
9B3ITlyez7PyUOlHnM/6+AjntvF5raa1cDjTYkkAOpPr8U4TDChZl7QG7eunJDAzNzNUYzM41dr7
eGEYF1YEB5eTAjVfQAXETPuhHdx4Vjsc1pgUF62wKvRGoeyB4t/lZCEHWSJhGyUnBNKDZvpIRd9u
ypVIdr4RBb820Hr/z4gwFDUJwtRGzPpU5la/A9nzCXYPYxtEje2Gep7sGqm1t9EUrbwglwdHrnsm
e0doToigo6BtAYqSZZeVIdzKZY1sbt9vrfbvH0CM748d4YRIJMcPTVR6T1kR3TjZl8DqXScfNla3
8hxZOCAwBIBybqIG3Sbs1r4qoVWsquSEDM2NBwHRVtXfqYl600kKzLJxcHt92y5OIB0qL8rW6D0I
9jSnrQKryuCnTNU9D+OthChkYq24x1J7OORGOuf1jNrjH5dOCMXGpCY1w+ppHqE04rtNkuysWL4P
6AkfW+9db//sI+ub33ibZjoGJrgaCFriz5CVQwHyaGdrI184sC4+SRi54QSGR/4kmVUROp5EMcpQ
3GOzjvn1KV5c0j9jF3FRSt7Z49jVyanzHgdPv1HqnnRXvsmGfdrmK/6zlCqA4glRXbrx53hc2O6B
WjdMbZGc8lFqvrRpEt2WvQL+C0TaRkrT7MEu7PZjBmXXboriaIuy8RNkQ9FD2WXOt+tDX/QuE77v
mbifepGwbUxUX/JowrsgwvwsySUXkCWjDeevXD5LMC0eg5CqkS5AgEsVFtOe1GZyJObYm5LeJRnW
cvAYWeXqxQNSC3tgwwdPbw8dUgGefNDj3ylF4PhTnDwMwYqzLw367FtElJY2dXEyqDhWVPOqA5YQ
DPlutYd4yavOrQiR3txygYAb6yzHX6Xc1XUXsXLN+L5WNV/CWpxPrSZEe/mQBuTmSwqZbovUVXV4
Lv6PtC9rbhtnov1FrCIBrq8kRS20ZctbnLywnMQB933/9ffA370zEsQSK3NTycM8jJoAGg2gu885
jTMRm6b29GyUdhe4f9aoV5b25vnghLCu0iZrqIlwIZd0k6EKkMWNU2WvKHCuXMgW9wvaHZAR52EX
vNqXkamNdYtJMlarr05G46JmioA0awcl3pPGDaVnydgkihP3z7e3xlLeCQ+Gfw0L81rSAedpNGBe
xwA0Zoeh28zULkZPb78KgujqsvsqXdkpi855ZlWY2bKrUxaaHcJDrNsSOny5wPDqe2jRCih0DWTq
gKOgwqSyJpuafobPpCAWYw34S4d17pzFHYBCN9pvZDw7RUUBoGulWk+w50HUG9J6m+Cl04BLCWKa
6Vo73RJiH+cxGPp4D5qCqt6lm6BrP5N6Nc/uTLXbtETZo0tmx2av1Z/BtBIM/YZVG636Ebf/YcHQ
gIq3HHgl0PTEZ+EsFRrh/s6MqMnugvI4MJTeBtNO14wsTSW3wMHmvKFEMKLVSqY3hpXd1Yb+uxvk
F2hAemNGXkr0b43QRrrt+/y0v7gtIlCje4tTtYJfCYj1yzFNIzLNUsxGH+yaKFlKsuKFuP82is+o
umXNuDKHS/YwNBwyXDgUnK2X9swMsqHjMA4+6aziV25EtYOQx1wo0cVen2sfKF+ZuyIGBOn2QK/d
BiMFWTweREBoQ1tDGKlc6cFYy8Pgtx1gS5kWJk9jon+L1Nna5UnyINPqd9fK5I7mcX8XQmVob9Gc
rAS5q+XFVyC2AR7Ot8tVD+WQg624lcLRzzqKfOyPPNfs1Kq2VunLKPTfHvNV7Mb7GY1PGp7SoFMl
opxw3WtJyRIDizseIZCxSVTtHg0xuyjXV9zo+tTnTVBoHUCbGh6dV3m6NGdhMhkw1b6rh+Fecgwn
emWvyb36GB+lQ/1a/Gx+Tk9/PT4YRcYWORZkiK+Od2kesxqqd/6Efr9pKBzLTDZESuwsXOtQWZhK
BB3gDHE2YfOL79xpbswOJKSTPwIWYVUHiMFxvtg8ebs9JO7/wn4EmgZIAa40ydv+LveHkRW6MsXd
5JP4G6veochx+/eXtgGYCdF+yTlj5KvoaXGKApqYk1/UkScZbzG0QdG/5sRFfmem0IPJccsvDWcm
7+jC3t62vjQ6NPXyCygyPHjUX46Oyt2cFpE1+njsg1+FZWgHTas1HvKFtQJ3KxKASHYiJyFeddtR
ieqkRXNCI2sbvZVPdSTfF00d2zVSV7dHtBDPQByDvBhcQ4HIEv+WszOBkBksLg3DdOpl77Y9lGz7
cgBSsyDZz8iI5DsQuqBomTV/LWMBfkkkxfGwQPsc+tr5l51ZDmcjmqZMG/0SWmah0nJ3rP6a8pEb
AWMCohayL9jXl0ZkKhVKSsLJl0GX0VSaAyOErGQOFtcLNNN4beMwAo33pZEJwjA06aLJ79LPJGlt
BY8Ta3DMze2lWgi9XP2KmupXF4KYSSoIU+sO8jN+qv8yJE9DVSxND6qF7vJ+rY2EO7KwjbG1+DNL
NUAGIlZNNSq1QdRGs4/CwjYr2Us/Z4eJ/oll4hDiKPVrp4+n2+O7uulhraiGNlSUFtETI1J2j0Mu
VfgUhGA9tgP1lJupi1zJisMvzSLCLeDdHFh4RQJqoecoLCJj8ks0yCTSpmzoZzqVx640/CHNV9Zs
IWDwsiJo1r4oQUWazEJW6zqp59nPo67+NLO062305Zl/f5CAABwcIGh8ABBA5EZqxlQvYlWb/Chs
VLfULcQMqtGHPkG0L5SWrKABlqIGZzjHP1QIUCK49HjaqoMVGHT2lTzbyaVPQ+lXX9u1kXhNNXtg
iV65/Sz4I+4CPCsHUiGMUghTTdxZEP0OZX/W2k2ozJsc4NmKvunNNiObUXVRnVoxubCrYRJtTiC6
1hGiBJNtFzcSuAghMVmFXmtlG2kE4+AnrVbmcsEhQTGqAJAOJj4canxbnMXBaTaQxNI72Q8aBfqS
U6z+KMDc7ZV6aG6lVE0f5Dmotrf32sIC8jII2pa5fjrqFIJRXYua3CCzH40ns+m8IPUTRbOtQMOz
MbRBDXDb3tJkntsTHKbEG1zVwBfqa5GdbeZg025XcUpLE3lugwhjmlKzDgp19nttb6SnoR02Ftnq
6X3ZpivTtxCq0AXB6zvozDaQGrs0lWuakRdTNvnoo9pKDbqKs35TD8EKXHhh1vCEQjTkbW+wJsxa
O1ZtPqnl5E+jEttRUJ8AZ4273m/LtdrmkqkvqRww4pi4cAtemCVJHeVZjjOsdJI2eZVU6JxqDXFN
0CTc9oWlyTs3JWyswpgI7RSYSrUnJVFsnCzBvBIQF3wB/Xoow2lYJU6zcrlAGp5vchuPk693ha2o
D+qvrkc/BKjp1vKFCxEeoR0FA05ejeNS8DrwkELLMUHoBaurLaHDlMyft+frOr2DJyMuZ0Dz49Di
/Y+Xg5Gg5amMqoLBsPJURI8B2wFcXcr7evgfe3xkHBL55bbVpVUCKAqxjwsGyuJVFz4JDYaQ4EjR
pMmGBPqO0iSyGev+/tgHvBhlCqwXKLTEvRTTmLLBwOjgDiyowHCJl7y1BoJfnkQNJvjjFXaELWvq
Qz3pEtYJqpfuJP1Jgo/Bix5yp9v30nFa65JZCLAouXCeZCQfuSbI5Zq1DAk5Q0pnHx0OLpPRrJrZ
EhhAYnKop+kQUmlze70WNjAnfOC6cMBcoQ/o0mAgF3OYNuXsq9CPh8518RqFaJgI0GPhlTP5ddva
NdsUcO/ocDOhwYl7B2xemrMIC41ubGa/qtThQA3ozI6oGjpGMgy7EpApiIXElR1B4d1PopHuqBzl
D7qR6rUdTVbrJ9m8Jre1sBVResclCG3PIKgQUVlEgbgSaVtctrpQxh0V1LZ9Va6hSBc2BqzAg0BP
wQvHwm5E+jhnrOpmfzjIp+n3Ggvfwk0HRAZIQqL5DZ1cYpKulU2mysWAq1UAvpgAuKInM/2VGgmI
BVMZOI822dOxWNntC/HS4rSoeHNila5g/lKHUKIbE6ZOH+2gyd1+AvsajoJmdrv554rz8HNLeF2c
WxPLWEPdEbAP9fDVg/FevY2gwvBMd3o3O6fYkzVrizOKnA7+Isggkl66ajBW8OEGM1obrV8SeQcE
4a4K9Jep+5WmD1rwClTTPXTTjNmtSr+SNwQg/SrDpY85mfaUyaG8i+ia5OvShkXq0kAvJc4NRL/L
zwpnfQaiFn5E6ZNK7uMhttX5GP89N6ah4JbHQZjopwL3rXBAMRO0SERDJNKHV9V6NlCzr9L7ov6j
Ke1bHKmOaT0E+kEK/v4NCcMo14HNm+hIGnKfO7vYMgi3cyZjrHLzs7J6m+F6a/aOrn3WP0LNDsEx
eNuvrhcaTRwoWOKUBBPUFcJkksEZD3UTXDLl/IgYiQJshxUs7zoCuMWwj0tlcFNtWnkoXAcEbpZ3
kPCLAKrSl+McLNAmGy1CoZ5+k+i2tZ7naCXcXp8mvD0FsRakMbxKIUxl3aXAl4UwATaraYrcaaBg
HHmzIIgt94UX/HWfL3yGl1oBOkSSSxUvnp2RNpKmIhzIKSG7QkXlFy+Y8IdSRivdENfl/C9TIG9B
MhlKblfPrGlWRxwls1/+yqt8m0md26nNXd2OdluFLqRGvIblAFiF/tgch7Y6ZTNoT1Kn6FiPcv/g
qKmysqJLjgSHNbFf0ISHP5crmiCZpHBGMV/JvgNzYk9eh5oo2TXsrkWi8a/vw3jXYouiC523vYgp
05lVph5D/NYPiuMg/eH6a2sqXtcn46UJYUAov9RBoiqY5OFbP/+kf/8eAhgIqByUIIH0u+Lng3qG
nkP2W/bRge6BcQlbL+zeJCNayf4u7QNUOhE0kbIERF6IZW0HCb2ERXiTo7tZ33boM9mX9XHcMv10
O5ZcH4gY0ZkleukCswlpOVrBEgmJHSudB31UF9gjf2KhG1grDrc2LuEsUJE9VKYe1mLp8Elah1FH
mzaltL09qKVIhQYzoJWR1yAoAV4Oqp60TGtN7gZ57AZp6ZYo/43TqioNX4bL8x2TBy4m5E14RUUV
IuJYajXuMMguSAgZemQPtINs7pRDfKNyh/B3btXPylg+DAnbUgmsO6s0s3x5bn2B4PDYu3mA6wyO
gjb2pLC541HTYtZhSjy8YlK5fQOrkRcFLlj2k9YZ5bWW08W5plAUxknEZSqFuQ66Rh36FnMgl0cT
vQaFBnW5v0XUI3YCnW3gGoEsHMqgl+upSX1atj0yHvrwkc9PwDytJtCXIgfWEd0M8BdUXYR9MMh5
CykUC7cUt9/Vr7f98foKhO8/+3HB7TOVNGw28eOtdEiKpzK8n3XgNTe3rSxuZfDIIcWGOxASApez
RBjKlWUU4G5b74LC0SR/KOy4drrBu21o6djA+xVrzvG6aMm9NCRzxcm2hCHUde6lcH5Ig+QT2P43
SnZB0L+AvdKAitFK/nDJ0ZDmwLZGvOL1okursZT2ySAnsl8mjRPX9xJ5gLz6SoBaHNqZEWEOwTuE
Photlv2xt95K1m2KsfdATeCUJnHMhECswfCyIlkJWEtxEe84XrlEzylGdzm2CCLOYTFUiPf1i248
6uBvp+oDZjaO8V6ov91ev6WZBGwL5RWU9lB2FoIGScsJzgprVju+NxLzpbG5g/Ta/raZJa8/NyMM
KrfCtqrCUvajfKP1Thb7cY589tttK0srhkaB/8lmoUFCiMHMSsBJCk01n+1S5UgqW5+8fhNIbr5l
oX3b1uLE8ecqKqPoexc7WqZK1UHDh+NLI8gdhwz6dN8sHC+3rSzOG/rCZbQeoPoqdpZYXV41gEbI
vhntJqC0evpgoNLWJytZ16XRgK4GJDxIF1mASV46XR1QFtdNj8sMgoQaghESE6bEP/9+NOdWBGer
c5pVXTjI/nDqmk+FMw1vyV/jdnBA4GaNdz0yoSBOFrZthPbNPi1k2Z/IYZq2rewE3TbqViZsKcDC
wVCXAWYPRVA+oWcPPQmrX04TlYEcPeYYg9o1zsgcq58265VJ/snCyc61zqHThoiHAg0PGWfG8pEg
wTVKvT+Dg9RvoRxjx6CdfL69OtccG6jJEOCdcGzAE0BmfGkG3y7X8RT0fpX5lfE+5F5QgIfwziTf
JeWtrtwgPkyf6iPolLPcj0D1kU535nMkHcIdNI3VxA4c9Sft3CZdOWUWMpmXnyZMtzw1jTUCReoX
H/0+dZ/m7eR9l++077enYCHFd2mH78ezmY4TKw/MEHZaMBXM9wOLbVq4hrXJ6T4En+f3ITmpdBe+
rsaTr4vL9SL/O/vCSZpg6enQw3Rd7CN5T4OtliP1bBPloDW7LP6mgtT+XYIy0RR4QeZEL4X0WHqg
qqkliEA9zTqyrewu2c3qhlifLdnW+l093zP8z4VNvPA1fiqZnbfVrpEOUPaW6tkO8pWA9UVpcWsY
gq+axtDXtLd6vwHuPTpAf8cMFJsMr62i2wkqLYZhx8g3daE3D04Ixd77Jis8Jj1F8TZBB3lc7M3x
XSvDvepr7F2pHvPc1dTcbksViDg3nRNH6yBU+xpLf5qB2RFYJeKVs/+rAnlrGPyoOXMEPRwNqxrZ
4Kv5I4qDIwgjIQatsx0nn5nt3ilew1+ZXe+NwJ0RL7vcTh60wtGxCpWfokcm3EXGUXIS9m0yXbBx
t33oJvFbITuV7rcP0WncswPZqGB4g/IIJs3GstQHJXsuvOJRGh0yPagn0zpl8WsiHUfwXNvD8/hW
KXaUPPRHPbELYo+A/ZE7OXiwMhdsN1a4MhELvUfYEehsgsIClNMA9L6ciHIypWZEysEHYxZa/qas
2eh1Ne+zqgCv95gTPy5At8yo/pBO2fCSNR2YKMdpDWj+RftyuSJEwfsTOWgVV3PIFF1+iJL2VdcP
0eDPcBf0YDqK1r/0yHcjs+rMdeubnxWk42s0UhSVskktfUPlvTX9gHquHQ90M2r2hBxLa0sgJ0yH
ZAOOsR1P9qZhYlcymGwlp912er0zeWYfOFkz89tG38lrxIKrYxEmlXQFqUorRF+jdIAKjPGu7SRs
i+KB+izZjMxED+5mHHfg0o2gopqFyBajNFnsE+UhfqCGrUq7aBP12yJxAuL2xe/CCw9IMBr0VHQ2
jgt7TZvy+iaC6Uf3GS47KLbgMLqcfojw9APVs8H/oe4f6eNfx93LXxcmJKIhHpUpfj1oZ6xF7WVk
25roWy8cXs2QlKPVz5t2yr539K4pGR5N4Vru9gv4fuVhQNdAJAUPGty/L4doxnUsZ108oKNkepBk
6RF8YFAADh+LRDvk4PsuSY3mZYSxAgWDibhy5QRBui2I9dSZ83PYT7+Qv7sPaxOi2n1z31fBDlWb
J4h6YlGdSKEuA3ZR8iwIRuTzsGmpR03f6J6GHO3Qhu4waWX/Li4bOsEAmyQWmnKEA62UaZ+lZj74
dZyhBzJ2i6xHsWMToOZxew2/HiZX03dmSvCQslbUqmb1gLuD/lSzHKBd9KwU+gmsIK9Ui9w0l9D3
bbgyne77IX3vk9LNn9rwM21aG2wzu96U7Y5+DPWBZqpDtHFLst3KV17fpeBpvMMAlxwURkXFp4D1
ZtGE8+BDO8bwJqn38lxp3IzpuptL0MkrpOCInnHE/AQSORIU31u1j12pmSy7SnPFmRtJxcbrOq9C
Q4mngobiLmQ5yCfGPN9ElWkjSmbIs8w6noyt7jVEbZ9uD+Na/AFIURTioP7FwzM4Iy59FcAHMHJY
zeAXIH00CEgfO/CESoW2V+d+22h709yO04cqOVZ4D50Ez7TsXAFDuTLtS9xkhuSDVGvqK9fvL+i6
AMAKEDdIVtBvdvlRBO2xfGoHfzCDp9zatsVJYarXNdkObalV74fzmlDlwnLCJHCgvDTJ9TcuTY4V
8MZWIsNkUjtzfAB95MqNZnFQlIcnNLThbUEvLZStMUhtiu73HBeAMNy25GiQ1Gn6bYqac3coppW+
bD5Lwj5CT+W/BoUwBIhkrhUFDA7jhkY2pPFGbTtpm35txy6c7Vgv5JQ5TQOqcmIvdm1J45COmDzF
2MVFvMMd6147MvnY/Krf+jTw2Jo4GY/j12P716LwAgxSM8hmBotRvINu4i/0m++hCnB7cywa4Tpb
oANDxd4UfKJjagJKfGXwzTKws+mHFUhelD3RsN932Y9+rRCw6CBn5gQHydVsLosQY0r3w72sO+ZD
s5diOz80K46xEMtBTfnvuATHmIg6VckEQz1kjIsMt9HfhnQHki7v9vwtvLa4CPW/hoTXVtekemaY
iJH0Pdt2n8H3zKF/VOA77WaluLHsgmemhPMpJXMLDDlMxY/1I5VtadN5mat79QEHiLGyldcmUIhP
M/KupTHCGPiinwDjHx7AIrEyd3y1rzz8bEDCTSamqC0YNZ+7h/Cxb+32Z/+tc8OD7HV7NLR131bs
8R1zy55wECShVjcF7hJ+6wEcUL1mW7qV7yAGvtfQUbxG9XCdJ7rwDLFul1ejVajGNKDGsOu7YzPC
F9eaBJbOtnP3E5sXor5rrUjG/u2gch452S4P7Xx2Z5/kDvwitENf2pqebLtGvwl/rOyyxSHC51DL
QSM4QMCY8LOXnzRGeS4FCL9AIxzSBpEeIsD5GpBwIdOAmTwzI/iiFWdZJEnYzMyfqVt8toU7ItPQ
e5ARsULmTBUif7gBv5WzcgVaG6DgoYZElDjmR6aabEwoY2lbc57WtsHiVkNGGdUwEE0BBH05i2XW
sbjtCZ4L+R56w3fUL1Jbd+KHurX1zi726Ububemk1isX3uWIwjFjMgdxg5Dk0nILdpUE/CFwUWRD
ejLvundLKzZG7pvJANZXoI7K7+BMcwY1WIkvXz3n4mbkBDZAOHJ0ifhGTee2KdtAw/FWhSc13Tb6
NyPtt2p+N8sPGgXpLPtZq7Yagw2L3CsRFCCZ3zXboX6Z+MdZ32XLY+ru70liDd5vg65G9Bzy3lAh
SgRR0YMiNgXwJHoqhz/S/GMa3lYi0ZJf/WvjqkksJlHI5chGP77T9B249bzUD4+6Pe5AN3XSn+1h
T7e3bS6a5JdNsH+hTUTkDZKl3GClgmFN40dDjmOxVY3TbRNLlwk04f9jgn/CWTgwaE+qDggsP3hV
nXnX2tZxPIRrV7GlO8S5FcFpNZBK4fGRjAh5z4aV2HosbecUDS/6tpb3TbtbJQP7EskWfRV1Czwd
kPPXwT5yOTBSDlkOVonRB1nGptixDcoLxrG61w6WU+/6w3gwHqOfs6dv2QPd357UpehwbluIDkaW
m9o858CUbXtUT4DOO+ivt01cA++5y6PqzzuIoAMl1tEyJIAUtYGN2kW/9c7cR9t2l2wNp9yqT5KX
eeZKSYBfv64m9MygcA/M5EQd2xIGB2e015iPFmfs7MeFu19Ds8GI2wwzlg2AuFcPyvgzlPojVnBl
T311H90ah+DxYx1MwdhjHNKzVz2VL82GfYBjad/b5n7eRYfKTQ76vtqP23RH3uOj8T04Tn7zuHI1
XNzbaKsBAS3oTYHWE/wzDtSWJBixBnbvYypptlKuaZIunsLA16Dhy4QpWSxfm+hHLClfM8uLXttn
9WBuQDi9i+7qY7Pvem/FJ/mhfjW1Z+aEo5fGelIUeQmU459mZz232HnUizaKX+6Gx+E9PKYfz8j/
rhz4i75zZlUI/kk+p5FucccEXf+wQbukk1UvSbeSxFsx8/WqOIuUmTzmXaHDTG/upPq5nx9m9Tit
ZeaX0kxoy/hnyb7O/zMzIHoHvscoYKbaZZlrbsu9Xtl27kJtw1UOzbNqzyBQfNQ2lUNP/UE5mP9/
8ynebSZWgFqtqzCf+rs8bsNQsZN6BI3tynVicQd8UbgCAIGGEz7hZyMFWlS2iqYd/WreookUdexp
DZC6GLPOTAi30MwAAW+ABL8/WjG6U48KpnLF53ksv/Z5TkT7v1EIPl9EZR9PJkaRnYbKzr9rxE7z
+7x/Qtfcpy4DNYqO+RWjhNerbxkVXF43mK6kLcaF7Dmz6c/5bvowt/UOLHiecS//woVX/xXvDvQ7
nhNSaa9RNFzzovDT55+JvdK5VdtuTKymxgdMD42tHxpH/62WdjMgmWMD+f7RrRGU3/YWZMQuvWVq
6l6OSswzKCFMaRtFm6ZdOeGWwxdcETri2GSitGvGJF2tNYQvE4gO/S1jz9UjuIbt1Rr+4iUeu/gf
S8L6yUE1NEGDLZa8DQew4XpkD6nlXemAp+Q/BWVcvgzgYzmJsXDQBM0cynrXIaAQ94H29gxduvfh
OH+zmK3fGYfht945wa/CxUs3Z2vPlaV8AWhz/rEubHIWhLkKTU7cmjMHIi7FHwspvz37TIiNLKP5
XP1u8tVizuJD5dyqsO8hg0mqHi0/6FNHZdNidzJ1abOPH0YqO2Za2+Z0yq09S7+F+k8rDG0r8YJh
H7W/EpZ/Y/lrPPbHdqK7aQ1ExFf2aueezYcQLiqQbxVqyVej/qYSCTxJm9mwya88OrHUSf7bS/V8
KgRXKyJwcs9KD1cLNrRyFZzKlbNHGR7HJSo9dr67KzM3erH2/yUw/jtSMZeiBGo8z9D19uNqnz7W
EwOU7ptee6x/qZXfVfqjV3DlMk/taq/B8t34zLQQKzrJAlAqxvLLp+BePzUO2NydcjO4pl2546G2
yUrkWDxnzgwKF/7W0uQoGOTRZ2ahuJU0ApUYSHQldbN4AzmzItzAI6KkE4kHDCve1cRW8LawkoO6
+tLl03PDR8VCoTYVScI6HmrBHLEn/fdMfugU1Y4Dm5Y6L8sX0gOd+pVTjbv+LbNCoMKdR5WnFMMD
b1LiWMfAM3dTa1ffbjvm0kECTDYEWFBU0QEsuTxIsqAO47SdR7+YILk4bvsSt8Y1GphFI4CrALwH
hitYujQyShApjxuKlzs5WKXiVO2JaGvgmDUjQpQLC9CpaAHBE5e+sc60ZX3f5k+3Z2vJs7WzgQjx
Ki7VnjUENszgOYh/ShB6u21gKSCeGxCWY6gH4CQUGEB/FYQOO2jvlBu92gMoMhYAq60cSIvjQe4K
AEcUwQFavFyYuGyUTilgrtxLzho1xOKCnP24sCBjqMVJ0eHHkx1Kgu/SygvkC7Et7hAOFvp/Hy8s
Bs9GjmOF3yf3mX0aH0bIE9nVKf5QTuyldf7gP7zbq7MYSs9NistjmubQGgpekNEreIDQmBccWqNy
ukxzzQYMUc0n6M7y6bmsarQIymBXrTt7Yt9XvoNPnTB0wFD4wJHks4D1vly3OmBqGxsqNlQaZYbT
a7T8MM0oPMRkStlGTTV9sqNBRlOZksrZcxCWKtgrYkUZ90ltWLseOOXUldRKTkDLlpkHTcvHu1az
OoY2sXKtj3/pezmmFKuFWHOFgTJjM5Xagbt1A5hw3mXSr6Kq0i1k6ScnD7TQN2a6BgZZNMqjDVSl
AHISC54jGeUIjO94UfWvZPiwmn1Vqnj3/C7V59vrseDpHEeOFwDP8kNQ7nI5emizpEMKS8lIVVet
Qn0Xk7pw8DCwVrx+YVDg7gJrOghv8fYVV57RUupUGV210H6RqwR4zvkOolyBdD/p2cvtYS0cQWh2
RTMJUiUcxiB4+2TVagCRYzTe9/I3ZF7RamUdOSSPFkc5nl0QaZxuW1w40wGxghQgZ52glkiM3aNS
BHi7IgPJYDEvmxPLNSFut+9AAddA32T7H8zxiURCGbBZ8W0f5mZeDDm6hy1QZlIUSaRW3Say+cmM
eu14Wlg44JI4loUCwn7FuhqZGTTVhlTx1SIAeXDthOPsJECy6+r8UrdrJaeltVNApIeGERnIRbEV
qCpDQ2/R0A4updmLpl3b1JYbxdLGZMahMfL3Slc+/342OcELZhJ95SAIFXaBwWQ5yEzZT/7QjP7J
2gpyE78Uov35D3awZGg6UYCFF3O9bVQbULTtFD+DPEEyfQCo3ip201Qrh+PCrkbowMsXxMAK74a8
HI9CKi1P2h5Ei0X4blilN8yaC/rTFSdcKsADPQx4LTgbKF6lwiFcNEmjoyFJ8YlUzidNy1o3wyvM
U0Zl3JhWb2ymsW0+TSuWQJPbs32vmWusjwveySWCORmWxulehLO0I8nIItQKfRPtqW3Se6lZeiZj
961FNmHy+/YKLr34L8wJkUVRw0KFfIXiG7HslChKlkblquNPhFArTbY6DiBdZc6Y614IIdK/v2TB
Onj+0eKI3kaRxnaclKDKwcfqF0phGwGOvDnYDpaJdun7stymsvo7lcoVEOzChsR5Da4bjruBII/w
CjNV2jSYfXhtHr5AUTf/lvd0L8kvhZZ6VC9XQFNLC6qhrxEEFjCoifvfVPIwsHo07ILYyc1jNJcH
5V1UJV7WMAiqasFKAn9peLi4AuXLRYZkkcWWJDORCz0jPgudWUYlFO2ArLrvGZij67sYDSy3XWhx
fJBRASwMROyowl5uznaaOr1Azdkv5s7mxMfWnZZGuwxd2RlZI+daOJaAyPnHmJjs1udhNCujIX7X
A/vTKxUATXjUZlEUPrb9mp6iEHdMEPoAf42EItClHDUueMpM2xTUqzk91WrrhPGDgezQML7dnj9h
vb6MgNUEJxHwgnzBLucPlVtqBGpNT+bwYVineWhsFt0lwR6kUn0hu7etCav1f63hEoEAA2KiL4z8
WXJbbuqqN8hIT8kcSfYQRxvSpc1GjQy3RAF9bvuVFISwYv8zCPw0/kJKEe3sl8OzxrGGVLJCT2ir
i7tTjUb9PD0wUAneHpjwgPq/dhA5kbzkz2chblIo3KUFwvqpjmnn8NKWTZnSbW9bWR7Nv1YEZy+j
QYujntBTiOqp1mw5meTIKhvaz7cNLbkeMJp4W0CfSLuatrTJqji2KD2pkuxkaC6PCs0Gd8ZtK8vD
+dcKuVwchj5OHHIYjqpp3pAcASGxdaW2V7G9a8MRnFwKAbosVBiC9wG08RRWb6axEmiXPAAMn3yn
gt8Ag7oczDzNkdZSbKQGLcTI60b9Q6Kma1x9S9sVRzMS1ijYAfMo+HNhdQPvnlNPnfVssgdNLvon
C+T8JemfmUTBQ0TGcX97mZY2LVD0uGch/Y8TRBgZrcou7oG+O+V1vTHrz0B6mlHMAHLMhQSRd9vY
kk+cG+MfcxYhzGBs0riU4BPkvoy+q+U+rJ1AWyHjWBqSCWk/A+3gCK6iWJnUgzxJLyL1BAKcN23c
zECUkDsQf+xassZXtWSLY+vwRDc03CKFJaNpFUHkalBP4UvU/9BxAjL6O2v7TVyuzN2CC8L1OGE3
itp47PJtcDZ3RGWTao6xfmLBXO/R5At0SQol8NsrtDAeHuXw+kJrEUKdsGvr2lTqDmTVJ5Z3BDw3
2qlXagc1YJCnIRemRez9tsEFlwAkGmK4IKgEGkkEI2mzmuhJnBmnErvPlSD/5xiV5gNzDkzYtEZn
sGgNlWZUhcBCR8Qjqk2GpigaWJtaLcwc5Pkg+zRq6dg5I5nNnyCwDOnK6bGwq4HzBFUFDkXegijE
9a6L6KTOOKWk6p6CEmMGqC/fx7l5LAI0z7F6xVEW4iH0mUDXjpco0LIiwLjKgI7KGo2eAvAE6cVH
Fo7OPK4lFRdn8syKcCbmtJ2rqkDcQDse7dFOiQv2UKDU9h9Oq4vhCNMXy2OixaCOOCnqjEZipfjQ
B6QAjaBaBcYtOb+BpUIWCTEeBbzLLVbRISy6mIGztx236nySpuixYj1gAikUBo4WBYCvsCvo4tRm
70/aAx1ciTlhuJszsP1VFV25//KxnWUA+cWDGBCNAC8TWvzA/Xz5QTnJajkoA3qaLbzRgj9TSpzo
CMqYOTiVTQZdl4Ht/n4/4kGBVwVSeEChCOs6VgVJ9KzUTinobwwISfbJczZ9hihZ3ja04KaA7nMK
clw10M8ljK3JJ0NuoVdxmqSjia5RcEDqK6+xBR+9MCGEzHieShQkWv0UznO0NXN9n8hJD8xzqtmI
NsXKiBYiNNR2TFC0GRoyhCI3I+uHMCYmKJ9JETHfmsrMpnlQrETopXn7YpbmHU5cMOLSJ8wJul5t
n2gn1sa4zYM5oI7AIbz2fF7YCxQ1EDgd9gPCpWCm0XGJn6AEcQrVTWwAfImO7RmyOp36KkMW+rYv
LPg5jOF+jVczbj6i04FErwNDcK2d8JrdFqx1BpC41z/z6bVJQ0+GtE7y9h8sghoBDQIgJ0Tvw+Us
Qvmd9WoBixMjrzQMk0OX0dembg00h0NB2kijcN9PkuTOYHp1bxtfOBEoxJVBZ4BzVldlwS/zKWFB
FBfaSVc9LfigruTI3W7oDvEalmppBwA0hpw8lhKS78IwK1yTAllqsZslamfkx9j9H9KubFduHMl+
kQCJ2l8l5XpXyfa1yy+EV+0btVDS18/h7elxJlNIwTXdXVUNFOBIUsFgMOLEOYlX0M7P3fD+klbd
BZAmzInhAQjCx+v9tFw+ocRJzRCDVbte/dXr32wW9SCn4Vu92jVTiBnowui6DQEDKXC4HYi1EKKs
EBitpyX2Jt9yNz6QXK0TgVeIt/6fDekL9Y6dFVpeWaEzzvuMt59iC1QB7FddlX7TJxAYnw5dTF+z
dCvkr30xdFBRAhclXTyjrzdyqCYe1+5ihaUFTZJFtwPCqW/27oujpb/vfzS50/W+zEtjknv0ccqW
Kput0CK0Tg/opKjqDgLMzaM9au4PbeEWKCNT69XNx/OIoagnpRvyr/OoOPtEc1CUofDx2O9y4n6+
/9tW98EwwePp4u9Ir6/3IUu4hnpMYYW0rX/M/VcSgyAgLr+WdFOrV/xR0i2LAgxobsGSJ8iwJd/N
aNv+55qAQJwH9kxFC2hlH/te8RfNS6rWG+ruVz+Ve6J9u7/KtSsDMqaocKOrBKpCaZVGWs0WSJ2s
ELPrh4JvXBVre3j5p0vJvElNRbMK/OngnABvSu4Xy6H4dH8F4iTIm4d6p6rhJGJ61ZJe372zdLMD
Ft3QqZ9jDHBP5PxvXt/YGhx2PE8RLW9mMMyiLyq1tkNaPtRYC/Ta7y9ibaPAlgTyMcFkikv12tnS
eYptrW3tkCWCy2iOjxDY2CSYWdsq3DQO/NnEJJ4t/v3FC262aJ1382ShUHVIMNj1YVNlbDVuXZqQ
XHmGkIEzjTChKvHBdoBCctMddcBZke1IG/tsUk8p4z44RP++3AOaJvEMhvAYDpGUL/CConAh4lZN
dyxzA62zPYj5kmHciM1rl+eFIblM6xajko8DQczCzHM1gjPiUdFQkFOYp5aa5+obRcbVrwb+a5SG
ER4g33T91QadzY7WuFbYNKYH9O4+dijAwVuszxtm5D621i86zxaYSZjtvJSdxo8Q6PoBne6NXGst
5ID1ESB8PKtAPymFHAXahS2Kz3bY27FX9pnP2Ra3z9pxwvgx8MGowEBKRoo784KJSbbEiAlK4xPe
QcUoLEnm9Zu6PyuW4G44siB3x8eR4atzMyXo1SlWaKtvHPn2wh5ATQN9zY3UfiXnuLIjOQHtp2Uo
M6yoAD2ME2GMzxvsMrBJONvDRr1gxRP+2ALMWMoAXD5QXgmHU3vdIxi1cjLfMY5/HfEE6QdeK6gT
oBMoLWiZk9FVM1wNCBRGUOtVA2rLhfkamzuPEXsLM77ideBVAy0sGHmR2sgldLfXHOoQFF7a/gcw
XH6lfbi/oNVduzAgLSiLQaRFDRhItX/y4rnTMWAan+7bWPU2kPyDWxzlMfT5rkNBXvZx18yVHZr9
STN/A5SRNmEH+MJ9M+KnSlcq9uqPGSmIG6OuKWzAUgorpTuTgY8QfBujV9Va6nfd/G2oB/PUWrX7
ISmajXAnd21FTmjg1QwFFyBCMGsluR/0jxOKOS4nNAGXION8rEYwen/Ci9MDEd8xST6Q8ttgRqMx
bBwyGWF/Y1oKTaRV2iW1YVqHTU3vz4wtBy3JAxtR6kcFtuSYTrtYN46VW7x0tNhIA9bXTgCk0AgI
Y4CWvP7APIcwVDvmAOiCkGiY4jN0o84ogoCm5hGzpQ/ESh6ypgFXm1NHdf7l/ndfOyO4ZARXM6Zh
QIZ5bb0tjHyscduEZOxA7lqQ3E9VdSvdXbk/0Qp0AYWBC6NSIULdRRayLHVRly1zQmSG3sT+AdfT
nhtRBl4enu758Pv+otbeGGgsgIMOOaIYoJAOpokBKWWiqgPekGCaPuROUNcgcDw2Kj1CaDboLRYs
zkdlnD41rcfcBMxaW42VtfCN5xwULyF3I/b2es1NN8Bb+9INn+J+T9XjyHxHCYotOM6aGdBZoSGP
kgLwMVIunAM8ZsczSvQKt3bcHY/AyuyGeNdY1ikmG1FiLRhh/gaPeli0gOu9XpM9tJB65YYVFlMD
EpgK/cii081TSRprT6DRtXE61wIsagg2WlNA+KFteG1vnpVYyVMdD1MXwz2q2egeavpgTcu2ZLlW
VybYS1G/BixN1lVwwPVouiNWNo89IE02KAJ4rXlt/Jik1sY9KI8Vvccc88KYdOTNHqK9HTLaEHKF
oFfgc2EdG7MGa50CGaYA7IyjN7ZGF+hxWu+0qdyZJMM4SU8+1rRWwWJQz3uuJ8Tn1NZegQ9td1PR
6me8iqqjMmcYlE+3ODbWIoXYGnQ2QephyRIhCRq2KgNbedjW8ycQz5ywWxv3wLoJJFZQ9ESiIDeC
8qStZgdv5TAtrF+N1n6d1XlrpmvtvAgUhGD8FbI50nkhcd5NfW9i703uF1Q7OMPwMDnUjzUGUp7k
72YJ3j81atrikYIGGp57kgcXeZmC2MsKl5JrT6YuOO5mlx8MKCt+L6ZpDO+HvjU/xrMV6FP4MMAr
0vLcYe6s0UVymoBmyJyB0OtqrwM5olvt71ta+1g4LyD6x8KQ0klOXCoArvJapMGjne5nF8fSstot
ppDV9SCp18Eqi6eDfHM0HaYkrEakWBU/5KQG/yFo+hq8woqtSZrVBV2YEpfYxSXlmGmqTRbakAAU
j0EKEUfPKa2t6Yu1kIZkFITgJrHQ8pBSHSLgFjHktEKXNsRTrL7zEnsZQaxFt55EW6akL8R5MaKr
KpL62jrw0nK8IcVUWjEtG3nwWgkAWmGA+aOHBSC2rHlJMS+YW0aGx1f1mo2/FbsPrOJQTPvUzsE3
mO/c9DXeoslYdQ3U79FvR96qy6/XWQMPnZvBqNnU53IwXplTvxoJ6D6tLvoXvo5sQlABCKSw5BpJ
S/k8FqjVqEbxrCdoCap/OV39HijwOhZEA0LYVe7Y9kVsMbec7HBs+xN32T6j8VuTqI+Qjvh+fzVr
IfDClJxtF9zJ28WBqdzozqb1K9U/k6HdC/z1pobO2kcSYiD4n6A9k7m0kSeMKNI4dsjrXQya4xLc
xrtiC5C/ZUXy9EVTMZOOxDPUiNcsUTMFqF839f7+vq1ZAbDTApoVLCE3lDBYo9ZoJSIeGcrHND2T
WPfmqfUVYLP+2hKaUoh4eCSLV5/4JRehKHYWR9HEe6iBGoOPR9cXyMfsnL4sPcdttx7/K/6ADBL1
QVTx4IFytYm6sT7rLHHDqUsP1eIiA8HX9Gel9qd8+FXqtNjIgFZCrYlBdHi7jhI4xAav11cBzdcO
U+2GplX8atMS7EyTsqUMsvKkBTwV+SBWBFY/R3KKrmRmyXnvhmzwSQGOXXgGKCuX1mu+1s3u/hdb
ibUm/iNYC8FShNzlekWlhqzCSQc31LKl8dSMxF5npR8bwzzcN7T2sVBIM/CuEO1y+f6gbtIuic7c
MNN+ddXZZcregrGiJr6tf75va3VRoPsUxsAxJcsmIyVvMKoxu2E8RAC5VdpTvkWAvnKmxDvt/0yI
5V54ep4lKTQhRuyba/holOxjsCCrcRWkPNk4VGs7h8eQeL+grooU+9oUmdKy5S1WM9rfx0w/158Y
JpQXMd+01VBbcz3gVNBf1tBGuplwL1htuSO6WeGYeqntJ+3uOTs7PYiX0VG6/43W6gdg9f9jS3qT
zbnD4pmp2MHCL8/LdyA43Sg9paO3U8DMtUUxtPbB/pgDP/71LvJ4rmsF1PmhDXaT7oG0j9NnS/15
f1Hr+yfYcwFCQb+aXBvBOIPSObPhhpx/7dI3zfhUugHvBs+NX4iRB9OWcMGqb4Bf7L8GpYA0mtx0
YrK4QITFnmOBVUz7ki+vtfo4tt1G8Fs7VRYUu0T4w0XyTiZz4fL1qGoz2mQuOvFhxz+O9Stve//+
Bq59JaTm4tCCmRMdhOsNXKxp7kpQb4bgTvO1KjTrKaDG70399rW12BhlQTYLnsyb9lKFyale6+Do
NOnzAGDSJnKZWj5VpDr8ixVh6ABPDbTL0C+7XhG0G1m1GBR+p79hkMur0wi1leRfdF5EgEAPAe9v
NBilS6Mx+pq7KqMho0Fu+oPrlfbH+yuRKbNEqgcbEKQTmEoxanS9lLLsDcxOqhSjyma2x+52J0fr
O58ZVeaD+bl61IrsMyEO26GWtvgc1LHnqrarw1Bqyks2a2NgLMlyKBNd3eljDmyWrs5PJAF9TI+Z
7N39HyyyW6k2/A7kQDELquVAMV7/3hZMjVNvuzTsF/WJsvi1Uh4r+qEYx4OJ1tTs/nPf3tphFMCR
/9qTIhrNkrgewZ8cAmLvgmMabeou/hZviaKsvVou1yXnpqqC/dJMSsPEJD9dqkFhKCsDhsoJoC1g
x9fwdKH7rMs9ZmzVBdYODgBoormH6uvNwXGWIp9zzG6FKf8G+kFP6b87zVatYy0KgNwZZvCmQFVF
cjQb7M562mc0LGcbtNgKzw9arv/TtwYIRRVri1xs5bth7ElMs0DQBPIf4udcBDaNE5f2CYKOaUYk
/d0OozilFoTLqi1N4pULAq8xgdGAO2K+XLqF3GYBKrgplDCH6KFRg36ynH1tfJxHMYzsGzn1l3rr
Vl/5Zqh5gv3QFe9AXO3X66OVU8xFY4tzMAMd5iVK7G055ZoNTMsLbTKUrbG8axstU6ZMmQ0lzDg5
jBguoRXZu/nu/gm7tSKggiga4/42IQ8lbV+stRhwb+AYBOcrTgxPh8goMf56gOHayk0spZoLJA8N
rYr71KiDZEuf7NbBhQW0fU2MqkNsRvI4qgpYIq9oWIDaUP9CeRIo/VM5vv6b7fpjRjj+hWMPXC2p
ntY4R5XCHlLXWM4arY515W5RC98eoesFSaE2nTojHSDAF9pg6+mCJDAP7mH6y5lMXEDoNKENi3qN
bgOsLW1bmXZIQEbiihGtkjq+qu5tIKoyUDfm+ka2s5Kfinlr2NIE1AnFoevNY/rUl1rTwAv6fTm8
qPPom8bjzEtfKfZW/lqQjzFX9oVbb6BDVu5ZYdkSDPKmQHhKnw0vl6ZrTGxm3X3Xsk9M9yob6gvl
vrEORI+WZN+1QNilzgt9rdheVXZQz3CnFzXJvxjU+cjKrWm127CFX4TNUHXgIzGIJ0UQKAKZeooa
P4a6vlYgYk8tf6zPuHymT2RI/Di477fij7u+uAGMQQEB02OYF8FJv956FBdZjwybgvIIQZGNShJk
dWNs5JorwUSk6ULNA495SFdeW+GKGoOsv8M2zwhX+Q4podduTRWu7BzGUHC3ILczkZdJO1fbac4V
BQF/aae92/nF+IZBZpEINnMwzz9K++f9vVvJDqDugPo2wLpg6wds93pZUFEy+qpnSmjX3cR2raKB
p0DBqAz4U5Z++m6NLCMe5j3KjwoaU4PfAr7bY1q8d/8eyCAc2LVxhUPeHAjs659idmOrOJWphFpp
ojnftt8mY9waOJRJLEVUAAMJLgQ8jdE3vXnZzePkzrWOBTuFR0h5MmwoJiET0mfHd/t9UYEK7snR
8xeMLOwHBfNafw8exE8QSF7AusC6Lz+NzMq2YjR2lZCTc8Y+Q3HN6Xzod9z/tGsOe2lF2s6GzblJ
XVsJleZL57zqUFdtlg0btzkzViIqQUhQ0LGSD8Wg9ExjcR5HKJ2kxeFg809ZHcwf6r8feURxRlC2
CPIHFOElN11AV8AXrYyjLD4APBzkzZO7ZP6Q//P3m3ZpR7oz7M4aut4q4ijJAHyb23MrZveajdti
5f67Wo0UstOl7WLTwrZl2YLmyLkej9S0vCoBFc3WJ1p1eJu4ONwGQM+WKvlBO7XNoDldHC31P4W+
A/FmpjlHXdFeTeOUNEWQsVezaL0p7Eh7GqZ2C3/3Tk8lBWgM2vz5BdLHsyD42MRdH0dvqeUBiaB7
Fg/KcHhIbS/J/SZF6chn1H/0y3bjdlzbadzKoj4AYvUb1oCWFEKgbowjobc377LufyUOp3njJKyd
NvDf46mDsiievtLDfQH3AwgZ9Dgq2EvT7JzhkPAN31xJA0Ha/ceEdM9xxSQ1XYw4EkVERWeepT/b
RXLYHPtdu4XAIAPUsS3gSnIu44Jw2k5SlkT965yeu/TXxB76pvXT+NvAXqiaboGDRCIuO8iFQfmd
Uy2Qg2Zqn0SVZXnj8qtVMmgIYoFUkCE81lriEVCxF1nn3T/ua/FLzOdaKMWjgP6e1V2kvKLvCmV5
GM5Zs88dE2nSZ4428mygp/fkDFv0ZGuf8NKe5CV1X+LetLskcgcwrszhklNPMNVuDXK8T1vKO4qU
CFUk3Or4P9KjpAXVxNRVPIlIfjTnz033kFg/uFN7zH4E5AypcB0/EYhSVpG2fJ2qD52yb8vxkLb/
4lxc/hBpxXaaqBhgIUnExoci/tqRt2TacJ+1oyek3i3UmnChyuqihZtNS0L0JGrgJz0lvgoiyn7c
6lat+Qp6Yg7oMjA/gnHh6/RkGoieuVacQoMr0OqvU9O+aeUxi3q7/5Y7H+875pqjXBqTzrqTGCzn
vZMgfQfL5GQ85NprwjzS9bv/nyH5dig1II86O4nSNA+a+ZdWVL7RaSickA1L8v5hAg33t5gyQMEH
2lPy1drjNOs042Fb7dxM3Xda0LRgb9KDZNm5dOOKvXmQyeakO3bQQBiazjmHsoSB/M4nVaAl3xf7
R2xFxNICZ/45p3sz3UDCyBcOMEO6Cs4YDOegagmxgGsvIY2ZmibV1XBh7b5QIFhpODxik1L6ICo6
9an6+/4HXDOI1xZqRKJbi9Gqa4Olxtho5aUG5Cwk1yrrWKhvdo/bzkz9Md2S/VuzhscWimzoV2Gk
Q/qIhNd2y/VGC6c8rXyzs7/TSt1T5nwZxjlMY2PrUSDfRUJOUwyyErwHALWRAQNO2dRdgxGIcFFz
3x7Nx0pf3lSlPqOu7cfF8Kq3dNe3zkYtRHymy/gpmZXBA3MKTuw5h1kkFr9dJCmu2r3d/3BbJqQQ
nYHzAs/MBPXfnJzLot+j4blx5OTIKOAPAKKjwI5jBC4A6WuxJk6awU7jyI3L/WK7B1wXx5R9vr+Q
2090bUX4zMUlalhuOtICubk6FVDerP1Kd/1S+1AUOWSA0alzn9CI/HDf6NbSRLS5MAraRkrGHkb1
ATOtMZCg9c5ttY3TLDbo2g2wNGBAQYIIzCRaGddW5txYmsmEFaPqPJ21vt1xH9OkRbYFy9qyJHkD
dedKyecqjiByiurCpO6gz5JvtdVXdw0SQ5bgRkLxWloPN6th6hpYMSGjVLngdWmDzfv4pqYAt0Oh
UqB7cGxR+ZestEqjOsaEXJhPNmD1seJ1NoaPi9duX+XJ+8xzjum5AJwR4X2vuD1TsAwnRtqKahjo
+a6/V1VUEDEZXHyvhJRIbjLQvmaGvb9vZWUXUaVA1ohcA+wTcvXaqoy4o7jNIpdUJ3AoeL0Wn3Lr
5b6VFY+4siL+/YWHx0pCcnCQJZHmOLuk+tRY56Rv9kq7Mcp/80AUnwvvdzwQUXpC2Uks98LQpDeZ
bpRIbHT6LR8g9ZI4gVmFzfS7Zc9l93VQNW82T3zCWAbUMsu/JUZ5t4+CMFAs2FSMuV3bB5geQNi4
SnFLakEC6dNq+jR/AEJ/K/te+25iAkDczOC0MqUzRuLS6dwEL4mMLodqhLTBqBxt4/XvvxsGEYVa
KrA/eHteL2cCdtApkimNNDMFs4vtE/rSqcA/b2kYrDkIugJ4vIBNAHPNUgjsrYrZgzOnkekcIEJ4
QsxIVEiGT3Sj9Ll2qsAniio66M7QA5dXFLdxXkEvIaJ68hXyvLmnqXEe3N+2m4QNJXoV4Dm4InYP
Xih9HZAUQC28avKoHD6VczjY4NrX+lNh7J283gP+4S9t5uEJszUU9N7Ruo7yAoeN/1oQwBQn+vqL
kWFWnVjXs0ixZ8+ElOLiHFQLQ+kvk7IcWzs92I0/pA+G3e3Vvg1Y8YVlW/olt5sMAKHQiQBoB0Au
mS2KpZQ2SkrzqA6raIu45qYEg83F4DuqE+jFv7vl9RIrgzdKZsdFFJeYZTi5EMem0TQMj+mYH111
lwN/lz7beXNwkgPUb17c5Fg3JETE2XCm20OIiU90g/Hqxkc23vUML6INM1KQ64xzGc3FD735CZxk
yzci2poJeBJgfkCZmuifXi82JVAocIFBj9iXdnjRnv4anYbdBP/PHwNSxEySwqzBT1xG1DQ9pX1o
PG1Gwv2UoVB//1SsLgXMupiIw0UK1dnrpcwZ7cuBt2XEh+nE6dGqq+fCUE73rdxGEkdsFdJ54E4A
bpauTbb0rBsMrYyS2Tob6G+Q4jtURV7L+ed9QyupASzhjInKBB7RcsHFThs1ninBpyk6PwUz6fCl
r0C0kp/rofM1CCBZBpJIuoWKWzsAV4al1/sSW86sZDBsNVHCW2+sP6XGuZmMQ1E2fj4qQYN/5D4U
7nVcPMP8G6mrhXKhG93fAvkZLHwH1GlofoOaQLAZX39RkFIBxL1YZdSOgxdnsRfzjzU/WQg9hi1I
qDc8aNXee/4PcDIgvdLCwazt2CiK4Lxp8yej6cFjXjQVQ6l1sk5c1zJ/0apin9XGeLy/UhE2pbCK
9wcCOtpLSDFkOHlRj8oEJh3QBhrD2SrwErADRw1Sx/g8KdOGsbUgDi4wFxehKHmB3Ol6X9vCZBBU
XyqclBLJCmAnL0bWpMHQ0CBTeOOXfdrvzdLoA0zCKYfasYtHKOewk1aXyTHu5zxwpqrYGPZZ2340
Z3GuEDFAxSSFCo7Bx2puG4R0t3o0qPmptIqTXtDT3NDntnphGeCL9/d91dfBWwtokWhwoSN9vRUm
dMWnIbWqyNaepy8JP4w6wvvUHtD4bePD2CZePb5a9plonSdAMvlbcW62GAlXLjS08TB8JBj8gKmS
HL1ugcuJaVVD3R4DbYveOjsN4lYb18la6IKuO/Q30ATGnSJlDb1mlARvpzpyDmgHvRV2oG58wbUQ
fGlBOkC6OTOyqLCQIAVJyc9kCY0NE+/OKR0VFI4w94NBD6DFTeFFF5dix3vCUd6pokV1PXRnDOUL
3RH+wzg40CypmsCgR5KoHq92zDoXxTdwpPEHCnrb8vdcf6meQc+wTDveHzheXCbZDyq6LPfdamUf
sMUaDhhKXABaSfvQKwNIezVM51rZfJh7IQMAztGEbdVZb2aVESHRjcY8K5pGjhC+vN6MpTQHrTLG
Ck97o/TsxgHvuuoDEb4bzLP6vUnfGnTHG9PPaaBsghdWHOrKuvj3F5/CrZaFVwnq4ir4qpznhT8r
2jlPv/2LzRSvHRc1UfSkpaodFAbzGQBHhAWq4KGTez20CLJk68Ujy1M673sp3uF4IYjBZOl4qBXk
3JUEoSBejl0D9bb4ZUTtv3O9BXArnj2x5pAtHC/Y2nedqEr3wCCCBs2HmKSXOufsU5q+xNO+n3yt
GTxoNBwq51Gj7KzwjVbdSrzAywjVYdDdIEOUuUXTnoN7ithVVNSggTIdzEQOTb4FClr7vMCCgZDI
FXo9MsigcadlGi2jilr+LZ7UQwrG5nrxEuf3/Q98WxRDT1zQfGLKCVxo8ly0qhW5k/dFHbX2BxeA
17T77dDcnwFEc7/zIuTU2jifK9ftlUUp6mdTX2QJWh+RAz65tgpa6CY3+W/SlsGopBvGVg8paJ2A
7gbwGkBIyYG1BBIFi8HraJ79rIYac/NW269u1wWM9X6cWm/5cGKjgZqFEbbpRm1k7bGIjEKQIuF+
AXhejhEFEHcowyCXqxuv4pOnpskTdcZ9ayuvvJm/VnXsGcP4sZw6CLt3y8a1s+asOFWogoPODCmO
FLCTOaVjAphkVKlU2Xd9W32eO0XdKCWsWBGMtABp472Ey1Q6va6VFFnR5k00tZ29484yncqMaRup
04qroiqC5AkvezHEJu1lp1ita49GEw3GlyJ+hrbygaraUUu1vdvYvs2BhBj/EjSJuASYHFCNAJji
ypOZ5lhbWwzKSW1U5r3jW1qt++NobNGOrhwJGIB3gCkHxbp3BaSLWF4sSRUrStdGIEj5qBa7NB6P
dsz91Pq1iTRYuR6vbEn3RmNkTlujOhCZM9qPi/GQdPPZdPmG599+LDi9ipIZEEQoFMigRrMq1bRr
Kxapxn4YJv1okNbYsyk7Z1nzTFL2te9VsredZGt08zaThWWQ3opUC7h+GYJT4CDMkCdj0Vye6wxP
JPcZlSAlywPdjVS6NfFzu5/CHBAIYuAWtXdxNi6+HRsJkGe2xaLSCrrxQamfAZrZiGIrm4lfDPAa
ChLoZslj1wy2Nbeo+kjj7QMAcC9O9zVPH0AguUeL72ud7vTN9Ob2TLvC41GvAyofyZ4UOTjjBFII
WY8ta8z9zDPiKwMAmvevn5XdwxS+LoYPUWVBqeJ690aLVYVWWEPE7B+KGVZm7ZXZl/s21nYPozcQ
ABH8y7izr224PG9TuzGHKNO1QE0VJKp5ch67wj9DIeV33sQAG21JDq1Uq4FLdw3B5oICAv66tgq9
IavL876PzFJ/qXsXaEX95I6xh+ZPm5iPS5p6eZ59GfIksGgajNlzVnQbgXmljiF+hRBBFa1evG6u
f0UJkeiMDnUfQRkhsKYdLkpvKHbd/I+hP2uK6tX16LeYCbi/5bJmG/K5a7vim1ycCiV3Ws6nto+G
39wJHMPLlagBac8SmM/JG5Rukt2E7pTuuZVvbz1TVm7dK+uyQlEZLyYuXVhXU/UbG39yfohjw5u0
bocoPndHkGmBAycwcOneX/htJBd9JA1siAAZCkHd63VPKG/a2chgufppmifCT3mDjubgLV23u2/q
vQJ5/Ri7tkWubYEMNM/xAoCHCU6mQ0NfeuOt4qAxgAgGmKHnVvGa7//o/KXqYlQ0Hkv3B5qQjO+m
DTfbWrX0hDZm9PW7eOwjkown0wUbBGTkzW8lcR5nI90wtvJWEOtGKRxhCfspP0IhwmCD5LDso8Yq
yE9H5+oZ9SJ3hsavyn4Py8CZn860X3Y5yB0Gz6GZqkEOj1X13hj5sFtoVjavbY8WVVyaxveuyprC
S6fC/lCXFWlAzJBzc7dYJA2NjJEuAEV9rhw0tWjKQ1Kbg3qaOivTHxylSl5SnVdbjPGylu/7AUIp
BrVAKKmgKKNef9xucPOJmDM+rqfu6sN0zF70o32kZ3UHDUfIQHh8OFgPH+rvVgwl4cDeqE2vxq/L
HyB5csr0iZnV0kf9lybbG14ckl2ZP0zTj0U9Zu3g2SfWBrm2kbDevnvwcXUCWApmEzAsIDt1w7N8
SLDuIR0Kv7Eo9QZSlcfJpuNnu6RxtHGKxEbenKILg7Lv5lXNXNAMRdnUQumnPRLgcGxyyu066FF1
LKe30lh8yInfN7xyv6LFgaED/B0VVpm8CecU0lsa6aO0JLqfxzn3zHGJ9/etrNyvKFAgEKG2h5RZ
vl8Vs2e9ahdD1JYPffoPJb+IvpHprZTx8MC4sCHdMTaNbTWGllFkmV/UMWqL88h2fFe3jxyUBd0D
gDDdJ8sbHkj3xNpvMQDY9xe5Gu8vf4F021SEL/HA8wFZ+jmJhyfW6UHOfiU5ZqJ3/YOj9w+MDx/7
fIurYe0jov4DdxUz8+BJuj6lTdIRV2HtECmLo36oM6QvmAygn+6vb9UKSgqoxKNJhHrptRVw1MRt
Q9gQmWatngrC2pOJSeINeOLKUxlVPSSwIIAAIhPtlWszlI0ZbXJ9iDC7tze+OQfLr31ItL/pfv9c
GRv+T8TBkg/epTlp7xJ97IcmJUPEU4zcmumUgzV2Gr4a3EqCpcmGx4YpywtGCTGyr2vVg25R1IE0
Z/BB2JPuliXuA9Q01GeMb2foYJfOqZiqca8mC993CuZwDULbtzZ3i+daXUCvHqdbI0S3CRaA/gKv
ju4BkAE3XPwznj5GlzpjVCpN8lNvi8SvONNeax5rj0vXUMxh6wWYDaDVAAKeZunPGthkf9z3kJtj
jl+BZ9b7qDSY9uTX1qDbYzdnBQd8XD+l4CVhSXzq+y22pBtHFGbghqjRQVQP/7j2ECWZAdQiA8dJ
N4svsdNbE3hdOGYd7i/n5hJ4t4PyMvieRXFKism6UuUxnxmPWnShg0Ivf1cjGAGNYoZKVVoH962t
bh5I7f5rTaz6IlclmWNWMRKmyHIr6rtWoeyWAizvDIWSvw3H7wtDm0lMGWNkVtrAKm/ZRNuOR2g5
eC2h56IcAztdNi7v9e/0x4x0ibYA/WQ6eLOixDE/YrSdnsnoJhtxf3XbQAAAImEi0n0pKqXqwJs0
GbFtGTtUkLC0Wnbmjra7/3VWfeGPGRmkNbhG7owYK4168qsfzxxCwmP2oSXThp2N5cjChna+NKZi
4tM4mFS20c3IusGzerIR9kRUu4p6qCPhDKEcCXQPhg+lINu4OUlzOvFIzdrkn9qmYDRNGB09rlrj
zgBGPKApmQNIi21VEVZWCLosdPdARQH4kvyiLxqoGNhlMUWD0vlOgYegxXYapqbvf7C1FYJAFZEC
6hZgVhM/4+I4JVqKXdPqCcWsXWNEpINCdTFpPkuwtMEBTLzcmtxZ8RFBnY9JTsA1kDRLm0qaDhyC
ZJmAGtFLr2UD5D7V7Fea1JjNmPr5eH+FW+akm8thuj5mFp8izvnetZfO68Ef4DW0nAKTOhv38sph
xoA7HAbVEczs3sCnesIqPVGnqCrKo6GOBzS3/hY+Cqe8NCEdZWMgHHxxZIqs4rPR8aBTnnLjG6Vb
8jirHvhnKe+X6YVrVGwAKpvoU5QXnyFKstPyFjok80ZgkjYMpRaCORlkZCgpAcYvNwATvApz22jJ
Q9XY+V41KVgxkn4J7jvBuhU0TMACLfrlwkku1qLmHR3snJEHNEWnA0mt31aVlhsXoVxH+c9aUBkT
FsBOI3v2lGfL0OP7PNTQm2o81mfLa6Wy+dXomm6X1Fq+p6W5ixuHwf+6/FGpC+5lU7bskgnszQmY
3s+NulgeJJsn//4WyJn///46oZIiRDqA77zeAyedMD1AOHlIkgUTO8QjiXvILffEtSooiwdqgic6
HR46FqrOoWptL17eWHlwCOpO9sY5EYf8IrK+/xhgtQT3DSTMUey7/jGKomalgs479CH8ofvmlpnH
6gOdZ8/KN0ytfXsLmAFU1DAJfFNVS1Bf6mqiaA+dYg7HHL7mF/nUbPjxu7aXvCLMyQNnCB9D60OK
pEXFmnIcYrhYWZBjvRDjyGkyHs0J25s6lRotRp8FtRN/rim+s5lw9cD14WTQ/CNo7IbT4CDpZDPE
m7S+bfcQuIMABB9138Cf7GWMYuC+Ykrg9AVBjRdstx3Vip3j1Erg6ot1HE1IHlRVqwU9V95MPS9P
yf+Q9mW7cevatl8kQH3zKpVUjeQuie0kL0ISO+pFtVTz9XfQG/cei6VbRPZZDwsL8EJNkZycnO0Y
VImxrfL3fpz1AI24qX9brbgH5OMg0eOlYDICbalXIK2tRQo6rboatsCeOY22HId60xR/9LT/MVXU
PoFD1D7MZaf9/S8EIxIHmSN6HK5o+tLC0ciQOGq4SmbQxc19ndZB03cPlryctGS5kFKEWb+nSYCP
A5wqGn1BYsB5ulI2dnOql1qYIo0LLq/L3C+i6hIfHn9sKGbOMJiCNi7UEHh3EMBxSPRroDWuj0sf
tMf0pf/hrG4Wu9Ob+bsQEQPyuaMrgdyqUNlRRjWGwFyb3aTyld9S4Za/zK9F5mq/ksdEO4yxKwKE
3BeLXIoCxngsl/eu9aawlA78w+EUP9L0UD4Ud2ZE9UAeXeUe0B0v42M3CJ4Bvp/rP2tF/wesjgWo
Xx7it6/1eZYxhRf24+gl612eHcjkG/KrnSPFnbvEcTXyksuSW+Z/hV1zuyYYWJrgOUe7ODrKuDzh
TGJQck+xGkqSDQiqXMecPqBRV0+3k+pcEQCDU9lc/dVW+j9dIrVBm1jkQhIdzfNO+7WWlMQ1lQFN
FlndRX03f719qbg3/z/7g3kogJwgnQc7tjXLmSOhJCMhV6o09vqFVP3oq9pgHIk2ifJAe4aDjV79
RxQSXltR6FSp0U6baOGq+WaWokXz7KjIH5bkDKcgUkWBI58x4dYG+MetwKlYzE4tsLZRby5LS++W
Sg4mqb0HWFKQd8Rr1FDRykAyFw/NnF5X/7q9ubsrRpGKxeOgK+TZvZEcpyi/Zlqo92g4H9r+eyPL
B9VafzZmgRBmTY51Vggc/D2dQ7kOG40KLwrxfFODKcezlOS2HGbapZjtY2wknr6o9876Nrwm4PfQ
Dtp8l1hNiO6Zw4oPaa3puKD2Jb5+O+qF+45HGD4IqKx5VJk4ceI6XUsltKoqyIxvcS+FLYBcMr+k
9wvay9RGvsjNQ2KeOjTV1vFjYv+U40TwdOw4H/A6UaPFGQAs7SrosZK+1PRJCWNyj5OG+Yn9ZY3R
x/ReOJnI5nABCNM7SLMxF4XytgPAzq3egSCunZpYVUI76VxDmYOqXo52U7xOpuGi5qTFzSEDC1+p
ju5shJaVHOoqeZq7/jGrB19aRImhvSeG5QBArgBnGOUKLgKji5lWRLKUsJPbl1V9TnUMjJfVV4cC
LX8B3OuMhIeTzOdBe1VrUff53u6z7BfMIPJF0ITtfoyFaY7ODH+MSlJQLRelL/x6Kl3Mqyuivmjm
RnJOGXJF/1cWErJbWVpHUhs4NEqo9JflZajdSXedVzMyh0smLCLvuAcMoghTYvgX6+PfCstx9HbZ
FGqoa6BDoYvnAFw2fXvKu28EVb7JTO7MYfEWNKJ1GFCInxYwpNw2MXufAJBCNl4oozWFb491zDEv
9NHBBUO+7yDVJlJkVimqU/DZ4A+VRrULaUUkx+CmcLZb1ecMwy0ZgjYaH5UEPdjGN63rPbMjvqWl
FwJsBxof6FCc5bZ24zlsxzVomuZvuihHBxaonDIgP7wREILNa3VWmhQdxPIZZL6C63dtdJkTZQGV
Em0RCAM4q1/qDVgji14Nh26cEHX5bfKcDX6vneX4kCXW++0D2BEHXxRATsjrYoqKn+fXzFxSuhlB
VpNQx5sW4Bl1xqkziJdR0JQO3YIHfBIVIHecKVhTgBojzWvg1HnPVHHSGqZOUYGG4Pi1+buK0Zru
HBwjvxvRJm+95Oufsn3TE19hSZdiEHVA/n++gPE/YjYGTLfcPgMQxZEmaVHDOZtyDDyQc97E0SiD
BNn+XSl/Uyn/mkzG2ZL6d+TM8M7XHp3p8fb2X993tg82AhI00QGahbMtc1rWCUOsCc3nyrD8VAcD
dBWMaIcZHePUFk9oZbgtcceYbkVyJqbuSFLRCgGQIY3jISu0NrDWVfuiDvnk2wtYx/Rcr996HUOQ
XamV3lBltiuNjYgrnQna2rrth3DvDMltM4NRV0NHyqVgLtP2cXHWMtA7Kj/dXvSOAYAsoGKgUxHX
Hye+NXWmlPeUoJs77FI9yHV0VJt69gIawZoantQ/ZIAn11wyz34TE4Cw35eSu74MpmfGD9Uc2PMf
dFksCpo8kbYtXNC3iI7l+tXdfiG3G0mSFqimqmqYkPhNTzMXTEJAavSX2Y3j+dKUXzHXFmTya2yf
qyqC+5co9xnirFGUE+erTrCW20/hntu1AwTjis0MR/Q9fgVBrSJ7VDtP9FS2XtUculyQIeTR+/4j
EQ31GHqDiwPEvO3xAH/JAeisrYay1k/uND2Yk7tOUdfYbm4oZ9V+a/PmpKBTATXQegg65dsCkJYh
BQdkGyxJOBaenQi+6oOVk1dQfA6SvywLAyiN7Ve1atMSqUH4DHqn8pu6ZL1fJ3Q+yMt618Wa9LAa
ecZAeK0vOe0x7e/Usp8MypMSW0BV080f1jhMByc2ba8laXnIHJueUqf/hf8pdBA2P4KC4rsyWMVl
sMr6iRRqdT+i2H2Y0dPm6Wu1nOnYK/+F0WFkVcyVRF82nyhlT75JqfSRApmoi/zg8kQUB5xVOpE8
YpuPmpMAlJLIiuMCbcL+9ycOfiWbvGdUpVelYN2uBlUDVlRoUv3Qdqi/mq7dZGDCdaXFdEGNIaoa
8N1MTMHQzoM2aZwl6ukf9uFTPtW0JCsG2LIWVuYInl8qd19napPDmJXpH0DRLZGm0yV3s76oT6iD
A49r1aKkUDp0bGQL2rkT59fUDAqautvy3SFgmqzLNo2kNhbhVexYAjz9yNowjjxMjXEvUzEnZd4q
VAuBtXhsdZW6aTuqhxH8DJ6axaLK/LULhtIytBt80IAMgJe91fJ6pko+DlQPpeG7qmcuEYEf7bxx
MBiAZ0QXN2bvHM6cAH6l05Ny0sMY8BE5aQ8tyjSa+QTyQYZdcioLt3+9be/ZT3I3F9C9QF23MO2B
SV9uTaQi1GqGXA9XlPBPlSbnd+XYAd0wtRVPHvPcb0azCW4L3bObeMpR6oArhRYjHhbGhBEb9DIz
wm4l3wFueG619FucOad1HB9aGiYJSL3X7KLHg8BU7XhxiFPRRosYEQkPPk00O7XTGtTWQ6dTnfMA
wHAf9O9A1AZVb5AV6G13Mf3w3tVJJ7AlzAZyO82eVcaHAr8UofJWe2LLHG3gKxphSR23IBV09aVb
BM/3joqyER4gTsEhxnQ65yWhkwmJKNQxwqIDJloCXBrXkVrRaNfeJqK7EiUXxrkBmJ3tUuZKQkP3
YhihPNBw0jXPSn/N8TlNUr9ZYqRqhVRKbHP4zUNMibwaYkt0EHPromDPHofGNsI5OSRfWJEFdkd2
wTk/LChket3Pv5UofbpzNeABYQzT1jBkBEOzXSVehX5sSGWGTvZcV4FcHDPgWSxJ5dXFLKgx7MlC
6hIg2pjccDSe9lqd22REEckMrVE9ZiZKcq2CASvpqNWV66Tf//3+ffh34IhCMhpcEtuljUrfSoOu
WOEg3QG22Rj8OjsSAqZWtXiiox05+qEiIu7Ha7UBjip2FBMwbJrqI4X76WnpWjtLjSW2wiqe/KRW
qEcNxAuOCRLDeTqYWpV7TjeLaDav78QHnjduBVQHQ1zcxQOEx0oQr9qh2hVL0Cj5qStyESHtToVw
K4XLtS8S0FKIXtvh2KbftaRwVwUIJVJ+iG0SaH18AKXq4/SqocndScM+llyavtE88xsRkOu1LuFL
YNPhOcgKpiHYMXzaZktqc0keEztsWtmvsjukvJtldFUnRRlSkJW4foG3srhiX+z0LTXxVoR1mj+C
PQthuOlr5UNTriKjs/NoMFlIr8Ihwqinya2rnCe9NbrODhW2pRLNfmVgLQR6X1McxqQrPHSQqpek
MtHfgIaPO7MtptfbF2dPlT4ADyAflVY+OzIXZInp1NuhlAIvUB6GydUaXT/elrK7UvRQoKEN6oqG
Q06X+inR5bUe7TDJv85N46aV4ZbaQwWo1VmujnncwvLZhzz7c1vw3mki6YNkGvINoPJimvVJc1SL
zmOTYIdJW7XndZrnJyOR76x0lu80c5LP/y4O0C02XkNgjeFB2YorJNAv0mK1P15ESXqYup9ZiuBF
ESVR9o7tsyDOAjizRpa2XeyQArsBITNGr9zbSxFJ4E4MJInLOFWQIOuh6rwsqUAl9kwnYyND/hEv
0RVE+oxeel0aZDsEwowbv9Gn8UFbj4B3MkRZtWsflM3FA+8Io1R42vlaSl0VRjWPkh065Edcu/Ck
x+RQLr5Xz+5k/NsML4INOGEYx4T/qcsoNHPmI7M7bFpp2mFVYDhdJ3HngeDUEBipa88LZEko3gNY
AtVdjDht9YwO5jh3XW+FtfRMZtlbbOKVi2ApIiGcMjcFmCrlbLDCXE3dnspuo9z9r4XwiqyNtR0D
oi+sy8RTm3uMqB0APHtbl3dWAlcLESADVse8JefdOQpCd3VJ5XDJkhOgFMOsLbxW7w63xeyoNKIo
mBokcGVgpLIr9cnYdOo0GRnm8UMzyw5OQh6aJCp0gCXpr2sJyOd+FnRj7lg3DT4r0CXwJrJM7lbg
Uq/VCosth411NI1vlke0znVEGZq93QMPCqYb4TWiH599xadl1XIyj0u1yiF8Z3qys/JQSLUVpLOo
1rMnCG0vNgtmAJlx9cwnkiwPKvYP3e4/O7P16tR5pN0ksDy7YlBSRfcLDO9V3hUFTxMw0hCjYUw1
te7S/OtoPP+7KuDd+chnQRd47z5tCrnRnV4Oq3Zwly6oKfVp807rV7DDiarT7BHbhhIgXWfUvACl
YMxmbMGfDwhBkY06qBwm90N8N7Tk0JomknWXURBq7rwJmJ5BdZCZHeRTOE0A2eEq59Ygh5L5W4//
Aif69q6Jfp97rXtFLfR0wu+vy71Nfv13vw8/iyWE4LZ/eCmfNkqblbw0Wwp6UrvtYTSBOlE43en2
IvbUC/ktUOMBqxz1Dc42t0aVdk2uyGFB3kut9YAxBmY2gV+ze+SfhHC2OTYUCe08KlZCM0AH0wfo
cWKkvzT5J+YDBK7Anpn5vCLORqt9khR0kOVwoP1RU3/V8+gWZnEwRPSuewYUJhqcSGwOHyDCW0XW
FvSKUhxdCKx64sb9y7x+wfysZgaVKHexq2qwMngVkNwFhMNWVDwkCFx7B7aaoTKtQJIXNTPs7ZqB
jmhwmbBJXb7tWzcmZUWIL4eYKPylDvoXGWQKWu6WSRHc1rhdSbDQeHvQnAQbsF1LKhmrlaLwGZpa
UOmu0SIcBb6RaAJ173SYdUY5Hhj8KExtxdgFndIKnk9ojI473g+KLyFHrFALvEIpitUCX3rvHqEa
jt5PxNaA7uWsWpMVKdGQQgitGFx4qFTj//GJiO5ip9Pmo6EXrw1cQ/QXcI92laONyLAyVuFv7+pk
DrPCWNy8toPBuJjO6A5Z4ioYkRpIEs1yeYhF1Od7+wosWoDTABwcPiNnMGI1cbJOKZRwGQZXH1+I
/egUELUcO/NAyqfbyiKSxinLajYmRocqdJhWqdvpjd8n8gTyUtdOglVa/HbQiMBb3TNWSMmASoFl
ZtDKtlUcuS7KTgFBUdjERx3QcvZEj6rznnelR/X597+vD93sCKihD+gh4i623OYFxWCHHAIDBe3K
TjgiB2MnyyFvXfRgukZWCszj7vJA8wiQQow+IM7cLs/ME02ZCRRVRWOwCkQIWoPhozoh6wwnU9Q1
sXct0LILC4mHGN4sd362ma8oFfZK2IAPwryo8Z2RC8C4dsrEcCc+yeBuerVmxDEK1KlAW+Ci3wvX
T/cG+9ukKIdFBxlSfUI9jGZ/BhHmxd5eMt8P/oyBsVL+hcaLOqo9ptxYGm8FeABJ/kym5IGsBO6m
wGzu7SSQKMBpCpedBYbbc1NSqo1LAlkmANTjwnip28Yb+kqg/ftiDCQHAZbMoA+3YvAEAQ9FGVH0
I0/aiGm9wp1KEabo3hMAZUClEl3NSAiyff3k2SAP2UqowyjhlLQe6B8TaXE7+3GdBTHhzrOp41zA
mopkvIZIdyunNpte0lksMJfF6s4o151U0ouIEnZWw8wESxYhY6TzWZtVV5aZ1LMc2mM1+4mm9762
Ki5N5kNiN5LAIu4cEGIbJBcBhsVILTltJxMxtHSCL6XnX3Prbu2/CFmi9kUwqAwYQZQZuEsbI2Aa
4xEvNABJHNBem3f10lOQ/vSC8xEJ4tYy233RtFhsaDZ/gdfbpE+LIXDSd0WgEsNQUtlAL/dgYh5K
UTO2lmWtXXu54P1yaxFn066eAd2KoaTigvB6VkmZlKVTqoSaEoPocXH0M6qmr7efil01Q5iOigHM
AGCmtso8Yb7FKJRGCUt9Gg5NbBSepBvxaVjT/i1z0Fp7W96eXWXeJiCrASJ0PX+w9s5kkLFWQnlt
xzN47taDbrS5h1SPjFyRlPpWVhngbm2h6DTHWIWiNsAum0QdUHsrZ/lmGZkxUMbwKj84GXweKYfL
QXI3Ue96J36h9cGUxi+CJTPnhYtNETrYaOtA0GUD4Xy7xyqGDxfAfyrhGnSYWr4M2ikt3WPxDS7j
INDMnccDWPSso4xl+2DTt7IwveZQa4IsdH65RnOKFzgYYPe1mibQ9efbK9vxo1hHAboXAbWPwUtu
YQ3GiGe5x1mSKqzqULLRkmv+XMfmYGsvoy2wUfvSUNyCdVfRG8j+/sm+KyhZt2mHpXV4gSsf4I+9
p7+13UERgejtqQYeqf8nibPww5DD+FeQREFWbP1uqp+TMXlmLTirPSvySQzv9JaTkwGTFk5Tb78C
q8mT01+g+b59ROxTed37LIOzuskM7FlQKkIfXPtImuNo+ffD6o1vUylYzZ7mweUEGB/AOnGpuONZ
HbulBZnhSmiNerD7tfZ1K+vOcFFHr66a5AEUW6JX8mp56JGEt4neWfTSoIzMqXsPTFArRw9EqK6r
q8bJeUro92EMZsc5U71xs/VtKtKX23t6dW5IMzGzDB8DLXNo0t8qotxlOu2oKoVSRR6k9pzL1RfH
6EUe6JXZYGLQC8s6R1jAyYcMgMORHD2WwrJqD4rzzXwDr06LOSmM3iXBmLXnuRYkU3dWhqcAhVwM
LGGsho/X62LFUIMup1GBFiRGk0dX15kEKikSwj05C4w/bQs1jTL5nGY+OAQ0+/s/n9BmHdzWxSD8
1SoDIlKzB3/c3wk3WES8cPU8s0D5015xqie1DoK6aUkj81IH3T+/Gfh1NJXgNiHlzKb1tjpGsxI/
b+EkpvoeOX3XeHWsH+UcJPNlIH8TMIDb9N/VmuXtGacTCs1IQG1FtqbegJpuTcFXjO5npwPisOXN
VGAmrmwrWxjySmyuBB8uc7Z1SlKUggYzjeBje5JcoOejd5XqstC/t3Xgyh5tBfFhlFzbptSDEC4C
8AqC39cqi2LziMFDTxZ1eF1rNDJBDAQIiSes6erRjSUNSJZGFWW4Ni0qeGXiZv/8WuCHPwvhjof2
OhIkK4RIKXCqHEiQ+qCq/vlyQgqmYZlba18j48aLkVOa61W02r8A4ObV5aVOBSdz3VXBlvJJCLeU
gaYF0oVaFVkJGqaqyaeVdeia4vti0zsnB4z1FHeuOup+uqALUeswYti0EfoUvblrMIwkSl/sHaDJ
4l+dgfNg3G+r+mk6kJnWWRY5adQYFspUx1Y00i6QwbMS6eui56mSZtHs/Oxkx2N3uB1FeWqRFO69
14vUIX2HlXTms9E3Lhi4RrVzb18tkRDOgk91vzQZEwKOpQxkM8oyHIwsEcRxHyhsG9+FUcCgVQI9
PrhcyA1uT6VXs4yAl7yKelq6hZ2eljhxCx2wxp49Fnfy2PgEYBRABogU8go4V63sAtpX6NcuvKJ8
h/Kc5F4/q1njrt10uL0J14YM8TnKzvhC5M81/jwdOZ0a9HGRqNF7tA5bUhGMill5Geg9/UUbs+Nt
edfvzVYed7JgZUmUwkpJBF7Ug772gPv4X0rgjrUox3QdpoJEc5F4pvmeieKFa29tuwTuWaZyvKSG
gSWgnknHzu1yyJHeFfOpI+YBaVHfnAUPqWjXuFcaIKEIKZuSRBoxDopxRy1ZsGs7l2GjB+zvn8IS
ZyIdGeOcRKNynFcnXI2LUYigrneFWAgfgfiL3JPFHc1iZGlSzg0B4iMiERRuv9MGNiSuu/d/1zL2
/iNEx4VDVX27miKTCQZcWxJVKWA+MTOf6feYDhM1Q+1cHpSD4NwgEwTSMX5uWenRxy1hdDiqwDdm
efb3qcespQhMfk8KnAzAHDD2PpsP8fuhdMYMXk1USH7VyE+AZv4LNDT0rIuaUXbUDCeDsTmg/6CG
wQ/K1hMGkalZk8hZaxLGZqoGTta/3D6bHSVg5U4FOQQ4R2h82Z4NSFbsRq90EuVy0p9ncK7/luYp
dwek70Qmfm/rPsviFG6yCxWpYcjK1me57c6G8WPGm6zXIkjK67Y4BI3I2LI0DLzCKyzOgS7InFAT
N9SSghIegbcW47HpOk/TygOVQZnaJg9lap774fH2hu7Yo41obkORVKoYMgRuFariLnRfPZRwRVPi
D+Wbk3euJZXRmC2iatfu5gKXGYPqcBZB/7A9SKWIe6XoCIl6d7afStlN05NFz7cXt6st/yOEj1IB
EAEsEYqbLAMjOG6exxwkwrVFRZWtPdVHqgRpfYwGI7/PbSL6RMFlMi7QyiHVLxoh82Ep29m9vZpr
b56l0AAewkZDQAPL/v7Jyqp2ZxR6nDTwnlAXlKpwtsZ7ZML+ZBhrdR1dFUTfu7uHYRDoIzjhgBC0
laeRUa8B+U8iOyO1Xywr8aWyswMipyLQsr0NBL4hK8IwXC/eFvbFaJidVjSR08bHXu0x9hobI3pk
bu/g3orQVgTjgRZUzEjwSjcqFb6ANFFvPy4mGD8RCfUV9W9L2VkMkges9Qt9UrDv3DkNWWmD5Gdo
Il0+AscZEv4LvwuJEbiEQIQHpAv/FKZDLpVpR9uoyJpHm5QhSdd3XU3fjVr756cdcBcYokFkANAT
VG+3SjCWVVErTlZFef5LIq+ICnTr6fZ+XZ/KVgTn4zJet5GSvIpQ7Jtp5mLIQqmfb8u4NnOQgXkH
JGrRaAoV2C5jTUFT0ZmQUdL2HJsASH9upzs7+aKVRxn4NLJA09i2bP32rTxu24AqjLKZCnkO8hXy
3eIV9fNkn2URZePe3sEbAisecupIxbC/f7YJBf5BBr+KGjDZ1IkZltmdDnCG27t3LQXuEIDvkA8D
EgwEbaXYOUlMqZ6raJ51f16+UL0+CJNJ10cEIbaGYrYGrwhexFZI28J4tiaC+6ldPTJbrj5h1oD+
zdLZw7AlOfakFKzr+hHaiuTs9rCogzVSRPq5IXnK9GKhSw8KMYnS9rv7B6RRpEqR7kE7wnZpaCzK
zFlWIWfS/QoTUg6QBoQ9tDurQecBQzT9gKngYcuXBo9QYVpVpDalZ8UKorIKSQP5q/Cori0crPQn
SZwdXdZKbgYDkpzxNZvvnEnE1XctAB1ZYBOAc4B6HFoxtxum2pKChNISh211qos+WDJRe971ZrFx
JNb8Cd8LzZ/c4wZce01peuKE0tj5hfSSVCuGu+sLQ2e/fXmu0WxYLxaal4DdgoEkhH/bxSyr0gDQ
sY3RRvFWDwdHfkHBA5j9sasurrSqJypdMOws2cvvBpmEZoiS7qwNmW+IBmiu9RD5LMA7o22Ltabz
k3pN7oyrRlfAnS32FDUWLf11Qpmgc+TqdHvV17cZuHIMJgv1YXRaOpzJSLscra/FEKMUMhwbG4mI
IvPMtP6l1hi5qJYjBp2fOvX1ttSdBWKjWV3CQWPqFZrhBHi1HpGNFDYaPahalCXPdSLKL13bdgSF
GAqHS4R3HpW/7XnOBJjB04CsaqvHgWPOLixisjjBkv4ctV//vCAoJ4ofrGfARJi4lWUbXas1NMki
4DT+Lq2ftfJU1MbLbSE7tw1GA88j3kWMb/LAhpqawLY7RRI5TeYcSnT8YCgXjsttKTvbBgxfvMGo
XEIfePuulmO7LkhIo8PuDkgs91p/n+tPSkVBtPr7tijmMWxfX0S6qGqDRk3BpKPGeRRqBXz/NJaQ
nLPpoUr7MxLSsdYHYAX2yuZvawoS+tdqB3kYpGenhFvFk6CMKdzkNXUy8FouJz1dI6ORQgfgGbeX
xe8gy0gjJYFJbQbIhf/cKkOmz6uVFSMSm1lFw7aXWpSNqjqQiQR/GVihXo7dEAxw8mvDuB2SLZgq
QK8P/s3TtFZ5UuqIPPOory+S8szKSMPf2+vi9Q8iMP/KGEsZKuNVMbGPM6tWi6yIUgsjOWROviZG
JRrNvt48AwEG8IWg6CqKlmydnzylbLJzUA0ORRSjbc1GP0Vsqf5Cpz8EKIU5aFFvr2ln2wDeibuE
rCjaHfkXLAPTqGwAuy2yeqRlgR6fY57lx20ZvI1l+6aBKNBBHokxBnL6YI12lnfOXERgC/eWBm04
5Jc5PwK/wJ3Hb1Xn0u7nv0vENC/eD7iaCNi47OVaqVnV2EUJ5HzlTzdm6yPocqcH26zlQ9t3+TmN
zeU4t1N/LNpehMLFX2u2XjwlQHFCygIoIdx65RnAtJ2cl5HuALMiH+xTMxrfB3s6jNN81NaL0NHZ
22H0BZpsjzHca3Gv2NwNegaSlDKyV5C0YMpX8+JpCHS5tdxSKnLPKDXiV50cg1WK9oL7fuU5YMGI
vdGPDDOG/B3fMSuN0mjPRllH62jDQc3a7mgoJfV0UMQcrH5qjvLQtH6hNuNJaQDt7SZz7pzreR41
tzbrxQcDNf1ChrgMs6ojX0qQpgkSSDuXFzP5IEKDW8v6wDhbSxMDZDeaUkZgtyn8UtK7n6UhdYJc
xBVW08dWMBJJgJagf5KfPgJ0WG0rrQ2m4mfS/M0f0ONIjuY3gC/Gd4XqNeAJeNek021137EZrJUe
jY7wYXDFuJfe0UCXtyo4/kb529H39F6VLtXX/Pm2lB213kjhXFF9tEiFGk8ZFXWY9KAAB4u69Q0Y
WK1RurII2sfk3sb/bOT/rIm7woY2WEmTa2U0VMbsTWqXAK/GkP241FY/6YfkcHt1O4YQ/SGA/MDV
BdAL71zQpCgY5k8ZLQQIjXjvL5UueH73jgnLAroTw0rBr21Nu1EWY48bVEZkbECYKufOHQKh9FIr
pfVI1HJ1my4XPIt7h4bGFBhDuNIM734rE1mjbCgq6OMYPy4+WGRdZf2Ttn/z99vbt2OBgKmPXA+i
FB05K07OYqetbHUIvXsqYZAULGNfQODX3zVx3frLJBlnpFjT+4VIv9EpKyqH7Upn6K8sTgaqCKcs
UoGJdEDhVFE7F0FaTsCgb39YLXqyO59K3de1T3/WhUBj9jQUzjVyjg7SYxj72G7tpE8teldNZBvi
wmX1zjl9iruvtn97Z/cUEy806i9w5gGtyf7+ySGoM2OwJrDWReVw6QFAoyV3jajMv6eZGJf8KN5i
ypDHdps0Y5wWmcnIXOuEhgXQFFidO4koKT/GUz57vOxWgyoa7V8sLkHH9HYxIPDRJ6dq6mhpHjMQ
/9WJ7AF2O++fNNmVa2DskaAa0Ufws4sHV2oeiHOIJcfvzMSdwGGZxhoaqwcLw9DZQz99V9ITeF0v
zSqKhvd2/fOHsh37tOtjg8+neV9HGoBzUaQGH3qwFpXgbK9VCMEMsJ4YpSVyfvwAvjy2C4jv0Rum
0ufii4Y4e1XKE+DIRc/S9XKQkGfAlehrBcIJbwaGdkQHYyPX0VwRVwFOk6T8bsfclVfiMRwQY0IP
0ZA+K8VXW5YQ2xfoSF1dOhpBKr3dVugddwFcKWhqxSOJrPBVsFhPGABbzBg9OF0w1n58XzrHYX3L
qgschCAdplO1qsDJBq3c/NYY2VOrdd5i/p2y4PaXXLUt4NpuvoSzWqvZNpIKwqTItA764qPL6WH0
aUCD8pw+2hd61r4Q6hbU7cugIfdr4WLm4vY3XBXV+G/gntVGQw8I8KiRVj58n/zUK3x3/D7ci67e
R2PM9upt18rZyKwbJKkaHNhIf/SVgEbDWfeVb05ALnjrLsVTdllDGg4ny38EYmwgHYEUfMTdOiYP
f0/V187FKNSJHsmh9oEwHFgCc3r9UuH7EO/gLrD4zeTsXDt3eQvw0zpqi6ILCm3F/betzlPKcTzK
Rq75fWrGfl0PoiPYuYWQzHIkKmIGiw+5tLXMTTXP66hYJXdoju3odaXbD+fbJ70nBohNaKRns15I
cm5NSiXBLZDnto5koywR+YApQid3HYiyMlE6Zm8vTUQfoMJCwAoCwa0oB7bcdhpYr7kDQJ+BBtGR
RlocAj0NPTjtD6MQGRj28bx2Me+J4eNiPoGfgFjtckHbVFpHJTjZ5DaQpncLC8t/xhhcjxUMkZdA
hk0iQzlNgjHvqzkFdoM+yeYzNhiAjAd0wtZRt/5x0mOvIGmd/CjbAQxCbkuexvkPoUEyCiIKoVzO
esTgZityArmObQbW5Byq/pGkZ+XiQI9AkL2OwHxcfhLwgdzWpD1rDhIclCFZ9Q6p4e3x5ipZa7p0
uCpSl3tpUecoviNnpPREVFfb0ySUZBn0CVwrMLhvRaX6MmFIUq+jzAC0r5Om0nEEMo5rxdMaEGfI
/dy0RkAQ1q3guny4jLxKfRLtcDnFqWrXEr3rdZSYhqcV+rNj/hymQHHygOrDWRlApaj7K7A1vzrL
AfHlNF8y9XXuyrvY7I7L8Ijk/El9NFtEmbcP4GoMl6nc52/jjt7SM80C1giO3rmo1qFXTkmK0RSG
3xUky6Pjz4hZ8Hw5gtfio1B2vSlsmg3QEyBx4QRP5tA6bY1Nqb4gkXJ+AO55/GIS771zFQ+ZFXfw
Sl91G/f1BxhOvOKA0RKv8bIgCdh/Fwf4U34scGOYElx9FHJHSKGzRmiDs2xDN5iOVEwwoPVxzIhH
loe1CkhZH1O3zR23W0XQcNc3ANOB7BDQnYqUH18hB3/LrI5AbIvycjVcq0vC2JETV0rb0+2Tvjba
nwUhZb/V/7zTelUvBrTyUTuMC+s1AYRXp9teJws2Ub/aRCaJtSYzUFsMvW0lgZZoQhYFzRnOmP5G
dmn0aFmlgkd2R3G3Ujj96UdzTAeTopvLcuAEDp7avDtt6yGi8xayuqkBKrQRhAaSDyqF3m0MXZCb
2z06ZL0ZnjumuT6+8JNnbejTKs1sRy3nGYnaTrmT1efbh3ZttLBIzBvDXiHviE7h7VZmrd3XsTyR
aHqyhkvrNYa7pl78vUgFduA6btoKYmf6aS222ta5hR78aHAwCn+QmiM1A+Ob3Amu/a6cj/vOMtxY
0VbOUmh6m48y9mwwcJtelfyr049e1l1sgN/e3rxdjf8ki53fpzWl8dDaTQJZAxCBNH9R0v9D2nXt
xq0s2y8iwBxeGSYqDhUsvxCWJZNsspnZDF9/V/ucuz3T4h1i+2IDtgFhq9ipurpq1VpeXAeryZCv
PgNTd2aGf8aZGdI3kh7ZIwBdlhebLtqlgXmKg8GPu2BUN9fHtDZ/wmvOju2G0kkpb8z0l50QJCZP
OfJ/krlKbrM2LOFqnvqMFlWuAsrVl+jgKm6JNTauqo6uCoQzKzbRpNxPWrzSDbQ2QP5ZZ7PZDtDI
yk0MsJn12zzSdxBf941hhxyFa2kraO/lMcLpWhbPsYuUta0yxsBMGzA2/orSD0PtXIO62IwKTT3r
YVSGlS25PLo/BoXlK2ZAPaYak6oY7yRyW7v22n2k35un69tk2TuCUvV/RyasnskQWiUgq7sh6U3/
Ykj209QFA/k+NWw7DzsHcbuT9Xu809EWtbJHf7eeXN6i/ET8MS6sITh5cwVv8OoGcPXCTas2cyUj
Qya/AdTSjc3pm6VMKFYAd2kFJHNAYKnV6WtkmsQ3KSkOdieB1lMCe/fKtPCr58uXmWBbxCsJWQRd
OKs0dpgUDUDY0bv0WHuS5UrP2UMfqtSdH/7GFu/T5jJSACEIrs7QaOukE66HxN6m+jetdLVo9Myw
HbxOflNtxDjV9q9sOkjjITvFWyIvT4+T4xZpDfiibjPJRhA531gdqtB91k7S8BzPn2O9ckPxUYgz
CmY3AKqROkTLmHANV4rSRozCyc5V8ZA4zm2nTMH1US2dUtS/gOfgOecvfBGDnIO0sLCxl61dBzcw
0GPSD94gP9Aod5Pue62v5Jr5zXA2KE4WAD1fvGw5uBq5PeH0OD2xrbazIHgad57WfSjtczSvHNE1
G8IhqfpkHIpSGk/QhwMhQeaBK9tj0cv1uRMczn9GAppoIGE4TkMUpy2kKsujJplOUTfLYYLMiY/0
MtnVlUIDqUnVOzOahpXASIha/msURV8QuoE30OBDP/PhtdP1PRKn4ylpdJNz8UsUGrFJPU2bOdWb
n6D90V+B2a02QyJF7f76kMU81G/zAH3BMiir8OITDnktzbNEJczsQKo7e95J2o0BvHPJ9gytpYNK
Tr2xc4Z/F9n81yqSoKDRQmAjJtFNoylmMpDppPcnXcqDPvGl/vtgHobk6foA+feLuxMmIL0GPhDo
MwnTm2ZAPSVOMp4sBykXO2o2UZmZLopasqdF+toTcWk18UJHgxpg46DZFO4si2bTUAAbdppirT05
7TCmrkEak22cZJpz1LxtaAJO8QT2ncgs4/kvJhZBNs9poeXfNAQPo+dzphRMnU9z1QCqmPo2dXZj
Rz9zaXzTNLYmafvlyED7BQUY0BmABgdZLmF6kX+oKatZf0oQ60wGpDFQAG7Yu5T8LNbU3r4sJbeF
KjeeDwYShWJ6S9HmJm8luz+Z6bApKhXkjsBesnivqiuz+PVUwBTnAYaLRhM58J6Xh7LMBma1WsNQ
zeoDc7jFdt3q0bjpo4/cqty4r9w+SZ96U1qJeQT3bYNnWYU7xXXEpxRl9UvDFoW6cjbYUEivYm9M
3+3kkCaABUEz+o1FxnZVS2VhUsGiANQnrgr0x5japcEcD/W5LFL51ACRCe2oKKke1ZHgGc9W7vhl
SyhoAf0G3Ik4NDtJmyYriXxS09dKRZ/8lsRIWUhrALiFKUTzDbQ7IBzCU1fCFMZKOo7J7MinrLHu
KrULECXdoI21thq3I+SmGsl7SVeKvEuDOzeqXk6jEidG2gODcIrb1GuTvRx/4PxP2vu/9GaggQG8
CvctxgcgoXDXEgSKfT1hbMmHDFlPlbyYau1N2sqt8MWL/W6X5PQknGgAN9PlaKoubgcla5VTlSRv
6qSjgcmnunKnJ+wGcIY+MYPr4xKTqtj3yJFz3CKyyDyOEAYWMyWWtVHXTziNmxmabugG3Nq54xVq
7hIosYw2KMf7KqzlDIJYP1fMf10+ZCSAu8KscgibyvfU2SXMmkgqDXO2T13bQ7TnriizbdGgbk6D
Ug6d9Fc1vpH5sdjW2o6kWWCa3yW0NqzMAvcqF3cVMmlIX/wmu+F5fOEsOlOhFVFuRqdcahKOkJGO
A2JJzIWyhpv76reBmAfuD6VlXFVoBLkccGpPuZKbahJSWXe1G0e6r1tcS5UXZc8rc8u/WhgVSvOI
LwC0QEuciBEY8DSh1tSnodbmxiGO62/DkCp32VSoG6OQ6KuTq+CLkSHk1ebyvK8V877NhvaQFd1R
MyV1JeD6MssGJhgtwUgQoScKKbXLoRuVllqVgu9h9n3LnoZiCDJL26yM+ssRghVorPC6FoeWiKPO
0MujJL9HHfv0l3XP/PdxR36l3vBWQhm38mw3DyzfIe74sErW+PX++m0dbh34LLQriJD+SlUi6Myz
NBztzO3nJ4uGSf/Y2SnQWL/KqglUFIOnNV0g4XnDIdVorQSKBu22qHeJ+1dWIa0LIG0aZnUcGBPY
+IzCX5lX7r0vdpNgg3/D2UnFqFADSfjqfUNopXrEd4K0dNmvyq2erZX8yvI8no1I2CtSmhcqk7s0
7INhCIjkmX7vx57S+xbx1yAfa9MnnEndkNAK3cOYNBI30j7SxFmJLkReh/+uEGgTATxAGf53Zfxs
9rTIoX08YF8gxbvPjvGjE7ADAAEskP3mdthJT+AJWANVfPE1fMk0BG0o20AE+bfO+5nRtOwsM1Mx
LoKb2ANLlJ9YOe7jzj61afadqmtpsS/eXDAorFqeJ8hfxdgjcRG71IkPRH1vzG9mxVb2x5IrQZzG
uYZw0MHcf7kZ27TJM9UY0zBVdBTjTKiL5IgYvcGW12jZ1kwJ+95KchVkRjA15eEkQQTDiVy8NtY2
yOLxwtMBbRjI8H2JP00aZ+OsRjhe8mdcKlsz6R5bqt2m4yHPq732Y1DrvZRLd5m1xtwrgij/sznP
bAsxVB5pDTqenDTULW/OvdT2qw2YqZrovZZua9W1sn3MIOjr4llz3assbBgwYYPEF29R3iYrrGPc
GKmpMBwL2Sr3WT2dHH103BztDFrfkZU5XlhJQPM4jS8easCkCsbyskPRLMVKNhDr9vBaPEkA0W6Z
ra2MauHc8ao8BEQtUPnhNrrcncVg5/gQrKVyb/RhrQephnRtQP8lbwpfN54dBDoeMQsaDITYLTfA
61yACjFERL6TnOcsvyO2spJl+hLVcyPoqYcbgZAAYPKXg0HVr0n6JichWLdncpN2jS8pJ6JsoXTp
jlXna9JKECxmZv8zrjOTghvJtETFOx3E++UvAPCT0v1W+Pbbp/qhWJ7pqo5r7tq11jIxF/1fo0gc
oOEAPVliE5RSzAgRE0rCWfPor/KOfteDYTvvTa/K9pR59gqMYnle/9gTdmNLjBr4adhj/cF5rfLH
RAYzkqfXAGdv1zBga8aERSyaSeqIVoHBNHGgY4rXX2x71uhbUkid/TDaeFqsSSV9fVr83jl/Rigs
IzMa0ucEI4yjAdCBp1p2x8yvtMHLtTHIos942DTI1RjDyu2wupbChZ6buSaPE/as8rPsyZ4p9k56
ruMpJN0Ng6Iag4SmzRLPIXd9u8YuwOdSCJRwYP4Mm3uHs1tXRyuxTMHxH066VAR5xWbESXURXPec
SxESHmxwngbXn0eV8tJMQ6upZKQgYXEDH+Gq1jYv96nqtknQSO4wH9eqQot76Myg4NUooAhgxMdy
mt68I4kLMVwXLSXT68f1kYlAlP+cxDNDwnVUR9BtVBUYSl+mX1VoHe1P+gN0UEOQ3yvU/Zm72uHt
Ri3defSKk+Ipz9c/YHn7nH2AeDRlfSRTh+1TTm58gsyudjts5M3g10/d1tr7K+b4OfiyYc7MiYcT
+MyZjTA3+lB5/q5+Puj3VaAl3ri9cR588mmsWFxbSeFgVklnUHAOk7CJbpkOaHw4INWgcAxNciqf
CFkDfi5d89Cf5KSrUNdAXetyr0oKK9EBghUdqrsRkKLiV/69KTfX53F5Gv8YEQ59rcVkisuWhFGt
Qih7Nt8TtVG8dBrXxK+WAiYOHbF41hBgfzFLWWSkaCHNRsLOIGjKOEybaK/d9O2zYR5i8rNudtMT
NPdAML/WLfl/HI4/poVRWq0KMgcImIb2eB/ln6151DqvhfhyHbuTfGxVv6l/mk/9D9J7evsS64kb
/cxBdt/Wj4bzqtsbAiDT9ZlfXt4/3yR4PEqHGpzBmI6YSJFv1Fm/oRDa8sHRGUrzEFy3tjoFQtiD
HDFNS6vEZdYmm+Y3HUDO3Nx5jw320HWoiY8HM/eq6jD+SoiyH+zdqGxIBrFVoIpTT51x0T5q2r7P
1/A+yyfrz0zwn5/5fhARgo2Fr45Mj+rB9Ea6Z67zHD/Ia0wS3Cl8dRr/WBI51gzU/Qyz5JNgNIo7
TU3qt3qxxk7/f7jCP2YEp1/qTmJXAwbkOM+qFWQ3rHEzzaW+/UoOyef1lRW1mP/j+cFby/PwwBiI
7D9S0ktd3DFcMTSQnTswNG9L9sRlqyZ1UzvP+Z40z0PrHasPuz1O/SaX9qjQK2/Xv2N5h/35DvFu
NZ1s7GUdrqQwd+XsGYDNb/X5NjcnnPZ7at4BAtBVrasa/ghVjrFseTkEpL43WfsoRbte+mFSVz+t
fNZCagvNIv9Mj/iuIGyutBygiZCx5E2yN0W7mxIor9/jsdbm5aPe1x4UPA5Ntcucnyp5o8xNlRMS
/pNGgqLX0c+xq6ZNUfu5ke5z9TampT831lEb3NyeIJ65VlZZdpVn3yxc5gO6hLMCdY1Qfy6/52H2
WN/S7RgMT/pr8piF0lodcPEWOLMn3N05VwmCvDkJ6yieN1MLiU69hswemnpWJVCXTju8P1R8HNwD
0Du4PO05hdSGYuFwFBog3yUIDmm8l9lJc/xK3nXJjMT5kzZvzM6bbeZG9GmCWMzk6tRrEexbnUvj
la27GBaef5Pgiyv0pUpVV2O+Iabbzm+6hM8iqV9K80brfma57VbsO2oYm+ubc3Ghzw0LXnnQ1Fmv
O5yZJD6WRaiBi1lL760a7P/3ZbpBdTJCI65fWTcQ975ue+m9fW5a8LrVUGsWmWG6kiUIzqKpOr6h
leIm32x1rQttye+e2fo9/2ce3qwah3T4L2xKxdXl1B3XjszSbXpuQXC5uk6UFsUmElJ12uWTuqd1
u5tL1ZOtZAVZtvhEA9gctNYgKIDonWArTs2pUmWMpi0C3IqB9MPyqm3ljbfsdlqJEpa35pkxwRXM
s9U1NRtgTIZkrjf0PrOqYxVEYGHN+p00f5vMNS3kxVzC+QgFfyCZKF63Gnymyqg7VZ7R7RrVa56c
e4hTlHHqIpNh9x7aFizpBQSp13fmkjc6ty6G9mObW2oL7xfVdrmNkRPynVHHvTUgvL9uavGqPrfF
v+VsZyZV0RQlCFbCuDyas0flW0VuwCF8a/euNN6wIfXi5r7c2GuhyKIbPFtXwQ0qozXO2QTDibUb
tV81UhiON7pgedmm1of1dH2cS5fg+TAFB5dJjtFUePmGaXHXyEVAALJC/2LEkCmKZ0TD/nV7y6Pj
zHCo1PMi8OW0shEda3E3wcnvDa4RjGYIrxq2tPPtUGtWc7H8xIlxHcBA/5gT9musZeCFszE8B+3l
VRDfKifLg+QY4glolCMLvfY2W3RoyCCiRAhOU+TSL8fXNEVPm8iGwURyXG1IZ3c2kES4PotLBRCF
s979rxnhelDTAmjAFPcyye8TDV3RG6u+RzM7Dqirc6XdT7DmAAVvFm45Ja6mepa5lhZa9Kxn3yDc
E2PloHuB4BsG6IRvtaOiuPJnWXhV+9p8aA+Vb2Z3ufJkV4dWKlB6X8sxiu24v+PbP5OAXrHLuY4T
lkp5r+ByllFkPcTPrHAN+7nPgBba1pAhyXZddsqGG/uxfM2qrSMd0hxtgBPxmEq21AILnvqQ1m+D
fSIgS/p/rRHE1C8/r0DnH5Iv+Dwqb3N0/fR3Sbftu/c52xRQVrA3c/QoZTedzPYyxGnIzFy7XmM9
XTzf/yzSF3rJORp1Nqgm0mdbJ/EpNFoewzVBjsV7D8Is0BrHjuTq6pcjzVW1r+VYTUPnmBFUPNQp
0NMPat0U3XfS9G5fKX5jBwZ7W5li7i3E431uWDgG85CB6HWY0jDKXvrkF326Ayj+IHduPH1IxO3f
H68bXNryoLcBRw/KEZw67XKgVTclUFFv4TcMghate5k+tzE6lMha3L3kRs4NCQNL87mTNbtGrXEc
3CodPMN+uT6UpY1xbkE4vRGrDatrMZTMqDwVOt3zcJPl9wN5r4uNwdbkhhfNARUNkjZkrKAvcDlz
VEl1yeAr1Sm1V1eFH2W5S9sJBEEG8UCCqvgaaTbXxyj2av/2ELwPHobBaoNq1aVVokhWBd1MWPW7
n1IIxlgj8h9o6rJd7WcfWuCpzNv9WxS4aFZshsrGapbnGmZ75Obd5j7+rp3kzfxdfpX+Jrw9G6HI
gKSktBjMAcUxkkeeyY6a5Xfxo+mshAmL0SZ0CpEp5mATPPouZxLIF51NGk9XZ72MF4g0+qmals/o
/r5RzaJ5bKZscmldOzegqeke9Mwg++urybeIeNjPP4EfzrOIzGltTaI9IaGl+HrTuUm/Z8XkFvZR
0leC66XjBwTjb9gLOtrEjGQvd2BBqpEOiu3aPtCqMVykviT/+oAWEzQWXgvYmuh2Rm/U5YislpW4
yPE2saaQxYehfsG50+Zf9WcByCZo2/rMTT9mY0PeI9kfnF1UBeCBer/+GUuDPf8K4ZCUk9JLbYv3
XhzL5tYsK6BSZQiLXLeyGFADhwqoFqcNRJf85WDn3mRRSxC850kABm4IvqgBOASl8gGNVLi3vdq+
lW9Y9zGuZvd+n3Nx65zbFrZON4+D1TgIA83xHuobh6iTDn1J93R8VuUDk3lVknhj+6ZWP1OWe5Oy
ydjNJKHOvGft+2T4jOwMZd+WG+x/P45+SBXZZwrZ6SmFwIa0J2MWpGz7V3OGxwDQu8B8i3NmmmiM
6iZEywMFf9B7Kd/Os7GTXB20lvNLku1T5EObamOtXA58Lb7OF5q0dbSoKkDWXa5VNzuQU0eMFLaJ
DohN7oDMQkvq7SRBHvr6GBd3H2gX/9cUv+LPTrWZD3POhhnlGnQQBElXzTv0lzxdN8K38LXxCM8A
ZkfAbHYynq2VsssOSTN5Zpy5SRyFUfwjGuzAitdgUItREajE/xkZH/nZyFgdAbhEsXi2Eu9jKAEY
BfEsDc/VPvVjrfQToCPN+WZsXZlM/vURL60gqIw4Tgl4aJAKXRpHN13BBrDxhTpoygK1NIqNlCWS
nxGz+Au/zOldZUREIOUUeYslSHyhld7hqSrqdqi/p8wHV1UgMzOIi5UIbHFcYIDkPBuQRBFdJjKs
tTmRJAu1KIHiVgKIbTq0qd8X89rjcc2U4Bf1YgKghdIsrLvc3GZ4DgdZFqcbmdpryZxFB8XpR/87
LFN4ysh9JkUqMfNQrppcCzq76XI3dlqr3zQpm+vbaFYGOh0kA7ksTx40SM4N6RCBRWhWjCBDqTAN
KlNNtZ1GokzZ09mK+2PnqKPqqynBv2Ot0GqvHyyJPlpxmTa/FDmpkUc01XE7RQYpXaNozOloDypo
rmNzbOtdI1fQnGFMbjsXBBml7eEYoWlr7XJY8AJcnINDl5AVAHn45XZ1JpqntapliJjq4H12a/+z
9VL3J7rVXQIegOuHY+niRVSIJxnA54BriwIX9ZyhKdHu8rCxPxSzOVi4kyI9SoCokEOp/GwrkDVJ
SD3n800/FbdDGujZUzFEm0H7HKUwMj6guvFx/asWQmQNqRi01QHpCsYzwekWzpB3YxXTUE8aV5Vk
t5CLjZmD96zagFDBrYa36waXPBQs/u6X4HVXUZQZgWPVTlJKw27TKW4B8VPP/dR+zM99CL3yvzAG
3luu9gdmSwC6LpeY9NQqQeMEKp49C+m2r132kh88ek8O9QoYaOHkAsPxxxTfbWeet0xgS2V8XDmu
58S2PpMq+WEodM31LW6kc0v8S84sGUMUQYAMlqbDkO3QNI1KRDQ9Q5wCxF+7UrotAsi86+jKRIvx
iy2/oqsZvc2kel6Z3aXNA2/ogImXs7yKNza1oaFX0ZqGY3M7qkE2erk8Bg5Ip57Vb82proPiMS64
LjuVJzdPT4XqJuPWKE/XP2QhSOfwmX++Q7h3GqueSS2VNKS0c0FsotRQzOTQkniNEmrJZZxbEvaT
WRXmgK5eGhab9LFcK8L/7sISQoaLgQh7yIrTaSoiTGg6eVbpk2ZLsicCaqlj8Vm/l4nLPmdAEjz5
ddoVz/bdgIVfi5mXKqe84wCdhaDP42qGl9ury/UEijUdtlf00OxN+67qvdGXW9fp3eatYZ4y/Oxe
INVYNG6rQaTsoWausrUaPDaLVcz64rECoA8ykZxRxxHWlhYzy9UaX9MfRoiqz9Ebk47URiFqqnad
dAQmIDHedPN+7LsNZS3IW9ODkfxLsib+utaww0DYDRAliAsFP9nN2SgpGqPhi6L/gAqSa9sQ0GFB
boAe1lfZLlJCXXrL9B+DtnZRLa4IFN8RVUFEhTdjXq7IWEd1Y9sj9vcJLZ/BXt/P7/U23dK99ciC
Z1DBefK748tgQGuP/YpfW9ryf4x/SXjKCWuKSp9pCHZgIBXaI5VXofV8EcV9z9+iYOMFhhlCYJcD
NPKpBf21jC03H8zKy/VNi2IH9E0946V5diAkbQXNmqrV74zINatCeshAkyJIh/nIfOYPQeGnYNDb
dPe6F03u6PZ+9iAdtOBt390bN+PTtjixu/Eu2Rm/Sh8V4FP6ft2N/c5nXPsg4WmeoLm/tUt8kOGq
h/ZHtXlPvNYjH7c1Og6Y3wdG6OwgkPZZ7x7Lo4NvbI7S6WfrW0G8dZ5tH1iBfbeLb3P3DfHcVsH/
N7vWtn8ibu5d/1iRCPD3iThfM2FTdmXdxSrDx4IAE31m9DE1vTzsPMlXXwPlZAT9LrqTX/t95+2u
m/567QDJjOCfI7NR9BRz3GpbW0TXpybMJYh6gGjSSTYoGfdwT8iyRUj6XrfHR3K5LGh5wu4EopiD
xcTySqVlBaubqgvtZwyU7X8Cotm8UH8t/7qQ7+J0olzLBkSvEG8XnIwx6DZFhxwMpfsEAIP+5Kg3
w6C71lj5Urave7QJr2DD+dESB2eBmItnK0FFLQs3WuuwuC7Lsgt1YhwVgo5dJ/lomLZhavXr+jx+
9STQcJMhOqXAGrq6hO0djVRPbUCrwriVb0ArgZfUmozk10jg0oSwKW0yFJU51V1oDeMmbyvU+HZ1
7ae2AozMyp2wMhyxH6iYMrM3UtgaO/0U59lGi9ZQ0GsmhA0hVyYplZ4PZ4KAYGy4JH69viZfzxIW
H091sOXizy9yLEkblTUzcqxJNUG1BM1ZbWL7c1r6Rl4GpB5+OXKz0u+7ZlO40oG30eUool1II+Jp
Zr2f7Ngt6AP8idszYG303fVBLk0jyBJAZMBFrUHAc3m9EI1YhV5gGo15MoPJImCEMuVv140s5Br5
VP6xIlwnQ9zoea1ge9du+wxaMD+7eY16dz54RuqPKw3hy3P4xxj/+dkbIO2Kcjacogsnb5rc9Ifz
vZtAW/dyfUxfg6/LIQnHiToN2PMjWBk3yVPysnYDL53WPzMGDo3LQSgDViHu4HuMVg+kOTQchgAv
RKdGr69cV0tu7tyUcJKGrALgbOY+vP1ZgYQH7LTP0r+lRcWdyOfLAu4Rcihwc4IzVfQ6adMUVuZR
8mm1TRVt02jkvett9/rKLI/njyW+5c/W33ESMpZq14Vl4RRupEKqWCmOwB29SHW5EgEu7gI0mSP4
BfQb3b+XtoyuGzNiTNhrdewXCdB4yvuMoOz6iJbPDyJrcKIDkf1FB2AAhr5SZphJmtu4BShbbQLJ
KfaVDYbtJFCt+A5c1l4Za99AtByM8fh2/QsWx8nDazRbg8JGVGFMYwqSjkLuwjx7Kx0MM7+JkzV4
8ZoR4eCaPbTUaaJglI60SYbkmEvDA5XSFR+78JSEQBPiafAQcHZZRfBGUexIvaVH2CD0M0JmSbbB
CJp7YHykDURVM+rm86c6gKtZg5TYGBBGg75EPaIk90ZWeiqeoHX6VM3J7vosLwSOl18mzADQKnXa
NxauHDwifanxo1MDoPuvaA7onbUbFKCCfevZujPYxvywQztqXUMP1941X50PPgM1dbxxVfDgiw0N
facXdjQyNPdljpeoD6OqHHN6mKhrmKtFN36lXUZZPFON1zRA0bygKYxZkiRjavWq52jkOXUnum+y
H6UTGN/j+gfeuC6QnhL9BJvQytn9evUBhgROHVC+IO5yRJJhuxpBEmKhhTGxvhvmscner6/mQswK
A5yfQEc5D23KfORnjqjp9bnMdcLCrh2Y6TpVJiu3LEOl/4b2tpNu8W/nXZHsXvN1as+Qn89qa6dK
wGn517/l69FCAz1qffxNgO5QsQIuZ3Oc2VEyhkhSK6kPFg55RyZTrnxo963xTXx1wDCmQq+EPwo4
68zluHuJKjG4LMdQyvO9TqfWqxT4jJGMeDsWa6Hz4tA0qAGBw0RDLVM8zeNc9nZbjSFgLvIBTPDm
3QjC271qyWQlslg0BfSaDa8BkSMRwB+lppwVOsPAJlBXoTc136lGqYGSGs2G1xdscQ657AseO/zx
wT/lfO/YKauTSB1DUqatG6u7JAPv6DSNQW9Mc3Dd2AKMlPNKIUsJKAjvhhDmEJX3AdF0NYXyKDkP
Tmy2zC2NGMxWIBRyZi+2pip7wDnOvSyOm41FO6s5pLWVv1c9w5vPKqN8hMiwwp66geb05foHfj2q
+D7OwIo2YK7WJoQoTd+DoxotgWEE8PCRWnrBO7vUlWn4Oue/NZ5kbF6b0+EIl7k1x5ZUa9IU1mjo
OqILfzqYkpTsu7JNn2R9qFcQewujwuqCEwcYHLRRC6+k6zP0dWty7sw/v0uYISSI1MiM9Sk0H7X3
bG++Xv/1C6WJy98v+DJQusSQlsPvV6Ep8D07JuHeaV00gVXPNOd/r9j7egVd2hPWwqBE68FTOwG3
CamSY95ulVdifh+b7QisqK2fRilQOlfeVyTxUKRzh/GxST5qfa2HfwH5f/klgjebK9OIq1FDd20c
aP3R/GFWtyrScfUPsqkLTy4M0L46/f2PlRngEf7lvXhpV/AAjqpLM2o3U9g736rab7JdO29otEGt
+jX+mW+vm1va++hc5PhVhScghOeMxiBLQ9tiDtNMRfW9TCdgq6N7J60jl6nlGgXx4n7ScOki+uIc
3yLFRdp2nOK/nMNeU30z/czArf8U7d9mZdczG6zjqb25PsKl02aCRwZU54BQ4BFy6VEnR2lTbZBn
PAvMdkNkUm0mq1tLVPHfIq7auRVhHuvcSaJxYHNoN6XXKNG2rLb9LXr+3ehoO2QllF06JdDwASUn
nu6434VTmXd5QSCBNoeOHdM7Ge8EN++seq9IrbZt9TJkhJT7v5jHM5vCyWRKMwxw0rApMwKQUDVu
aV3au7+xghI8EmJAsn7pUUOs3Vldiuqvqne30Bb/NgCrtGJkadNzckGHSxaaCHgvt8SYQW6+l1Fi
Vrsxvo0Va6NG2im37MKfUkNfmbglFw0PDbwVXnAG+msvrSF9KZVRReVwxhXnDnbf/cQ0F3dG0dcr
N9lC6AlCM2QSOZ0hGBRtYWPETJ/1NrLnELBHbT+OBSRCsrb0oP8weUUmxy+sQ93RGqBDUzcQZbYG
x1yJlhZnF7VzDdEL/hKjJd6YolgDchcz8qYHkkHYPtX6yc+QOfGS2f74ix1jA4XLowRYExZzzlQ6
WhFo1Sw2tpuZKrJrN5Xk/Xsr6COwgFLgvKaiyKpBJbU2hkQOS2t4LLKsdnunP/3/bIg+xOklK82x
9zMqKW7Kuthjzlotc6FUDgwbohwDHhEZbpFf18qswtboCCvI4B/QbdseLXty9tE4dadeRmIus1to
ZcWg9s/1BvjSeDJdJYqnoAbQOzBSydkM7QCpiHqa/V4y06e40nMvyad0pZNr6eiAAwY1DbQjQodY
uAtRSq8Lh6oy8J9R5Ge4nkLWgfCpJ3kWXp/8ZVOQPgSgCUSnIm+uRNQibjNHDlupnzw1T9hz2dq6
a0xAglw3tXQjoWoJckIuqgz5jUuHMBpGmuathr0k9/HdTMgc6Gon/81uOrMiuIKuoRAXgccGBXWv
b5K+Kvdm3usr8cPitEEeGpy/eFIjU3Q5FlvNR5aZsRKC2QIMnAzYwWpWyR1SUubKEVxotsHO/WNL
JNiudIBwiGTLIUVGARUguynYjQKxi2EXa7Pc37Ap1SAy3s6s8TWnptNOSx25dSFJ36Jknxs9UmS5
brpyarSx2zUGWp9LnaBR4foKL8+KBepV2ULWTnybQmOhlzolktEgl1UHpbOMb5M8tI9RXzorJRc+
wWLgAS1SAPnwfgFCWjgigMRZVedkCtCN6vM4G+9NrZ4SI4wVNIAgeubYkm4lpFoaHsim+B0DGTgI
UV0uepPocz22sDk0VQJ6eUhdVVKSbACeiFdMLUU6IAOHvhrWHnSW2qWpCeEAU8pKCRMCNvtjZ/pj
FEB7thlWYoKlQ3luiP/87OEdRVGmErvkG7l4oEnq5TFdSTwtXIy4ngDcQL4LdLIiufGg86c23xVx
Gx+Krt0SsHu4xkABbHm+vgGX4mxUaLl0O86Chd1xOZyJNYkzMgxHBte5p8bMN7tE36RjM97ZeiN5
XVoON12jo7Jv2Ldmb0+vVNKqlVld6PxAugQ1AMSq2CuKmECucvROQ6ZXAUzCdOMyvx119OarL40N
EQRV8eqD3oHgJ1b9ocILfzLv2rwP+pzd07LcS0U8rhzNhfNy8UH25cRUTelIg8rPS+KZerpR8/IY
YRb6aXAzSH7W042+BgJe2FuwCUI4C+4AbyzhvNhjBWGx9H9Iu64dyXEl+0NXgLx5paR0pfK+XoTq
7mp5Q1H+6/eoZncqk6VNovuOAwYNZIhkMEhGnDiHwWZUeHp6I5eiXvH1UX1Z4LbJiCeX0zawoDdx
uMlR0XPG+25IHpu+QTIjua3HMKDOIHiHrCWQTkbGudmMtG6dN61yP5W/zOxZuoLIA6nm6SGV9W2V
JqRqvXpKXEejPjpqr7KKJI6AgHWlSoLJhW61CswzMFo8SXo5l7hTS4gRQGVpwKnU0uBmluGWgwKw
Zlkg+RgeUrPdhMpokjLVAm0UCQ0vbsOF4ZNv4NzKYjhRnAnnYDNk3bssyXj5lX3fPY89bkozyL6D
IetVby5KkXD2alg5Gj53BJuDXSrJMnwL3QiS/RO3V1e3fsy5KJm8HlS+LPEHMG1oGgGyjBh5n0NG
HjrvV0hep0/0YbjWf4h4U1ZOGUwpWLFQftJwWeJ2TRMmSdynjXJvtoGu3Utso0+CTNzK6XJigts2
fa/m+TRQRCfzJ0YElkG1eI8GG8fZ/nxAXl+kr8FwG6UtBmMwTWyUYnaBENoZdkEqs7rOR8GFbO1+
fzIm7kKAO+cE4SWEgg75WZrtm2JjMt3V9A8VdUopHjxFcaVUu4EQ7Wa0t3WPxUu8Rp82U28+64X2
YSTyr/PDX41PR2u5TM/R6argbaYUBibaVl7jxJPDmuhQsE/emHRdKtdafH/e3tpDGHVnpFhN8DKj
55AzWHZpkiJHgXtDTxr4qgaWhHfzV6ESG0il+o6JYLDrUejI4uJrR0MsqlmexmXeWRz6NYVi0uxs
awiiTtFWl96rLBg6dVtXckVY/2S0glC8esYcmecCUFfQCcKm3QK5dCC4aispYRFNfcG8rm5KSF8g
mwH6TDBKno7SqkYQ5pUwY9qu+rjXsftnUHQFKkG2BuQarugZs7pFjwxy7gwxogSVMmwcHfohU96Q
zlZ9SXkt6thr55fzwxONjvOaqGvrZHawhnVVv7EuL107VRRS5Hnmnre0uiGOhsV5y2BN1jCNsDQb
rV8Yt5ntN9qOmYEzuXU9u0hGCSyuRqAji5yDOMVQpIMFi1Zfbu1wN/UvrEDTXL85PzJ+IwAwh97C
I8kgbmjaTHU1LULoIHUvaOB0lQaQH0upL1SkgxadFDVhnu5UpEzubHYXT2Hjnf+EZShHh/G3L+CH
GtGkRZ9zFeDhC+m+LDNikpkoW1jFBbTDvVnanjfI+c3/GgRIEWkK0FbyaGRdboEkCzFkPUcaO3Tj
YhfaIhURbgE/jYCNCXhLcF4DcM0dVuNclvbYp1UwGr+08SKsItBikcgQjIU/5f+xswwE3cXIwvKI
HbmPYhCfQDvLiXLPVl8cN1cqVzGI4jrqVv3RV/dtnAiu5fxD4dMq7AHtDFQ5mie4W4w86XWDwkcV
RE+SdEgDUOGmD7K5KYCf17aTMhL6K0w2lG7p5I66x4RUT4tf8l6jG8BhIiuz5MW4+4Y863WoSRb0
Hg/XlDhk+VfbOOSlIhsV+JBD/Z680OfznrPmqroFEBEw3nhJ8+eU1o3aoFiQa8txYWzz6wR0Znld
uUWyVbXLOhJ1uK3Zwy0E0tFocYMzcU5UDMzopUirA3tsH6vmUa+SyzJ/KfGOtyRI+7D29vwA17YG
jiVo0iEVjKw+N6tKbdSVU8U0UBu7vxrUqdvng3XIm0nZnbf0KTLBLyCS+YuELDIiwG+enk0KtJnM
xkposKxbtGv30S7aNfsBOuURI+EWuKm9fYgu2n22w7N318SXUR7IHnjbgljUus7fQD4d+vhruJlW
mjkr7TylgVa9VlLqhvZLGl6mobVlprSpqXGA/AoUAB/Pz8LqRjq2y53QTLfnELQYNBjHcaMXXl/Y
LihwwvERa6xkrk0lz4leonyj3PXov62uGwitdaLttLKb0ACF8van/pnCy2L0ZhqW9YDPyJzBS63L
tBmJMnZEMyJXrwR54s/0O7f0Cqr3gIFAYVqDTsbp0juR1eqSWdPgwlp27hMIkT0gWjfVzsD/v/1Q
yII+jfx488/fmfsBXKWLvig/JJFruLKnuKM/QdxYJpqgILJ2ImpIkUICDjCc5Qg+/bps6gGGGTEX
ejcTSK5CCCZ5nY3xhlnzXk4ltCRcAg20H7LJn4x811JLMEErq6Ehe7YwgKON6VtNJtPzsrCHggXd
ABEeiD+SZtrHynWK1/F5/1sJMNjniC/oRgBIhG94TvRYngc0HQWDfdWCnULLL5ncuuV8aEaQB/7Z
s2rZZLCGUijOKQMpNW6Tpdag1hCWYwHLibqd8bwmhUhv4vtOhg+D796GcKUFF7O4W6HBqjhjuG8G
efSm5r2X7Wz03+adl6sWSajX1/VVKKJr5i6IkEqAUWA+ATA1kEc2uPMwkbLSMdohDlCnzPy5V8tA
QuOvb/VNdlkWauUy9Om6ncagbjMnglTlN38BA/8iTa4sKLklyXvqsXEemnM1znEw5VC7GlDpczO9
CH0HqleHaIDUbjZ1heDatkSmk02MlttFcXmpyqKp6rMX6OgFlSJNZuelFgeVKrs0VF5HBl7WP3TP
xQbg9AtqDE7Kn7ehzrpRtWAjjv3S8NEpYzmbcKPnb5Eo97kyhyemlj8/Go6W2fZs12YcwFXuE40S
c7ox+juJ6jdKeXd+WCJb3HpVald0mqHHQdmTqL5XX6JfYQ8pV8HsrW2FRXwFSKylFRK6eadj6jt5
so1SgV+kz01nQgL5yqLb/CLKvPyiaOfdWH+cHxmPw1k2wolJ7jxDQ5WkFcbiFfV4B0DVRY7jKhkN
z5xa146gX520ENIbb+UxImDAn/WPIsu2579idX6Pxs2dLz1rG8uQMO7K8iq2yXbFpSWhFe68leVX
vm2AJdMFpg+0H/FJ+56lcz2p8BgWozcYmaLEup2zWbSIqsAMN5gpa8sSJWI4JtsC4rNN5oo4mrRV
ktvEu0S/S1ndNTMRtp5/e8AsK3k0PC6OVmoxSE4Iu7H6EduzP4+6OyQAX7eC6PX9wP20ZEEOFMAm
lFi5ETozeijKOUmCzNYjP6l14IuVEWnoubpXUiVxi6x8RTHmZ9WiMR20GbU7xeWDBiS64OxfGzNg
EEj86zidUCY93TBZE4/lRDHmTK0PRuLbdo9u8JlIAjtrsRMqWWi2QLUH1y5ubjuHJiar7Dgwsppt
u0p9tgadCgL0t7Md03pshItoaVEpqTYZGEyTfZiDW/2s9cyNFHRfJ6AZrLvUPb8hVmcPxE9LPRcK
lvyNvmOZlowqRuXIN9n06lg1+BPdVr0/b+b7kxcDU1XczkBmgluSzB22thGZdoom/aDqISa1VVrT
TVPwEaG5EEga0HS70g2IDAQbcW06VSCKHQCL8aznvTTSk7I0mhFeKu/icZNUrvWjCV0kCIdKRO6/
5h/Htjj/GLo4zJICtlBMdYcC/9aC4CWywDlHFI7qNE6wAKpFcBU3JO/+LMX5eRIAVW5pOnDm6L/m
cBM2LntqzuYkQEerJ0rQr8Xe4x9fgubRaZ33UwoUDFxApo07mm8G6PhK9iZwtGW78xH+2Ap3ftqK
EZdmvwwBRaHnxO93P+1N7ptkd96QaDTLYh2NRlYbQ5IlLEYcPYI/fUtlSmxNVPRaX/KvBeHCbB46
eTnpUxLMmUGS7rbQ/8sV57w21M3KTitMF7q53DK+ZUou2IOiIXBeqzUtsJQThtCB03uCfGKbCAAa
azFMxVUeRwDOdFyrT5dCUpQY0FosBYXOEwUlZ5navsPeaO2fX/PVcLJkz+SFbApYtVNDvdEzqCeX
2OK2vjfS5MnRrpl2h7MJr/ulAWUSONnqMaseWVy+6MjLZlWnRh3BYnwjIaui56S+zy8mz7CI4oLy
tq8E58GqWx8Z5OZykNGoaiJlFSjWY5QVPoXIoCkywnNLfMYZ5BAAkkND9gIGOx1W1pSsoUxOAvXW
BPLtQs6J/hj55rbzs4vizbjVNzkZHtJ365BGZE/TjSnwGR7q9M8nqDo4+Jd8BrqVTj+BUakYVWYm
QT5thtv5Z+GZ9MIJD3N9a+R6MGlPDFmsa+lnFNfE+kOlt2/WuQlgcR4NE9BjgczeNaCyk1Z2ZXpp
Dx/F9DcHE9LmeGuiu9ABJPx0pE5cxUYZ6ssWNx2yqKB4YD4Rla7XtjluX8ixypDgBkrg1IoRLnRP
UGoNAPnYOU56mNAifH77re1zYF7R+gUU1pKlPzUBPE8HGIyN0A7eRL3aRC/m9DSOgnTq4uH8AWKA
ImoRhTdA9cAdIIOtJWobhbCClvSS4Hq5afXObQEABynCPPWuFot4LVZffcdGuaFlGra5bsJoMb2h
bjOEMmm2xrOpfJjRtDG7eB/2T+dnc22ckH0FQS3qjMjKc8dxC+40M0ydJMCtS0IyN/LnwL6hxeav
Bgc6TKSncfFb8tSn65YZoV1VLE4DaxzxFNqi6GdNCTGRj5fi23jUSJpApUuUH+Xr9J+bzMTdD5my
T/kTLlxXjFETUqZJoOHUSXQGYd0C9OAG6N8il0ZX07OkXIPm5qCGt9C+VX9AdIdumo/UfLA0Q+C8
fAfqP1/zWb8CDaoJpfrTWZBsJ2foAUuCyR/v9afy1v4xb7q76Ha4M/eoou0wMeje728b8O3/QIHi
/HKry3ryfg3IOMpO/9jnjpLERrVc0mA/r0h4aXjGz/EG0GMy3LbA/b0p2/nC8SW/GEgfXkUu2J/2
+c58PP8Vq0539BHc8aIy8DDLFH6uDo/URKORZpNmdptip1qbGDWEHGSV502uHdoLiRFCE6jm8Ag4
nfc6SjPQx0NGPp+1gwktdKu77EuPxs4muil+nDe2LOL3Sf4yxl2nnGRw4iiDsemQ7NL7TsXWEoXB
1beUCTgwcGHLVPLXkETpOqmCQmLQL+DGAnxFZvs7CqEPrWuHOqM3y7VUc7LLKHxNgMI9P8T1bYUC
IvCiqELjP6cTWtVREzKolAWTi/iY3VapV96nL3NLhu1w00Sb5Fp2ndfqXnqVXgfHE5hf3iDfphhc
PAB5gpwKSelT85baKXOELrbAvB33SeaFT1lG6Et4ExJavvwSWFvdNdi7S3EB9D98f2TM6kwaQQwQ
NO24k4fb4dL+mXRErWwiDY9t4xreo6hJfHWTwFEhG4G6JYgBuBEi7VyX4PANundr1z1mLkBMiYsm
AsFUru6MIzvcaw+dT2Xdp0MaGMaTM6NaZ3ulE+j6u7Tvm1EQf1aPuOUN/n+jWmb66CprqnDapIS1
1vuNtNRD6HXBfIWCpTCFunjANw+xFgwqvGPxklNLxdw6YSZh/iqoAIzxhqLHwKXxLrF9c98/jdo2
z0j1xKxLFWXSUJQAX7umAEn9r3ku0JdQrgvrDAPdjD80sKRFghiz7h5fv88F8sxywtlI8PvqpT4R
ZxH4KC8t6wEvHnRUEiow9/8s3Jc9Lmano42mdsAigpJpH2lqbcu62Lf2TViZQDajq+Uq0kDGJXps
CVaRL+n1yiirZgGz2iYLDqZ/fmOvH4dfq8TTXlVlkoaMYhb7zeSH7+1GR7vNnj1JL45nb6NDnJNc
JtPP8NV60xUiX04b0O6pdHv+O0Sj5HaF2vf13DN8RoQ+TVl66/vrhopyIsvt8duGwLUZJScF2Ut+
KqU0Rshctt7sRYdXaze5xkX7nLjhRXOb3FM/FQxqNbAc2eMCi6xXsg1WyTTIqm2h384LWxq704ZL
Y7qu0Ol+fgrXz8Mjc9wcGlLTo74Gc4C9k7QHK5y+nWuPBlbmGvVNI8RkL0+Ac/O5/PlRKKs7B+Dr
CPM5uIU/3eIicWDBLzTzk9Fn+z9Env9zcTwa3rK6R9YqzexxRnxaqwPV1SGR1P823N/nZ3E1ah1Z
WRz1yIrWWdFkN2MaFDv7ZvL0CyF8U2Rh+fMjCyBDKctYg4XufbzAXfxyvCj82k8BPso20IvxQM58
B2Hg8+P61IU4t1hcOAYcHM/iGN6hb5UeHfY66H+ZB6gacAnZwfFZjf7oyYu9Z2kr77TX2KXbaidf
IBWxMzx0F7vT5g+hpN+WlAvh80DNMrexpKFewI5hAXRZdCKgwNq2x50FqIjPexJf4GZ1DORTLEF7
HXQTcVgjwyDY6KuTC1SVo6KEsCjFcANBigf1icTB027TQzx6qx+GA932v/JtHoz30UUZOMjkMLfZ
saDetr+rF7YtHkAT6Xf7zquvop/1VpjaWfY7v+LHH8UdWFqoJlE+4qOk62aj+rXHXDTI+uBFdmtX
35z3r9Xq6ZE1ngBmUpOa5XhJ4yDR3QRU3pT8LEnhliAvQKuc4M6mrcWeY3NcbJ1VlC/NAoPrwB06
7MaXX8omhkPH18O7di37UF16bvziYGyVXXhd49hKL3HdUQla+Lbto03GnbQtANs5Pw2f1DNnJp0v
JKGrttNCGd/lyZfStbQHHn6vdS4oLBoIbj8kECOYnrRd+Y5H38G8AD7Guo19qAZ+mDVheIY+RD81
V76Rg5SEV7HAUfk2ms8ddzxtXMhmc2FIVYZV0oBWeqLLP5b7OhPFPXwISdcFDsjT9NhRnVM9hTH5
4JCEaNvNCzQfSeq/i96Ca9eH42FxUdswIsAwlv2X6x9dfqPVvwtRqvI73A2Ju2MbXNzuJDnVQXEE
B0fUjK8l0hNwxm+mTeSNIKxH9mb79Pu8N62+MY9tckEbyr2S4TDYjOxpU3e1m5SAmoX5to2mXR3O
B6lju2Rob8esu7ad+KoHY32dg9lrnraaQv1IsR/n7loSVTOEs8FFvHHqUodN+DLnPgMAbvK1XQdR
uByy9pLb+5I3vZSHWrDrV+/gx/PBhbRuGGg8zFhneZvczTtAMm51r9hQrxXcFdceF0eG+Go6GD5C
U+4wvME3gvlCJ8429QcS355f4FW/BSkS6ukLZSFfDmYZkyepiLIgSxqvUaBQV7mpqFHn8/T5FpO+
rHzO6tGNQ4cMj1FJcRYozT5JfytjvLPsnYNX0zj1N2NSk9h0IIxVu2nZub027GLFLcLJbQFxy+fi
YZAsUnbtVgurDXgcUeTTdxmV/Cht/NbSrhea0pDm904GLhcm4ppYNhb3+UDeoecb+XRUnPg8QK0M
QPUWbRzoaFeo24boEP9Uo8dyEKzGmntBrgw5HWQHga3nSwRFO0I8JbMAhWvprrLza9Zsksx35K2a
PYJDjfURGvZF+YcVJ8DVwYI8JvinALjnnJqh1wQvPJYEEcBvTQ8+ZRO350okUiYww+erpkjPWFe0
SHy2B7S7eZMSu62cC7bomhVAGBdaOrCCADJ5ervFQkKfUUfijcF//E7+EJZqV9wBCMkvC8sXHHkz
lZyq1RkKqflcXgyVcSjscdM009PcyZvz23MJYpzn2diXEDdAqRPoxOVTjkyFzUznSUVVWM39rE88
e1I0Px/BRZH6o8nybR/bAkTREtG/mzQ0FQQgQCZaXNIrGfoUj1fM3zD60P0mTTZAotUkuVPugHdw
zw9wdbUgQfJ/1rhblGKx0VIqYBH0wWvN9yz8EYpuRKIBca9SYDlt1klqErTWPG5DkH14UgGuWaMY
PzojRlenrouS/Ks20cm59DqgBd7gnFCJGyZJOUp9Csj548tNZ23pDNl2wZtq5ZBAXezLDOeJrNZr
NapQO6WNelcOoCWIQldqpd04Kz6tpWTB9kijSC94dQPoSGA46mfjPbdouQq9WYMZAEOkw8/RmLeO
GntDllduhjaW8w6yugOQ4QZaCdEXAgynOwCcLepAWwwxUfbU1YCW1VzQ2tNNWG//O0vcqCTdnDRW
oi6DFiolemwiompB6k/tRSmwtOodR2PiPBJtCW3VKaifLs1apc+Sg126YfY4hH8TC48McZdtELc1
up0thlJ5m1YHCFn4BRWgodawETbUg/5dIs7ZB9o7UjZjiWK920K+flO9x/3WtANFe8uLbWmhnGbG
JGKTyxrBVC6//S1amSDnAMPpJ7kj5x56KpkGRRFCmz/m6HYU9ZiIfp9zCksLWdujnTCIkt+G/CY8
S9Z+H1wGoKK1IHyhmourHAX43maWM7UFTqsaVLCxNh9G1RH1Ka7t12Mj3FW5NYq8Mur0cw8B75Wh
AyjVb+zu9/kNtBbL0RK4gAuRgPhWDtOndkhMJUuCxrnMso9GFSmPru0bJBBBToV6uWno3Dgmw2aQ
OMZkIXdlNtNWjiSC6ECU4iBBJ+f8aNZeqrgNfVnjbkVxZnWhnQGBk8bDkIEWCgQPUxyhjSZvHejd
q71fyFn7UKXsdragjIN9PVx1XWmAfLZg3lAOj3Y254KAuOoxX5/FMxPYc1NZ8bBgn5JIcgdd1jdZ
I4t0bFfXEgkrULcA0IWk0qlfNoxObW9SADa10UUoFC/m2tmF9rx/LXA7q+/KsW07WABm+b6CgII0
hiRRB2JCZFXXSa3qh/YPFSKW7AO44jRU/bVPCkPOqNLGylKax8llghemzy4Yq2+6TnaVdukViqPd
eSdamcYTe1ykt+xipJTCHvyIQEsH7UiXE/2L8/jEChfm4zjHA0WBldq51MfLvPudJ5edKXiRro4F
URYtlaCYBFzs1CVAXqFlMthHAzBn73Jo7aKB7A8ZLP9ZH/CSGZYKmjv0p57YOD/3awlBB1Rd//4Y
N/kdgG9mpuNcYmmXbsoo2TMpjm5YW/lTmoB2LiurTWVVv7M+y4LUpMCdadHz1Gjzno2dqFX7E1jC
nVX4HmvR2bAWqrfTwf3HjIxEL3KcxpGTX5QmPcjRe52Fz0mSbZzYJGaNBLyG1s2ZpFD7QsaF2Pmm
ytStlWUXuT68yqn54/wkrYRUvMsXnWrg3UFFyS2qFjltkWuYI0nyktk3Lmj/gMxVLErFiexwwTQN
aQ02Rlyu4ro6QNNrJ889obGxVyrlokmr7flhrZx4x8PiX+xybhbG0AFxBJ1fwOz60AvDA2WCx4vI
CregzIL+3RRjQQsihzcvmfUUaoIAsm5Ch2IiGuMWvOvJhviPkhptODaYNxUMQ8N4GLxce9H627+Z
ri8ry+od3UJobMVZn8NKYpERKpiBk/nCKLVycGFN8KZc+LHwluWNMF1PuxnoM2rbHUlHw3KnbBTB
uxaH/bbJjqxwDg2cjF3qqrRcQg6WPbg6aGLD+YbJKTEgiNuKeBvXHftrVJxjaxZLkQ9IUJQ32ovU
rB+z/K3Ob2STAcUt4hQ+Ozhw4HGncqE0oDxdIFSppoLqD1LdeU7kl666zkBaLUxHrUZ8A+3zS4Mk
WjO5uUSyyEJqCGMbahfnJHsd0sfzjqcvW+TbcqHHDjdg6PMArXHqeb1ujxW4lpDFbaPETwuLepEd
V+5EM4lMfZk+dKVsEL3Lcp+mNNtAHv1l1NhAHHB1E6Vm0KA3sbh6S3+DZSQiEO3Q3DnpCxd7x3Gh
w/1u5KwjrVI+xfGUeVaRhuABVWzCYi2K0N4JIi1nTqYnp6tDt1ei+HoeIsWrKnSd1jS3SUn7xkdS
BOyyozkGSgzKCF0uLV+JBomUemOCqkHTNucnZ336v+aGm/7Yptlcp1Ea1GAyquPekyLB0201uqBx
DOAmdOJ9o85D1LE7pGWRzTZulSjQpl0u98QQ3brW0po4X77sLCM9ii9ml1tpJcOOeSgcH/RTkuGG
Ou7Kh+SntNcqwcStRpojc1zQrOYUlQgLThXfkE7AoyWaMs5hQVPdqqGC366AGNWvm8P8en7VRQa4
VTf7tjGrCXMVpSGIch6bwXIjCJSkT/+dHS5wlbmm1S2FnTA/tM3WBiKYXcqqYIMLRuNwEaurOlkp
NExX+Nhd2TfJwyjom1kNiV9rzd0Y/2NJEDKgQHqiDKskhMnok93FP4bWd0QTthrpjyxx10lgFzR1
LmBJyTdoI+1AYxQRtFvKom7q9X3/727haZ7VSJtQOoch6B5ZY0L6+BKbh5xf/tXRoJRhfLJbQR3m
dEvqbOiw+svyN3cOAFaS2WFX2sT6MEWUFavjWZ7r+At5Dv4Ow6SorMqxBPBD3uL6S7SxIFSEI1sd
jwUG2iXnD1nzJSYchZgcbAZSYtA0sAdPQ+NfySxSWDFB8x81BdelVZ9D8hNZa3BL44Fxasuh0K+r
KiSFWOGniT/2GyDwqgKNtX4twjitxrIjW8sGOxoX0vFDKnWwBcVZINNiwQkg+nkunKlzX4T6AAhz
1yErxDLd8rooFASBVQc4GgMX0qA4UjSWjDGU41VrfBjVoU5iwV18df1BOAINFTxPAS8/nacIJQa8
WpEYQsY9ntFymCukyWNSycGQC9Z/9TxTIXpk6gAGQwOIW5So7qRuxrUlUFEs8ad+vrIGKm8jVipe
NHWJi+a0S92edG/qxpqMtlILovfalC4lWzQMA+4D9tvT4UKJdyEtqDCl8680ehj/okcUelVfv8+d
DqYd12XWAG5No9YrM5NY5Q+qCfxirfcLCiBYLQ2JffQlc4umUXC1xBoqgvVwkcuUushWB217M3aQ
lFUp1HYSEAYDwYIFzYrbtLM3g9GS0bixEpEey9qM4qaI1qtP+TmZm1Gon5nhGONbFEjneMgJUbfK
8+ueiZ7Cq4YWkhVA9kFYzPNSscoJVRsE8kE/qx9zWDq+lkidl2Df+edj/LJI/OUaROWaCuoYKDLw
dd2kase4tjo0nFXZY193QT1dl/I+nlWXsZcKrYxzIdiGa6ERMwjiX+hwIUJys2iMXTY2bMRLMos2
xa6BPGGculOkQlU5IqGI/mDtenFsjnPTuGgrtVEU5NcSa684xUNeFwAZKJQ0crL/i9n8GhqPyIBE
DBgBegzNrp7Qrk/ioSGlM5PxTlNvtXj2ZFH/wRqgFuQjeByh+gVqGt4ny5Ym6ZygPbMcN4aSXVRg
S8rvbAj22Q4k/FIvvjCTa5oMgsvB2qlgod3VANOwsbAEnEaXUlHN3tSR2IhpEv1GPh7CzkOl/EUM
O7bCXUHk1JlxumF0Rp/uag1PnHQzt/Xm/LKtucixFe7aVuTOJHc5rFjq9KYygkvcAbRkbqKLYC5r
GxvdOCC+wv0DaT7uLGVwjliX8VwOkS7YgXHyBxqVZTeJx7+oAYDfCs829HfiYsPr+o3ULvpweSOY
sw1OzTmLvZxRkdDPqhd8WeGRAOoEsTBNR8JG0j50vMlBCyPws9WUKJAnIC4B3sUGh9Cpo7Ulmh+1
FpUpg/oO0P7tpnqUpSsaEWjOOe1HN+6nX+iGN6aXNCrdfHaLaq+ym/MusnZ3sNETiV5TtMwCpXv6
Fdosda1FazQBZ/tkiDZxtafJVW9OGy0WteeuueMihAFhKA34FH7pJKtp2roBoqMPi23P3Ncij9wE
2onnh7QWh4/M8GsXK3ZRW/KCq3jsMmIOxP4lv4bpdSZq8lk7Y44NcZt47DWD9h1Os+x38wpT2Uju
Zsk3Q0/UXrC2vVBmRlQyZVQGPhtJjm7CNljlcRVCrL9u7kEg9+ewF+f417kaSgOMQR4a+PUCGJdZ
DqBjkTWo1xivTbg7vzZrAwF5n4G0Oy6raPo9dbdCKsCytnRol2NzZ1LjLq7anSF9/IUVVBrQMmcY
Ovg2T61MMX61BQFQULQpqFOJPtxbUy9ws9UaC2q+QFuBJhlUptx53w2ZzMYc4Jqx8SmKFhrtPMN5
yMCZXJRQ1Zl2TrE14y1YTkipHSTZ2pwf5tp+cmzTxD8aEAg850QmN6naT5hMq0k7NIk7mxrYLC8r
yoZEUhT/cfoHaVd0o3/28KOrjZvVuZPConbwlGlH6vYtiB7psFsSJ0YtuG58Hxgs4eCCU9oqpLQW
Lzpy97lzrIg2aLvCAzABwwxoZuSk8aFqgdTZ9vwkfvfIU1ucR85M6VidwlbxZOZkxjKqAgvro8H1
emk/B0cqF+gLW6pLZuB5lg1Ae6aKlu7KqmCkNxOH2FZm/5f2uO08gyjdYH0HXIiEDhfnt1b+xg4T
Mp6sTxyS4yCjwnPQ4ty/bWhU9fqE17lUvwO7elOy/EqKchF/0grG5lMYG58NeCbqdMsRduQNYWkX
dhlhPEpeEjWKXauQiYm3CY1SXONbYjrpLmdoLWHvXb1va8s/7yJrC4iutX8/gBupVKiDOc94EKbO
o2JcZtKl5g8iqN7KhRfDxKsI9V/0FEMS4XSYcsl0ieFRHeSJ3zY1QQk0HlIvogUiC1qA9NjtjZLo
1DdE2Nu1pTwyzd95oeIEqemll6xEL16+BXhDESVbVt67KGuruLUtpL3QR+F2ARTzCrkeW0xiJ/lG
s7Nfa/TBo9IBYhAvnn6Ok0eN3gVvt4YV7TKQjUHOo1Cfz6/lCqr/9Du43WHm9UAbhu/Inj6Yax4a
zwh+hK/xpn5yDnQjHcyb4t56iDyB3SU6nj5IT+1y731KJ2UySjgRxL9Lv9TdBedRLxKn6kFuffSc
laI850quBjaRDwLpxUIKK3M2ZaeohhAiCUFUtujC110GneYx8xcsnBkeup4SrQviWfAQXulPOLW7
+NvRjjWbFuIXCua4IlJFrntzG3v6DX0EGhO3vfaO2sSMSJyR4Xn6IZjnxY++zTOoJJEPM8HQwve9
1EkGJg4J0VaXDCI3P50u9uN43KrOuOni6jJty5scgkBKj4Hnb0Y5ia6FSzz69gXQtMTlfsH28lQj
Td2HNI1l5I+m4Upu0P7lsB+4Yz1TJl2yXn8VjHjVs5CMBQwRIqHQPj2d7W4u6OxkM+gB5MoD0v2Q
SAPEGmr7zni0U5fJz824N8DpSjJZMNtrkRG+ZS48CDgHeDacxqIoancqSpjX8OXyWiv9XFDkWJ3N
IxOcL1m4x4ShpSD6x55dZKRswD9lEinpXCoCC35/9cFvj2xxd4HCnLVosnQktzv7Z+voBKIUd+dX
a1mMb84BySsNiBOsF5+rn8qmR7ILzgGZUKK1ko/iU9WDV035SKRLW+pIJTpZ1qK7hhUyIeEGciQ+
Y6uZ8yTHs4nblIHtb76B40lRO0F8W12mIyPLnx9t+bSpajDrW3gwF07lp44Z+b0jk5ktItJWG5OG
FrHA5qr3oVPkkxcDSTfuXG5SG+dHYaTBqD6Vckzs7Mka3yqAEM+v2drYQNCMJxaEZhY2h9OxJSCO
q9UGG2zESDzgJvtgCo3e0+c+cdUh+wW2B0VgczV2L4Vp8KAtd49vd+Aw7qfCwZk8mBf0eZxuTOj6
NEnkaqXjjvnBpreFJdhraxOqAwMIUn24CbzzdKBZmfa9ZmM7x6BjktwwRQpauoGgneCAWJ3QIzuc
s8yZORq5CTv92PyQq3uWxVvnGeSVm0kKHXJ+9fSVHQeSXaAtl3QwLiCng6Lz/5B2XbuRI8n2iwjQ
m9ekLSOVpCq5fiGkbomeTHrz9fdQs7tTlcVbxOxCg0H3DKBgusjIiBPn0CLhmijZa68C6BXWeMPn
TcYe6PNfz2wOiYrikPdZsi+nX33gEwoGfModW24rNqE5Dl+3R7N0mM/NMUtEET0B/JqjnaxXSNE/
6qBqWyX5XHJS50aY9amNJizTagYGdgZ4qh78PrWE4VEZLEO3kwCQr1Ug/ZxWvTWNzFnOuWYYKiju
7oPCzSsvDl5Aqks65Ji56hUiioLyFk/y4+3JXNzvZ1uDuTkpqC2HrEkTJD7AxyU8oSOHCMJhQi7n
tqHFiAiJG02TIW2KpzqTVW5rMfGbCepQEe9WKnjHmpQEvQHxkTY8jFzkRopqDz1ExZNNx/uOkE12
cVRAFTbxxY7325UTuLSNQAkJgae5wQq13MtDMQhpo3BKlexH/k6Tn/FEXG0fWJrcn5QiSmlQ9GSH
DIEqORpSJdkjJ0GE7ntmug5qlYjC2uwubVeU0pAAg5oN3hbMCefF3ODKSU32BSgcw03QCbsmD3bp
3Pedb6UpOXXVCiB4yamgPoDcBBK4oLtmXhGdJo18LcnJvpIGEuNNugpAW8Dgz/S3c6gAEBrcMeNY
qsrw+6hEUVAPDui2N2Pubu4S7a0++zXtBIruKgmlCbxIebvunVb9x+Vx2Efc8KMOMDf9XW6RMuQG
ms2PwqTVcyek3HNu+P88sXlphDmBcgjdNPDj4VXo545UJaTSBnOd/3Vpu5+N5eeyPYtOgro0Gl3C
QyitxU0wPCI36a3vw0UrAFnOhOToaGFjO0qNXp8RP/t4QqNGLgCAW+bCB2e0a/ROS5cOUklolgVJ
8txod7k21GhR+NQR+VAuNfvUcCEDC6090A4TeCG3rQMeAgHh4bYXWzzRYFoHjSe2o8IzVoNIQYmK
n8ODajNy2q5E80eL5Sr/q+HN4g2go+TBGCReDk/CclX5PDyA7r1Y0jxwaCkxHjeR5GTFCD2CtXBr
cenOLDLnmUfbbFgoiJHLZNxIpduOkGxRVsKrxVXT8MBAszlEN1iWDqUqJb/psD8S9Q29M7Wj+Buh
fykpLp9qpa6z6KDmypKEDLUOt3g5hU2YQhlcN5DS0frmIchE7lBkZWvf3hGLI9IBncezE5uRTQlD
Vl4DSguxVYss41z/gLzufVuDQ+e2ncXlObPDbAi+1pJo1NFEL9rvPFm5Cxe3NZpIZhpSXFMsjK5T
grYoQx15bRFdluJkNgNkx7mHIlsJN6Sliwpcv5AKh/DDzIhzuSg8Tu0EnXa49LrX3xsuUazRHwwT
2Jlw68/NqvEUIG0QTPu4jEUTxBohkeVW3dGOs5F7Vy0+zWSvHITnkBMggpSLqUONON0Io4ReeZ9O
Vl3F9WvUDIoDngqe6BEypMWUPnVZ1RMtaZGKCUV66GJ8RzC0AgRLaOQNaR+ZhQrIHV+oow30T+J2
RRbuAvxmIsUAR0HxaE3sffYYbNQ3a0fh2Q2KPMRFlxMCkudSL5Qp2Q9cchwb+YhUhvqYJlJqlTQI
30OuUlZWe/FeBcIZMA08riBdxFw5VaBSNZIGxCUjqaCSSmTTeBVO2mvyxf/O/giaFVcmEHS3d/Dy
SP9jlS1KRpmQ8FIMq9QqjHo7aO9B9cVJwaZXnm9bWjr5IHk30FKJIgoIFS7nNFHQ710XmFO5BOCw
4pNT5Zdrk7gUrqNs/EMFAGIINn5EjqsSWm5M0BAlekPzmhjVAw94kjG4peFleU/4tCRtdLo9toWa
G+61M7vM4kX4rVxnIO4KC46Snk+eJyEqD1Tx+V02BPljkAcx2l760ep1hdv4ovCWB4JkDWNGN4AM
hCvruvhOP/siltdOBwqu5NAeBg0lQvfaZyA44u/ugydtYen1irUlV4X6G3Q3UQPGG50ZPlfXQtOG
MBbEaNmrNmmG5t8MQupr3fXLhoD4QRIApQi2ZhWF8pgY8Lp7SO3wqD4ITUO0jzXt58VDAcwi6D4g
fwU5yMutWo812D8r+CGNfIJQztym7sp+WTwMZxaYi2Nsq7bLAcxCdU+CBs1j44HFxJPsPyEZLc7S
wR/0P1pkfHyqaEnc9R1IlLXflY0kXyq371zeeELoATqN1OWo3yldQSToA2gp6fI15Z+lS3lGgv57
Vuc5OQt206BVxmGeVZBXWKBT3SRudArXdshPWvnKd5+Zme/sMzMjV2Z+XMPMAC9KFCgvQvvKjUjw
Cyl+4tR7NGxF1ivygDbKAFa5CQ6d/fw12WtQv6XxIumGgjQCGrRtMOPtpA6EJaKPW7WczBisORXY
xGn5Msp2Vqt4mRUrp3ApGkEIjCQZmODx6mRiK6QJI1nI4hRtyFDEMPjoDxos77NkLU22aEdBnABs
N9rj2dtxrAAjAMAEdurHgW5lfQN61dvbdcHETCuMWVPndACbZdTqKU3Looc+pq28prtwjXF34YQL
iOAVKNqiKR630eUmQcmrpVExpHPeQwZqwCs7aESaov/Pl+TCDrMktdxpuWp06T6j38BYgw5hFY2+
4BIBJ0FPPAaCTmBWMDeIkkTn1DHd01SDhvrd3LZa81+rCOvFJVGNGdyMarfKNrmHgcHxaaum+15w
lfquj20Acf6LVT8zwfjdQE/1oYphAsiVOt/CBDjwb5tYqtrPGC/AYsSZPoptskCOt+HSFhgc31V2
vhM7uK5JY47en+e1/M9SVHBhi/HySKN3UljDVhw/a/1W6sEKDpCoIRWED61ctUBdXRV2nz5J6e+1
FIa0uDHORsp4/Choc66cR8qFxPitp2TcBffdnn+eHKRozXT3KXiNNewaO3Jaqz3GZuqVVvHcutA8
3o2O7FU2CgnRTNx6BNPcqqdeCNYupodxkLlaUSmbp+dFsHh7INNGhDXNVEll+tZr8cCD5uXFIKF9
ew8s7uSziWEOP0R3ppgiPtunve9Wit3zoqtPzm0jix7mzAhz8ocW+tUqhRGFnhBeZ9wTP7wK5mis
bOgfNBVz313M4vwhZ/fdEOmFrMyjEayWlPftVnD0jWpKeD8UZmjGG8FL7qkzWdpOtUpTuP9Vb6tN
CEY+V7JAnW7xluyAws1sj9D+Ep30UYA2beiNRMXMSySxImedE3NeW/ar51LjnHrG/chmEanhj6U4
A1mhI15542Tdnv0l1AqgfLh0kWZUQAHMHL3Q51st5SCmQNHQL5Epc/wEncfNS53aQUloSjQ1O2Ta
yr21dObOzTJnTlS5OlUiDEuLNacZ0OySDOJeUNsPtQvXFEsXAgyMEWrac/Z+JnS/XHkV2ziQFIwx
EdVNXLvIsgl54KSeoTi1thKyLu1nvE2R1EOEAbEIxjfLke8rdO5LravKjPl8h9y2XRePET+Ax/qf
Z6TmfoX/GGNWL0uh3OB3gG1L4XivaPVd0L6rWmdFVUl4IXF6eU1MbHHhDOhWoesWO1JnfIIeIOdH
czRdxTWgfSMtQbqsol8pr2SBxOgN8W5v0GV7SMgqEKsAoJ85tUYMKjKjQ7tSIGx+beIY8dpA117D
825jDxlSGCimoE6LRBLjg/hoCMR67kiiwgtPqdMhbSNGR7F8C+VN324CMSQpWn+15KuUvax6vT3G
JT97bp4Z45hH45T6FBoKvgrYboHslT8dg7J6um1nfl1eDxMV8DntjGwPc+gouI8CIGvR+iW9y7yy
k+LGq7KjqH+UwkMaZ3bXrNFMLA/tb5PM0QuAFgYABKgp9EvUFijWvuQGGL9MLVfGtnTsUIr4z9iY
fRlIGTcJGZZwjCu3UQ2Ljt1jo9PQlNSScNAYuD2XS3753B6zZaaI89EUNu9LMBlF8lOr/7ltYG3m
mE3B960h+LMBelLa0KTFUVZWnPDafpj95tmNWMZo0ehK7Lu8hTxZCjrYFrcc/wDiPSlJoav0LQHj
dXtYi+skoMUER5mHWiizTiOym5woAYRMHwZEMYGZ9F4ikYZ+3LazOH1IECIdjJfRFYuhX/KJP80Q
trjWPke/S0xf8O+GYY2yc3EfSHhPzCRuc0/y5RwqZaroeTPD1YZntfU45fhfjAP0ErysQ3MBstuX
vz8K2wIpMeCNelBNZQqQK8CV8t0a7cBSgRudUX/bmffK2V7w+THh1B61DU6AKd/JEjBNonn/G2k4
t9dEwGZK2Uwr/R3dVQ3J6wclAapbHPYZFjNAd+ztcS/5fRHOGFllcUZdM+OWuKEck36ukCFXqGyQ
zp8Soq8JAS1bQfQJATPQ8LE6QBw0hTllwqiBDK7pZ4Mnodw/yMlK7Lm4GUEt928zjLPIArVvQKuE
whEYEyFwnAzoB0rXcIvzlJy5dzz+DYwCfv2nLR5/vlxCuRIFbMZGOMpVRsJjH7t8I5NABk1IVFpC
1q4cZWZUrD02c+oPcpw0Si0cB3VTa2AW9nMy8Su9LWtGmHAKwI7IHyMMSuwNu5XNBIgSn3++vdnY
x+7VUMTLqRM5aDv0Fazwj/UHdL3cJ/9P5f2O70v4jZWbitlzsy300CH5BEwv5AHZDvysNySQ8/HC
sagqZW/4vvDkFwr/GeJJbwFToqxUEpftAVcxt5cbEpuklWNJBxwI9jrNHZXdUAiEE3MgtTRvZRaZ
d+q/Rva3JWYWe4Mvqh7X8DEobDXdlAbCwvwutuTyvU4PCN36XlzZg8wV9pdJBG0zWBh/YQvpMip1
QyGNwpHmU7/hK4o6WZXnjgGwrd20/PSkxFU6kkyWBy8YZGmzMuZ5/zGHDkUUEXoJ6GVEJ9G8f8/8
JtoZ4mYugR+zl/hPWZPhpNz3bxkkCJr7fFgZ7cJhuDDG+BGuSxu1gLVjHdFdxld22iTmODb2yqDW
7DCxR2ZoBZUK2Ok71VLC4NCWOriNpm0JbbhGMJMWalgQQyBqmh9ob2z0JNnyYeImgWgJY+fe/p7F
RT6bY+YuQJs9eI16BcMOplMgb4ViuouS0hwFaRelQMXnvM3F9cosLJ6bM6uMO4XiXw6tdljt09Zp
1MDx/chKctFpunHF1Mp8s/CWgStiQ+uxiRrwwPTy9KbV95OsrSWS2DzbX6fl7yH9JAPONmsHoTbA
UTAkPvvOtLeuSretoJNJKOyoEEmZcl6IK4NXJ6fgZILOBFNN1jS5VlbzxxeffYRSF10RdNhcHFL9
Ua9skcu8l2N1pzSdpZTtJk1BjC+tzfGSj8fhmWncQKSGisK8CGd2gzKROS3i4CrehwYFMdKRydx2
bv5I0chAuvfbm5bNrPxrsv+2xxzWMgYHKTKrWNRQ9yiEbGkk2UXWmQNFq5OM5BHKSRmY5AYwQ9dG
5KzYX9xUIMLQ5n4/gCQZb2wYidKUnS4c8xa4gTG+68cYkLPufkJRpTN6VxmRyxrVXT0B4ofyfQxl
2shTuYm00gryaHHNz76FeXlWg9AM4AMUjlLq9Dx6GkB/ZmmjjVLvhLxp8t9ceeB9w+wCNY8EyeVS
g1u3TNEnLxzH4R2c2/3kCFBsWhO6/2l5uvL9Z2aYUaGnt857rRCPeQqtA2DGwNZIK2DlZT6GklFL
0fppxn1tkLqOfTNTgPGqG9rbkl4YVq1PyVasB98NW26wO3F8j7Sh3GnQLNlCyEm2JxHQDy0pJgu9
P919kNF4c3uTMK+Xnz0KSkPkxHjILwlsPboPDETzciAeE788NFVxDFp9rVF+aR+iDg2C6LnwAqHg
y8WI9Ljt0P+BWVLH0YukQNvotYCWfB/6l7eHs+jg8IxBlAPZS1RQmZui6EcZeXIqHrVE+pXEqqOm
bi/eixIYFKG1EolWyn+EZWSmSW0rA3KqeWHYtz+CeeHimQYcDahR8LzFPzh+l+PVBjr5kVbXJ/TV
4qWWmkgJWr70TdXACsSn28auYn5ILKDTFhEQ3uoKgAWXxriIG2WB6+pTl9AjV4qP0QBNa9q0hPLT
hpso9j3f8ysXMtsMOI8RTmVmAphTquiJvTQbgC16yqShPtXT6OhN59J0XyWPOGhcPTnN+FahzMaf
gsbuhM7t680EWS+lsW4PntWx+vkMlD/BL4KnlQBE4+VnJDXorUfdqE9T9DwdcskE/CntXK0lPprG
7dENOFvLAW4r5n6qXaQ6mWC3j5TaobJtRmixknIfCm4kEdTB/QJs3FY77ISUtNyhPq7lPtiS+1/f
K0rgE0QXCmJGxi+FWinVSenXJ7rRPrOvyO7MEup/k+dbzY5/qGwJ91HtVU7j9F67hwTXsd811nTg
70cvXtmnwpVTnuU5zr6GcV9cISecHmH2RLe1kaM2WzsgnIl4HRejT35/jVZMvgNr5ZmwcD5E8PWC
AQQEVFBynf//2T2ctVMZGDnfnITIGtTCbMXXWU5bKOAx4Ttvb5FrjwCRCagcI7UBGlpsWmaLlPXY
+02DnRp31NPy6pQn70ZF3SRsoAMV7ItEsCYBYgZq/91wX63+2qdr4NTr0GP+CHkGjyFjjh/mlMZ+
I3YcVetTAu2OQq2AUI0fg0elsGJZNMfGKriAlEZn+2U/d/kJbyuzsOAmkAsDSQmwAqBe1Zk596M8
4vU8ak5y/OpDLLcvvuJA3EhZTlqNJxo90CTcDC91tenpHU0Drwobs5YsJXiLBDCJivJKRMDC+Oaz
IAnIesvIi6CzTWOuBa4XlbbMpOYk1WA7k/ZFZXKBOyAaHWJSGIo1tN/R4KrxQ8kPBJQgdiKJK8mF
ed4vLnB8A/qlkPcHwR/+xXyD2udV7uN+OgVFieqFAaSk3otrGIrrSHA2o6Ara9ZGkrQroYQqHMEs
3LUntIDXgZkldqK/RNK9Vjppf/ILC32fbftnZc1nZ3I5uFmEacayg74QzpFZ884AQJSPQ+WoTx7K
euP9OJjyAIpUZWeMBBEB6pbD4E2rr5nrMwfwA8gfdDzHkVMDLuzyhHPgRxa1UtSPFuc5m8/IRscy
EUxT3a24kusLgLHEHKxUVBpFqGBpdOm+2uTWQL5yolsTirqyCc0D0xEgM9d4HQq1nR25uqVCcE6w
IyvcZg6/C5zpYa3d8KdF+WLmma+aI6IzD1coUqso8APH1hzNwYr/6Nt8k0PbEXIPRNoJXuqkVmF+
AWYF/IaFjhDUllWHc0VHc0UyQvQxcaibrjSEXPl75rOYB8mUSnw9d9kdexMEwaZm54QC2LWmyMV2
6EOO63L5mY0ngCWuKOIfO8ULVNwx6Nw6BeT360dFfFLvfcKTld3+w4p+NefI9CNZDLwjMD6Xc27w
XJ8puaIfJ6fHnEue4k1eZArb+H60MgulWHNWHbS2mFf39kmbx8OYngUZEIMA8wNmRcZ0LpaNOESd
cQyLky7eldALjKv3iN6lqJDeNrWwhEjxosFTxN05p70uR9lLnRpWMdoTo5EUpQnAeYCGLIq4BfkY
i1+TDJy/nBnZuTlWSWMSwglbueSOGgqgZfyZ1f946ubqNXQ0QDwm4aHGTJ1SDpJQAe53khpKJKUm
OnXADGAigDCFYK1p7nqhZlQ1aFxnNSZkypkDIHNBHSMBAmuAEfsSiLrexVe53o1rormLhn6E8HDK
sTPm/3/mAFJ57Iq8kaKTqJeAVNjZiSJ/VnpltHKLXu8HzBlQ4iCm4Q24W+YCa5H7VDQuik/aMVUB
Q5FTu/AbUnJmWpCIF20w/dzegdePXvQ+qDOxjwAQs3K1ZMj0FTROgvjUQPO8vfuUt6P5zZH4kJlo
iXQT6Fe+81bjUvyE9lrBhoVrw7nAPBga0RcDOl44msup1eWGbwYpjU/qc2lOFgQ7vdox29eVUV49
WhkzzBXWC2VcxWEWnzLgYhWgY0e7JKH5ORFxU9mBK5PwvrUqAGRTIIjen6kZWGv3iDjvx8vjdzlW
5nSkCFi0OsJH0LfA4wgEg8yOtHDdEwRhZWuwHyZoBINfnVBXJ3Cu6LI68CRfWfKl3Xw+5cx1psaZ
EKg8plwjo3CQNFOGdCvdJdXx9qRfBamY81k7BdlyDdEY6wxqeVTVPGnik4LEoJ6HkHyWeZFowmO/
gfrwbWM/b0N2cs+tMaMq2zYCuUodn+qPxE7NzjEItpOp26IpmpoDMARpHWoLZLAm6/MJwHNXBcQ9
cos9hCYBB2tI/a6SdsOTyoXGpdua3xWJPc6KTUjVW4PVWNxGX1kLFqz4s/+1meePRwcf7jrms8M4
7qpElONT50hWt9tMJPA00j5OEKkWAdQeTX7bWHRTurETPD61Tu+opNjwjpTi7v3IrHw7DOQYWdzD
mj7y4vrhdoJ30GQAbZmjOfQNboto/rTWABTIa9rJakrBUxFnxBLJ+KfbS7h0PNC7ovIgvkUvlszY
E/XEyLiuTNCJp27yKTULf6Ny2p5bS/RdB/DYmeeWGG9QtSUedQMs8SORnKB0ytbxtV1aurLFIbfw
xheb/21szNEPK4NKXE4xthaKOuFDO9x30UCaFfwYW/bHdkIvynz5goYZVUlWQzfKklwAvUJ8EjWr
andZegoQjE4b9KgQCTD8VkY8Ou06zuvd5CiAC+SrXvPp1+uIb4Cmysy4gziKhTjyUx8qAhclJ3X0
Ku3gRzu/vBOFz9szujhUiND8NKoArWEwsdMgDnh580lyGhzjIL2XdvZNH2JL3CS25gIIZUOOpCDl
Sip6xexVAqJHC1sATYTk1OxbV34sHmurdQx72rYO79CtZsHzHMSVwV67bASIOIVzng75XRbrnqZB
nybikJxCzvHv5Ps68UYfKQZhBaXBqiPP+weRB06fqoI09qplmo/w7qUBn56mff34ppGSINCHGIoD
bmHy5D7s96/u18PXl//WH5IDR0m3xn29MFTkliECgPw1CJt+ejbPYq0MMvYg0Crzk/8rd7gPwYai
trWyda7DLNR30YgLeI8EegI27B6pUPpdNeSncSu/tL/CQ/AL+ApX8bin8U9j90f/FY71LuFJQa14
7YzO3uXypoL1mZ8JDWMgNGYT6FUvNVkZSvmJWsMeVYFd4AIgDWUX3PTp3Rrg8id3e8sc41aFEXJK
iaLC3CbzsscBatYmvzHuq526gRqmJ1nls3JfO5CpcBs3OubPxsm3ea991WKi33Pv6fPqAqxNAeOA
eSOKOWrM3wQAPHVUs3RDB4B0S7QKx79fEzldXO+zGWe8L6VdVEWFlp84riGT/iild8p4kFvTqJ6l
3gR59e0Ndh1tXq4wc6lTrtMG8KDmJ96/F7vUkspdJP9DSuT5qKLDG13/CoqLyIYy6xqpwShpFR+e
anD2CK90Lc21MAiQJiBsg6QpHsESM4guN0AnKQrhSdH+DM0Dl7uRvwY5WjjsiPpRzQQ/A+JElrJ1
UDJjkNUiPh0kS7afRFKvPKiu05J4W5xbYG4JpCVzzqewIARP6HsievwgpHf86BbKH110ipMc7OS9
8mFApAk13Nv7YCF1cm796rJARSoTxRHW5V9BafYvyZfiTLv0s7eCOyJ5Y2zLm4hu6LNE1DU564Vr
GLMqgo4LmwQQMiZTLue51EpViSdPRno8drzqUV2DqM0H59y3IMRALh5GQJGpQHyEOcf11Ee1WgTF
KRg5kij3OjKiK1PInl3WBHN289bXmiCDiXzff3O/MZyX8kX8yLbhMcJbSdkmPpm+0/vsoT/xK/nI
q0T/X8bR74eZxBjZDENX9VWhjzGMn6QdfQ3N8KjuU5t7wGEIydrNwJ441tp8Ws6uvqQYSjrM1kAP
YA3NPg2R1uhebk8oG9XPRhD7CtDAQr7pCiIJBqmpbGW+gOvVVad8TjJzmNAitUZiffWyZw3N+/Ns
NGXfZBktp+IkEX80g13xnO6ELb3XvbUrbtUUM3HqxFNdBDHTidv5d3STHgI32IdPMVkjP1xaofPJ
myf3fExGArerwpCm4MXu/ynRf5K4txdocdOhtCOjCowACKIul0YElZMSXxCKU7+VQZVJuk/6ajyD
UvdZe1Bikq0UTa5eQ1goJDsheIdEJBJ3MrNQFW4aOockJ+kgpqR/qh/1AyLNnfQdHdac0sLuu7DF
rFQDevsg5NLylOyibUN8r3Ta1zWCxfmXMF7pwgizSqGqD+D5h5Fwkz5IHn8Q92tbbnEcQAdCChNv
SRS9LtcoAgBdTGhZnqbf/Yd0H35KFRFf/Y/bW+GnKZMZCa54FHWhh4eeYLYgLipJCph6UZ7St9Ac
dk+u4ww7gkjx3iev5qMXk9a7bXJh7mBRF3h4u7mey9z6YDhM2oCvy1P2FJREPDQutt0KcfnCKZpV
MPCSwWab++AuJy/IuaQsOK468cJdnBqEBzA9CFYujiUjKM8BPQ30Bg99yEsjoCzJhI6G9SkSNjHQ
YaA01AEkuD1b1/cfnktz9h7FQLyYWDS/khpVScsc2BCNouCYQsujaNPU/t+sMEPhWw498+CjRr3x
yIkFKYZxZRxXABBMEwZiwAeg9IEHEXORK4UexbUPE62wneQPnjMcVTRVFemoBzqS0WnMrjCNYMtJ
4NDa5PnKllicSBkqBNh7eBaxNRchURNFCrL6NHQQNIf0Zma21SisDXPZDDD1gBajlsriXJSw9ccx
ALymQuetAkpvs5jMvDOhxQKIpPjGJ7+66Re6ZqBwKawx3bAB2TzHQNnMjh0t2AASXu7IicsA7fOB
z6Bj5Sn8q6/G9ii+QBF6ZZjXW//SEBMyCYCwAf6u1Sew7pkZ+vg6iu4O9/amvKqKssOZv+LsLuQU
oVDDAiAIhYAuxKnvhs/gKweF9yb3gFJCTTCyqOtpPRmcynoUyTYkLVGsOfseINF+bPHX29+0tLzQ
lgIVy0ztf1WoDqdCyTIw8Z1qLQqfBIM3rGkK6xUXeVUy+Rk5EP24RMA2aLBeWZvGKdR1rkExQd8K
u+zJcngzd4SdhswTMKipp+5Q8xUt09isXNY/ALDLGwFre2ab8Z1t2fGAw8I2ODxe71CMNqlVbdRt
d6gdZISdYvNROJn1woNLJbWPf25P8E8zwy3z4uWipx2VhDYI2hMgmI7u0oOCFBHv0o2fEuTYHcUd
PM3sHRQxnsT9cJ9v16reVxgBdvbZY9RnQ89LmIFAN4vmU3sd6q2vvTWho73GsimEeOTVTlKSWnBz
bnKzBqpmFp//GSVQsxZ7kImqWgFRMM4q6hg8BKbKWZmB/zo9tYFbDF8KtEl6kOEXnsE7tydwIVRF
agCQbVxKYDBG3fNyApU+VsOoBXYkoGZE93Vgq9yO8+rX/M7Yr13mS+cBNx/ooJDumn3PpTHaCnxV
cnx74tuPTk6I0EfW7fEs+TSEJShcAHeD1jwmdoziSNaGOGlP6AlNt0NT5BswBVYm3xoGAQS+XLG3
EKwC+gX8DdBf6LURWMhdPSZob0+zFs8XhdzFR+XOOwLS9n17WD+1Bnafn5thN5mWajkXw8zoor12
qxyV38LOce4ES32oPH/vKr+IS8hTR542hh1/2Nzm8ZEn4a/HFniPIzVH8r0ydGk+W7e+aV7tM4fL
V/WkGC2+SR1Jou9iDdCyJz50DFQxUE1EJvExe0ZVi54mxWnfIF8AeiMgsjWr9EawzNV28yzFO+G7
ETa1+GlYokKqvT9a4Vr+66rSOZ/R8+lj7oYqq5u8qdP2JCa7uruTqAlahe/AyU3DMnvS7/A3yGmQ
2I7tyjXFJ+sxFVaO2g+a4dZ8MXtTHDqeE/2iPfWZOyYugOkF/wm8VlCZhscZj7WyNbLHrD+UdCJS
v0vpJuI/qZqaqUZQL8kyU+LeJt1M7rTKMlRrNJ464N0TW8aDWd72opP1YHz9ppuqBwMBETi3Sg5F
Yg+6CdV6ob0P6f3gP8Q1KKFrqA6C4KMnKZRmvpLMbfc6tSfVkTbR7ziIdnoATDMJhlUqnusMiqiB
Vhj/oKg2F9kv901t1B3o5tv69Pbr8AnQDEeaDfQsHzjyCZVilJ7n8jOy+xyoSAJQVM0/hYk/4z9y
ABXd32/tLU+2H6n3LNngRMTVfoSIA0BXI1LWf/30Xm7iDNw+hkunHdIk6PiVEZaClZDxlm1VZdmg
jQgLtU3K878jtb2TX+MPjfNUw8mr5qS3L3FcrW2d65OGsoA4dzSDQwPvocsZk4oo9ZG1a0690k2k
nspfcmy88XFwZ0QTv3Kul64EkJCCVR6lI6Rz2RKwFFdR3qozbldKd9l4qpXaorxsachMq2+xdMg6
UpdrucmlSOLCLHM8SqnkK3GGCxsHcM3QB7kk6THZBs+q1QO3JtmCKRJuw1sC0mzcpgYnTemF/7QY
Ak+Bcs6cYJ7xNVfyIL0WUZkD9+VJ5LcRMXRHjAOreR6PILkbJAAUbDwQDzJdiV5nX8n4BlTTRIjf
AD8EsVdmhbMxzuSKRxzDKXeFGJBaXMMMXaEmf0Z2ZoKZXy4skZMa/OZUCi7FUoKlpBNDtwuchNtS
s6AIf/vPzg36l9unZiFrgDk9s8wkJ1Qai0YWYnB4xDjVBnTUOMlfHfn9G/gGLKdgVrikAsvAzxoO
46o+yg6biTlEOcinNgwBjr2Ttx36OOFTgm0InwI8vPiG3ixQUjrjGp/nFWCQtcs8knvNrwKdw3TX
dgWoRmiqpgDIYLJXgIKXMjxIfFI4+WNiGQC+iCuF06s6A2OefRMYmR90BeiEkYKke+5euzeehlft
Xrsb3PbTeAjv1tJ2/88qI4ULuDUaRVgUchWInRoMODn+QLKX5IkeQ2fyDLP4HWLwIcmgGfEunY61
zQcks/x73b69zxYSlfM++/sLmKXmJSAKMhlLTSVbS03fheBY5iVg/oyJLxL/wJc23/9Zsbp0naFJ
BbXTudsOrGyXzlnneD+XaoRBwu9ho6KfFcr3v3hblpwo2KC9m38Qxr2Ox+VRTk9tDUSsaDbJynrP
/uHaf/z9EUws1tdKyocqJl9P294OBfjqPpIKs1Pp6+3xLnqqWZ0ZbwUdHNWMJSMYDLGgCtorpi+x
uOOrxrxtYF6lq6GcGWBcoSHRFqRNfHMa9tyb4il4CO2mZ3VlwhZvuR+V6X+Ng3GHwlTlmtQLzSn5
ln5zb8mX8azv5WN5yIuVAS3vy7MRMf5vGnM6RRJMTS0Rf0FCMLtLQ7MEXHjH74f/I+27diTHmWaf
SIC8uZVUprurjXr83Ahj5ShKIuWopz/B3n+/rWIJJcycvVgs0ItK0SWTmZERjwF4777cnkND/qQ6
iWAaQhkM6uHI1Crex9NBVgP+zf59C4rfL8AtfanvHQeMm/NHCO7wB+99/SmjUMnbyHis3jJnhlWp
OJvrGsKKAJ0geISzk3sIPgcPEBTCk+B3vS9ethTD19yOTGHh0kRchE2prGNJ0YVKTbz4+u4Rj+rc
ZQen/MDsD6xbjv28a1BZgowGAWhVhLN+tO2IUSuEZu/Q3LM6jWhFjw3dN1vURGtTcfFlyrIPE7OM
VODRYZdHs3tw0H0yvuTmF1pBGegp1fbdl/5xuSfl99uLf+WQDPTNAYQsaToQq6qNyMzPp35AOJWg
Hy0A0N+NcAm+DuKlS9nOmFJ09G/hxq/ztcBUSsJhrIAP5i6Vq6PIuI3CecuTXHvORJIGWjzbz7QH
Yofdi085ePDcUzPsLRA/B3EpDvrw6/aor7Ng+ATAAtD5JtnDAPa69MNN6+d5EfQ8GTy0HYcauCT1
r8Tsd3mj7w1Hi1wPb62nQtyR7s7L465+MbXfixBo3eqeA6jK/Mw0sO5Gg7axIFceTX4ZOpAkBQwu
IbUqvTj9wNA3yhOL5/Fonzrtd8/fT+Jz7wZHC9fl7Zm4ugukORek24jgEQa8nZizd3nf1BrYQSae
uFkFKYSHAIwwLt/Cnclr7cLDKFZMZbodvybCnXky1b+9fgz7HgzwYxdzHRkk/bWq9qV5pGkddcOR
Lh+gArDhVtcX/Gyc8gvPxqkPueNkaH9Ohi4qc3rwtH5XdhSSVOKOL01sFJFdteGCEmX15cvcnezq
a99/AKXMLs3jtLm3PR4G5Qt6z4yMHv9iEZCMxYbUwZyrxl+NSfXCLRcoYACCMGTHOeURGe/+3AiS
XWj6Algews/KS3rw/YL1XsqT0de+c16wY+Ut5ICa+ha1w3WWE8sNQRE81+XhAoT6crK5NeQgVjP6
ZNT7r26R7rL5cSmAUrYPZsYjsEnIziPrSOuYW6/j8GrN985wLF66hzJF91TdnxbyLjf3oEDKvxZR
uZvQD1unz2N314yHxgsn8H50UddtITZW94kMzSQAFNoKKoVKM0NxeQm8Pqk04wGcTzttGkORi9cC
zS12Y0e1/6Lx31JANecITb3veIeHvHiZCiCLIRJUkb35ecD7pG9jYusxdI439vJ1iIDpDaAt6KHJ
B5WYtwTW2V62hSi72pn6pJtiiJdUuJFO6CJPdyMLu3feT0A4RXx786xcExcmFX/ZG2XmuAwmoRtb
Pw7AG2nzqyWSEQ8V+m3a7BeUm1F1GBINjPo0Sq22Wusq4CCRccqGZPjd92iOd8PgtU5fxcs0sxBx
6rFwNhrSVhwh2BMgpoJ2EtmGqbwHZgsoVepMc4JszhLX7YR+kcysoHjpbcnXyihDGZz07siho/UY
XQZKVKw3AcsNscwJMFdxa0LQKsiipjsO2Qan3uqYzgzJv59tFGM0M9b2+pyM/cEjbdiX94PYYj26
ivERQJyPRompfM5xx3KMZqo+ZeX3Nv14e+td59EUA8reE6nhFmUGA44RGt5xHKJc7NEWgbInuHGX
p/HjuBHvXy8QeAykB9NNVMYxuMt5s82BVF6az0nTFM0hd9rqoZ90EfuLaIBMN7d4/q/vfJQ30ECD
hB16f6Gue2lvSZ0SkAw2J1nhHftnYmdhmvJdLYZ4qbDhs3KrC/x60QBgADbDhFmk79Qe7NEGTRWK
cXNC/ABp0wIt3xX1tqxcvyzAhPD2sIDsOpyWehEIArZIv3AwkWPn3TFS+3vgGMxo0tsqHljdHmdN
q46E4W3BBf09+oPYFbM3hhkEOHZgccpCtJiMe0D0sp1fzeRgZWwrySyn9/I84ishN2rJTJ6P5vzL
6S9Gpwg6kNYmQTuFQVBEOlCHxuTH/rQvgy0WgLWpP7emLDYPAu6YAnHv2DVxxp2jzekGcHRtQKaJ
1lM0tktVAWX/QmHUHia7EokFsFf6oXCwjR5d66NuvN4+m+Z1YAfvjINio5sfsYuqmlqRtHDsehBJ
3jb7nHzV2R4K7mHZR/Mze/EytDf4n3J/iqEyhGP7tShf6+xQBg9gOmjRezz+cL7Qwgt9yckxb4TS
1+4PPBxv1XQHmXCUES7XdYJKeCC6SSRdlZ0KB1CQoBNhl9Mt1va1JQUa3sfDEilZHOFLQ24zeOak
9SJZ/P4ps9nRrPMPt2d61QT6JzHNqCfA0KUJTwMdqj1hLLmR48lCDXAPd/qm2LYMxNWjILGwuJRk
I6wKDRONa3TMdUTSpJASSeEXDpln9DFzmj7KB198cgo+HqmWs6gWgu8gvlrf94zxqO5LM7496LUF
xPsMGvZ4seNgKs8GQqamZaUhEod7zw42DhnqZ9AbHW6bWXH3UpDXcMHGhcq2CukixMPecHWRFFP+
SsGKUS10x9g3scU2tnYuXagp4XKRRXQ1zl8c7pqdVS0JH8tfrApiin+FqBPF5hK873q+VZ65Dtvw
pj8zqJyAvjczy58yGBz6w2SUkdH+sOl7ogO4HZr+D2vc3Z7KldgUFlF9AqcKUPdw+pf7dAHBY10D
qJTU5b0xWLFp3KcuAaNZH2Z4Vmf2TzHYe7Fkz55e3nGabTyl1s4JmhFBqSgzR4iTL+1PpdFZ4LJc
EmAol4hZWXsAxe+WGMF1wh4Xmwe8GRxf4OFFpRxHwXKt7goPyQuvOhptPIqYFaHZx2nthuU7yzug
aRksXIdWCw7t0MXWYj6A2YejNFtUXyf3WNbdPeutdxvzfx0448PQlwMqT/Ch4yRfjr82ec+ogw+b
tWcXMBbTinJtZ3bPxger3RfO12krx7t2SDERABQBmo3OJ+VdadoolVe2teD0ZDsttfbAVNxRsvUC
WTuksiMXJJoW+PPVopcJXdaZ6MuSzPNI0Fxegr3C71jo5iBQmvKft+dxJSJD8A0uJ2SosJFVcb0+
b6tg7jM9MZpePzRF9cEnmhPpmdWfalrWh5oZ3m60563GlZUTC8NgEIVkMrKxaiwCuLNvC57D8Dvz
nr2fDuYULfS+/20MX24PcWXdLiwpcUit15bRlhhiUNO7zgHlB6glc+G93DazNiAUOyQRmuynVB2C
XZMl6GkjEv+RRDgj3cfXxomsPGr08LaltTU7t6TcFoKC+CZtYIlV+8D9BRhhxPSkQv+27r/n4/62
tbVxATWETQ/g+TWzWpa3+lQGTCSeTnZengGIZcSWHwsfitb6K21RIE3f37a5NkI8SiQUE5Q4V11T
kI0HJW9tYoToSLATgZZuMMdREFTux3IDrLdlS0mYkcz3UxLg7tUj/akBjh80FeZDs2FlzZGiVQBY
alMHlQI4gi79ld03Xu13tkhEAADi0Dw3E42dudynpXtXkVOp7RgQKNOLU0wHuvQfNWQc0p+B+6Q7
oLqPWCL8n8Py4/ZErzibi6+Sfz97OM+aMWlagTBoztDx7I93ZgliHPCDVSAOvm1qdZ7PJkA5hqmP
QwgtT5Fkpk1CTlH1MTMIR+Ilgp1bTljiLUXclTAEJVeI16M9Hk5GjXcEzaqSLAU8dq8naXZoU30X
5Hcj+Q7d8NujW3MykmgRYha4GdAbezmRqbFUI7OaJQG4bjhOqS/2mo2nYGkt3d1tUytlBcBnMSap
vCrdp7JjG+HCby7tklTkHTM/1tUv4v3on/0yLpannn0k2ifaPvR1DEwlmOzKw237a0NF4AGkIvpj
gctQ7kHd1/iUE4FZtefqUFP+A2qp2W7hUC+4bWnN9bxph+GK8HEfKrvTBHVfIAzcuNMc1a/Wu0Y8
Ww+LWYDgYJ/lWxt0dVxSqez/rCkblM1Lm2mNuyROh9rjCJCwX+y6Idt4s17D7mQ2Ahc7WirwokQH
x+VW6QUC9MzWlsQeY6i760i3t0kQfKGsDWsOoFe7K53jqLFoKn8yHqfIjlQvqRWW1X3H7zqzDMH9
T9rIXJ6c+X3R+mE1eY8u3XiUrB1YZF+BSEPrKjpAlHVO586efSddEiC29dBi1ssA6vlorJgRBXkx
xhxk2FHj93+RJUKPATI2yItCNUVN+3aCt9wDd17ifYbagW3y2M8AEb+ruzmuP93eYiuLjigLJW/E
ksCiq72DFTqdBB5/epKDSHBn5LURtn1T7NhA2uNtU2/ZCOXNiTIX1LnxKELSzZUTfuZsyzKYJteb
jMT3svcu0eu4SRE5k9kwo0UwiAmCazyemYZG/sUFQ6WzGPuB6fUxgyN7ZcVMIYJdsHAZ3OrBR/S7
98Zx2ltFkYWMBMNjado09onBIODQ+DvKBkhJLW5qfLbGedgh22ztgIWoX4jQ89c5z3wozo5NTNDv
teGlVm4WcFvIBy1STii8Kbu8HfquzAdqJc1wqnv2WIsXn6Nk4Psb23TNHZ5bUv1RnRdNt4zESmpv
D/wCAKQLIiG2y2lzNIonj4AZDEpxVR42drYvv4r0YaAi9Gbty+0FtrF+yvpKFlq8CXUoe6MedLm+
A2p/LAjwIbpBY24jwb4FiLvGbeFYnJuQ2/lsC/VavcwBraykch7c5sljaDBALDEN5sGbTzN/8oAE
RFKViFPvisgEO1G5s4D6KV//Zqx4DuFGx6Wn9lQZFa9473ZW4ujaydLGCFrjW088+YS+ns//bChb
qGSDbvR9ayUiolZM3EMdNSTyDuy+Yrsujcnn/68xqRvJHNFeRWqMqUDq3QEyCxDs2xau8TXABqEl
BUcCdD1oRVOGZM2sXXyq2Qmf72b3N7c/9aEtfg2QfvnRmTttf9vetXeDObSMofwivY6uXKC8NxeW
g6Avwc7cF/R5ro864RtGrrc9FF11qFu5cJEovCqhD+TtuFuBxTOZcrSuC9qDlRtVpY1jLmfmcjOA
egDOU9aS8C9XybdovPayRnOdpN+7HWjkl5MWaUXCnM8fjHILH7kyb2irRA8IOrCR7fSUUIBUY8ar
InMSt6tPHaBjWkyt8Y9RtVCr85A8kkLYuOXU/cZmT58sj2NIacv2EKlm0M3owQILWaATnfNi59qL
v++qyThOrQeqt8HLnzyrbw6dmTXHyanKjbWUA1NnGV13SCjh0seVqFxRbCnBTDS2TsJ3vvdZ08PO
/jEBbqYdbm9MufEu7aC/DjvDRQ4NVHpXLFL94oKSnBvJkseOboXND3feO2KrxeF6HW0gxPHmkvoD
6K1RhpNL+iNRuwZekB05gE4NEpLMCnbIp7Hj7RGtPPCkLXmuLdQBAbXBkM9cc4ArVHe4YyTG8qng
wSdrLncmSuuVHk98N3pFNHg8RMti7y+AXR0K1zxWdtg0d4UGgNZ7ZscV8Dfjz9vfdcVugcIX2nix
keVMI4xWfEDngva9QO0qmUCi1YMJdJhe2u4z75bvY29EHXKWZARZbaZHVvlcNgUKf8+s+9To0/sO
SBGXmj+txd94eF4fZ+ChbEwUvCEy/arTMMZpYiA6NBNDu/fqJpxEA3mryGf5vlk+zlrYig3vvhIn
SJOwJjedvEYvF2ieMmqU+EtSv4qxBlg/jcuGlGGmV5HWI27QSz8cn7ogdCvrOZ92ulNG6ejdZWzY
OGZvyaDL/Q9aI/ADy6YvcBOr+9/vmmqcRG4nE0uDnelV9b5Ljfk4io4njd3qYdtoKdBi9himfuMe
NSC20Yc6jb83tof0zldfguNuSL02AFeVx2TFeO1mWmEnnjGHTr7ztC89OrC5X4YGGITJUx/pDx2E
iL3dbcvXOwBTcGZYiZb0vvIsbmMKqqAFp6Ro0PFS4yUb1cG9Vr3wfOPdtZKxBy8zqh6mIyW7dTWV
nfqaARAUc5P81OTvBzGBAPygJSVSkNoU0p6GzhTywNrr7QbkYsU3wDTcHQQfZEezioaurDrVsnFw
E8srwqK2wsD+OqUAscA56DlUjAloJves3Vk8zH7ATTRs10IpNW2Pwn4syrssI7vAnze+69rby8+C
swdzCgTfVHyG6Rc9Le3JTTTHPFr8rs1Aib0YMW2cffrnIFjDsQzIUaAV38ZWU3ltx9ywJ8sRXjKg
BbY7MfCkymxiKfZl+U4A//vMpsfGvstL8eAZW8Hk9Y3jWIDZ6MicYP2v0rPDRFEiCUYv6a3dBJpL
N303QoFueEfGn6R79T7OoMumc3lYZB/YJyC3xLzRPi9vG+WoXXyCEijp6MNmczF5idtGhrY3q4/A
niJ5+uj3DyU4wm+fr+u773LAysG2fGOhmrZ4CZ6/bjS1kGzyWgEsid9sPdivQb1YWhSIEAciykTi
VgnOJtoveV/bXjLnaKpsP+YovbkPxgIst930d8hOlABeeDFJH6vh5fY4Vxf2zLYyq9D2KcFOa3lJ
4B2K9qVJXzOowG84j7cTqqwdkB0WjglIE9HZLWf77HYHhMGhnFjlq63p2CEdSe0izrx0BA8C5WUX
B6WBQnLfWcB0FD34eh87bsyfijZru7BEJ3R6nHVefOsgWPNJCwKoyqDIQp/Kegabw9gIaBUF+J+z
mOoEfRljkdP02Fel7kftQhYfYhnA8sZjNnm/0JpctBHYeps6KmaDffCdqf5s50L71iwyG4BTsHiH
0qpxuzvT4rn3IAzRhr1tt0gTGgUwgZFGbfmjEJyPpqon3/qFQ5sIjB8gK7VSyCQRBiCSm1fzp0kf
0immhTuiTdMy6oiWFrp1mr7zaFS5dfO59OYBLzKn0V5q0HmBIwwFUicS0BH0X2aG2P0XKMotbIJp
RgYDCHDxndUTp+Fcpw59WuDrPg18ICCRR9vGqTII6aKWpXUM5rEJ9IKDT2ZQZPXaadGtDOJRyLDx
2MXcVPHkLNN31815HfF6RPFlMM0mOGiLY2ff6qCFx9EHp+n2RWODX1PUzWh9ENwmJ5ECobaR61dO
HtA/qA7iYv9XeFJ5PXizLWjeQN/SIiiXFpqbDAUdQ3/YuLuVG/QfO5L73IfwDUD+ih1wzqTLArHY
U1OnwUMpAj+y6tmJu6ouwHAysQMLuH/XmF2sGewPWcX+zzpUDvCGkRVR5cxXoq7SrPPK03gKvqPa
e/tUK77y7dchEYEnMqI1mTC7PG9lblapVS/liRCxY15/Vzh9NKG4VbfvTX5o3D9DEF7ZU7xlMGd+
52mw52GP2lqFzr8m3GwTUi7cKytKzNO03KCaYaBZ3Z2xQsHjwoNnt+/vx6A9ltWGZ5S/duaz/rGG
l4iN7Dloi9USueREEpDXKE/MXvSoqbM5smZjiW+vlJrT+McM2FLwYgSsD7DSy6Vqm6bu0fZbnjqn
2dv6UQN00IyYPx0W5KQFITG60GNebiU3FMd/ZVf+/cwlt21uaZaLJXPrp2A89DXfB+3L0G4NcHUa
z8anHDOHVIbZdFIMeA7Fu2nj3bjmLNB48L/ZkwfhbBRagMtzlLNncuQptW96pgP/t8Wps2oFAEip
GgU5HF05TlPrlN3saDisQXuYTB66tY0w58/iyX9W5MyKeogCJ0ePVYZuTuOjm7ZRb8JNE33XiF/c
+nB7260epcBHvQbJE2BYpXM8nzedw82CWfiEJLQTWg4IBq2q0GOTZeUBmuQgj2+rLeWEtWkEAaZ0
uKBOwMv10mhGUwPbrKhOhv2rhz44cufopkhuj2zVCLj/kLZD2/NVL2GK4datT6vTbBtPo6M/Zb3z
NIPW4LaZtQmEVh9k6ACcxkNUWayxrkdhVl118sS+Yt88+0SzGOSRcbXV87U+oP8sKV5vGtEQopmQ
lMa+uwNVHl6Tt4eyagBQPqkrhAhfvYqyyZqHtoeBTq93/nzQBbpuso3NveZuUI76nxHlCLkEFC36
0FSnFp0y1a7J7j16WLaSgqtDwZWK7KN8rOrKqlgALC+VPmHx2U7vEB3SKMdtfnu+1oaCIF02XuH1
BzTr5TauliYFw7RTnVi+s9FqmUYBnuHm7rYV9dX75g7OzShHVEeAxT2rICedocEcSaYpYovxxRAN
ap5L6qYQO69JjAxVvpvTAT1mvYeWe1sbQr2HGmMj2sjyBD3gjarteuaCeKOYs3i0ljFy5hFac8Ja
3t/+6rUFOPto9ZXKjLYFUhNzM40noztYy85wN+7ltdhGQtId7FU8h68KwGNZZiPrUcR1H4bhQ2cX
zyYfQzxOIZf5a7LYxkKsDgk4xQBPF+Qo1Y6PTs+aZjCm8lQHfRmPvaM/WAzEMwErncPt2Vu7K6XM
3L+mlCVnzC7nshzKE995uy3+u/VxABYHBI0PRi/lwl/INBhMzhtBrzzqAVHeLlEwbbjf1cOBEs2/
VpTrnlkiW4gNK9xELbVq7x1BomD4BnKWd7cna3U82AbovMClgnvs8hhygPVbAVqNU198c7xkyZKJ
/M1gAN6StRk0KKiwFJcMnSA9QkB0/4rJDr0F7c1Bshk+rz1FpKrgv3YUt2UHvNLMBbFYPVg7p0WP
oYauNU1EHCw7EGKLAgPUmPnGBK6GnkCJA9PsASdy1WAkUKKB1CCCJ+G0UU6ekVM+gLJrHifoXxRR
nv4wMy/yOTpfby/d6j7HuwT4RYAGkMC9XLq2McvZmhAIkLKMuvR30Gx1T6xujjML8u9n8Q2yWDbL
OR53c/phmu+RHA6n4ePtUaw6IlnARTOm41oqn2ReuO7klnjC+fSgF1GKRl9jF/B9CQG1LdTQWrjx
Viz+P1vKjPFprAC0gK2qBV64Ad+g/QxIlmezvelsAYdWl0emNYHHRMVDzUfl7lKg8QQhlJ/pOphL
6UvTkI1snqrk+Xa94adlFx2iNZQyLlfIm2WfICurE+qEgc9D5PJ4cb+f/W+aueubj/Y7EN3p5BP6
y0tI/3ErBMPWPMftVIWVSfe313JtfiUrKKBnshlGfTAPWr+ImdTVadTpjtaJCViHAF+eXwM9FWwE
EGubEy30UIOS3e1IFl0OvUmR4i10xI7krtHrsAsea6iU3B7QmkuRB1sqaYO7V329CiNo0xkaHqeh
1+7LsgY9DNm1TA+r0WAYFgj76z5sHG2rU3xt8wDEARQHIK/oqlECvd6teqPTkb7RJ/qOYs2mubq7
PbbVxTozobjLarDdQQOz6AnJPdez3xnOY2mxPe2GaPasjcXaMqacvFq212qOI9NR+2qCYiOYdlix
z+z5NNr+hrE1l3I+eYrb0obZgOo2jFWteHbIEruFHZKp3nnpEyd0R8zNMHN1M1rog0AoJVmilJij
ll2mZsurU82R5wgpsntDxMHjCsH33AQW0qUMJON+TUF3OhjoAi8NDvVX0Zjf7br3urDIO0BQEYYO
P2rm8ZdaVEW5cyZR7GXqFRJHbPqVBQyQEI+n+vt89oo0dIcqfRmI4ac43Eg6PmoVmTdCxfWxBXjV
oGwEOkUl5DH8uaoGKL8B74f8kBFm/RHsLBsnbdUIeq2A6MQ/6JK8PM1phtqvQDrvpKVVaC4H9DCG
uv3t9pZfPVUoAL2JhMN3qrtQIxQvjgqPwAlaQwXoWXfNDDD+bStyPtSUF/w9ZstHXwzUBi+HUvrL
wHxoK53QMDFMaFIBiO5+E8azOhbgij0P4FsdF8CllXzmlHse3B/YCoNoeH97DKvLIXttUKIBL6gK
Cyl98NdzH7/uBB+q8snLWdjnH2/bWB3BmQ3Fges2dKhpgRczh4DnXdpQLewKn8e3rah8W/9ckXjL
SrATivxqanDptRQgRvlmXvaChJ/9RxGOGYCrR+ToSfXqHPW6jPTh4Hy4bXnN5wGWhjIjHjxgrVNW
aBZgMnCJiwuqqMWOZwN4JjwKbfZxaR60ST+ZDt2SoF9bt3Ob8u9nEZsx6LTkvY29R6c9xA4eQQWy
42zemNT1oUHozUFaHJUG1SUUnLNp8qpTblsxdJTjrrRjU6cvwaCHNduoZahIhbclBFLNwXWIzX4F
hYKO/Wi32Yi9DknZ8SmHENE9o2AzuR/cQ//5GLy/vXJrs4hMMirFsusMQsqXs+jNFLXuHkmDrnkh
romUKKgpymZ328raJEIlFNg4wMoRLylW2sKiTj1qWCtHxOi9Fhzcc8HDqNentqF/4V9lxxiIhIE8
QLHkckioyOEpuVjQui/B9dcdesiND1sNCKsjOjOiRC2a66bItpgIl5o5KkcAP4v9Ys1RmvqxNSS3
p291kWzAwwDQlgdb2YONoOXY5diDo87CZkpkSW/cQidsGZEjPjtPZRNUk05hpEL5rlzSA/rXARYr
Ns7TlhnlFR5YBGVMDce2H8I5P1Ta45aU55YF5VIa60XwjMmUEgBF7QhGe0j6Ft4GnFC6NPXqg0TT
v2uiJq5E5syZ1WG6fIdHIyj12PIXNTIZYCFphSoCvM/lgjhT6jSpJw9N6YZe8L0sq5iCOO0v9pYL
hQPZlSjZVi+tGLTrA0vDOBz9N2WPWTGApuCvjuSZEWVJ2oIMqU/86lRwsJI4QKeDdXyrHLIWjKBt
5d+R2Eq1oGqLqculp/aN++4bSR8MstuCXqza8MB1JIn0pYzU5WyVgCH4vE4R/OafrOE3tQ5Tfurs
jZXfsqJ4MEP4RY7eUzhl45HG6FRHOP0yjhteZd0KeuMk87rstL0cCxvxgjXLkpy4Q49mfl/1AQRU
D0Hz7fYOk4t7dVIgsf2vHWUfZ34B6YoWPXfAOARmEOktxxNFhD6k9ArrOxn1aDPg2hqbEmM3Ayrd
fVUjF/61DD4MTx54SMB+cntgKsTt7bJGQh9BAWBuElh7OYOA4OC6xFyc6PKy+OZxtkAOzO9IH1k9
3it6yO1f7fK+WwA9s+zdbetrbg6Ny7i3gdCWlHeXxu2F4pUezIAjQBgZ9LHs0Ss+3jaxmvCTPcMm
Ui4g/VC7KN1KN3hQourX2mkemTo52IV48kZwyJBXSzwP4BmlwHQ6/A+7oeTUmigtIR8g/wMB7eXo
IO1ioUsGzm9pvmjAq3ahQ+57PUJ5+/ftQa5sFUheGsjLwRTarpTtuYD4Qsxzh5ZQIK+R+rOHbk+q
I93KyK3bwUh8SNHanqoA2y1aW3YGIyff1j7MNv82Tt4dFdl9g+foxs5c2RsY03+25Lec3eWZ3nQQ
ve3JyevvnWKHUeXjho9aCYAuTCgLZHaVIxoPwxk7XIB1AfY90ypfGKkS0OkcA4jV3F6nlQsXAHbQ
nduy7gisyuWYasvqeGNjL+r5pwWQWX+rrLnipy4MKCMiPuHW3CNuXDQEjLvOFIesvvNfsibfu4wf
/pRv+589LqkeoH+DeoFKVtyy3jEI5KxOU+b+0kznBbLhG+H96qaTqgNouAOdlhqlzMHiabPAmPoh
oj/b/iELjlm7EdKtrgxgemB+giAX8EOXKzNzPYWgBhw8RcPL6Dv7fP7zYAtX1H8W5Bec7edFz4K0
KwjOTu6GqN2gg+NvTsyZBXmiziwgN2/VYoEF10w6wHcI+4li6l8YQVUIhDM2SlDYxpdGnNIzmozg
vqi9h/b7ENylG3fC2kqcG1BG4U6tsCsKA1YTooN1qjbO4NoRQV0LXTqoPOngMbwcgM700UaZGAPQ
xza0nQyNlMGRmF7ogc7VnhJD6O8cMz/ePvpru/jcrHIyZ9GTibaUnPL0Uee/NBv5b7RlZltlprX7
Du/G/8an3KkzUlCla2J8JfGLU0pNLer7icRg8nohzjMRxrMogq90sl0U09Mt+nL580qkdGFeCZMz
Yxxss4V5lj4v5D2aNiBDMYAuSDhNxNONXMP6rKKggIwNyjZvHFxnW74YeU5aC9YggpMDZGtC553c
U2eLtnPVjmlJC2/60squx0vZyO0AqweMxTLcO809JfeQArm9R+TWvpo7kHEBwvOWqFGWTvPskmUL
rnGYSKcEI9ksVW+ZUJaH5B4H8xhM2PaA+6fyPgHh/ezTrbbT9Qn731BUksrKC9Ah7eNqraiEvkBP
Zen2wV85IzT5IeLBOxbpaOUstwARdmwkp97/4Gd+DHc0td2Gw1h1SDIjCNwsWrDf5HvO9pghNJZq
PabM0jQa1x2KIVrp/CH/1dtFitsNUbCHE4pU3eVQRE/NxmhhhRtujMUH3X1ngFd7jE1jY5utDQhX
EWo44NWVauyXpgC2pl7dG+QUtA30bzyiR8h/i41pW9tpktoCdqCBcgVL0hbTGQHlhh8qgMK20i+S
hYEE+lbVe22n4fWCY4laBwDcys3djr3fOMTCjgbe51BNoW9FhbfxzlwdDFLDb9UIGWZfThkxGtZn
pomTiTBk/AgyMp9vuLK1YBTcdf+aULkThEXcvDexKjXEdFl5FOOjmx0M3YPk0FYuc20HWBJ5gX46
9Jfo6nCsouoWZ6xPvMv2eHjJtPNtV7ZqAXlSrL0JXJivPCuJqeHNnCMWsbQq1EAvSP8CXId+0P8s
KE//uh1nx3p7HvNvvKrv6fBbJx8yj2xc3KsX6rkh5XGVZ14BjgQMBWDHNLtHx6mVOB+QZxbj3ga3
2fQXEda5PWVDl4MVTEyGcXLqJI6DgaZg4+WzdmjASYl+A1Ci4YQqy+NXgxgqF48rM7UOGnPDikNk
pP+aNluEOquWQMsBtD/OJ5ooL09OVzfMGwy4aEv/2HQvAbIKhYUaWL0lFLN2RG1AK/C6soAlUyFr
edCnYE+Z396LvLDusBmqzWttbVufG1EODrxA1ZY9nFrmOsga3IPQ4C9WHxzLhqyr4sXjyWGe3Tal
PaTjMMLCVHP0BgEg4vzSnY23yOpcnRlR7k0rMzTXrDFXdlHHwfBbHlAwjcS3fcCWFSXknewxq3gB
Ky1FlyAZfS+a/Q56aaA12bhs5LyrkROo6OA9A3QlIulyOWudsCkYOOGfx8/ub/KOLlV41KDPwT5t
FZvW3DSot0FRAvgT3qTK+hAdkgx0KetTwECxvFA2/eQZ+HTyXNcSQem30R22aKRXzxD2NDR5gFtH
E9Tl6IxsgnY5qWpcpSlKn3PEKh5adIzd6dftJVuz5LjI1BtAmSKeUpas0HKtayipT4Zz4i2N2zwB
OXCosY3muLWtAWiXpA2AtAY00S9HNE+sHYOM1qdhl3bRd7bF8LL1+8qMtXTUfFZjHLr3MDQnwK6z
8eX2VK1tufMhKGcIfVozbSFLK3M58/RQfWumB2B0o8H6hdIAuifvb9tbcz0gCgBgEupE0I9X7jsD
JSEKVscaZ1aAoMcOh7/A9iEalKlSIGMQiSiXgskZnzMI852qLkWXX7ej7ufiCwNtsddEdbUlVLd6
sQL4IyE4QPrD411ugnpB5NnWDeyl/IXXedKgRJDp6GwtXS2cyfeM/p6KvZEuG0u3tsvPDStTycbU
NGoOwzxn6PiDDHYx7tM6IVvA4LVtCD5CmdyWjK8qvU9fOA4VAba5Nhy85j4dDn9T8pSUh/8z8f9I
+87eyHFm618kQDl8pUJnh7Y9M/YXYpIlKuf06++R931nu2ndJnYuFtgFngdwdVHFIllV5xwu0jO5
nMcGeKrjx2Ixd+r2ffh+O/REbnChDs6eOBxB/H2E9MoQ+yk7WePm/2aCSzxmGlGnBj3uslLASWCl
9EKwgda9WKZjUClfOLWuw00zYhB21W12VLVwDvAMg1yeZr0bkxL6t51ZSw14J6JcgJMCrU/ulhCH
eankPSzZYwtOiErp8ZAzMFHs1KMMWZWwPXXUrLZz1Spvc6+KGvurnv5rnx8HKlMophiQWj+a8hu+
F01e/u572SATxPZF0uD3bhtK6dLHxBayS9cuoLY8u7oIGrC6Ty+McPtUsgccwZadHVk4bMJw9Ib+
kdnqQzn8xX0Is1l/vOGu+Cl1ZHPKDGQiEIYCgYbKi9UIrtxrFwfwvGL+G3QiuAzzNhIQFVUGzY5a
JIPX+tTYNcllifiCW9daAQ5nxNIOlfEs/lQSyyHR0kjahy+SSqD+GT3Zz310Ep5Iax5dWuIOcaM1
m9zudZyAUH2I8hdavetpH7QNJWUveoUt35q/4VmLNKCBwXPwvHK7d8DEN1SaYCx5L0BQB6jFQfMe
7M6dKEnfTKHK59oeurTHOddnrGdKjJDQ5u5o9eYIAa7CtXOTmG3kT4APYKJ43AzOb/CaBdGg7tvO
+Oaoo1slpiBzrS40KhwLAyTkcnndK5n2YGuDMtOxk/dDpAVdQ10rP7TGEx303e3ctWILD4MFr7RQ
3H8auoQgxWQDucqOUumY99Ukm0QLofkgDQBkWU1WQHOtSAUJkxfDWKpf2jISv1wDQCvDc/sYmdUy
qFewI8AtLv0CMhFwhY8OqdT7qax8R2MPSnxKpR7kg2/jgIqy8lUpOr+N3rVcRLWzknbwY5ZCr2yB
JpwfvjIHR+qMvmRH1WmDPDAaUH+AfKkqBE+9dTtLNQlHBI5w7v6TG0Yk52rHgNeIqwCom4boOht9
4LGGLWBulSAzLCHLbSGIpsnLP7jgA610fQBKIGFd5JuwyB2Q6nNCc68bjf8oTPDPp7ywwiVtKIsy
S4thRQPyOa+DiAW5mQqidGV3ot6HyiKml4B65Js4oDZrIr0e2BGM7htLfchKaUfZ33yfCyPLVrl4
ipdZjue93aOJAmxo/Ey13+CD1ATHwmoQLIuG1z7KMXx1OQE9Y6lY8KRXtX0i+7/nCZRWiaC4+PE6
+PTtL8xw6ZNNxqTOdGTHMIncRNkn5j3TpU1pTO7Q6k8gtCNq+KjkL5O8cxrTdZrRo1Xj6epdi8d0
7Tvj0Yq/g3HEsre1tsVePkpJsysGUMsq98YO07N+V0o+bU626Oa2lpMwSAoIn4ZBEZtHP/bqUBWR
orEjyNhq6VDtktf+d/kXU2TY9X+s8CXLDHLRfavDCq6guNu5CajWulYXVCpWfUGdAtOdgMLIfJl3
zBR0mRcrueZSNHjm2Q0faAv2oOf/nshxXGCKGjVijF8sgXcRvcpoSV3boQVoYJz6IbXDX3XLVG+m
mbQxwgkV7BLHyG2ba9vy0ia3Y+ZIGtKmg3M4Mlwz+z4qe9YJzoq1DQM0PSBUqFsagPpc+2W0I7hi
UhYf0fwB/depsX4U1iYMbnuiryVL4JVwAqAOh0Ip54oSp6UaZjBT+fqmP0pbcC3kHt2BLsgF2zo4
4IhFFFK4KcmCKEj815evtavtX3rf2IYPtduoZNhZG5DdkNpNdon3JSe5G2/SXf9b8FvhMb+3L38q
V2Ltpy6izIriI8txF2p+RNrmtoG1ITHt0gL3oJHGvklVisXQzGSDflxgjuDTlJ9TtfJHcJPZ8b42
FnJqywInnwjgzlPYfhwpF+Y/UOMXoUyHJMz1Dg6q4HcGHVo3k+YN45dQnrjvv9Nv7ffxDrLy0SNK
frc9X48CEBJjdGyFDRJ6Rb0cpwU4Xiqo/KZpXnqRpRiCbcMTLv7jIKbzbRxlAKI43Jlp0rzCgV2D
XEwKjPiNDsy3zHhbdiQBtxEj0FshaAjmk9eO6VkftuhBmpD+AsIzBMHTJGx6rGUpVBX+/CBukzkZ
ZDbDEIhmC+r2NXAPkKgaVcvVKWpPo+AwX3d/oa7ATgPtrMmlKiOKMhnEzwivZnJLmnizGpGEfotA
U96dtFP+Y1QLovWB2sfBeFLO8hSEykOBig3UFm9/8VXPL34Lt++rGGpqBfijjlAgt+afgwTup2Jb
mKRMRN3rNawLUI8GRnZQ1V2ugdepLIX4g2MMQNlT+TEHk2QbtSRRTlK1p5MV0JAR2nqWA+1pf1xo
/aAyMfSCSuzq1fvyR/CxVzJ0AxRAyvGCHw49spY7N6eQsIKEz+27M3rKW0wmAB6em2cR9m/twLg0
zsVZhPkXPdMA/p/CzBvNN7SsXKGG1ZKdPuVHVM8X6lwsMn9ZdFg9VeMMD+tdiouvqu6bfD9kP2Tt
2PffMdrxFycUcCiYNQV/Mtg/lqRyka6MucwdyGVi87T7iqEzialPVqDuI5pMWKugQoRRg6oRirZ4
FmjXlsK4pBJG8OJjnvRuHp0rxXKXbh4F1ZvTA8SBLI1H4vn2FlkD+ICKHmQzC1M7Cptc3GZaEltZ
BLjrWDpBNafunAa0/jXURDkmsXNy5hcw2+1jwVWZ5wz8J03iJoPBZ9zT0A25dleRo1JLBzU+OurP
WB3RSCx8w2BkKA55FHp1pGOWayIt5GjTeSYma7Z4YwkqEWv3D0TRnx/BJauR5ixuDBAIyNZXTNy5
A2gKAPncxf+R7fTDW4QQxtQwKargG197q42ZYUNPM4G3nt0G8/c2JWHvsp829qLgfbB2zqGlACgI
5uIck+/7KKOZSRAQwFOHGb8hLDdAGSu2BKl1+cH8PrSANQfIDkUM4NCuHWqSYc5wpiBsDB/ymlHl
a9+L6NiBUlDUDF7L4pemuLyCATj0aUuYGtzii3JMn0pMjZK/2AaXRrjdpxfRnCQDjFiq99YNkDgm
vRvPRAUHMMbRHm+bW109aFzJoF5SoR7NWbPiwo7tENaoJe8mfWk/E6iijgoYOsD42wjCfC0zWw6G
RNC0x1bnX0MWiO2XGSEkzUFjbl7Rk5Om77SmosN/7VNB2wRaxuiqIj9zUQEl49BJZPCNtFq9NRQI
nGSHud1Ai1yJDhAlCKucMPNOdb5AX6geglQ2t03vRvNzqIhmlta2gQ1OUgwb4z8Qq7mO0LEY5Brs
V+A808pkZ1tt7LOwUQSbbe08wibDBC2YnIG64DJIXszaVI56fJx7uolSyc8ZxvWjxoPAPGnzfVP1
j7FVCg76tQ8KsI8KxgfcK/Cva99AhQPwB5ogx6i3XbA9WJCZFR61awt4aYQ7+hSl0JUBM/THuX4s
5y96NAs2nboWLpcWuE9EZxRsjAKLFzn3hdl5FEB9Iyv2MkglcmsmWbg8q7NO2kfZfZycJNxYE4PE
VbJopw+AuOkEr3x/SBnGOK27ePDDdA50bdMoJFfqbasGFhPh5UW/mvvkyVRLAE8vnzw5TgU0320I
bryx1AWltWCF1r8zBNrBJ4pRdnWJvovbB0gijKRwcEiCCQDzSoxIKCmmSnA7G61+aAzLo2uCWwAA
DddWoBGh9gmFlai2MWjOXPBv37aw6seFBe5DS40yj2OLJSsUDKoOpmuDhDsXjSetW7EwA4c67KIK
ee1HF+pp1jXYFdZoeT1aP0sNa5w2t31Zy90QCPhjhfMlY7SKQD4ArqP5pFLDc4bfaPr1dYrLKMh7
w/+m0f1xc4BCPNS+MBGDKj4XbcUwjXrmgCuE5Xeo52VjcurAsolJvfBvgg1jVShfq0AUGpxjrKZJ
3tDxHyrKCTcGZ3hRFRGz6/J7+YsDwAZ/rHD+wNUZUngzgq0r/bSDXiLEY6RwPzei9/5aal5KjNCX
AE4ZM7/X4WCZSd1aFB8qNRnSSeFWhmuk3wDVKPXEV3ofFdLbobGaGS4sLqFzsV1ZboVSxLCRmqL3
qKoGk1OFxO7DbdFGX2sqarWshqKBybJFTAPoJ/6LFUlWJTM8TPLaAXq5Nraj2ezyHLoNVRoyb0A8
QWAqFj1Wlj/86SNeGOY+YgQmzJHlOOfNBWLenVT9N4BWfxOP0LjVMUK38BSq3GpiaI7OFGy51NE2
mAhNUEVpTMFNbPWTgTkMPVxkP5OHwIQUpNGsRc5AA5R0Wrwbvzo9iLz1YuMkneDSzGtQLJsZIhxo
1yyEGAu++dolPad900rIg3bJSKTMW/BVOnhp9eiIQ+y1cKOTvM+I36XpxjJ9qzrfDtCVzbeol0PH
Fw0x6E1zj70o1CTFSNMEtSmU38GI/62KQLNdDJZLw0JwSVk1hmIrEFgoWss2d3hZXT2miQTKl0Ge
cuiapb1btJkGtXmW+LiQioibVu3ZGE9eSD/QLed3Q2IbgzG0oEAYNQBce2WfTY0rQ+NaZdHP2wu5
sgEwaQ0ZAWj44NzkK8pZZauljM2HdjnQA2E6oqwEcLynlzQWBI3IFJdUmqmIIwnUOUeFogLAOqKM
MakhznHbo7XCLCITuWSh1AXzLLenh5CVE9oLwNaaZ6hUuIWXPCc7mdD74li6fWDsJbfYSbvbZlf2
35VVLknjWhBLmbzcpNzItchva5N4ty0se4rLVVCOQtNkoblDh5GzIKVQe+ks4DTroQf9jAxFpWh4
vW1j5ajBkQZ0sO7gneXwr+EI2jJWaQA5qVfRCBle6yCHiT8XEPRQ/IJlr4uamPR+2+haYGAyRAfl
AxDz6DtfJ5NpSOOi0GzcQ4HLSuq3FHV8SfR9Vo4YNLeAQEOVBoAJfhg3M2srbvGAOrZh4yaOGsjh
2dhHlitLL0L227VgwMQvkgWYjyAmwT0fs6kzIa8AY0X+JXOMgL1pMSVDnLkY6PuLxQMKCBPzCw/r
J5a3sqxl0IvAr7jQSEgleYMhrMwt60mk6L3q1YUp7rEmzZBF0EtsYIahALl9G4bzZN/XqJNUpehg
Xgt2AE+QbFHVQvOCS/BdX3ZpNsAtJzz30PHNCl1wKq/VKXF0LWyfNso/AMRfh12cDJE1aDhDgCIm
oVPhzjthnmZyE6jYsGbesOyXgeK3I/8FJnbhWsRTXrcB7uUDXpPMZAhjgIdLCMy/9pWLJ/3tqFg7
QqBMg4SO4IPcx7LlLi5w6N1HMSpq4MWa0ue0GyHPVexZ7PhM1AZf27yXlrhs20ds6qBGBWa3toYc
DDOhgUxH1bWNVBYkQJEpLgFCvCseiwI8JFX0Xmbvff1m64KhpvV1QyLH1kVx3uQ2bm1mTlpY8EbW
Y7eQMhcDsnkRBqwTHBfrvmBobHkRA/HLx3dVpnNdwpdh9Ptiu2iECArT6678a4FzxdbKsNERaUd7
cn9gZoge/gbdgomkf01wF1s6d5AVXuiTqPoalaTuv8+iQ0+0TlzOAZVKHoHLENwB5U4PDEjebW/v
lLWkBoK6haQcQsaf2gZmOUXOxMD2AVWJuiuh6HRK6G6wH3/dtrOW0C7tcJ+j1hKoDuew00NIAPyq
Upxt/rsFkGKjwOKgOoq0dr3nbWo4hTWCOatWPMzDTNqX23//Y0iTv4BcGuAucE45SCpNFloF6J5r
ja/6ReGiQRdurflpYO9zvovRfs9mf+hLt/wKJTJzhjDf25Q5JN7H4a70wC8siQhA1mIExNOAjeK+
h2EyzvFpktq6sfG7LBuMtNLvMXwUDuOufT50s9BAA8kIzlouzQ2VNlq95eDsg+RuCdiBbgj261rD
GTevf01wbtBQzZxCguhTm8XbUD1N8eCao4dJ/XsaY/pcozJRMPQ4Vs9tbZPqKSk8yJBtCiXxtOhs
sENdiuZa1m5Ny0wLwgpTAHhsXcfUpJV90nf4TaFVnFTzKZp+KXF1UHPtrtb0HQRbRGPqi5efggzj
Lcu7Z8GacQudyrPag9ARfBHFg6JUQWn96paKdHYws5fbAb02fwYptQUHiLk9RA93AyghDlWUKtiz
7JO5z4/y1j5pXhsYh36resZj4ma++cRO7f38AzSFnk4gCuZJGOtpXd3LAmsjE7E08mqk/fuj+P77
KGWQVU/wo6iKTaTHW1y73d7Rt0y2N8nUeC1IKPXuNE66azP2mDfjg93aXzHpG9xen7VRgMv14bsg
6Iy0tNFxhEj32VbaJnfZngbKV7oF7+Qx3nQ7kVTy8nH5j4+vDkAmUO1gS+aSpE6TUh2XM6sDmjUa
iDp+7UvQhguqB2tRfWmGO7cyRLoqRVjisX9SK5cVPg7hZIv81AosrXWldTQ3QC2Nuh3uSUvuuryI
1XqvxRZ6mF2lPzlG/csJ24OeGi2Z2bMNqdTEzzHWQGvLU2pTcLatJUY87fEQwYtOwalwbbzppEyt
wPF7TLQNnS23aqNgLERT6Ws7FqPZGGXAICRKlNxqhtqkGVWMmT6kCmLGlYRpTKiQOoBIlL3+M2ok
Qatq1SD6tSDu/lBC5ZISKlNtO5pY02hn7wwWZG79mIvKCKtrd2GEWztFHUIQNeuYGkSvpgcNYeW8
qbZgh63tdUAN/3jCRccc9RjANg12DIjg039QM/Bb6fJPc3m0KxsrKZc/Pfmpl5HkoG3iEhNqutce
5d/NY/4wH5RvWhDvdBevxQewIWyU8aVle1s0eqItH+TWb+FONkeu8dhx8FucyAsP0a/INb4ZAaam
0AlPfbrXjkqAgy0PhmPUHsYNZoqSB/2QvY5+cU9/ZvftXRIkZHxxMGzg3U5yq7eay4VaksXFDu2j
WaZRiGhCevPBCot84IdgtfMn5mYoeu/LV6clNgLanXZsN0p3w6/WZ5CT3VqCR4EosLnzyFInlc1L
YGcoUaVfmBfvIgGoaC3D/ustztlrbyW5bCOoUCGsve5kBvVJsJy3Ixo9uOu/z4y0kA0Jn1r2/dC9
/aluLw/wAtd/O9fpUBjLl8Kt8mfhza7sifCst3c9FLuvTThSQnHBw883zYOc7Qdzq9gPt70QrdDy
/1/Em2TO3ZAu48hSv8ceJY0iUo0QrdOnrEIjdHCWdUpJr4EXFOoJvxKw96C+cduXtcY3CNf/fwJD
rrp2RsGxF/Y2THm0uFPddwzavsZecqf6z+FheGEV+Q2ORjVIHtTDhNf0JvnWv6RbEWpXtKZcgoll
qusJRkKOs30qRtzSItHlfInb/z2F4fJw7eisyGFddTgOdMxbayTxlC/tBh3Me0guW/f55va6isKQ
SwQD1NS0OsXBnR+D8Wsn6Gesdm8uvhpffNAgMFqHizPtr+lOcsenZJOiEjUR1S2f8Lhj27q8G4rT
JLoqrNbmLy1z6UGN6mJSKjhWkNJz8K9j3JNwq742u2o3bJw7QNkGCMYJ4nRZrxtf72OU/GLP6X0E
aChFmM7gRrZJwYLGIL2XT++a/RR1gmARWeOSSGWNkgTCZ3asPaA2v/XbZBe6ihv5/6cg4acdxkjS
R6YuiUTyqqgMEi31K1NwXqz6AvUQYIDQ6AOM4jruU6tzShTe4AuO7miPaTLNj0Y3+zodRLRp62F5
YYsLjjrKIzOMsW6yhEmUUSXOrJJxtDa9g3GZeoJIyjelIFGaPbLOwiB0ujFtY2ObWU/aRDQAvppT
Ln4Nd9rYoxq1k42jwGJ97M6jddZLTThtvfyVT5F5YYWLFUufBiovkUlPqTcH1lYOtKN9xHWDBX0g
ArSvngwX1rizx5600US1GKc/IxkwHztr8Errby61F0a446cYEsUZ5WWP54o/VS9TJgkiX/RpuFOn
0422yhxYcPK3bDgUsmjiYv3ZduEDd6AAhRQZQwcLkvYl7nSfxrsp7oIs8TFLwoa9EvVeAckHGxXD
27tatOG4g6ZIzVhuloDI3tk+25S+cpBedFR+drft/C+77WPGcRmv5XNizcZ6dMIO06hqAv7fvDNM
1WVd0jG3HLNc8Wy5mAw86JJpIBB/Hh5jxYagcDVbM6RmCq3cdqqSsw3NMxNo2JbhOHRyTUSltjj8
eYf8+zu5HRL16PKiSoEMRAN9xH28Lokfqg/jIFiR1asxeEwWxRLAhfiWk6nMqqkteKI6oS4QNhD3
DuhQeb30W7D0q5v+whKX6OSeaXY4hZjWblI3NgGbcSAs/zyeWyAZX3QIVJjIaBDb0pSn26ZXfYTI
tqHjqQ6yVC6ujcZJpVzLINmoZoTFmkJ62/FNqu3xnUX39dUvd2GMC2Vtlou+G4Faidj8Ng2htrPy
cWmvRbJb9YBKTdA3C+ypFhWEV/cQ9HKhbYs2NhD414cW1E9rI8owJtzSHw6qo2y4n9RjOAR1eB9j
mghDKbeXddXTC4PLD7q4X6SGItGoh8GpGTZgO8a80t0INpxIQRfJMLxo3t82uOTQT5vCBswCwz7A
WfHfca6g/IHRHmze91jL95PSfDEV4IFuW1k9LqCrqungOF5I+a7dKhiE9eyxiY+BBU29cQPNq1gn
oYjHcLUTi2GN5YMBaQ+R72s7A+YFJ6uANzkYDWYgF9WfBdtMUkqU+gHAVFJUGKUVzaR+sLzxiwjp
GcQHgK9owXHusS4qegimLAi+8ThtzX20GU7h23C2BtI9Zo/mDqfwD1Ui86Hc5o9TUKD82z1VHalf
UHrfiF5Tqyn58gdx69AOsZ2Eyw+aXCtw/MS33GJTH+IgedGD5F57jR9n4VG35M9bq8AdplE6aQOl
MCrD//jhB/VqX9rMrnL8mT2IHjZrEXXpIZd/LDDdWLX0seR58BvgMpL7t2P2QyDwlj/c5p8b3WBs
gAk0m+4cqDTfOY17RKX1oD7U52pbut0WSShQ9vQ13NX7bid/vf0T1uP5IrD4dJBBOdbs8BPSneHp
m2TfkppQvHpFT4C1dH6xnPxDjtYqzRIHhkDjU7ePZbkHDzYEw77cdmgt21ya4c4rDBbOUDtDekOh
XCaaKxo31QRhwd9F+nCubTOHH9p9te38EU0Y6pav+p5Yd8Wdvgv9eT9utCfDHYLJY5s0J7qf/4iD
+W7yxrvoOHzFf/cqSX5E29w1BDeDNYwXhgz/ZAoe5hLPcYQaJn7flH+pMfh30t0yIiyF5JLL7nJP
tn5Q52DimXJ74VfvoZeGuRQ1NqGZgUcLKcodXJnErnXQie1lO5XYgo2zdoZdmuKSz5z3VZaVSyz5
xq5+QFnAXyqeAodEocRlm1BvNWgtwcpp/PWQ7EbSkN7vEVO/IbOxc+4zQa1D5BWXcHqlnSoWwV7r
mb4TdN7il0gVQrQNuZSjy6XNnB5GZoVId/M+gY3b6/Yx0Hojq/HDSgZ4f+AG0MiAb6IqXYIu3S32
qm96xpfyXt51vduf8rvxS4H03f36DgmY279g1UeAOpe2LMaWNC48nJnJsTXjjHbqR2BinfGt0V6s
TlBuWE0EoE8BvBCwWDCpXN8EJgCdQpq1GDw3SJV3LuTZYsebQ1eoKL1+2AIgAAg9bhwYqbw2VYBJ
Ms80oAS0Jwvs93YwAPlisy+jogS9rbpowZIO2Aur08EzBPDcyci+Z2Agub2uq01WAPaA3gSADlKt
y2Ph4u4Yy5k5xhQuK607lL9CM6hKv4eqxDcmv9WgUjLnkThx5mfGcdb2ornINRoFHdTei0QDsG6o
8lzbR3JPbWNcptNL3e2Sn/o0Eh1ckfmwHd6zOBggRTrslHE/Or8Erq9+bXCPLcBBzJryjM+yHRl6
GWGKXLV7grw6Fq8MlAnAIkn6tujkoM02aEIv4H5cG91Wf5TbisxTSRZ1FJGW1nIqf9pimDiALhgY
okGxcb0QORTUjDJdsGhJbpO0lp66wnliLfT0HEAq/TiNIzJg+hsUW8mrYCmWI/SWce6ITdqyrqUS
iAsIkXlRrTzr2msfHoE+2c2xftd0YEzLQr94j/5CRUDHrC86uJg3N0Cyee02qhxh0XbA5UD6pbVP
zD4O5f0oYmtcW9wFwGIvXLjYcVyU5wWrzdZ0cLrU/SFk+V4tO3hWPVeRitdS+32ulW8giPt5e13X
IuzSLFc8oM0MfNEMs+qmBTAhLDNfojmhVnVqp06wldfONgztI5Id0NVimv56JSdTk8p2xkom5TvE
BAvgbYXKUWvnGXiPQLW67FmVf9o2ehpFEgpeiIzQLbRX3Pr0IveS2J86sAMViiDtr1bsQciOXjvq
v0AKcGlSVqviH2hOaaAz2nwPK5D/Vw3J60dn26VSUEboMgE1LTvoILBtpaJw286+Xdrfy0gWNM9W
lxhIGhCvQPUAkyLXS9xJcqpLEb6nptdEUl4SDYhcS4S/W712gc3HQCEIxIh4X1+bGaa4VBNbwp4A
r4u269qEyIkFXGTv9bEP0hW9dFnuovdzO1xX3QPfysKmizn1j171xVlA59nIojaGCl5vL3oLxmh6
AxWE6ap3YJwwICmEOMLE/bV3qtKqqVZ2mE5nrDjYuay5idZEvkPleNfOahug/qkdphL/U2G/akNl
HjpU2wW1qDWSD0xfYdJ2Gd3DnDx3F2zrPnYkVByP/fQQJl7NBgLVRKIZW8vyi9k3JO0Eoahqbrww
j15VfUv1k4QiRLFoWbfh9r8v/uXP4SId2thGDcANRk2teNuB9GUeX3JJFFtriRA8mICwg60BmHku
0UNKOB+GCqdM1li+5bxNY30oLICDTZA4NuGdpVakKkQsylxgYcocRY4FwoSd7ICiisuDwHs3kZrF
7KyE5gNmdfww+S5Zo+BAX3bfxSG2WEG1CH9/oV9dmBOvAwtcpZWThE58hkz7V4m2d0BIiWpS3D30
Hxs2sF8g7gcTAI9Tp5rSh/ooxWc8Itw+OmTD3gYdTN0/346GVTvg/nFQW4YsCS/fKWm0zTGGmJzb
OPXGMApsdtBptbOYYJppddEuDHG7cRzDXKGQRj/L7Q+av8z1y21HBH+fV+/EMKVpzlORnB0r+eGA
29UxRQ1P/g77z0f51wed+/Ag7CswYZklZ0wanGrwIOAf5QB1NzxadyOUxdxKx7v8tmN8meWTVe5O
QSsjlTQJnplvYzD9pg/6DpODR/p1fr1taWX3IAb+xAJP0hyaUm/i5E3Oo90EcmoDVsm6YHRkEfKP
Sw7/zyMM0i1svMAFcOuI6igmLvs6OcepCwhFDGolUmdEP+YbceFv3at/jXHL10dGjsIGjJX2ffZ9
uJNC0lQQw/FyAq15dzzlqHB63X/Lsp9c5DJRyPRJHaQqOXd6eZxm1OMwowhGLRGFB3dR+rCjmA4u
Y2DNWAaJr3MRrUozKqllP6ZUfZjxjqOlgbPc3E/tY5u9MiEefG2fqaCwAIwSdyUca9cGWQyiOyhr
Oo/a8KTY+wnKmrejcNXA8j7RHRCTfCI/UeW+McEG6Tw2zlG37+dQ9MRfWzJcPtBTQHIF6wCXiTqw
GKa1Relj0aouVe4XEnrWZAGGlTB7p1ey4LHPXwA+vhGe3ipGY//BLVwvmVJCTVytIukRwtjZRMxU
9zr2pR6+lP20yzCqUXld9+QU6BF9kRkp9IxQJzCq0o0LQZb8vBkw1o/GEJgJcIaBnfL6pxRFnxRV
OUqPwHG7Wj36GXT3nFjAgcAXEuExJEoB3US3A0BtvIWuzaRSZVU0j8Pz4cd0jr8Z5n7eGJhy3LGf
OnWbUthT+JxRTCi3wSG8aOEVX7nEfEGuR0bKzmaLEjhySTVv8of0PWJKEOYBE5XCVpIy2LdxtVkm
uKFYyd8BLEkeR7xh2bnQDLeJso3ufHV+GpFnKG6npPvZik4zAHa398aaWZCaYWQcdQxASHnYQGxp
BYhXenZu8Bz0TBtdpMzpLZ9q9XCOsyrfWc6AOko5RLuEVcqLg0d+cPtHfI4hvMlsHWg7vP8W8Yjr
jyv1GaTHmpmdSzbZLrS/sX3aQtqVBhWxJnPvWsQRJDeWa5aKmRznE9O91U9Dr8hxfraewoYE4z4+
N8fb3nyOnGsTnDdaZ9A07xcTCrElv+2IhaJcbj/Oc3pIwy3A+f5/t4jUCa5JFF8WQq7r9etDltlM
TvNzDW6xkMwOybVj6HhF5/a6TkxRA3DNw0t7XL7TjFzREgP2dFTU5ZlEpa8a/pzsl4HJ9Fk933aP
rzh+fLQLezxpAU3LmSUM9iTFtdvvZk2M7hAB1t+W26xwe0wdsF1bFcg/uhs9tpg/Fgn68XXk5TdA
kVzFGYULOhAvSwxfvDCzJpX7xKL52axaYhzr6a6XvtPwpHTPWXHoyp9N+cPJiP0+Ko9tYft5obgN
S4k2skNSFCQNs/1cy4Kds3ISLD8Lnx75EWA8HibRgXSDAdeGn5V5Ung07WP2qnzX3Mgi8o/wqclI
vTFOw64JVKgIC5LHShzAOPALYA1C6YZXA4vbFCOJZlyclc5B6cLrkPw3Y4krA6Cm6ckSbKzPLwv4
iqfL8vbGrMnH8/ziE+QdmoO1JuXnSM+fk7Nq4xqUvYRlshHE20qSWFD8IPjB0w+uLReKC0NNU7dT
rKbFeWi/6/pAHHoYPOyrzH99x8DOO8PMmf3cGKhyFBg3OVSCl80HW8DVexDwarAhQ2cRXxWFBu4H
TJ0mM7OR9XPll8fiLt3pj+ajuo934d7ezY/OW3Qeno0N5nq82nV2IsURvtBh4yS4ss8Fu2FDfjxD
4fOcgxOlb55YxUBW6IHaHP95gIIeppvunQkwxV4kGPzxDr3l+xIFF4tfl2E+IoPrZ9XNdxjOxCxX
e8i37Rawh8O4ZZtwZwbA+YGlXH3UHpKgCNStukk3IhHpz0fjsgqoR4J3C+xuMo/iGioZFNghVsFU
Tnr5XVf3eDQRTd4Z0kYrzq0RDKB4E8SeCvd49wHdB8h94bACUuba/cosy7FilXE2iPoOflNolJ7C
IwSBHigp7kXzN5+/NC4auEfigoNbjg4NyWtz8mSbTadK5vlbeh++6bnbxcS8L094qs2xJwuucZ82
FmbEcE8EaSsGVhbQ07W1BL3iJEwT56w6ftfvUrC/6+5EJM0QLeOqJdATLIql8I7fQU1fNXVXpM65
3/aH/mv+VJ3UVwqcjL1N7uNN40fH/LfeCMyKrHL7JplStKsorE7RO32UhncocJF2Y0W1KO8vf+kq
TJaVvPCP2yVZV4fN2GAlyxoIgq+hBJ7yyiTduZYxBe460xc1ekOXCOG67YBiykX17U9vHjy1ISzy
0doHdI1/cdMSXU1MxdJzZ2DsXTskbhhu7syX29thxc0rK8tuuUgGSkrLbJgHes5I8PU/l0E4F7iH
p90VkixjjPjc3WFe07p/Hh5oR0qCMvzmthufny+LKQup3ABTF45rzo8qBcGtNGj0LD/KqL//dIL8
ib7KOwR+zFz61XkQqaLx/QeQsuIdAWJf8C6Bdw9cKtdLRyc51DtDCZ+kbXhgvTceHBB/77PgqdvK
P+qTfVd8NTzDE3i6bGEuME3EAwSzwEkjoz59bdZAiXaO9Ch6yvQAr5XGhaSEBv58DaoTVSCS2V2J
QhBOo+6PhLlo7XIbrqptpxpyFj1BTWdjZWQAGuOeZkQWIBM+XT3w5XDNwrsTQ4NIXNyN1yySnM1g
ssKjAXC6X0X/BOw8mVrRzO7nQAEP8v+Qdl29kePM9hcJUA6vpKTOTt0OMy+Cxx4r56xff4+Mi51u
tr4mdgdY7IsHOs1isViscMoEhDFnMWYWq0vxVTkmifl1kByRdDNX+u9KJMFr8CrgNtiHbvBb+xz+
XaEHaoAvEZkNG2TPR5Wznxylj6wg3SsmltRIppKOl6O5Mo4MEKOQaj+UvuhjaaFPBqI9GRjwrqxv
q9+VvWAwWMdJ7oxEwhVz7B4sB47o7a9zd4dRNxBYmmWk4PPBKb+raWQbd7G+bt/s1NYEeIIEpQgc
yPkXX5wnZkWMoe/AXuDXEyB751f/nMgUhSuPjtlsPfr5iHG/t+GuPHoGbd7DM3trid1kVPMCS6hf
QrwH1O7D25sO1oPKa3dYwrJgKcDJJSO5whavSnJrlVItY69yguI7ASGWj7Gl5nruDOPVKFyLEeUq
AAFLBGp/LXYwTzAo8dT7cX80hSC6b6O+RjLW4BHtXKPANIDmH2lIPBfxergUn9DXBsrTMxXFDwkV
zXuvPt3en2v9BgDeebhG4K5dTVpVtTFJIqFVjyB2kRrkWAUamj9uY1z7hKhxPwdhtDxNJ7Us+0E9
vsXv0IPwKXCT1+xF/+je49fbWNcvnW8sEEWjZwRbwxrwDLU9INmb1GPjDvFP9WfWEbyoLeUj9R7i
eKMVA0niXY/5Mwh2S48z52n1UlcbCw0WLan3CY9R89pKzYv/84OYLey1SYrGRFKP5Us6OjnmEkUq
eFtAe6ZsOGufLevl0QYUSoeQTp5jjWxMUymmthYxSPC46+mbhW6+n6ozYQZNYId0oD/q0/v710iO
LeE1T13dmrPQz4Dnk3l2yv1Sz+ImUDAo6jnWURUZvfsbHrE+Wx6Fe+UcBCTPlyCimk2GMckAORTH
YvPL28QrC1VY1go03O5tUV5HiBgw5tpE6B9xWbi7x65ai4gI3RtPik9WpNmimZf4D92d7tkCT47L
J+UfQaIQ7XKNST5ZkxhBkPGLcpKpig546dE4CAdEUp3bS5z17n8rC6oQLqGsokykCFbhaJePm+5F
4MRWrt1FRoKzaTvTCUMa2rjxoPfyY1rSSLaDhzG1W5AUEcOpcSpTG70uH9PoqNw377w7zNpwC1jg
nkTfCYJYjD4WitAjmRtox2oPDoydt28c7x56sqp3PO7mpS07x2LzFZGVp6WueepRXA37yCYfDxqt
nHw/PNzeL5aVaNb/CyBGJWv07qhCaMBUH6uTqzSk2Yk/1IdsV9utbaJwt3pGmUhBhIfa//d+yiU2
o5ddOSiYxGKpxypw/J338ECmlfBTW01fCvUDwgVcMCgXa2WUE3TYfhxXEKpGJld0urW1qtDqzZHo
wu16gcKoaFrkY1oOgnrsabTJHsqDXxI0XUCgCu2eg237WnPcyYXL4AKRuQlR01tlIPvWjuYqJ/vB
4ZzpqwWB5gFvQcyjUhEWkdhSCTVuBtTRqmCHAp2BVLyCLoojsqsrZkYwJJQqzSWq+O/yVIdWks5P
Q+NYvIlfhhtFOMxCTUY3gQ/uxHbAc5GvNAEz7THlBA8yBCgwdHP++5kZqcJcS0NF8k+gP5JOaFrH
wCkcboyzMSLXrFDioIEA/KmzAp4xvjKQMzKcPJQEI0JssD1XgRL63ZQO/snINyaeuCV81r795Aj0
6nn7jYKYMPjG8L5l/UjP8wMMIsH6tDJwldCp0HDc1Kg4WKn1tNGN2E5WUuOvbsMuSRU9XkhFIogA
kkVmGxVU1DQYge6fUClEJ/2AdBktMLUuD1ZS9KEkE7mNd6X3M9E8ersQ+IQ5xkyiy11sFCWolFEO
TuNWdPytv5GcnhPjvo6uzhjQ/pkUDtzlbNIvFYbQCjs1OAUbdTvsh52+qfeqi3pMziG+vtoYJEZ6
nlKORqxqwalyBbBxgXt7Wx6qdUwLB71Fj+FG2mLiHa8o4NoBYmAZIcYYu9v2E2D7bfAQrlWaPUiP
P6K7cmO63GL0Bb28kCZjG7OgnQQh14NTfHfyMWbuiAHebnQo1zlPmrO0Li5rZlmMTSxl0fdiD8sS
1ubKcMGv96k52lZyxHVwEDiO3aIininJfOjPzEmfmkqQZFhWeHcvvWbvuctbz+xbXC8HJIg4WSjA
YytWM8VKtFhUgpNIe0ff+uthDc6vewRAbh+pa38AckOKDHU185P3St8R7c/1WK/CU+5MrkwnO7HB
l7fT7XgzUYXiMNuhi/7J9QsH+Fo15pE/yJyhKwSZfvadjVp83fBQIf+t/uBuRgol+TJW6o7HU75w
pC+RmN1SB6nykw5Ijd1tJuK5hfOqOPUu59yb12VzaKQ5X9KsNmdqEfR56E3zkhQ8m+5+dg8frmlr
h9ENnvwfyIjxrlGeCJlbrRijCRXqwBthqQRqOC0aohBK5XILLAKBXAq10zpaedgq9TBJ1RLs/dEJ
8Uzk1W3pzryXHPRiHtWn22rB8pyZqFNCNegfKMbpzsPJSFBrE51Kp9onbkkT+2fnpiRdYz7hui/I
+CDfm/flRvsm7Bqfho9PtI7whszyfoc+i+RsL6MUt3rZ4Hf022Qj4WQ0e/MRiS+Rjk7m+o6/Cje9
277Fm+QlurNWCm3QhGpsuEo1a+elJbgQCEthHJilCQ8TP6SwG7smU02Fp+b14we49g/VKnQ9x3Oi
f13JNbeEYXzaXP4rY/wEc2TiVM47DUPwTp2LsgZlH9BpN3nUtMX7ct+8b2n0WBzKV4nHlnFtWC9x
mROUJhkamjBX6OS/q1tpJ0tIJIscFbs2rZcYzKkZiiBEgdX3qUErOPml294xdXlXxHzfsNuG/huQ
4GuoxoY3e6k/ghw2Y43JQqdM29fRw6h9eiPPeLNcd9+H5RyEuV4LTyqqdgSIuFK33krc9t/J+NoN
UVnRrrxVvarW0nZyjJXu5nbu9mteuOj6sYABYzPP8syHqckqoymj1fgK+OOTkw4i3UHpSBzT2yZh
3g9WkucIjE4kbRSVkVwlpw4dfGNxl5oZ7UZHiDGs9Ulp8n9/I2LyMyjqZ80HpzubKopkI8KwJjU+
1crj0NJGQI2d4/dPggKyMMnRUHvgpeImb+VVBdZD0GxhbrCdo42y2OsBOLBy97YAllQJLwhMB8bv
QpaOUaVKTlscRRki9orWRnx1slPMSnHirnq/jXQdhsC5n5lE8DDDVFick0ut7SfTzPW+SE/tV30n
7VK69zflh/QcHaQHDtSS4qDsFU0TyAmCdVy+hCriqCmasExPUzKNMh1zv/it9m0o0BYdUb+NpskN
zEFupj1ap+q3UR5GnSa+1x90qcnRLy1YER46tZB81JrelivO75uXyqrd+e9jRBHq0ej7ZZOe4nw3
ZOPeAmVGMKF3XQxtOfnMcSeoWoaZtaWtPAcDKjD6x9s/YVFCOtiaURsMxll2OqImhkKfTkl6Kkxt
a4HbVqjBpPmvMUCUPE/qwygjPB6Za65I09ZHHDg9mWKBatVI9qmVdxZHg5c8IxDxGHPtEIyWxmYg
0JCBTpYpzU6V3dmTLcGdNTe6raI23doi073WOSUd1zkxmF7MPcSMJmSbMU2DeQ9kUqoKoDPKTmB6
nRlA0fz+4LwXq7XxwHMwF/YJUAYazFAZhQtz/vuZq6AZXVk0Xo7iL/rAi68uS+7s48w6LG8wsrEq
spNXt/29JVTymzZG1aNQtC0N5p0lktjpJriVjQI6WdQSJjijIlahg46YwKoxUylBKXIyF4EHVh1w
9vY6V6LhSY7SYAUJM5gotgSx8YzRL0yjO4kFNVFYEqDxC6xSj6X/u0G7MeqgrKe+20RyeESrHylb
zBKvT34b0BHjpTxbERxLQYFDua94/Gjf6nt5iPHbEMVCmhxFiEiAXW6NOIllogtVfxLKdelLbuH9
akWY6OjJD9ADPq3HrHZirSSp4YZCuPE6FGxhRGNaEgFDSt4G660R9qhXyRNX15wgXSfBV4thwOa9
CRox/Ou2OoBDJ+xQXT4VBFR6+tiQvHAERLREZPOKN0EFO+GhLGpb9D4yMXeCu/B32q2q+JcevVk9
qVEHf/tUX1+ZGtihvwvFMQNUZm0rjGgTdZLWn1KUIZBM73RHbBPRVaPwq1ZLsGPL5mfXCjyS5e/b
npE3QrwKOg4QDkJcj7mrpRBMZ41oogpwePW0YTOIbu5v8uxpzJ/E8EExQI39Yg0voQB/OSCFJTnF
vfJL38jCNt2Lx8iwI9Ok0R14pQqfatJ9UKOEc6PuVNPVdFs6jCGYtYdHY3QKJ3yQLRdjgEhRkeGQ
66supKXybP2WLfu2QK/rbOEOoBgcZxxUCQg/MU5jptW94VVCfxLjAJW9oAxS78HhXuvUUFfBdGjL
AqOgbeNRo/pO84+6cSirgRjRyrxLAxLEvCJXZXasWFGf/yJGtYdKHeIx8PpTF2ZEcvvSjcuH2KK1
39DCSlejjnnnNrIi+V7f6MF79+IFpBIeNJGmzZvQ2Rg86JlrKONhDJzJsOX0kIGMRLAlVCx76zgp
oTl0bHa+3QS82/8qt4K6egxnxpwOjNhGwRZz78R9XAyTPMQnjdje6IwDXq7OcSTaA48h+cp7YpCY
hEcsG6FaZH18ijxB2wwYNk6raTDtXgKh120tuXpZzFAoqELfCQI3OAOX1qb0zC4ppwnjyYhtjG5H
UR8DmkveG/nqvplhNNgzBdepDhb6S5jabKMEpdeAsVBKDw+ppbLZ8G6175jxhYIBBqYD2zSPogLv
2yWMZMlFash1fqqrQVhnvpqDTlYMvXgllXqu0Xw00MSTNGq1mpK2rWiiJqFJ+3iMK9KVIoqehCk0
C5phMNRIM2/EfDgPM5pQ9FWEdbSK2rbz70JBCAIyoFdHIoriyceyUCyoJuYNdTTVxzohRYuxMVQM
4h5WtvIsBKQCvX9PLCHy3HbKAoVOmdD9DHOw1VOxGg0eQ+X1NQxhKChHRZwKhWto574UhqhWWZ9a
UnIa3GZT3il2vQrcECm66O5dXScDaTm6dO3AMIjMLutd202dD6+/cYv9IVS2aU/DDQzchHEVgu09
cQuLrzze+apEm+/MQQcaDjZt3I5VXCiohMI7465x+9pFWTEmuLVu3TlN9qLu6s8APQzwg28fm+sA
HYDRw4w2BhXXBpjpLoUrFaY3SmGanmrHIOr2EFB90zjjiWPE58uHUegLGEaiiRGMaYMxZKeWps8/
jl+8SjLuOpjbr7bAneAXAPBWxq4h+zvFiQj997WMjLiYu0g0uqko6nkdTkkimBmT3AUoyKCcbVnS
h/NtYW4YLZy82kqxLSiCcbEk1/WJujGJT41tRP4tNxamoUML8NZB4g91J5gIf6kFXSWaVajMcHbv
NBv5d22T7qUi+uvn7YVdeUcMEKNuwTBFY1+E6ekN5DM7n0RO6nJU7TrLMmPg0QYjjcA6tPpyMfCR
kNwZc2C49xDbZh/vj4/cuOziDp2hyJcokVmWaCYDCsIOEnGlNRo7UVry/FzQL85jdEloqB2YOaPB
74OcxCXUIJlxIoV+dhIC8pYPoH6PfLJe396ZhQsU0T30tohImFpw2y9B8spSSlVp8ZIi3k/lPtt0
RGxWtOawbS4e1HOcWa5nL7YWrq8gZMB5mzxiHYh/ahKyPZq8/u8loZ3jMCqdJ8qgWCFwvEeZ1lS/
R0LF4ajalR8ITTvHYLQZgz3bttCb7LTzNIKGrs+BR/J4HRViIBi7JtQGQgJtDXElG3klUsERfir0
yEu9ztJg7fP5SmZpnu2KODWKFkpYSbTRt261n7sTN0b1pGbkGDzzgqdLt8E5GqPQktRJ1lhjUWhD
eI9DQr84GzML/sZy2MFPCYKFeqXj5d5sVDvacr6+5B+c7zvbBlRkmEWJoYDZSd9icrjm6OSuouvP
kSqkfL19LHkKwIZEjUr3uyoos9NI4XCSeZxJaad7CU0y3Ljg7PnfEhtzNkE13nV5V837AkfAlSMS
u6Er2Bxt4xxNNmgT9fogVBOUrbGHIya9ryoa2rxhNNcFgJcnh42N5Mkw9mMMwZVfkatuflu7Dbox
NSc+jmt5J+Np9XJ7q3jLYnycPhI0vxgBaIdPv9P9ds1bEufYsEzFuZeIniIC4E2l0lr9SCgvo8BD
YMxAX5RCO4k4mOZhN7kDwWObd/Y59wx7mQWqPyWxhs3vQctRripniyc64dyYiz7AHwuD1rlLezaC
TUs26m7W5JF2e/Bjf/budm1SYfN5e9c5xuCKqafyJzWtFBwaO6CR9bh3nkWR9ER9rQOSUV57C+f+
vH4pKLUvicJs2lxbw/wNWryndrItKE+ESw7OuQgZY+DLvuT5xbcxmAd8mLRyJ1tbVzuQqjeUJpQj
x9kt+9/GB+07l1vm16aaV8p8fGLyU9lFtm7vn+N73iG6fWejn/cSpvHKqG9GyA9hQ3VTY5j5mrOQ
21ZUZQf5YIT0IIcVdA8P1eZoPgQ76lCT13HPVYT5LJ9d2VlRN70A3o+T+EVI7U6Ugu6R8K662xbB
UBmL0GWKlI063KieIs1pUlQA3wc0pCrp3jO8T42vdi+sMof3oFvGnWsVEalCEwBjTGO/GnxEJ2C9
nco+1ATD0jnmetkQ/UFg5JdqYS+KeZKdpGP+JNBmqyBRy6PP5y2DEZ9Uan0lgvwBXvVPhOLdtfJw
W9t4AIwrJepDiKgJANKJJCQj5kf0fBvhfyjaP4JiyzGsFn0y4wiIQ2/aOp3uHCVztnTk1SjPsrg2
AH9wZgNxptBg/YdflcUZYgTiS2Sb98+JwzmbnD3XmUfOPE5JxeTGWZstIqC1bXC2xYED8j9ctj8L
YSxnVHTaWBkRTIxrrlLUPwskXtV2dJesecdz/sG3ZMYYzaSvUiVt8DSM9juQTbumQjr6YzpkdM2L
ii0bzj+rYgynVDZdH2khsnrbt5DoR85Srqt+vv21P99nTnxm1aFUtdgbqd4aRJJtSSPSnXCH3A1J
3Yo4Caqfnp7i3yE1BiLDu+IYhGVFVxA8nsn3UMnLWARZ67QiaOdkIqZ3DRuJGGsUG4E2jPLuulkD
rrbtDIkxC2jzbJNCQ05W/l36tEJIJyCWvRsOBV1znO2l8Omcjv1nVYyFMNIsScMOqxrR9gL25/07
dZL19utFgZcic3R/8eH1B4zlKkBsrEc4GGDBJjjS0r1tihaN3dnXGQthllbuwUBkp5efU0Ce0o/j
7e8vmgeEQmeuhTn4zmxLiapgUD/A/bUH207X43OUEnhWt0Hmj1zt/RkIsx9FUVaFNMDPMVe4SFfP
6Pn4OwSFcX4rAS1IgQ8XO3ibCCanoHldXHPcw8WN/rMKdrwwOE//3+t9Wj1yNHZxl88+zRhpeQxR
x1lDQPJLv9IwiUBdc/aZh6Bc3jRFU1gxulphylBb1zhH7+kvl8CYZQ9VbqiRAUDy0NHedrhP6GVb
dSYkxhqDGq0fAwOqCoadp185fehtcV9Rzjo4usqmuxKrAseUCpTx8e2X9Q4P8/OvDgNrcgNLaKRW
BkBwmtbxap+71eo2wuK1dSYo5kyPY5PmGlJIp2TjP4sYBce5t5Zv+zMA5jybeSGUyfxOUlcvla3s
zGC2GRg4yznVnIWwptVQ+ymKSxyL8g4jdU8Z5b3MFzYb5UYaZhOh6ElEReHlqUhLDw+KRsnhtuBl
jgE9Lsl8nkYtiesCZV7mmZdXoJfcwv+Q2nQU95dENphcgVTNyHPvF874Bc789zMcKS+zQZxXg/f/
ZhbYyNPdhQ3RUNyEEnow5ugSW0UfqwqGLOpajpe4KycoZx1KzpYvxbAuIBhhgZ4fNCsCILyfrdO/
3Bdu/Vw4oi290PgzIJzTvnD9XaAxIrOKXJqaQs9Pb97BFUuqgjoDwwRo9fv2keThMEeyks2+SeoZ
BzXmGJZ9R7073sOLh8GcStwhgqZ3kNxI9ZX3iEijjdr5ipSn22tZuAfPZcZGmuPG6I14xgFtMsk7
bjBhISqiSajynQtDUU7HDsu1ml6ShAmyCl96pyYmxmYTBf4i//gvBbIuoBiReUIP4jYZUBq6YA08
WtwA48yhAYEzEvGVF/BZ3KE/K/u+4c4OaB0pbRzNK9OI5Qq0oxhM/sW5XpatzRkI4zHKqj+07QCQ
mESb3ehMd4iTPHN8IS4K47GMWmMZgQiU0lFXh3hXUv9Z+noeXzlAPJExfstQTDHKJL5F1r5La/3o
ZD+/buvzdbUV2F9QeS2iURM055hUcGk3817qq95Q5yeyd4jvis24Te+81cmzw0N4QCnE/sfwMu5z
G3UQzm3s728zrvEFNnMD+ShXFjHrD8GMgCaflR3aNea32FWwSh1fXbegdy/RyV/1285GKTgGyHQK
FZ2Rgixk+JGnM0lIuEObhvqVbg2n3CpukhOzIunBPMjbGAP3fpcxqSKS/qoUjGYh0Vu/z3zb99at
n1LlkKSYGLkW3z1zhZF56qsZ02B4R9VhWJ2aadVlGF2yaXTS+Zy86MLlC1YLDb2VaFtAzQ/js3dZ
BubvSsLrV7KL3aSR59DmeCo8COYsdAaetorVzzFxmbr6/v3Ia7xY8kovVsEcBEWQ9VFuxOyUV+St
dGSq+CTTIMdHXm/vkrW6gGLOQouRjaZeYTW1E22KhL6BBrGiZULnvIuxSTl344Kdv4BjjoUVyCDL
TwG3E3+jFEr6cVv1l0zIxfcZ1VdNNWkmVIyepntk+Q1UdAU0I+uXfC0/3YZacIwukBifokTlguJL
QBpXMj3UK/Nj/XcAjBuhxloVKfo0J5FE+kt/qDgLWLCCFwtg3IdBqvMsi3BUEBreqE6VkPf1F2e7
eWdl/g1nl1PZh3LfxlDkED137tg6o7LmxZtubwSqBi8xMBq30nMDGO3XIV+pdvHicSrxb0sKrNyX
CLEyNaYnYie855x0p94iNLcp547lLYM5816pY6xwiWXsOgTqn/t/S0Y2s2b8YxivOnASqR6UUkQ2
JSeHkET2E4Z58joxeEtgDjfo8zN/qEfEfUQkJRMbg4o5XX0Lb4WLVTDH2xMyvZeS2XyEW9QJuzKv
7JxjQHQ26zTEYS17HhCEnbg9zFkTcGgN7rNv83pfb58NXWTOt4gY/VQb2JGyJCahPioRyjXXvs/a
z/gCFxJjTnmRG5oSN9iTN7ytZNzyBi33xsuW41Ldtus6SzSDFrRcyVQs5rRpCO8RwpEU6+JCq1Ur
SvBxsbPdiaS/w0NTcoPJHEl9a8aZrcrTVK37APawp4r7c+6r1En4EPGeuxxj8p1yP4PxVCPQvBwK
phHXFY/0M3c4RncRARO/QPehYjbD1VtHN8GP0Ck4JAaqqfKJaI+k/+R4QUu11ejL+IPCmPY6U6bQ
t2QclLVB7DpZl4g+uJiea4MpOycektvdSkRRcQ7HIr7TV+sGrfjt65fzLt5veXHURdPz59ewKgJf
PFQEEWuOSf6ztH+gvpoj1UUlPENgLoFcznO/9IDQNMSiwsOux3G9feMvWrczCOYKQDNkkckZIF6w
bTpQco/cRuAtgvH2IiSHBLWBjieV7YbE3Ac6KShHNTj6951JOdPwpA1Kue8BopGgIzVeHta9i7aY
/HR7MTwc5jJQW7MOywbiGunPanItNEVQR3u+DcKTGOPmVYMZ1jp25bSr9i5qE+3qpeKEp3i6y1wE
YdcPcd4Dwrh3u1205lk2nlrNSzzbj1o3cqussR9oNMYcY7AKH2/LiAfAmAIrm5DXhv0/Tcc37al1
uXXVi6b5z8H4fmyfrUCNhiBOZ256kO5vLPIW3w0Eac1k67u3V8LZiu9GwTOgdlDQ0CsAKPvIyT1O
evjJOePfY3GvLuSztTCHvBbaVm8l7HbpNLbkilRDXgmD+5BoDtFT2lXUeHQqcvzkFcNzNJmd5Kep
QTv3QM5ClOw6Iq/bnmift+XHOZIsOTiGJxVjUQIj2vSO+fIhrYzV9Pvv7Mt3BvxskwaztYrMAEhP
tRy0W7ZEf1R3fwnCnHvFK8cEtCs49+ULDNhdukHTFeWV5yxllc9vUbbbEBdsM3azwtmDtUI7bEc3
zal8i131105d8+Cu2RbmV8CZ8jGmIKq9ru9qKN9bt5d0J9wfTuhCfIgHdBcPW+WF0mGwsU4pdr7Q
PfofIxtnP4AxFVHrJxqIAGYlPPhrf6seTXI0bPO/vNj+wLCpW7Ub+iyYL+s3cbUbv4tU0EmY/7qt
7ctxmjMYxieYAiMrSg+7N+BqQB3c57tHsxXnTC1lL8437dsTO9N3EcZiNALIDLWkvYO5RR4mcYLJ
FKQ88iEiBawHjzuGuzLGUQi90EBzHARoNxnJI/KOOFrorjH15C9FqF5eTkEflaMaQoR4labP4er1
PaPGAy+ixrF9bE4uEQXPSCXtu+R3IP6mc8Snv1wIYzDQTjmk2gCIQ7p23egzq12avN0GWVwGGhnn
yhqMg2ZbeDHSvRyq3ISnADbnHznI4/R1+F8M3xkGc0KLONQFKQEGRh5hajyVturbuOMFURcvij8o
Vzd6qWlIWOuz7xb9UB5Rhz8X+xqctSy/5s9gmAOqm2CfMOC/neyRBg8WwcRuIm2bu/XtffmuaLm6
1M9wmEsdIxtMv8mBExcrzFD96ZGZdYxQBxyam+1dfdpFG8E1tzUx8CIqQNSLjmrOE3w5lHv2I5gz
m4MrVC/CebFyvvMfMTlIP+IOeQ2IsEpt3l2ybCLO4JiTOwUeGl5HKMruIKNb1pa6uUhGXvGWtej8
neEwbn6Y5n2a18b8tENmgrx1tr+dvr5u7yDnZLEzXKu0S0JfBAja0MqXndwTvIzQjHIbZbYBt9SE
9fQHK/BA3oySHBANkR4zaP6Tr38mrHmdZ3fFmKXBWHazIupEtdHc/Pl3K2CsQyg3aG/q8f0BvSB3
GbesYT4oNyTEXtxoAh/HWIOEvtO07i/fCTf0PXJ4bAhLnQ2gefjHlLKFV0EvIyomYCFzXYNM7yeC
ql/MeePW/3M0i729u0H3cs/HilIC4mfakuDxpUWTsHAfPBSbSlx1yAqjbcc43d4pjoVle98Fs8/m
NPT8CreOwn13Al+Aqwc2R6UXlweysbnWD0XmrBzRf1bBvlowOu1Ls4s3z7HNteKLFuAMg7GuYx/G
Qt8DY6evsr24leyBjAp9/2/vTBP9u+CrBHUUy34A2qw49DGBHHv1kpxAuPzikxCcKbiabm/O4jvz
DIixaXqXtnUpRjOQgUEu6A7klRkvK/gZBOOPYITzJCVTPJchSfBOR6emvweKu9wOCC/KvKhrZ1iM
XRuaYcRwLciti+kdWP3wgghti+czLN84ZzCMcbMmcyqMCDBvkz3tH/T7dv+Yc8J8y3LDuE508UOb
Ma7g0oLW3TRiEEQ2lzp0bv7ev8MvpbU95kR1ZZurcrMHcmXw/sAZs+6fGew6wpwwQSxyPGYnd3wB
SyF5mKj3JjmcG25ZemdIjC9UWpnVRRqQRIzCvg9slRQkxYJ4yrCo22c4zGnFrNVWUDAz8mRj9IKA
e07g5PgXV2KgQgNTR+YWdTbJ3/ZqF/dpBXUDm6ROZ79jDjfzK9mX7utzIEZkmecNeuo18zGN70KM
yuoqu9n/Gkhpyx/QiHpfnhr6XzbqHJURoCg0njqNEKBCprcU78oGJPMdYkI8oPlDrO6dAzEO4yB1
wjCmbX4yEBdMfqi0Jk8ZmZzqrthyQoSLx+oci/EWk0j0s6bEnjUuPLjRkeZT5dZ2AWvBG1qxZI7O
sRjrqo0tlFDHtnUzW+4anRy5Dbp++7YNl3jaMf/97OgatWJhojdgCuQ7Z9Zh8JreY1IFVL6jjYPx
Yz7MIJcWjgfLGFvUyEpGY9WzgZrcagOSQ1t9Vx3ULjdOcjf8lF50/mD7pUN9LlLG9MYJypdj8Bni
JEw5aV9Gx3AN13rr3wPqI1FmmFTUnPSB22rEVRzGHoedMphaheVWkDIa2GixA4UMuGOLFZeMYlbC
/30griarKGmiy4k6K44rz8zpe1fa6zTVHDIeedqz5NT8kSjIli61B8/sSGjQJgMlTT5lxycfvd1u
vN0jR0vn79xaE2NN+r7oGz0BDliIfqVO4P5unOxOxhAJrk/NWxJjT6wpLvw+B9Tkqkj/Y8AQEtsZ
qh65zs38pVuLYqyJJqiyGJTYKMOMiNZ3rqL8HtVHC8nHTLQr+NWVrXfrvllZ7XtZdP+athpxVExK
Vb951EBuzChlYoRhFdTjXHRpICek4DJ1Crz4M3p795aP3T843zfhmYmBx60JfvuNU//sXcnJVv+h
fhS0mWDIAoG6iQYnZimCqQpNYgyzHqL3cd4z4aC988cXLukhhr0ayNWLMtrCGAvi95ZQ++C6BVuB
SN0M2vGgrZ5j9/O2xBbtxTkOsx5NqsegM4ADHv0PzNgl4WZ0rZWE5LNv82r9vzeAVcQzNHaDhlBV
U08GGqYJk1/D7mN62fLYkr6zJrdAGFMxeX1VBrNZ6jGbLiXKB55ztj4ScBnZ90+T7eL1+uBvVNUZ
vqL11trwprUspinOl8kYkSQU5bQT8Qumbqvlu+fdo3/XEpHc9Ru4XSZH65duuHM0xo54UxsbwgQ0
DawDCGS0b837bS1ZOlfnCIz9GNRxgJLiUvHfUVvXBdTY3Aa4HrYMC3GOwPgghjyKjVZjDZUtz6Q2
k52hDtwg2iYlbwf/MaQJ6d0H1beHZ8d+32b0i2cll57m5z+B8U9awbAmX5tdLvANxAjkyuSLx+3O
w2CcESNMMctldrXal03hNM67b/OWsRjXPF8HYznKOmtGU/tWBwNjT0+oInY8u0O1ybO4sx5ubxxv
QYz5CBJRytPZfCj37gwz0BGJj9sY8zdunGc2+N34uVePDe5JBILkd5WkGN2G2QocD4Oj42wuWx4n
ORxCoPRQO5A7TwG9+/q7hTBmIVOH2hQECMsO4eySmE40RsUUr65w0R6AL9LUQV2oauyT3IoKKc87
MT/9VNxpEz+o69vLkBZF9QeAfYQXAqY4h+WEdWSB4+pbnQ4ggYiInJMKt/pdVlHuuLTZxFwpwRkm
Y9QjJfEjo8S9C0Z4mhMdzdqzd6vbHRVdWt7/7RqZvZLLvKjiFEKE/65SAUMR5efEjal+6uh74Agb
cW5w7VYcLVy+IUGuL8s4w4rCKnvXFwrINiWEHVadHf2oaSCS/LSNBm7+Y8n9BLXtP0iMRAUVxmhU
gKTJ0PjG1chhyO1p1crcdiIeFCPM3tDzQQrk+YZyIzs+7Leg0OdnYefPXOvInxUxFyHofEMzVbBn
dbxGuBhDn1WifkgO7SeXpx88LOZKhEObFVGCJU1uB8bxKAClnELr+8cQLSq8GNFiTvt8r5jrse61
LAWTJlp9wMCkOOneqhAIaFbzqwQlg7t8jXQZDVa3D/qi4T3TEOZGBCvrkIsdUBVzVdcvRftgNivt
WUyexdZNRXIbbTH7iHAl5n2BcxnBcUakcWGIghgreKXc/x9p39kcO45k+4eWEfTmK2iK5VVSyX5h
SFcSvff89e9QvftuFcQtxPb0jZ6Jie6pJIBEZiLNOWsH7Xb9fjege+zfVGwvxVB7CQq8AtCG8vw2
N0grE2FbvKkfrHs8357fuvh3MdTexQ2g4wUfi0FPX0mCl3kYdOcR7Qnohrf3bfmU/kqiYoqWb7ip
NvDo4e3U/krIbn5CsmJM5uHMgcDF06oyitYv58Oxkt0+s4CwD08v2axrtey7/i6Gjic8TebUAGKy
O8sZrNauH8s1/zC89yQyK6tlpK/nr75xSnT9jEtAOZF7uMUvU0aKQ4HuzoyJMfVjs39JkUFeDrTT
mV96No8XeydwAB8NSmjcDKUnOC+hZT61oRm7khs44hmd+evuPrE9lhIuasaFXMrCo/1BVosEcitU
NN7Kx7vy7nRb9xb370ICZdgLdDFGSg0JW2+P4UMTdp1xQqw1UDZ9BNs9ymWQANaV1PUPgwd4uGNf
u37/b6Z3kSL/e06UAVKyyh9LHrIwwGcJ9zzJVifWtOFsXa51ASDeMmbEBXBeab8m7mTZb5LckNuz
tWa52fnzbv309XHfPtjfId71Z1IHq0ztGPiT1AJRpXbSfe+YrIIrayOog+0BAd37Mjbi4/6O1ZfK
+m3qINWhSdVWw2+nJpMnbOF9db01tP/wDa4FmHZ7lqz72gJcj73z4XwfPh+ebp/BwszAtSTKhxSw
hFw3b1FM1kAt7skWBuNBtYhjPtxnq+2bhftmWzZGD21GR+BPIfqWMlFexcNEZVx1UIC989Y/ho+6
nZpfAJ/eW93xPrBA97423fDBNlvrwT2klmf6jrH+vL0DrHOknA5YYyO+q/ARzj1yowy/+dvVXO8u
5WraTh/5UcePD+SLdcsX0mqXP/5ryk5vFaX2faU9P8U2d0hXxUdCgOEePVoci0Ht9rWnx+3+kw0H
3+W1pxIFb6oUcd7wO8ZRsr6Suu4lV3teWEKX/+NfniVfeNduaiXDm00VsKNZjZ23FVClYRtHjk/D
fsRXK4QQRlZ8IU95rSPU9c7itAmNWUeAfn9fG7aYP56S+8ZBStnafe5a4IaO25301Cimtg8+goFE
u4gFxS/OR/q/X/Rfc3W94I2aPt8xkFmbEonBuujs5rx2TTK3dF4eR7Jy7e//UB2omz1qWtZxPDZ2
ICbjpyWWqlEXeyjQ+Bmr+G08yuKSxKd8tbGPu5Hcm9apJTv33fx8aLfmypqx3TZSZJWsOJbxCVSe
+/ad/E23pF/pyU9ofqHgYSBgnGPCerZvLUGFO7KcvbeuiEjsL7AA3JYGnr3bCvFj2i7E9aIxaX0C
tSzJ2jLIerC4j5h8xiiZ1i5H1pWDscKU5CWRZSs+7NEgo6w5ex042/WI9LboE+njqBxemsxsxe15
AKg/2HJTe68Q3iel7Re2O7nt6qVeHXXelv6oJwHsbisZFL4rYyeBT48EOglBPjlsSiBbEH0v3AMV
hPgB2lKTdZuQ5k79FtBFuQb8Av6FyQq3A5g6Qf21SnbP31KEEr1+qCzhoc6s6K7zQOFxn+2Kxs6f
NCc3G3wu90d/V6KfjogoI/1KcsAtWpv5zkNyKV0J4PvY3+UzXtrXnl83zqpwvgyiYMJ1jYqZyW9K
e99DaBi7gxW1qGkjpaF88Pa0HY4l6R6Ouh2YSGSDiUw1A6twIp28rEsCgml4s9wcjujhdbiGrB1l
BU01UhPPUROwwRJ5361cYEHca6vQtjUbGem9cfK3RYYyxknfpDagPXunQOk8+VDAoDeR0RoE0/jS
tuJaboiSouJ7uAusfCBrNZz7ptQtEnSnBvSavWd9KpjO0EnZm7t3/iNdbZ7L7aG0lKej2NkdeQB9
WmalwHuS1px18jbFo3ZWCgLEVUAagzTI5hAarwA4LKCuoR663hpd3l63m8f8I61NZRVYpt4CNyZ0
tAN8n92YWgEkL8y1oUUDOgIygXhC9s5b24X70BMJmLjZ92dviUf387F/ViRCgo2lbsa1fo+Biw26
ZV1Sfak9WW1UKP/EkWZvkgyRhynDdP0BRdNZk4hTgboi+tJMYx0d0OpyJPZDRRK7tGILSF8dOI6f
O7MDj9Mmtr5bATBQbkXWG2lvTqdD6PBEuK8eA1jAMwJfnEd3OKzxf3Z6UgzYNGSuOnyL5ZvYfVf9
PCjoDDJ1/Ch2gjNfAiv7mFYO0Nkz/E/B3qbEAdfSM4di/6dn5x89IK4TNOfKpLfCwjYS++A+m8mX
vDrm20NrYqUAlNBQEl6F4Ec5FyvjThC2CWmt+PELXm6E5u+8HcBji/0nBkWJXJBP3hVJ7U6as1kl
m5zcG59+RoLv0BpfPOdRuwNldfHYoua6yTFybOGi8WSwka93ibTarLnM8nxoZWC3ZrZHwXtlKp/v
sQn0WOl+hv3ZtFZdm8RNCLb2DzKh3PqQNGQ81tvErmJC3LVdAiTesDAz7dviHYd4Jz4WxB1ND3vz
DVsFPFLSbB8/X9LjU+oMp2AfvVvZ4Ewuj8vQJvuNivXfNmhLblYBkJGsyZKMIV/afKpBpHFc6HXo
wZUcXP2BvIWHuSEjsZqU6EfVmWHgjTWOahOi75vhjpjyqZhKmGqpSmSjA3ykkJrCNjyfnRB4+q2D
3qG7fF0gcpbuDJjRbM94QfysjXLuV2unoi41DSI+0yG7HMnb2QCKQWh6BFlK9/YmLzT3YALhYpNn
h3jhNHje1zAOznXnFyu090C9kQ7lCy6LAjpfjV3j+p1duxZHvcF8vUkmtcKZFgV5fhWeIrIVHFwA
1rIW4j8sSwKliiRKKiDqrpclFl0gdp7fnw2Can/GO7CQGKXP79DrHgEPq7xjIsgtVADmtf2VSW1l
XEZt6uuQCWT3LIAbBLdL6Hz3jLWxQpTrpd0+ftZvUZ88SLkYdQUiFOue8ZW/0z/XsQ910IFfCxXo
3OYA3CCxrRwUAPf3JGeIEVlyqFgcEGQ5VyeQ8+IAUI2Q/ZEz3/Zn34arIy7Ilp62Nk8enlwWvuKC
hl3kg9SfWtvFxfHjuhTS+fWCYhbr9cKKhOkBKE0fip6bny9P285xAuscoY8kI89nBCDOPXHttbLa
PAXEBFT852hufIvVLvPTA05ZoKv1UcG4J4tJ2QxY34tl7e8/j0e3JK8ILZ1tTlIbTZSOAz3PzW23
9SxQTQH/zSfWhOKo+b06Dab9YG/k7QNcA7kLrftvOOv15sv9OvDwUM8S2e8DhGCubt/W6J9J0hvf
TdfhOKOrAdiAKFhwjp61X++tHp/65ihujWcDhtVSRyI7MBjmR1YFn3Gbft4DFyoRTQLIqOe0T2ra
LHWTf5firi7Uz3Pw4sfVPsiGcn5MWGef7NfzTq9M++OMlpiAIEzLrNayPkO8BUfkdOZoTbFMhFYq
wdOJkdv9gfG/tcnXNui/pEJNuFjEx4B3wVq/3D/7J3n9stpb69LU7xpiuyuTPOC/MTmDtgLVtvGB
5sp9AMkmYDJclrYyLiNdgeICTVe7+dCBqMhyxfNa6LUaSP9LIEvFyMQvVxKMftqkIM3Fg6USEAb1
L7qLMVHOqresU16yZpeyKHusBOgrA6RdB6sZ2p37xyMP81neviJLwQWoqv+uiLLNoxem8aAqQHgy
9/H9R2om75hmYCLAL0AAwBteyKFss5HodW4okKPhwdfbb9JHBUoQoN1mAC7n0JIPllNiP35Xzu0F
snaRSoG2dYQKb/Kzi7ztv2nwPQ9aT1hNcSwx+nWMEUTGOIUFlmclHpFS4v1JoRQJbuDt5SxmejCo
Aw5R0fhh+bsWpARanHuDjhhtL2B4C/6gcjm8OAM0B1V4RaSW7/Sutk6+ZoSFknHZlyoKl9Kpuy4U
UjGG5Sy9vb+v15n9eXt5iynXSwGU0o9JXQm1BAFC6qSjlWu26Jmv/pqvbeNp9CwcHYu46H+RCXxI
TdQEcJ1TZ8dPXsyNBi713gA8kbqJkBhv7Mk2s8d/tbq/kig/yoGttZUirM7ynqLJqi08XmOrdXkc
GMfITC6mgOZZv/9eFu38ACGeVV2IZRWWQnpwTgrEW/OYVAKEvwZUIsJY3JJTupR3Xbn6r1geJj8V
sLjkdXKVw8oUUYgNNv7DbTlLTzFYkr/rop9iXlB7cojnEBIpuStbUudwdrFFK4W4TUHQlew9xBV4
128i1NDVQ6kRllFZCu+vvoG6BwHYX+pgPsgRCaPYblx9J9gP5cd/vKnUffAijsN0Og5xBIcO5kdA
peM86od/Mck/m+e/m0q5gUgUS6MbfxY0o9ilAFroHbBrrZgrmm/Tbxf6VxLlCEJVl8dkwIpmvlAD
0FkdxtMxPXeYp+c8xEoR8hQhBiqZklkKSrmCjOcqwxDme+4AuvJOtbiVD4nC3W0FXXYFfxdImZNI
DjIu8PH0SzEzEq8SYC6/h8xuInFWsVv7SNmSVtINUC7hxORTj4wqOH9NAAijwFggsDVMzwkBNbrq
YD03yZ5b+8faZfXzMY6SbrxIuDoVPRm+dTTrx7YFZozqF5Ya2J33/X/eU+DbqrIoIvACyC11dGk/
FlXOYbGd81IDJKzC5MEDy7cu5z8upFAnp7bGNPlgAz8/GSQw44EMQGz1SW2JaJJJ7NDxH8YPptSF
g7xaG3WQcppIcipDLTvnJ6bEW1WwkYt0NkzmjYUDuxD1a9an9sTQL+e7lxIes7GKLVoPrBZciSWE
8gOCqpa+D5BHDFcY2+w1Q56scWW7PBn30ynR5xFm9LuZBQKV3P2uTqK7g/XOyOYROVLLwgiqBfQa
i3cNZpP9UhR6tQG078jTMcvmE8Ze87pZmgZ6eT683d1XsX0u0AFIVHck3Hr0UEW7rcJLPkMR0Axq
yBieAf07JTtTeD+OItiF0cQsoLfbvRfM8PBnwp2yCldCKMeU9lGPflAIKe30YBzkY/vob9R1uVLs
8BRjpnf2iYfMdrcDUuHfLRqyvrMThxQ6GTFowUpeLD0vrr6H8l9GrAxlreF7Kmcv2rxMVoPdHRo0
aLHGy5n7S7mwlNOKVq0hyvLmOkwMDOTHB+OV9WJaMO9XK6L8F49+20QJIGb/4W/udKhMT1T7tq4s
XqELVaHMndiWfCmPkFHcebvKlp0T3vCMUJ61DsrYxaoQ+XyD7Os+ugvtP9yqwhPs3/jcq92ijBvG
eMSo4rGS0q7t3G5tNGHDvadsQuWlMP5SFN3QnvjCoMDx9mfMKBNtK219lNwOudM8FnvWupaSHlfC
KCNnTOiFljnsnnAUXngYkv1aQ/VTsBwMG77Jm3HvbxJLhT2xXtu1mb0rbm5y5s6WZALT5hGzXG+C
vYQ6FIpgtuccNm73eluLltJfVx9JW5ygE4tk3hF9wLDCcyih+IVZZ6138s4N1FUrkVyywmoFzPhI
OIYjmRQzmMyKN5PU9iIUj9A4PxZ2FFjRtKmKU12u+OKB8ZnzZ9ywWRplsyLspNo0KDvwprdRnv3t
8FP5XNn8FgDBbkRMbNDHZwlAlNB5YghfvmqqJmHIQgZ7DXWQg6qOSh7gIEezf39BrbInDQrmmRVu
+n2io743mcVE7PAsH+G5WvzTmPRbwyosxpfMkn5tAzhgVYQ5uviLLpMXOcnnwCyJwDjqkCgXUAZH
9farXN8NbohRplfU3h4iIm8xBWexhpqWLfXf4g9PWepMqjwj6PCskloz/gLxaLrGJX1grHLR6lxI
oYy0HxeqkPnYbt6sPjkzfkVWnoWLu+wJLoRQJjoBJJSoRxCCSOJJxZBOiNdgf+bJ6faRLWRDLutl
NJp1y5d8JReQA8zhe/FBwgvQvS1h2ahdLIWy0lOV6mkzqyecWnf8ek3c3GLE1sztomy0pGC0t8og
YwRzhuAW225Tf5rRisWDsHjV/q7l5zsustZ+0KFm9qNh0O5hzd2rTocc1e0dWzZ6iibJKhJkMnK0
uGYXUkKZD7O2iHukTYEt4j0ZsSlt0SuCsFp3Etd8nd9jIrqzZGQJlKdq9clQ8eUg8+ILKB2Xg8Rv
Jinozy9DRgAl6G+6rYHOhXmsLiL8NtvrB+BQgnk5WzFfE4vG9EI4pfujIcncEEP40GJIe50Rb2eT
zrYZRnuprRX9z5qqyCA+NQyZWmQYBa0UKFWPOyajU6ELcaYA0zCHDFxs+9CVNyVRJqt5biNSn8Ei
uC1KmC0+Alik+hw/4D/dgtU1tmhdLj6KWjxKPdqkJh3iJnA2JbEpnx8B+F8/31ax5QujCxIGXARZ
En64aC5UDFwzWZiAQOQ8biZUkl7NR2ahYd6+X85AhxvgeRXTBjTVuQdShCHwhnkl2Yv6tpVPyVFd
D/dDSjJw9b6dWI20S/kEBSPxEo4TeSBZow40x/y6wnlJfw6/46eZd3bOLIfmznn+c0AVxyfaXjhN
6Lt5CFZFRBhbOvt4er0AFUUdQhdVRZKoiHfM+XyI+LSHKR0xX1GdYxuYlTse5K3D6oE1qSzMRuCW
OMqshrlQhHpc9oCbATdEeXAGQPh76L4yuZXCgkP7qfX9kiaCV0HRNFwXGrvHz6q+zHToS2UNTnRu
UtPXTBXSEtc2d6+vE4LB/JXHRPQnY1uX1Ei8kExFN403eXnY1f0/sPjoqNrNmQ1Q4H6KjkhKZPgY
LnHpBl4KpEJOf5S8nGux1MAje2mXECUhvNOwjPySlYOqGpKmzVqjUurSxdOUVAAQRzebTiTQAZaZ
WcuntACHMf8+6I7KGSZG7UwDWE/5wUteU84dtfcoEElXbHIB7Y1Z1xE1d4UAw/w84wMXZv0UtFj/
/UBKwWoxD6Vivk24SpoTb3zi7788QGa8+ibvJiUb9nMpGLmUSHlxNco6Sfex8xKQ78pNUsMq19Lc
hch5L6q6Pkx7AwWhwOwQ4wOPgolquxS/irCJvKGqhqJq1AcEISdpY4QPUIBXubs3MFQwmAeOmcdd
tlR/BelznvfC/Op9NU7NrGNPQHbHUNRLTGTbcLIHAdjlGxmaYB3exW1hthmJNsZds2fluJaqcDje
/79W+tUgdWIX8yU+YTvjmXfr/qvcF8/Zdlql63dMkYLe3rUj241W3oGVSFoKo0RZVTFdKWjiL0Dc
KfHEJClGPKnLOWuGXj9mP8vCcDjU90IGdZaynqAHL4eMfXOXxeacS9kgcFk9Ii9J0ELDWayUx/KN
+SuSLld5Qln0Yz/1KEQr2xSvsLlZ1r4DYHuw5yxhXX4wC3+LTudCJGUdPS8uRi+Ck7VmWrP6BMZu
YI5h1BhawwaDWZSmSCBJVVTZkHVqT/kp6cBSIsOlr52QNzML8Efqsd81b9FmZCR3Fl9zyJX/jzDa
5XhtCvyUGsKeNORaUBsWQN8kApgoYUWCi1nzS1HULqphEgOrVuzP3qr5BIBUcBC1dZ07+FPaAcpx
w6OympB27FtGpWWpxAn23L+rpLyN0Saj2qcQ3TgaOUai3TQEfRLJqUFPBrrCWUHSYuR3KXA+4wvT
k2ZlGoOvZM4xRQJSjDBwgFkjHFoX/43nVtSZ0E/SNVGlQtkYb7IxNZQ5AASUCdqp5jfEYP4RLTew
2X0Fiw9NBAqyiDcY/lYo7ZRileOAQAOrMkhoBNZbrpsIX8XTUU3BgUy6Njcaq0g1gJB2XhmWpEkq
oQIRot6qtteKzbfEacKf29sgzWJ/hU4YudVnlmRD/Gn5u9hwfoq5XOjj4ZzgySabQvsyiptEIkPb
EyPIHR2YMskbDwBWAZM1+n00/WljUkqnBCWi5EV5NxL0tCvlRyKcxIyI4zNSd3Zd7XPpOxVLM0Fb
pvgRFyTm0RhO4sxUq9VYrwHVoKmMivyi4QZADqJsYEIZ9FpyJeK1XoqGMygHI/Wre8hywJK+xw/S
4+1dWz7Mv5LowlypCX4lipAUrQ3Af2MSw/8Yh00MLiyc3lsYrCJktfo1Q+xCgVVBde5/Fvgzjnhx
WHO05gOcbMCoo4AeO9TpJHPTMDP9S5HOTJuMVg0D/KwaFVtFgzTxHGrI5xBEptOhvmPlwn5eG7TW
XUqgLoMucXmM8ZnhrOXoV+U8oo72aFcZxkHCzbQbDNKts2Mhm8qLGKyTYOUVmGsBOUtI2sEFPFtt
ipLFS6AW7fc88mkRtHUyx2Kt+ytuAxLITj0kutUWrsF8Si3FxrCJEi/JAjqqFNooSj0fpwUcaWWl
3/uOM9V1Ab4V2yy+uj077FvS6ktxlEmcMrmvOLmfbfD8ctufM0CCafbzXBfR7e8HJE2ZSY4lDbiU
SeV4Rk8ZanSq9+BNRx7xCDSwHPwu6joFeMcutnILsZ+rsCB5FgPPS7HUEzkr2jScJojNgWUNPIgj
IBRgiojcI7qXrTky4t0eDY3lNt9WVrTPbVQ5GemlJYs4J13QA6ZqoA+ndDNXWi/Va35uL/hILM2e
zPdkxZq3WMxhXUihc3VZhEecX0o9rnJJPo4cQQnFBFVfQ5qHeBdttZI1YrEYAF6KpOKIvBETQERh
YaMtf01ny3mzup1s+XfdSnbjP4HNsFZL8dilPOqeDFzGo5MT8vYF+JXCwvyaDjGIvlGQmd9nn6z0
59JbXAGSkyDgYvIg5r6OHRouLtKxQ0gmd15iBRpeqEPYJCY3Ab7x9tqWdeSvKOp53I8eLwqtjpT3
SnqpFVJqloYhLQ5gvqIzyQxpi+5GAcShrAE8WkcLzfXK/EYNvUDGyiyEtvV9vvEsuJd7dRsx+wOX
N/GvKMr2t93ICX2EsGgE2+awHkviWeguQAkts636gVujaYClKEsP28vlUTeOL6chRIPz/LDlzfbg
239aa0LrRMYs38uzDtCO50IU/Qiqyr6WOAmikhR60ZiCHFiJagrow5o2cWsVWWInn0O6z/PQbFur
sfvpJdIn0gODLNtI8t7ord5DhnAT1mvF96HKZtU6Xmsab61xTvKtp9pd8qcJXupibwSfEwBMMneM
nQAYY76d4+VVecqul498fYgG10sYdKaLb0t0WmqCZiiyBJSga21B4ljXE6Awn1+2b7xq5ujotM2T
YX0XGJ+zmE1KP1EHvaeX8qjj83gprzvJG4DNPaIL0gD2yBNKe9b6fn2vmXf286s2ElMxE3fTrIBP
Aupk/4hZhM/bd/In6Pr1Hej9QJudKCmaTH1HHoPuNtP78fzygpzFBABV4PpNLloVBoyNkB2x3yN0
E3Srh8IsVt9gFkctcnu6/RWUtwbCuygDiBTgJbyqKqJGGT10Qidj3CvRrtAQ/3YmTsKcnrRBImk6
meJkmLflUQr93/IAxyKALEGC1OvDHutBb3xwDOyM+BHAsk4UbXTkoFqdsS7KLvwjR8Lu6mB+1RWZ
NkFh7fn6aEQ7Tv4OOERW6HBtRI5hChalAH7dUHUUlnhFvl6NL8d90zVZvMvrZK+0X0Czc/zp6/aW
UcHNP0u5EDJ/xEUUPZZpWbZTEe9kjPuO5TePkW35bkqtrK8Ylnv+3guV/CWKckkcl5ZDPWA9gBYG
hWnL5wwBlCP6JYA6lqyOwxaUD/FO7aVnASh4gHSxh0pea3h4Bby81r3BDiOtIrf3cFHtLvaQsjHe
kBuDn2Fhfu19NlpMlHD4nFRuO/FSyVBxOgHyzyIVKB2vaXiq0zpeASFI88FsvOsaWw5O/GDy6l2W
Onp3zPx3XUAeYtprWkAKde/zL36K4TSuN4eExRm8qJ4XH0JFUEphiL3c40OKMDIF8VFUY1JMq9tb
u6gzqElpqoY3Oaz4tXoacZH3fgf1FHwQuIDSKUhUhtYsnt6FCOr0xqkbVa6D1vh1cKhUxdKq2gk0
+TOtVcbhLW7ZhSjKKHtlLvfdvJqw/uYLQIcFX4Vm396xZRmKDLxpNJcK9GtcKWSh5/sm3lV8Zurc
V6Vjep5V92YJoc4+MZq0aHHfdvp04ryY8N2+GzXGbi2aJpR8/2cllPfo0xG8dQaEiCmIeotVwZ2B
UmpOXW7m/uu/2TVUInXUQEXUlK71TOS70W8qKMGcZSqrx0KTSRUzNG1x13RRQW0TT2XQ7VwL6cK0
74KijXda7fUkA6q6qw+55zRFzKoZsETN//zCrPd5Ighejr3zsqesBTdZeQLrE8PuLV5OHZA/OlKH
aOinhIwVeh88qY93daU99pP+BcQehg7Q77R/zB2yVzyvCBpv0CRLqRaoclqP8S7V/JbEQXcQ5HSb
pYnlN60Tps1dg2sqdtEeowtm2dlq5od2HQZWLPm7XvUYAeXixl58D3WGohB3XqAO85pHkvenWvkq
4qfbyrhgkRQe4+O8jhYxoL5RRq/KOqyzhZ5kbesOvB6tVLFA5jdB6NjzrJcindeet/hKHGUAC9HI
O3/AMaZF72QVzEX/IUz8o873z1kFsOFkHWNiCOU9KU3trEC3msA45oVAUQHdDK/zWDA6aaRrdeUG
NPZnY4dQJ6oIX6dE4Vo0Bk52IOKpAdSH4f/uV64EUscYqwE/GtUU7xpRAnZzqSEN4GU6Q8qCBbuS
Ql2QGnQXcgYqnd2Yf+sR0FwEZdWrPili+7bG0I/if87wYgMp+4U4o42aHGc4tveBeipCUF1Ie8T7
yl2MuyKDLr7aN+AEaDuGEfhfREvoz5EAWmbo1NnJfKLzcS3BqakPMbyzXzhaSPh4FQuhrSsjKIS9
vQ6cHFU8IAJkiF+4j9hilIBFSZLQz0GF/Bn6OMYsFuPd1KVW3ODZCjqk5P729i4ElgovaQqqoJoK
7aT8tl4kuiTobbQLv1OQFp48eYuubJJMOxHRXqp+3RZHD539c5p/5f1MZF9Y77LO/YrvumgXpE6f
rYNd7AanNrHa/ogiCUmAiTO81eJ5RHeOkNu+/FXVn4Jy9BIzUyx/Rp2xhSO3AgTMf/hllOMXDUVo
YgU7oSZkEon06q3gykI32BkPxdlHRnqlnwSAXRuEn+sdRAlsnr/LvNR00Zv2aqxvf9CCC0KPHxRf
BpQInvjU9wxa1BgdGgF2hfw9qG+5zjiKxRss4y9wAKPHj24846IWyhfw0Q5M1dugfwo7IgLHR/kG
18fx9lJ+Jj+p99Hcr6hrKm6RDI96bQQL0RcaMcRrWUCxj3vuU0uQn8QGME1VDdN7BpmalcjaTs99
YBE52XAMFKesWotD+K+qbwOr4LlolfG6xQSJrAqyQn1QiA8NBgMf1PIbo1upBbC7gHHu+OJbm90n
ybbUUJvQraxYhfKjaBXt2yS7QRIBliph3PPFg1Z0QcdJGIahzAd1cSU0PognILtGu0HNTUV5NUKG
01284xcCKC84VZKQGQM0yaufWn1c9eWwlvSNUv6pZP11kJ4SAGjfPvFF23UhkjIrQgQ9KDqIzJJH
Odz4aMQOE8m6LYSuIv9jTFC8EjUDGDHiT4R1sXOwmbkQpTqkFFFuJ82k2jHYGR3w+8DXGk3jeGE2
EZ8fYivElMGqE8KO4QgXN3euIUhImaDnnLqmqdqXfRBwMKDFu/QMLbLxbs34GD1Dk6lrp9tLXtRb
3CMDBbu5sCZe60rHS56feljxKCtHWCtrGEdS967SZZv4buAb5oAGfvDXzb0QSF0Uj8+DShqQD+qa
vT/hASGw1H9xA1HrlBRdUnXkMa+XFIeFoMR6GO8kLiZR8p62plCb2Yca214GSAOFFdsvC0Rj1ZxM
Q5Mr5VeBY4CHkoS7rykB7Li8i4bJlqPE9lPOjBRL5u1A9s3bB0c3kvyjq3geIVOLhQL7+nqZZYN8
beQH8S5o+sQqUyE0taFQrRbVmlXaohSKXufJ4hJtVSlG5IraWN2Phh8y9HXpZqJyIigGwFHhXqjw
UMqMJoxbfAcg8eC2TPH59kJp8pqfhV4KmD/g4lL6EtcLQ47zVFeSlb77dr8SXlJXc4I/DWBqzrkZ
oYllB0y8e8WUJEAgxodojc6B+pj8H8kef30LFTtqfFInUYBvQUijroSctwXpu1N6J61OVfsmeLsg
YRjbxaDxcv3UQQ9Tx2UeQCp3+zEhxct+qqwRVRWAqeE9B7OAPmpWQXXJgwio4+PpjVwSOgeut7z3
jEYe+AQ5i1gjQfktqq+3D5Xu8/3vjfwrgbqkecVJajxvZGsG6PFFwQScQDspxExq6Bq25NYeCceQ
4UUYYiWeuqrNyLeVXsdIxHUkkrN3sbcxStx2r1nerYfmKCbEH5787NFPajLxmMVVGQZ3+ThF1UDS
3YDJoKfh5LKGi0EaY6c2xVfcZQXRRsFJIkyhNcMx0ZIVRrWVIDQ53619cSNmosvY/NmF0DZYQJym
SxJOQKSbdMcoGQoMAiMnLwRPWZQSNYJtnDgzVUVXxJAZLw4EeO1mG3HOIP8be3kpntKupOOxATpc
gGKgF9grzFIp0fgsBPLcBcNXlqRFDM++aKQuVkypmxBFSjkUs1Nt37MQM5tIxPk8iz93yREAmxzg
cqKuyQIdPoRZk/Oj4EU7fwKGKo+OxcCu+hfJf+PzXaqUjiRXjBzLYsgi8binyF/OjNeU+Y1jTPIG
NQ+LpNUIEV6awbDi6CVMUerNwN1b7b1+OqVdz/A/SyZCQqAvq1AjEEZScjWMMJbAGUYqOFaJPiCq
ZT1XZ1tKa6msAcefB2QDalTUXe16YaxjDkaoMPYSGvnS8KkdUJPzv29fh9l+3pJDB1yB2AScj+Q8
GKSspPFCU0okBM5iC7cCD4v3RMyaiV4Kuy7XRoVdzVRUvF4ghzrFjl4+DZ96/tZaYtWTpKv/xUkh
PJA0DC/qSBtR++hXIO3powqmNv/mPODjKm+3N3DpcuHdgz86HhxAtbn2FsYwVJw2IY0+PUT1nht8
K2xqhuX+KbD/OiUDRWkdRpPHSq6FAGjT940EyYsmbEQ39PTRGsO8scAjzZk1Jwnu2PucPWQhmtu6
pAUgUSOYlVIqRNSr4i3p4lNs6Fbue54ZaP0cLY2VPeSVbno1l5pG4kv/j7Qr241bV7ZfJEDz8Kqp
B3c7tmNn8IuQnR1rpiRq1tffRd97T7ppoonkABvYDwFcTapYLFattUqy86KNQVKEnBC/GpAvbmNK
ELGKXFWQGg1LUPYH1/XtyZbsjNAI0OZo/OCMWO+AoYv0SEEvf8rLrjptud/WeOq+msPD7Q8sOuu4
sHAGdRU5AQ8fzMcEzfMsr04VKv7a9EYamUqX6DzgFY9IAvABXJTPcfq+NTMVi0CtKFDw9qj7NOjt
M8L1qKNXNkvCpnDTLuxx3mQSvF9dlIROqf5IazOemjmQ1qZFi0Lmj1wHbRkTxf9rl82sySK601en
QgenqERI0bbIUpfIU2k8NsXe7GVKm6IvdWmSi2XWpPRNMdHq1KY/UKcOVbeR+LQwf7k0wTm1p1bW
QJO5Oo3d5OxAttODXM1AvO66dEfwsgtoM2y7VnWao5K3KL4YcJc6A863GzzQDP/cNy9/jnG9ydVW
KaNjYcUZXnulCwq4DMEgutUxXldjqn7sYme+dHHALHc2O6cZqtPQPOL6SUKtONun5qRYQSKZCyJy
S6SEGCLvgasDAsS1qcF2k6qe2upkTXe6/qiNma8rL7c3THStOoA5o3cAWr3mcRd3CW4oTTT2/Rov
mAgmPxmHUQNtXnbGhPuGSwdwFgfNCj76jRSSdBMxqxOOSLAt285UXwvrNSPWMcmakK5OlJWyx7/Q
PXFNqKxPw2b8ccsDyAfCXJpTnXSMmFZn67Ehc5BXoMIaz/O0Rcb6tXbKwCnQJ83mMPE62eNJlE9g
DBXwLng+eeDgXn9EXENTom0JW3e2+axd5NsbKYJhcY+rQyIFmvm3P6kg0NgYJKcx8KJu6y4XzTZz
bhp9qdGRVcBYrO6cNpzMT+uGeYrVay677gXrs7EwHAnMwLTtd573xXlIyNhlc4XvmuknvfxKlp/0
R9vcb7LWnsiOwwBRUJkAlfdd6ePCTklKB21guzrN5M5MTqVtfVr7/sWCGL+taz9ub6GonILEwoR6
qInWKRih11+t9HLXmZi13qkh/DFpbdj2UNgoaeGhvQ2EnldPx7lyhgADpuxAzcx5V1ZU2d3+IYLj
CfSwaRtQJGJpDvctu1ajqjbW9UmhXTC1P7cxdJGNjjJWoOB0QlsDnQADw7bRkOK8dNCakixLW5+o
iSLnPPi9e+gOhhdom2+avwhEtm4vTPg5fxvk371z05Mu05jBLsybCB327as6HLUqum1H1Buw4TVs
urfDWqTcHYiznkw0wQ72xZ5gGMIbtHrMcMgCF/jhpxSlhq/bbnnD1AYr2FfQbJZkS8IveGGfuyDb
Iq+X3IL9wsbbQf2stHmoeZM/FJtkS0XnHrMWcepNrBhttWufNVJtxqAXqzo1SaSoRVwWYNJYdhbP
jbcnRQcxMU+XHRR2oXKJuI1L0EWtD3A7qE9fG9WZhp6bDPXJAd73funV71piAzzhJZnnz1XTBm5b
1nFSudb9mG7tTncX8rKUJAu9Yt4iTGDF4/v2Nxfcmza6SFA7UAE0NN4P90WoMOeE6G5S1ieSTnW8
1dUY5BkCkjPpMjiPyI2RpL4HP0A5eJQVLVtaQFS2OjnbL5uux0k9ziEec7tJkQFTRPg13CEmhuaB
n475hpwnt5qRa1NO6pNG6Xw/ZU4SJaqqAXuYpRE0A/J9Qxo3yoEICFZtBuYDt0S0zGMbVTPtI20m
E6AQ6ny3bJgDofZdI9l44W7YiNAehj8Y6JtcO8NgkFpdV1qj+9o0u7JpjZ1FMi8uG7uKNsvMH8wk
IYfbX1t0wAD0ZHg6B/GaLz30Q25sA9CYp80B6NsxHtb1G7XVxlcT2fqYM/POjrscahqGqZto2V6v
T6vyPJ0JnL2lR8t+rBrZERasxVHRqmADC9E05bkHxMCwhS3FJ26tpyl/AqNp1jCjRjZUWvCdoEuM
lFJF5dGBF1yvY8hTFFK0Fd8pw33qguK0+dai+Ks+HLrl5+3vI9g0B2A6FSmmCTy1yrmtRmovtTMN
p5F8KoZzTWSzbEUGIPGNhzWiOyIt29SL4770pKy0Aqvpm9aNSkPDrJp+cHa3lyH6NBCrAROFvXnR
Zbm2UoK4b00JrLwCSeeBRlb4lYyhIfoulza4ldikZbqPbCVAC6HEVUY1WPLAAcjA/YIIyZR3/rMY
7qCucOO1GmFoRMvAWLZAW15QwPzzcHBlhbuQ1H5a66SBFWXcLe2Rpr7pHrYmyBtJI0a2b1z2kuh2
p8wmDM3rblMD4619ndfQlp1OoaMBymKhrmKjLMH+/cLRprUzDIu4GAhtolNP8UiM0EXTJbsmcjQL
EcCw0a030Ba4ttLXy9igXd+c1D754SUPSebEc+nu06qVuLTACwDLQTUVzwTDwcjra0uDQXMD4wnw
fdrOuaNmDz2+zKz3uZka0R+fHiAQYIKh/lGX4t7lHXUXyO169clVQPTtXtr6zehBoqCS4qPowYdm
LxMI9zBEBsCq6zVZNWmdstXrE6s7Pinml9GGgv0Jqp7+rNy5wWYE8/CgDOHt9YkK76CLGAjemKeM
NXJRLlsSll0Y9Ulthv2alZE5PXlkvpshYWIv6bmxKCpYd46tSCwL3AXAWLyMLIQ/8ML16wWno5eg
hQWnZC/cwTT8tPm+YDyb/nJ7hUI7kMUBUxWFfp1/f7UKtZdOwxdMO1BGF7/pjyM9ExkeT+STOrYQ
839Ae/lwNaU9oNntmJNTpb9189lbXrVMEi3EJoBx8ExoGIEIcL1j44Z8VXVqclqUV+K8ZsCFzdXj
7d0ShApX9/CABNuAoaw4N8zqxc0Ku3lfhoU2Yl//zee4MMBF8KZVF2oXHTlR7wyE97aBAErP0m6I
6KuzDhbOFEAoGKN+vVdtqrWkMFpy6rQzMLuGE+KFlsgCkcgKaggmmlbADQCMdm2FqOtEoXNKTtp0
h4GSvln+M6Xf8ubb7Y8iNIMyL2rwqCoDK3ZtRll1lXbjSE5AD+/qqIfCaacPgddJIjhPnWPtbNf6
beg9WFxcFKtTllRpJnjY6PmGO0QwGFdl/oiksZ/u2Lsnnzu/sp6LClqZW2qf3N47bhDUnH6p3vMf
Lxtwnvf0GDgmJGLXy7Y2rV2HDJ0zQl7N6XtiPyn2Q279+WVyZYW77NN2nBuNoJFdefPRi6wSKqWt
jDArCrMenptgzAOzCm4ud4+AWabnjonuFRAXzepgkCT2slOhSFodLciX5BhWaBCJIIQgYMCo67LI
B1QULwhR1K3WFVASOuXqLoM8XqE8aIPk4hL4JpOPQ5VCszAXlp+Gg3YtprSOKyhe5hpOMwRVmyYu
QbhKwHW+7Q/MzblXzJUp7rR5FPD0zoWpVT3bxXSXY7IgVQ+oeQUK+ZX1ZJ9q0W2TzMVumWSrvzgQ
iUHUfhmA/XeXly4kzZ3j2H4P3UFtlU1olq2O8/aMblBodWCqtaLky9o1D4V9R8ZXaj905ffEayW7
KSoVeigwo9MJz4AyHncB41AkdNUAiN/6x0LVfapk0OLtos00wjXLfDP35ybQHTwY6s798xbBlXHu
POCNWmt6i2+pk7dZ13zNeLTHf29/PFFOdWXEvP56zpBZmeuyFaJ+VoT2D0ULHCizqb6b+Z7qrwrE
Dned5UjiKPu7vNdc7iznqHgkp+tMsDhtasKpHcPU7iT7x6LSLROcY67DlqRqArxEnwXzDgBEG6pk
/UHW4JethHNKR7OBE0u18jQf40WSzoj/NpuXiMGJKHFytxoYlH2TeNgl1Gj1k+zyEN1l+Pj/+fO8
QlXT25OWsE57dVhfzF39qz56QfUZCJZPNDo2SrBG3oEJxd92OsmqPC7xKOqxb2cTlURloP19nyZ9
lGiKVGCSVTo+fv/fq+MOb+31Fa1qrA44cUhGs1mxTWBigK1s2pkoLDH8rqWhF4UyBecBELEYtLS0
UBk9o+Gj3GUQVe5DtP9RfZFsncwUdxOjTWMQOsLUjBHEhjcHaeaGGkXZWf/WD4dyfCKrrDIms8k5
oaKulPYdbDboZdM5BqjNp0Xcr+OeeHej+stTDn/hIL83lK9hpXqmICibWKW2K4cdiLq3/76o3AoY
NBINPESYgCy3jVnb9AlJwM5xjMA7PbV35VGJnH+aXe//NCCr9aTuTUyzvW1VlGpcGuX20SWzMk4O
jNIwjZ5kepyiaxhTeVG6NIE2BA/6OpDrOV7OiukBbKh/15qzqqp7u37B46cq/rzrgffVb0vc5iVO
pmlZAayL04VNvvj/dIitZh3f3i2h111Y4XYLD6wJV0PCLiYMi57bYLHutv4uLV90gilalOEsZEWt
j4EJtUyW3+N9h7eoxa2M6GnuQv4dnUEAHmJNmx9nqsrcQJBUMCuozar6O86GC3/2WkHfraoqtMcW
26+UuJiCzrB2+qT5ffpzhawaWfK76UtiSc7Vx0QUllFGfy+mAsLO7Snya3t0CbA3k4Yxazo6JkYR
ZhLAjcQIr59i922OfBrIBlM/z1XFnq698ZKYEjMCDuzVYvjmX7XkarXpAPZUnbpv0m/F2OJxWUYl
YKV0+Kp3LxqqJt5yWp+LejcRB/gHrd2vSiuhfwm9BhU99ORVcK0+8OAUati0xoLt+t5A89HaXm4f
BYkBnvhm1B5tu6oBjgOSTwl5LWS8T8HTC3vJxEEYxJO1xa+DR+kaY00d7KWeQeept+K2fyDqeSIP
xYpp8ORYLaqfrjKdNHaerm9omGW4c5TdcXPyYXi1PJaBLDBbRXiC0X915aHO62hQ3VCKXRTuoo2C
ByAj7Phxx24pNFJOCzOWOb6jPOAxLclpPwZ4LIc1X0BUw5PyXbvs4iVUJJaebRkslJmNDBqTKsCD
bBpZCUJmhi30wgwKaIB5MjM1IFZMMKEn59Ua/2oxDLnqQugMJchrKwUFP3pMNvSQ6p5RukGnVFJJ
eisgWUMiDy5nseomoB/cE6eo0PY01RJLuTdrH6QHr8ez8b4Yd6b+avVGkCZDkK0l9Emg2SwrewpD
yKV5bidLAI/zpMbBcjE9zXHua/uznueBq56VCoP+plBpIZcyvrqFFQ16t3cgFllDQ8y3pZIeH69v
7ISGij0qWDYTKLrebkxmdZPaxAk0dx39meYUdPJfBZjl8k3/mBdfm+JuuSWtLKXosOqCkl0CAfL0
fs3LuJnXoM7Dxq19bQ7Izz+PYZfr4yJMm9jDtK51xQqzjvnSTLK7m/0BPpYAFwGWA7If3OHcqjqq
Nqq6AR2oqviCTtTlT2n6kpp7e7e8KIrkdIgil6HriPdQ1IQOC7ecalNbYq6wlqdTFmst1DeSVVlh
uC8P9uhUEGsFQd9xqvD2PkoM89gahxrEgsQ4Tgzrd+zTOay0n4u1s8rPGVCgt40x//+wp79XyYdM
l+ptYZcwNuf/uvU5WSV/X5QqXOwiDycvKgBJ+5rlI43rW+ZLaqU+hsP5GpEkk+JAowOox0p9NoBQ
18fLgXqNoy5TdVpRRZyHtzod7tvs3P9slKNu/FSMnW4kkQoFwsk4QpH+9j4KP5rBsj2Ujk1Uja6t
M9RePY6I2Aa4rOkBxRTtqQ+HoJt/3TYkjCIXhrhlToVitqUFxCddfk1mYJ8KEvUYQgIK+n9niK34
4g4q6nUZtwErKr5ncbZijkIOEorkmSa66ADGQNkUjUxItjH3vDCid07RGi1Ws9SvoLHn/Zlkb7fX
IfRANC0ZpB4XEC/T4DbZ0nq1jowfU9HqQAtkKY7wi1wY4NYwASxTLjoMtAcNEuBpkAeqJP98p8d8
OKYXNrirWlGdamkM2GiOtv9i+uURQO3jgxe1+1/Ur4IEI7P6iAb/Erxug8ANvhlxF72Ze0XyS4Qf
7OKHcH6ubkVVGCt+iGEdiuFenWO1+3z7g/GqqHAG3F4XNjgXh/QVLfoGNuhJB3/5rrsrf2Q/jbce
o0IjCE7HU2BRv31SPrv7LhwlcgT8cMcP5jnHH0s3q7UN5sfIieH3webXR4gS1G2w3Zm+4jtBEwMx
l/rFlzaimKKbhzTEYLdY25Ef2xf9n/ofLdIOOv7l9s4IgwwgOEwGABAGXgtgrEujGBUDwfqHEVqA
PJ60vX1w8v1/Z4bbALtQUx2qtEhyq2ON6XnzG4VUDNkb3b9A1f5NBLhYE3fNbgt1t4QBy60l9YcE
I45QyjUk7Rmh12IYKDTsTQt6SpzXmolXKe4II072AtqebytfejrFt7dNUGiH315Y4fxWq0HbLnSg
1R18m3wMx2RvmKfZ+j45r2i9doMbQBavBGw1kzWFhEHOU10QFgGwhtTAdRw1moTkSoJPlmvjsks3
w/RXl2qhVtOO+J1ryADAAvItFosWPF7D7/ctF/VMNx3mnLh4m5tbOGLs+YRBWNBOtYzz3GLgadcE
FMm+9VimaN6UQFGYEs8RnoaLX8DFRA0iaaky4heowWx9pSXOI9lVR4A3nEKWDIr39/dqOQfy7GzG
SyJBSNqgUZL9WsrPSgINkOLLbR8SpbgQ+sCAKLB58WLiT4NjAds3FPXJ+pZhWpET9s5Xkq8PVvpJ
H4ZI75T4tkEBIR8zGXErAjoOXA+Ybdees+gWdJKqDAAUj5rHfjZqfzCGIsqnaYacWFlDH8reYjzx
88O4NlkE8p6y94Z+/DSXrRFoDSb9zEOiPDde8oM49Yh2OSrWVrdCpwG8Up9A2CGa6hH8IjK6xzKj
JjBKi3d2tdy7A4w1Pdxek+hjMelutJih//9BKbJKG6UHhLQ6KW4foxrrt0MeDGoZUffPlUywe6aF
egPeJHjl6te7N2GQZGlD7fVk4XLSaZSSzldUyTcS1m4YMpKxfAwoQnJewUiBSZ8hsCw/x1dw65sd
GpQLMkxoyvaSUCncvN+2eF2pZihMyDDjVKEwT7qj1Rwt7aBastKe6IUKiCxyMrznQFrnlqSam+2k
DFe/pXoSbPOahq07fTfJlgdeM/8oyrGKNVoFpllDkHJao9s+IizRXvyAD+tspwG8EKDM2xBlHPBf
nvXA+zr9k06+MofT31R0IG3kYugo+swf5r7pbmc2qYr11pgt2QRrbHmyFQm3FBhq6LGAVoum37Uv
5qbd9t2sIEbREIpu291Qx5V5zoxH92uJoQrfb++gKO1lkO3/N8fddsVS5cBzIySiSf8vrV60ZNql
ehvZdREOgyQpY+7A579guYHTA0UW+4PIwTIMLfUcfC1DCTYSKz+rfrkv3IPlFp+AUv26NJbk0AmX
B5os+m3ANiEbvd7NNXG6qc+m+lTWQ5h2d/YIehkoIOj+ZaXkJhOlJyYAR6AaQZ5DfS9iXbyC6Fjq
q1YCA990NO6UNlIb79hgUMpffLELM5yDYGij6dbFyMyAIdRkuwk6J0AWhXqyHfPNHST2hGeMIZYY
aRBK3PwERzVLoPXpgCWkN1+WYV9AwJISujdT4NUxUYI0OzSvsu7b0JsS06Lc4NIylxvoVYYWqt3U
pykNe6vCHLbQSpfd0CtHuF3gzY+3t1b0BaFhpqM7jIRIfy9OXHxBrVIKvTNBndD6R2LnAcnPeSOT
QBa55KURLuWyFxWzKhK4SeXss0bzi6IJZ0jOl7uxlmH6hAvC9WmCqwemAc9W0WzamGNmAfFr12Yw
aSsJNgXyl46lypYlNGXb79oQWAEv/+ZsveaM0wy3NCYMM9C2NWxU96ADsC8508zB+SgCGgNjIOIl
gEbt9ZlujNXe1jYBytdtfWVcwjH7okKCrGyjP3cHOD3WAl9A1DKuDWF+AOT3DZAm1vLYQFBXPeR/
s5QLC5wvDCMZ3NUAUDrrz00ZTTSokwORVe9Fx+hyHezTXbh1UaoYpqZhHbkVK1sZztOTavrdi5uQ
yB2n59u7Jvw8F2ti/35hLYMi/OgwQDuegku05QaIkqMTLK2TxaaDB9Vtc4LFwQ80He9p0GgAor82
ZxezRQoTd0qfLf66HWf7H4hc6sORdPd1KQkQgrWh6A/8JrB7KF3zIkxeMzbtPLKA1O3X/gQ+eGYn
wSSboiE4S+jk4PYHvvI9Gl2vqQT9ISVAlZ1UsKEtN+jGo6XIDqwgDl0Z4TYOzYXFMhgboCTRSIN1
OkNqm3SQXJFEcZEh9NkwhJHJ90GT5Ho1xmptq1fivKJzmKVmpCyvtlL5o/0KtLHEG0QfCCBbAL7R
3ANgmnN1XV9rpcDsFpb3JmVUNEcIPG6TJO+VWeG2zmmtUus3WKm1o4Wx1aqvd4+FLNkUgF9YnwSk
TgwJw+bxnZJR6aCVQktyqnU0dY1n10XFajRx6zvNyevNk9G/KQCcqehlp6b7VqrmDuO10NLItDuD
yJoAosoItGSAt4C4EBNd0K8/5EDWgZggMKIfFWVL5rsuYKQKPWtNiqFpD2YVGF44Tt9SD5O0K+3X
7YP+LifDxX2YBy4XOGDwsS0uWJrKsC5pD0A3KfNdmxzn+dApdzRT0PKbHnHrxGm/oj7TB3QZ1cAi
L7PaYXrAebEhqnBnKb8SJx7L3TzeE2B6Z+04Gb8IihqKfpfru3o4uDKdH4FEDuQcGNgAzEgVmGJu
y2itKmO29YDuO2GVo3dip/sKY+ZA8MkCjE2y/DZdI0XbAkeZfPyqSfWb/L6cz9qCyWibs8Nz9dPc
y168bK8+7CUm4EIzwLQgFcWi6kWQVhd7wpsXIG1Fb9JoQZK8a81ukLSNBSffVVGvB5XdYEQP9u8X
VtLFpJnX5gCkVUcVwsbGD7yXPOdB1gIX8MtBKEDhjL1jmP42Z2jUkt60KNQWvM/ZfJyynw75TiCM
0xhFUKkhnbe7pU8/eT8K+muof2X59HnUqY+7z1HLPajpkqeAIECwRggoyQAPgdbF/Z4ZruAASs70
+MtgqMa3cdN3W+E8za0sjItMQeERfFi0zDDhjIuuU5JvScdmGdR5GbrZQccoT4wHDzwiQ02ILeFh
A8IOPukH0Spzy12zBez/2+Dt5u6+tb+tMuCTqGsAxc7fRrjkDi1chcxjB5i/7oZV4gVK9Y/iksBK
rXtn+bffFRaqCesUu8bwOUv6MEv2gzHFKerB+JxAgimn4c+BdJi0zlitaG0x2gr3OQvFtWm7ARC4
0W9aEufz0W6/LzL6muBMXlnhziRRW2sARxCUgF27lzgk+4XceXdBB0cOy+ZNQybg+iRa2tRvQwKI
7dAfQQStj5Z3R927t9shWpC3IMyB/Y1HIti5fP16hbwSevsQoEMf0N1aH1guP3n6Cxu4Dj30llwg
rbmk3KZA+mNeDWrk+rO1neoULGAZnUDk6Yxd+v82uJtmVas66ShsoLgLwKQZFGWMsw71Sy+8vRrR
N2eTpSDWh8sB4zuuvwsCxdTaGcCgeXNv5tAfT2XqO4L8GPNgf1vgvCrxgN+va1hYt726AFDlxVCB
Am0AxAjLkixHuHGgZUOuBaRW8Giul2MsFBs3ASaUP1l5tJoopmLm9u0tE7kyVAbw91m1GwK/1zaA
6qH6msCG9s1x/+menPGlS8H4lGStwn27MMOVNh2Cp6czMqTdqwK0p28nUINXn1XnqZdlCYKyGHIE
DD5iuBtgPjl3a3SSuhsBbptU/SfH7D97qXpf2ei/uIX9rCnqDtx9EFjqRXJeBZ/ryjCXLStQBqny
FhFHT5ewN3XU93sfGrS+qVJJABKtkc26ZTMIAOXmK8WpuTmpMkHfdEPOuGkHb/63/YShEtqLofZB
ZevxbS8RpQToGvzHIP/qQC1lLKsBKUHSdNqD5QxpXBikvE+XoY5qOhYxrfTBH0sN7IkEM6AMoE4C
b6FrkEMIzJ+nfIpXFOyf67nKbRAULdLEOkQiYwwdWyQNeVGR7ern8icH4quGm0KA1a2NU+a9ZF3+
UCRQ3U3ucs/v0bsp6jQcl9V3rT9/1Hos9MChAcr6MB6iBDOx1DPslIWX4KCt/qT946por9qKJHbr
LDhz1xCbHoSUyIUaK9i/12c3IaRzWh3JitFDYriL3GLwF8sNIZa6N/o7o75LMYsOPcGgd8muyHzN
iUn3k+T7IfFCtd15mIG4oHwMkfJ18Auv/WaMspMveudc/MoP6pzD2qdV0ozgo9TR1H9Hxcxf10+T
McYKRHIBBP+aYZIkoYd+ujfG8uG25woCDzDtmDwI+BE0vHngmL61SpeVSLMqphz2aCckUNpAm1Y/
TTAn2dH+S3uc51XtXCrbjG8y5CdwjHxjNg+pd2gHDEBF80/5K3NA40EhHT3890fvxZsgVzJ3KR1s
LiRKfcV9UYzet53ZVzD0Q9Gfx7SX3Env+PIPTvcufMLo+bjXr52uRTAj1orhMtaMru9UgpJY5H5m
DEeq2JgSipmaGOpJXmhB99WsxnniBG63vdRrcki0p3o7tYYBUeTi09DEjRenhvvl9icXxWHMuWXX
NJoUmK11/Qtdu0sdmoNGo08T8BkKiP26M8Stvkb2ZqwSup0oFGPr2fYj1QYG5dpa1jqj3mBcwqls
msjEfHgCHI4NTpmRPnQYgNv3+q+N2PvbaxTkhuybA6CMwhnrJVxbHQYCNSYghCGc9Kw4xN+WvbN9
u21DuI+g7TJ+F7DxfMGkUTvw8Tvkn07xYxhsxmhgUqW5bEKDyA4eApCEYzgRgAWv15LUKf1fEVm9
OLbe6mN4eUDG2E5l5Sz2h3jXvTTExUtF7w2S2khE+2yM6y59XtxHTDCZzGG30CQy+nR3ewcFyRU0
rQCeAledAfA53wC4pZmGd/Rv8rKk5pmYZ3UKWtc51rpM7k5oCyqs6IhDaAniZde72KjzlA4a6Bhu
bkLjfR6jBnKlrXc/lPkek7tkesXCOxZFiP8Y5FyQJkO11jbw1Hn976bEVWa+aOo/mNgQNmOwpI9b
YYYJjjnUiP9iV220IJkcBYaYcG8WUnlTv4ygSJkkrHzTCNYsrGVPCRF01sPrC8UccO6gV8p9O0gx
W31hAupJHS/dTwqDxffdFjrbaKK95Co7YifVHSm79M62uyUq3Okx01Lvc97p1lmDNoIk9IrOPGbn
snIsIFUgjlx/4d6ZMq+rZmDle3AsvDeXPi6pLLMUfla061gxC/8D4e3aSjc49jQaGhBE5nw/YyBh
szihNdVHLbXx/2Gn517YK+bRGh/LYYtvf1vxtkNNh/EvEE15UinZDOIss4OHQlph8luiT2G35lWk
thkej3M3BQh9Q2CWJAmLcXHBeVpIMNh4uE5jq5zUDaOFb/8m4b4Dw4Yak40aOP+qVOulqXKL4cjG
yi8Lx9/W13KUqVyLzi++rKtBcJAN++POr+uRfmxmJjrad+EG8EekFq3nJ/lY7Lqxvu/rx9vLEhlE
kQt+xGRccZNff2jPhljxNIGP1xf2uZ6/ayqoz2dzo0c7Lw+3bbEfz0feS1ucU22enSwbI1r1GRsM
qydKlK6mI7kUhb6LuZDAMuL9j1czu2kusqHGdKs59XBmC69rYwjWFFGWuUkMTThMcl3nZW+p4xoZ
i0Yiu9o8zSckoafVre3d7QWLrhpGicL8AHSd8D2vf4nR0NWewMM+mVsLHd4JgMMUwtjxlJZLUBnZ
gBEG3vOcD5MkSIguU6SBEMACF9bBK+TaMEm7zCwS7PRkvFEU7D3z3I9F6P4F5hn1Lw9mUJuwP0yC
aPWyX8wECwRkCEmOa5Z79Am6cFhT2YNeuCRU2mxADVWoRHLxfp1wCfQtbjbLALyXDufSwOjf8g3P
f0n0EZ10FEsBRWLjqRD1rzfPbM1k7hlhoaZPIOn7OaZ86fX6F/EEg5sMKP/CM1BrvrYCSjmEYif0
WBtk6Wc8F14GI3P2m5cm/m0vFO0cckTUsvV3SB53xPUm81LLRYO1YOG8853mfql+WpnkuS3ctgsz
3OleNzLllQuJR3Rw9fwtnS3fk3XdhUthXQA0fzBogGceAehfDu/4RY8+ZkkbQnbPwVy5rP5xe8uE
a/lth38vollHqEtw/eU9ZYOsMwz/aEtJdBCFQzzZ0cZlEEmLV6lDYGpLXCQIh5oBqaQ6TOBst9ch
3q/fJti/X4TCeVWIMhCAMNtkRxI3NPUHEAnVvwCR42Hw2wznyy7yP6pTrKQC0kJ7Gb0DTX7dXols
s7hQulA6NikYZSctc32l64JUdSRBU/zRf6+CO/cJkCmK2TFpbM2BliPNQhdkM+jG/02A8ZDc4Mq1
QXnkZ3wAfe6lTgJDo1nGhv7DKMGPcd9ub5jo06M9CH0zKDqi7ME29OLTN3ZG0nIGJArH0XNee0vx
QfcJl2KQuDHbFv5WZ6pjePx6QErz4TK32zXZPAgE2sgMq8d8+gF+fYNJI5nylS5ppC1/nLIABw7V
ewDn8N8HPEJXAuXhzDic5QKKx/qwub2vpsDy6+Vhpt//dBtBXAPn5l2yEsUjzu/KpYPgCAFeoCcY
dPm2Nqd2fk2hlXXbzMdMAZLOKFUwfWENX4sLnkqlb5tOUaDSd3kE547aSAsqyRn6+KVgBOk8aBCY
YWPyyiJq49SeR4EYmaHvYauhq9YxnVpccCtkj+wANwimLK/720sT5GNMrhpKjpBldVA95s6VZczr
XGcoxUO6tsh3lvFmzEnhA9wWKJDAKc3SX/ImKLf1pCZ/fKZhG4VHnGpsLVjb16cgr1RUgSp0anC5
HloDMtHzAuqo7Ax8PGzXZrg4azb5YLote4x2vV/U8YCav6092W58ey9ZIL0+a9d2uEBrW51GNpCw
T+5cR2UH+O18no0hWNbnWZWNCf0YD5kxNu0QDoPcgcu4tG4rCmXOkHGRT1X1SesHqCBIFOj4l57L
xOcspn5ggLWM6U1ccmL1o9t4RTI/36lBl/rjfRZjnm6cBhgp9rjs3m7v3/tYjIsN/GCOO2eDuqnE
7mBuDhoQb/wzhhbXNKAR6Bpf1FOkf7+nKM9SPzg5QfSSx2+zX8dleJSVL/heyodfwu1u0zRAAK/K
/Hx2nfDV/VU+evGS+E9Oexe8vA0/1lOQgbp4e/1Sq9yt4FXjMNUtrIbpU1z7/d4Ci0+PMoDg33wA
O/TJJ7vs7Eg+M9+k+LBa7hxOlUU71cW+ry9I2wflYGNoDubYBMvk2+q35mHpgvz78GV469Y0wMyC
PPaeN/NrcW9jgHVAi39ubwQXCj/8Hu7AZoWTlX2PfahRqPZ3auzu26ANJCnx+3P9lrtx57VH16af
KMxMYbkF5KAendFP778U/o8p8j+PvvVpRg/iSQ+Wwwb2pPOa7+qz/u1ejXffvR/Up7vED4LpTY3n
8P67GhvBo6y/zHNo/m8vMMKFtUhQzec8EaN4ypKo6fJc+oiPAXBvETR5Dmnwp6JkHyxx3pcnc920
Kyxtcbg8F6jblQ9DUMaSbedvnA92OG9zzMXN0Y9Ynkfqv06HFtzUPvePZbiXTWSQbh7nSMbaj61V
YUn2ubwf78fzdu/t2t6vdrKzy+PePqyKcyZq27X3P6RdV3PbSLP9RawCifw6g8QsBkmUXlC2ZYHI
GSDw6+8Bd78VOYI5dXfXtVX2Cxs902k6nA4KcJUZE9RbVAFLdxpymc2nKkk+D5ezgxGrbBHHFFWg
XCO5Mg98WmCJNLoTOI6ILQD9/TGoPshAox4aE+4dq54gGzBTIdnZaq31FOX8/fRMwvWT2pHU+tQc
2pvlPFgW69bh+PQ/+Iwv2kxMpvQ1HtU5DuJSGNqPS70sngqJ5gWtTOWY7mSrQlc0UoaPTcY4WewB
QhiBOgWSr/csX0JFbABI3R7DEBtLd2p1CD5iT7RFYNo32EEC6NZfIhqp5GzOG6JgwsO/TvuGNMOx
liV+IXWD29I3k5pqAbl0hi4vuwxbujh8jtNSBqhxZI8Q2d+zKXsAP7s0uNnKqhc9NkWSfB4bH48P
k0eEcfuS7lZYSwiGZgvX1pcReZu+xBxGxnUTo4H/44Rx9mGdpko/WN9Ze4Rvu6BtcCt1dhUvum6l
ps+ax3Gvg7J/M/c3BBlL2uvFWUxrcJWb2Ye4mFIe2jyXJen+cqpenxXY3dkeZWLke8SasKEX82KH
HP1m0YH+lrivs2NMqJuJJcqYIKTZMsb1TUy51Al9m5FFgPHt15ZopkYfywQ7OP03TTSCYH0S5ms0
5r5izNogoQ+aLVVr6n5iVvz8FppP0Y8kW8ZGZB4eExwU9vt1fdFjrqs7C6HbnEGvkj9QLn/O3rFJ
tnnWq5xD6A+m44sSc21nDK+GSXO+HE8/PRSi6ZNkvEVO65QObysTjyfm3vTED85aoCPAk1/9FJ2C
Li05Hch/EMIvblifJ0ipVA0Bg/AZPp8rkhDBqJeeMeEYiXE/jiTJ/wSCsbhxUMyqvsOx+Z8nGFlr
jsU+nTEjy39lKdA6g9WHg+CxKAidIAAmwE0H14puJmer0tf4GBDnsbyNO80bMgw/jehJVaCBTC0D
YZjKkTUhqa0cX8OPyoxP5YQoK8ANkcaeLD4xUpkveZsXR+Pemy9gHEnTFzOvkPEFAZ4/9EJKIHNo
5IfHO9DBfn9TrRs6zJs/CLys0vJsONAzDSz3CbnH+Vu0ax1eqw2HI9ZdTbUwEN0SlFLT25zp3nXC
OcDFObaJR4XxV30aBUFdgIp4OB8VGhi5IVj95+djARm3gF/HxlpAjIUGWR+CjPtb3KYETcW/dVMz
XGuyi8xsveDBN48bphuCjAlM46z0lBgEG0sl23RdOZ4tLjYd0efL6fwxd7wzZIygEArttPZAS3eA
WgPhk82VdOItTeJRYQyg7AMCSx1Uebae1EQnHhEO6lojKUfEh99hJRxja1j+AnSDIUNy74nbaVWK
Uhd2x0poROBuuoXR+H5qN1mrc8KK0Vc7Kv4Yz0E9HJhhA883udxE7ptIwOqNo0q8ZfOUbQH2HhgS
Ue2pmbrEJYp1JksNC5/f/9UD54Y2O+2NpYqSJEWgbUXb89Y9PzVm/Srohma6qflYQEbF/5YWo2Wy
0vmlnoFWnS6l/j1ySeQbXT2PTM01QuFJQVdrOC+NGbRPsv8jcSb6qFxUpoGaDUPy6a6XhgLYdA9P
8iG+QmeQqe849MaCxVtmGdXrhCBqpBj0CgNZ8pNvTqgwl3fJMnKRj3rz6GfqUh4Y22hcN4yaYN4E
eJ14Q92LUq4NrQTR4IL2a8vHDky6V4jf0JlxOHzyVviMRgq31JhIwcdKeaQNQQ27kTZZSEvbQ0Jj
0Xe8kGQ4rG/aeMMW41mL1AtCRUkuR0PsjcKckRlxnE/XVDa8ZzjbyXqNUm95YhQ/E4AO6pfg6ZSs
VBJupB9ibGikMXkCwuOJ0fpQ8c+wMiC0tM60eVWX/rx6dwyXooedPhbGMaN5wxMLsoud89hX0YGU
9+LlpFxNDIN7bjwajHJ35TnyoxY0Xlp6Woabd9Gwzob/LJtxRugBybCXx0xdc8cPhEJiNLr3NCWq
G5iT5bakofnzZ07ma+tdPJtHyQg6s14Bju7gGQ69rKmTILU2/+Dt7eYpnMSouYsmcNGdDre4zqzQ
o94c/ebUcTzrw2l4oIGjEfPtRTI+tsgLsah7sNzRk0qirWIoZMD1Uw1eaxzvOhlDIrtRJeQ5KIXE
8DeS4c018iFyPB87n/qXsqkKMBCHqpXEIrdobRZFeTGFXks/qm00M+u35idG0Vd4gO5FopiOcSi3
B9oukXwCJF1LcK68dOKoq7/5CMa4VJdimgL3HZJrrIvV+WlqWfWPnDTz/SuSbR6vw280KFNu6DEW
JkybolQD0MuMlxM632j+a0PpjsfX8DPf1APjjShE68B+Y8827rpSzGIZZ4vAwmznZ0J5JfVx6b+h
wRxdFgZ+l2Iq/mjEP2LVbBzdVIzV9HlRk+U6RU6G0wk/mnFHm+0/TDFnp1d6cRF8EBTe31UyW4Se
5ZH9ft8TVFUXsb2dH89GDkilRX74dHbpz51zNukzNS+fjenRZ4cedrB9PEEe+Hx01owtj0INjQW5
BKcBRN5lN39s6cZ90hfXVz98EyBG51RW4ww/jwFcz5YOi4Wz2+04Ee+oxt8QYQx43KhTrDsEESPO
qWQAw45CKh9zMtgn9pxUATD9AIIGZAsb6QrFFLMnSg/RP+/FcGpk4Yzj6sbCLmzMRgc4Jt0QuzMh
iZeGmRRc4u6YtIGF3V5UzrFIREFzNM/jsdCkV+OlYqH7AKGBBbFsvR0Ib3WpoMh3XP8UFdsnakXi
33s0Rli6KT3ZNjUPwutn8R7+ooUdmJ9YqoiN7OYH596uI+HfDvXmO5iLq6tzU+cNasQnY52SnGzD
BQpsEsGnTARKbFqQA1Y74c9ntG7JpTGXnGudfj91BcOrWLWH2XjEnqwXbLEjvJHcqj1ihxS6ehfN
Cuh5AcmW/qoydYTX6Ch2MIfFuezvIntPlnGHrlI0fSuDrExcXIA2X2HUyOS5wusOs/sDBhloBow2
kvQyOyMxBZaA6NZde1RsrON0F15i6iQ59AbKATrRfwbY0GVINFsluqEAy/OH9yvxSFESKV83LwFv
cdKIObj/HsbaTKq+wnqIAE+ZUJcbI1VzfT6t5fYzEzIJkPlT9ZKSYprnR71rNEDViqpPhLae+cSV
UgyStFKc8Ewgu3AJ6jB8lYJ2eqj2sAoOun9jpGI1mLlANkAunqRkogOpt8DE7Ga2LY3NZ0Kfm/Uh
WKevjw3Kdyd3T5QJvwQRGBauOkUNwM6fS8vdHhAKOY9pjEnZdW02VuoMSs9UTPSZ1k4wIjNIWWeG
5tmQbay5IzwxGwnulL/Wc/9Nh9HjKK78Ms9Ap6aV5b/0VvE63cTzjFSUlxiSvsc897SYy5qGnRro
KWi1i2R1xFrobY6OCdUAhqg4P8F8LJYekYGvXGP3bGUoi1lsdGa6n9ve2Qh+9KZk9dT0V7oZuIa6
a1cdQfO1gc24a4Obo/juNe4/lrnk+hJKUQf5hmRF89xcHzVDNWdzhSwy26UcczomUbe3zdiUQujl
CH3Dw22foOHrHwnlMjScLmtQbmkwwbUb1L0+kXD6wz0DbBQl+cpR6WQ9WWT0/5/bvD89xiPmapef
2/Z6einZVkvXMgENxwmixxzALUdMIOjmSopWRRDJ11MbnQW8LoZxHUQDEUaB0EfHNnpFXlu1wCka
Gjq23m/zx2e5fPk3Wv5FgTmmurxMuvACCiq0PDAyRyOx4RlcMzkI6/e7/6LDnFRXK2oxGVplZGt7
iugpJZb21rzEFjc4H+zFI0pMrOy5Z7m4RFeOtr4dGDFNCJ7BrcN9BI8r6BdPjEMqBSEQdawyP5Zm
cMwJgvGWSAeFoOUmsD0jX/LQJkYyT4NQ/0ORTVt2eZzJgY5TfCl3Of3d00289QxOeDHqaG+pMBY5
OEthoyuohMmkt36eDeHNXU0p2sZUI+Q4Mi5HjEX2leQsuMNtxaQ2LVRkPzYTo3b+3ckNy5AQrg24
jYwxVYSJV8qza5vJu7eDf84IOq6RfiW8rrCR1yEu6YYUY0rb5KLm4fRKCtkKK6XnV8xzWZONN6eJ
HZc053jqcRd6Q5ExrKUC/PYsQUUxmF+Mn+H6sujRZudZO17wP2qPbggx1kJ1y6SUQmR3c/MEhBAS
GkDymj+2SIMl+Ka/NzRYSzFpCj/Qwwvq5acI2hQtOMfFY4IxEHKKpn43Q1Z1Gc17pyHhHJUhHjDf
dbL3ERuMcZiKvVxPahxVciqsjr6fD+uSomEO0Qa6ahYCnc6xc9FISYYeudmH9KZShUiWZplvSo2/
lEb3FM4X8rzl9XMM/D34MvZZXU+Vc5rnkJa1tOjxsB4WffCWWl6ftI+IMDZEv1R1FUsg8tIkZP3u
0ggxi4y9CWvtyZWMCxXI2dws9kQ3fVs4GsnvyOYqPeemr4buJjYvVN+NQv1qyHQirNeom2FCz3mL
55tnmgKjU9nzIvMRksPGAYzVDshz33Efo0uJdQp1ezz1FhLclVMa6YETdYxZmKFmhv+w4npAwMIN
3/ClAtTId4c2Fux1spBOsJolfAGd2JF5Jp8u/XiskSzU1vDGAfYbiKHRHrvkvs16h4k06RLI8rJU
aIwn59pK0VWJgNQD4IU1pbGR2No+roiwf0z6ijvLyNEdaYbVySzx5USCMc0/MaSMdNdlBSyY4QtO
53VmvKPBlkw2OcFfzoZKW2v2JB0u9Ed4uGykJaXpaqHPB8nzrMhWnzjR00gN8/5kGLcyk5sCoOY4
GfR50ymeDsAI3MhmG5DaOmgbc+Nu5Dmv5DzScTFQBQgLxgYxEHmtON7cfyKX2PLgw4KJoIitJajX
WBE2kKIdTKUooC4O2De5mBjADMSLjScNI2HPHXXG28gxHtqFixy5YM/s9cycOojizcsiI+p7Yqev
KU/chztmZUDBeBwWJqNLD7379+IeullTuxLYlUmBlTu1jXcDkReTxeDjeO+G2eDDvlEDnMqAzQ1H
LjOGu4jqSxOqKG3gyaUuLUu0ZguVBNti6dNgM7Ez03R2aCcnJn3rCPaLkMciP6rdA57L3x/Asoug
Mj1XQ22lwttzisghtrHNdp22ZAOoWqCuENT//kXMh4k9tEsjmYVdiuzE9KVX4nMmakiDzhaYIrYs
JPY2T6hqer8eszdS/FDuKDEaXWKkJvBFFyUW54JekAgusLdybGoSPeJT75igfbqnT75pTt4D6hkz
j8QkoI56nD5xa/OD6LCXfcs2o79yJ3SJ1BTdUXcvl0UChKt3KcwlkuXNeVkEqk9dLcbwhhAXtpRl
kuO2aHnnnAjvI5iAERPsfuPlOHvxEOjzCCP/DcGqr8aqZSOSLfdNxRY6Ukc0QzepjvZyC0BIAoxa
M3/8JaOG/vY4GNWuZ6Ia1bWKykluTFbShaairaaOFFLFEC6LdXCmXbdRvblfLSM6swXa/VRFg/MV
IxHgnYQwUWZRzQBBMNURoEASDcXAUMHKxaathipLRBA7XnllzGffcs1EnElcSIEGaAYoXIqI6PWt
sTvCY2ok6rpjiok6E+Rr8SoAU+KMAElnNs0AHGb681KlWJIZxyGR+qep/lrrH0FjKf7er46CYOTV
LpZrznaFkdz5vQ4yNi7EKLocJYO29ylZx6Sv6bu/CebrZB7Miw/PVM1MNfy5atdGQt6wyNgwtZga
vPzGSPc/PgQ7TgDKAfBX+duEoFsJrux73fHlcnrX1u+ones/IntjEETDQ0TsG7wk4FjG9o4mo/OZ
G6iNEICmsJNhWKaHte9IJvbgPJ2NymlxPZiWcikvXTAWEt/RZdR80nZ/i7UK4FW1dCa6ox7U5B0Y
qRKg6QsLnZMNmiStOKR5tNQSS9RIMXsWp4tJQMT4FQNE59LSWyL0SzUrSV6tq3CeFdQ7PNbAUQUc
YEowwqYPMLn3DrcUFFRWcr87ipZEJ1RfbHhZGh4FRhv6rGwml/bcHWMnMHQabaj+8ZiHMTeO4tQ/
PDAiPgUYhi4UAw9E/EkvNk+MRo3GP7+PrqP7M3IDIZ1VHTgwehxStq3IG3V/PubhGsgx7gmwEEPp
ELAfwHxk7HGUozaDh0B3LBczWzJlUNoDupj+VtAe1+y4ocfItdzRYyxvL1WyNJuAnn4YsvHIjpfo
ClXmnt1aug2IaUtAO8TxMZcjlhEwXNjchBYPPDXYoZtwCtz3okMhr57tkgmGjPSNVExJXTmJh/x6
xll4NHJxd+QY0ctLL9WrAOREqOFEU4mU7GpNo8E0JXr86uo1zfyXxyyOpdTuiDLS6E1z5YyWjw7N
D+lLbdfrGE/DX+VKfPbRc/iY2GBHWKG5Oc+rzb15HXSTKtajEAXas1ccw/RsFN3Z+W8kmNe9VHcz
7IQEibjG7pPiZxDN/wUB7IXE6B5kH7Jxr126mpZePciEFiIQVVOsrzEeUxhU59sp3VBgvIA28VXf
d7vu6KFZ/Wy0HNXl/fxwSTeXEIlaLV5EMOADFXYWGjocra/yFHZMX6c3TDD2oZzUmacO9yBHwMGp
EzJzMQ6U6FQHFErJiRpGxoyBpHRDjbEO0TRS/T6edsflcn0tuSPnfYx+HVNK5uTXqjFX4Yq8YaST
JubiUKwTmqw/kDMm/+3mGO/kTmaXNPDxGULfkFL81WLxdJXz3oGjWnTDLGMmykjGSHUkdEd0S6Mi
6LXWRZlxhOS6Lu6REDJmIdB9rNjDGwRtdGur3ftYqegRfXMhwWG/F0u8h1YJWZCDn5B4e/jU9p9L
/fix7OzHJzqWhb+52W84puqkCptLDGkVduenyzzeN9upE394SJLzMFNHzxWrDobeNyBKXo/kRjEk
P66F2Qy35xYJ0cSPc80NtEYdyg0JRrXlQPOVuAMJhFQoyq+3/fyYWMfLErk/2zZXrZGhk7bCE/6g
zz8/OLZ+VPNvqDOafwY8iRyouFO9OMn5a5KYccm5r1EGcXpIAKLjB+sU743LpQvki9/4/RFbTH7N
At+o9Qv1LuVHnQuVOQ2xD8LF6vfHQjLKF3ZdK8hNKAMA1z1RKUejV++H/bHI1264KaqnKcB1/xsN
hrE6raZ+Wkb9MdB+pnVD9Nli4vH2N/MYYZRO0iM3EvQApqtoqCjOm2xq5gj/H7MyGrthnQXAXID1
B2Sv2f159WrW19M+7a9VtKVmT8iUTKhrJWRipwZQDjkExxJXw6rbKz4cXlIsbioSE52qXbIeEe+6
QRoH60pXxXH28nOb7iySGyu1IG/FPn4qSDc/JNTZPeZ4LLNz9wGMf5DkS5XHUdkfl6eLTzxEck+d
uf6ZWVZM9z7NDbM2spwmP8zFzChQofK3KMrycjrXovg3o3pzDoygllLvKSLgLI8vL+ts9V6Sn11K
PWJPqI2hPu9pM8MoWmic0VYb4FnAUf9R3byhzoiw1k8m2ClT9Mcm20neocWeJCF7duXMnDUIat2p
yTn14VQfscuI80XQ3U6owO4SrRud+b7VrZ/l+kLmv31qmwFy0AVND4fdxNjxPLE4qkpfzLKIYnId
1vFMH2gvT5r9Hny8S8894qk5sc3GbI23xY/DonU+FwKhb41pPgeEVwwZ9SdXgGgsbQTgI2NuK6n1
znGX4Lxnv9PJvpCOj8+X9/vDEdz4K89vpUnWQI2D+D3UnhUe2ODY788E4E0PS2AAmcaE0kUwK6eX
SumPqpKexHNx0tPLv7DcwLAakOXQzAfUxnsW2rDp+/ws9Ec394nezWv5Je2Mx8c0llXB+X8RGfi8
Oade0ssgkHtonWwpVIgwiFkcjq/xzPCeKrO10I1Zx0Q9csgOVpSV/gEQG2V9SQcOE6PsghrEs7SG
r2+DyySgrY7+b+p5epUCUVXKXdLHpe/SWIQxXiqdrq/9YKpGpLqgc5PUfhZZeZRiyfPj75qNfBeA
KrEte1jKhRFv5rt8pS0StFBMYf0nM3pGC5eVr+P1sUclYfKMkmtAFvoCUCgLx6mdF+cx+bH3JpqA
sewOWLr4CwtfJmp+HHtBPz0ap7VE/QVWKZiLzx3H1o01HtySYVcK5VpYaHIPLnMzJujpid+xEvmN
32kz2DDmlu/oMEriytG5i1vQmTiI59bbnxdACtHeNmHcyGHn8HzImPNGqwjaOAaHhk0HjMqInpd3
TS5Pj2gbTcl5O7dhTFeCZS44uvndXaiQDsxAoi8cu9IERm007LPI/RoDl4ZVku5tRXteuDMS3N+T
YCyYq3XJpS0iBPeLfknM1WJz6DjiPiII9zQY1+/lfj8BnDrmRlEZzumcrDrD5BzViFDfE2F0auYj
vDgDmfu4nBDpbYMWAmqgxYXn1bgHxrjwiYAmRUShSEqvRcypJHveZD7v0hmX7XZVmtXFcOnlrjsd
lD3HGHN+/8rgjS3WsbOt71P8fomnZEJoZR849mWQ/3uFvLuKqzzcUPDFBh0BDSjIZJiE9+nZcZwP
3k3w+BiM7A0VL+vjvJFxEeEP/QdQy3izHyOl1ns2BjZvCJwDrOno0RWM97fspDaOagGp6siOh+4z
0kx/T4nRczlIkY+WQKnfrk81PZ3ez9TZpvTndm1lGOa5YNpyiyiNE5PzdIbNIAuZV5TyoPzT0/tT
Q8jKNAPyzNHM7+Z5YA5TEAB8HZbqMQqTBErlu0WKkRA0Y8Aw44FB+rfHIjcCtnZPhFGaXs9nk3Ka
XC3l834LoK2Ls99767oy9qtd2Bt6Rjy0riKry6HMYU9iUv3nZpiDn4HyeVXv0fOyKnNytny7cjQc
6XS/Iq9mOsd47jP6TNW3T6/HrJVGRa4+jJTL7s7g2i1zI6/ZBDhOhYCDftGeX9bwGNacPKl0VZiv
5obyhPYPhvCfe2VHTUut1L1zAnJ5juoGSnHLnfGvTNUXCUYDL5KCybYhMW7kJEzpK2DxAt5a2ZGy
9v2xMcqnV1gG3GIp6XFtWJb1e/ZkP63MYcwroC8xp1uFe0eMu72oZ1XtMhwacnq9tbWmuCS7cBJn
hZpNhg5QPsbQ92fYPX+M922EqGgz1FCO/bK2qH58LP9/sJJfd8T4XblJsCI2LsHRKdysMXV8RGmW
nJ1sY3D7UL6/Zu9ZYUxJiN66YJbi9Iz1BWgQgYWhB0rMg48OM93gOYCRQvg9OcaopIFUuoIEyVgu
Y2KscV3z+VND7d+Vs0d0ucCAsY4BD55j+0O89M+RssM1nVBiFmkCNmOPyu8LiKKGRrHS4QjjuAP9
IsPEzSl2rsoY00YmNCXCXNkaTstrbJgNv/E9FPiiwTjpLu78Qj8P8m6crJKimxW5FsUgpkkPmY2J
Td6jg8cUYzLk7tyGXZ53R+VZxivTmsf0t2TYGIJ7w8gr7wi5V8UYD1GZVmoqQ0SSFMBk3ro8LTBd
v9txrmqklfBOFNntBtOzmHneQAdiCJuBOgA6Y22Tmo4+x7JkXp6K509lxmgEat7rQpTBl8Ro0L36
kuNv8gv5cbypqOMZxgfHjnzvc7rnkLEj+lmSfMUDxZCsjXZdWvApW4NDhOOs2Q1ZgYtUbJ1BOk4G
etiOZI6cP0Z6MTu81EyeHo/kXO9ZYuxHGZazdqqBpSXIvYPe2dqT365lmwn6A6HXn7uPD4GzlmvU
3M9mGhaUCdiZc3283kQBGKIqEd9DUtSapCdAqT4+wnGNvvl9xoNlbZe42M86tE68YILh/X07R0JP
ImgG0nCUjsPT6EFjv5mQG4KMKF6AGjBF4h8qhvIXUMqGhz21NLN5e8zZoKqP6DACGMlYy9PUODjZ
kYz29fGPj2TAIAs3XDCuK1OKWMWizOHYAOCJUejVdCHShaM/tYQbCo4awRtijODValcqWNyE8nWE
tAGKhLzExLg9+qLAthF4tTdJ1QDsZMghbWHWfw/mCMkDQIrwbN+oZbihxfipRuzQBOniYnQr2GYO
qp1nsvvgBRccvbnm7G70por+d/3iAYDt9uPrH6l+3F3/1d7e/LpXCk0dDcHyy/Kvjtb30LGOuT23
kYhf9bQ1zM0mNmLLwSuPx9pIvvGeOuOlVK2rqpmOE1yiabmfR1NMoRcYfrcqSsufgEt0PpzDs7Dk
jgQNOvNAp9gRxTgqsLV8eBwFNY3ct4oUWIA5s84ix+hxBP5qiW+OV08mSegBZ/mobrW5jKwpRwbH
4/YbGWSMQzHtJ2GVDidooJaBKHeLt1WFQkZr0EXn8OoWPHNxlacbhooG6NSAqB5SZirGGay/jKxh
ynRh/KsswA1vjLWQ9URSE22Ah8CUgEqn9htd7HYVx7yOvxe/yLDjiQU2JWThcIT+hQgQhRaIhZiB
n6mcF/kIlsydtLP4+q2e/y10S0MwZcddbPPTc/OOMSauhx8Nb294YsLbiz9Np3E+iEVMXnJSrSx5
hahCRToYAE9meFpwn93DTz5QKTb53AEKF/ChuC1kpYhRksuyOOjYrjgsl35stMZfxjfcMWajzGd1
LAfQKrx+hsfPb6CZIXgxqfO53PEQBcaTYDfUmMBC0IJ+JrtgzECtYG3FJlqH5vvSsN8W5qIjBwfP
k+XHYxbH41xkpQBWImnYac/4lllzUapsiterCNzEbXY4zvE+mc2JietzMBb8+dleM34csuPO5oss
IzfZWZxk2uxK9nTaYhkxthCYCOqpvBmCevqJPt4MfeaCg7IMr6g4Ur8YFOSLOvNG8tHEH82KCmUx
Wq2C4/t6Ti4U9I+bDQ+d6w/h4hctRoYCbK/y5B60li/Lyhg6w3xi7e0KpQbYThOB9+Oj/YPQfhFk
xCj3pFwohsfz8OKE2QQMq2LYyH/tlA2HFld6mNBUjPUSC2QGry7YJ8z0rYdg2LVebXPzw0Q0bBoO
h7vhF79r/xd3jB9qtCYILkP0DU9OYogMWjfsH4XNRfn/Q8zwRYkJWPNYwOq5CUzbS/VLJSK0Y24n
To9I/xV7QnoqWYCN4rD3Bzf7RZRxReq5/DuZWpqVsTyjQ0VbERuzrjWlH/J85xkfL7yOMI46oM6O
M7/xtVV1lhp9iGULwzgJdK06W/RRl8bFrjn8/cGt/48/ld2tOjurcRwPb5l3fesacyIh506vL2pe
o5k4HNWfJUUVGBNT+S2gDs7D49OwjO0Qou9j2/KX70hyIgMD/lYr05lSenAM4Kw5vrGLnnkptPHs
4D+mRmUn62HS1bhQBwcJ3beOPkE+hvQL5A+4Zzvui7/OlrE0zUSdiGoxCCyQCTBomTh4YGsbjsdQ
eGQY+6KJntgWLchoIdHPmD47dVT8FZPKiHz8axh9xcBaSeaJhs+Y/7Lt1dtigXfRwTTJ/Gy5xq9f
rxhgOaEfVt+lK/rh4tG8WJh4PmMHPee5Pp6gurkAxkRNFLcM3CG7bQBWL5tjynmCsGHHMUvjT7Sv
s2fMko8pzIs7JB1SjNzSybtg0Z3DA/UaLM4jiWYskjpNUs0bntD9PDdcMmCdPmZjPGFzc1iM+Wm8
WTUrL2AjJEge7k7oVRmw8/aYMiMVVHVjUv8J0JKH3ZKLUjue5vjnCNmybJDJri4ML8Q1qJZUN4Vf
dOFVnJiOY9axofve2IVaGQbYwggtQSYRMRaiVbshKyRkC3oAKASvhMMx6VgNe08w7S54+QZIuS3f
82EUGwHW/kkBgtOMfC6wW+EQ2I9vkSfy1/fBjT2vswvama61QGXhtmS6gx2QW7w3jP9IiLE41VnI
ump4Vqe2+wZ3j+0GzoErGI9jRZUt0gbCJdTECwTjZZkBA0XfCG/+IaK7a2z4mKPre/yBil0x7W6O
rpnMPF+eDNLxsl5P4fKxWIfYIU0c1IYP1BHfVJ6AcPzU1WXekAxlrZ3qCQ5xeUZLLy0N77jjmafH
UROWvNzLoAck+yqMwdba8B2kPrbx6TN/xXINPCm48LfXpTiPDpGxIudKbJNpAom/WMb7EnOT6+1x
vvfXv4/Rdo/epE4kv38TQku0mANJTF8tD+GhcxzeyXJCYZVN0gUlXqfJoHqFsTy9b63jE3b2wOkf
duo8opxgmKd215fAzUV2ot9H+cD2xLGyM3Ed0aQDNi3nMjlegM3TyX6AfdJDlRtQuI0hrbWM9JEh
8HSbR4Z5IwW1+3fBxbJkB4V0ne4J/bFADR+6xwtBOTpwfRrfHF3v/c+QLNeodLtPAIx7rNi8wJNN
xDUVsjylAi3rbAMJpe08sKrlL1j9YdCB1+vNsVhsNu4SZXKvXSAJ/uI3RsU/OLzwroYJNuQsFr18
qKEbaN8e3Anax21zuBlU3l44xIYfe6DMbCLufIlaeEvwAiSC9yPypu5qdS1zLOOfvHTSHzJX/8QA
LBRsl+m+mA2yXceGIJNEcQLZiS6rSD+IOWQ9l+yk2ncYeOOtGuecKZucS5pwKjRTsLlsP2dvxeaT
o7Uj8823OYdvSy/r2o+CZAib4x9rdJ+H1J5ba8m2IIp7z0b5mWxMDDK15BMNVhzp5xJnYpBsgt7n
ogR3qXlCueL4bhlLaT3NjZb2menWO21Lu1dj53weonWQwmwt/6N1ZNN2VR0ovYZOiaH+A1BmRMlo
94jwh8PrH9Ks/8jQdU7vxpYUiTi9lNJwk/4PtJGpdHZC1xqHCk9cmEcQXnVBigW26P1JaeYoJD12
vJ5xjk0UmYdLd1Y1XwjRtoJXub9QbYdnpXjvfna53TTRA9krQeG0jjcCfScZclIABLcnc44R4RhE
tgWuFqWqVgYgkZZi88XKI6G9t582xR6Vew6pIX5/YK+uaYGb6/fCOmxbuJOjYbQK6dFDTn4gk3nm
BNkcAZCYnEk0yevK78ERHpMpYG3xWJE4NR1Odg0gyvdRmzgRMi3qkCRtKYBtjC02tnrkN97TBFOk
m+DahlBiLRsPJH78ySJiI5suY4hOuwrOzRnOvKmreoMZ1p0XKzSPivEbiRoTVfshW8LvKR4NT2/o
MdrkXibnMkhwZzJZXhz9Ofz5WCjGH303BBhdqjAaEWHCHJKOKSDr/Scefag6RoS8bVAr2y3/nRTe
EGRcdCKqoVa7wwmS+dx2LXRNEdfs9o/5GlWrGyqDkN7ck5bFySX1h7C+N4ATxzPZo0mNm59n43gv
is56PqiSsvPtiFxLAhxDypM1NkbHRom/HwunJVC6hub433iOr2hBnQMyQzyeRrMMXzyxQXrbi9q5
HbLj59VPXI2KPdBLBVguujF9K3mVuFETfkOMcbuyoCez2V/EjHVkCb8cg8fPqLm7IcGE6ZES6rp/
zXJKdLp/RZYfD1ReeH599n4zqjdUpHtBq6OmjH0RpxYZ71jn8/sC+CsCeB608HiZ+VioucQYa5B7
bdeJGogZp1OxismypRI6Qy3pTdC2+dwpa4tDcfj8R+yx5iFPZoDRA8UQSPmpTZAdJiiYOPKcJ+28
62LsAvZ9IZQeGnpRRMegDlqibBkl5xWKJXiW6vMWg68vj7njCSFjJCZoHknSatBiqSCTELMn3JIT
7/wYQyH6etbogxAmc399Wer0gv7hzyG4C/A/R+THczRfwsiG6nV/UXJdB7WXNfL6OEJgyBp7AGDh
DypPA8IC1grUREBJ+vFRjpdob0gzHjmchZOg0yEoBWBKB6BSFXnSluqHbOuR7ulXazWLfiGuvRAh
tOM8pj4+rXBDnTUnYZ428dCvunz/P9K+ZLlxHun2iRjBediCgyjJki3Lg+wNo1wucx7FSXz6e6Db
3aZRbOGPr2tTC0comUDiIJHDyfzP2dNgoQfTfeHRZiwHMmZyGExRp0solxMWWCEBKO33+YDhOxv/
GPOCscsBmpkkBldiubWGRKW2uaPlgWCST3EWNsir+Tzel+WKrZksBlbUXMk1MYIP0DinzkWaCxdz
SzCKAm1ySAFx9opz6v7y3ssQA2Ap9DsoffwI4bitH5EIQekAJs5z8ZlzU7OevKZrgdBeIK2zdzUJ
XWmFATecc7ecypotIAMkBhTqaho57zbZHcYefClbLSchBvbtMUPni+tD8ZRiUGXsAlGMDci7dk9n
jvUuPNzeJZ5fyHrxU6pQpSDCu89dBLl68hslvibZI9R78JWn2+I4NsH68+CRLUwloArtMkfaF0R/
5EZQOC4h25TSxcNFbumiocqOPP6hrQguqpXdQ8O5NHmCGJAodetsGBUE7TDBdh1z2HR4v84AQ5Uo
smLSgPVWB5/peX17I3hIep2EMXOcM9mqirOMn+/sYeOMdOD572lTr+0tz0Wnh+Jv10LHS0q16IBr
BrNjDRVSdYI3nPmnc+zSwSwH3sTFxQid8i2C2YlA0OXSLCDCk7byQ0ZkLrzwlGB24zyh3zcP4LWg
5Hm3694TRwFhw+uFFCtMYkM1FOJFnB1adpS+lWLQ2jTToVEuECm/ZxgjfPfgvm1szoW6/PZQMRQK
bLIgzmX7TKTJjKS+6qjfl5OLvYM/hnqZlqD/CX2AuIY4/sMiAMzkMe6DNCh5S1sdn6bfGRp3lA1w
k7NuPBGMvSlNH9e91dOtAp8Aysju0SuxRrQR8TZcrCkvG7HsjWG+j2IpFsiWWS4y7XxRy4nSg3Z2
TuIzmXxKJ0K9svfIMeNt8HtzRI9G7BU7JdkeeAVsi6Y5E88Y/0UPir6LIP4+PMBF+Qo5F/lyEGYm
gLF9IdLNXgooMymJ7naRfe8lTve8Jo/iJyoBx9URzVfZMy8EsxzFnIll7B+LbYSXSR+fRmci+XO8
Qp3tuYVXy9Fv0V5mcvSfL7vCGgUxNzE77+XFwK6ZzuW+fuXY5OJFPpPBPHpoiWFr1NBl6wRgLEL5
C9Le2tsnRwzdib+gdiaGmsoM1DGftYlUOnewfowxrOXxWsOIlNXxwlOIHqJbkuiiziQhXTVkRg6F
kh6cZO3ZJl76J1yF2pr3tLqmiv67KJmtzZI1M6r1Cea3RVGo/ieVwXetxqsmRPS8jAgmt1CW78gT
95/OwUjQm73VOCay7Pj9Z2FltmiriNvz+SJhYR0nqwhBgV9BisfjkTtuh2P1MluzVYGLJbUCjBvc
Vv0WmbMc2OEb6wPHUha9i5lCDGgMSTYIKVjBnpLMC4uQnPuMJKDx7deqSCRpEzuKvg3a07MwPbSK
N5hrzgfcNtW/eS2UNpqKhO7qTrSrt3O8z8A/cjEQIwxco+K9W5eznzOFGTSZkDBsJAvrqsZrUyyI
lNrdSv7dvHSKLaokrsm42sif43Zyteik8955ix7KTDwDMtZgBPqgglA5/4pTEj9sQt5VvvySnIlg
MCbEnGjjnMBG0VcMmqd0i6ucYIiNsfmluEeH25TFU4kBm1QrQtHI6A46wy/MGKbh8cEZ3Yb4NgfY
ZJ4sBm76EENzzBiyXhw656F0MfvFKfe7926yzSMp13d3ldt5+r3WgLwgdXiBB458tjIrbnSQbJ9h
PYXTfuxdXEO3jwNPQbYmq8vrarBSegmdTsFmHbvAb09eI3FHQxxO6W/9je75tsMNdVDLuwGvbHHW
CLLruKQHw9lVn+uRPHV/QuJVfqDaoNb2tafbmi4/PL7NlC3NMtMEFUbjVV5JBjfCXIz0TvcKhMk4
km5f7DKbw6liDXNbKcZRv+xiYwTtXeX/zgituN3/KjEA2+F4t8txo5lyDMqUpV5WaoxjXrov6le7
qTKy4fZy3Xb45Gv0eHb3ZlZ87tQJDh864IXfqj1u8h5zoW+vHueCuOLpTMjYm1OV0NPtPX7d/uXl
EofZIjHAUXVDVld0nEHjdIZzie300VBXTeD2NalerB2Kojq/5PHgcQ2PwRCzFsqib7FsUQQnj6wA
V6j9QmCP1zTDOVFsPqdTmnFM6f6kv5Lj9Mu/vXwcKGLTN0qhx4p4wcbsgpVneDkHajnGxdZWmUZa
xypdJdT9pUjsv4GU7bYCHMu6PjdmlqVdBCmsSigQrNH9cd7c/nXOawwEqD89U6nv+osx0NNx2g0b
Wo3d3hWxd85sEEqi1PRwtG33bf+4qjQe4Cy+2L8Nm62wwhgi2dJaCjibk3nAS6kanE9eL+zyk30m
hZrfbP3Uqkf7Vw4FwbIsee+U4GAFUmWkTzDvxuZWENL1unE/XG+umThQh8RDnNL1zJymJbZMsI6I
FiMxyXWzeQvIIIMkhOjDEoAMXUNOpzI/Vn7yMgXHiPfm4wE1W2aVCnrbdBTeGu+8CxDsaFZ8Iorb
rz5M9/65U7JUBqFCp6VcMGjptd7VPbEPfDGcI8s2OxbjWTY7GW+xYbPTbfMhtXvk79DPdXGwclvl
gVvfynsPsdy1YqqIWa5CpOEjYuwSdDP4duh98sq2eHcFWzNlaWIinemRGjSnxBjd/fFT+0RCjeYJ
/8c3EVs2pQ2KONUtrC9FQit+6TGVr3d6jBK7gOOtIWa7cUXvNlpdfZAbp+tKoDo7XWmclmGQQabS
gTzkMSO/W1A1gXqIc2twQJdNxpSdIqtCgqFKVkvigJx5oP5f3leoIsGkFtNS2S6fOu77QrYwNAVs
IU7hCY/p7s3G3LfNMfYcLv/ictoCpJ7/FsegfGeUZocJ7zSRQDsKD+n2yVyrv2OMKrQcf5MQ/+gf
OFfjf9msb6GMd9dVomTldCjJdL/11p5gT48YZv/FRXj6+P7bKL7lMAh/vuS90gt0Lbcg57xfBw5K
xikjVYNpbeDR4wpcjuZ8C6Q+x8wKW1BZVlEAgQ3KIWn/Gxo0KYEm9ZRxr+BaQTu9wzH9ZUfmWygD
9iJ6kjrFhEm+bCHS2w0DZm0+BEfZEUGnbx/qLW9y6H9B/W+RjAtYi3UbDSI2EAQzZ2I+3FGqO5B8
cTRbvjL/I4Z9LUZg1Jsa+vB4ye52F3vyEC8qd5eYjhnmtoNyjOWq82zvrLOgaHIi0OFgnvdePKm/
0pQE3q+yczl68Q4d+1QMU7EtVDqiCn1D4VbzPLSe+2uyQa3B8XnfrRV4BrzynmVn+nstqfoz9YRK
ClSzhJXkhhNg/HQUc7TiIRf7TDQCjJ42egolmLUqk5O6Qmb3ZTBXuodwusO5ZXi2wWBIaaXhgOQb
gHiLVr/49bbpXe/6G9DBvg37QAmLVLtClHOSN5iijSGjH5Rya0THSWy3aC+/y9eo7clAv+VkK/R9
3v4E7noyYFK1ahWnIzSs7vL9R+EAQ853d693uA58Xlnt4hPfMExMuTQx6JR19muMWZWrKkF96Bn8
ZZik4IHSBBHg2yotOlgzKcyeZeOg5oMMjkyhtTPNrUtXwxCwZJ1U27zlmONiobqmKwaddoQpayxL
P5gI6ki/0G55BxjVf5Q26MuA/9b+j+48oDw59Lpt6On7zxCEp6bL2b6l8zYXz9w9hVabyHNBPGao
lqjMiv7cXsvFbNJcAGMeUhBfQDaODOB25314f/R169OCXqQ2Cxjj54vg3Ra4GFGfC2TuGcnIC33I
kQ8ET9FWdSs/fvC3L7eFLFnIXAZzsYxjq1piDBmnk+eM4KdKas6reTF8MRPBUumnbTMkCt2Y7a46
Jq/1b9RnhGf7kzsUeelenguij7QZ4vad1JsxpWtAm0KwCZwHFAhl5I76pL7uchaOmhOLV3Nh1DOZ
CTPHblTiEcLOLtq1Xd7tsfhQMRRNA/G/hPw2Gy2Rwk4C7bRIyxwMdGRLLTFBvNZAl4NQEbRecPRZ
MoS5PEafXkYZ9xBDnhKT5DUj0aEAL+ptY1s8QnMhzJ0YSs0w9jKENN5pC2+tc9+Lt9iV384Widet
hqD/AN2+/EC0k1XNJYa43iLsrs0/gF5ys10bwjbWNWECSKSIr+w+6hXBM1Bakcn1fYlTosTdQwZ+
z4OgIbEBdSHM3TngdtefaPDuAi056Lfo4huqjNyypBuKbDJPdkWWhKke6P5BsZP0LxBM9uTyysOM
6/P/r1WcyWIO2gUNBnlwhqyXrUG89+rB8JP7Ebk4pwFdm3MMXBQBHm3dA08gLjVuHHl5YWcfwBhr
mqKDbpDwAc7pPQAPIl4YPrxhg+fzLB3y+aIy9qqHeankFeRswf1SvYbH2+dh8czN1GCssUyFMRgb
/HyGd5K47hzXb7gcz0uxnLkOjBF2UVmCTEPCWqHa631N4lVvq87da4FuWrsj0nrgOIqLoY+5RLqq
s0M2hWVZByUk0nDEyfME9+yR45HbA8XTjLmQx1gdZEyIoRRP6Pe2IMXeqI+3t2jx9porw1zCqnEZ
pQxxa+rVoGUTA+lVIr9ygHHR9ZxLYa7hoZKmEAUEkFKhOnmCOeR2sV25zxs/9HhQQU/HX8cXPhqK
pkwTbUKMML0s0GelKRDW0iEaroTEpw9A5KwcNawbYtggohVYiSpKKsTQeqbT6Bh7laC6HLm5f7R8
3xqxgcTzmGmBORlUI29XOMiFN/aDTSK41J/j/6EufxltZwIZAAojOZW1UKbtXWghO30ojupkqDz9
4qm2WLZuzCQxEJRnYmKlKVYRRwnRhujhDFaDCSUk2wcRmWvga3wUt5D7qbu8g8wxFDauWJrV2Qxq
HRT7TvAwre6OG/9LW5s2b/vofXHLUhiIAgO9lU495GyHjeWhJeB1Okj2QUPJ4m2bXHZAZqvJQFMc
y+m5trCaLyni9Ciw80b0M1r2arXa46x9HXzTvi2SayoMSlV6W451ClNxGke7FvaNnuLI6+JFdja8
lVyExJl+DFopkRyaUYuD4PSUx0DZlydBA8pzC7x5h5vBEHXS6yIxgfEigg79Wthn2/Pv/deA2GXN
nZLD2zaVcW56QaqSfMQa1u/KK/q+VIW0Lnl2VxUc/BZUGL6prg4ItANqam6EePGa/l5Utva7GhM1
lhpIfzm7GCke7r1dt1JygplT0+FNfD288CqPl2+dmUgGXwJQghYixgfT0jGA5uMbUPMLYyBeuBvJ
OeMqgy9Zjl7R+qxhaV1K71q1RHDVV//z9ilYeprNUExVf7oEKIkUymDAuauVVdyuBPRTrsVXq93d
FrPor6FeGwPHMMlRE5njDcfYNCfZROXxatr7/NbQ5cX6/n3mLKetKOu9jt+vXQf80XRYRuddHPSh
3tZj2cGdKcKc4xgkFH1gQRCK3G0nfQw34W4Sbb0jze6AzP9eexo5Zfv/Bai+lWOOtNE3WSIpkKmB
fJuILgY5Iwn92ySbqCafn1xWgUWb0BWYsShh3UxmMVUMcu4DankNPNOP4j5/1tBX0SIU2z5Xdgga
a37LJdXhr5tGt0wTFf2IvV0J0mauqYy2hNYKMF8UZArg/xaI5keSLa/HBgNyLiT1/ENmy+I/ugNm
YpnjHDVTb8VyMsFTxRmTEvv12fa7ra9wgVmj5/WWhsx5VlrM4pETiHL095IoXuFg+Ij3iCaJ1z9I
sD64r28XT7ID8rzZbFBxeqJPG7gwyH59foLLzd6/4S11ANBw7t5l+5otAoMBIQL+qVniy3aKrwHR
9higCLoMac05O/R3bq0A4010ImjWRLrHUG1X7mSFhGu7sr+Uh3Kruxxhi/fgTCkGcQa112s5g1Lw
PE+YeoRgwl7CAmY2Lzy9SIqIkW3/sV3mvART1Jv6hYoCC465OimYSRGmbnDnU2Yf37dBbtsSfUCj
P1r9qV+IwVJo7+i2eI9z41OLUDv7GhahjCjUMhFDc0/O+7RVOs+yr9d/9KyGhNuxdHU1b20qA06t
YLSSrEAczdJOTuStH9fRvVnYiIrFieMDFAPblP0KrBQw4+OGTpw6vPA84kVX4FtrNpYpDkokpTFs
C1swuO9nTAgL7pQVuuuR36RzvD7/2TNqJpI6zzPIms6Jecku0DxIiVdvxIQI8EFWboxpHb721nGr
CTg7azBgFQYR2m0ECNyqKzgfUo6cy0bcxphABb6KT140aTlcMFOQQSw1waTQqafyUCafHC/3vg8y
Tw76cIDfYMAnreKx1AwIQQI1B4Uo0rTc+DMHeg0GeBCql5OuDemY4q1neZpou7jIwPvK48TgQanB
oE4n4O4UztDmBf4oZqqMJAQPP2165yzbNcx849yxs7HzwehR3RvQyoHBTu4M9CUBdRCxlfYiqLvP
668DUjmBrbtcz5SD4waDMFrQnUWhwXKmGNbhxAflkfZdov3ELgTyv8G4wcBLouohDjaV1ZDtaScX
tvhZIcWOEaZEc/7Zm/Db5NlgbVUUrVGk9JJ+P6/S53AHAsYj6JsGItzxoj3LbtZ/rg2TwY+4iPJq
KAFZO2CW91HgxVtswXEaH/3tP/SQZ5ox4IGe3EsqgF2HFjFG9xOe1FhBXuMYz/5NBjLG0ZLNMqQw
7KSH0UBeBAWSDuIFvOkTXEkMbnSDbMpdA/tHi9U1zAj+ozskC7ZcnKcrc+OkmQx6GGmYKokaTUgo
oXYG1FSUhBt+C69mhoe3JgMeclFlQqLA1ren864nhV8R8BHJ3H7mxaqLmcPCOviBWhZF3mPtLquo
JHDGYldwDcsO7oqWVBenaohOznfwlj63Uby3evv2qb4W891aUgZBBMMqg+QCM0GwBy2iuq1sMUk5
c2IXNGrroLYDkB17AwpD5dgNbdPHjRrCl6DvHT5TEteWGJDpJDlP9Rqn/rLxvNq2LhgVD25lYY0M
CaYq3lZ+OaT8fRLZCcbpJE2lIsKeEKDcYWDUGgzPu8dXk2B2mbX+5EijRsMutaliDIaumJjDfX3Q
zryUupO1fjIyuIOKU+4UNAqu/Pi+sD+T3SeeORxpS2dlLo0x4QlBvLK3IA1dNaRwYvv1Au+E+0Jd
ikvOxTAe95SVPapS8qvTIJAUfJD+5YOXY1o0i7kUxkqLqIiLQbv6Pyjwj8HhBnJ6ZLO4CfLFAuy5
JMYAL3UipX0AfRqkB9sJI9/Q127TQke8H77wZrEwbpS3V0svpJnQ60fNLCPTiuASaXSvTk4vQr+7
iPIk4oH0yTNCnijmqtPMqQDFCkTR4O7JsRC+GMj5pOaQ9vKZnf43K2Q7DgwJ0YuGblywio7KRPQc
eV2abUh4/B2L1VHzRWQuvAYs6KF5hmaXVY0Wsq2HzmITky9Q6xgSzXJqVNHb4paKN9YGSoyDa9CX
yy+z6A/OP4S5D9NI7qOWnjxn57QtgXSMKce/L8QMEID9fOE4oItFMKZqWnjdaTqq6ZjTEeWCFgvV
GU41Oqhhrf9mWuLsJf3uv/HrWwxzNEKr7QSzL4Bf6O1Cwz3o8p5pOofnjXHksKdBlSapNekRxDsk
PIQYVxSD7JBg4W4rtHj5ztbtupGzY2dEKAgIFSiEe9ejTEujP4IHHtE8eucgLLDlxXgX+zjnIilq
z0RWGuZYmRlEorAZVDbvO8XLN9quW4vIxMW4V53bOi5Wxc4FMqdC6XvBHAaqY3Zfg0bZP1xWHBG8
/aJ/n+k0XNQp67oKOp2mu7Qm1iGBt0TrRp1P3hQhafkS/Y8Rsm04maqnotjD1l9OgCxHR0UA6I18
MC9wtKLWfMPar53rM600Uwx1Oa7p+9ER7fvILmvS+OqTsfk6Gm90Luz/YTIsTzvmNhU0WQePE4RO
9y+Y50BDzIlTbdO79Am8KrzSx0XOqLlxMMARtmVcZBK1xpPXH5PAgZuHkV3ICb9+fn1xifuXXZLv
vWMARDyHyECrEEf5SE4OfE3fsIcnLoAs+iSmIoMR3YK/JTIGeTnno96oJkLJYC8bDpqrbexE9rIV
9/29qNFMEvMg6eRUDU0ohQXUXhM0UKF5SliDp4ADVUvJLg0VsJKKQS+SiVGVP8+YHOVFG7QqjrG6
eqo+rMfhralRNrQNP27b/VIe8YckxkEYG10QClODpO3p3vt4al8fLffPb4KXPkjsM3sgGtczXjhr
6HmTRMm0dJpcYTYsEKOyLkNretIRq3kRSGnXg22CTNetnedjtatW/+rl/OSB15K/hxwYyAFkQ1FF
FBL+XNj4csmlVC1FALIXbJ7oeGvydnH2vzAFhMvtd+1oYkDlhzQG/sOqaLLL2InXEG2JkWQ44b8s
70w+QpJ4j+Cxya4zB99+NXvTQ8tfZYN/xd/iqXV7m5eeProMxWWwUEiGfjWDGbzFvVZ1xRCJyJ5t
d7Jbq0iEw6sWIdH/stZ0EBNHIgUTRvcfEplNbsVLPI4Y3fGUPSAxbBjgW0U4GDVPl9cD/OoXfqBl
wdf9IZE5nZdeSMIpSESaitwpTvBEmc8QbuEON17yJH5Iorg+W80iyyeQ/Kawoh7x2ftpcuTPV9/u
fOvpE/egTAkGbVSL8m4pdeHC0GVJtpAdBsUTTPin4KaUFTzzMhiURkavhxFPd6DTcTHq3iC4IROb
ZkcRlUGnQL0y30xUBXxkr9bKTkZ72PoYdgNKbDt6qR7t/P7o9Lyw4VLJ+48vZDahj/KhwUgsfGG3
QWICoyp2sLepWbUuuAKxNDaxzbtcJRqdtWl+gJGx59W9L8Hnj49g9qdO1TSPRCwT6Kw1guZd5CQ8
kyRcd4uu919GPtsP5gJPktAqG6uAtnh190f5LX9yn7/qD97zfinT9UMj5uoepgmuXQSNuo3j+FYL
4nFka4PDbqsRhURobKy8dGehqwAe7QojnHeYUwKDEF6M1Le5WeOlR8+P72HudjnFTaz3dJsd50N9
mz50BzwsYLtsSY+WRxoz2gYWJ4Cz9OabS2WLXoRzIJ8ziUrd7i77+CDXoAWMnAd1vQrvRoQJMJkr
ci8EgyNQvnfefobOZdt98KBtEWi+d52tfkmMMBotE59xQRIRUZBV4wfeiCmrFkavcWCUOuw3LIxl
3BvCMrP0rBZxP+O4B4nTP/oITHAb3ZYxbaYU83KQu0hthO4qyENYPFOIFCIsPtoC2jnQ0GFDubDg
zhq7LtYtBRlIS0HGJJZ9BQVLcnHTTWlPfkg+7r2oIhpKb/ZZRkoHTmq1Om7Glb0HZ5PdxaDDoghL
H/VI2Zt2+vpPklc/rI2BsupcTlak48wBT0/IXqHHC7P1+PcWB0SuoD+7TYwkDcEygZUPDhepInkQ
EjP4yp0w8aLy1xCQcHKEhGCchrW5qO8cA1vwaX9oyUBYWVlqLwZYfwSjRFuIPfVTjVElOpUe79xw
bi+VATE0HGaFZNCtdujgUDdEt/4dfc51frTiQSb97r/sSlF00TIlWTPYwiehE7rzYGBVs4tnkWzY
68EvcWsY7j9Zv5kcZv2MUQqwepDz4jlBQhAlEVE7TO2SI2gRCWaCmNUblHGwonNDV49e8Omm894i
3Aa3xSxV18I9/F43BtkRMWy1IICYzm4d77JXtgHIHe/I7zVuloL47e4auch23GDJoiV+S2ZbbRPV
DPu+g+QRY9Fe/wRe+JmQabQzABB3DNvioZsJYx4CnQ4uDMmicCe7ZzvGvRUAZjA86cjN5i+8T+cr
evVWZuc7q/oI41Wgl0J2WwmF7Jr71qx4AQze6jH4rRmBpqkVpAj38K7e0A2NeheUX9i37WMppPVD
GxavrQYMsNTedcN25D+BAz5ttUKXcrcWHP+TlrrE94cDR+rilTvbLgaLTbmosyGma9jb2b1513ny
qd071fOX4HxGK+746qUUxA81GRcyN3OpqQwIBCmB5Jx3XUeOX90HsIo7dlxaxMWZcgyEnM+FaOYa
lYWhVO818dYhycD1duTGB5cIGH+oxYCIOCVoQsghqnJaj045jWsbjcUW0e3UFR7zeDvZzeFrevaP
xerLoKVDnFuASriBy1f7mp0GTBmKLIvaD32Hlrb++4VXgbb0yJ8ref37TIQJFo68biGis68TgPHa
Fia0tn/54M+0P3lUN8uuE+JOJl7WoiSZzJHIU004D+hVedI3TUWGXfkn3eXPvyN/06bOsbvHm3dL
E5qclVwqidXlmVzmUIxGl0hVC7nR3fbUPCEgpWwQyLCPKCLkHMCFkM0PUcxxEMOxic8CRKUke5L2
SPcfPzlHfBGRZ9owpyANwqYyTYionN19/2q4aJU7+tmKFy9cfqLOBDFnwKzFTOvUCzyDxkdgMifp
F7JC6NujNYSy25hEemzczkmfXLdCD7onHAY888kzr6Z56Sgoki5ifBoSSAjN4KjM7DQ2IjHQ9IkG
o6rUVmri8JygxbiPIst4jUn4T2Wp9M9pGp7F1qSnzXsMejdAUW+zsr8OA4pQ0ALM2cMlp2sujlla
RSuTy6WEuJQ47+8TuV+BfToj+2efWzG0+ASdy2IcFeEi4BI/U9XwBt6d7p880F2vAl8FwwmC51z/
a3G3vpeSfXxmCPyaWvb/l1K3xxzOEF7aT+FqdEGx+nmIeLGU69uOhcqZhuw7M1OCCW8DA+c7JspH
Om0EyY0xq31jbjfuCu19f8hdQPYbQlmGdH1zcBDK+9QfQYv2KwQ7icPZ3SUQmH8PdUFm9iqbjVBL
dMXF3G3O29XqMQJ/7+83+4JSyC+7lb1/1MSrz2Uybo1wURItO2MNtqdThCAxed1vZD/Yc9wnnmoM
hJuKkDd1BjE4/Z2E0VbxeGjlX6Fgi83KMu5uryTPdlnGfkPRwxAVdjj5TyGhg9BcK7HXqxVBCTie
eoWd/AGG11yeniVPQ5FRkCJJNBisM6vZIxeJuSEBHisCmJXJCaRz6HYsRzLWNlIzPINZ8knn4phV
zXvcTuczxMGJ6u/GxE58+xCgjW19ez2Xj+a3WsxFGBhl2Z+pYRqPRxQoomP09u8v3rRzRZjrTw6y
GIRbAhRxRtmOjtJKP23UD8y998N7bnPXoo89F8dchWEr64lJoQZDcTPHqVT/4oW2e/He6vWmffe5
7eNLTIs4Zt8ryAB3ngwmWiSgIBLVhYPxP5hBRCkjVw90doBNs+MDMd2O6C5vbZeeR3PRDI5f5DSU
zSySnl4uK1zHGN6YDkTnmT7HRNgy9aY0z0pZYUnb4+CAnAIFBhwIWXw5zxQxqKIzeKzPQ3WZMOYF
DgylqgTBuU2bKR/NO5BHYDbfryNGNX9y924p5z/fO7Y6Xenjy1iaIRbQ6VwBO4eo3Yrnti8lj39I
YaCjmGSt6QtYyIvzniUEc5rDB5E8iwS1E6FDp2Px3Fv6i39ff/+xSTZNOJpjpTQW1rNriESC9ZTT
Wg1kEJBz/eJs3mLKQMHcDORVVFTWsFQ9ydTo9ajl0lN3sR3xWaL5qn35YJsej75vqdpUn4tiwKRv
W7nXrUyiV5ojhusYTZNud7+5SC631GwRgWdqMUhiylmL+RkFbOPkpG7jK7YD3jLO42DR65sJYcBD
H8ZBPncQ4pg1EX/r/jF/5QAwvSn+soWZCAYkerWasrTB9gywBT90n86kts218S7Zm1bnUr8sW/u3
PBYu6kqUm8HEHiGfpmwlv3qocruqK1ewnCjfjpPbD6TxrNQBsb5coXNTSdyye7it9tU9v6E2CylF
gZkZCoKmT9uzi1b3qgeq0I7pLiQvwQo9DqT4eHxEMtlJPA30UvpTfEIP2Xrj1mu9JN0aXj63JmcR
sGdrw7iBel5UnXZJpKfKJOngT5ONUNOFfOk551rnnRSDwRyr1nBUBOxCITuRhbZSPzr4m+dNXREu
9x61oFtLzfgqWtYZeXzBUtO4yG63TkB21pPV3d3bZsNlaVyq4ZtjANsYEwtTjlAupO3GmGDWZWKr
p+CVRyG3GJlQNENBbALcFjo77lzvwlbpkhLHxg73ilOvgrXyWPjjo0qH7jZ41CJfhvyJ8pkS/fm2
8S7fhzPhzJmNk14P1KKW4MWA3nh3r9v38HYfW8S2Gne0aXbed9THf3RtfItlSTaqTKpbTMOSnrTK
L/y9PYa2ukVZBR0u8o8SwLMFvmYsZ3f+GEitEkhYYBSy7HqvJBi/ZfUO4v9bLvnZooXqKoJM4MdD
0Q6znpoC8ong0tB7w5Nd3caD9/E3wTixzfELRKm3d2/5QvyWxi5jLAdVl1/OEoJLNCkXbsYP2qKa
Vg7qCDiyFi+QmSzGc7Jyq5o0BZrtdkno6IOryiiirb3n9v2YYizMindjLcdFZhIZDEuaoNCmBtop
pPcK2b7bgN7WHV3ZQvLG+ZyOtzXkbJ3CAFnSVEE5KYP05A2rwle9o8iZrs3dLga+4jydhGyAhEZw
Lg8t+GVTTNBZb3ldg8uYPFs55q1VRImqdAVWzkGYLnaRJEYbJKrl+eToiy77TBLjJ7VncBdo51FC
MOnk0Jfqk0Se6ufSXpt3q1+2nd77x8w9wvvk1dks4+ZMNOs2ddqQykMLJbfvu3fv6VITTFIkduZH
RKS1+gefB1u8M8A4UVOaV4HaQlusqybZYk3i52JLu/+Pl5Yck033UX7ctsrFxANYIf6NKOx0+Ugy
IqWyIFNc4YWO8rTBjXdWYwsr+1xtMpsfRFv0R78lskG0ThkKI9Jgpi8g74ls1MtPq3p9/jB5z8rr
kfrrPp9JYjAlaf69nloJVgpkODyKzi/9G6qSdoVnPWqPfx6fMFWyex59IUKBULnWB2SveO9baqa3
PoSBGrls1WaUqC2B1aG5z7wClH6n66ZSilPUcnB2lXNuWP4SI2yaMktwQltU7nvv7doiZ4TttwM8
DW+jfyBLx5G4+FKbrTUDPlnTxZYydvSkSvcYcH25lqCpT1PDfWUrvOVk8Ec+R5ZoTpBVu41Hh0Kc
iruLbYKbuSRoopNWIHF7G133daWCUgi9NRiIi9SP5Thb3kLzjJkBKE1WdT0KcXyKO2pjH2dbv29w
YLkvRqrTLRNi4EhCCXweWNAZRPbqCrSJYF1LXivckYVr/6/2ygBRG0hSoRgQlmT2but91JpdVStz
76AqNbHjf8Kwrc9ASGXcmpJyN+oizHUL7xDvuphYNm5IP0C06badXt3dG+vITsiszhdVK2N6o7w4
5Sa6Pyfo+lqv7wuntgWNtCsbTuI2s6MdGDez3Se3KvY6YePWFzCoFOZBouvdBde0t9ti6svu/mx/
xCTdrCkpvJv5m4rI3tvzkdt1xnFBNAaGwnw0iz4EDO0c1OOeX3kX2BLNynwfr3+fucJBL2F0q9Rj
H3tvh1o1xau88nmwXMtF5RRebcfho7DtfrVBCejqd28/PD7kqw4Vqc8ROHzA0LGaVuL9vncx8Tyz
/ZdxWI2cB/ViZBVjWHX6GkIhP1sVFJ9bQ6gvIkUqwUcDc7YenXPqaLEnZGRYWy+bBuPWtwdefGkx
Jz0XzBzhsY+sVgqvgsWDRoqYoOHjtBMvIF/YdG9ivUNrPS8kuegVzqUyZ7kOM0uqQTb0hMjg6X6X
P6ahLeWoplM5R2vRLZxLYk5xHrc6mJKoJAt17qpdtHaPtdworrQz3m6f48U60JkwtlIIvNqdWqYQ
tkULUlh76Xt0rz/lkdOt7dLAnVO7PkaC5c7e3Sv2pnB9HGzdILx7jyZo2dM8/w7mNIsRHt5lQ5Vu
Ikd4zC7ErjaUxei2vosv6bkc5uxKYVGPuTVBX7SR3d/X9iOmXq0M2yUb3G20PzuxeanjJbyYy2Se
LF1b9lE9Qbexsz+8BMkAFGxvuBzpPBO9FuLMYKNW03+Z6LY9Kqs3UA4eTJt3U1MH5NZGMU5Dnkyh
js3CAlr3u12KXmxU7EYWLWv95Ocs6Xbcksb4BUlf1noUQFrQEHTXbzb96le1OXCsb8nNm28QgyhW
3LdFG0rSk5yuhUfko6fIDgRex/dSg5A+F8NAiNZZcl+Y1PZeUJp0j9Kk9SN5eHVBrQRGoS2fkJq3
VwySTKOUnJOM7tW2dRzt/7H2Zc2RIj3Xv4iIBBJIboFaTXkte2zfEHa3m33f+fXvwfNNN87mqYzp
+S585YgSUiolpZYjAD88or/6ptwGGvpvhVmVtdh1wR/fhDH0SYIJcJADipK5za4wIoF9M2iOuHyH
V0uIuo6pJ12jiqzxsYc8aYGsAsHwnE97Y07jRvb03gfO4xEl/AixhzCDsxYpLyly1qmRcynIZRVR
41WFJmIJDQt4TCITdncnCQraq7q4YI43UEUwtW0/KwmkSDNbgxCfLgtw1R4tSHD2qNI7CdsGFPks
tVZ50v4C4k5rh1h4+0eebEFo1s+FQcomkkRhB15620luc7uqrHmO9kqIyrYW1S/PhzNKjR8YnRfi
fK46z0KUfbzGduf45u5hRg8SVoJW9XzBFmeUJFVqokGi8FXGt+JFxkKIVHZi4iB5IsRNFGkeZ5qC
oGuo8akOV9vXm8kqoQ6oIAPeQPh6ELHFmaeS5CYADiDEwgFK0eTkO+NROsJMiAqE8235zagv5MeZ
JQKA6Jw12pwxPHVn+f6oOI+z572s5auZp4VS6FxPWF6EFQszkEFCme6eT6+vNweMYWDVqbtBRfLR
vgp2l0mKLBOPANnFUtaRGJoBBMhThaessgmqbXR9VUQWHkP/UZA6Zyt6VrWqSUDu6Vmy6AHdBejY
uMySwBzxbS6BUQ6NHIFEEFn9B0HXhN0pIo1Y94yoGBvzTLWhmZxF8kcskomB+IsXlbeDbzxsDx+3
ob2DYwT4ko2FpOL82WrEuaDJGSdscKRN4Ou4xRj/eu3c8VoCxL8o9vsMun5X9l+scaZpaAYlKOuZ
DEY3Aes3WcUWy7WRq/JsUXPNbAwu0eIMU1r1HUvxejgDjF++96yj8NG3rg6/uOHMUahUmhyUxmz6
8DZ5PpWb0xAA1Fc90ef0ptj92IujmHXj/osmZ5ew46gCfj24QrrxuVKsJrCMTfLmF9YD8tUC37hu
b38R42zTpDR60CRgcCZ2Cg+Xb9Nqmlj/qXQ64WzS0PZRFKvgxdi+o5X6/v6Q7edsOPr+cux3swXk
VsPnBTkubikY7b1JAzkJ0cRzvykekqvqCVgujoDQmkk3UBydwZEpmjc5vSB9kCUjujEwxut4L7ep
g8Q+5hYFVNY81JIKpwkDpgjitAUVlBJMJPWptVE32Icn4Ga1p3BJh1OCKCl7dSxB53OPDMBGzgf0
w2Le9+0Ni9RFzaCrzakLcryjipUJMPwpyAF7x9n6iCfO2xvDatHDchrv0KxgWDfzKIN1X7+Mt4Vm
3W5Gt8LSVIwE77PTXfkX8I4ui3o1ybL8Jk5zUqyELoN6PtDBOZ0xYW9hHSyahmCRAUb63XQF946u
2a4lQc6XaYMRq6ixK4g+lF08WvQV0UH6AxWGfnO6scLTfW4n2/Ph/h5w+oMdPSHHp9lAaE9NNLJu
5M0ms65t1M5EKH1rFmH5YZxvKrRBUqocH/ZUoQ3EFOMNrtm3JQHOEY1Zm7dDMYt6e6rthFjq7m9k
Q/lF5I1W0x9LWpw36swhq8l8T9G0isFBZEAy53AG4C15+Rb9pVv5ocC4/VPpiVrQRFKc/794CtCm
H7Ru1nEVO+fN62RzWV9Xs5FLxjgDpKRJUI+fp3T1/Bpg+fO9sXGhrRE2zQvTEmte0DBMUzGxjQ7o
AZwUjUYm44CQ5Vy1R+A5KdtmPjQWu8wQBLGrEeWSFCe3jrTNmGEk5nwFjMHX18wBqs3G3KUOJpcF
5lXEFSdCQA8Hg5aBFNk9nd7pOd4K7Opqq86SGc5+T1qDsfMEFIqHboPJghlQQqAH6y7i19Fwptuc
AfoNHySc2W5gYesBDTriHtjVx8WCFb6rbZgKqkZmN+vzdjuezsHNh/Vt7nDCzOqPcb+PdqLj+R8m
+SdrfAfbBAyggUwtvNLzaQvMRdjC3S1C5HlwT5TxWK3vLPnjzLGnsE4fZPAHYIxzfudb/jEJ0Fxv
oRa4w7pF+6EorR8APpdu527m7wJdXM1lLulzVnee8okmBfTHHToWYBTRrIpXgMj3zurAR8xLMpzt
NbTG8KYG6oK5l9ryT81cLxHo5P8wur8OjjMXCQPaRFSCF6RBsDXbiluASkZWunWKXWMff2CM7u5H
iO0AgruwFv0tmeNsR4FYvWpz0IW6wMazl25P3ut3ERmRDDm7MQ7/mN4rh909m9apfWv2tEFXWoRT
A/Lwbu6eEfC29npb8saZklQegkQJwRuWHpyw7C+3gjcRYyL5cbZE1724KGZnmVvJLUUF5HNwTaQd
64HPT+3g4Zq1qopbpkIFoefa9vAeHzE1MLkI90wb1zu4vz7a7RW9Uq4wIyGQooBDHr5ZzzQJFh8m
5WorX/lH0y634fYKUIsCOuve/xePnDVBqVhp5QmSvEIlc2isXpqbKBzksgCh+Z42qIaL9zGuTmIs
dIQHcp7MgRCzBXczahp6jz6BCrH7DOMY32537ssm2HwOY9TCh4rgSvBjrKTQRpSmZ7kOk7M9oLUQ
qBsP0u3c3w/EamE1XnSOnIWJ+2k0chXyRWsG9seqe+xhr210+b/Muxr8LTq7sIP68qGK/BEP9Zwo
RoHsBpjEbDBgIOFrzx87QOa4G4zki0S6So3JhGkqlfGi1SkXQJpRKnnxzOJp2iJFhG4Dq3T+0nZH
cIi2W0vA3ZpIl/R+E2nDaDI/gICEd0TysLbOaA13RtXS7GuyPdoYVDTRCCPK4axFYZh+NhRNnYNL
Tf7Kp5IUQTdipzOUdtu+GmhQL0TXfk07lyS426hFZSirtQztdJyb9377IDDOq8HRkgDvvCfTV7QE
BJDzmh8ZaMvA+xnzTxvMnGCfkYDemgVdkuNUQ8q7spFCiIxVVuej1/xDQGC1x3VJgVOGVgsGjH+A
AqrGqNy9W+kcAQFE8LLSCelwHhtwZJ3XdqCDl/0zkDMD+7wz7hD6AL9AQGr+ZD7yWbLEee0gHBOk
uT5ZcmAYk628A2oerpIoo7b6NFtS4lx1W5UB9spOs3FCt6BcA6KdNrPlD6wjkH0dMdr9WnCwpMg5
bmZ0eYWkCo6rtOgZAZ3YowmuKZ+zyZsiiLUeJNq5QQ+xI6JxZKz/Qo/E3Y+ny2cl0G++qpAVpRoZ
4QABjpsg3DJZvBB63dr9tDp8JSGX0jpPPZyR1mxI9RRHO2OwAsmuQruUgSZpJI7iFMP5MmMCQ8QX
F/JqNLN+FiLQOiLAUh33tmibw2oub6ELvN9IMkwj417NGY/nZ92mgKmEKXI34fkaW5mF2r5ayljS
40wFbeOYdbMxcp7lZ/Ijt6rDDTpV0x3t7QnjRftjLluPZWDdPXwXXjXRMXL2Q6snOvXjTNzpsbtp
RmwU2Y21UG7JH283hnJMFAJNwehEfV/b81q19PZ6j1Wy6HIWaL7IIOqc7ehGb1SSYNaQ59MAaMbt
mTn3O2vYPX4XhDOryYklY5zRqIsMW2tV3DKgu6v7+pv28v2ytq/GowsKfM5g6rAyAbulwcwJflfd
hxaGgx/u58kTtC2gc2/30GPZ6pWosisw9XziINOGaZIjCDHc3QmbIUXmnZ+ZldUuLkmLX39ytG9X
wQH5alQjuzPV7CQB3B3SPMKq2v+IBn/aK36cLUg8pkn+p09BXgwrTQAE++5vXoDZ8rax64PIMwtM
MD9AqwJ6fDCiOaKpbsPbBxGetMhK8UNssWxUCRp1Zj3PEV/Em3RfWycr9C3Vt2gHvPg2RhAgus1C
OXIGo4jjQQUkxKyS2HI97QNnXtz9hmXD+zt07vzH68wvfCLdkOpTgRuA+Oa0lZ1ziX3DGjaFH2Cq
votMlcBH8zuePK3Xykj5vG/a9vQafPfv4tv4nB9gq/4/XATOgBS64qflMJNzECQ+n57I7tncRrLt
55Z3j4JYiK2Tl02K6PLxyQOj8iZAxH5aY2Retjf3O3rebY7HzwE9IdKbwL3w6YKSheqYGeCwR1PN
8+nkocycb/ZmtLkT7b8QhAaMe6OUadNMVP08O+82d5EeENV1VivzC3PMpwc6lqPlYH4GAS0ej2Ug
qr+gtvWAcoHIt6xmU5ekuBdKnJbFSDNcM/R0AZgMb3Okb30sQb1lrmW5L9iTgm092NUzLwYSQQmJ
jAu//AndxIGvyGAUgBDbxKn2u529QYcUXjBzZ4XgEfOJnHzhZcHnBTot6rR4BLnWRqIaqXFsiB4s
jFje7qy/3OwNcdfD+NdDclfMyPzCibNVEIelsLkIJUkNfTAM0I+tDB041PFC6wceAQI+RQED42IT
oM6EkqTOthO19XQToNdelJ4W6ihnU0ZdMrBladZRPDGmvbp7ROeII3TiotCE3+ckI9UZyiXoVNtn
NI/g3XlOUIn2nPtDY1HHQnHV3tj7WLJFyQiRuphcwqMD5ugUqyD9PPfhbN8PWIIGrzDs582yu+HO
2+50a8DOFNe+xuCDVV9J7vekt0QZH87iGLIMIDMT8F6EUgXbkbnjTL1kIJEfJC7Nr5XJxn4f6S2S
Nnlqj2dqWJcNNxeS/UaMP1dSTQWT/cQtInKvlqbFmvKk9LUgqBXwxL9S04rljObgydOsfLImYo3Y
3pPYfmRVuY0Rvf/EFf9QLTvJSwkBV3qbWEl9KuQ73RBE0dz741NymNhmDENyOiW8U28xj9IHU5q4
JNqTt/rVbNEwMX5cZkREhDuepsbq3UQFkVTtsPT2Xk5jW6exPZp/cEA6NWQTwHUGUEW5TFkJdoou
yRO3T2tLjw8Ds7Tuo5e1oyFp2yJV7CRNBTTXmNM1Q8POBnQHIsf4NcMoV7oxTF2RuEaEliPvUDB/
G3aRU+uChelrSr4kxBliVe+VXknrxMVyKTsmxzz8TnRVwM0qER1wfOgDwwonPlAwtYkY2kxECQII
66NRdqZ/vKwOKzRkQAsqWF1jqGhy4kxUrbI2IjVJXYNG26w8jiYqCpMmuD0r5yIrMpVBgQBS7NNQ
Llokqj5MRs2kqZv10p0+5A6rmW1oL9Gwu8wO/Zr6m68QCBkY2zINSinfbel1rM2wvjB1m3aY2SmN
QkBhPtlFCPA3BQXDlNSkDDsWuPvDvKaK+kJOXbm+i/vCZn5lJ+GpNP1trQlgt9cOR/mH1iy6r+o8
jHrcRQSHkyXmpo82DaVO0f97VcbCDwiLmKAlq/NHLM7GB6hW5xVq6ta60biZmidbqeqIS+vO314+
nVV+4IWwkAzZf8oD2kUZySSlSzI3JLumSZ3WPIRonP/3RDTEJrOnUzWTF1rINKY2WZS5fnjXlAAC
mtetyar9B1SoQSE5XTEYj9VA/VQP4Ngy15Hq/bscH/7g5zECYlIqE6DocCffmX3VFnmeuVWwkbWT
ke1o/gc3H2b5Jwnu5jdGRMc4Agf9tKHTc5YcWfvjD7jQZRmt6hqTVcJZyRhQcaRQQSIsJlsisCxU
t4kmUOA146LpwEEEILls6nywGmUyApwOVGpZd/pQtSTlTtNejCj8kzM3sT8K2QpFx36grzcFYOCF
Ufty5o75xqTzoXTZ22WJrVkX7ReJz6TG4jIaXV3SJFYy1/TvNfpYq9puCnWLYAJUkorNZWJrgpul
ZjLEhbLJW+XEYBWSM2bmDmF2iGhk4z7KeeYEUye4+GtmeUmJszGtLBWT3+qZK1svveC+i7iY/78Q
WainEw0KI3M1rMmlpzrY1OlpqASyWjkY7NiCCmMtEgbNPwEHFlQiOWNmUEiJOyWvWNZ0kLP9RMJ9
mmhWJAueXyscfaHFXRsy6kwKJNDqj3QMnYbYtZvIIm1eowLfomHSDKi/psbJrVJqKZe6LHUJdmRa
peRjtWn5DbNTimOQ1BPIj0/HzX5zdmU/yXFMTWMUxIaeg9xrHdRWjQR7Wm2p71lNtaPlWRu+a5Wl
jlYabZnv0p0uOXXvmqpvw4w4ZNxLIgnMWse58i+fxD+L/DxKIxMSCLqrNnOn/ibQ95ev2Irig4SB
GA6d72jJUL4q55RUqjmxInWVEQjS/r1cPV4msM7DLwJclJ0nndYHMwHDqK1IPWTVbW9u/xuNmcmF
7pdGpY61VKVuyx46/7FnnoUrdpkGnw74f/rxi5GZ0QURuaUdFnMhDFE0vbUVOWweWG0yR9cAzTXk
ZXOjFn6+jXU52ADlD9kPicjbkDbxoRnMBEU2RbPbrIvvL3+Y6AS5a+KnPjPiWcCMPWTjd6l7/2+/
z92LkDQjBah56urJtDG1+qoNYsHc5aqOsHnzIQNOpsa37ExSHestQUQ0NLvuQZKPd3/AAtPlGSwB
QxIad3TdEBu+FOP35QDNjMFxqEU3dfUQFhS4Q+jUMDO8MQSCSlvZaYixAdHDYVVGiObJ388gPgpW
4Z58HXh7rhS9hcORZK91JrAF80f+Zm4WJDgmUIDTs7ECiRYjc2lht8qWPIysFvjDNVmpRMWmCKyz
MWUeromSuovKFg+UsH0jzWutDgICa6JaEODRmUav7WUS4jFn0mIn9e0p1QkQ2eIfl7VKRIaLT2s9
9qNeBxnaGVZjnGTU7A3nMg2BrPi9WWNPVWmYFLDit5bMzgr7fpnA2pmrMoBr8EpgSElwtzvrWo10
s6zQfL6XTeVDl64Lw5+wRVzUXbXKi4IXPPISOm4692SQM2oEKCfjHVc8DR3mHTTRdPDsD3kFBhrK
TwrciUiFZg5GAGa8qfyRGXGMRaqHvKzPBn0e4tNkBCKKIp6Ur06hSrupNZSZpyS2SPKYtCK3M3/z
7zyppqZo1GRYNfqVQptGgD7pjdTt/KRzKjn4MJXKmeJatVRsO0EuljAnmrTnnIwH4rHtZf2Yz/93
8oCow/pW1cCb+Cv5bCymcaAsRVhZIH0ZBMeyo0cje5p6uqvIkAmeMOsC/UWPM9X+VOD9pMPLdtpj
VHx0ncAVrOo7tqb+ww8nzlppp1yX8Ptb5Qd9fhH8+qpJgMCRrcAoLfsctFrECFrbUBUZq9QdpK3G
sH+MXCW5SOdWj2TOTpB59ysU4+uRqD4eXLnhZ246Ru9lgtSyP2z0ep+g3CLK+PIIwp9Rj6oBdxUz
48jN82idctz6fRMiI9InXbDz6Ohb3ehP+4mNnS1rkmeTWNMfMFKOLgo1j7ZRXd4VUfTSMQnrHYuJ
2p3v+45sRuY+9pqE2WURhrbZDqI33KrwdcSyTAFCE8Yhv8ol1YuqLZsY76xOs+qPiLSQzL9Peyjo
DcUIBLbWw1VyEfmQ5NSo0gyRhO/Z8mTaOWgN0dPlS7eqpAsq3DseK+vVVKGgUvhOgyEnej1Vj+zb
ZSLr4vqbFQzD8mmoSDblEVsoM9dojo25DfuHJhKQuMTHTIKzx0SP+tifpRVnm6E4ZvRUFLYwJSFi
hL8PyINKfgAqZfs+Fo9ddd1Wu/8mK+4Ro0WSamAfPRhR7lDLMeXjNG3+gAQzoV0oC2C+jZMVzfI8
YkGVuR7zrtVRCy1DIoGF/JdzmdDqoZh47GEJEaGIub9eE99Ty0nK8JzsabWVgducBbKFeQvszxCE
9bOa8r5jfrozg2FQD/n7r5RI1ChEbmA7jCazJX/Leod536XxW8+ifZC+jYYn4G3NeywpctczYWM/
FXWauYxgoan55JW5ILYU8cRdTdYVWAwsgYLUD/uquwXEutXox5IpVl2ht3YTRy+Xz2vN3H9aG80w
ZTxhOCkmfkSy2MQ9HQjeL9aIUVzmZK/UO1+ms6YXSLIjww5Ib/k3BVT7fDKKEgo4sX0R3SRX7bSN
YwGRtQPSoHQAt6QY4eTdyZimUdpOFJbN+FAjtIxHf3CNkABjTIGT100eKrxuZT0yCjjHIcjSFyMp
KyCmpYEbde0kUAW+CeHTN+pYAW+gZERV0+B0wVCx3F6aYBU0bFi18jsswNv6UbghilsQ+W5KGqvS
PlImemyuGTwwh+lX5N6xeWv+/yLKKKPcKOqgx70qx00RBbYZfkTTv8++qyjIo/KGlW9M56N1I4h6
oGcMsWtoif5QFf6wVQd1OBZN54li3JW4HQGuTuict6Yo8XxlCGAxbe+zMXbz0NuWQXijBlgLrjTO
VO4G4+jlA0IN0luN+qgMum2Y3Z3etVZ2YmZpNbGcWoqJdr3ca2/+9Z348mGzOi8krfddQ2Kzi11Z
Nl8Cs7NCTF7qYbSPDIGt5JEHZ2X6Qoo7VEwaA1G4bWM3bsdtRqwyOIbTY8tMS1VvZHXvFa4+JI4e
boY4gvsJnT9h1aR4mpm4QJ+QnwtWc60jiYdMCXx1bY3+DyUmeKEdFFFz2Yrygs9fdDgTjXrhaNa6
FrtpP3o3TZ+mBy0cz3UH1NvLHK1S0hWsQSG4oQbhKDFtkrS+mGJX9TNH016DoLLyQd9epsLDivx9
cAsynBXoSt1LCkWJXX2yVcMMbWQbrCnztpPcvccdhQ0oN3FTnTqfXpO83xpms6PKgBXJZNowv7VJ
bxwuf9Qq67i6MOMmXAYPRlvp+lQaPS4U0PUs5eB5sRUJSr8rbgkmD5h6gCHVVMQtX6/GlEg5+sxk
3FnCwn2VVU6iDY96Vd6lpH3C1hsiUNBVgkydg6O5Umdyd3Hw+jLAyy12femvINccMln5C+CsnHj4
cVl6q+ZoQYm7iqqG2FgvQWkczwrwWyLgQWOdmc6Q7Mcaxf58mdxaZllFYg9/SIoYsLpfRRnFZhSU
kRS7fUQmQKan0UYrgKmXqMS3myHxsNcsbhw58AbMLyfdAQi45Z4WGbqGg/jdK5rBCbB18k/uj6lC
EEylmslnZVmvDJ1G8Fl1dkSd2SqnylLah8vMr2rqgggv67FtA3nyQMRCNEjdXrYvE1gJaygCXQOF
McQEvwEWZizpikg2YjcaK9Oh4107Z9L84i5AzXJzmdZ8UFzAC1oUlhwNHgiwuVAtw+5iMhSwbVqm
vlZVsw/a+vYyCX4qYzY3oGEgGEQUBafJvROivOuIkUFgzVQeMpZaXodHt26ZdWxnCnp9yqc8fppS
QHnryYvSR7Y/DI6BAkQv53Y2omzViL5p5RC/fJPyVYFLRUOhjgGDw4zV5ymc9gmaJmiK+SXV6oeH
VAFSsNw5XXNdVTWUmbxFSv5KYStjGgqCiRUz8eVbOLvUeOg6Jz764NBOSA96lxgWicfiaLSFZyWT
lG6HdOp3l09l9eAVCvQ0JAUAEMwdShYGRd/0OJRSi2q7CGq8PmQy/XurTtE28pMKJ2Zsry1Y65sI
yYKdGd3o9SHzni4zshbTfqHBia8PazNhBcSX9o8hYioFsRepfjD/h0eYXY21HRjqXgJIzWXCq9dU
YbKpzTtvFH4+J26VKmvRheVSstPTY9C9NY+kFhBZs7Tg7hcV7pyKHFjAGNNKXCnUFLRhDM0mScJ4
XxWNnDhhJ09Xhm5Wf0V9VB2KdpCukd3CRmmpBOC05EU2i+rWyiPPE4R/6wr068O4o03qPMj6PErc
etPdSgJ/tno9F1xzZ6q39ejBCKJtk2RWrZXOOHyEIrQc0QFyTqynsVpXDIrT+v7G9wGhNf6ogXVr
skDgl0SUOJdBssYMMgmNtdOw9ZXTtO+mfaX+++fPF02ZP2IRDjd13LeRD30c2mPpF47uHVgSC/Rx
1VbhAafKGkVpknGhY9yWyHXPPbtN5Nlau4W5jOp3Mzlm+dvl67WqX78o8e1aStpMOHz4ctnoj1N7
H4X6nxinBQXuauk+8vajAuPkZORa7m5z0SKuWRi/OdcFAe6K+GkXRU0EYcm9But6TDHHmRq3ETnP
gYlPKwsLZi5Lbf18NKIbGjD2ZT7TrueyFwUj+lunLq13U+35d3Xq7XzTs1IYK0TxbfR4meTqXcUS
bYoShYmAhRNjDjMIhcBroqQvsXlV65GlSaIORH5Q9u8gYkGFk+WkM2BoDTo8SR+4dLDzyOmzxBoo
sQplyKyJ1tg1Xz+0CECBdBpYfVxbcYY3S4c8rpnWG1UDNoOGnWTV4KhoyWo0J2s95FraB0PG6Mdl
qaxE5Ch1zOV7FcsZND452g3d3A2E7w2LwNLr0emDb6p6TMhzc9IN0VN49Qx0xIqailwEwO+/3v2w
icBKO8fjrDoRuKVd0yp2SXtT0EclIjT/f2FkOmMgTZojbkLrgK0Zd0aDl4Y/CoS3evcX7HCmLFAQ
nCU62InJHq30rSD24Wd+/lYmHAoe2gyl18/5lgUXUo3Os6gCF2V2lMvMlrNDnLV2k6IEc85C3fGb
zYORid6D62yZFG0jaKJFve2r8PIkLWrEnbGrKHfU8E9GZwqc8qrWIcn2DwUugZAYxoBZBPiA1syt
QTUsJSSvoX8lFWViscAdqCiQnm/3bzZuQZFzCGPmhcU4j6YkgbQv9CC1um5jtBkie9/CyqC93h8i
mThTkPxVl6IM8GWJar9VhKiSkNgAv5WeHZQm3eelwKuuuu6f/Gl8QaiKaoR+A/gDyKfVTv4tC+lN
Q3WLRqLZBBEznIlrg3Yw41mUIeo1J9GzVfTrXEjVSg2ZkgGiKo/Dbn/Z2K1fKIxTYFExiieokXzV
7C6U8n6K8el52dpV1O26XHeCcTpkk/wc5iomQL3moTLbh6AK3KAVdfWvMocNwsipUuyY4fParJcM
SZ4HY+oxqS0F4yr3WVkN75fZXGu4RP4a3REKIEjAJWf9TCVI1STKEheZT3tCtXwAlPuk4dXoK3Ze
XKGFrhkjix5pfw6baRN3ZOslwb6JVQsNXdtRLg9VJG+HMnT7QH+7/HlrQlh+HWc1iyZLo3DA15E6
sfyaWUX8dJnCWkCD1zyZNzUzBHqcAVNbQ42LErNAaXLwq3oTheW260eL7BEd4D3f7TMaOZdprkU0
S5qcSYt1luWSMcvcf4s6avsxMFSKswdxxvWPy7RW9VjGrAsaIkwFboK7JB1NqsiQET4Z6lOKBsK0
NA+5P7zEnWZPmX6i3Uau/M0QaK9hnIuCN34++9MvLcnPJ7zwSyyPgpT5Y+JijowaLN6hdI9xtXLX
leTUNPe+FDiDjsbd6qpEhSjrg86qkDxw2sAJ2mqLJs6tidhr8iabZqJdE2u+X54HMxibG4/5Io4c
NH2QahCOPG7z8Do9x7Ugulh9y2MxhmKAO4ZOEa7SG8e6WuUmXrt5icXmXmB39b2s5Xbqk/uaAVrG
8zYMkEBSJ4g41ooZKMP+osxZMDkB1minEBjffrLCerSC/jprPobioxw+VHWySIYOs/JKQlgpe3RT
i4zL/+Ad033EwBwEat1fD58oPss7ADu4LSlso7zLWTY35NrdONmTgp51Mz36zVUVdgLrvXrDkAGi
WPiGPjc+L96kWt91fg+he4qbapiLqVW7zSvLYPWuDEVDjKtqtCDHKTkaOJIK2LGIGPz7uC93UnBn
CudKRDxxlnoKK13OaYu0iYp9tqV5quQ3OT1i3+1BjtPNZbOxSgwzWBgpRN6Z8sBELO9LTMlBd5TK
tMN+U2HFTEReCyTyplDgg0S0OOkBvIxl1ZwPCrNNVOM9V7+PktXi9aPTshDcirXgR14wxkmxiAf4
lJlYkHZbyThi+HqLdl87wV24LMJ1y7sgxTkvNeyITyQFiQX9Pa3yq1i58jRp40e5PRrvCF27CL3y
pVsUnSDCW9VHCoRYii5P5bcB10nSK93MYHRlhr2o/Y8qLO2+EBBZ9Zx4nSkoS1MT9cqvl5slZi43
LSQpB2zH/GMdpU7cwZh726Y7I5VoNTIR5GpWT29Bc1alhTcx0F2mA+sxcc3qkCqvGcWUtZruAMd/
f/nwVglBdOgpMFAL/7RsC0IYesOGw6aEi06GcZePXYcwqJicmvim1bS54M2xemAM2cG/y888EkfQ
+FXZ9PBDiZ9asvLYhZWli5KDn7Ec/7CR0byKmJYipv1tMo1gm1hTwCr2ZuI0rG4PnoFyrFbIdtoy
q9aTxyoiuTV9i+pkV6CdopO3QRrvJ9/JRyYqba3K2ISDUjD6DRlzh1k1JGlbE1patddlnU4Wy1uL
0mmjRggCLp/nmoAVGfM1TNYJnsecsvqal7eeQhEFoeMUpLrusRPe+NlQ8fJdEuEYogpp6nDQMP0f
FE6VHVP0dF1mY81ULilwkaPcR73SBDpOME9spf0udzvsorMa1HkVDP9dJrZ2PgplBEtpUHdEK+3X
yzaaeGn7CN/QfJLbZRYdi2E81MG12uI2XCa1ejyarKkqM9Dh/ImnubhuBVpIEASwxI31yK4UJ6vR
XSUaARQR4SLh1GjGNNAhPM18zDoshw03SZr8R044Z0Y9uTdC1QCuRXdkkmzr2UmqRDdnVdEW4uJO
JosxDFRUEBfpbbYvUwEPsxb9psdodNdx7IjbNI6HqY0izZwwWdjp5RnpVbua4se2pcdBIbs6L775
gSkguarY6NUmGp7aBB12X3WtUzopVvEWdcOwdDUdrTXqISxQOUSnM5Kcl7VtVXw62odlA0VvuJOv
xAqVemXdxBjOJw18MTH6HYvUQuCrVtUNCLYGhkEx78TrdJeqWSANKeYGYzOzI6WkNtVbGf64z3aX
GVq9qTrDfDqcFaa1uYzVIEWmVhGMKJo93Rb0qQr87dDGlhFdXya0ztNPQvziwQYdq4aXY8ytwB6Q
qhs2Zv8Yt7rgfATs8GgTZVPjzTSVqasZntWn7L1it0FSblLd31zmZ00TVDJj3iC/qP02QB+PeVJT
3U9dv5nQcaUDvPIbJhNECrem3RSuHSEZUi2EF1vSqbRtdXiffuyuRgkutvCLj6CV72mFynjqPVxm
a02AsNiqOY+6o8uYU3DWp76PbXapW1aVnbGPSEH2RKq3WX93mdBqLXdJiTMVqYExhJ7UqRsBaMdW
xgAd02at3dWU6VufMKx6HavmQP24wxyG+dHqnm+3KpGAvWO6kVTqdp2q/h/ch+VXcdZECrF0cRhw
Hwr1yWDfZfKGcl6QigDU1m4D0xBMIMLGaAblmFf6LA3QnAg7EhcbvTnO3qRvRJhCa9YYEBXo00Wf
19zD/dVa6QljAOXEQKCS177FWsdv81ejKY+1Im2iFjnpUBZcizX9wZ3AtIDG0Ar1uTN54Y4rzW8y
1BFTDFJOqhV0t4rKbLnFEoqhFZlJES3lK3toKGuYNo+LodvmOQs3bRI5PhICnjc5l5V17RYizYep
fDTsKDLftIPIKSfSqKWuqgxu9H+kfVdz48bS9i9CFXK4nQHATIkSpZV0g9KuLOSc8eu/Bzrvd1Yc
wpzaPV5fuMo2Gz3TaTo8rUl7D+hWUt2skkR3iyTm9MAsvY/QS4bN4GiCRkc3Y5RVqVKLtEET9JgC
Sktv9WM9vCittQu0nYIWIPxfW2vQORaa3RvylXBDH5usY/7JAOwIo/tqkOiDEGDMVguQVQqakxfW
dxmSBKmprBQNGdspo2keHcSy3+mTR8K+/gvzY1noyEZKTRIt1tzJYxSOsoE5XGsst31p/EgjhRZx
tzZKXnVoUXqQuUbTMq4WLV+X0gOZjHNJw3RDNo37weqPBpoDu1E7mNzYe4EUqjHACzLRnI9nPXOf
WZMBlX9Eo7mZPWMhH63awS4zA/0CT7fldJEQXoIIhADxhSm2S55kqdCy0sANltJBM7X7LP3Mxq2g
G3/+6NRETBoASESSkOdgsnNabcZIi2GKQhXEjY+2xlSsgXrNscULRvKCCpOFLNUhqM0OkxMF0laR
cQo1YEDnfxGyXlBhrIgyNQH2BuNyuk6469CTqQuPstDMBcKsCW3PaOjtS1rSM1CcYX2sLx/A3FIx
9r0WFvMEj6G3JNETasUnXXsedXj0wsmxKy33O1KKP3zAzGFAZ3P7A5bOFcKBlD7y1tB3RvJzKxO6
Pheh5+pAivQTD42/Af/RvtNgnpu1jsqI3IJGqhYEpXHFVImWcmo8i4ygxq8iCwCfw/Z3hEmCWmQB
MJtI/jQypCKqU2Txmi2WdEoWAWBiojSOEjlzWu1Uil2ZJ/l+CtV81Y56QbxU+acQyzsgalUcT7NI
TRIloByggghylxrcRuqgWbGJ2RB/2lRyQ/yyfGyVwM4y3uaT+cOZt5oG6BCYWnTHYEKUEXxRA2hj
qPr5PrCesJl7SjeRvjP6tRJxgvKla5Lhx5CtQQrJYkdRSlEuCt0Tsr1e5k7mNVvkhw9xpzz8uVh/
J8OYiyHSLRRk43xfT3gprbD+w+o58ySzZl4d2TdOmCOTzXoA0nmU7/suIVL32ZblX50V0MtMdMrg
BTjLx7f4qa0DMTdaMKGXzyCgW09i93n7nBaii3kW/L8kGIE2hsacQkzC7iUMIJNw7CpiNRPaE5w4
HHbGoNpCWeyEVH++TXcp4kfOFzNCEkorGlJDl7wBJN5vGkMDyEZeKSurSItVESotCb0GOPiiCdOL
QGs1DLL23CsGRpALg8ZZpDhmZKgblD4jKhYjQCtvf9iSzmEU20DXNyYd0WzOfFfVB72FrO1eLseV
Zhl4jEzuqBzyiZcXW+r+xm4aYODNYR1c9Kwq3653kLoaDwKoghRpm9Es3SneKKXpGL1FzYaKKKX2
obUG0g/1761Gcz2jt8c8vO/NgcrVo67ymqWWRBrABAYmQAAPgGzq5RdVI9Aj/DDP91mplcSsVJ8G
qtdxfN6SCfhOhVGcqu/lvFMgc8NQV7CflUblAEiQpjcW7u3bXHSv8K8YIlSwERuZmkuOlDyXQ2nK
ciSDPg1s4OjRZlaEc5GyF4FgtCuk9SDvsBmSFpax0cvhL0w4evPMGfIMgyZfI/nf7rjw00hPsypH
6XI7ytv0rS4KwtHhpfPEu87AU0TBPic2zzH2GVC+2xK3Vgt2mKymyrODgfMM4RFhLk0bUkBHGGAk
R3sb4i8T+/dkHrjeIhEkG+CKANuJN8jlbVmiVyuJMYBIcEJOgJbVIev6v7gS9MOgCRTVJpwXY3ms
Pp1yhDwFBvLrnBjJoeiif2QNE4nJ34QL6JDSVcywKiYKBpf81BFg6JqmLPZRVa+iTPg5yr+kNNxB
eW/L+YL7hodQFagVqmjY33pJaIzEELhLTQ6UnMYjViG4QuNvTQNPi6i3tfTHbXIL93RBbrYj36Ta
aLwUebA635vtSLz8XYpRZ8rLP7cTmMj9KjSZCOzY9llvSEsx8ETINXqCs6Ze+etQizlefKm9QTcx
wzjfj4qJyZnXb7x4YgCJHopiXwvmqrfU+8B/KtrwoGN8daoLO8/f0UpLs6gitYftM5lA46ThaNeC
4UU5DSiyXyiiaPC4/AgMUmRJ2NbF3syLTV5V24wHvbsgIRjwQ04crZ2zNWJUC1WLNmmjpNhXtUZK
7xioK9/PiJIGxBt4rm2BHSSrEVagTqYYJjsAYuh+ZhrJWCA1IimTDekv37QgwJPtthwuMYWquoa7
A5Grnu5ebb1pGmXYC6vBaqBSzjZ6n0Vul6kS8QrM+ZlToHLEcoE5xOKoMIE7AGezsPwp6n59B5C2
vZYUTjy12JkSyX8x+o6jU3FV83ikwj7LGglrWazBKjCBYZmrphDibRhYwlbNh5qjAQuHON+SLs/D
NIbG4uRmldgiqYt6SYj/wMV2aWWrlm1I9ElX3CwLLWLkjcJJGiwdIggii2agOAQ81UuBHxqrFVIv
K/eJV70Lwdyibnmr29KxYKXQdI+Bd2TqMPnIwiGGniZWQ6CW+6A+mIDeqCwsSsD4x59TQY7M/Gqw
RJcUo7qx5kVZbkTVXgF6rjE9oSRcCc7/RoNR3sgf5FqJ4mqf5ApdlZj/k2JOG8bShaBzAK9aREuW
zmbAmm6Ua7MPK3jFaG1O1T9p9DdD3IBqwkwY2uRwJ+wjU2kkrWqVosIks77yDcGWSt9pW299+7Rm
2bl8mIEJcc5yq3haAND4UrayvKonIHnika77+0p906WKVNiN2oU8wE0epVm1vvmOJioSePcgx+jF
oxG9ph5m7PS7WHi9zdD13YAh2AFcDR5rV3dTR4bejEoH7/5TGknDe5Lzfp5JMxTAdfJbRER7ITZs
zbCzWOfoCI8CE3KppR76QQsGeqfGjqLbp3Ot5niqAO8e4RWcDtByLy8BDQtjU+j4/MpbGVZGmubZ
DDg2cpEGcrXIGigQLLaLWywzJIZ9AzdQnczwGdDFovx0m42lM4IN+S8JNsCWq9ovBx1Sa44k654B
QHebwLWwAoUKBndWCzhMVi2wNicYE1XK93E9VCTQxXZfSQWq8kUR0UHoJ46f/AopLvXwkiCjHcXQ
YywJUDT7qqPmuCoKu37qSqfyXWEbZgep4wgCj0FGjv0sUwcR9cq9nnsKNdXS2wyp8JqJaExVqrTi
WMxZaK/ZAwoEZrgNhPjzhX5T/tQTgqxVJrAnKL2dNRi1UhEHSH3lyN1HqTT2IOUC8caeY9+uHfZ8
rmhwERFeaRgfvyTceVNoKB5eSWjbSQs3zXwbOwG8OqBhfLotM0s8zvWDGVMdA1Qs2jlGx6I2kxFg
WUa1T4F+Z+RbD7sbzNSVvYjkpkF0XlB3rQiYLgSkELwEnLbOrojL41xBkCPWe0X5p5khtjmt1AvH
d/H7zPFlcmT0sYLf74cQiYejRyL/Lg9JbHIOb0Ee4ehwbIhA0CvGQkHMEJ2WMsk1gvqPPjlCFjTM
5KXcRNIiQzMZgGsjzmF3n6RprRnT4NX7QNfWhQFclHMr5HQqu22iceqC8+EwQg8XDkIIFPBWYtvQ
8xGvZ1kMG/jWkOSAtVEDvCZeb0vdIhHsIZnznjPWCxNSVbkw+aYKIj7OK4+eu9ZN6ufbNBYk2zS/
0WBCKgF777PWTxoAyojUTKJtiebWAWsixlB0guIfpY/J0Mgh58WyKNymgZAXsRY0ixG+qlM9fRzT
BugjD1l26nteznhR6PCaVfDzyOSx25cSM8cwXV43e7G8TwYPOZrBhkUaZNm5fYALnKA+bKAsO2cK
lStOslJUxn5o9yEgHBylL7tN3YQWz4nM3psROPTV4M2Kyjc6oFiv1QhN4Fmt2u7HbKKJlTzngXno
JMnt44boaf8wtumDOmVbLVzp8VYyn/Xu7Tan16KCtiu098xotHj3sYYe/hGVTV3pgJ3iZU6AzgI3
EmRkheXeI5UcJ07gozSP1SYbbRjTzW3q1xcK6kgcalhqgVwSq91NgbCwKc1uj4E72lkTScQV3Dsp
dM6T7NqMXBJi/JnUmZnne0a3j6N1lrh94fYY7fEPgs6701l/L+8UlXY4LlQbgVWMIP3SgdWhV5m1
3vX7po/KGCDeSbkVlcx0MgDn0nACgqVlpR5F93lFisGXXEGs89Xtc702MvgITNPgwYvXCOqGlx8R
SqkeNZDgfTp59uADQSIaiFCpHIVfuD7kZdHdA0VB0ZBNQA+el41aDzhGs3ei+9qfRyX3QZFxyFzL
6Px2BwAotkbg8aPNn/EtGKlRO0mMuAKqoFaKu0Jpp0MgYNZJ6ZL3xgAqtz6K9VpNxkc0oiucgIRd
jIhELWBaMZ0DiDk0hRssk8XUTeaQG9JeA3DRqGIZ1nQukkPy0Ud2vLOmh1GOiNhRr3W1eNs84IdW
o3fuPjP1MfY2oh5SHgbb9bmb8xgzUBYxl4jM/3xg3w4klTMNE8WBvA+HunDGSqyMk5VFXUm1QMsx
mFegosMxiQuDSgDXA5DPPDCBq2bLw10rJ12TTFhnZHREwehZamERpWESgJoStbTsPDGccYqcSv9z
c4yiLXaGYPQQiTBM6V3y60tRkteJJO2VVMAWvFjX9nXYlOfbSrNwqmgGQicXng/ANmVzRWVSdeh/
93GqWShtxE6vBJJjHI+0Ch7aPaAIOEbpWkvhwxAPoolsxh5l82BlNA2mgUW3e0xXyoDs04Gl9TOp
tCo9REMemhxJXnizoPplfeGFocJ/Vf7LK9Q1oryW9qJupyVVDWxzI4ViAz4fC96sY4oxnOGPLfwl
TSYUESNPq3ozl77AMIr+vrVzraTAIL99dwsmAiixkEr04gGlxJQvJSQu8ahApk/aG6naVXTSGiml
SV5leLckcZlT9Otib4hZNJPtBxNG0FIB0I23P+LaySD2/s/wCDAgrnCdsbjMFAahw0cIkrxCjsm0
B2CeuVJUGRttCt2+VUOOWi7RnGNwgLIhf4Jq3CXjAMqfBsDrSfthNPejHhxGVABJrlgVVn2Ie9+K
OEwunTS6NVDwM9A+B4i7S4KJoNRqAyzDfZb1v4IAw4pAm5RTtFgCdnKdRTEV8pqUccWR3gVlgReA
+sO7og2G7deVqkCuwgE2D12CgmMOffOey6lFm6juRo4TX7AEAPCAE8f8D3pkWXR0K00RaGKbATCe
/Iemwxh7XDqtDiwixCa3ZeY60oRXQ/0UaRfMEVyB5sa9UFQdAOGwCUAN3ku96lxZqETO4S1TQaIY
TZ3Qe7Yvz9ew/lmCBdqjrzok6Vi067joeZ3iS1eE1zt+CGKBwuB8rN/cUt83eZ8YkbI3k3Tai0r7
qQZ+Q0t0UnKsyjKleVQYrbcojcxa8Y1SAU2LozhR9l6i/Rx67XHUmqPQef/cvpxFMvD6CD4QogMz
7ZIMytEonyapgkYbGQA+g2+t5mzJuijFiZOEm13YZdiIPYvAAQaWC9aIXYn3FIiaUPu6DEz4ZIvG
KKqUP8pKpGl3rwjCCn//MWuoyMFqSJhaMlSWtdIw5KBFI/6+HV6zKSEWhttkHmzMtdihCg2JQwcm
cpcGu1NaVJNQA0C4DhBlFSPqxfga6UPMMUiLRNBxhULLvMrAZAxSHlaQ58EHEbVuRbssc5T9erMw
w78hBHBwKLmGahI7EmO1cZFnWqnP4JollbMUcY8/Zc3Hn94Mrh/1Uqw6gVnH3N+l0IlTpUZY8qlj
IWqdik5tGV257kaEQKTNSil6+HNykDsRtThURvCwviTXNl4FTLfA2CdG1ZLO6B7VwFzrfw7Vgb6b
/wQf87SowpCZ2rIHCHVo7AOh3M9UAML2x+kbC72eyKxhWw+aElh4HytJ9TwRfGPfNeETHi0eqnzG
R5mYvEm8a/cwEwJq7VeSEkb78sjUCOVfz4wNFBXf6lg451hxlKpuKPESBEuENNSz4RlUbJtiN6RW
fSt6RQAIZz23qN8DodfHWLsIZGfe9dymdLXqs0eLptiKuB7AZjly86aYhd23QMM0eb71OmBBoPJf
nrAA8vLwgqa08CAFJcU7SHl1BBZTIdRHyS/xSOVkQ5e5glHAqj3AdbNv8b6EGk8lzk+OwoBmvhy4
VRHe52me7TKz5ijugiFCcxn6LNBlijYflrMWwO1tKvaIGgJU5okg+c8GOp1/3dbXRSpzpQy9I4jA
2KnrMJY1L5NLGchEUVGSTJGrlYTg749dH2Div9q2cXyILRkZLwup8YsUAPGNkSR2ZGFsJxFEhZa6
NDh/wRFGQAC9gjkQ9NpfSkQeylLW1w0iOzXsKDCCO+B/GCanorF4bl/Ln2EeYMDnf/8tZADs7mSa
QQeoiyi1HjBhGbl6Fpj2bV6upBvIvTDaGGAzRCQQ2Q5LoQcQnw/Qo32b+qTy1AcsjLNrBe7cUB+V
vOYcHYuPhyrCLANw1mi2xIQV2waAyn1cJZ0kn2NiHw7dpiQ/N+cNKW1SkNejRulasE8cHtlMwBXR
Oa357SgFRSosOQfRYNPYdritPrfr3cftg2RU94oGc10DulMiJGPks/32gxMMs32TV7/NhHVSY4Sx
l+C33cOwufM3EdnStedwyLCJoysyjAp1guzVFhrtz88HjeTkbiCb1a/7PaHH9ePa5pzXl5/+FkBe
UWNC4sabqsqYL2Vnv0ju26F/uNs8/Fo5wurYUEB/UZ4YfPnTWxTnkPabGIzIw8TlfIz2QXKrzWS/
BXSz2ZBi7ZCMdI5CnyLy+GltOKyyeYwrVhmDManiGIvVTBhQzT8mCHm/5nI3+6F/5+5Kkz39/3O3
A+4Vsd0zGdabyH64//VjdCkVXj/s2xK/fIPo4p2X1CMbrjMhElru26nSBfn80tgHtyZ3D4H9sPpF
nIJI1CPbk/0suByai1x+o8mocov+Ws+LPPmcbcRpdRz3ryY5Orld321pTx4fRfK4fr5Nk20N/8/1
faPJqHaY9INiIdN2toMN+lPpRNQPaZt/QFjWvn068cY/lu3VN4KMvnt9i0OfLPncU18lsm2vPfoR
cXIG849cycs3Ioy2R77Sz1Ur+axS8d57+F8PjVFvI9ezCI8G+VzYkMZ4crrz8HOM9utktX6i1dMp
oTySzJP06p4Y/Vb6VAgbhAbnkeYJMvsvvyjNDsbmtN6ir8I9caWRcZ5XBBm9jq0WSZ7QV862/rH+
fJY4SQMW24X9fbabzZjGShVDCN7uIJCa5vizepXtbUDWNk8cvuaXbsjD1bhB7ItaN0GbsduRHlJy
uLu7O28e9M0/9/eEOu/vILvtif3BS4Uu+53fksh2ogVCUCuCBMq7l8E+BNTdbO7J3iSvPqX0gyMl
LDji1aEyFkSq23rQRFxasN/Zb2819clA7vXzqhkJXZ8+/J/co+UYLbaJoqow+dCJOhjcufCr3WNi
16vARhlG+hxJv1vHjyPx7WjFdQocJWe7UyozVxK03cvnxn0+HIL7Q7x2XZ9sHlR7tTdWeypR2a7o
+uN022ZyNIMdlvKBkJfHKVTx5zkkPuF1aHMvkbEuaEeokmx2PQd7sF13Ig+re+I4zvbxkxupLIdf
3+STsSuGmYZ+1kNidm/1CYsJ723fXnNihH9RAkSJyD9ZmHxmbP4URlKkSLECjt7cxJ4glJt7+NJt
RAp6Wp9OCrl9RezQ1/8pwm+KjAPAkPwgjTPFXbJ56zZqRhF4dYeRrE88UIV/CRV+02Luqwpbf5AA
L3pOybP9Jtln9wGW5deK0MR5ejydPjjH+dUhe23NfhNk7sxTpcwv9Qim2f7ZPtxNgBW3seqelgOZ
yAabe8ieDM57+LJdP/oB+QxIcpqfHuvpPibwUZyH/bJr+v05jKew+kKV4hr82/F67Em6SR9t3v6n
f5HT/xJhZ7+bMvPSrgHPebwufmiVS9ZP2/VzS/43Zr5E+Vscbcqt0Uw5mNF+xmfq0ZZonNCSnQNh
ZfNLnr6RKNQK29fTQDk/23d65PT2dmv3ZN31hCMoy7E5gEv+T+9YVMk0yYKpwCTjWSEa/rz0Dt5Y
Um/bHL/DvR318vXRZVkTBQUI7YTH4NFrHY+s/cdTKJIdh9S/uPLfPDG2pBgAcx9Gs/AfXrAwnYwU
bOXkTXTe0qdk559PBYJlSpPjK32MONMzX4mJG6rHZmL61kw9sQ5n1Xtx39zN+cuWrQhx8Gx9gr/D
H568LPu53xwz9qUz/HoyZpotfda3tWoftwhXhPvdx5obrjANM1eyyZiWfGzLKC4gm7vdSA+uQFx3
s+rIysEDcouH8m0zzbEc7F7HvuzLMbJAzQ48Ip2a5/UnjyOeaCozx9+0DY0sQJwRZ46wemB7mPvC
z8UOA3iZyrMdXFpzrPSdVo767yDNmn1wdWBwU9hfVzjz3lA8f8rm78fG0wv965ZeRqqvDm8/yZnc
/3h97e13PMA5t8Rli4kqgSECGLp4FnoJIZ6JtyEN7YTanLjqq1B4Q7kUxoq0VpBk4pcjeTkUm7ef
AsEbHwEdMZwVMcl7RJ4CBAwjQcjAMfuLMR2S+hoQEOYJL4ZFDdNpiqLmCh4ItTOd7B3n92cfeMXa
t99nWNOxBDMFLjoCcwsvEKTyGyJ+jBveTS2q7zcyjHFUYYM9bWbjGcGwcTg68+P6ts4uP9y+0WBC
q84MvTq2wEpKGhdG4uCGpNuZoR2fo0OwKuyB05nDpcgYwCH2PT9Ls/ly5FVjv1gEM9wDxYtmzXMv
y4HjN+4YAxi2jYHNeqlyrtzKnm9q2FeJ/fS4Pn3ysqpfQ7m3hIIJnMzJT3tVxUm2oGO7ga3vHajv
iccUR/jYKoWsiuqk6uApwmDE+fGzJ/5PjlBwBO8rEvlu+YrM6IsUJJ4PKi2fOpJgptp0udZ81pMb
R/Zlqr7RkeMSW6B90BlXuxd99ZZuhYFkx/W65B3acvD0WxLYHhfLrNLc03A7h0OEJlgHUUVPSrhc
bt6Pd3iMcUg8oQScLSiVzot957oDech2vxLiIMKlu+d8ffuylt3HN84YK4GNRFgyWuAQFZKSF6Q3
Nw8PBr1vyP3+dZ1Qk3Kvbc6W3ro2xmbE5TQ0Hno3zuGzLqwG6qzXJ+uc/kA7H+flx2WOMRZ54vsR
ZvtnY4GI1yDgbrN6UOcqjEO3sBgcr/UFrHCLN8ZilLkXjoIOglhB97Y73LmbhkzH+hddf55Of3GS
aHZAwQz9KXMZlX0HdZ6FHj61QTgzwxy7BlFPQWl38hYDBeaP24LyVey7ZO2SGBPP9Bgi6KS4hFbv
XpC+QmJns1pZJ9RM8BfHQy5koi+JzTL0TbUtoSsBOj4TQ4qTTHvsjwrsDXGOdTuXhHjkZpG7xRvj
8ctarbqpBzksYG/skcrbkgA12DYOewzrnLUBbxjK8c88moyi+2o2xlFYKWd07KWZk2N2vBcf0a3L
ubfraObyKBkFD7IwTQYJvNkveBkB5CV06tHdZs7jej0J3LD32n5dkmO0W4oES+pbsLV7OYg6yd7F
PRTtNk/XPuySBqPWWdWFfo8puHPZ2+5LQNV7EcuiKL1NZcH9X5JhlHmshtwE+IiC6sROBAqQk/sk
peOd2tJWQsDBk8JZym5JIRMCGGbU6EINerZyd6jOsUCmA/JhXCvFkTz2FTROaJGt5K8rSv+pnngC
Nx/LDTbYNqkCIcakl7ideCQvEAIoMCKnXy+drTpp8GBw6HHkm33/CJYlT8V8aofn8D1w+/uMZ9Q5
96Iw1qHz4xoTq2BoPL3sorPa27rgJs8FEgs7jmQvhLcXMsc+ewQtNNLJBK3ngy2QA/E2HcUT67En
vJT5QvHtkhRjGIxAbnTTw8Ghcz9qSHsfgA4vG7SQn7ykwtiDIM3VJjdB5fnw0j6/jY5FpmLb2pU+
PxwfHaqT14SQo/C6O+yEu8POpuUd6sao/Pyv/pJFG9DDHPDmwyz4oU7a1T8AvkJgteb3YfAkhrEc
sZiY7TTCMfcUNcE+2hgUmF6ZTmxqc8SfYwsVxmi0UuTXjd8hR0l2dtER9Jr/ih95pomjZOps9b/5
46kGAGLfz2KpkYNtrizy9nZ3JqsV1kYH5JljeGfJu2FBVCbUyCoviIFrqJxfBt/RSLW3LeIDRcPR
Tl1w4Nc9VA49Jtqo5bySA4CDoSRxF5TbPaqpBrWle8tueQm8hQLBhT6wg3ViKddiMp8knIr3hpA7
J+7dBmUdfxNu9ugN4npLnh9jIVmN1mv8sgd7Nszx3YGkh35DuaEvT0QYc+LXpek1E6i0tN+mI0HS
q0kJEZ60FSwlCg08s8yJNNim9nocLWCTQ0qmu2fzVKJU1XJTQQsPv8vrYkKNKsgbr+/rOaB/sSdk
vAbbWx3iwLkt8rzDYwzGhOWMTW/NVjIl0y7j/DrP1F+NpRVBJXYduEifc52Y27CgtblRMUvtWq8W
z4dxLoZFUM7qegSi/9eZdbb4bLnyRysTeV2veQVnnmizIHSRmQDGSAEp+4DgVrJd8VC75Ss8GS8p
uJDtv5AEFum1HasQ3fQgpaNn4EUHYiX+3KHKVZONvxUfq8wZViXU95P7HOIZDbbBvcz0WhkL+BMF
ZY6DKzvo5wrxIkoPhmOt2o5QmTzRlhZ2duAYY45/YddpyFncxunsypLGUSd6Fmhi2trEew1xb5Ix
H5KHkLStQGecFS2w8fxKXOQsEWJxOFpItV3eJBOSSPU0pspQKOjYeT5ghLp90I7TG5JtPkpv3ITb
QonvkhxjQuQOk2fl/ABDU8Sh+GmSOZjbcavc81ffcJrsCD6m/9NU1ECmp88vxp1ry07fOihGTY6z
bjR622AtZDouuWLijkrOx1ifn8zPmoT4fjcVRFz1FOgjDibMKInIem3YJo/s7PpvcMkC+fqJmgIz
aj5MbFkqPEpFEtufvsuLjpcNMnDxMP+JOgDbLhznQ1T18YjguKXYHCCc1JrygqplXn7TYMKczpLa
ETscZ+O1G344SHGQT14d5V/SNr+JMLFNaabVMHkg8jJ3gdZ0k1I0HR3RcbTNVuu/fL/8Jse8lYy4
B8bJiChgd3g5pAda2/QRaUTO0c3G4FoKflOZA7pv4aiuZ4o+YQHw+bkQCeCveBZiPpRbv88Yo66R
zViq8PsxeT4otnQ84g225nZoLavsbzYYQ1Tm3eANw5cA1O+WO+0OLv5Ck2nzYdHsWIak39NxDW9m
uvQzeuKo8LKf/k2eMUyjkXpq1YK8e+eiA9rBBDAnFFjoRJ6txG8STFwTZqUeqNrM4QscNBqR785n
NL35KwdN8Ggr3X5a9idHOJYNLpBOZtyMrwV/l9IhxGoPkOcJT6KARPv4mLyK/6h37SZzsA/Ye4zW
3P7FhZPEEAuWqMwQdgC7ZNgctNTyvW4Sz6NXT9jLpfivftxg0XxUiKjxTaG8z01rXIeWjGV0GAU9
Ikb6wykrlOuxEwoD8to8FIlN94ymo09M0gRBFs9FfYoSnyiZY+Y/bsvMwktpbiEBJAqGKOb9pJdH
a4TeKOZ1KZ+H+KxLOgmBQ3mbwtfoD6N7IDEPBv1nWIxhw9QwYSCXlYywPiYvyQZZ+ze/oncJaoz+
8W4j7R4EusrW+x866e2CgFPZbff1/ug8datHjjAtMgyMY2ySm2GvWDD8GEDOWtYWaB4OkDJQSlur
eVgdS/GIJgKuBlAW2OIEYJDLQ01SzDv7jY/orqEvwC0NiGWQviBxT5Co3aKHfohs/ehxTnrBiAL4
bcbuVRQDcOiMB/dN2VfbSgZZVSF5t+4GoORxI/RZIpjrBIwggKKB3YQlumzbEWaGEr/MLViAu/Kt
++Hthe32E/j+2r19W3CW1P6CEuMUYq33pyIApcrdGSQ6W04s2bG93rXEpJV7m9rScwATIpqFRQnz
GhJ2w3melCoCBFi2mMTkUGZOJ5PJR2JEQZfMQ0dVTFrU01E4DDrpVk8ocdkc0VwqkqBjRZxhKmb8
LfYCR38YKtUTEDJv5ePPYd2EJFwjQDfEVbqhoZtRe7rjwcAtNICYoIoFL9KMpQnwl0tpjTSxmUYx
Vc9KtYmsddvrVAS4H40eipWl79uRtgZgB8jt8156iOOsMf0FWcVsIjuLJvbAhTA8yTojMe50O3lT
bgIi/zjxbPlXnxEjsPOY7wwvBUQbzLFf8pcKkZ4NpQJC9jhSu3wX5/6C6jkhd/rGR1OlQNL3Dv+k
HKSA/sCm5NJWtiJBOylw6aR7ng9dirQvPogxD5FkZU0iyNa5dvzjIXHDbU3f/LVAjGOSkO4YOXlA
TrzOxPlXbx0DYx28PvA0H1Pq5yQk1kO8hyI9rm/f6UKM/Y0xoERfnrTUAjgxATb1eezsLACG/G7Y
qZtQ40VzC2HWBR1GYs3WqmvJB51dtGmd0aJd71pHldRn6iSZjYF+ssVa49vMLbybL4gybixq1NRv
MeJ/Bs3JASBPJ9q5994M6CPVzrdpcUTkCow082NNLQt9lll5278rdl+TyE2pppPjVqGO/pLb3DTt
bQnRRcbeBn0iRFOKY7WrjeAM9JhRn2PTF5QRy4EwcA/MLA1I8+wUpVDXQpL3nnVWbIVkK+zyGexp
NVH/SbhrNt0PbVU/RXh5asTQDn6MhaVuHFMfBbrN9FC8JaRqSJycfW3FQ6C45h6gpiKW1gD5SATz
jFCJzeCnmM73zlNp6zWGcdNNrlrYyII24SRxDR6Y7bU8gR62SQC9Y4aW0pm3wpCJWExSxt75RXTO
54CicvHCc9b6fGWXSn9JhLF9Olo+raICkeeXu39cd2fSHXJdrmRLHUnX+erg2rsDxhDuNphp9dfB
3f3rdusEx/fj8ahs03u8xk9APyfbbejS7faRvvOSN1/lvFufON/Lt6efH06+7mn4RBsd9j9/Wsie
d3aOduZDSc6r4xZNU9N2K9HJWaNVAJtEeI5oVtyrDwCahQUcA7QIsl53Cn1NrirPQzVwcrFLWFtP
6/61GEmyzu+EV14Py+KV/CbHJjxSgIzFU2V5Z9UsaKS/aCUHnGEh/MSlf6PASLJfKkCH6UChcrNN
WJO3kohOuS2pRYOj/1qQ4bmiMsf2fzVHs8cIfBMstQZsmYjDvLzHsCzMIcszdZ6KzUlJVHoXEveB
rNB3tIc4PaFjhic8C9M0iCEQi86AJMA++aq+fheeOvGiOuzVMx4Vko2GUrTnlLZ3d3zvSe60joFY
7vH9tnH+KtkynF4QZTQXs+yepDYgWtnQmppgLCn8x7M37uFl92HZHx/52u67dZlDbbYZpScda6MK
cvpzN3jJPKPc2OfcCU2J71CRCHLzbWKHJ//k3W/I+JI5+g/1p3C+zfqCjbzgnNFVWTS1MSpb9ZyF
/4+079pxHNm2/CIC9OY1gkaUTSmldC9EWnrv+fWzmDO4LTF5xdNnGtWF6i4gN8PsHduuRd4ygcg2
UJiXvOAZfbwRMnFU3IAvo1SCEF07vMnfJ0DmdBaKaMf7a/nrrNzs3rTXyisTpSv4Rjyrlnc4PQhr
5uu+gKXLOZ026f1McVgNEoYD+1YhESTomCiwLSLq227dvkSEXtoFazYzQYFlyWB6AHAYoBGmE3th
HwP2NuqxexgVxwyDa5zL3Zkw47Dg5mQp1KISfWQ3PfET8nMU7IVFz27rlfxJpo0RO/BmS92oHDEa
EMcqjpnTM5yXnR3Sh+dxxnp/efTWnoGs+cKZziRHb1c/UU14aIkfgI/83Lz47/Iamtmt0HAJo248
PG9Tew+gBm+pDWHO9N3s+UQREevjr8c9HwdQdfMgrc62zGAO7qQYBppK1j/9x7jjrq4vVrFmteVq
vycqKfSljHQGZKMdw0Up8Cl6tMlwNIz44V3cBkhBU+2/6Ye43eeJjoL5tFEG0LohhDET/QzjZ4lo
wXxVlu7zTEwMSUjBgegUGRXAZN0+K7LmB4mrcjhRqM8Ht7GtiGwBRGCgHuHrPVnqPprB+bgVOOY/
rp6U1HeVihsgcKPv3lAKxB06qfpJ1i20mPKjz0qRgFis9sya1qt1jm7DtVi0K6C5H2LRX7LLTE60
oz2//VLOm2P0Ng49LRVE5hyvm52daKoyxKmidZBY041uhqvcalbdc0q10ze6h6wKlab3y6XYhdhl
zT5KB8VWjcgQ9wsGf159rpY+UVq+8iTOi/EhITpedmZjA28agyGWv91uhXVG1qmOziL2P6jDzrlK
N3sw0dwcrGqcFEJ0bjyhnw1zFalV9HB42dVxcf5qxuO/ETZRVdERmq4p2XGdwUOTnOuUSgopWCOU
D3K4EK7OZM9u7/FERXlGYNIsG6UNtElgB9nH13WJNsfjWBXV75v9pY2cYq0DDJdxwZENrdkhvFBJ
gwobJnrGeR4ghiyY+Zk28Ju1TYHo1AKMx0IBo6fu8jVQXgixME2EYTaMHdPE8HVl4Vmbabi4lTgx
Q6kXhn5YQaKEAtKbaYX2amEHZx/Of7RAndidcqhiNWohIdNNaQWO3r1h7NcId+D5LCU759/JK2ET
a+MLUiFICY6r0dV1SXiqn3/9gwdVtxgrWsUmozP6EsfRvHNyJXZicjwtDnguhNiYbHY7DJPAHzJt
VSfkk2xbHaHeeuWaX6ulYZwlE6NOTEwE+qioTyH46WUDl8Q0OViY9MIYxPrcGogq14+MntCIBnTp
ro7n9idauFrzxMQEVVS2YgvRKfEeZMoRTCzgMdmiTdJ4N+gjUn1H9b8IAa9NzZRwI+7VALlsCGXH
kSqc7TmmJ9tyTGvPo6tq4eouLXFiagIvjDSxhqnZbOSWFigQj5Xo/2Y84kYJp6wRlVSooQdg/bP3
6j3yXzJqqMxrSzbHpYv62/5459Cm0LudxjEyGwq4L95WOoR7zFbv6qdiy+kf9sjvQE4nvI/bPY9R
/L1M4M5vDcV6BY6/PyJ/hB//fzs8TZsFbssN9aivvMERHCcJqbXF1K5niKf7omZak243eWKHqkTi
5K7GJkNDGcK+m3ZHCPEpruulszCjefxZUpG/1dZbkRNr1KDfK2ITCTFLZkYH4MuyNvoZVpTRNb3d
PAJ3x9W1V2ZbLhUhfjsl753zxCAFgSsVUYXFgnlSB1M6rRj9ZCI5WVu5Q9Dfi77lsR6ELlno0Ubf
PK4e6evrM1yTgb7u0WJ0f/dn2sVvt2JiqEAzV3gZi1dA3uXGB4PIxeasxqDIntTk676wJQ9wWhlR
2az0+hL7Hv4A8dRAws0EFpbtW1xM+M/XcVxR2SKZoa/oO/LBMJT3P2Dc3Xu7P3GIZC+skz4Q8ah+
fIZLVAYzBabbrZxYpVJIhdZtcbYB1JYAn83Yvxv3F7AQLIAx4dZr74bK79gBlk9yN2ZOQtBqPHgU
YyUMyoYMaWsLQVh1CoiRayuWJJcF1Rl36M8OAv1QZlFgB0IldyufdWrXD0B8ct4kW+lD/ARq1IKE
WbfkSsLE8Sl6oUJPACSE3pGPt02t9wyVGPJ0fyfnHcgrOROzA0RpxRMG3EWWov5oWA/Pzxwdmy/h
qy4F7PNX40rYxODEFficx3DrXGmkyA7qTxNfQO9MusQoz/2mRkPtEvr4qLj3TmpiaTS1b5KSwz76
Py8l6GeYdb1EFDUfK18ta2I8Ci8oHS5WUcklLyMM1ohfcbpcRpCkheNauncTp4btKlcue2zgxk/0
YSPqg6rri17q0t2b2IeEDwOw4Siju/iCWaOOJdFHZwAew9d/2pUGMKOnxX7EeZkKMiqgAhTVKWoF
G2h4ikRPwsyWHh1gCPEQ/bQbBDGrr8WC/6g8fy/F/wibDm4VUsOkbRhIiCr0nR6B4ENXCQV2xaKk
2ScWPAL/b1nTGa5c7TnedX0J0QUGkTSSviziOM5HnFcyJqaiL0BhLfHObwrjrfEImicsnqwBThRZ
C/dvpmkBxv1K1sRcpAOobXsHsrTVThfQl2XydmfEr/t6aVRcmNfcf7ZuYizQEgKOKp6BBcQhjaWp
t8OuNjJbL6l5Pp1OlkYzY2ttX+vtHigW658fIAQuzpnMR6BXK54YkE5zPNcpcDE1MxmnyB3brG1+
s9REONPhd7uzEyMS+mJdB44LBdg0OpCiEaCNKB3JBvkg1I7W9DGhx6O+BLQ17/lcrW9iUri2iRyh
x/qeXnYvilnvhuP+Ml4fuhgdzVmvsc0HXNmsCDz7yYk2dZMLThtJ53KNcmgKUiOkR5gn3xZf4GjB
2fza6Peft/EnThUdDB6gUOCRGxWnyAYum2dFEQvSWZRTcKn5pFtq4xm9makE0ByiSxD1NwDMT66H
lLhOqrDjmkjGkYLQd+576Q2bdXeuhUzuRlN7EaM2qYT5dKK/le/hnqUvm/hn9wJ6ZwGpHr3f/gfw
t3Nm8lrs5GqIYio72TCK3VW654+D/yWmnp1zRUrdAhiUUdE1LuXX/UObzZJcy528P2JaD0zbx6PR
VLDeX7AkYEpujQtw7ZackrlLeS1s4q6yqVpVRZxJ56Gmar6PnfXw7kWWpi8hUsxq2j+S/jitVSk1
Dsg4sZ0v6IUWnsPturkAfXBpRbNpumtBE++0iUPJq0dBISpBQBA2kU8Huq/1gCkG3pSWsYzGH/i/
KwH6+PD3V0n0QFQrsR4PLCRAIkSXN/35WkahWNzAyeMDAvAmKhGwQkyhv6iWgnK3gjaubOOd3IDo
+tJO/g593lvYxGINgVtLArjIzsjVv+wkpKpfmBWbk0HT5U+qr55GrNp+jX+tIyZtL5e1MdDnJEJT
NgW8zdL3zD711yc7sTaCkHdNL+B7UHUyYyO1ulNjrIR2MSyYO1Fw4gK3CRUgUJxMTrQAHlzdxS0E
MQnZaS884GRNF/WBxyVln3P8riVNDlVsGFULakgaHuE+MxFViGY2sDRoA4U5HRPZBJdpwcTMaf21
1MnBanwfK13eSedAI32oxxZbIXU2PKDeM6Jh8cj+fi3VW8afOb1M4LlQ0ZgsAdd92unUgCq9KnpJ
Or+8cIBbStHwSDjimZKmZ6u80B1iSMjEHmm9ih3ghfbWwqKXPmByqCAvhZvIi9IZ/ZjOO7iH+XOz
Yj3qxu8iS9Ffm2KSoM8twV+QPPuAXS99cshB0TFMF2HpSannT6jQsq8a3W5rpJ7hahDFeqYs+iK9
47DEjj4b4F6Lnpw0ErKuHHkQnX3yRlecRd6W0epeO+iDa3X+VX3VNMo6mxDd4tE6xUzZwq7PXXBl
7CrGoXMgV5ysndUSLHzwFCSiAep12D2lJ/foReRyaZ891DW/7subAXzTEJv9I2+y4DjGPEetQN4m
yOCfexyV9YY4GATMntHOjPx3b26By6xtJSCXpoZn9Rj9Wgn/xWSbhpZDXhR5UDmOXtjtq+C2bCgB
vE85R5hbYkXiKcfWlNbVWFvpV+3H8SgOBI07S3o2o9s3cifuQ1wonoPpNgXhOHCpAZrxkmOk9fwx
QNdOoi2ePxMg/66Ht3W1WzH2j7I4K7b0BROfIgd7XJ/w+AJ3JT1jDPkDM63Hpxdx/bIp11+u2a8W
Dn3ulo+TAQo4+cDfhJmd273uM+BqxGgTO7fhg3/mdRR0+k1sjmmcY7nxLOn1/i37xeqYGLMbgZMl
9lHiu1HD4JahtxtMhB49dLq/YhuDucT2+/rR2T+uDeI9/daX0DSAloEKgNUhZggWPmV89CafIoKu
EzNDmM0ETcjkU0owWHZaWzJn1TXDLiaiclY/CsYq/AcJc0pctm6F13RQiNT+xKkZ1seg1X2tIz6b
kYx/z7OdFBQkgAmMgAS6CoNtCwq55NCotOlsJqopr54LZu8NRg7Y3+94qV90Lqy+XsJvXeTKgeqz
tK8ysHGeucfyR6hsXvMA+VtrO4czsiNj5w5t6vP9fZtzE2+ETtzEfpC5Vo1z5sywegHfyQy+GM6Q
NgPcGZMS9UC5HXu+sOhlOS51Y86F1TfCJ29R5MWKF2lYcVKj2fgxjFjdfZCFU5/paQ7aYObEJwtp
75nubqjIPxdlChmRC2oudmrGnCWe5qXpqJTjQQv33Ww+ABksfOeFXX865FORyCDCJuYBt/QYLNxV
cWKch4jB5BuPPRd4GvD0+3QYS5OZ0TEGxkjBR7FaOORxH2+UA1qBuSQVhKFgsf8DbabWKsuwReec
XZWau3SfPYpGYCoKiVAv3Bu0MdDRQ+PDglL+3th7cieXq8jUQPJ4yC05u3ouNiCSA4h8SYUVEin6
eceioBaZxCpN65zopuVaAdznwLMfI0OT0byZWBEVHu7vxt8E9O9uYNoGGwFwpqmZlNi0k2WHd875
k+YTtQxJ84Hi00ce64X2yLA1kbMF3+fvTZ/InJgntamcxBMFNForn8JGO0p0fVmCvPpbUroV8iej
mQI7FJN3zhlJsniFR08hL5tMbzxDfggtDNuoD4pjSCBOBiyQiRcYRb4fwEjww7++4eOXoLUejNKS
wOE/bl8iLe+biE9kLFdwUPA/fBxGQOmg1BMHEzZrr1u4aX+z7xOBk/1lc6nw4kZyzl2xqio0Wzdf
9U7ZDUax38dnmGzTR3aQXy3I/etn3cqdcm0kTZY42HHnvAl/Ni/hPiWxAbLY8M0xn0N/bJZDl8EY
vWgPx8fo+HhcuMuzmv3PRisTDVOjNOKEUnXOqUTYklQsqQzmGD/Aq4HBvi/s7/zIuFjMq4LHVZNB
QjzJQNVurVWs6DHnjWg5x+Ah2TpGTwIDPU1UXAMmHH2mIMVwrQHzQK9xM9bnMcv1+HP/O/76OZPv
mPiU4M5V05RjHMAJWGEO8mqD39JQ93Xf/AmMKic/G9m4L/PvIO1E5uRGqx7DgS7YZc46CCp1s9ua
0efZ9ENytnekfRMF8i6bK36z7p+Pq1VkKO/vvf5+gZe75NmOV3lqVMF4j/ZisO8hnpi8Hpqbu6XT
w9PB7MiTiyTgcG4O3ku8F2m4Vq1213JkHRklQklxpa2rt2Bd0HXOEX1pqm3Wql1/yiQT0QtdwTg1
PqWMVlL13LFUEjbto8uRoMO0PWPfPwRuXNpk6RqgORG7jGvHoMOtWcnUtgL9ELQcfkq9hx01OhBd
oCbloUD0dV/Yn4hNA80QXktFkUF3CFLPW1kxq8SpJuOSSRXtgU+XbBgVs1B77Xxfzt9E568gTEiC
2k7AqU4EVX5QF7kSwCEhenyq35oQ6VX5IP2883pkNJcVUv7KIpjA3yzSrdhp02ATKilSnqD1zJAy
w16KAdnmpmzCaV+iWJozHCNtNwIy/MbDAbndy7BrtTRIIasZezuOzcoUVu0lfDuP9oKgmQfUX8aj
+JweUK9CW80H1Kbd1HSpv3ju6b/5EOH2Q1I1V+o0wYfkMhH3gbaWHYOnnXqslc+KxjXJ2gVeg7/Z
w3Gfr9Y+Udcw69luCCHyabPr9OzLNN/edpvNZpUBza48JNBimR7673OZk/pixGduzArkr3iek+Uk
7awGoZwmSgI4kTGpdLsBHJeGKMBIzDlyjToDftWGdQ9ZBVJzs9YsNaJyt/dftY62jVVq5sJVH43k
H/3FE4J0KZomMH88kZ5polfXLYyoQpxdghkln7qB3po8MH2/0pETZAnifHbBOAIZU8g8J/yalKug
KgmYMExrBey13KHB1rJpsuQD/Cnv4sdLGpIcCD1BzSxP9zRz3K6va+/Cq3s0GdA4sIXwmDEvsgjw
28RkaGzIgANw3KdEeFU3wkCxwX22lviNFBiD5ix4m7P6hnlyRcBkOSAJfk3O1aJBW1+kPno6LgNz
9Cq7y49ie+m65xLZvYyqKeXzJ76viFC+NLweDIrRDGR4Ctp3RaENZpQVN9WFgWTRN9NSX/PpkJqt
vFMEHSzxhV8t+Yuj5zC9GCMpOCjiRZCKTltpXCVzQKLduBfBVBxwIUQvogKHsUrIUBMxpapgJIWV
u7RHiBY/RO6CS/HrkE4/AIAKErjOeQBETHsOlaqNyyiXvEucoIb3oAKBX4cfl9jteyXq7fsA5Gm9
fBqyHZe/VhmAMmQgyysfaUrRuhLkgS6ZMVAKTLWitTDmNkUjZd6HU36JNcq5hJVPokZ8o+kNVjJi
xQTJLGc5W02lmtmFtvycDXTY+3btEEygc5qerj3ZdDCh/uUgEXGudg4F5VAQE4Ehta977y24v5yv
+yo6a640QRNVtDSNt3riW3ll7UisI3sXJqDeISfBC0/VtUcj3QQiPIUC6Qb6ERPycBD1aBXqRnZa
h+a78r5SbEmvTG3VuovpnZlHUkGtDCgmY8wGLJOJ4Y55T1TcXoSODTsuI/5As4daYYlUuKs83zU7
P6ZMRNJHNdUTZiU5j0VHmlMl01pc0q6/JgXfwoOFEG4wsvhTN7hHlSsZ+sC/VJhMzuye06N3nHD+
LQVmH3YkC8+FS3lOZ6T16Ae1pAwa0qOk4PoGH5mMrUk0CQ2ueW6ZJe/wrzFCghn/QJfgt6AafWti
4yzIw7SN/YtnMy+emToPZbBif0qE3nsnJxmGqlMSMp/Ddxy+BexOCzAswK74f90EreE7RFwhjFeD
lkyY+Mtp18lF1Rb+JeoftEeoj7SNLygz1P2RqX2g+JjFt4wM/KCzqpU/Ks3CuzsTmQFoBhUWbnzm
wIw22QifiYeC85jgkqPBoKHlQFOFpt+l85waTL9pcyCKbBtS1Hu4q0xx6lIzd41WJemHewilncPA
7TPL4BCcqoJKC0mI0am7tTe3XzfesSsLXXReOQjj11UY1/Vo4ONhggkedlp6cljSVPp9vZ4JkBW8
CKgICGBSHpFdbgXmxVD31eDFl4DfZuDDeGcdow70nN2kO8cxYWL8M1usOIF4lzSgQ07cpQ6GvwlO
MG2DMhzAPCwqYNzUDXSSImAbIUwutZWA7ebBeUWLF6yr3j7XdnRh3YVnZUZRb+RNrkAsg2TbCSAv
YX80PHfonLy/q3/9mXFBInx3eFIyCMRvN7WLE05xtSS5AL3SBSHwT/vxH0ynjV7R5K7cSJncFc7B
VKXsFsmlUe362G0Es9poaySr3WKV6uKGqRd0Z7wLU4GCpiogQUBHCz9NKqDfo2IEwUsvTvFTeWZX
PTXp9v7OzYSOwBK9kjEu+koBUn/kxs0hI7NfKp6wwUY+Mxa7KXpUpe7LmjslEcEVzLUiSoo22T9H
i12+aqr0Al+i7g1kuxLgjpcG98QsThLOndW1rImaZU0eRNJQphflsy1gdwi78bxtGDwx1UF+KWta
NmaUGvcXOJNnheMJ/1bG5D9epV8kiqvNDOpcSDRfyS4eOOUHOBDKS5jYDWOCdtgTtk2px6HBPgg/
eTQQ5LOr8OzWK+boaltGevO5gPAcyd2VinaslkiBzsc0SlaK8lIxT3VpD6WhlnbjI9uy7uGZYESv
h58Y0LR+dJZypX9vH3KUeLxGtYI7PY2Hs0RoPL9t84vn65L0liY7sV4IRP5aX4hADgEZBJlHxD26
o1f7FSWlwzjakF+A9k267rFAm4F/Yltp1dvJUT7dP56/JQdNBcCbIANdCn4DMhe34tANJ/QsW+YX
JEObmigcbWyvsLx6L9ulXpy4k4TBbC0M4W9+ybnFLCnbaIduFRofAG3WkL2DvzKFvQiCuI05v8N6
OzTbARLNRfofncMtaXZOSbWHepWJCy/OX0yvcdVXQiepSaVrWXRvQuiuO/OXD/MjeIwGPdpwQJxZ
VxjsMA2qWAA5eZRsGjSr+5s+d8TaGE1A78E7NlX6rGwcgWur/CINeuaQtlOtsENXsabpybtfUalk
6X2Jv0jMf3ZZ5rFoAIBwwA28PeZIEyonr3twNOlCZ6aoKyYJRzjeUH/ypxpQRTnRjIShDqtHicH5
Zp2SVqTDCX02xN/0Mk1QeXvPA+Rw+V6HZxZh1KgAaZBHi4gOLi0fuu8kox1aRmo7A/qtT+th13mr
Il7JH3xJG2aVZ0aG2GQROesv9wACyRF0DgtTANI2vURcx/vq0EjFxRMIW0U0Kp6DmLq5WYQ9Fdo3
P7VY50nzzPC1l06dqIvto/CNIpMkAbSfJhoQ3ExBNbR4FaC8U6LhurAbtFHxOotQFKUwZaV1uqds
ak5PNRP/U0I++/4h/Q7fTQ7pZhWTW8nlUSazklxcMNLua7qChiNlJwCVa9iWP8MHuiVQAnKs5Btc
4O7roNpBYHKK5fRUUVdlQMNhzbNWr/eyHlSrNrG04SFityJjpJlZONQ7ScIhfVDe/JOQGb7w7LZg
lERhuTfcg/hZOYaSbsGR6Dx3zKawBHkta0cFQd13HlhFrDP+U6hZZXgIOXNgVk5o8hIt9ili7mzf
B5kRNjkVPTJYGJTw8FO8NSORQKYCxG/L3GALk2to3z54H7Wn5xqPVA5+PbToffWkhe38O9s5uRTj
e3hlSf2qFORCFYsLvw7sHfNyqK04JxFyaRarA7zTIzJcWzJ8Z6DsRfRqJFZh+eZS+V8aj216rDKG
BuBdAgiF+40Grr4jbxgPwGRqcREO7Y/yme7zfWV7JgcQCPccb80EXDOHng5muHeJspOsYA8GVaTn
LxF5pkC7BCURCw4yzBqy9AlcvpeVZPGmfwgWoseZFKTKXX/pJDDqi1QIS0YpLqxS0qT8Gce15cfk
JFk41dD0luT99X5u5U3Sy3nWCULhYme4Q2GWqNeMjLUDYEFU3TMd2zG5vXiIwF1cL1jgmTLNjeRp
OVJIWDmGzcDdOIZP7qaRTsOruGtVWpZErl+H3obfkepBuE4lXA3+8b6q8zOv3vVOCxNVb0PZwfXH
Tmsrnvou7ZB0RjfQiwtNIL6Jmpwu2OkmodKrQ8t1aqQbwR6bU+5/x/9yN2WAyWIYDMB8kxOQUAlt
43j8jk3+Lh9L2m0SvRhMXkb0uYG6sCPfY2RnCal/2Ofsocv1HImWffXFBlT7VFZxHBNpnVtpYwQh
cQhTEi2nDJCNanO8NeGhPTOc1Q5bh1Z6rDd7lyf1R3BsYETWoe4oC2uacd9xtoqAngJ0U/DKbyn6
St+4to+0WPHLS9/qXgfn8UdONaom0armtyyb0yBn9oXyr6NmSIUPhZyCqiH5MjlRlW1iyZcc3GXR
cCJSP3WdR5Q3b+M2j/ISoutMtWmUpiBNrSJoVn5t39Uac5FHSw4TlBcP2Z3y26t4U652RfqMxiAx
Ww3Bp9T4pBIsH4wFNU0ifsGjmFXdqw+Y5OICr/ZaNg3LixjaEZpE4XbbVWir5aZbsBIzab/btU6s
kjwkhSeoWCu73jGH4DyY7PsB0EEyjVfVOMqGjF81ju3T5xpQPrGNWI1ENKGV8Z6R3PyJ7BWYE/BU
UddciqpmIoKbg5goECYGhT4Wx48LbS5bxYFI5O50X0v/AkbhJVOQXkRAgNmUP1oqJzLSnpX7e6OD
8jWXzpG0kg5xCPxV5SL3m7y2mMxUgCTEoGNil1fI0xpV99oBF7G3WP9w/4NmMjbjBymI6fA5qNiM
mb7r66e6Ud/IOH0FT3jt7Tuzhd8Hr6kCByizHUDhI7FU1dDEQxjnIaLSV7ROlho45+4gQkugMsrQ
OyAr334FupXlLJcq3EFg9te56XhPQ/rplGgwcLqFOGVOFuZoFUUZ6YLFae4yz8KwbWWvuqAfu/qE
I8Mgw41kIeoPyHwvbC8/4zGoY2cqmlQUOLWTGNBTyqZLh7y6CO1G5V7UHwaYw4oC8B8SupYglVR1
jbwM13y4kF6Ziwe5a9ETvebkLM78JKsuxSf3EQoCFXpdlGhaqQCP8mlJalFPH2XJ6val6NMEXQZp
sVGXAu2ZEjA6wq62YKL0adKmIDUuqwuYhe1z8CjBzL0q1qOKZPFB0fkFFZs1qNfyJnrciJmbsRzk
OewaZIMhv8vBMZsFqLgcq9ZWa8qFhOWo0qyUs9YsWNNZz0vjhLHv/vcBmZy4JgxOylR1daljFFSy
TSYaYk6dbpdVklFoAS05jAHkxJHPC3dt/MlT7/Ra8uTA+6SWuRIjRpegbEmdwClWYhoPhsuiEvgd
lvpQvSf5Z9w/lvWG12y3f44r2r3e/4y/CDBjKRAesgCbwrLCr8N0ZVFCzuukSMEG9HCCH4CCLup8
QvNdHxDtkr39qPujhBqOb3L0ItnxRjUCoyblSrL5JRUYV/xnR1BmE5EJHlErR+28+hQv9GshT2HS
m/Ct3zW5gTSjOmZG+hZkmsM7k25C0VY86r9wB7XV02x1fzN+vb8/XwDUUSQIVLzuyuRM+JF2nS/j
8sK9pIb00CIhWPEREVmD9TeIU9DiVFroFy47s98AW8RyIpTkg+8K0da6KFAH819AuLvzXCp1VPEt
tA827fH+V85ZROT0/ucjJxqaOTmvBRK2qUhJn1Mfr2u8yTOUaV0Kr/G+sL+jVeP90HgwHwDKHscy
ca8kLga/aVngCaQAyJKJPWBeAIGm3r+E5972DKT+FupVs5pxJXJyD2olCYFeVZaXKkQ2EYGr5+yT
QA+UhWBgpoB4u7YxWLi6cEUdpOAe/12bBqiRbFtjLE7QkbU3MBdhA7l0KwDoLDISQErf39fZQxw7
en9H2gEMeSs6SqJGyeqmvKhr7tC6ES0GSAnqQ6QsPKDjY/znTl9JmhwgN7SZFnmQVCUAkm8TRjLd
Mn++v5yZMs64lf+sZ3JmrhBwjQgwtQtSahfmQ/4J8lWCHg5hKyeETW1vVzoLycQZDxBY9SLHyZwm
8eDluN3CuvVdUWkkwFNXnhHANobZqyQs3JHfgHSyfTdSJiahdjrVB0hWeWnXPRWN+jsfsbAzvV7l
RqVHD+5G+OiQlOMoazbUx+8Cbe3GYO0Oc7DdPnxc6pCfuTq4NQD0HatlKmbwbtetFRIytwFTXqL2
2VdAtd0cG4yl+qaAGLptuv9mm6/ETe5P63tRPjBOecmT7zoFuYr6kYX+gjrMnqWIgaDxOGXwrNyu
CR54MFSg5r3UGg2dn1jANEW41BA8J4RTVbwsLIcEvzQ5yozraqYPgvriOoYrgjG3Atj50ljZ7IVB
2w/GuVB+4dXpG8IUssjAU6wvhR7Znc7p4rcHDNIBY6kFxiQN1fZpbKuH0EbI6J2AMg54Qyoc0Fph
iCteL8jPfd2c6fxBiz/y/CxSDajyTvNgWuuoWp6m9YVLSG7lF+6DrXXX0GhpVshxKRRJaQwciyxg
PHRpu8HglWKKdNNgMKwj+SZaeujnbvD1B01OWwkHrU7EpL4o3MmXaRptmHbth76uBsQVXYJ2NKQz
zFglvNCuhxfekkG28ST3C6Zx7gEAgZGGsTgUQOQ/gUzHdYXaNEV92cQotAM7zG4Ow0o59Yce09BI
rkdGTJqtnq25XbHwjM/Y5RvZ4229enwcIVebkMWpdCiqD9yu6tKFt3u8z1PTBcqksdEN7CWKMrHJ
/SCWWTzU9UWI0WjW7aps49SrqHwQHXPhio1G4FqUNvbhYIYRNQ508eEPt4vxG05VatFtL26rVy9o
Z0JLloXGigTgjzsMcvZbF2g0Km31FQqL94X/yTuh/iBibgOdSegiVZVp1+rQpeKQRXlzTgP7ZYCK
VR/OAWDf7TZdeA2mF/dXkowqIUhZkAOasnw2Ue2kUcDX5zoifBuvs5bdeQGYxLzqGPQ2OmcXNnZ6
Sf6vQIAVjm0zGN6bmCzZZ/mgKtT6zPDIB2NusBHLBfs+K2LsG0fpHT0506YcUIlHSaj5zTmKUenl
PQy//Evj/rsIDB+i/UjSUAifhHiy5jFJ7BfNmRtkk9EeciEkrpsvrONP2WEUgxYSHM0458hqwu0d
rOWaa4ZRTKHLVrFVLXWtrtsnde2uOD3RGUMxfHDa5DZHNSu1s31teyuetLB3Cxdy+tCMX4JuOZEV
URYD6vdkwdyglgOcpeaMQou/QkSlAo6AxAzokjYeu2K3fGrXH+mmRPXj34tWNeRlQGKBxAy+Y7IJ
bBSohRZ2ZxmVBN/odynY4YN9fQrFR6k8i7Xd8DuZf5ASI9gDaW9B/tTkYOUqequQHhXwiIO7aCJe
y7w8SPPu7PsezRn0PaoXVKNK0S6VhchVGM/z1uaMsgQMdqCPA/2hk/NWW5FpXbeGLIUleFq14Cg2
OxHFOgYzzbDnqH4pTawHiOBkxYpFjzbVl1MaslD8H86+tMdRZOn6FyGxJvAV8I5rdVV31xfUW7GT
LEmS8Ovfk3VfPdfGllFfzYxGmtY4yC0yMuLEOd7Yfku6fV6/D92hQK+7cci1Da1WUebVzCfaHjDc
V43tCV1pOdCOjbl091y7zMvPn62U1UaD0tqYKmbvdPTAah4qfvFL7n4WuecaXuH6xcf/sjs0gGpN
gCmwQWcbM03MKE8SLk65E7Bu262M/lAf+F43V/U3qr2O4Elydzx/sH70QAf+L9ahMoPHNSIRdx64
otef2erExKlvX0zR+y36j8fIw3H2IsAeDc3T623ltMjD7JRspVGfDu+aIxa+Q07s5b5x0QuNKxFe
AtGmOdujBIgZPCyFelLrXPFr3SwRa47VghOQr48LK0BwAGgNxn8VfSKoQl6ehIbqyijQkn0qnNwz
iuM4rgf1SctW9yf1qlcXpw12UIP/sgMvfmkH2yjKU/zxSTy6r7T1ur3YdT7KwacodBSvjT2+L8Pw
x7AbD8k+1RZ8+9WN+GXexsULIJVMmV6a5zaHsh6FeSuMxTEdVnX6g2soJ2oSkDstjPaqfPg1WhNR
LPyrZQLBeWlu7InAawTmtPrUaFu72XbVqjSgw5R5aWf7bKq3CUSUu7I+Zn3/M226n9C/8rNx0yy5
+ZsrDNwkIdhIeMjPZt6Y8opq8ltEC/JiUWym7NgqT7mxOGo5ifO9BHikQXT02cG9zyZ5shoThdNU
O1ndyhyfq5NZ+Y7yUr7osr6f4A3TjkHcPwpF8wBiCvK8XAjZby0zGpGAndGRqwCdwOW88yIv+ikv
tNNYHtxeAfM/twFxZ7+z9kkflqBYV0lJucyYVgc9IZAZIFe3GB2rXES2Cp5B0KF47wcI2Hw8Pu5O
Ow5m6vBbHwDr7b0m6KHcPr/fP1G3lvXc9myyS6PT3TiRB1c89N17e2iA+WfT5r6VK3je1xAdC6g2
xHayxHQ5o31WpgOzK+10xNhADmlu8MyBup23pv4GXP+bTQ6C6N1J8/LV5IHM7s1Y4e+fsul+9D4X
GYSu3q3/+SCEUCD1wUrPwVHcjrKiIZF6CjgYlal/+jh+fP9+zP3J79fDpgmKh3Zz2L6+Pjw8g2zr
2/35uKo7SPNwYRAldR0oH141zQ7AIou80052t+reSrA1FKT1DaTfs6qB2qHh6Qggn/n0o7Srvfu0
YP7WEbMByMOdCK62KwqucuQxIstWOxnIaBZAd7fbNikAV3p2+YcYSvQpvwndWjELWoV5YAynppRC
aPc/Q7qM+UGX1LE6nJthAhdwuSlsdCXliSm0k07WtFg1A4raP+t3PV/z4S1FLHPf3FdFfm4PSHz4
MHRQopg3c2FtbzldnWvaidCHXIMI6mYSLi7jB8jDswENAJO1NYpARGs3Crr6LXs3IXhH8o0gJ6P0
SBwSyxfQHsqmlcp9yMOV7S9Au4odFcepq7yxXNVLun9XJSO5VRBbYrHgkPB81y9naRQMxB4tjg5C
heT7dEhREzO3Ggi2Xj9BhHh/jm5sDBuFQMCSpfjvFX8KYG95oUCS9mR8BzAdFNR/7//+jSW/+P3Z
EkwkbiojZaBQ/4Psh4VW3R0/ONZme9/MVWAuS6j/HcY8HHFRWcn4iGF84AkSjEG/cH4XpmmOqynt
MW4aBb+vBVHgHrUf9z//qk6HNb/4/tmaM2vkKuH4fUkPaeOf4cHc852XpD5dsHXjArgwNXtXuMZQ
27ULU9HxV7qyjtnz/bEsTZWMT88SP3UaWcYof1//TNYo1S+22SwZkH9+ZiAd87635JbKPbSjeVPo
oNso6EO03X9K2oFlUriFTfzF2HpmcYqSagB0zYT6UAeRN9d71Dw8wIAN+Q0o3Wpci4ft5xKG6kZM
crFOcsufGUWHotGWJYYJ7QriKz+3zsuf+yt161KCj0F2CdlBPJjmT8xcIV0upHbWUT1Wr5pP99zr
nzJoyB2GhaLXjQN6YWq2K7I0FbZZjVBy+5Ef7JWZevphiWd1ycZsY7gcyYrEgA218TvfSx76pQmT
F9TsQnHwuMJ7AI0veJLPzk5S2CpTCk1uPQDqfGAGNmCoHb0lO1ePZ9lBdmZnNlsQgtBNBdfoKUbV
2vy5i3fGJn8CgvZhieRB/tK9Ec3mTMnrqK1SjAhk/NHCS/TmepyNYhYD4n1k0TzDb5edB2jsEC6m
g5bmaXZGTGq1dSfllE6QdX0BctxcG2grqF6WDuMND3CxIPKwnh1GAlR7OyUwdIhf1r9y31gNwUJw
dOO8X5iQn3BmIrbQrJApoPYn+2N8iAK+GnbqwjV5w/ef25jjqzKQo5IMTIin9KXfFO9usKTKedMA
QmwwDSHGtudhrp3FegRcFcIJTwti4J7ve6yln5+9jyFZVFOzxM93n9kT3UwjlNHvW7gVfQF69t8R
zG5iJ9J0FsEByH596mFXvQjv797dvG6LhQVfGszMmdgjrbhAovMUWEie9D49LQzl5umAviwKj2gH
ucrRFHmZ8F4DnT0oXKmXen+7QF+UdbtxG8vc9/8ZmS0Jq8aGFwOMJEG9cv85iygd4dmvz1ZDtRur
GXv8OsVLWffXYNuxoFG1FAVf1fcRf13Yma1FnKU87yrQuwcQBX5+r3bWWttqwyIX8k0/cjaemWMf
JmOA08J4ZOxSQhD+VG+ChWW/6XbPbMxcOtZDpWmGsby/IysP4AfiFUh5s9jTw+fn5yWk6hW0bz53
cp+fOS6XpCwSuN1P6XZ3tF/8t1dIJB2+PwTh2+f9od10kWcjm7l7OtXtkOYuQsvnYm3uwgkUbkvD
WZq9mac3k5xmDsNosl3npeH+8/n+GG6F+hdbbebnR3QlQ0UXy3M8xA/V7nR6YaB78BbM3N5oLrjP
wAypA4Z/uShT7lQtsywpTFqhOfIv+mLe6BLJ3i0jmoWqGi55kMrNwXUcJCOZQxPw6vrOZlxpeBmB
BMBrF+KIW47y3Mz80NRoMBt7CCI4m3SLt/omXsAd39pX5wZmJybqYlthEwwABPPZvOnff2f7celY
3vLG50ZmxySiAxuFCiNqATnGzjOe6Y48avs46Lb0f7jnz23NDkrWgOqICNjSN1oYbeluKZy/vSQo
AdoohQF4MfP6oD0CqbOAvMfkoo3UM3fZhJho4aTc2l7gvbCQQUQGx/3qzjtzLIzwLG8jw8AL6LsR
tN+qA7Ixfu0jJwovdoAq6vv/YhE5FwfQc2Tf5+n+SY1HRqGqcEo9evTiPRUbsecP/hbAw2cr+KOs
e188Lq3WlQSG9KAg6vk/s7OtMdIoi5TMMSBFEViql71W6HwDuV3w+Qx6t89PNB7ir27rAJpqgdJs
Kbr9ysbOXwHnHzDbLyokUblN8QGY6WmNK/D9nQX50V55T08vL9rD62eySlaf2z/351uX1/eVXYlQ
QdOsbDqZneyKR0Op1pm8DmEZrZXlGwFlbg1m5v2Dv9Kw3NEpQ7kOEGJvcdS3XnNfGJX/b3127C2u
pxnTYf39HdYPay33ox3ZxZsfe3TJvYLyNg2qzRK+7WascW52ttoQtdAY6WA2AiuY86faQ69UCrjc
n9ubh+dsamdLKtLaVOMWVlQSPEoSUuHhGaklC0HszRzC+Whm96XdsV4pOOx0e1AiUu84vPRHqwgA
rXr+s+BDzVuX87mx2a2Ws5wpVgFj5lEmyobCM7bRk/vyCwRjH8Mq+xYFCNdlw7fAiPmhJE9UkxTM
tZ/W0HBinvJU/QUDaBy8fu7ffr6h1LBw8VoyVLza0yi/ogqMAo9FZq6RRQOxcmf4T4j3/Xuxs5Gk
sj1nI+lAxVYuxWm3M59GDQh01c/Llff7dw6ucqgAt9t6xYC27IJs5WD777d/PmVCK15X/me9+fz8
s+jzbjsfJP+BaLAA6JhjcAw9LuhYIgnUrfTnOhTQwjnRTbJOvrW7dbfpvHgX/a42hr9PH0GvGNAA
Hdu7+5v1Cob95QHPPmK2izJR0nwq8BHGYxEa6GUtXstj/uYeG1iL18mheVpiVpS+5WqdgFFAyRHN
bngiXUZIzWC3Rt1MSOnWvPYlL5SPQKpeOIY3wz1DM1TEYFCjAhvgpZl6cCh6+BoIR31H7+tu2g0m
0BkBsFWrhZ13MxA/NzVzLPqgGKS0qXkCQm3aWd+qXeJrzcb9+LQzYDB1Dyw7n846DsgC89Gt+Onc
8MzXcAd8rMZUm6c2TFc4fT5Bv8CSQ7vGwUGAC5eUDmyaqwIKNXujtV2WAnpkT6e6azxr/Jax1zHb
NKa1+SYKIJO11jOrpZLVjaGhWwjlb+Dv8O85crcS5phxxtXTwbVW3Sb6DdYg+rhE0H3jJrqwMvNr
hclqruPddsqsz/in0vscIi/TuhB/xj8MbBV2slhlur56cdplKwpIiy1Lt2cnLi95YRt4jp5qqI1E
hbF2p/cuQakd3XZx5de8fQXWujP9yHpL9PXCeb8e8KX12YBr1vSi4dpwUnkwofmhYcY6oqlXm7ua
mT6xt22uH8DItGD3+gKBXccCk5kBMkbVnAUcQzH2zuhQoJLGdcH3it15E50A2qxXZv6QjJ+tu85i
sIeJg2VBssO1X4Dk3TDqR/wP6xfusxuhAD4HHICyoRgw1q+75CzCNeNYt3O3FSf7d2c+T+1zM22p
8sE/CQfrwivu0H67xA55w01cGp3NQWoi7tVMILMUla0crVu1vcdF2NjQpsy24/hdYWAJ2jl0+EWD
MXscNLASKqk3VT9H88iqt4U1kRfipSO+/J6Zh1QbPqTY/eI0NcFYHewcFyNdkQq9ns+x9jR6ekaD
RZjUV2x5bRYcNWBPQIpp3nk5FQNtND6Ik7rXY982X+xObGLd2nT1R+b8MOx1Q8qHrAAl/6uLdkRB
j3W3y6edwY9G4ZfNk9AGjyUnY9wQ89FJm4XQSo773gfO1okn6GjrVAAAs8H4XrtKskn75KBU+rRw
Gq/6gAGMxTb871TMVsDOx0QBm6c4xe17Hr3aoHtGFhRt+Hm9VsjJRu/gGBhAPWEKyn3b+Hp0VLqX
THtui1dNX6vxj4U9ccs72UDxoV8CxXD0q13emlY61Y4Ra+LkFqkjVlVZ535s5uZPd3SmdWU1fxmg
4Y+t1UQrVRMHJQNIEmXsn0PhlAtJSOmLztYBXQ6gzZcNFeCRg9LdF8rg/JAmXdK1tGVhUaytZvsx
5pto26ENxlyl/5gT/rKFdkXgZoBDAqJ4Pm7oTIoxYn2Yq4pXaK7vVq5frs14XNhccvPMBgX/B0gI
+EdlBmd2mUaiQ0+Kpvch6/l77Izl2nUVY8GIe2PqQHlLMIOYOdl1fLmMvWQTiPtuCluLKtwnxlig
6aDi5q8iKmoWWJlSGQ8CGn/FIUPryotrJI67yTkp7CONKLpYnNZwJs90oeyG20iQPwarrXoVWXb6
4ViZdqKRqoFlSLgMLftdbz4Yw5D3QaNozUvZVmhuZTV136lIjE860ua3xfTpETji/FTlevtcsFFZ
FXEEcRPTNupXrgtueL1BCxrUUz+8ZGNfPqIlCYSOme0q/YobQ/Nbr2j+qxyj9JRFSVF5VlXT5yif
zMKvJ4scjVptktXIwTHgN22afE9yXUWNjaOSjC76YVzrU8fdDQBxBXhUOc3Tk0mrhAJN6Y7H1mwV
c52kurIHLsf4RaJMBWUxZYYKOta0eOalMlUPVapAg2ZSx5itEiQVQVBQgms4VtP8+2Rz+jHYnb3L
1Gb8Dj+Yg2Ej6yvqG1Xr/KyyomhWXUk5aDsB/E9XBaS6XuNG5yo6U9HyFpSW1mQ+YxWu5iJhXek1
vU7ewOMo+lVXZRTwVvTN/UxSauXbXoxoFoh6MPByNWtKULY2jAZuhwfvKm8yN/JApjT8SKuYTrse
c0c8iw+QfRlFXC5BN+ePRXmW0OQqZTehVQ3uReljzs5tqmdJpw9iCMGTXAlfGzntkGklQ7JWJ3co
gghO46VvKcjBysJNXxlldooJMSCIy3uKpdAal0O6Y9TKn1FdADtk5+CS1KGPAkimBm5HzIplkkCv
icNXBch2c78maQmgW26zo5PbSBylI1gG/MiwJYsRLqMjSO3KVVtPze8+mtomcLWJ/VXquMqDijsp
qGQHEAlKYHZyQHcjHHJalspW64uyX6OHvxUb5rY9XHJRiMoDfNN+Ed2gqoEyWjH408U0QhLc6uKp
9sCTZ6Ofvm2dcSHql4d35kLQV4TssmyNAavczIVkI6+TioxDOJDaZ8OGGMmaN3+VYglrPM8xyJUE
AwoSchrYE01j/kR1FBTKejUWoZPF2sukEOG5bkfW4IZScTc0wOL2gmVeUzl4ZIMWKegjW1lTe2zQ
zeiC4tRssqVegBseFFQCUkwFhH0I3mYhrDBETphZitBAdto3bCj4FYR83r8IZ/EqRo6XKaYXHaDo
PgJJ1+UeFn3f0T41p5DY1hpKqH5is33fEWQ/xr9Q6F1w2LfMybYKRKPEtfU5hH2aCDfpFKshBTD4
sY9MKObU2LxlO/InWk62b0B/fnV/jNf7CFeQLFPgJYLeo/klUTidPXRCmcK0ztyV1fflFvdtv8d1
TgOKfpiFR4C8Qy/3rbSHJcMbEroe9mzf8k5QLGqihkmW2n4cm/XR5QpHFZYrCw+72evxa/nQwKGq
cNFolFFnIZw9IEHX6pkaqlY07ixS/dSZM2xECuYFM5qmh4pozC80pVnfn9MbR0ayoKMZFDe8zJ7L
B9iZ81MVyJRR3ZhCIRrfbfSV6vDt0LvPaAr3RxN0l+LEGdCvxi6lHSTBJihv1dESGGyeWZYzIJl3
UWlC1R953tl3IObsXM4qLQQ7v+pzivDKswfCoZZRgQEBwoHg5G+JD1cJfvgpRSYm4+iNTPsc/4uI
vXLgf5vUNv1eY9Wh7FXlqKrT9MaGDv3XSdkGKEYUu6oV7rZqkvoVBWnmjdUYrasyax6cmLLX+5N7
ffIxJskAZbgIatB9OJvbOtXrTu/V0BDjQ60331htmP++SQm2qYtpw/MEhZZLG/WYtlCemUQ4xYwd
dQhKBdjP6S9b793t/eFcnwcgv5AL0ID/RFZl3mJRGjyliVHrIc0b03MtNm67cip9UzCxcB5umUIe
DMk00GfhxpjPXEVoJhA9hEimkMHvog2gx/dHcx1yYspkNQUNwRJtPXPLUMtL5FvHCFs1bQ4669Ct
yS3yUgH5fkBEAHxvT8CFKUjsu9MI2fj79udveux4+QHojJN/g8holgxr3aK1DFStQk2srXwYvciF
3EP+SzHNwB1XHThtzAn0L+qw5jH1q3H3v3wAWNqR1ERyEwrnl1vHKR3DLYmcAbMMehGvoGjrF2qz
t83pXVPfGq3ZVbYRZorzqA6dx9NuwaPfWGaEXni+wb4t9cEvv6DpYX/kGtweLflbq5l0n9mFY4Lp
IkKW7v54byy4jA7QKSePi/GV7jjzdINhZywzmRqWqtFShOgTRL+4aa7tvBveByWNVp3O83Vlo75k
TEgt3Ld/fX2hK9cwEEdIxRygzC8H6yRCibCbVFAOa+7BGlO+wi7vENOS4qOqlH9s0pX7S//i89FQ
onRA3nBpL9IUdWpcSw3TKiNbW6uqfRw5xdqJdf5U5FH5oEQD8hHUbpYSzHIolzcn5hfzrJtIxErK
0EvTehE5g8Mx1EJP/Ii6z2M2vlPJ9NkPaFFynxOanLoMreXmUubu+iaVph0Hz0l5oc1vUnBhJMIB
+VfYqJUMCpCP+0Gz0CS5Bzizn3ab+6s6zzbLab4wKPf42bYyUkiWmz0Mus3gKc2P3MnXnVE+QkbR
Ay/bPk3SfdWAUX+wtQXbN44PiGgI1hexGB4E+qVpNCIZCVEaPSSlUwZ6HmuoEvESu9rKF0xdX2Wm
aZsEzdeyzI6sw6WpEX2sgM5XeriG8slCMDlPK8kpPP/x+R2W1mhnw4tfDwWleIR7lej3TkWOU1T8
UdPugaErUcmbXd2kL8OUrPRfw8C/ZW4HkihlFeXoBVIBs84+9QZMsgN5ur/ENw6uidAdUZkMOnEF
Xo7dGYldZ4LpoWWgdZZQP20+smrwczAd3bckXf7s3FxYmu2lforLqBpgyU5WtQKmH5Qhk+Lwdt/K
0nhmpxOgLwJNwEEP85wHKj8ywtaRtavdJUmpm4aQM4SHR0kGHPOXEwdyPLcTUauHVec+DO1Hxuq1
M1hoilwAjd8yhAsUwh4gNUF74CxcsDIh0B3t6GGRFUFFftKabA1jWCm5vbBXb50DPC3xlkPlFrju
mVN1IxtUO2ZshFbGqm1sl2+II5b4uW+EBlDawXjARgBCMsiCXU6cBsC9Fhe5FhpdFPuD0w+7rtDi
yWuJ3kMX3ZpWBKpJ29aRGitQNl6NCENBH+uyN9e0+cL0Xg8aJS3pyVGrxr05j2NZopg8aXM17Dp9
8ng3dRsUofLg/ra89mZQJoauAl53YIIHr+LloPPcxu2JhQxLnu0mEh0Z63cxWYgsr+8HBLBwlQa0
G5CVmJPfsLFUcjWZtDDXQWoGteOmtpDFmw6QIvsJSrFnY4k/9HpzomwGtTww3ENfAf7zclyl6Q4u
R/46NKtqetbAvh7kVUT2DumnUBnIEr3PjdVCdd5AYIcaKEY5O3UKEj4OnVqEdUyvDgklkHIhCVqi
7y/XtRmCshje4lJRB8icWTiTtSggp6owQ1qa0DYy824z0PjfzxuAYwjTAXVFZRX74nLyCqXNedLB
SmKWwDMJZHRoXzoLp/p668GKpNWEj5KsJrPzNtllFQlmmKEjoibE0xHUQAhan5uuWwKrXbt4bGNY
k3paaKeZR2VdqU1pVmRWqNQs21h1iRtLrdRtWejGBiXk8T1R+qXb+9b4ZOce7llk2cGXdTmLaCGO
yooyK0xbE92TSZ9lELpFhtn0zI7G1j9vDXTAg9AZPh9OEo+bS3O0Gvt6GhornMrG8h0+9eu+Y0uc
MLcGJXVS8BRFvuCKsMWtcz416C8I7bjy6PTo5iA4yfQFr3RrvfB6B7cGjpKuzzvtSxMEmDorSZg6
KTQEuFnsSGEMWyeiydZlKAaAvyhe3T9bN4aGxgLJxYmKkoVO4NkEmkRwtzetMCc1D5wkQZU5H2pv
1Fy2YOpG/AqUhGSbxOgkg8hssYzRylszcq2wcexiQ8tROYAIh2yJ1vZhb7fxriqSfjsqxPDNQc8O
pRi1RcyGPGGXkQ+ERFUwhZlIZIKcbHYCU8FjlUcVCV21wqtA7JkZr8zqBylAnKd5VAPBMkHlwjPK
V3vx0XBrvnGfgzMJDAbIO8g/P4vh69ZV42hSrTDJbTTxdokIzASiZIi964X5vmkKb23UCsEvizfK
palYKLbS9w4JHYLm+oNldGJ4ysa0gNC6woWxUJO89tJQc0FC3ARrEjHtORamLIqkMaFDECoUQsxt
YXd/axGpC6+D60FJK4gOLNQKEbPMIspuIgq8q0pCvXXanzp3jXVhoNzlpXm3hIW4OSLEeTqoU+BC
5zzn1Aawr1BAD+myZADVqNEN0F+EHK25cCncNAROCxRzQeQFFobLldIax6o6jpXCZV29F5FdbqEU
Xy8wSsyJS/D4kbeb5Cb7Qnc4Mxhgl6HgQ0kahVbs0u9uXboeuMaVx3Zo+b4fLPUQi0nbV0IZVxlo
59d5ppabriz7l0YrdmaWFb6aR1BVzppo4yjc/FABf/yW1WP9aCcDCXjL8j82SosLbv7GqkNEE22h
WArwns3lEO2hxdM/7aLQLuPIpzHSqaS0Xq1iERJ/nU/A4fySEwRcEnmFWdTd2wIVWEuPQobrC7Ix
apJ8J7irwUhaKenvhpLmBPXUBuIyhCcQmswH+s5zS1sa8hx/KFcLASrCYewIlMTnxRxa6KDPyxIn
jJwsC+pMFadWSVwWOHG+bjI72nKIbwd5ibCuBbHRio3RQ1q67eOQDPmxyJ13s82MQwHHv/BMvbEc
CF8Qj6FHFxt2Lrimaj13WR87odOT8URilCVpGdfPE5ItC0fj+lLEaw4ijxDvBY8RmvgujwbrZZar
qvPj4JY+KX8b6Blqe/S6QkLxXzWvMOUuOo/BUATmPqAj50SSoxF3vUXt8kidB+K2njaBxurjXy9c
WXJAdhBZdPipeTIYQ0F1LQeb+VShMlsK7Y8JEjWfxMhZ3bd09RpAOzDqk2iFwLkBj8LMVRq5WxlJ
TItjhMv0schTmXpNbL+IrGyPo8PX9+3J6/viYpVAFPArYcFQHYQvu1yqREp196iuH6tSNV9HpFkC
bvbohk+Gv1PELKBT2BRoieG+6KqoFqxfvbZgHYE7Et3wD6hOzEbbNxEzWsbpkeexecwqMCHVuhCb
LmF/cyVJH2mitn7i5trr/WFf7VBpGIGuRAbhrpjX7oy+NOKpdOkR6EF38gwjhoiXEkUxaMzBOiLW
5cTav1ktxn89hTAMB4VMM956qPvMXFUKTQxeaUl97KcKOBNElCtsp9RzioEt3LrXoZu0BRJXwBTh
gQE7ulzbzKrA6WaA4slqhiio2toNmUCYplFNe5oSNfl0ALjfR0wAnWbHqf6kuaLa3p/pOUwQMQW+
QooxoIgohfbkUpwFT4MTJ4Ay1PVx0lryaiqAraiWkOgFG2K/OkS4smGs1io4Pl9Lq7cGLwXP2PNI
WeFNbk72gOrbaxa5v/R4qtaTC5oE0kIKLGf1z/vfeuUivz4VFQcUXpBom3vvOuWWW6dtfcyjzFwV
0KSuEGVv6soxft23dBU8wBL8MKqZwA2i5j57HaPsk2tEAQ5ucrU0aAgHva0qygU/LI/P5eGWp0v2
7gGqKsuAl1OfOl3UpKQxUAGNWB40vNKR/W1J+cw6NRt8UjFL7O6P7HoOwQABPioZwMq0xsz34y0+
FjjVJGzMKZ5eqyaHzkwFfFHzWAsKKa9/NWeiLKxiZ+E8X3N+Wb0xTKwvnDAfegCtbFRtnSNIoVXL
S9Uk7v4ZrSHhZzhRUqAPt9g811Wbbdcoo2OHsZ5D+ixSnYyvK3B3xguR+fU8grRHsiyB0UViemeH
F1tmavMqdUIBiJ+Pdosk9QAVy1+HKLGWeKWvt+OlsdktgAxeYlWgdgp74Hs8vKhAcSoy55+9PZ5u
APEhJQT0DcDBl9vR6WgylVyxw7Th+saYWig7YxdxLzUBGB8GCDsQi6GHtTVIvgAyunb4CEOR8ULl
B8ECQupL212Uje1gJW44OSKoeXRIRQp0QHeauLZplNP9XXljPsENBno08K2jSXeeq4zZSIcMEWLY
N8Voe6OlForPHJK7C+HC1S4B+xXeOGBRBQhTpowuh2U6jYY3SE1DleTb1MZ9rfeasnL1pbrZkqHZ
TU0ax4gqi0J/j3AoX3zS4dmu04W74mraMBq8EFULdJMoC3z1wJxdFVE0dkkaCQrYEMvWGaWnSu3L
hQzvTSNfcCskztHYLP/8zEibKIUSOVAS7HkKIKMV9+mDGldVteB8b9oBfe1/9OAhvX5px3ILpIxc
h4YiTqPdUEKJB3XlJdLg+b7GrY49jTAGoC70IcxrfAkrHUlPZh3I6NdoPOz7zIuyVWuPGxH/o2uH
LcD0QLymS8p2YPsvRzSQ0bZqK7IOhfrkMOE3gc1YcP/kXIULX0aILPi5SIAARnJpZCxGmalwyUHN
iAIMa5K9T6ZdvXM8ifbN6MbfGd6q+wkYvU1sTKnvGJ35Te1J/ExECyk+xam81oy7fVUXrS9K8zel
rgHZvMyMyULAMI9f5cei6wKP8y82/vkTF++7KHOmihzid7tera2NtuJH/uP+lMw76wAAQW0KmQYI
sqIggfzs5ZTUxjS2Tlk4BwSypc9LN14XTaOtAcmmG1QERVCNLWQWROMEmZPmD6RDC4LCSBUjJdhH
e6o7zSqyafJgd110tJWUnphK2YvLBd/CsrqbpiTKgraL1YAxze09MvaSRtMGvttLNCB6FzzXPDbB
oMBgaANaBswn8qYzhwJwdTmJiTgHsxjxMNxoerdT+o8c+Y3707dkaBZ/1uoIXEdnOwc+HQBtgNyq
4ZXpY87f/wc7uEaRIURWG0XNy1Wa9Iqx1IQd2xo9ZSIrt0o/arNZicle3zd149DjefhfUzPXMpKe
qmXiOAfm9k9RSd7tZs3GI7NUT9eHBX+5ZGy2UIoNmjQdTIKHHMOKg6PSvmzZElvGrUVycSGCbAAv
BaSpLidPL/rU4EB9g2R6qvzBKKtdR1tn64z9g2mP2sJazX2z3HyAf9jol5cdlXMOdJUbSaRRmBta
V3g5qfqg1dNqYefNW4PwgoASEAI4zUZfHKgtZlsiR84rc+0mCQc9rSFBZMURJHMSxr91MYhhodo7
6D+7oZO+dCwS4YsO7TO+KnQ2+jl1+1PvqFUStDEYvD3k1Y3Y8Eaam4ZnxOP0i5OyeCYVNLJXVW7q
EcKn2NB+q3ULuQx17NvBCVD0wXM21eNmqSp25fyIhpIYun3hkiQydHawSsMUk5VZygEQ/uaN2x7Z
QoBMySD+tDCRVy9ZTCQiXPCky/4PG+mKy+1RdySrHKePQ1BZsnXz0HjVL9n8Wj7WS/fP1dYAmBeF
Sx2pMjy+r+DY2tinka2JOHQzYHK48wxE/9ZsobKqVorHtA/eQNzFyFAZK79N+E8ZjrvZ89WoLGE3
r07e5afYs1GXSNdoNB3ikCn7EnKmet9sCrDfDlD7UqrNP/qUL2PokIJqPCBo83rtwOhoJWyMw7T4
lhrKio+fPDkVEB3h4vt9U/NYEqtpq7JwZWM1ZVPP5WoqLDcAR5/iUMuaQI/2An0OY7LAxXLlUdCR
iqwHrhe8f2VIeWnEtSjXVWqnYVs6xz56j7R8MyQgEO4XXhZX8CQMB5YwFrTewnc5MwfJXTeKEijk
hKamHCybDisD7wzWGPR1aNDUlwsqVoVmxWsSa/mTSJxuPSagOx8Sh2/Qj6M/qwNg61RDaN0gcnmK
ENY/9pXxQjkaRwFQHhZJ5m9MD7TWEf+iaUsugcwLnkXB/4+069qNGwm2X0SAObwyTuBoFEZWeCEk
2yKbObPJr7+H2gvvTA/vEN67C3sXEKBid1dXVzh1Sg7QO0IGEvsRWm/krRD6VNmi3pvdGzshsZWP
5lcQ2G7wkP/GN98+//l3n6clIBCyEUHD/uJw2GyqmgdRI6Aw4XeY2Y3xwYU/PYBewYg9OmCOzm1h
V2CZS2lXlMUjAYS9kiCtin9FYbUl5WiLk+zBzLiagU6kcd+D5z9/gS1NtWllrYviURxGJ8A8gAv5
mMuNrtD+U4+8EvtC1ptyVQCUFqB8qfQmWpXMiqd4FpR7RXkL65euke0oBkLv9hYs2BHj/BOYq1AI
SaIkior9Hj/C+Ic2tqA/t/uWt6Q1pNXCmzBzRQGRgTrfHOZfrjaimgxuLaw2GDdD9UUDkJv27xm6
HMXwWUm6lRjrWovBGoSdnSsA8By+W7fOtHjIpTatxS7yBeL3umrVOphWgAlXss/bW7jwAkGSiPAH
0C5A9dmwRA9IKMbwoP3eVUAgVx1Ss7IiFRPOmhWFvbaOyJrNoxAAacHbymZtB67k9UKWImS0xLnj
AgNRnrM1ISydBFwTSIEVnnMxSNKxJdlYaCZUEEPiDw71g51qPaqyE9qcXdtrY9uXDulcFOMnxGne
dn0KUVXxm+Os8CE39m29EoldNarMCwKgGDRSInwuia05qfHYkCJviC961aP0yjvoxjNrzX2oPlM6
07U839aIpWM6l8d4rEk1KmLcQV4hNFZa2mmE0tO4lt68NpWXq2LuU6KMDUbYQQqZHOK4wDgJTv1g
/F4ds3Lt9gBfjzATFllDApd1wDktlLRAVQh6UV40Kbvnw8IrtOhRrxO3nAyL5I1Vy69GCC4Bva2P
08h9VehD5brN7X1dMJiIoBAYIrQGLAHLvzQhFdzoUsuy2NeOwlH9of9S7Z+FzW8wvxP/3ha2pJrn
suZDPrMfEx1LY4Zb+U2+K0U0NGmfddWZA13jiFrSFtxneAgIOBDsznbzTFBKqqhK9SH2VS62cky0
6xQwC8UrPs9V+Xm+BGiVQMIfQ1nnyONSzAwHCPNmin0UnB/ie3UHTGj2mD1iJICPcb12kYBrftOt
WKylXZyHmqCdAGl/pDwvpUZywUWTLMd+yHcmhg2ZaHc2kaPp5RVXa9FqzXi/efIBOHBYJ1VDHC9A
TYn/qrjqaE77AbO7U6fZIgBa8YcX9fBcFvNqllNMhZSDrAHEl4b53pgv8BJASthaw8oDvXT5zkUx
DnFTgzgN2WHiN47i/KdfDuAUKspA4OD1ujwdXujFKAzQ49DELVisssGcHTP77y8SMLl/hDArQHQo
qBOt4U5iELZatsdSKszEeAjrNXLuxb1CFl8zEKYh88YomwjCEcNIutiPtQwsM1x85Dnwcd1ezuJz
D/AVnArMzEIan5FCq6Ks6xT3dRR76tWRgGfSmBS7BkAY5Qn958hJPGqmSuq0OTWcYDDW5vVde23w
kQHxA1UErjJimMtzQzhPVdQPYQeJEtmcoe9rtKE7ES99jU2p2FRGbHF72UtWyoD1QIcwePSApLkU
GUxyTYNkvsix4SFZM20Q/CZWDFbblQ1eMBnwbgBzAJ4PvdhsGVwt+a4a8jDxBeWrwP7BJZCS2pob
af96SReCmIMMo64r5ZiLfUVMHWDUd8Gg+CDEcG6LWXin51gT7S9gGZlbIC93LkSXfp+RJPHJYFRO
GeThYI6T8anGmCmJYiSmX4MR2mxzfQjR5T+sQqAWju7iA5ijmzhSI7gpEr8R+FeR472OV47pyG0C
Xh1Mqst3sSq9VGG1GeeRZShxAj8ZV+CfiUHpStMMU02BTLZvb8vSVyHHBrODMjd6d5mvygtg8cDu
kPhRjRELNHbS6VErlZUM5ZIyodyGqjPSekgSMbFsFUtRBwzbvPbmUFUfkXQURLIxkKj5++VgHBpS
UUBmwmAzV5IgD0V4I8VypNoRZLQHa59N9dclHRDyn0thDXYnaUPQZInfOSowEFH+LDS/C/RYP99e
zayTl2H4PMwGIwENYGuBn2JWM0i9EQ/1lPqcaORW3ZcFQtLBuS1kSQPOhTCLGZW2lMOCT/0oBbGr
mJv/4X5rSNchFYYecLg/lxcvC2uMc1ZKPAfNq5j+iMVNHX/dXsKSeqEShRgTHLKgUWDiF6HKAhBK
VBAR3mXBI022XWCr2fa2lKXTAAgWjw1ABZjaw2xU1QVKTRVYRAn01L/RvNZYioI+5xXDuxQnARj7
rxzmpa6bsuAGIUr88jWFN8hFZoB5x0EfmHzYWnXFe0GW7tKyMqfRT7XoLhfklfu69LpefANzaEWT
dqXG4xuQBMt/oWql/tbfyn2t21HhRA+3N3bhHZ0nCMxtzMDLIz93qSGICkmjDHHiF5w/kuxIUwyu
bDZDAiracq01a0HdkUBFqgDDufGIssj8riZyqMVCgonZk9mqXyGGO6WasnKpFjQSLTxAz6Lmjwya
wGhkz1XRENQjzlD/5DGclAtd8NDgENfwrIvLQTIY3WFArF0NvopDvasaKuKZ7mpTLEJrmnZjvoZ5
XFD9uYg6dz/NfZQSs5yhykkTaxrMqq5CG0OLb+r/sGM4etSsgd2Rga6/VIJ0aOKwbdTEr+qfZHro
ezCRgRUwqZ9uK9vSyaAxD23TUDU4bsxThKEYGBynGFgK/GBpiMATFFpS6oGqa+UiLx0NDMWM3UTA
B3qMyxWh0IM5oV2Y+grmEXfyiwGmHi3++8huNhUzjncmOmEx7klf9UHWNxCiEjPUHSM8CtGhStfQ
JQvuE0pJM5JrLiYBYcssBl0ltMkgp0kCk5DEqWuyTdQK01f9vgh3Uafv0Ajh3T6spRAP8tDZArXA
i37VPZZ19TgNAh4nX3xAx0Bn8l5+1MGuYne/+gSQvJVDu06PzviJfwUy6lHyMRqsklngSXRSm3ue
nNyRVl6SJSEzOg1oOARJaCu83MxEmfgs68fUn4T7hGJuvVgC7+f+ksuXlf2bPQTGg1DwKiJ/CJw/
8r3MrYpB2g/oopSiWcXMHB3jclwM5dV+TL8x4m5cq1ks3a1zaYzG53xZccibQhn7EKjyTzkE3yTf
WOvJ0fk33VrXbLDOsjVTEQqRwsnYwW4/aemGvuNpzAenVa0isfpkT2K3Ke2u2iXu7S2dTd0tyfOt
P5NcqpKUUUNEV9OhjHzqNL+aztQ//39CmNvWh9NEQg3HRhvvPf5I3ibQkj7elrFkntAIjdAZzj8g
K6wMvo46Y0wzv2njXwWab5oJ3UxqY///xDBPB9fwNBq5LPPLRtnkebSd0vFdk+M1t2lpOXABv8Hq
iDJYQwioWyDlU5L5A7qgzQ7tNW4yhHOhQVnLpi29hng/AHKaeRXhml+qAFAjAEAJeeYbUqxaQoBG
XRUjr2/v28JdAuQeERlwpEgMsR4EDWvDGCbYCOSWrUgBkUAjWiiNAhO3Iuk79GVUGp3AMHoCivco
0jDXVtMrPe10mvpxt+uayFTaOzF9qQqvK4G8+Mn3u5F8ZuEHSs+VoFhju+ZeLK51JvFBMmfm0WE8
6zioC4kOUPeC32gI2kriDgGxwjVn6Vunr1aKmgrcPwDX0DN5eXJRA25H/Ml8cC+6sjXZn9kOQ59M
CXnr3FGsBOWV28e4vLlnIhllmZJwTOSBZKh69C6/GxzeIWbUmvfCrtpSL7eUFYkLF0HlNXSPGwiG
gPmYtffMQAlCoRg9D9MYpJlXgA8M1Skuur+9rAUrCH4WeSaPm8+LZR7q1BJ9H22Q+hhgh9Zdb0oF
q5Ye2uAH16ykzBceS7i1YO6Q0X8CnifG4LZgZq6UBLctB/mN2WdhDErAOPOyUabbskM8maEH80DQ
gfkfdnKe3jz3HMwJBeaZRrJGFDP842uy3/e/Oz/u/x5AgnYz4NVR44cpAXHa5WFJfVCUURhFftd+
loDh8wpaIbtdhtZVA4Xo24e2oBnIyAI4Avzb3F7G3HNwmDUqN43En6LSyqtdE8qYt70SzC3cZXiH
cKEB4EU4zuZlQfKZiYkiox4mP2RTZ/PKl2qgpvH36JG5z+tfOYxaEC2CYyijHKYpj2qg2R33EReP
AHWvWMcFTYeNR91tNo3QQcYh1AWF1qCtJT4oTx0dAYNNFAGleQHOZ5a8T30prBzT4g7+kQjM8KVO
yI0gleg7IH6ppZaM8F+MH3NwrKoYJ/QfFOJMEmsO0zLOhTxASbEJAKUaeCxQ/aCdthKkLCremRzG
BhpdRWfKQOJnFSp4UmwrGcLINWKQ+a4wxh2ODNIzMqCDSNAxdwn9a0Gi6DlAFLVCPUNINr00rIWp
y0KATESzDlCJ7OEkQ6PwQ4xsFqqwkxp+gVH71+1DWbB3WMa/EphD6cMw6VIBEhK+cVL5Awy+Vs1r
G044gLfARmhn3Ra4tCREwqjKf4f4LEFCZ8RoAVYhEKXeYw5mBH6sf9wWca0A0vzaAsg0QzSweZcq
Dc6fgAoZbDhX6lYRJWbbftK12sj1xs1CQA03swEDm84I6RstmTrkyf2iDNzUUO5i6Zmo8j6i9Bhl
LehatM3tZV3fVED78UCglgtjBJt6uaw64GQDGO7MR5O22eMhovehfurjvzYIl2KY6yN3RtpyXZH5
6CAAv7LW3U3lnbqGkltbDPM6kDJoozov8c6qTpoqxCQNMoxZlZq18fv2vl3bVCxoLiyheqehTMws
SDS4VI/5IQMi6BiQ8kcLbpuSNlgWMLSRat+WtqQXoBpAAn0eX4bGhMtTCviOQ6EAnnQUo7JPkBzj
6I9Kbq2qbr/Q77SelLlS9/n2omQGb3ZuUmTZ87hQayk/lZ0vp3FtN4Bo2mDqKjZSR9e4ghZEwXcA
cwNwC3Dg2TBBA7aqGCOh9xMSYFQSTV8pJrO6k6Z03u1tvDITeNIBi5gpPuZWJp55COtAFbmq6nsf
JVWb00o7SlfSIvNvuDDglxJYbEQWpGpTl1gLbitndh3fOZBYu1OetBuA92KL42vRlZXGsGlChefb
C7xONs3y8cSjbgrgK6Z1XCpKpBdCDie09/ufsvggW1tBw0ikHBhPMGdatdWsrPdKMb/lIWGCmAvF
HbbPSc8KNal0rJc2VvE7AhoKPPSdPXErz/zVdWPkMOvqqyBCy6cIOdQNlcrUxFNo19KduFqUX9RG
7d8VMVdN6uRYDAysCBpf/QCx7Jb8NjDnqnaI9fzF24m7cmZrS5t/fhbshCGJMEwHAg/Tz/vIxozF
lcfxyirOewf2b2Q+UTXGE3YpAB572AwV9m76WRBrsgrRdm6r3ZoExhgWJTKO2awFjbpPQWsaNAqo
TcGQ/PO2nOtIlFkKY+DRvd2JlSLhepHHuLFJfS/LZrvxg94sUxOzIV4oZo8rGH34/xQ8W5azQyqV
KpzSEIKVo2iUGFM7uFFlvQyuxG+U3Vv9UZore7qoh2enNv/8TOLUVokQCTi1lv+RSAc5/JFKK7Qv
ayIYVS8Cwo8klrGb0n1PPwf9UEjvKxt3lb1lTozRbuAWpyyblS+JMhu0X0Zkya9lYyY2GsNyLxBX
DMWSiQcjIhrS4T8jJmXWBJb0WAL3au/zhJp8gMdYWpuStrRt5yKYJTUR2qnjkAy+SM1hq+7JymO/
toTZ5p6dPIYx5JCBJbTxu9ge4/5x5UzWBDDPYCQJXFPJ0eAHyD6UWzQOVNGd9DGc+oN+x++fyTG2
0ofbQlc2jaV4T9sQ0FktHPw0r+xCqKwC+MR8bbbbohTwbYDocM626PPPz7auJOAeSHMcTUAt0QQQ
oF6xpUvvHUim/ghg1AskOkPatMng57+A3bBi5dRkXt87NfHktVLEorVDiIa5IDqKfSCHuVxNlKeB
CCahwR+Fd36mIXeRoTIjEyNWdUt+xyGtrG7Je/kjcO6RZgT2CW1rbRZolZLFE0v7bMHSMmC0DDJk
K2q+vJX/uzoIu3qWumTQ42JAInP8MkyTfn2sIDkXtAFESIhx0Y8B95j10fVOG9DMBp0r64c8PqXR
YYxPt9V6YREXIpgHqSjKUktAduqLwluR/sJ1rYpjg/7/e6FYubazajGu5YWo+Vaf6bbYleg6xogX
P0sbJDo+JP2NYoKIsBaDLstBsRel2O8ZF5dyZuM29BLuEFTAGHQr15HIw2QY2VjTgAXPByv6VxJj
6GYGDGHUcJnaIrYSzOuRc85JJIsLqKmu7N6CzQNptI6UCoZoGsDyXK4q5Edx1Mt0AMa9M3N5Mgdk
v27rwuLGYXbPdxgNPkPG+CiCNLVJCYUe+F1WhS4oE01Z3cg029wWtLRvSFijoowuGNTlGU3QK6oM
ctpRNP13JqHbtHzR87c5vyZ0f+/fIz2O8vw8P2LGgVxuW1rEAyFSQYGT708NZ+aCU1YW8CbJX0OT
QKR3LolZFMbmhQMvN9THxAMwUUlxZHV1vhZIX6OCZjGAGuAPKodwjC8XBLqnUFMIJgi2klX6vBMU
Hs9tqGpOqVdti7Xu3CX7cC6OUbtBx4hTjuKoIinZq784MbTJ+CKGjiB4QBn/JZ0L4r2LxTGnNSIv
adAEi1P62M4K3swwtfkvuQ8BUkNBD68S8MIA0qCd43IHY4OjedxM9ARkF+YJKrm81UN1rXDBbNyV
FObty5MoJVKKmXrKazx4oFIZBNAsPmKoHje83r5ObEMDK4vtnlPjWsq4BrISzueyNz0DKdm7+i7m
PkFVre3NKNnEdwV9Esc7RLZr1S4WLfePfBRjQWKFyP2qeBkRvZLA+UZP6A8Hs5yd9Y4JjjllGx/Q
9au7P26v9xuHdPaSXMljrlqu5hrBIdOT7KXtkzLZPQZpupjYnKOWl3vDZvzEnw1xR/zNbVPPVp3b
n/A9hvDWJzC2sp9zTo2CsT46/5bqxxZNPkXeO0W8adCyGu81NF4MAjl2SWvXxZvafowA7U35FgVD
Sy/2SfS7qBwVwwbpvi1beCePU+4ljXKnc5h3qA9Wyd03bbVtVWE3yIM1rtQDlpUGiCUdWX/gD1hr
H7Sq2nWRRk+YLsFbgTf/W28xGBb/jSxau1T0op19e98Yy//PyQGS981Si5IOY73K0UCPpcjREwXM
TbbLokJBJxxlYg5gcrYDbZzA+Yam9dtilzXmTC5jxmgVtqqcqPTUiIjue5vkg6vAP5CDexR4Ejlx
B+5FKL2wP3TGdghBAGaYRDTVQbEj9TVLgPpVBotgEme+L1a+jm3Y+WdXNFRywYqpIuhj3NZUx/Ct
qcdR1HJsquRXWt4hv5fqqDptwVGkDZxZ74LVogPLmvqP3Jl5Z04lArLLBIIpJ6MJNcRpKFHvxirY
X8A0ogYY4K7ndmCMZhimGHvncMG+Rs5AOJTlCVkLARwQU0fMbJL2Goalq/djsSvBrHz70Ja2BVEQ
QGdIq4IphHV5enXI1aDUu1NN7zKMLirJI3SVysRK+hxzAk9haQ6jvzYefUFH0aIlgQ8QbS2gDWJ3
RatyTEnj+tPE/2iEwptUrykql+aZIw1/F7DMJwBZIC4DTwlKOyxQwDAytDrIen+S6bGUI7MffiSc
q4rIyu/RKyM/rmwpk834R96MHwWcBbxzLL1pL3O5MglSfxqTrniiNBSdEnLR4i1bPNqEHCnFIBuC
w3wSw0HbpTnmV97+hoWHESS9AACBSROBDTsUupTTVKyJ0Z8e9UhEhlk2eTRRcr/SqbbSta7a74Ij
Y6cBAQYmCTaOB5Uk81Skk9FxeaYOp0Qd87tJVrjHVGs5TC9MQhUUKm2xox00Xirr0Q5bsC3nqPvn
o9E5ZJxEn5t0DFlUpdEaA5BswT0u3U6Ldatrq27fEf0ZcyMlWxNH1Zo0MH73QZlblQFjhiG3rSNh
9GctNKXHdZHgcgPmfspjK5sd2LtdmR+RCm46CfZGkappxcQvKTJsHqhAUAMBoJdRZBrxVUiyBGmR
NH8B//qDzH1qw0Nf3TXS8+1DZfP234oFwDAQB6gvYtQY47mlejuAm6UYTnLgGPIWs0q3hoB5W1Fp
lsNXD9JBoMFexmawMo0DqnitjM7Civ73A+AWY7wuioEsyrLsu3DSuGo4VbIbUN3rqsidR8CWhQ3y
w309bXOyy1DJV+WffPdUdCA4rlTQxbzmcXh/ezeWVFwFnzNmVWKqA8LASw9TySell5VyOHHBe9X9
HI1jUpq1amrF3aqDzqQ8/lk3Ck+ohQO4DUT1pSyQjWVDlHfDSWzjT8AwzURT4YORo/qz50oLE4A7
cQUNtHzYZzKZ1zSsqVgWYj+cpID7KeleHHhFiSc03BVp4wHeYo8d2HQEagb5ZIvtKlpu3sCrW40+
FmMuNfNgkb5c9FS2YLMU2uGUyXs53ladr6SHpDtiWm/rEGoV6NKpy70Qw4ROdn6Y1piYFk/47AOY
q1V3WSWPs7ZJEecoaWZSJXeDexnk4R2oxbRcXvHx11Y8f9BZ8gRPuBrHKo45HoU7KjTbKjN8pVvL
Py6+ubjAf3aWCVu4ASPUjBg7O3LNRkgqm0dUXqpbwlETY+yQrZnnvUVurJiZ4t2+Nv+HXv0RzuZY
AypqwyhjkW3qHlTVKh1k2/VXZ3p+ajYrTtfyCWIyIp76eWQDo8NcUCPJ3kCWlr1V/KZNnnLgO8dH
KfhhrIha3tSZeFCapSHuvDw8EoVUJHw9nIb890AOKpiqA0TvuY32NeTCisD9Ktqv/7KZ6MQCX/VM
jn/lPRVtzrc9LmmHt0sH3Y6rIFwqMWvZ4gyzVzZ61267dhP9vi34m6r46nKeCWaeAsyr0tNCGXA5
p60QPYKq8nniATcpYQNhB6N5fnERmzzBMLsQYzK2w3AoW31jwLkb2tjCWNJtLJ+i6r7in8SgA/2x
h1wXRVKtE3szkTd6vxJRzvbi1iczXkJTDS3tCuwVuIXSrY4MWzhsWm6tZ3Fpa5BWA8vlzKkJd4+x
WxEdim7CsIpTbBwUN3LyzpKa0sx+BIqnhhhvbafgBQDzcPrZPBv1icvR+DAFZmEE9yJ3QASvFgcQ
me1qYE/u6eQN0oYivr99ggtXA/gdHk1A4FhHNMJ8JTqRI6Hk5t3wsmlHgwdF2mIIuj3Kx0pZYzhc
FobBBKAbxmvJ9mEEZKIJlym4hzkIkDehNGAygakmP3n04Od9vOJ9Lpw01vavOMa+ATIugMpdHk6G
WfuB52rjf9q8PwJYAEVMFQWzxvnhVKaNVfGqM+Yf4S70lAk9bsMaMf2smIzini/n2/KcPQsVVw5y
M2I5e8XsV7bqG7dy65czJlIupTbJe/xyMX4KAIQTtQb5Fnmbh5Vdy63dtEeuNbV2q+OmBJQHUZMM
JE99rIN6J5L2kIxrKWo2/Tm7O1gw+uyAzkMvEtuOC/5lMUT/GnSTL+4NLSjvojGdJ8i3ombpw5i8
9YLyG869tlPips5Npcv/Enj9zzegTxIfAPQrZkFdmvNeLjsjkqCyZfUQiY+opWM0uBqGlixub9/E
pRdxJnf5I4rxM+KKFkYtqbgdlXas8k37WiEfOpLG57kd+VkrdnwIwMMSrE2BX1QsRA7f2QEUtxiL
KCVBUNcCB8FdoZucMWBWMY3bNRVbcGvmsPePmPnnZ/rb0LyMRz0YTvy40cno9s2+sGhZm91b2Hl1
d+z2+mSCmigdQT6ZfwgrG/zdvHal42cfwJxlWwpxnSoRksFb6vYnjN8gZuJ0XmO190fFldx3zpzs
Q8ybo33Xp5vWol5rIYooNg8rZz2f5dWnyDK6zfU59cDStoTBmHWoJiEhl95RzCkHBoUHmWhtp/Vr
HHvw/8xGfqxe26Y1pckKpjuje2ytLni7/SEsIec/+n32IUxIUSVFMWWkQFro2BfmK/ZfeGyyTath
OIGXYbJoihN51GKrR9wqDv6UPAq1205Wk3R2W7lgAEmOETpU87+kk/rny5C9R4A3J5pZIu8GLrCh
E0JPUl+8EqP6Nbb7KPu4vf7Fc0A/1kwpD8ZoNrjQpXZUhBjnkFOBQ1YX5MkBT2y1zp0iaMF4uYYf
XLxrcyERuGk8uOxdy1HxGLIupieQfcQ7qZmSjzGK85V+8sWrdiaFuWrUkIJUEyrsXdLJPoYWh/tS
iiK3UFrj6fYOfo8SulJllFbg7BgYcc5SpOgdn9ekxRbCn+rd1h13oid6aJp/5tzIK1+hLS79acdb
ftc443gsvNB/Sbaja7x3brgtnc4VvMHNv6IPRbOabou/e+eJuKm15hAsOecGAvU/38pYAPCzAlFQ
wgLEYmQWo0kFZAWCA2b+JKJo6tUmCB/bw3/JxF2IZSx7AD4OorZQZa48EP69CJ56aavnRwUwsOy+
FGBlbh/K4vmfrZOJIItEF5JIT+lJ68m4KyitnaLr662qk7Wu66VkDBaHFNY8nRH3lFlcDZbnLCQ1
PRXOsGtd0cvvBZv7qT7NpwtafF91c6/Z3F7g4r09E8ossOfo3JaQw35yQ7DHRDBilXUh+3UTKWZU
SKEJALC24u4tv9BnUhmHMgObnp5HWKo4FA7dKO0EaPOx3mCeWp0fwHwkBsjqOly2ZjWWz/PPHrNB
pdDB0wxQ2T7xSnsUETegwKRzw4ox/D+ux79i2McgxaS4ri1R6DKQ5r9PDN3q+R0JTFH7Fb71eWRq
whO35nsulSaQ9hdnLkm0TissYDwLxEToQKN3IvwmzAxLQ860JZiYS2wY461CJ6sNXMCTvToPbSCQ
bFm4b/I3o/motC33EXJfIt2Dc81S5bWQZal0dvFxjHoLNdfniYSrlAVOGHtN99DGJ122x2GboTXA
wvDywlaSfdzpZguKI+PvE7sX8hlN54iB+dYcjr7MQ4s4WeEnmtOWtaWVa/X/xXgJ766EEXVgYGKH
xnFS3vdyjVcjkF/FcaN2byoHth3v9tX9P477XzGMuxmoYT7N4IlTzLkyaBpQCpH1pzY7otXHqdCs
BJdHBFREt1PomgKF0AFXK+B/ZNqGL46UK82U7IWkt0QirNzxtT1gXk7CyZUu9i09gSPOkpPIygNX
4YqHbpUAcdlwnm038xjRoNB6ge/wKiSFGxM/Me6qKn4rjXsj3uRhuZ/4N2l6zPhd3G6CrrPBe7nj
dL8y1gDrS4sGXQEejHkU5dU0X6JHLVWKEeZFq+iHTPpZjkxtWqqC32eZsrbLs9KyPsO5QIkJBVpD
jqMKIILwrlHvJb41QYTbEZcUu0xcKxcsvRUoLfIgdZ5ZElkGEn1sJZEWAW7wR1h8NtGWB114V2ne
8Hlbs5cEocaOZI9ooCWY7boKOGXQZyazE60qeyphxLjuuayHzVSQoy6vWeuF+h5QTkhqYvzePF+K
sQxjgvg86FEanQrNS7rngWYY0tZbereTjL1RCjuJfBn5X3a1fvvl52KZRzAUWilRIm08ETCENDtS
vSZrnA9L6nEmgq2RTwodi5zDTMa+eR36Y11TzNtzSSqbenKqk7XXdenckDUVgEIAIgMcAJfayJGg
kriCG09thDROgrBPexC7jT50mwiVwr9VEjTeg/oN9g/FbkzauxQW6jWNowhTMGUAVmq3Fz+k90I0
tWTl3bi+05dy2CumJ3FKQsjhjF2rvU/aa4le0Mfbi7mOZi6FMKa87VMMYIyBjAHSobJEOeB3XDHy
7m0pC4E7xGB42lz9QTaVTW9j2OHI94DKnxQqWFT/hPdDRXDSOhNnhw1Gi/Tb4lUkv7jxR6bstfHX
iAxCGXG2AtRAJcebqP0Zkd8yoA3jLtfLjShvxcIO8dIM3YBJEyvbcq2/l9/L7D3Q4kTRBqDOsuJ+
nB7aTWP3qolWFjVcQQ2vSWIOIANQBe0ykFRr20jfJkrlJOEL+vIsPuaB1ljB7C1ga7AyPBBIh6G/
FF3al9qLRXFRQg2sLEkPUh9tmtKp+ycqUbMauqccbEG6OzS8OSSTCVBJLPMWGmxNEngtv+16S8g/
4hx8hANKSltxrUn92k9WYeZR/wAHmI7yMPN5Qw+aVNqII+ogQuDodTWaSQl+4T6Jf6/o5ML9mp8U
DUg4cENf8VpJhaA3gPmIJ7nGE00tAb1ehaONT4byiFE3ZXXs1chMuKc6VNAFaSrFQ8k9tIAZka9Y
2cdR/DPTf2noe8PM7u4VQyi5LnSLdkVBVj6TnRMSCiVMWCCLp15ORBeUtE6rVWSHhGtyH43tWjvI
N6fB5cuO9w8Al5nKdC62MSEEKNjSLAGW9bQvTKTTKvOoWp+fn7L1ee+/vLy8vb3d3X3snpFiM78G
M7V+/fWxQD7yOOjvm3l22FbQMlLVATStyinygbMwVY+6igtGpEPoEa/dS17gSo+ZN23UreAUR9Xh
PS020138vErbff0+z1PItJl/HWM3rlrXiRHqaoqZZycFwATTbTFwKgS5FffWbNYgigupcpQ18Z6A
gWSGCrOTZ4Qo1kjdaeqJ30VvhjttQOpylzsqOMJvb7AwP+/sAc90O6CXRM/KVVpu5KVYGjtDPRXm
cbTADG69HkPzt2xW9r3/tovMwfxxW+Q3duVKJNqkwCEz+28sKZmG1ogSXOTqyd4f6vvT0X13D3Zq
jZZBzE93e0TrtHlyTZiVx+Z+s9lYm53jeGaMxdsP+5V3dSEgxFaffQ3j/0QTyuZ8UaonzSRO0dvN
M4B85BRvLKvy6S5FNmm3Bm1aEyoxVWVoNAbRUmwBAs4f1vv4WaWO9CL50x0mmvU/WkySfgqfVvZ9
fqZu7DsL4ORJjBA8qrDv9sF+Pxzd4zG33WNkceZ7ZX7Om+5mmDZnFtv6zsa+P8Wm9SGaxXHzoNx3
5mZFEdi5MnA9560HMQyiFGPmxrt8feo8VcORNuopOHSPB7f2U+L6L6JrOB76fizh9wPwnV/jTluD
Jy4q/Zng2cqelS4wBQjpYRGCJ8EWreJgPNW9VyWI/91Wer297QtZJqwSBFHffdEyWoIuhVHQdxSE
b3HDMnPye+N5mEDecU/DQ/CiESt+jDB4bGVrr11gQIMx4gmMUGgzwByiS5kgIuYGQkP9VOJEFee5
9IrNyrKu3+ZLEbMrc7aHOcEk5SEItBPvyTsAbp3YJQ5n9ebLC6ppG3mzCsVYk8jcVAAROikNOe1E
7d4erHDD3dX75Fl4FO3ChYJu8kOwYh6/qxLMnQGRK4CeBkYMg3OBUVFVqEYxTBusEhz5/T6yDKey
PiMbfOVWaqL87xZubj5WXrWrvOYANIQ770HmhSbvPqY22cQ2Ne8VrzZjJ34AS7aZmPPXd/i/0iN2
anLWC+CL1rBXtumB27ZW6P4Pade1IzmSJL+IALV4jaBIXVlVyRL9QlR3dVNrza8/Y+/dTmYkL4m9
Q2N2ZtFAOkN5eLibm3k02JbgyX/lbH1lRIs742pAzG5U0yoNOa3SLmZh+89u/rTWx/e3QMBMGRDp
OugZQRA6K9LebgwNZfom7TTt0pgylfbemXsp7MjGjFnTJv4RmNPG39WO8F7bFdH3uR3sA9I4jRNj
Eb0XEfMAcu+Nd+rX79UFF4haDV4vwFYu0D1EehdmehLqF6jMWa31o9pq9nQQLeJfkpB674/PyEJq
DNiIK3PMGYG5NJmySL+0FvrTAc23NQt5IGJYX7kZ2pETWIipiWY+tss2b86O9cYuc1J8rw7kSsIw
VUffNdv8FJKBdKAReC+3ndOdPOuxwQV/+hdtbUC0AqwkbO/mVEGIO0oG/eI5kSltmj0W1uY35YrP
WTPDBKMSRMOQNYUZhIGbYes/G060Kaj2+Xg0C+AJaLMAPP4/w2GeHQkknrWy7/XLR7ZFA44dPwMR
++If1cPktFDI0HBFIqn5KawZnn+YPTpgnoNuOlqpwNfKDFBFKJ8nyqhfmkO5U7/UXWJWlmxqzvga
/1LOj4c5bz7WGKQXkL2QgfnVWPYdPvJKoe8C4yKVVigTeCgU0Xy0B6zpcyxFs8g+/2OJmU+/kQKI
4UXGxQisnioBcK2HWjLj9lW1eoGKKyHd7MLuB6ZC3QLsQnDb8za6uplqtK40U5oZl+wQvaqvorkm
ebY8c/82wFb7ISQojN5sQD1yGyDDX/wDb8srm3151vDQgFaWApZANn0PUIqhdWppXOQj/1XuxO/q
D4jMLPFFXHlTLlpClDCDc9CkiiTW7YS1qSe3WtMbF9BnlC/RLw3yaTaKmWB3nr60lW236JyurTE5
jiZWu1DxWgPpuRkuhiaZ/Nl/Fo7VXjvxMa1+QHpSTMnaC3/h4ptDoX8PkrnJIzQwe6IAs8YTeA1e
5W/hd7vGfrzkoK5tMJerkReaEMadgYA26Ej/hY6wp+pPbjcr5BkLtQYddzh6f/AaReMRCzsQQg8q
TGnmXcy4Jsm5d7fieTSpQuuDYO3Cp8R97CsWEkUwCACXgFwMmoxZFsmE7zJOb2CQ32mkdAI8SZV9
i/szQFUYPPNEtFNgACQKwVLa7vufqywoi3N79QXM3EJ72IeYFb6gMtHQ9Uw0K7Cln7Wjbt9Pogly
j8/EjZw1ccV7XwIcxFw8A6YEzE0y81Ab9SoVQAblXTR+sj1xW1bCbvrDNb39eIKX7EAtHXMLpsRZ
IuH2CFZqWddtUXMX3ih2iEN/lZOvbUD51lmFOPArAcL8azceUkZyQUAWAy8EsFGxzWOjFEPmo4jF
S8LBCcd9lZk51BksUWqllXhTvls3pOFBWYdyFNSzZgTt7cjEAPCYcZKUCzedhHLHF3s92hYG0dCJ
5nHvnvcdQskkOvKAmfiv03BWcqKILqI0qknO8M37X+1G816LhE6ugAo2/v27+srzjaG/9hXl0fPk
78cBimOe7flmW5sNmhdUSCeB/y8l7XuckKaz1BKBeYoamDvEe8lfQejcXQkYJa5QxJWzsOHdnSND
niXN5hdlFuieVdYjhE41pBEjECdYSRiVm0AsfKtsR29l5yxZ1uWZ+R8aNCA7nnfW1W0nKwPYAblK
vagDh77uAfzyviQW23rAJIeKkTpaHWfPijGuFfqXlnbuUEJiFqESii3MvdFzVelDQUEF/AY4CYFw
HjQ24p2SuZJAimMa2G2+A1G6Gh0nfxfpT5kR01I48j3lhU3A0QlkyT+NcT9Ndl0RXz0LLdCYxQ/R
38S6JYGquba5/C35E5bHtPHQw+m0yacPiXiFtDHV9+JHtlPkZ16f7DAiXm9X+kHCfz0+nPdx/N8d
DFYzBak/NBcyA1VlcJY2E9JxkLI94/1UAXsMLsm2LPxNUTejWXWJaMaV1G1LpX5uEhVcXWP56qtp
a4qCp1PF8Mw+zf6k8wihF5PTRkq1kIhSKpESfHiky7Rh+/i77wEgM9bOADIN8SyGwMaTUiD26uTr
iSvVerIFxV96Ejl1GyTQNwgBYO8GKOZJ3mAbBc4aQuLCVtLoPxW3hrvSFAUyxXgMzplk1rl1OYDy
UTV5lyKClEMj5M8Rjqxc9QQUJqTESsZqcw60t1BY8T73yReY1vFyB9U4RDF4NhaUPVUq+Yr33TR3
vJ5Km16wO97pGzN0+2YHOKbi/ZZXu6zmDXHrYGEWY4ZsDt7BCivJosa5xMd15rtRa+gWz6Fc1Hu8
Z415Fzh1KECUt6vrzRR48k4MuM5GXwlpo6kwdQi3W0ZfNmvh5N3bQgajimgo0HaFPgiifsZPdA14
16Pad6tYRqYtqqnKxwqdxbLtSspHuwWk0IybUncMn5+giVZndhNG0VYfxTWEwn2SAF8DsnmU1SFc
A9fB3Hd+xIcFKDZ8V3jVA5rGx/EPD2KuiaKhNMI7Szb73spCS/KeBNmqfRvQnFwuCZ8+Jfkv8SCi
/7vYpNDbSkiE6tj32DlKtMsVSxP2imQaxpvm+jLVuLV5nMNTZmnnZCV6c3BPg9h6vu+u/G2qQJwh
T3vsqDdPJYGP9650SJ9b7VTKBqmbj7z/Pe6jyUnVacUP/c3Q3tnG6xMVKvwvmERubY9SL0LboPBd
UT/BeXim/zJygMaRoNi1OhW7TSyfG8XmPVM0q6/kmX/p32RrHEwl2gtUs2SRSGflkupm75kdZxng
319zOvcXPpb26iPZC6ktFS0oc98FXaLxxNXOIFmStvOPCuqGzZNgyXvoyn9I/kZ75uD1K1OgvLKy
TH8LQ8xUgRkBp3AGsc74jdupktAZ2reK7rt1H1v581i+ZaU1+I6XU9X73XCHrnDK9jObIiLJh2D8
VfGmKjgacEGDQoTMQY6hs6CPCGVtwhdW0pky50wjWhNOSWJF3hlCGXJlcfGmNYiQWMqz9I0Kqfdq
vDTRtgKVRIPkLvdbVp8DUBC0wrHdTc2nZpABMq/hNnyNR8ixZLtGWcNw/qU9fzR4Jo8gc2knpxBq
ctVjrdpodiT18BL6R6Oj8S6M3suSZJs0fkdLEy5tNOd/Zuco38SKOQUHv7FV5V0czPFb9bc+9yID
GZ7vtNFs4bGN+kn1EiJVL/A2JBtctKGPc/cIDfuzptrgs9d+ePJW69wk3pbZE1CGwaxBflA1W56O
WbFPgCsNScdtfZ0WKBznb1llFppVDvvKCbXn4gNNKo9vwoUbHIUmFQB9hGjIrShMQnzU6sbnOdV3
m9hWSwpsfOlvwYTfmQBrJUQMHb2h4zFv0K5mof2tphn6uXaqTtXxKK+JeixdSzefMwd1V04kySBm
1Nee747HVEbbr13HZo8iesCTPHhrRirLlszHpi6u0WksnM4by4z7ahNxmFKZ810uI2magOeooEat
EUW1waxUZSlBx/nK7N8/+REbI/qHs585hEFPdTtctHdLclX5gdvwJw43TzQNx8DXSV0AT5HNNIlW
XI8EzEk7AUFzp+M4BuPW0Fdp7e7eWfgS6V+NSHN+jW25TqNCLOVWCtxcV3qQ9IXGSWnFwSk7TaD9
WGeHWkv0Sy70Z7/hm31m+IOZpyNIwQJB/MjV1qAjn8SmWAr5d8F5a1Dv+6c9vhDCpFAZEEGCB/q9
27lCP5IWpnUQuq0nbaowMg2tooCy15pT1HbQdlbNbbOog5LcS8S9JdXBqOxYA1z55+Mzc1+kRLEb
zFsIC7FwuqYyjlwtZGlU0zx2VScGpEl41+zxCGcVy1T0tqKyqYj4GT+BKsh9bPkeIDRbhpqvhBsW
EEaFiVU6YDHE2ggSVy1PmWFXPjh5Nnl81jxXUn9F2jGtiYd2C/7UqFat12bm8R+FeBnAGBBks5RG
DqDpR88DWZ14VC/CHUxBC7ChkvId6OCKCVYegHfpJeaT57Dh6kQLciJziLtiV1RTyR3ghuyor2ug
eBJIiFRRRuUhD1bu2oXdjCIcIhHoayCJy2YnuAwY35CvErcCJOJQr5HbzFuNuUZufp65RkKxr4BT
x88L40kb3/pvTdoVp06na4n9vzWhW0vIQqBfB2Ak5L6RY7qdPa1KvVwK4sQdk2nnR0d53AmVdvTa
Q+mWk2z1+WcxbjqK2MLkZO/yeL/dJ0CR3gHCBVwuEB0UoMx+az4VObn1Ai9wK2GmwYp6Eo/o+LS7
5JhVEUkrh1/rXbnfL7cmmcOVjOCKEjojcGcxkVhsSSIJaMD6nCblN4ck0+MRzgNg5hfJXQ01L5AF
gVKPOVBDmg9gqtRCVwr6xAzaqSZ8zlOu12L62NJ9UR9zCVlIIPsMCV6DjezzsvYHQYsiN8/2o/rs
dxNof9BrJv5GRkf5Al9pklmlLUSkP6j6k9HY0xH8PKStSSbu47UK7j3ABd8D3kik0ME+PQsX3q6t
1hRRJHJJ5DbcsZ/pJUSaci/Ks2dzEymybfqkoyQ5kvosuYZ6roaNXyDNB1m5bGVq7utK86fISB8A
LjoTpDPnqeCHtMrBleVW8ndRXLrquebOUgpJqMDyQ6J6aOqPXGUwJdSK5Z0HuT6El2IrQpnSerxM
S9tvdhjAX6L2g8vmdlbivBx6AUocbitJCIeMNnMqKWqAy82nTaSViYkgYe39smQU5Ezg9MFa4GZh
jCpxHQhpEMZuEuj6Ru5qftu3n0LT7YFCmvDEi4yVF9NCBuQvfwJWHgLjM1fE7TjH0oM4x4hZneRf
8rgdNQGaDHhvyDVJXwcE43VoCa2lr8GClw6cAt4etODzc3aMCbPEvi0iPMIjV1O76SiA4SRO0evS
VNOK75rvFfZkayCgEpBgAYkf22wjtT0/anoQI8EB+SMphPNauWSWnLN4bWJe1qurzYNvRpd/FLtB
LRBBj0k7IW7/lgBdeOOzz1Ei0JSq40M0kGGlNLW0Y65NM8GQ6ksGwqEydvVC0UDNMnA0SgRAkgoN
z10t10E7labOf342NLzw0bukAvHIRmBTEAgTb9Sx24wRGmYvnlSageTTaChwHtO1LXp/y87iSDIC
HgU4IdzkzPTmXRxMOcaIdlXBzntdhIr6UO4mYXqB6Pms5KDFpo9YdSO0BZBhEVp15aANzYarQIWg
T5kVA2Nvt7X6rUWjBGorLtynk7ja0j47qLvNhnITEt1o7wKDz+2nNiDGKNJJwHKk+1ZB2hWtekSX
TjX04KYdWlP52onX+HoW9x+mCLzqUDBD5oPx4HyujJI8KrFrpLUJKm/onr9yE02zC3LdUmW3eKEP
+r7mTfT88v5aFDQfVXbQ6KGba6MGSDVYtpmG98RiEovE5fMuPHK5jhZqPUnOkRy4MWjsn7IJCm6K
7qV0LPrP/3gvIn+BuhsQmlCX/xujX509RfLjYiiaxAU1Ebpt95Ji9qUlZ6Bk+fHY0n3rOLbgtSnG
VYJZFQJQUp244hE9l9sPLbEbz3pvP0IKAgErsdGEuStiqkHqL32KoN+18Z/U1Wr0fUwLxK8OZwYp
ylnQmjnykOOVpjhMUhfp6drMRQGMYzEkpv/zC/DGDOOgSz1P0qiPUzedInQp78A1FYh7sMcMa7nO
hXfUzYjY4FYs/YBvdZiSXkVnyon2rn9CPFmHCgxtLKTAQnvoCWpfrysrKt7vXGCVAQJEJDYrKTPx
Bnj8o64Ki9QF3MxCwv1rdOtjZP+OnmpiR6YOcElv1md1D/HXcY/7Yy34Wricbj5g/sDr3TuqIWCK
WepWfGaQUTUSy4/HzH48zoVsCib4apxMXOHLOZD7RZ66hal657Y3QR0nQq0XXJg2J27qi1jt1Gyz
YnXhbrqxyjhDVa8rKJ5gcNrTd/UrJahNxab8MVBkgrcVlXbUGn8+Pza6cFfAJqiwQU2HB9/fRMvV
hPK+6IPDoEldLsaLEtSoP3FpQMmi7WIadiHntL04UDnL1wClC6nn+TkOTA2AZcipsrrvqOD4KBS1
iZuAne8paoZCwFXsyy31C04AGEspJ/11zr29+Xw8NmRI8ko5FHne5DQc4/Qt8KPuO+aMuvvGe68e
kYruWg6UHIZeBWgfKcEkWwlyUZl8pGrT0Vcm8IiEVV2oKEb0xi8O0sGKPcS5nCOlaCiWkAzBT2kI
/dBsh6iKjxDyHjKaZypuBFlpst58PP2LR3kmAcMtjQsQRaXbDS3mnaKURZm4yCQ0XGfqNRF80CN4
z5pB+4OCgrVO4xBsUD1Ffy86Wx9/gLhwGUGl7Z8PYI60LPNZBFEsPJSjTavwgJC2IaSp410NNXaJ
xmCc/QV2ysHWAS9FacQOaqLsuRYMy82fivsI3jDLSfPS+JjxkBjpa6keUW35P3wmoM6gRwXzPDI4
jBPv0fg6FtGUgD3sd/jFb6IDF8gg5a3ssDW73lYr0ukEjyRa+i2tlA/OO6VAYnfUqBI6IDiPt55n
oUwZi7SKt92wrULc+KTUCL+mo3BP7YWbT0b5HBhfoDXxMrtd1RYJcm4ahMTNx02p7tsyJnFgIz8o
oZc5kn63fWg1yO13kUC6+GMEA723C6HAEqP9BwXMcqtLb8ZI1R7dbO9j9DIC3pCaVcmRfq3ovuQB
8IbCQx7v+fnpdvutXFCF/RgZiYuqfmf6rVqYZTp6xMCUWyinqiRJ0nxTVdwaO9bCk2ZGCoI3aW7I
gcLNrWVoK3llrMqYJZX3N/Ug1QAajNNJScti5XJeigFQeIT0CKJvcJYxIXGhlb5STSEcuiTI4LNu
Rysy8jeUeXZ8XK6VSxbvDwS1UPEGRh9/mEPFIb4MW/C4uHyKNifBsKOWNKDFai7qaKMeEL7HkzkG
a9fW7CyYwFK6Nsvcjp4ehF5UtqlbqkQtz5pybPm9buOAcvG+GJyxWnnY3KO4sNFB3ovMMoquAJAx
SzgoZS0EkOxzxw45CCCLoJb1UwRYvSat+I5iiH4OEA1FFjeaXU01m8dNClC/AS7r6Y8w7jx55ZOW
/BnwMqC51QCdQYX6dlPxpcCFLcchNgqMbgceWkBHGuVV5GrlCBHqYC/kpU95Lg1pC8TuyvNyKT0g
wUUZeHihNA6urFvzseYF4DSPMxeiRESNPrQR1T15w2k7SXKyoXES/7nSaytck3pbjLZhVJRnHQjk
HhkPKQspUEQdLPcKGcrnms9MA8IgXmTFXUorPqe1+t41B/TyEz+1FbWGa8RbsLDQZj8JKOQFEOkE
r9hpCN/0xOQ9Cha+x2584RhCpxUhOFKDyFmxx5AbGyUSUiFzoVRNOWnr1x04MY7GGr5moT4EBBNe
3MacnlQBErldhrJsVb2IpcxNDtUrt01JTSGeRV5ehJdfFRHXuByXcoI39phd109Z11QB7OXkGNjy
n7lp4+X3dDrHB5W8F9Azd2uoJa7e3gsn/sYuc9FkmVDrUyRmbvcL74BY3mfBV6Y5Sl6AMgMqTpVO
POUIji5+eK25vYfPKcwktga0DrX7vLDyZAVJunD+br5o3gJXASU3yaqHZ2fmokg+dwkUZsen2PUD
EYLf9bBKFrJoD1A1HvyUaOpk2YXGMQm1uoC9cUD75AbJVrLNneB1wJoDWU95Qovj3CVjdSWlm56Y
3+neq8nb4539FynB+N45Nvn3dzDHL+3QchwY2AF70JAQg0goCBPQuWLf/W4/ndo8ZIC0FmTnvvY/
n5/X0q9LqeAb+8w1XmedVArlPO8EcFZwEFYHvFryyBl2uYfhB3gUhuaz//PxuJcqHdd2WeahcGzB
MhFi3C0dFYImezyyaeJB3sIxpe1jYwsPpBtb7LUq92GiBxijru07sMBGzdkb3wb/9yowZilFdGOK
uUpTPZbzUcKwpKcU7TXIxKAzuNvXPZ62pJJP0Y8eEMWjt5bRXvZc/+wjtrCi+D6CigAnehQ2eUna
nPJH/o2fdvFvIHOm2ORAu5Jb5auoruRrFp3zlWXGh2H79H0yYXZ56VkVAKWL7AHCc6vB8aLPmlPZ
IHkFcIJl06h6lZNVH5hOhdvPmEfFTgU0O4ABf8tBd1ibazuxXX2J77zSUl63jeiE/GSKIqFRrbGX
z1vm/tj+8zGMu8paIQkGAescFccusAa8azgK1QW0wSfA7exTk1vLiy3v4n9Mzn9/5SHnRy/IZTDP
knIQIrsBL6r8AVyxsEolwh5OVITA9n+lD8UsaTUMvTFKzXAQqxMgNSrFo7I78ekRjzius7iVPhnW
Cd3ZY66j3hPUvlcgEJVbHZrqo6fcRe7C9EhDBHQfBuQ7NYOjsXnsFpgr4L+tAhMK/h4kE9gjUwkA
0NVNNRzGch96FYiCkQsrP6uSSN63nthyG6zEMcwSzhY1dB+BbX5GgCLkvl3CqazipM166G6Z5bEg
X7u1nsd5Ya625Z0B5japJbXjuHAYDr10zJWAVN5/Pmc3I2CuCwlJZ15uMQI1Hqw+jmhbELAPxIpE
ElHDfVH4hfl4mZjnHjumv5v1at8PoCGJWw4mhRJafMoRDwOIcaysDOu476wwd8ToJ55RyFANAwrQ
lj4ku/l5UHbjR2N5yEbm74/HxF77/20ODw6IdCKhz6paNqA+TuUeO76nwRnSXlvIWhKZKE5tK45s
hsiS1g7IFQ+naYBEG4de1BTNxd+PP2PpoGM5/+czDPbZEaHpSy8gZn6Io203+mSSVFqiXaFrVRJH
Ju+3RJuoxKsrYc+8D+/36T922dlO+Cr2Oww/2RaX3vI+20Pxwq/sVfZOZCbZ4JnLGAQr0ZQaUNPT
a1Dkm0JLxD6cFdx/lO2HFOYWD4RlbvyUY4WMSAOh4NXHaymE5e37z1CZJ4UHpl4QnmOolzNdIxFc
2UZIG906FC/PKrBc48d9USYctItBxmKqwbHBUCOO1ojjJ8300pcysEBzNGV2DS2VkiRAKkPZu3W6
0s47byvHBZ0mB90LjXGqobnxeJ8t+z1k0VBAmsWpmNsS+PRubAwc4ZZ3asDY0HZtoLZoeYL1/zPE
ONhKjfQKRGk4xTb0rra7drMm7PS/bKp/xsK4WG6AZkkc4Mg0YGyIcGoFWyOCGXx1oDR8NqH5TR+P
afmQIleC4hu08YAfuV1kXfBb2Yv44RAKgChCfaFqKpJ0v1sANjS0U3unqLHbcA2ywMR1/zo9V2YZ
Vz+BEkNJA8zlwL8afk6Sd1/2COevndLFA/JvO3epj8BQdb6SYUcyvvTESc5c54wu2gnnHRx8dv6P
2iw6iUyNiH+HdK0reCEMQA6TRwCAZBSAX0zqRSwUP0KfDLxEyKNnh7P64g80OOwJhPRi2Nnc4HLe
dmVN51N/5wCvjDIOMGn7BgAoGIVW87POASUYoEcr3wHLoCh7H2R74pusJVse5zXI8CrKV2IuFh71
r+WFe0fySkP/A1tCF6BJ1YuTANevpJkjNZdWiq3Gq38IpS3zndVq47bsS6RWzQDUdRmkcGLhtUOz
lBjk29iHGtIPzTi2ibdL/ZXrgU2H3X3cvGeu7vy+gqIceO7g11TFVrzUbIyz1zrSYHrVsceUvAjj
toDg/eNlmU/S3arMXHBwyojU2EdpluapN/WzWc+nk+80Ek1S/1hxxtc0KJauc/9h3u9fA72yyOwD
aQzEamphUXnlNhfvLOyGnXguTWMbroQcy47ryhR7G6ZhEpQDTNWpJdgXz1RNxTlZEH11ktNhjYlh
2WtdmWPuvawMswiw5+HACeY4USh6qgfuD5eaxXNG19I5LFj5bh6ZizDQjThEu/1wKDJlO03txi+B
sBWJclBBbhEca1nAX71JSGdmyAD4EENEMWfCdVRJ/5d4de5/BGmWAeVtZklVKIjlhS/iU1pH7I6K
eCmklW1zv09VdNJBlEfHaxiNbIxrzutikPxcGA8fgEZY8IhrgcW9T4QBVOqRA8V/oN56e/6msZbC
sYABzc8uXEVrkNAhnxHKVlnmUI7+FItuJRZdHNOsdQYfjOYwtk/GAxNjM6GOc5A+euC3IgrZgnM7
wzsen/G//WW3hxxDujLErI/IN5DMG2EIp1ukzU+kGKXN+CaZAgl3mjVY4ba2f1cWJNBKNCKYxrn/
+bqmkbU8WnTmodCHy+RvJejKwaEhQB2UChMsqtSnFZX3nLkGeri/wDFQKEPOvcD4PZa3wfDKOlMT
dTykOvWg+KGXlhCZ9Srh8OJYruwwZy+GNN5Uycp4iC68SrLK4VJSvVf8cyvmK7EQW/3HOb8dE3Mx
cEISFg2vjYfBjoluNTa4fRyI5e50Op7IBIopY/5DKwvsKDR2Cvi3XUZ2FZ3ZbbzVCPw+eLn9Hiay
LWMjj4VUx/fgqZREtqfWUOhbGfWyEVBMImAAyQKLHS2HLpH8HkZU2W5Q5h0nrGKz4rYWHPY8lH+s
MLGzAehfoXKwIkfvmfbSOxmEhREDJdKP3rcMLaXSoKyM7P5hgO5BiD2D8g9HAefg1s/IgT5Ciwc2
tdiOjF995GjNqTCogWbkx8d+YZOivDaTKM/TiArPraVRSGWpqMvh4MWkunigZtx7T9XOOD82s7BU
oFhTZ1povOuhFX9rphH00YjreDoUEY85a58K4zCFpfXYykJ8hKQVsB/zHQMj7AXQFk0z9FM0HbT8
KX+pDgVGlRYbqSWAAQ4gjAfBeYL/t2L2frlmZgEQUGATCupdOVxDwKjFGUanHznylG0bm7dya8Ij
iLN+t7YU0BG0H2tJrfulu7U6//2Vr0Tnz9QXCqzWskLFfJ8BUzNQRbr4UUSbcLMyyDkwub0fbs0x
O0We20KUBuam2PaCo1yBf6a6dP3Oe4kTp9U4S5YsbmZZDiBn2P38/5lnd5Afq9BPbNLp0PzS3R6I
oxxVYBuaQZXj2yCUCBGAr1UPVtaVJVdtSvR+5Fk2HbKwoDL/Uarv4wePXFDf/3k8vGVLkHdFxzWw
IzrjL+W6TXBbcNgm7WvEubz3I6j+SN7vfI0BZyGhh2WcNcmBL8Bm/Svqe7VrdKNrw2IMpkPUamYZ
hVZchgQXLodEYt3ZZU4LL0Hr8WEUuOfiR9fUK5zGwv39O38BZKlEZcYos4j4KQFYd2yS6RBsc6sJ
zDzYAKtWWd5r8GLsPPoKXuPn4Hf8/niK72O32ezc8wLIP/gWmCkWU77hDR/7dwSaQwWewhEm6CGQ
pkloqe3El8fmFu6NW3vzkl9NtJi2TVrp8EUjf+Sm1/orp8ifook51EkxbZEvWbk0licWEwp2euCA
7nhbQRGR5lqRg8PSBmGBdayeADqc/2xl4pHvCMVbf+V2XPRBVyYZp6C30lD7fTEdeCrsQYS2U7Ya
WctEsLAY7BVM5T9WWDbWSvPjLphgpbWyJ5FeJhLQafP08rMjnz660/FOp4kDxj5Toivh9+JmvTLN
3MQaekmbmIcLaKaShjJq0FMFUpAndL+u7Jf7K/J2kCKzXwy1EZQclmQQdoq+qaaTqUx2zF/y5AO0
SkWggPrbEXmfFoWwxUuBjvW2aVcc7RyV3rn5qwHP18DVtq3qTK8HA5vI8D5D42c8rJyLRU939fuz
/avf1yd0MQVBOa9lWrzo3lsiPYmlGctrb9+FTA46UwBRxz9gMca789ZSVilenVTYNYMNSpe3aTOQ
YtNsElOznzIi7QQKR2CDnwbNMe+r1peuy2vrzDz2flt3XATr6k6xUT2gKYWkwrHaaFZIB4oPoB6t
TPkYgVNU3iPFTlZSWSyK5u+xAZRsjiPxaFUNxgOBfkzI/RpT3di1xT0Bc2r5tmLWVrEVR+RmAYds
NIKUs5jY0APN6WqyY8k9gK8ObXUQuUFpmpkElL/Gugu66ZC/NS2NX6pLdha/tM7MTv27uEe3L6TH
oE2675/W+rTVxQW4ss1sNE1J9Ezm2+lQWiUZgQGuttV52Hp/wPT5jLSLbAJH5Pj067OgbwpeQS39
Btmn5Ton19VJSA36kpAvn346l5psQXVEOOCerK+DTwfrcKpOoq3Qxnl1+736shZTLvmd65mbvcXV
MWmnRBPzFDMHVvVDs08PEONYcTjz/mdPOuCiwKuDzxIPSCZ+LOosGZN6gu/2k6OSBykoj2p9w/F8
AuThxB3THj2fUlZ3NFdBsKHl5Tat2gjlIV+yH3/MktdBbxxeIECXobuEuZwbvhPGMhSnQ1j+0oKn
LFnxrvdeB4ME6ypAEkCt8mzMkQDg58mBoh8amQJE1h4yEIc/HsJCtR7AfxEEjdjuyD6xAUYo1nKi
9ZF30N3yjQf7HSCCNLEHytvidjRVAha+xOrfH5tdcHMwC+4/4N0FYeZsv90pSgDqv1qsvINdBNb0
npZk2/2ULwipIJLrFGTcyu+A+4NyBlQq3HlYedktXM6wryKywgGHm2Hps7nUl/oW5F+HvZFQdSe+
caf4R/Y9EHFr/DCOvZlfynMDIth6o1DpzJ/W2nbvnQyYCEDFL+s8UNcSC1kDgsnzClH1Dn4KQg5o
IIxnhTsjQYaEZi+uPDH/pilvT82tNebUCE0hGLmieahQ54R7Cr84MtPoiE5vKXb4ArZHO3ZUcyBI
C5LLi2r65Hx6B2rxJND03G8HizdFu3N4gAImC0I05uP9cH+SoPWM1Bl6vIHYBWDzdjsYwRRreex7
hyAriYyG5TWxFbbHAtfKrQVmw4GYMPGagTMOssPZykft5G5h1W73brjVKX/NHOEcrGUnF6LpW6PM
Ze6laHIFYbp3qF+a/QRe5snKaEwyugarWPAUSIeAkg0EWJALZS9NvS+CdNDx/oGsPFSrTqklxc+y
EMPTP16opYNr8NDvhDGsk/g3nL9y8V7e9A3UwLlDClaiY3DuttI+ec2PBU/kLb/1NsFpPCiuvPef
vBN3WGPOZAeKiuLcWI4WWgO0O2ggvt0oQqp2Q1lI3IFDis4Pv7OiIwk0Ov+LsivrrRtnlr9IgPbl
VctZbB8fb7GdvAiJnZAUN62kqF9/68z3MnEGMS4wmC2JJVFUs7u6q2qMpkoPnzzsf10MSQBQOjwr
oOwPF2t9F6Z668hpno7qDqfLQZKtzBWIu9snUgofw8Hluf59qQ87ZXbjCDIoJ6eobY9wtQNHf/B2
wwSgjsDTrgNK4JPPSpSPxeXHi35IdFZHekjz4PnGp3Pe1eyUHjmiLbboj7/vmj+Suv9dKb6Ee/Qo
MaH7+2sDFBkpWC1hP8DM9Cas+p2ou3q8BqQrkLTAX7UZS72T5+LuMxPQPz7Cj9e+vOV/7dh0WuJu
ARvgpoD/0EKe0m1v7YGc2HHtf5ENmpLs/e+P+5/rivQdU+fo54B8/fsVnQ7bbPKwrsG8D5N6WP3S
f+00KbP2wR0z9v9Nmf95QgRNdLwRQ3Gs/H49zW0oNo7NszHxKFZdD0aVwUQAqx2jL1Q+huwLaS9s
5kGfO3Evsr6aoNh+EdEC/6j/GW6s/PsS/JFXfLinjyIyIlhH2HNgDQpaAmA8t1fLiX9xFlGC3+gb
ECJul+PF6Lb8dADxv74laE+gXYcE6YKp/r4cdLZqobyHNBzGKU/dW//Sfu3Pyz6rCKxXtmg30dK7
ib64nXf8zIPloyQYTi9c+V8X//DuAzssLu9x8QFOALJZr+ez/J5WuuIndpPQCsm5uzaN/3jr3Rkw
uT4j/n9MwXH9OMQkwEVmoEB+/CEF1zHC4wIr5xNRe7mcJ3q/tndh8Blt67PLfPigI2VdMCy4zPTL
XG3VJ9HwYzrwz0NA+hb0/AtZ+58q6V+frJ8ETCFBQuDNzdeWjUey8E8AvX/gl3+nRJdrRAmUTNFC
gHrXR3oWhc8J6mxDT5Ci3Pe7/Gqr5dV0Sg4nr0nfp5MGo/GqqLdTfw8N2HMLlOZwQLsBTSpxKtDT
//9/ML/dz4cTQKgcfBXouJ6m8dnk39AHLDUk8qBZ9jUfvripxuYZYRs8vk83fCkNtFbllwTYzt/v
4z8+nt9u48OZkBcs81iIZRGQ3S0w2l5E97EHVf2riO+75JOr/dG/xVtI0GCBW8/FJQpl/+/f6igp
WHl6ZSeqYRLFq+BlVqVzJTR84R6wSQwN9018XhsADr/ctV/TodSgblSHvz/2H02Y/90I4F1IcAJ+
+Sfv+deWs5lwEU0tOxXrY5iUKrq1BPa5bC3pgZ8Bfp6Sz0qAf9hYH7ZgghQKSuCXOXhgPr8/fLCC
QbYWjkF47CbbDStI/Lsxu+riHbtf1SEqdvEA7jlMRN7JTpY0v0E9pPNP3sEf4Prl0f99G5ev8V+P
7sGLzZJ0Y6eIfLfBVPWYF22ns7xrIXa2Xi/9U9jXPXzCQMv2kpe/L/x/nJVgfl5mqKEajh7bh3i5
jhRaFCTrTjx9ySFX20I8NmhL/k3DcY3Bn0/1n6ro/JHXYS4BoQWU3BAI7R90ITgbDT0Xw3qSpQZA
As3aairTKmzMXVptr/jf337cfXU1FISrrXwZS17DSwb4SY85hg3Zys9/HIm2aqswUHxYyqK2KIyq
2kdyf03qHkAZhKjgyfP3tfoItqJUzlGqo+8JYCqFSPbvL2rrC74sGIE9mf6JeaSEv3NCP/kQ/gi9
l2sgw78w8qHi9JFBKCg1pNVmPS1ZX1qIN3LQVv/+GMFHmmJ2eRBge34BymiE5/jw0pfZs6Kg1J1c
9e10bepD9TrW2xvkJA5APcPqx1q+sPKbxAq+xk153qkaivyY663OT2foopbl8dvT8Q0uKvXLxYDm
8f4+KuurG1N9/SXLK7uLy7S8AzSEAlZUh8tQzW2wx7+O9S9Tff+1NBy2f6Ky1a/0HIOSFeE/380u
wZ+txt1jXq5VXvKjKG8BsiVnQPT7m2j/YuuvqvxyI8pmqf6+Jn98Bh9W5EMKl48+JlEdwYrst+kp
8Wr/bVXYmj40So6F+gQPiC4L/Fvk+f1yH/uSntF2iTNc7vr07eRXNS+fdXk8vX877h9O9el8HBv8
ddNcXX3f3/wc96+H+u/P+4/v8N/u4ENtJdnaSRvgDtJvcz3epNXx23n3c7e7a+oGMb98bEy5T8t9
2Rya25vq+XDTlOVdeVXuv9d59dmW/K+I8K8N+dGxNHVxTLINd8PLoXnNqk+lWT95vx+13g1NWVdY
XGCGuQXmFXDI/Vp+em/p0oCFqbDpj1szXcdnwe7BEPVr9Qo787+v+Z85+Ye3/iHQT3kOjfABN6H7
Ox/DuZh1Di8EuhI5OnyU6bvXXmvoN4AkSjD7g9YxV+AGf5bcfbbYH1JUZdqWqBi3sXtW+KhPr2dd
+tU1L09Qc6meSnx8FfbA6273MOP8v9k3d1f7m8eXqKquv9zjC3z/7PX/eRJDUh1S7mg3AFgGbzz8
PbK2xhSuZxBmlCHmY47T9GXSqh6+MfUCVXU9dbX0byAIotzJtpU/Ydp+Apm/BBGh6D6zIv9oj3oJ
jzCxvOipY/IQ4rYfvo3MyzqbeJs4vXpwdavnI7lWtXcrzmut8jKB+RsMD+pgPx7yIxZo3kPRtkWw
rKF7XQ+7X91p/qI+G/v/jzUKUVUgT4PmLoaM/4FU/50mDJ6aAkWnE1MaQ8xg0J9wGPG67Vt/X4Tt
3IQJGfaBW+cGinTzW6zC4ghNYnnLMyFq4RTdqTxkjSqc3NtJeyc/S0mzMf8ztsifJyXuNYZC/gVe
BVr1YaevYbxlOuymU6+/LhGMleVjt35G+P4ziF4ugjd1EbJNUar8vmmGrKCDKXCR9ILaPoFov0GU
Ji/Tz7TCIB7wXw+ETiuUazH4etkfv19r1aEeotFbn5DVQPNEYERvgzUJ3NXjhQTfSWy6t42uwq9g
6wNKqufNP52Dtewe1KQWfqtOqpvRQi+1ZjCf+TaqIbh1zmO/tODpxXvWFiiNI3AfRY903Ba6PW+A
+p5HZXtodNkEsiSxE/0XYdvBXLWC6b31QrLug2VTTxR6aUnVpXSF80QrMGeTwFlx7zZspbJdtRcc
RWLEy2BsDhHsaFzBx7bx/D6sXf486oFGxx7Ks0sF5UboE4eZ2J79YZomaIMNUrv+JuknaBOV0LPz
u180yloCil/ews8KE6aT3XY6TpQ+sqWQbsd4bkMwnpel++EWL0EuF0XjXHeJ2ZBIMAetnZTMmxtL
xyMG5Ziex9DdSWk61GJiXXIb61zL41Qo8OGCnkEkr40W6EClidjaym0dhi+5mSK/MRfLsCoaeC73
4ZYu7IBbwfSNR/T8PhNsHgwpx1pUaO5CsV34mIjLM/xgiL+k84vO2xXfdDKz9Dq2HuTMJRQ1jiA5
rw+D4CNo+jrpb6hIZ1ObPpjuV+mTl62T848xlqFfaWjqnsKOFzOGmKCYNGRhMew739deKVw82zpw
JqkTzSHpRPqpg35+n3OoDy52/LlC6yuok0yPooY91IDzKXJdt3Ms4i1KPz859rMMfw7wG/H2KlYe
2s/Kg4SJztdtp7LL616jJUvKXMiZQvnMm8keHhDyqc180JGWOQGVNuV+us/UGBQ12CjTVk5owcAc
mGed2g0RCU5iuqhz25H3Z6WoeMSf0qIk4JaznRz7di43J8Z73bKgu95gR4gH6+m8Z7Zvg0p7fugO
2VDM13b13cUFPiA/eaqZd4w0FCePbJzDaafBPulKp/3kvdNjBvMQq0XRhF4konJcQX0eI2hmVNQk
7XpYYJm8lOMw+UFdxJy+aZkvb0VkQErqvGkGPztZQanRKp+fvSkw0A1MN7w0QuYFxuZpOEICId+M
bEQPkdw6jU0BtDrm4xfOw8yHU0sBHXxPTiyqxyIlplwMa0EPsstwb9cofE2mId531Ke/EtAlIV0y
umTfdzQIqkRP6iVx44SPgeG17Pp41rSOMihHQz8xWNyVheuzd8rAkc1Pkwf+WhMopoFkJFscVujI
mO+rHYuntfXTe4ulvF/8udgLvClXQRR8fTcQSIR/GgNUXgX+hp4c03P0vMWs+yI9yIqTJKVtGa4F
MK3FEKyBbrHXymxd0hdf2gxvFfaHP8GRUKiVRgg7ko4hBsw4BXkZzeAUYYp/nuDD1ELdC+olfSHK
bBIa3KHV8udg4TOvgFmPP1a1rsfAk45BxCSh1yqjxdD0uSFFdeGsHWwHo4bSgpZDYP/c+tXYUYSv
Je+z16Qv2uwQzhZCVlKpHP6hraSNDw8unPQ68U6uCwBCQFp1+NL3iVxuTB4KrBZn3sVVJ5TvYrYD
pGOWBTfKtlTk1ZzIgEHbg4WwqdU+ZJ1mOMM9YcJjQGOkBYkAgpsJajYw25P3ZGwthCksLfDQaSox
lNiOwZcMNEZXA4pIf4zZjPxvmzTMS6jP+JNicv3e24HTKmcuSg6x6/LhJAqG3mTW9RC3shAfuWw0
RIYinMcrrwUbpeQqReSaQ5GoZss2Pzp04Gv+WGDklIEA1vpJEwUDYTcYhJ0ghORa9HBQF9rS+hEP
4Bng8CKMLWzaBEHnElgPFRb1crzNfeVDWPE1DWYdQx590aYsRucXjVpJCAVCNuX3S6eQa3acLEeV
0u6ZyiHz9tmi5EuhIm885sWk95u/Lv0ecm06KLt28/hOaFnkJ0oL1t3D6YWEtTdJKFqjIWOv14V0
F5wIlK5yFKk4Tdug0/22evNj0XPvFtAwF48Wij8QCfMXHWBiML6YEUUEdDuE/1c0pq0ro2Cbf0xL
VswNoAL2fcV46qPT3RSVocmTe6ikzkOVq2x82maB7kjUr0lSgV0cgceUSd/scySPWyOKBcgyI+si
j3HcTtDfyUmv9h4TqSk7MuinkaMBfwjSxUv3U+La8xrgyKlSbvDQXiyzH+ukBn7eksHMlRTgGjz6
yYiuRRy1Q39apz4/9SnsjhCNsss3rkXIK5sP81KHNiHuGhZyFDbCfgBroMlFSjWKzAWa6i3uvgqw
P/sqxSQTlrHrBFQNV1gtI+OAzRb8a5PtWtIBrgTxGOeQKg9n0ldBCDS5otE4fcVAdPagmaVfUbvZ
Did1AGngpGDreDMhK1gOXHrrPcewZrcbmI9cSCSFRndnc17j+wtsMqC9ZSGHTvMQ3zjPk2NI5h4W
SmHnF8+gjGxemRP40dSJGhdT5t68fSOJj0VosdDQafNs/D0yvRdVCioAcETsZbijCnhu2QZ+ux6T
YYQjCdqEjCFTXxx5BBxf8FouE/TzDIUmEcKSTsUVcZxk94YV2EW99LO5Mr1vIEB2mdKuEdMTDDv5
GVVg7WFzV20x9c85SX1oq0+rh1FpQeZuH899rBqfjOTXmvC1b2SXZGcMFl0QlCizvBbWE3M5pXbA
B8owNVa3AEXH2rM6XGD4nHk+DJojXGW/kAFzD6GH3GYdRzpf4V34Zy/tXHs9BYukBzhLeGS/toVJ
9ybQ81PGctVVpu0nfzekkg/XhDHv2mtJ/666RDy4xMCsZ6YC4wUp6RfWFGS20AQbdDwdiy2O5Y32
3EUlgSioQ0AOABCojkIT7CC7bu5FPBvyqCM+jOe8nyh5SuY5/CJnnUPrGj206TqdQ2e2cnQQfQLb
bvDZs5pXH6hu3KLdhBQE4WZeB2fheINstXLzNmPAY+6XFw3R8F+bEb2CfEwc2gOmYRkpkcAXwa6d
B4GkD7koJnpkZCiqZZ2a3cIDBpcbSIA2OhvyHhTk2SYHEkIZ9WFTRUjrvB8UajYOfY/Hdm0DUvuu
hWS7n2lbE78V8U1msq2rt2npyX6jo8YkKMQQiyMKGxTDwcqN+u6RIiOPLb4hWXoexsNqu+TWR6rF
kUghY8gz6x411ya8VbgrXZtsjV5m7I5vYZsG/a7d8DdLZyLvNUOpWRYY632NAm+lVQRizcPkke0t
mf2cNvB1k/cSHcQrbXLULIYJ/kjapIP85yL9h2jN0Qy+HLrIL0WYvwNYoN/Q8HLuQbY8JzslyQCf
0GVM6M6nausrugQUMvm9Jl3FlBloqb3JP8GRa32Lhcnz0rJpKODTxVoM3aUj3uGIQywq4cYX41dD
It8pnAWGndTL+EsK3X4ZMhNMzYDQKKqIJTm8i3Pw9tB1GglrWplFtDSbRLvXKQOtsTHyp4p1Gbnt
MHUUQIhgCO9whqSi5LlTX7VzzpRTYQw5OGbxHa18g4S+JFjlMreMFqhDhHE/gznr7gPebiD9zfKt
QFS7uCMaBEZ4IkLWBKlG8RKqJEUS4KVqAcUgcqeCTRR6PX60ySbscBr0My3ulzWTz/0atHuuQnR2
vCLZ883PXwhUuW+Mp8w9rN7athJxC9OwyIzBt4L6QHDoMnR4HXMeQ1s0ifkBLmsZXqheUrrPiD/M
DR2WVV2Fi9+bhiUwaytXf4MSCfr9cVxP8TzaWywREnGWj4DXBdTY0HUaeu+KJCiQm2Tlw3MbLgDD
aY58v9wEzAhKj67g1U1zmK/NvPIia/ioKcq8ARpUSEbamNXJon1do6rZFHL4DQ0jAOtgc4mM9rTy
uqwYfjqbYc2jiVDoZXZMdnvTFdOMsIXj54Q6TI/7sUvkMSEj44fIM3FYh/7YT/cZZjQlPkycWWIf
E890NXjfUHzJRCQq5S8QfjExIBWfXDKNMBLI0fwVzo8VjOKzvNRBDntNnJ3p66JU8hLNHSqPPrbw
7vXybsCczGzsrbeMhSxtynmCXgBG7jD3b9axchoWhKUm/dYkiNQwfB7ReIehTqIAw1sYRpRpGC3X
JAHzWqLcAMwVW30TLkwWyKyC/Gpgy4qJyRQDt+WWe/1Wcr9Y0XRk2SsJGdS7JuUWDOCuDur+SayK
8xrpuC/FQFI0qJaEp2U8SQ7TSHFR7kSHxL21JBM+VGgL0dV0To0G66NX95pz793PlwxYW2EkpBDn
UagKGnUQMTbYTxqpKoNmWTLG95Owc97E05hN5eCRlZSjDLOTR4uEVS5Gw6QEeRt9kmFmyEQtxtl/
jWjhQA8iNvH1gF+D6Z1JxBlcM5TvMuLypwktvw04JarJ+xGfZJeqnFUCWROpBONRBj34LAGXolO4
pyQ27s73aTfu/BCBBhFlyJ6w8+ijsTQHZudT4tVBIaDxLFQ4ntdVk7ERG5jJkKfCAuBnaHsnSex3
DRk4QxllcjjsbCEXlZ/2ylapXdTtkqLJQIIO4qhI3DaCenY1kAs31oeXJzgJL3MkugfI66fAmxjS
YV9zePrJi2EIbOr8ATZP+BpgXhcHWCwZ9vxnJ8cABtoJQRikJi9cU6QbfXPLtD3MzMaujlpAHfgj
XXeNlR2hdRuk+lYmqF6x6pn36EIRfw90pP3GH7sUfMuAR2kdYvaAlAFM854RrVdZc9Lx+dBm1KV1
juruay7a2IfPWyrPkm1r2hSeoF8dKlbAQ0syJ+XQIx2Coq/IzyDoKigTCIeoG44eKx5sskR6HzNO
IcGYJv7S2CVh8NlDCD5IdFQxYT9qEZRhnJOvQRwbdYViQgdICRfglyz3ULJiwHKDqUErBt1kLiBB
Q6KUH3rbuayBzBd9G4SRdxq4ND2EA4+GwyCnoX/sCyJwWC/+pCtrFIZJxCAlgX+VGtkup9sc17nm
0hznQI6v0E7OcTJOCUSapey36nKEZmW8+T1KYTgC04rIuA8Om1gHvocn8BztAop8N2fQx600xGM2
HB5RAKdpLwjOKekQuVflT+cxDDSSa+6F+O7hGgVVO+2F9EaPwbhcJ+OCghFUQfRJMChbINcHkH9I
7dy6yvJxvUTKEGzZnsYQTqazjPoyxRYE5L52LZYrjHtTT3SN82pkqANqYMTP+HHrHqQbQE+UJMvL
lmu9VvMwahRjHlqWZ+n5E6CYGbhUWaxgeVxFSbAyZFTzmNcw1MjA7cJOCKtgjEkAHwvwE8os6+Bp
QFA+D4hQU6iu0y5s/Vr7VtxGhSz6EsURot3mqziqbETirooygrl3PhGdNa3eOLRWpBowpwkDkgCh
j0WNDTq+PSqrkUuqC7mldFHrDdUkUvQSgLSjgZ+jPPnpb9r7ug3JHOxSZNczDk0eRzBMBsu9VOky
F+eekqIF6M+zcz8SWwAuXAOF7JLjMeCmBGUSPZIwP4gokd+KYNieQy90YH4Yb/0Vym1FLRMtAUTL
Y6hW561rH4rBw463Icf5l0UEx/iCyYIXr8sN6ouEAwcrgF0N+JKV2/U5QnRZQAgHUW8D33KHerrH
kJiIp/S0QOgLmuhOZDAKCRli7ALr97wRnQenEOqyZapst/p51bXQAanoms5fo0lBLo92ZIxLlNdA
fKhdtu+5XaJ35aIUEI5KwkczuAkCZRNyI8iexviYdUZ1BIl5zXGGFpF8MzwtVJVeMnyghKNEAJ9I
dBnL0Iuq5jkAK0AUAnHMMhRPrXSeh7rLZGD6hFyfW+vyrcn9tSc1TEai6Bys7TpXHOHgp+h54Zcm
9vVJjyoCRsj09BIGiYBsrL/NpzwfNKudBk5TMgp111PBeUoPaWamYBc6G4W7zjPoC1MuFT6yoI3M
Dj0fC02S5KIBx8PRJ7Vngqg7GMT2uyLphFeHLIUYbeRlGauGLdHsnDivY9c26hQppyCAkspo4XIE
C6ucxZUblvktonPQ10nvy7wpQgyGVn0gWQ6NzTj8kYPwinez8cFAqH2Mw2aLyDRWZgztS24ycyth
W4tTABL7SxWSYfzmLV6B7HVaEqh5KwFjT0U72DvZoE9fbXLBIldMRB514Wl77LVPh6p3QaQbTy3J
ocjaztUS9ICgVEQGh2xBAdIUhZBsr5yUeYkWUIFYSrz8dpg9GCENFFmVLs2K0FDDZzACT9ThwPYc
8JmFjOJhkFwAO7Y6zfbdDHXPqkNilZfG5esI2F9H6875PtMwlMAnUQWS+ECZJTqsu2IYAREPqMso
bB+hWwiVaY/XGOqUrnIjja+neMjGAyGX0mLgKz6xFkcEht4BamJuLpPjXAXDmg31osL1W4ddpuFV
LjiS3j5nAD8L2tfWhN2Vt6TSw9CMFwGEwSJCvJ3jBESaFffXcIMBlLMCML2FwDr8zQtUbYcR3vET
rCpX3wIEl/pmpouPW0gWDBZATAIyPZtmbznNEQOJ858B6nBXBxDFRMKkQP5EKjNoGF6CdjnDvg9Z
G5CiOf8VsAJi7J42k78P+wxHa+cw8l9DzMNXByQiUlcB9uibwetCVuBimu0zF3X0dYnG9jsyMkcr
2q0MLp/90IfTQa8BLN2zwZfeVReowe42g3+U6CihF5dHyxBC5QfY1EX3Jgcs5BaX1Zjyz8ddoqb0
kQ8Bv7JEpKAb9/GQwKUSXNlnYlbe33vCkMAv7eazsMy7Ah4wK8cg9bCuzqF1tbQw3wWqUgFfiZLS
F9ps9chbSNtmgIlfHVuRIWnd2QeSyvY1oVvyNrTdpl65Qpp5N+EISZ5CHNruuLU8oHe4yxUeYf6U
4GiDXl147Sdt2H6zetzwwtTQ3wS9laZShSC6wvdlIHIWZQNse6AY8nUEgQqbIVb502Bz0AZa30gk
J/7aqkfXc4uwJiXUdpEaOZLbSsxaQkQhn1Jg8a2fx/ps43XSRxLOOoDglU4H9SicF+Bd9CZlZ951
nVcnSHPxpkfNHoTQDNNYqJbMu1DdnAMkR9cAZT6GPWR6M0YKlkEt3Xy5a1vqFRXOPQuVkcUkZLma
Oy8LEbAV9WoP2aq9gkxI8AUI+XwaMhRwe44sArZlo+mSk9vs+IOIfHQghqt4vo2ED7WEiDoJBBvV
IkrvQufo1uMnyaPkxgyHOV1XUS9Ttporg64VwvRFZwKZW7Cc5DS6/nlyqWBAHnQKGi9QeDBApz4+
iHXx5WE2GnPKpbcoCrPj0AKMl5Hn4Xf2S45CEtIJFH41G17aYjz/KzLetCu7nPvQ/chlgvZQEG2X
O4Mfe0U4RTGENkeaXQOxm6amhR+3qwnPL/a5AFXhOwSrpaDis0n7hxFFkmhYjkBaw6SnHXbQyibt
HkSR6EucIU3BuuXMq9ks3DcKa1MkkUvftqbZMEwGn1lrRHeciylW12uQL2lNO9jm1SmfJXuxG2Li
sWuR37QA+VxAA2Dg0Zz8jPzUx3jdFqTHmcRzWhY6yr+C7hu8Sm/q3TubSda+Aapbs3ucrxGqEKcu
I4qjRJZEAzhLxVpn6GIxgTRWAapBbk+9wxTHGkjXSDWETltgW2gLYGrRrUDHxrjYDghVo19tBexF
fo1Gb/LaS6i0O9pn6gxX84Gd2tRZHykMR9smJkuAJgcdQ1GxoVfbA0c68ux1yPMql6biCT11dHUg
4Kqdd1WwwuQvvQghjDRsSCk26GSJo9vwfqo+92Vfk8nX2T6VVifnwgYM0iI9n34ELEoxoOus4GUP
X6/0kEPm+JzZqUtLN81Bk3awHm5DpsKmb5H5NZGW2/Wq/TEtSVt0SRnD6PE9pNzPTkYPC56hBx6G
XDVd0wpxZ6KQhDfj+JDocEW7Q0sffMuOI+clXMZAptdcAuicc4qKJATJwii5HcMh757oRfO6EV6K
adDFwH1jWLR7MEiy2RETDkAZFI7ItOx7jcKItn74jCXN71BorCc+2/SbKfDKSh1Ts8/Y1uZllsrp
65YUc1TKRCDzokMaEeyFbMDMfs9m4KR2TO8DwJkSsEGagQQyDPlaAgtwMDmwqffEgbx7JYY6W0R9
BS8CNPgIquiid7CvQDMjHnE3GuSUDEc1PqMhdE2GoP1kXa++j0Dx7jozIx3z/FFXMbwrj0wAgmp6
h4KvCviMe2KxGAfYCRr/l5JBNJdxPwSvgnr6Owm5t5S9WeVDjDwrrhfU3mszheN4byFGAnsv2Oe9
LEIhY+tzlTQbdQNMHC95JtoYKX+m6YbaXKYUHZ80pO0zF7AOYOqC18+ov5sVMxAMKe3Q2Zquhtna
cJHCxTeOx8cCPWlAVTNzGCwEnqKqifbFq6MYtDwK1AC3GziFj4QZtPLaYIBZU2uNOwtvBBIdOGq+
kzZD1k+ZwBxHAADtalIdT3c2UN2xnSzkgsGX2iBZAUQT7xH1PPaoFxcHdIIS5DWdTO8coIBnnBHR
G8Z+0CDK0R1Hq63d4ievwyGPwmnpnyMsJKThJY720hslPBoSxcLv6TLlt5MYejQygmHglZfPBqE2
CsfnufDb+yCGHEM+b8WTy1vuo8NjoE0dsBF4v1gEgLuVBeM9WG5J1yA8IjmRhCQvS2gp2w8ZVOBp
nPhw50E76ma1Cn5cHnfw1F2LGU0aHXdmrFIkgse1iKUuNzRp3kmGVkgJDFR+SUmggIcBO3yAMoSy
DZgAU1Fx7Xyo3AV0iqpEIJdGKWFavGnqoqsMCnBdOazMvFFfgVaJsxl4bZDYwR6QSpoYWD1a2xXI
8xK9sz5eu10/tf7d0A5+VtoVcFeV6xXvd4l9O+/HHu49MGUHRWi1oURb2Yj1Czdt98v2xaAqouYM
zaRuTp+Up3QExbZIP6P7D4vqwqIUrtQkcr3HU4e35P84Oq/tSHUlDD8Ra5FBt52d03g89g3LEzZR
AiRAgqc/X5+72XuC6Uah6k9VxTW0uK3FuYkoHKAiCnzQsq5f9biF5mZsJxZVzOijnl6REDg2+dpf
hrFhejQTW9q3ajSbZOKmcOqYzGRG7f1ozf9sTYQPbZaFfUUw0D5LHvNpLhPLijBXcoPeePrVe1N/
Dz5Q/l2XytBBUrx9T2O0Pcg2BMnJ1/RWBlcryzKJ5C2qqgQDh+rS/5TbQnFcmjlVby6CcWMNrsPN
PLGsNJaFD1qMK3K+ZEjOllL1d+NcdQbcLTSURX54U3VrkR1NlKwI09K2+hadm14YVMdHnWia1xMw
pSv2zkbu24uVUqd11sMvVBMUP3mZ1OmB6tIjShxY4NaGKwmblgt8BI2sGafTytUOp4bK9y2rom38
RIE6M9BGQ6HLc+Qhqd3LzBtPniv1eDcbAeGcRut1lTXjsoErhFV8gbYIK1hzX8qbeVgYPOZSx2CP
avK28NJ0Qn40bLUYwFYn0W8g2Sl4x2Mb6U9KzBK1hSXUB4iZv7k1beP2HNzBJzi8Ss+TM7V/7Ho7
8QVql3p0U/xoMP0Mrdk8BwQ5oIiekmd/yWqqwroYxttko6A9hEwH/UwVDPmh4Izyj6prY9QTsPwo
y2lC6gvtWWH3ubOFOG3bRFBT3IJSnUUTdCN2s3UEq8hs/y8X8FAAcM30M6M3y1ntKV/kgo6x3bMh
pj9dnkuJVnzD3SRm6wW3IyW+PkVyBgvfyWZU76qEq/mT89vZ3VD7Xr3XA0NHjwxwy2dYiVJGh41Z
cl69W2FAsoPe+AfvOdNicTcUpmEuGDA650mRPSdrGv83j6tfHKc8GIJdudbZV870CyAJf/YhhSHk
T2nSePbSVNhGUEfTl6Jt8klEXk28MGZTTz3IAaNNPXNMrOOQdR4o5Qm3cmqOLDvAASjrGFndtir8
9YvHRlWrJ5+jvq3rJ5P0QKQpIAqCiBi1zS3la0xeWN0X5LfWMYqigitX7rskrtU+0uFKATvmyZsf
iI1ZVMNKR4mio/UeOpmNlp5PVCBqkd92p6i1mObXGAkS5GemYOzmPHhvw+BKd3RE7ty41RbZrs+X
NODcFsm07ypBDzRT2Oc7LwMptQKqdw8qn/9mH7tp1wzzBDHpJlMeCC3J1/ew1dz4ubSTd0RKNTS3
uvabfFdtFezYgpoiPS4pzeueAzWbMU2Va3QgRp1Wd14b2R9aGUbuqbQmgOjV0HTb0QtNsx3nQa7V
s9NlSsiRgYh6TiJ0gBXn6ZLNzxZQzR5U0m/VbT8ssn3SqV/55yXuQnsjtAW1l6bxvWckVq661Gkn
MrpOpx5y05cT2dqeWJp3cLx2od8ZdP8a6bX2V4ifeKh/BEXSipu8z+Be5s5LEr5h0OaPshqC8awC
CVQvNt/+iOjS0l1F6P41i7cy3cGtwq5nUfQZMF7jYUbvvcH9RTsGKsY84Ww5ofpjJB6gZdSf2nbL
zalY4Vz7eLW/l8ib51PgFao/qD5f3d7bNHM4bNyj11t5LngWmrxnWS1zeVnIc+V+UrZwd+jwJiZM
5BC0+ypZQCV8kCgATGmV2M/XWYx76g+LLUmG2ObktAHM5pMehtdSVgD2XLR2OwZtgo1irMVVY+Tb
dD23Yz590uyUL5kroUXCrDbh3iBnGAFASOM6Tq1aHjR0/3aS3liWZCpQWPxqlmzCsFcPeXHiJSOM
Ux0kMGPUhnI6DHboBeKKcBMnpGrFeC8axjDvmBZlm2PtehaTnCKHyEyPvfvVoVxkkJwOzfJz41P2
L6ZAqXecExlVr8sMif6rzL02RpRWkOedBH1Hze06uTxpXAQPI/Oapo8g3JaB+KV0ZLctXL77YqzJ
ki0DQ7LtUBJVKnYFc+LqNykhavZFjNuA9Gw4XrCtaiseVtXHsEZZ1mKAdFWqbpBOuvhWGVS3R3Dr
2p2GWWANXQbhghMVap4ewXIUjgNeeXGz1qV+8uCy+suKu6V5mwWY1k8/H6rwVnH1VH9nleXTXbDi
Yt41mZ+4y2rb9D7os6k6l4WT215Va0BoaYoe5aFwHZZtRJZEV83bBkhXeflG2w23UL97fhYZBjhk
vXichJfPn/EQcXN4cWnD2406h/zXItZ6r/mw8rBNtoGVRDcyExPVBdxabZHl94QtZeI8O2jGS9dN
ogUyTanm9pNh/5whhM28i2QYBydSLZv1OEZJIVhlU4YuIzFxdatyy6q0aK3ceez9VP0LRn+rkW1F
aN6mQQgJNWZ6573ncSuTYzN7RXNGrOHag5cswfDEqdw9DzLgGuyDbLDPHR9PXJR2XfFTMb1xefWJ
e+fRua6Kh9YWlLdOLuWfwMOmfR+0GSdzClTt3UEiMrWgA/Yls2GoguavdWnIDAjTR/pYuj6GRAWO
L26aGnwA4cbmIKY4uF133JztAsaR5cn0w4PZma7sDbQf9WaOPBGsuqhuZsZj/gGQsMrbob2J1oPS
a5HuFqi87maGEIBUFlKHJ08Jz54SPyGRfQ2bvLxNvX4KzwlDl39kqqi3i7c2YXVeFmjwndFx8adN
S1Q6Myb0DrKEa7vfAcmA76J8odmgS55xXWXeMB8gyBHne8uUcn0ILms0ajq8KkpMNl28fvb0Hdsc
PUO+ybj9rTr6sd0ajkFytGIJ00O8zAloURAOKSlqTjV3aZ8td2JsaAHXySOlaYq32DEZsWH4i8+0
9vrkrS26kSjp43gfmoQYVW5JrlV/WGkLdEEtPbaQseceKbLbSYoevfOXfPIO6OvIwJ6LEB1eDfYD
m4FOC8ONgAE9NmpMm8+2n/wvFY/LCPKgi+2A/ELonbZZ9glRHDPIKu+DN/ojIo/WsYk5+hoz1o9w
J9KenYLxuWlUdN3Lk+/Y+410KexV6rimdZyO+7HVmnGVm+9PNG4Ywm+90gtZBFsCxh0mbbPthvja
X+k5jFbkKyrIbxR+gPXibX0DMytLCjIvTqJrBWHoRXFjJ+KgCtQTtIFdTjrRvJVMoxyM+U/2DLYr
06ZJjxKK5WXrUzAbMSsfV3CRbT85OTAejfShL5GAEz2PhXHv1qvw+4temVdw/eFJ5GNd0AKZ9a0m
38Oe61Hp7dTR3G+ICsfon2I1JTvAHiqbOojWGOZ0S+EYUxsgMhL59F/imTW+lOkc8OGJAGnBiNaa
GI8s8b7hUqYa8d2QvpoVwm0/i0bLfaEmhGW69JcHIjMWwlioUIJLsApBdOG0rkzQdFP14dci/KQ7
Gx4XieZ7N1vht/sF9XFw0cGc/PXCuBnQkadS732GbZcH6FeDxTBrxgcyj0u3z6sGrc8Kf/CeoQfs
L9mKVOi3BvWeUQhmLFv05LK+BaaIR4Iw5eLvZtfniMtK1vwR6ZidqABDFlyrRx90waTuX7Z0G3MG
GfTqnaZyQVzhmDS/nRGU+fcLu6c9KJFYSljeBQRUElG8alOHZ/JABQoBlcvwqCIQtsOMepd7Jo7W
+lL4ve6BH9pJnVVfEwXIdsVonaVTA6STV/7NFuUe92YWdQvpDXly5/sCuaIemEvCXcClhdDAVeUp
nZs83C8hRQcbzKjhOPkhqkSXwuPSYl1lhGk4O5xqPfIlyAUbrAzyKFjgxbLS8FAb+e5iZLM8VijH
FYAcFQTZWA3BGBqE2R4pjZuLJ0QwPMCkix8CGUB3zOLZQzdvZJrsZ6/bopsGVaq7hUBgN3gbCuuj
rC21gI1GhZy1ARbap3U5MkdwyNx7ntIf7YE5GVVr0w4qvzVC10edyjjY+9viQ/bJeXzVDdM1d0mW
q0+bJgPK2nUp0ks45zyzduYxmtr8X9I33hvKnOx5KTSSg8Eg+rvlYcC/XBN23X5I7YL6fMyJdqIN
WP9M2ZioX04P/rDL1BqaXZs2ZfIMZxFV5OpJT4awLWUchDcdVB3LDo45QJWP5PiofZNs71UOfrsD
gapJqJ4iQk/beJi7k0m35DHg7Yh9n+h6vL9Kar5BxmW3l9tYm32k+vK1aDQVvWRl3cKXsPajhJ7y
pGpj3ipm9jAEZoVTPE9TCd67Gr/4xXm/5SdK0K04yGIAmtOGHb7PNtX6DyqL1ku0mRLJ7TopSu16
Al/mk7feryzbNJ1nW+OhWWwUF18ThNDlOlMiQa/BEl7PiS8Nmn/dujfPi6d1v+RAHl9qijT9yjCS
x0esrRcQxs9JDJTRri+yWBVSr1QzjiIbsJmcoiDU7lZyxP2Ajsn/6ASR402Xm/lrREpRHcYkZneF
yIztpdaZxDGdmXV56ZlaxKSpajXVRxbbyp74bhXH4BR5PxczZumxKTmH92M3Je7W9mWhMyQecXRv
cXcsaLJ0hOOxTjKxA0XYllPWFiI9LXXbX2GZVnxlQ5D/VnPoBsTAKvrhSW1+xaPHsEtmMq3NUaXF
vO7nestfzNA23LecNPrUpU3g4WcviZxCxzHA0qq8jYpHdJm1OUxLTnIZZUcyvkGqpETu9RSi+8ym
JMz7wwCuPa3S/5rjpXpuTBUxTStagRq7jnbtMRQbU6aHsnaIYqw3Ejaupjw8XJ0fIwiG0z9Dq8Jx
j0yk+GGZkzWgg63rkiuBg+xIZyzvZDblXGpxCQpNXYUhAzi5+1D+MP2lfm7dQ99qMJvMLnN+9HTY
Vzc1b+HflAxt+xX72EPApDh5DstsQSsirblCxcAo4oNJymo6ppUp229eYIVCmw51Pjgc8YThchvL
QxrF7ffA9fjkW999IcVtk32+JciYxmBJzH4zfvo9u2hMThMnZ01jmI7ee9BeTXMw0NzSqi/E+jvC
zvDUDkjOfmvdOO/GII72D8j26vGuIWZwe9tKGM19nTagCpC94MFHTDWyuwFNLsxfyqDYP0156sLb
1jk1PHmB1pxrbrPRboksLEmidRQgeAiKNrqb1sQUB3SCc0pczrTEr8ngYlI+Gg6By8a9wCyO0tZI
8oZwqc56M7Y9VbEZu0tiSpndLlzR3g0YMTwoQ2Kh49MgnoIDt2Pln8owgSYvacbAPPJyeq2NoFv3
k3j8aashXXdDmkP8Bkin3lIx1cGBy7AjQzXE5Y7CooIVnWQ+crhv6fA4rExcp5zS8XJCiR3w1MWK
Op6hHA6d3RZxaMCJL+o8aq+P71mOWXl0E338vgwAwncjhov4zDm4zXuJnda7CD9AzDchDuPrbQcm
qfvW+yLTYXzr9KTnF2G6KD721i9+pwbhSd0lXXGwqqj+li4uol05RXX94LLVA5DBolXdhyQk/wbZ
EL+XPqMFbp2f5K8d3b6P4gRhW3tuYc1QGkMYzm8FfigUGZU0lJ9J4tiLW1b4J1NPa3VjE1TAnFN+
ZQ++jsb11FmTF/e+X4TcXDYPh2empVSMX9fmKuNr0szkX7FHr8Ai7dYP209tcA4Cje49LwYR3C/p
Bvvj1LZGD0WMDuYUZOFGoUFu35INR4XXYpwR+nTo3EDBlBuqc1KvyYCuoQ8G8IA4yQh7hJzjJ3lo
jZUUsfcQBMCyJbs3SHAlw0cPPyTMozpJAIFtP5oi5GwQsv1bs96qfQ7pPPzUSVaTJ4AfgrbDb2z0
nbWRwREkIouPjWHvhiALU20gz1Rh1i769wAP9k+sscJNGJJw+Oq5VZXVbvDyDgBjWPWPtpl8Qfnt
hV5/N/lty+HUlcOHxv4GbbT4/ec2uOWH9tc5ehWuZCYUtKX6FWo5x/tFTtbfJcyLTX8xYmBAOloj
592FlZMsvc2OgIgNZVS4ty5Z81OUk4iBWSfb+pNbjbsLY03jg05tq54sGFVAs1yDzczEEfd/4mED
Mp7yfmLCOvaNSB6NzbefayXyZ4lbSVMph0324ANUSqY+F1N5v4RVkx+RcdXtQ+xrVb64SG2RpnAS
tUTKQGG1oqDsXf6yonFe3mHGg0/jww0dCfPwumM1IXbhgK4yrliQBbsr1UyAiAqS6gexc+1yWQJk
1hA8zsmnqAivhhvcd5bWj6EZx6LzuC+Krmr+wKz7AHuoBmbxnGpS4966nOTIPWuQmwV9df45mUb+
aDPYHaw0UgLI0rkGJ9OKlHVUVFO4Rwk73fc2o281fSwfEUBfPdbOhHYXBmvyqTN/k8/wn9RNjsTl
8pAFRn6BWEXcX7CQiH/mpMc6EQC5L2nDeORkq1NME+qqcPbrwOb3CBIg2bo5M8ijaL86COe6FdzI
A+R/kfC7/wH8luVNCn7Un+oUrRL1Bkp7zq8pGA84QAP5UDAAMzjW1LqoYPJuQRXZ+ZG0TyW1Yn1j
s2abz76v9Fcz0MEf0i1aFzr+YKl3WVON/1zi0q/KHwcOCBU0+2bJ2+e+sPmvAC/IV+Y1GiViie35
EGS5SQ5q7jGK6qBvv7SdveCuTgKMEmjZ6+UYlsLctHZKGFyMWC65jyZbz78anczFjs2bMdwDGlUf
srRG4jzHHvLfQURE8zeqi+DCR5d/UFAzSTTFlUDcU1FiTEPyjyBSFKvjDWVz4a6mjbXa8dVTaS3t
lIx7fOCTT3meMIhzMDKwn7OJAAY72bvyksdDjHtUXK130EiU8nsP8qjCCbnKEINcrl8SvUQP4BTT
DLraTX+UyzMMNwkYKEATPprtH5WS++mg2eZTOQwUoqcyQ0CrdnRR9hCmVUfcG50dbXfcuhnHV8Ec
CjP2KjwUlcZnoeJKvvUirQa0IzLV+2lpRvL7g8XrEWwU6gUHJ4tNhIt/S4le5AffG6s3Rh3E3t0W
ykAfGjcX66NJK0nVqwcRHwTwfknxlXJWsSlQd2gdTB/M1DLpfs7g+goyaxa4udx9FPVc2Y/NbcDQ
OkzrGW3XdZnaso3/AdTwHhpMmMXFZ9QpVTfbmrfktijcQxsmvMl4YbxIjDTrkI2xR+iGvUIbxXYt
ksYywrNrBHwmivrav1trgcc9lHX8YyzHkUGOeYgSJy1LA5JWet7MZKJ5/gHlqxDldJgQQP7rojhk
obZ3zIlpAET5Jp/oy9undCrwFIFB9XKfIJqdj8zQ9nFemqtdOvF8yNwaz2e8g9AM70BF5q+lDRa7
c0uzPkjavZqrryjcWS1XzSb8s//ifL6Ux2WCq7iBUFsG0gKN+oN6fqBBTxL1yBfYOPA5xK0QIHWk
T4FoexiGJQ5wGKFrxCTRb/rZePPQHcqup9f3BA9xTGKdf0fRjN8AEBQZuozDmSK8JIWWEZ4b5m+2
gxzRJVy1ndaTNI5+rnyMvKgE9wCa4iPNRPpb+U3Pf4Nnf0yd79/TwNbbvodv+lkWFMv72G493oG5
aF8MLrZglyNbBN8FltuhJwdZ4VJC9DsAMP/h9B3LE1J6PIO8EhedXF24YJdE3cp+LwWZ4NRJc/ZQ
b/70XNbe+lyFgfIPkNNyPKdSuP/kiCVl1yQTzGFOc/oOgzG840Himsqjrk0ugUGGf6fhLP/ItsC2
sLXRkhyrtGpfyVddaPbHaH5MBgj6qxBghu4wo3yLne7CI3FpSCfLzTVY12eLJU/5BLykQ5LR9gdR
oRRHcD2IB85gD/VXkYTofSDV6+ErRpBEFA42H9N810giUSyyIuRtEHujPegkEThHSgYvvPg+Hfhz
PKpc33J2Lf8RPxCP97RYc3UeZaI+HOPQEgReTW9+NEPce6dadfljDTLJ3Vr7vFg+CKq6xQcUIVMg
QoQwNDFUHg3qFN8FmCJH/E6di+1RKjDMn5tMymfroPTuATn919bPO33XiBQ8e4qGqH60mUn0XaGi
qzJ7FkF17Bx1O06kdvuDjxjmiA6HkoYGEMoZirj8zA1VE3+iSP6LMhDdned3uA1y/k4HDIbq8KI3
m4u96sLiiZSpej4uTpgX6zFO+SaBJw5+FbqIfsRTY763OLAjOqV5qHZxN9CsIlUQU4Z0QrZetZtb
wUDCLEPtc6P9zt/usMP0+Qsm6/UtUi1SCNeMGPCvJdl0a4ascrzGDp8fdg94NNc1uXdoBj2ioKxt
VBxDX3JZIKQqLpAEy/sUqugD0KVhgNA8NSSsmzTP92VV6q8tzyNU3ou/+jtcH/W33sT0KVTrsQFd
jB/FoT79G1IhQSAaEJw9+mi3fFivnSHxZk7FE5xPFN+bwNERYyqa7jvcr3jkRMlxRPveHsTau3hX
5hLN9AIE0XMnbJCDcxT72CaIyUxPsU+F/yKsFeI5wzaEzC+z5asHXrg8udQKUhoimhoF3u6huMXR
WZBP5SnkNBKX6rT3x15HlziqEKG1dBPZYYXSE/sxLs0P1SYLBroZnxCcb1Yclzjy45vR9ANkTZXp
z0F7xpwX2WFmrea5OwS6TlNO70KNyPMZLEi55X8Oy+bDRKuhB2ptInkJQHqvPjYtj2ASiWH/uE3u
lyakg5vjsLrYjsPiFlN8gcC9bj37i2pHkr8EzVU/tkhnpn80cIo0ja4gJWgHOtpl3OvV+jhgI/hp
wwn1rJqoJXZRGNrxbY1FjKBvQ1TK4+ZJ95OadK5vCPla/rYVDqUdUqWR82HIos9Eeetj668swr7u
h/a0jPPw7hon37K62wAj7Lh+zVzWfxcEKunVKTU/q6r2hgNh3WuIvN9H1pvlLnlLihURYaLz6KOr
hutRsGaF3OO6Ux3vg1JvbwfElbt6nIjUmWIEYQfBc2a7lbPoZ0LqBForXZc/p6Jq67cIJRfMP+dq
9zaGrnpvZe5WxIrT/AwurAeW4oabZi79fLlABQHBJ+Ukk5Mf4NfdDUCP/7KVOvNgoq15nNYCiy6W
M4PWBW/cj44wugKRbkiGCzNHV1w2a919TduQ47i0HnpVrsZvn+2tD6hI1VcG8k4MFWbE5YCbgzAD
Zf1sDzltP4iKW2PMiE3zRHC/YApf7nv+eaLEfEAVUX2gQ0JSnwxbQ84qIR4feLwWfSKruBzPBXqn
EqW4acfvjXucGsxvozc6zLzay0gh7vdro19Qnbj6FsVSyf9OrVM3KSkz/f3WyfkyblqzSiCTatZu
nKKEhhL4IMKfV5CZaXlstz7+0iGq013GEGTSdLUF5PYEjh6kRCl6KUBh8yOmPf+D1UNOZ1no4D8S
PMbw6BgCxXgg2HnGZy7l9W3MYY3EnnSzbYbb87cEt8gwQO2OQ9hH+6wdVnLU+QDeY6a3/ifQGKRP
WVj1waGrHh01gb8Hoc2plkw9X+fdV/UfToA52OEKc+J+JboCqjhsxC1IMXZ/tLCyfY2JBVj4mD04
oJ6nnDJRtPYhi9FlceQNxInWIyXVrm47DpylS0z6vhDQVn3jWymrs0qX5h7hVCRAFok4YtGiyhiA
Kt0FWGUcL6aayVVIGuST+zRsGK61xn4W7rchs5gDEiX+XrVVDwv8gX/eTG4TCvZx1XdXFPm7Dpne
iDghi97bJBSg5s5W+VMfWDO+wlNhMpP5NdvAq9tAP3aRmtrjnKnk19SUK+nDVGdPBZwTtTySp19D
sOJqWUK1QZd79aqYdbzSIoulXcD++7JTYEZX1Qb4OwuBrTDicfQXTb2fjWvwqMxWPhHh09zPQYoR
e8cBp9s3iW9PPKaZVQFV2tRg/d77se8F/iNxLLQRp74ZkyJH1Tsn5vcmGcynD+C2yGV3Mo8z604M
fl28+QU9fjAGz/k6Y7A6B1VYS0w9GAJl+SpWIhbGuzxCFEynSL8VlccUS32S4VDBHl7fMNYv9xjg
nASdR52qq/E7HdLNpwNE73Ro62XAma7SrDjVBXN01KHXYUg+aZNTfRMFtfjqv8GUI5pM+GprH7xe
xOINkfqWH8PeWiovvyZHIeqnrNjNUbD+i0hx6W+3goIDciEe1A9bF3K4rTgJk8PMGIovQYqT/2xg
8q92bQ75/K+3SFs+h9kq4GzysBVEVbq6m29aT2bbWUWWQdDXQBEgF1vK8ntbUy1v1sFW0WUC7Swf
hCUF9Jb4P87M0GyVPFi/ydzbxJ5mIrHK0hRzBpEIP8c5bLY7k7dJ8YDFCMNVSIOKjQs2FBlEwO6f
wh1SPHxZO8XuSqhb8ZAcQT609wp4gnfHtVC3tx5Zm27nEwTD7tkIKSDQqEOWU05i5Z+FRF92dN72
CvGNDMa0UiGGE0HwTJpvi7R+dsGGl1hAEKC4aN6TRaffIS4a7ovBitdg2BSTjUPAzhVqEbdQJxsq
G+4dRSMuimTXZsX6HBdJvDxBTXGHsSPjdxPlzOIs2eOPi7csJB7wusWtl2jxx1Vj+bvlC9iOFcJw
H6ABZOc469T8kZWlfLRxDQSaSfijIrL8m3WxWaxzcbh9DlvpFZewHTx9gb5zPxeV2ZNK09CcJ1O4
5VE5TfZKjp7gbRFAfMgmsAJfXDFgOyUHyLJWspYY1IUV+Lj13LB3VYb0B9kkpwPRQU1xhOjWl01u
03jsp7F/Xdf/33dR4N7HCBIOEX0Fi4mDRqX7ip+b7SsrAgdGnrSYTcY5dpeib6sPUkdquoZZinv8
rESe2Ljrj10cJNkOpQUq1TpBjL4Dup37C8f7wJkVL0QAbVX1AtgV6B1tO0Cd8enArsBVEB0NVsw3
KHyo6WjsvKe1qoBsdSnxrheLmP+zNp1oT9lAw7FBT0GrDlLcAw9iTHss8YgWJD/0wXzjwFDu8m1C
NO0Y1s4kVYJ8wrs5GnJk1qVBO+FDzY5sKOmaYxUNho9WFtN2H2bAoLjTdbHsrQGVJl4k2GhIDDnE
z52OXH3OTV5dfVrj6N+HC8YCqAMP3G7QbnEHX9Jx7el/fbQTa4MWK+sNjpJyIWkBRq7ZlSaM+kPY
lvYfAnp6vwLBKWmZVTbH595kJU4S7utzT8bodiQmLHmtRkITDtdArxff5lDcc1HQOKHPY5116N3e
p2KMIYuFMYcsBmtGOufrFxJgavAswhr0fUbi2M+1t6547Bk/+5H7qz60YTgvn2sE5Q2OvoqGuhe+
nv0NT4tflmRQ9I16ETtoHV/tyQsl4SVogCKPaE7QuEZkDCC4oDULsGzq5GO4tj2HIiEwmCdOB3kj
4q14136G7RniNnnLBn894C1fnsZFd6cNoWuJjj6d/uLiR7uDQQT8ncA+mo0N2Nc/0sX7T+TNiKth
GZ50BwLZYlnHwx0cPWxOZHegQ0ZDiGYCd+mwQbSHUncfrbRdcZd3nefQeHf+QTYpeQEiyPm1GBLy
zmxit4eRpv1Pj80Ar7pnm9dq00mIlw53zA4F8hzBU6ItPjUBDD/rTJi73g+KkBEoQqvXIS7BUZSv
zH8qWIbfPdAwT6BVTpMOYrD+XhKps2MuRvckgbbsrlZFJP6lvgeFFMHNn8ugFcxxWoPpjRSJdMA6
nku6omlQEqXAGN26WMOhGJVU5U2fmnw7CCio4ZjPIQN2clT3d8E1aei49tXyxMG6tEeIJlRoAceB
d76OcIseBzmv9g4nAIYJSwRJcDPWWMQETTU6QN+Y32mWCXePb0Skz+DXIsYeGy2HzAkSpRavY8th
Nqy85pLKGS9YHWfVN46BBkWwEXZ6qkqXGl6PQ+rVmDk9TQOu3CcS30P74C+FgzDB0FK3J3QMOQvX
tjgDA0zAf2ow4G+B5+IZ3RBqbwqKJSMnSGB55Ndh/5BhbfBu6FqWEHvw1HfHERaqJxICIw2gRI1G
bVdQS3l7wbCx9qQ7Gid2Vg0ruK915IWHtCvy4pZTjkjPJPKuIiJS9oijWTY7PyPIJ9GchT/kZJqU
G4q/aZ/U8Rw9lcZTSFgwFNeWS63Cm6H3AYe1fAUD2rBoMoMsOdlJlP1FJC3+RMi2OTpthHTGd6uF
dLsiwSHfDtfv/0g7ryVHsSZaPxEReHMLyJZsuTY3RFcbhBAIj8TTn4+aE/9IWzrizMxc9ER0RVey
Xe7cmSvX8nmadjsvOijVr7bOtU2iQ3B98JyaLM/yjOIgXFSpKQe4zPBc5U+AbBL9qwKjBEVgQ5La
LSmqXUE+aB/tgYxk9sn298BdQMOolAfJDUKskr5HVmP+POBoQH9o1CisrtGp97QmLJBA2qyD3xbA
0EGDU3gdJ1lcBbNDazbWBLKeopw4LQELFyIYDseT90WcgXU2Hag1T8W+nh/ThKbkXVNoy9MplEOH
LPVO0T66VC8Wakp2/6sFoEvZVEAP4fnqzpX9vM+qPFg49EqSvcgkCcL0DjOTnL5b6auil80RYV9+
28vBIt8/dfKCYj7dLyrwO7rEYz3x1SDMt5VUpeqsJrdgw8Gkqi97NQrhhJdVgus8bkH2SH1HZK6E
lTyXwNjEsxNN2+EYhwwwoCoUnplOUUE2kFj27jsvzFM5gUCz3jSqlZejqDXrBpxyJYUzeotD2cua
45mmLroQFOnJJnsPbVfg7IJtEGfqz30mhfkss/PMBpru8Ayhxdf8jk+pYBiqqNbB5xTaTUy2wdJs
qmclmJj867HjBszoo0t28Xy328vVd1sm4CY5QCf86Bidc21lwFG3mx73QBGQqoA/yjXI5CEVfNiH
8ReoWtqwB+ka8vMxL7PjGjVgxCYKTS/LTenk4N061kye0SgUErSrkqHlr3qdmdSo65KsR9Puo5Of
lDs92ZA3P53mmgnuR2o0k1YASz8GdLPVjU6oeDLaJfTT3S/dbowIXG61/xigw72lulZhMwRGYsgq
968q0KzGTaLYQJ+qJcDhOnpRD8koAYSHQdBNsttJ4WvYHcb1UZnZ08rzWKkBHmblHq2nrYIvkpEJ
QS9E+ITcTK3s5PAJ6NudIb4OR1CJ+ABDlskM6QovHA/qDPRUttfEy4xaU42e3FujXVGgRpUYVnOw
wnrZHvLzqCnQQinAYFEQbhEapJEAVIWDW4tPeT2WTOtbSs/aTG526jqkRyEYICW+EZJQVAc4qS5T
M4dMVeQ0N2r4dHbHY72k/jFqztN98tsJv0LUNbDYt6TDvR1o35ls2H9sYaa7VqlVmpPqpb09Va9H
73yaWUtDGlWepbxG6bLwtXCSQMjgHdF1XCdDGi13VvrKvsAwTAZkp8KyQA/qD57UWYW2qTGin+/8
y1i2Y7DlU0onO2W8cwYmWLk7crKYDjrZKmMXR25FiPLJVY0SS+Z19aqDN4PXTihP4CBwuCmNjJaC
P7w7yTuPsh5zXM3O2h+1lcbZMR7Y8rfzQAZOlvvl7jWnPzXhL1iEi4o+zwbusiXlnXWYj6mhLff5
8+PVvmtEQcaB/W2ZiripKNJqpwMdDEtFT7aA+Z60+nmvv/wLI7xVqQMQmqmiCHmchlpl6kGzhNf2
3TGV33Svb+2dNkCXLY6FY0EMQj+g5ZBYNGzhvJqSU8q2kcGmFH0plGfVerPzARPiDsGEIoMuMRXF
IGhUBPU1JWscNMbV/RogalaNCvpJzWlxmAKveDxl4mEXDQlbkRjaqGzCsvU+21bxcxz8UZ2Pol4/
tnJnxq6GIxy1CPWC7lAo+3VZfKjRL9tZd0NyXUMzJlA/G7v4QLGSGTvoXlmvNS6v8wgEuFkM+I2h
sQirn0mnYHeKtP3ait4CYxXov/TjgOLD0KL0n3BxIiFjO+lOw3S1wcYIVyyKvH8+l//wtIhLLwi9
7BqNLisZK3AJegflCN/PV93c/reV75ftYigRjQIEX8Z+rdF7Eku/oRGk83Jge/VTfnmB/jUSIktN
kVVOjjASAAKZlMnmft2zkblUzuZyRSfu45HcXRSbarzBpWgCc7seCS85AM1Io6x32dqGU3YP6agS
/SrabMDQzfXQD0c1cDCaRSZF04TTYjWpIu/O8WEdVQvSG1G5oM9+FAEg7LJvZ4O0HYUueDLHnboO
rK8xXN9aYnsnSjM7wJcOdGCPhy7SqosfJJytU9XpZyngg3adOjpAgxYZKrXe0C+kjJ46ZFW+PDZ4
b64vZ0A4Y4hhBGZJVmjdOBP1RwrDZGJT2Byc6X7NxI1zaUc4aJ2VkzXNw8M6hsc0AbRMqx3wIGjf
nAm0eg69l/FpbNH88Hh8nztSNGxrFreepoDzFndsbceKTGPIYe2k0prOSSB1G0j2aAWAwE96iZ+t
D56KzSKZm4sE2iby4EOKI/fm2NbtXteAYE83hTneazujPgPeW2f+rh7tJFRVaO030qGh9jfIzVAN
xVRpMTDQ+BHm+KzYAajD6rDOq2dyvi6saQdeacq3wLW2+hhiLbB8B29ggkV1D0tFw4lwxpQJsEzV
FFxCDMarIMN03qjINsk8ZEtoIZBq3jfPZvuqHJ/IDO7J2NTWxFY/Tvlh068FCJgzNGHZlLTH2GiS
ga+6uaOEjxKcYRVF5xPUb+dNTefl+fQawYTgQDFWk75QjuPHU3DjFHtjxNYaBDuOiorGtb/KYAE1
koAZsMJnUj9uUfz+5wZMfn8vEgURk/hSImcJxsjIzpuWMp6mQdUtfXts4TPMudo7jOHShDAGqTkZ
Nk/z84Z4yDXtxU7/xZhXejxqoe+mLj6DA6TJnYF1+n/Y5SVmWQYBmCOcDZK+cCCmzXkTp6sm+wYt
oi/1fXvOWrKhQ/o41dBODum83RxIBss0WmgFInlCCHu9YCW9LDlF/W4jQSpdJfRGcCaBriz13cCZ
vGcJkWyF1yZiGUiIXFuy8yAo2jCXN3oIBTvUUsF+Bn84SKkBLeshQ+I8Oukp1sODvKmhF1jB9yuR
r4RBl4N7mFVnx/Yfb5i79iyVBP3nY8YW7ugzyQVexCd5o5axe6heHOInWPLzZPbYzs2FqJp9jkBX
VfKjlqoKS2WEgJMAvsh0wFvryognVf4a5gXUSjr1GXXTHOWXxxbVW9+BSYvYhqwEjw7RoSU0t5d6
e5Y31hF+1YMufZSBab8lHbWeBN6vJ0PXjvOSut1cLzvlF+m+HEZ6yp5wxparZE9NqyNpCF1juE+e
ThUwd1jcjDlUIm5dZd8rWl7ozTaqaQMzhVtR+/CkVloltrGfwe25+0aP+W7gpN2bSI02GIix2PGq
IexE0DRHOlBUeaO0L+m3fYwf9LrGr4pVNrAV75xp3rZwRZJnwR0qoiQr6T/pWGYOxwv28DhTxplp
jqJurtknL4Ne50STTttB79SdR4/X7nbpejeCurmNk7QI7K6P27GMVRQ8Tt3GMqUx9AfQf0jjJpnv
ALCV2vfHxj5lEa995rU1YUrp81e4+ZpuU/wEmV59634pL/LcGe/Hga/P1FkTwoToOj+SRfhav2bz
Yvz4Az6Fb24+QOX5zbvVMMxPqbmLkF+X4O4Bjdpt2nn4TD3hCdlIaWU8m343yd5X0SZB5dWZldP9
EkjWgPGbaENl9LpmIy5u8Ifae4gL4zG8SECErW4TlrA30Vz1tDNRZtgnX5WE4i98z3DEVR9HWqVp
GvMrrfv6b77AIdHKvlY1kgTXX3BSDeDwEI9sylLicBXv5G1nwclv98aMTvXv9EkDxjft2K2Jax8b
v7fTiHgQ4TaUnp1V8Et1FHb7krL/RkvLV3teWp6Tpi9J98fOJv/J0ucuvJjnHWV3OlfMzz19dHWa
5inIz5PuMJNaWpzs9P2xvVvP3qeNiNVJdBpcj8K6phq4JycO5Q0jnNdmMIYMGlKI7NluBizddRSk
f2n45TLm8hdMkXTedbqc4JPWuXmk8+PnvnxFIW5Pt5sUZG5+kEf50RryT3dHeGFW2DdwDGpJXGBW
sspx0UyiqvAkM1se9sFrEKiAyke7sFyGWQFXtA/NVy2188iJRxnZ+WJIiLyPysVDzG1DhtIyYGcz
hZ10Uo/NEZ5WeZO2h2jiNKc/KA+101MMQ8Djlb23Z3kBGbKjoGlkiDspUVMDOCvj1inAxR1EzVOQ
k1n7ZtC+/NjUZypTHNWlLSHb1RWnLNcPsbxpjZqGL7RlPOrPU11K30BVrFpVk7y9flp0ebGlqvWU
dPpLcugWe+isPJim96MyAQ1tQLPvWg50Xami0c0lr0PoonddtQ0jBR5Dqej8IxlEyC0ozATKr51t
TFTwjV6uBiOzaUFlq+WA41duA35qtdBeAPZVyX46wuCsnLJgmBYEJaoBs7FWreq4/iIb3d5LDimK
T1r6ASXy7Jjr3ykOLiN7Nz8UR5UWYm0KMLsbuNvvfo/GDUCyFDlhRwjGCD3JgAe1vKmIJdzWUPce
4Fp9wMqd42oTIBjo32g898hVXvvbrHaQ3oolZXN0YXadt5NjO9qvAQTv8zGsd4930O0hvTYmPGYL
mvglTQvVjV3QQJGpi8RadaitAd2Wp49N3R8Y0gEmdSFNVh3BIWhwQWoZHT0bGkNac7z3re+7FUxc
9Mq/nf7VwAzNUVWZ4NmRhYGBiO6imow0J4P3KHSKOxhUQRrQi/N4WLeOhRkkhMWTO1S8xIgPVqFD
Z54x1NUlhC1q3k0q9K0m4VELB6L0u6ZMmcq5A2OKqfbB58UdJSnnJKt5AG0KCuB/6BmLvDBq059m
ZP58PKhbH8ag+ucAWD/VkW1xqSCmNpwQSymIDDAb3qGZg6dIINE6HgZKA0ofwF07MYw5sDU7JsqP
HPfrYcUHPS4RLlFBTWSQAgO7s96Ql5rq1mtlfU9AEUTROw2QUK5OY1o8td2AUPvtwQYravIKwV3b
lAiFvZLuaCHMW6RC7DNYdkKcxE/lxPwXG4VXnKUTyiiANwUrsJsplKZbdUNQLwON0QEUqqmnPj9e
unsn+tKMcNvrBb34iDirm+MBJziXoi20roDBHltRbuNS5qwPYRgR+16s8WZll0kBbHSbvfb7DDhS
il8rGFXTZBoffoNYcvUEnXVA3tvHhu+dgUu7wiyeM/LvmnVWNyEFXD3Rn6x2qmTV+LEVRb2zJy/N
CLOomZnWdomibtIjpAZ2oPlH1MhGZUH2v4eFoulRNTNeQcUKOu9oDvdksoytOFqcYScY+JremHBA
EK93dJ27h2vBFE6jXqV0/LehtTkD3SHXwMsXgh03LCxtBAlxPXo8+P68CeYci7e5w/XDyormAsoo
ZqzD/9fsv2vwipMr88LTVs3YsRWtPWH9tMvLgTN4a9SR6bU3dNskvccz49oJ0EvT0McWW5soV6ZS
6nYvB23TnpVFvH+2zbljDti7s8KQVegOoaDGQxYB12uDWrA/AapsnY2q1KMc8o8y2ubxDCp32OgK
N2+AndRvuqZ4Fk2/OI+BWb7zrgWlbNOT2Xs+4tJ+C154c4ceGnuvn3fbpP5hOGt6Vl0dGBSYuPjk
1c10d4KAkSlH50BKtgAYu/PSom0KLqgc3rDaTJCn/OUYuf94+e/NjGXzKnE0NEV58wp7/0jrNFAe
JdjE9NyApZJL4sc5yPQGZPwOkVUSQ3QbfzXH0ZBw8w1apb8IoAVX+pc28ZQo2950WgX0Ngy3ba2+
Z8Usi72qHpNghAd/adWnkQM3ayHBP+V0k2OyNKKNIk3DqBw4cncuJQAcBPE8zghZeIRfrw7tN3RJ
KXG4pWnS14x3uSOrUrwcf6pgN5YgeOVj6EGz47fZNyscuH5vs0jXxoWLPkuNqoE2I9zGqT3OzxCd
w7fg6N+hffcyYH9KMKT/2+/26zPPZEO3r3E/yY5uCqchOsvAYg0t3MLeROdhBKwNJklnCl/KUJ3m
zknvgwuOHdBC3RLrNCh4dWfrbIVbcwmvpB7N0tPKah33YMajY/5NsgcO2pA9YWj6HjUVxNrCbVb3
xSiIZdJFjVQf7fw+LKKPD89tWlMDeALWiGQN722i3Ot9A5hPNaFA2W+78yqcHvTZOVzq+z8NCxjv
X2udKjvM+Nn4bIarQ0sK2VNOP/c+tEySp0oTR3oq4UMOoFDNM8nL2wmtgjsozQ/7aOihcbPm15+q
Ce8ZRBVh6I/r/fb4vvvGgtub/Hf+dhrVs8McNNpbAFZ9YHpuIi3BpODlW+Rj0S9s99uy/aYh7l3/
fjz9Nzel8PsFnwqvnFWaAb9fb+AbsXOPTuE8+tHU3/65HVs1yfKa3I+aGLLaTVGl5+6831btF70o
V3aGS0rM8zYKW2lgnW5iccZk65wXAkfuZVlYpjQ32kqKA8ZkJelEPh0PsI/mvIG77Dgtz3Uzo/Fz
IMq6fatpwIGINnAHeGNS9NfbWD7zMIU7rlvWHmomo3bC7pzR/BANwtZujieWSK5q/YOaBI0YFicG
nYpRE8pLMtb+aSat6P4dy9No4Fa73RnXZoRL7exYu2QvIXxdz09+PAW8qg69b283d2/CoagBqqKP
n67nzImsRJb0SF5WM7LTPt1Lbun/DDfeHLapxa9/ugOvjImVIfKVKOd1TFs83fmOpy6U2WMDt9vu
2oBwVA99fHSWP9elHcE6swA+MLAm6q0HurYhHNdcdmBHanfy0nqhMSShq4UGnOfTgun7EqwjL2Bk
rR9tSHqv2p/ONnDbGU0oY2tRDxyymxv3cxf+b+1s7XrtKsR/86Tdy8ty5FBXcDxnHvnWwHhvH02C
lX4HXYR8Le01JRyj7BC/HUFYN7Z9/aeruuSyBsZz/1T9PR7h0oPzLKmbPeOhAe1p70uetVWnkj9k
5q6fuNjztnCsYC+m3ThlBcsRaB6fhCB+Iv3RTIa2ozK0QoJHghgDGuEGS8HWmdaj/hDTYLKN37In
Z6XONC8fq19Q/3J8beDSGjoJQjSGlj0UaiqWVW/nZU/aKByex6HRCb6jy5s4p6FLXnZjZ5ycptoH
4beXPumu4sFU6pkrZwNXq1P74eD47m9LMpoEZIBZiVqut2We7vXI2B36bVmPgvnBV2e5D45kjPrT
gFe5fVz0R+DCluBWVDVAihCthmW/iOdRPLWmgZ9Od1NtdPQPo8c+7K5/uTAm+JfUsLWu75xazp6n
Qzdk/2+vImZhIILHKEha5RpQgGXDToxGCfu+9U8jj3e5H315PI77x8w0LdAjJAGohF2vEIQ4iSSl
uQyGPJ5C2TLKnuJNtgy8/YDfGLQkuChdgox+p2GpP2ClG/gQgM3TeeANnapBS4KLUuA5lvN+TO2o
mZVuNCIe9PVFMTkOAFzv+sKLyRN8VIYszSE8Z72POvm611+X1pzmrv86daKHSuvz0TYYEMSIs9Ns
71eu8seD0ev5P+4GwSFBCOIoe40BFWOIHNzSdVaxp3joSw0MaWjmBK9UI3ufBjEjqrkVDzSNEAN6
1VYeGNBd5/f3AomFlSCTas10GM/J7y9fdUYR3xvyPHe8OKhAAnYFJ0ctW1gdoPqUR+lwxsjO22Pk
vEj+xTG9siEsTLfXkSCzP7c0REO+W7nucSbNhm7dO/N1ZUZYlsxBAYtGk35Z0O71ZC4/5CgG1v62
/AbQ7mLCTOFWCCFBiLoIDe/cpX/fqxYojfp7fHUE8zjNJAfPHjKp3frUK5PC5YBKlw7fFAPT1ua2
96uSl0Ii79a+7M//DPmFe/ce5WCH1w05D1BjwjwqkAPuj43V33unWfYtezpxiqwfkY9u38DQbrN9
/Wz+bUtEW7eoj1pZ9WkrWTWQNj+3eKOSdAQyYgv1JVgr3vGX6h7m8lPwPOhse7ct3FZX5oWZRaSv
oDny03zv1g8+8NHP05yPkWXwdrzzBpxU/xtvLAJ2BKnJ/AIN5ucXsa6qmMoBjj4mN3JpMH/KRrp7
8hB996A3HvDwd/cqr1VwoSQQDd0QLvqqJP1elbGyTBK6rHeU9c2twRPsa9dujXBeJlsVhJL2ikiu
29LzbUnm0HjvPDD7B/P/PqHf2xfjVXZ5FEMzq3Cdqd7Bd1bpBx3W7bdgSl3Vs1fSIvCOH7I8YPez
hVCc50u7woXdnQwJTgzsliNpDal44Ue+7XWLdsW9ulDfIy+BPRvdOj9YVz8gpfLLoQLenWuCwplj
8u6lFHqTDYH8hbkH68nb2kDd19+9Rs/Rc+9lEVsaJwtk2xAd2z2nq8KN/SFHdfdoXZgXrw+pPJBw
Q3x0uVsY68pfFgt9Xi2i6XisrCbI8/5A0O1Px9ZLJwN7/N6pMhxTp8WT5gb+L6y50R5V+Vyy5tt6
ZEzL5Y47P5j2bkR11afhd8JnTu5mtS8sCi5LNptzqEWVsoRcD6XiUetZL+2kD2nSaemdRzwsSdhA
W/V0mrWT/iEbTDvPgcv9J9KKBzcfD7+P1DuhMFCX/02DIdwUeymiubhjGpypsba3VPe39bwbIwBD
sIVQffpR/kSMfpJ5SFrwoM95WAysxJ1I/+oTBP/WBtEecjQ+4eQffGQJ/OMy2KizzttP0yXS1J70
OhRQ3HvKXNkUnA7PtdKUUMhmGbLMjafa50ObpnkfuEr74kwHxthP44O1F5EGVqEZrWYXyvK79rQj
Lj+xyTLP8QcNDa2n4FIq1OKTg8zANI7TcVV6kgcprAc7Suujpj0bGNfAKTKEh0ABG0vQ9eNqR/27
PiDISOYNw0s2Af4i/FeP0KuVE14EvLOsItn3K8dh6Z+hp0XpWc/p9OyDTR+Kogc3ihB69tIwuhSw
OXeLxk9WaBl9rl7rQ0Y0z4YuhKHpFJzSqeoJ4y1cRM1F1MxoU0OIza98yKpG6iyYBjgBaWsQYmee
xeZBJZxc1+Cq3r0ULpyC4KnsEB6DwmRV0eT9zAtBM+U1695Z6T6s11656f2A40uDyTytv2sfnBQx
dDURLUT2ifW1t8E8X+EKR4hsrsIvlQ9Mmllfk+ZbA3mbOgjLus388G4WfuehVt+41rz2D6vDCu3W
f5kDvNx7puCpEEq3HaNhMxxH7+WoJMe5mRhb2R26Fu9Gt6CGHcWk34OwWtjkdNnH+zpulaW57H5a
nx4DveIR8iDTwUTuvWDv0pawwwupbs0S+pPPNKDychq3k2bW+L3/T6fhpnKtyWHVX4t7DjScMe5j
F9Jv6dv1/nuowpaHPLxG5ADz9RwiTI/EMZfefgjQOjRIYUfvTS2IYHnHT3lE7l66jra9W0TBYP2v
XkIXEypeqfh6Bap5bFF1J6/avAZ+09+eLJ/q6v/usQfMkpYFILKAy4RdedAOJJjOyl+ndb+wl/DG
4y9YvFnDebDHu9HjJbsbtREymvAx6JBamsKaJa0VJimajkt0E/+cfPVdq2avua9M8oV0HsG3NM2W
x/FueeShKU2MoZj13mLinaCGsFSY+cQJrs/wICVIqS0dTobNDgX36kGW5ROlD71O7l3cl7aEyc1r
Wz5UkE8tzxNe7EvHOz1Xbjr//3gH9edMPAiXloSQBFbAU6nvGZW1hi3+R/NqTfdcqPai+lP8SFf5
WKcIEHjn58eLeQvb6JvyLmZTePzgZ2DNbRghuqDb46ohJjWeAr/4Y81DT/stuxVMIwM2764gOLoe
FYWip+jkgyBQ4sKoVe45yW3Wx3k4YhUn9EnLT//GwTgXtoQVVKCQifKuYrdM+2Jo9LucAWgfCGLv
3ZiXRoTFawyjUGIYCT/PfO86CesnBgHe44kbMiOslVGUbS8G089bTO69mUMH74LiHjjgd++fy+H0
ccrFg7g4ZyoF60alsNusy632FI6OZKqaif4lGuiXHxqSEEFWaqtaHfrdnzVkVLVLH6lkdvvQCg2O
SbhTI+44m3K8yp3ax/vhqHfLJy9wlWX+5fEy3cuP02P19/4W7tQYmcyjEjKowqfZZhWNdpQXdlOC
t/+4IQRPfEw7mJb6zQ1f/6LPSfV+n0ENucF+FW6c08WAhPvzeFRKsxeT5Jbu77R4qv84r/pHKmyK
PtT6fnecOL/+2yxawttUawKlKncY7UuuMomZxOvmUPh5wYA/+mwDE4YHVYuskaq20QUQMdNWAgXy
QT+rlAnbVTwFzLDQ/J8VKIDWpzf8xxsHbZS/vIT+djs0tXcCoCvbwhKWMGsmNEaoy6ev2UYdxU+d
Cym313gYNjzoa0fJ+DAZmtveUzwasbCglZVrmXpixN2Csi+EuSTvUcBZJJvTyiTI1F4HFvNOju1y
mGKmp4TZTjUODNNyl4ofPmXj9Wwzylbl5m36a2BO7/iUK1uCy9934J/1PYOrR8jF8mCLF3u3nhoD
h+9eHHRlR/D6zukUQcjLmL7CHv5N9iRgAd1s9hugr/vtmzqGbhNdP7brEFRNv7N6yifIx7RA+osw
zzKKK9U55UymXq+SvHiLD/FkYMHu3NGqAnpJp1uBbje9/4aLOyAC96No57I/8n+VXeJl9lSt+ir9
ILji/nj+tiVcAlB8a/As97a8zxTszoX7uo/s+tQTNVnfkQYfWfc2JFjVHijtgPeThfHV0bmoa6VQ
l3uzpAVyJMnfrOSPaQ2STtwzpMpAY0FNaj2t2vVE1kkdJ8peV5f6pOElTxWT5NrsGXTsSB2Ta/Rl
rvCBxbvnVC5tCoMzYh0JmAM2lXWwTZ7r93QmjzT/FcUkrxil74dV8lqttFE7fWz43kJe2hUWkqfI
UUJqSF1CM4piw7g0fj82cC9cpS/o79kUrnEkY0JLj7EgQcbYEyJbfpA9yQHaLMdR2qzKZlJkH3Uq
zTLji537Beq/Q/jze/7l8huE6x0GTSWt6DBYyl4wj58+4lE4kpf9/QR7J2609SljoLgJ2mTo5N/D
0lyNX7guGrVGT67R1CVasaN41cy0hUJLc+M27sGFRPjsm2NtVHi4u9eBqR/aVMKdoSuZShNBf1N9
LD9gpnVfnyeTDYWB0+SldYeqUPeqI5cj/fS+Fw4oObKREJfh6eWZk87/yN3194M/gxOFy9HkZi76
9/RT6/76r5P8+WkXpncV1NTKmUlGzYk6reR2s/XrZNNnQX4goETydjuUNhjYU5+J+guTeqFaJ8qn
vbttMbkfwyxKtn3oBXFL6AQRKWwbPQcArUaayHRoFVKEUJTR7x+kJPaLZrweryP39+9iVIzQavoR
en8G9k1/DYqxxqVJ4ZrUKojQo5DZpFYLvOI4z0nzVPPi2Zxm3mBF664Luhig4G5RRKvqXc4Adzsy
0uPla/h5NNSv8k9jLvmZ/3h0Q+b6n1+sm6pLVpREmDPio9vJK/24H7DweZs/mj/BqTrNHtmJ4P/u
Rt3TR9Ho6LFe/Qk4TAvvD0JEAzbvHnW6WB301nSaCwQPJ5FigTfAVJfp1xBhwsbPvgC7zbUR6sGP
50+wRGsUAGnDUPsyPl2YhuDPVBVSWCdV07cxrPhvCh51jXTc9LERMVL7y0rPMkNJm8Y3MaHayodM
iTM9fXsHdrNf76ihw1CGIoI3h1fTRcFj2k5fvNZV0qG3hRBH3ZgWptKRrDA8WFr69uSP6987vwMu
lY47125mKTTTnvfnsDx+tNkoHMelN7COIgHGjXVhes26beO0YuDFz3KURbTSJm796mnvoDKcelSM
t6277Qs10yHL+vWp/8syqDcK3DSAa6Zw6iNN2qEQHSVvB+0nclUnyOfNfOfuuwicsG2/lzvYJA+Q
G89gtC56efAhKr7PptqLg/P5Cfg4mIVMlRKvmGay9EMLm3iRvJ0Q9LInJTrVkBaM1NEZknTv/DuJ
x2dEZOJJp8+cSbws1kVOpVkfm+i7L5TfXTJSp2X1tI+mqbF5vCWFqPCvb6MD07YN+GYcXdgW7T5s
UE+UkzdHQSRcOtoq3UIppveZh9bgUE2n9xE3U0FrOnE8ffmySNlzLhQ9Nx0jeUtOZ/QYDqmrF0jn
2Mrk8bA+yVNFQ7gMjjS2aC8V4jPtHB/1xqzSN5MS1QcSd0dpQ+sOXDryOzxruSv/LjNI8Vv0lubx
rNiNpWLccR/8PJ0mtPVYe/8QjLoEZv15GCEZNY+/qAv9mRZftOgDCqd/wmTUxf6u3T7+dLFv7HNJ
Lj9dWBLkVmKujjp9s02/PSV08CCb6R6gjiecepL2szR3j9N2PZRk/iSCuZkzq2/H1WjYuGGpiWJk
oUILHxiYnoVIgPsaA95s/A0keB68W+dJhWq9m/+KJuVbL7mDCGZFcuAntNjlItJntTGwjCIu4K+5
uPgk4c4B8bfbNSc+qRr755E+Ov8ez8zNJOUu/Zn90afc3MmY9qYJHWfPj9dBu+c56Gj733QIW2in
VNYuV7r0bT8zt/GPr/qfdfRsPZmzZBF5xVO4n1SjPyQKvXnyEo2N2Yoe1zUYEf5+rPpDCUoxcfg5
Ffgvh1562nhvCLZk6XiuznlyfNMhwsxn6H3B2I8+ZPK1aRT5vYrQ6/Q1KNJ56atR+lJ3ifwO0Xzy
9ag5h3DgPrnnN0hSGRq97rxBxDjxvONnSDAc3+pq143l8piiSZ/8LCvZeGkKeahZvN/zwtaEjxkW
H10jnUmbPT+/CG+ck4XieWkd3+go12d2pKjjTM4V35IQb9JyRB4PxUEf2H3iI6efcljXeS2D+NQh
JBcSOOpZiZWsro5v6sE3DbfYjziSxXGqPReAdCbK+Vn382VhPmnK1AK/UVAcGQrIxUj5r4+gvqVD
42pp8BhdD107786qkdXHN2lqKksVeWLdzRc5ZIxnl1kH2Dgr9VGKhlI9hg40+2nNHh+EezsPJ0o3
EryRVBRFsi59F6rWzsiPbx88MXMv+X58reiViD4G7NzZU9jpiWR1lH5vLocsVbVO3jHSAJwIAy27
13yHKD27KY8Rw0U1A3U6xYDoVXLrIvS6bmS8x5DO5MY/bW38nHaQaApkDj3t0c2g0eo8hHrK2hfj
6jh/m79I/lxf7FyClF/vA5nCez6fDmFIamRNNmHr633Rxf4uml10Co3z8S12CUwIAZ4KVE9Sz1ih
IVu7VjrOJHcoNBKKin8NEXcC7TcU5LRLXxtFf0FSaqRA31o5a30pP1uuWiv6NEMw0JWO6dm1GnTA
Djv7tXXCYNI18lAJTr1zsDlcLDahhy3fMOs3Sr4POPl8QxDIX05RKP1KT5qj+Snai/AkFEe45gmg
2leEJinpOke7tFZBbDgIlQZNHPsxrblo450OIUrn57reL2hsK2NfPsfqlzTT9C9opdIPL+/Klv54
K1K4M6yjsgjbg+y4jtru3oNMNd6LtGzAGlqS/qY1aTbURHzvLqPPE4FMuBhpkxahfgeUUIvA6fVi
wTWaIwTdrAZSpNhF4saT8g/1G58jzVXNPW7aHJUjxTM/2q/52Aw8W/EgS3NNuRp494i4134TQJbA
99CgThgoEsSrKF8W9U4J33oRHgvcX6wCejStyQkRsXlIR0qLGtvhNOq01ePz/vl6u3bq9GsacNMD
+oTW+dPzXWz6vA51O0Zg+s3/+v08SmcgBqqZ5H4/ut+ZCHdd0gqWe0fKmPaM+951vRf/z3brzWni
8xcL3CCls4P7zfOmW/6bnt2Xl9R7yTxU1UEmzedz72XoPXHrozgwGpgYMKp8u3jvwQqZ5JoTBK9K
/g3xOLesZvFuszsNXD23x+LajJA92AVHw64hmH4lzTYKD6sSChEIhOjYfdLQcn+8EGITJXvg2prg
fcJjzsUTYy1s/bOXzSwX4M2fbLFcLseoUMx+/zw77ml+8txF9yfeDCEp7pyMa/uCI1Kaqmjhqwpe
fXMC1ns5/ig9lIfcmb7ZfJHHmWsSUCF35MH5PxDH3D5Irk0LQZ6txrYV96bRLdSzP0q8jlFTfTy/
t4HktY1+sS/2OZI2YYJbCV53h7e8zt2oGjhJYmrmrwU0tJ5Oh1QJ7CrXFiRkzdpOO0qvyTTY/J6c
5s18BaHlL6rZT4Z/Htgvt7kSxmMQGWOu12QQ5kzOzbDRilp6hTrLPVWzXnvtjIpo/lGZX1pjoDJ/
d4XwTf01ZSGDoV6PLVALvZPODdYMug7KSWK9a8DBHy/RnRjHkaH4wglyuGXC2msr5476v51K0utx
FI+Sib2w3fmfENTvUFL3ngNhXnRw7lBY8NC6NmQC3rPKUyC9nsJkfMrm+1Jzy3KZV/88ZGZEF4aE
edNK/Yg2LIac9P+Q9l3NjSNLl78IEfDmteBIgkYkBVHSC0IW3nv8+j3Qt7tNglgi7t2YnuiIUU8n
qiorK+05LWI3tFDwNIhkJeLTX1E0LG3gnMW6FjexWGVZ86VTKNSzBRJJTKawR3SLEsTXX4yqJ7q6
Ea2FQHnuWsElBfAO/CUAjE12suByLhp4LDBSGl0EW56AuP2xWszoHhxAZswNosIJXO/bw8qisgKN
buzakVhcCr/Ygra2Jp4f64/lzNwo1FFBnoLlIOT4a/+9shCyFLRBM5SunZTpBsA5B0cIX5XE/+Ty
nuRxYzAsvXCtZrJSyo3MyYF1fOd5nJy69s44AGsfYAP4rUMGfk3MNcFjq25Wzj5CTHte8Hb/JpUm
D/+N6Im5YgpBLKsWol9fafVF1F9aFYSPK4FohrFWdHzCJ9LlLkG+oQABnMVrIga41MpElrBcWZmm
/S5kZme09+aLRkW4OgCJ4pRAqHLX9n1lJQ4gGxfobd4xWlxUalmyC5s/Kw5GZoyqQColTvQqYDLZ
YWPXtUOwKrO6XwvA5FqFlZWl8cLFnHtcUV9meA6jykh//j3+V0tjm7CsOl527XqTy2rpYkM5ksgE
46WH6inRBEctHVJhZJu4mAV1CO88A772o80Lkr455cL3TFvZx7fq5nsmrwfoegGvTbGujUlx5nUX
oDXCAG/eb4CuIdVZeBkn5aw7YZOnFxS7QtiA194uBzM/NVuasT4EJJKEXf+fAk/9jyyAjWKGCzUE
ZB1vdYjqKjrOw8izrZjsBsIwev/9bb1EyE19tytuCZ5yzmtDIeGfvElOPXA8oaHRp263wbqpLEAe
hpbXGBIol2niOyvkB/wBWPaRFnmcxvFW4x8Y+jVW1mxloZOJJhm1kRIdFNlal2xDR1rwe/4CyOk9
v/7CSdam96LBoZvAszEzDZJDA0UPIMUSuJff7kbdM+/sOOFc6T/Ph4Nx2lLo8FbPR+11Z63O/Kd/
8LVEXTn6t6S1pCWrpf64+avxbwenHbwJJ2UD74WezQpWwJLqUoIBFnPkohpIG2BTp5seIMdssWa1
6NiLu/y5ZEj3UZ2oRO2lY+YtJONnEk64G1cfNLELyI34flviSAXQHThvDMXogrLinExrK8UWUiMF
aiyH3BNdALN7U2YaCHaVn0LegaqeRM5SVWwmOsQHAaYAhCHISgBu/1anAeLT5QCy9GxalTe8XprD
hX3yVfq11WLNcTCISS/c2Lmn8Fri5FnqE1aJKy/1bKlYibnal5gaT/p3pOa9pRzm/HajEMGB0GIE
K5zcoBoZ3kbosd05b3CAX4g1/lzsPcw7Knq7j0iiSd6hpFEMMAfwRpMIc3DPj1/+eXMoiCMPHMjv
4BLe7nA9Uo+DBBRHXpmDWKD/h9sE7kfrqjmL/G4SrGM5NFlHAl18qQpLJck5xxdVagAZArKNw1M0
sVpCI4KjOoH83hRI/guG+oCAOppR1dBYePenTTN/FhKbjVwPyAYADjhR72YAM26e9J6NWVvDLV9A
GR47ntbQR9a3AnEkvFZ98Hmyb3lGXEqjJVWQXhY2fM6nu/6IiUoPmTIC1Q2eXUvnWlYVecVgWqEj
cqr1x9A79n2pMakPYDejX7MI8cWCXXgD/xo3poYR/Z2grID5Bpzb5BvCbGCiocI3oBRqxJHGVOQN
w6X7ZG/bdmyEGsYWyC9M3vG/WfyYSQZ+Mug8pzPkXSnIlUuLsHhqrEuAmKIw6GI2uv4hqN/pp7CQ
Op59o+Dk/F95kxP3S4nPOwHy6g2aWYvn5CnUq620Snei5n0UK24/bChzD9YHsGZtPFJ/YpZMXTry
cTun240GAqDTIF4VAI57e8cKt6jZOCp9cLieQXztH6VCB7kb624kZR+HW/eb2nBLTFqzXu611Mnr
53sCcAMbSPU41Xh933lftVmqJTHGd/AVkXmy7lUJnT2irz+JRCS9j2La3t6D14sUxD73F6te0Lw5
6ypjvh18EFC8O2xBBczGSiw5nu1nplc9F7WVsG8ShkG7lCzt+mipp7s+GhXk9iQGxBMTnxrUk9kQ
cTTSe63uE3fT73wig6F2zxIJPHH/zdsJwzLyxWKeA0iwt4esFGhA5ULKt9Pa1QX+y5UIx+pZB2wT
xajFJzpVfQy4p78VMAq3caCBwVsVeTUuzEhZCr5HYZO1Y3fBjMfLqB/eAbmhDJbnvssGtlKZYrRi
6GPrmIGw4GDNhBEYGkcmBgJGoNGJhnVcwHEgzA7sptpQnFpxWqj33pM8fD82G+PfM1kN2lUkHkoD
TwD+7e3Wsnwty5VARXZYZxq6jYEyS/h67e8KbuWzLkGX80LgPbN/HIqKPEbJAACB0OxWos80ohd2
SgQ7dag2vbE4bjSjnDcCJha4KIPeSWoISPeDlWjsT2ah9wP+HvqKlef2kzIeb+H8gpDphieFVpAp
qGeewAWoeMjje9KUF0HaJ8MmSD4eS5kppyAxLXIibDtwFO5Yupg4LtgyD2Ibg6FpQSpNIsFztW22
AGPdIqYeyKkhmf6UAFUmSfTqhUGa/Lx6/BVj+D5Vl+uPmFx8Dw1OblPjI0AZr/OYpkrdz8cSZnYT
NUJ0D9LwTTlYmFv1aNlaYtoyR6NWh4d7WPtARG3zo7ughTMLwaPBw1cBDCsIW8bPuAqdi8SJsj7F
QoomfpHoSjaYosj0x2uZ88BupEwWAyQm3uPBeW5HyqFpNtzW8SMV7DwRs+vTV24wyw4MjEu+2H3x
D5Wfq7VN3sS6AJXykHkxPPtQOgvDbzkcg3yfuM9MiXhoHbQLvsCMEYGHy8OIAOISzSWTDGuR+kqT
hGFstwKpq5AE4anv3orK6Fg0DnrHpXj8TkdgECEIoMRIGiNymRxeI7HgFRTTxPb7AAi5UYaysQma
JF+NQnZBUe4M8UTW5Ah5uYg7JggTmyklLQAxn0cbMVrAfZAc1fTXY4W500oIgxM9piUBQ4XF3Wpl
mkh9KfnoDwJXkuI2n01Rfj+WcB/2jSLGxgfMCSDXPy1VZiPuDsM06FNEY4WHmlDz+soAKk4w3CfW
sqglZbzzyTH3gOuFFgvQ0YFNdnJWXAaiFpA4ZCh/w2Bh7JsCJJlLfkRMfQ+A+4Az/HiF96H/ROLk
xFCHF7uQ4jLbyjrrE/wQZoNu4J/AaAjIztRjTb5XavilpUu3feb0xqQfHjWgCtLoCJycnu/4YeD6
uY3oRntXLEAJOQZxWe2jMpVAW2wiv7t2WCiaKYAQj4dUQLBxK8/1U1F2uja3eTNFsVv3DHBxDCHJ
frqFpOadbzmRND65V9YyiBWkGSVIqv3vSNTONU3Ofb9w05aWM27vlRAhoNikGYXEhO/VhF+JCrFl
R1sIlJbETJ8wkQrZwmFyO9fHxuMAiWhFDz3CvAnPvm88Vsb77o9x54AVjyKDDIP196pfLQp+ogDy
WzGH+ovv8rsRvyvlvl4DA/XckqhZUsE73wfieNT7aQw982AwmCxOrLyyytB3aaPvVSKW/5GnRslr
FzEhGC0U48UZp/tEyyhxpG1mWTiSMCy3p0Y7fFYC17qwUV3ryYBoD5w9INQ5SMhaYciAf8aIYapJ
jtpE54o6RT/Dkkd5n2iZfMNEcxofTGwlGMRsTFPUI3C4lsWk8lRgdGw2nbCgp+Me3vhAE2mTPc4k
qXFypSvswgCGu7UESzpnoW92dGIx6dKTuVQsCzv317jXRNsZck7o8q0LtRX3JD0vchiOLvejFU0s
JobjQjZ168JOlJ0gms0rxUJ7gviYOxulRNssWUoFLqrNxEcJpEwIKw5qw6U7htKGGO2nF17PYiP4
yjB0g5F9gPDHLLql0RhIGCpUuTe0ygiLV+bOW8JxjhN6I4MiMqHC5M2t2hAdiFRc2ox7igEQJSdE
YjaDo1aATWyPg75UY7/vmMcrCLbmP/4k3P2/XNqVTYAP39d+6JR2V7yGaIezo4uAlGQ8tqkHe5lI
u8QCadqwkQ0OiaLHFmnGnwFJFOwR6Od44NNP7gpNN1wQKUppZ/VrUKuNJjbnOCMyvyBn5skAFdrY
SiDBo8GQx8QueHUsM2lc2UFwGriVZLvFDorUEq9bQOvgxgsxUV/QwjCoyyiozoDz9FYUciI52AG5
yqb1GjmYT/QZSYa78e3nXVBgwvpjwyL7AnQZgI2Z7iFRVf10Ln4szNRiem5pQHHO/8DnIBcFJjhA
pkx7KIa8VwSnFSs7qlUP7J9GnOvJ1rek7hcnuwJgpTkoVlithWHFeqRFvp3S+L38G70W4cKDcJ+O
hK5df8zkaruDHzRtIVd4VJtvDBIC9g9trgRA0nDDUPEgJERfmqdLpAUinbWUuhm1aXo0AgsdgKMJ
Fhx6cjRMmYkNlfW1XYhgfXIUblDjDITWj3WanXn2RHQ6IioeOw3h4N1qQNHGnFMDbc0uhoKAIYh9
iYr1SORIylgPANu58gDdJBF30PnWzNFMXYL/PSDNh9xePNkKeKuu1dR7e/xdf1nv2+UzaGjGvP8Y
YuL3yVOBYD6opZjt7IIh4skBH7TZFDr3BZijFdj6Btf0eNJnaptvB1ZrU53hDlFAYnolJVobWmgG
r82e0bLy29FAJ80r4OXUneE7ZAf18bfO7OHtt072MI7CNGRcurNLsoNWIsHwjqrB2DkwwgX4+nNi
ZXtBPUcqPInvBeH3Ttmt8ImaIsvoy2k+dAhZ3yN11+vIWYagfPgck6fPO4W8X3zy9iGYjGqr+8vH
gvz7TuyRdm1kZkBwNIZfk6QUpfBdIudCBzcNLAOhPqxitB+GhZaAUMDVBNJixt5RF8TeG65bqZPb
EXNKJfOC0tlVt+8F+GdRCSbNVcwsdSZx9/fwVtLES2PBRMn7JdZnxMQ4aO+92hm1PmBUrEL7ha5u
kaX+BCQjiU2Mb2NivCAqbamw1mQpT30/izLZ6/Fbr54/JYk7MWeczo5fki134QEjPqxOEUR5sEe5
WkHh3G8lINoRZQOgYiy8TFPsFCCo3W7G5FYODNqOmBof4ObfTGUlHqn4bVjzhE3ewiAbGz8BCU4W
VPzeRkEqg7zMSPwNWOFJkoTyXcCBMhSWTZgvwzs/va+pr2odGCLJPj44Cd2wzsHZcyQyaZeMqJQL
H3D/IuMDQJSKdCSefVik230XXF9hB9ntbYjvI7LDTO5zuHHJ6Yf/Nk/r6GxiVhCTx5/8/nv1Cyje
paL8/eTWuPFoTQLbMGZL0Hp1+wUUFQW8E8e9/WK9Hna+9Qn+nf0BpSqfnDLLNM29fu7JZvNRrvf2
JtI9gqbf4+rl8UaMxzs1ytdfMTl+JqrY1GEj7AMQEIuLVIYECHELxz134XCcOPER2wJ94bdLRetB
JhVl1tv+oDulpEeMoj9extxxXkuYXOmidFLRK/LeLmNAzgkR4Thc3NB0GUkTQoSb/SJL8r3vOJbv
/y1qcn5MH3TAWE57O9NedjsUC1Ji9cfX1927px6e890znngtYdRTR9YDWTtrlzxz1jpWTUJ03U4Z
YnuAtET76tPqHJCNnuwxHGv/Juq39nhz5iwrN7KzYSQT46HTDCFPjQXaGJetjUcy3mMwvGeYao7l
hWOelYMWa8QOaJcFP9rtMQfOMATxeKcy5MLH1KcM54oW0UBR/T5e0ZzWjoV1jNCg0QuEj7eSMofL
ml4Jext/qCWCgIFBkW1Jgwzo/5egOxidFnsXjZdUid8c1qpom2NeH4uY3bV/a7njbm7zElS1QQ8a
aiA/u9sYgQETXtxsqVa3sGnTBuOmFlwFr2lv13yHACvBPUxAR5qH3vrxiuau+9XpKJPLKFRpT/US
BDktYioFdf60+i/OBfyXcHFhOseJolsFqGWWT+mo6O0mrDUmQvOouxeChXTtFEL67228ljJ5JFoJ
HLR5AilIFW3jMTh53R1o/WA8ZauGnDrrdAJuVKO/ffAs+aCJhvmMx1v5Vy+b2ufrT5iYTvRONA5f
QAEz7dVKiaTAzOwM43DCU2UO+yfumJDtBwhhziv0UUTqgumYO8q/wRkOc4Hob5hc6Z7F5OCf/tcd
msTThMjh++MVzmnltYTRsl85QGUWiG7QYYFliJ4FTxPdl4xZ6tD7f5wkpln+9zqmBkOIWamMIMUP
VjF52aVjd8JhfRKQEbdP7dMXT1r4Hg1AHgCwoo57iRmMBfu4sNQ/V+xqqVIbgNhVxkdUo31UfgQ7
co3/fDdRxEPshwFKwElM7gXTdHktuT3uBaa3y0QwnFxe58pSv/hMJI1iIXp6gFaFtAYGhW5PLQoD
nqvZZkC/C3CvoZPdGsPn2jrcER30Z65abKSPTF0tDZfNZDdvBE+rayBzS0RQfg42RwrPFD/80Crf
6ae8IQ4G5fiV8pR+Pt7SOdcCTiIYd/F8oqY3UVCaKYKKS8vBjtHE1Cc6j6aAoD4hTn4Pg4Xszbht
09sOOZjlxwgqjSD5dluTHiw/ZcsOttwnpI7ONZNpGUfoVyo4Kly2ifOlmZ3ZYO9a5OQkgypJ07jk
BgR7Vg+Mb7QLqe7qHeBVhmuTuFYT9D0s9QzNRh3IugHLFhSqGKser8rVVWjZJAzkRh7sITSUyMg7
mnRhqsXcxadIS2/rWse06vrxSc7UHxi4DP+kjk/xlVS3VrpEyZ3BbkDyIJKk0dFELPFqU/8yqhI/
gSEXEADxq8OuHkuePdcrwRMzWkRNTrMZBLPKk79hwF0SvtHpm8eZxSZeQkCbc0yvVzlRolRyBElJ
RmHusQUlvPCTpWbUHZd6S6bY4X/P49jZR8MKSPAhJ+98iMFaN+aEwd7tStUykEVaNc+5TekmphhV
36A1m1G/ekP/OMYwEfUqM38DvbaOC4/U7IKBTcxjhhkX9S/SujpWJnc4v1WUwUamnpONasV5Kjig
lyors4d4JWa6r2Va80oPMUm2aw59TloYggQIb7LyUoHA5LHKzKagRMA+ozMIDjXQAG6VtawZ0Bpn
Hm0zZL2m9JOrPx8+3wUMjR4+1+vTGuAqhkst9iXfv/gSmtlQMkOODmXUKX9aXtdJXVdUY9MDa1NC
pgrckpXj7h/CUQbGSoGqAEeRnihOWrheXtRBa8OjwUssqsonY+ElJslh/ZOsvi4gNUf/3KasyHll
O8RbfWxWAM6RNPeysMv33vftp0x2GR0GmRS5YWu/cIQ7APyDMAYCOLQQxeZIVEevzcsbZuT25eF8
zJf6VO/7mHAVr3diYgdlCri/fQjxsv3a/2L2Xz0wxBiFw78Tt18X/gBsy/2+Unvivf+iWv94/fOn
/e8kJhZxCPlSDCucRNZf4uqQSwu18hktvl3gxPJVbRtJLo8FZhrw2Y1Xg1eHcfqqcsmTnqDMs92o
q9W3rC9Sc4xKdPuW3kqeXFe5plupSKMWjmUJ6CkaEammuFqshGoEIBepXCmR6TGHQniKEivOFqeN
lz5g8rIOlUwPbYi95chruH9HMcbTnrnVek14zdRpY5NtzrCIS17mjG92s/CpDyh5Qxcyo1yrgWsG
nK/IeP45BRcA4m9UT19RTysMyz7Wo5nk/q3QSagUU1IQsymEtqpQEwDPve8+m/NzeHxON+u1KeiX
CMnrhNDGG5xDUjNjCb4li/hwM4/S7YdMAqZeaJPU/7MtuT5e51Z/f6+eFdKMCZqdqD4H2slMLBJv
t2+poO9hw8l5HLsB6O/Cq790u//8kauHiVXqPE0TKD+1enkF3kUO30pUjTVwnAGlf/qR9K0uYcqf
JYy9OSraceF2L37AeP2vPqDumj6OPZzKCAYIJDJ4d3g/sAk+AbCjma2eKEm96PoGOxDtjp65EEHf
v8y3hzExb30vC3FDQb6H8UKnteTMZgBt4iRqkC/EkfeYc7em9G92/GqtgazUnTKa0lyPUdLb8fph
DRaXJ53Z7FUWD4m2pPSL2zsxblyZZXWdQSS6EgSD0dbe2SXN6Bcgrjyh3Wm7jTUY7g0m+i/fR+5b
PC3N9c+kkW+3eGLmpNChQLk73naAGlhjowK6FehNscVBj+DWnRWqkvp0uYCaAhASOtcTHTyBCXEO
GUGLOo5+tVo49inANzzD24+amL4wiXO3aMaPAlPRAblGvO1If57MLwLD5z/B5gPb+5tbP7ZCf2HD
A5v/pyNXOjAoHhWHo9yQ8LuYaNV2Z0iYtXW006k7bQl1hCqgyw5x6cJVW9D0P6N8JdkBso4T0pDM
5fka+Sqjz1LLr1w1CAcjbVj98Upn2iZudnja7lYUZerFGeQV2mv+seO28AeJ2Roo0T1hiWfX0BYO
dSZmuxU59doUj6XCCCIzzdk5pmD4G2fFHxyrX7KbC/7hn3pdbWYU/58XbJzV2u2a7ZCSwyEB4K9L
nK35hJRbIhLgKZ+hRosMFktHOTFaldKVqTLeKDE2q9J0MHEfg4pxWFPhYh5lvJ2PFHbif4Wyk2WF
Alm9qQU+ecUTlRMD5ScsdH16ktQv+fyWwo5p9u8R8AbWgtpysx8gAZAIRDYju+fkUOU+KoMggZfE
AxC/RmozV41TuDvJz36rgoBqHR7XnlFZ3AlVixRXxzfU5Dg+Vit5GHv2Fhs5Z1pGoGdXnzR5tHLX
l4sqwCf1Rz4EEMoOppyspQH9o47xRfZI0Z1VxAILWzF77FdiJ8eO0cA4jzkcBeCpNFHN5LfYz1Qn
N2NGfXx5/7qo7k79StTk1FNJUKJGwbsBvONj8zUGxzScf1b9TDAFiqPHv4z1XEAL1rjV+z2rofib
ogKIKV2jeNleOLTx0gALashPUZETu77UxluwFzY6QIK0I8YEgNi9FfulTRr3/tGXT148NvLYjufj
1q4ddl+HtE0x3FJ9fqYmPioAunnRwkSPNdJbryV3ktxX5NFtQkZKGj0WZKMc3H5JH/boSMNUh44Z
llWC4pnlfq7yxfGxe12QaZZWRIlDDnUcWL39giFny0aqULCs6UgLqmpdO1Sh0k68Z2WJJLQUaY9V
ghnXdLuxNxKnhaY8aZg28JLe1iiWhD9BADZs3jpSGpRxQdS9db0VNdneHjhV4eBhca1Km8LBsmTV
2gELCz6Lp+ULt+o+voYwFElhYcb817TDjmnSqmg6rMvxVD8nmHfVFm7TTPfkKEJEHQinBRjDSc7b
LzHt1w8oxAJeYxy6f393V4AlGMilP8g12avHITEe7+GMjULnPEDEgIyP+UKMW94qiIKaXRdU7oA9
BLMoGsY+D6dhJWqlgT7fdE1UO9Bb8hsssiPPvMLopucxGAGYIIwtTOeYnRARBVULvR3Um77VM0kE
NNG+rNDSBdxXqfoCYANJsqWk4v07cSt2/PnVk9ywrMf6OcQic6rjb6fgZG4DV6UWXLh7LAXhVtDk
6gV5ITUeptXtFyTZEu2AfEhoPQMnDzN/ilWqn6V58EEGyCDbOHIzH9ZbnbVAP2gDbti0U0NcNeZm
05ggNTpXKn5tUuNME5r0mL1damSZU29AHCFdNk4ZA3zkdlvEKhiiTPAGm+nPiZXntuIbYestqPhM
oIFNuRIzmuWr3Wf4MleKFurGbupjzmOK4ysipq7vx0LV7znS1VVlrM6rj1CLzMeqPmcKkQ+EKeZl
lHvkiaazeRZnMZcMtuu4aqUcHA79aIFFcTHGIeUFYTOBw0gQrLDAaEZJXBIm0bviBKhCpqgLJFvK
ygCSBxWgEDycJPUTNbqLjFMEKeUO2ZPCXOqFGlVraoOvhU8Ok3XKoqgjJHjdaCW+ZCKcHQlZXva3
hNkqcjgg1SLwxJzdv5Y5OdlG8ZTGjbFgZtthhDdbSZLqU8A/LjjSoxp6yaXj4wOdsyAYQBJB54cu
DYQiE0eHaZOo4SKmsaULTD4gjVMj5zVe2TW2E6/xpj+WN7OrN+Imzk5dgJ3L7ejG5jeBhpk4YG4y
sUqVT65nOtUCqsaMtt4IG39+dVH4aBCqqMTaeFWijD7R8uI1P1TuQp1udg/hGYydvCjZYjD5Vo7S
VCJYAqrW7ugoehKFcCe3aU48pxf0Oi+odRvEDOGBYB3XnmIKfL9ERcaMmjHRVlwU4PgDX23sqJ08
4+hQBc00pzS232l0YArZiGRJbeILe0o/80+uJfHn45MUZzyHG5GTVce+yGSNA5E8bWbFW/1JMZ+8
r2a+RSeEyTU/JD6z9ro3GsfcaUK2y5NjBhzbxOyUXeS8xP2hQjulAMzbn1AB12mykUEL2u9S58Tj
/1YiXYRXgsMTjv07oAvEzvAGLU7VEiQWshklZg2m+POw4VCVrL4DoOZuElrNq4sXfYnCV9KexFrl
2rVQlmrsbMVM76S1v8mDBhgnlQpgV7Ff4qeZeQSwLTBWGGrCbJ8wsRtNV6NGUqBkwmfWcC4ZlTJq
/hD240hV6m3qDkDOOicDm/0pwQj2pVvqRZt5nG8+YGJEkHjoIy7xkfZoNb4n8W/v/aJEHTdmLS5o
/sx8AXAVQAY6DofA6frTkasbxtFZxVZ4jGw2NwSSgaY5A3mbERwaozASM1pbsqd6xmDFtmMMEdKK
nOoYMULYs/T+x4wNHAxq4d2Y8wFvvmpiZKKso8Agg68CvOWr4JAd2mbH9llKf6UA1Ff6Vu2ZamYv
2NIZcwNMHVoWAVcugO9i4qzEYiYCTjjq7GQQoaK0moDgPEFKOcfYXvD6+PrNXHiOkTANi6LcCBYw
ccFQgJWjtM07W6oo/6VBdEp4sXMWtHmmfCBzjAyMPgBeAkVkOqsiKKnHOjLa9CUQ1oDHwIgcTek8
DVBNWUMKyR5QXkWV3oGHG2s+h6aIVo1aSeX7s1hsyhLYdQW1yjyd4YzHO3CP/wlsNwk8uOj6wwOG
JpdbsxvILtOHg9TZAaagOqOIt7yQkWPu/bDAwkCxEojCiKVLzaHUPDddmjz+gJnQ9PYDplc9DnwY
ZLSOxy9A+DLeW/1Vcz9DcvxdobKyAq5r7qrsW0OTuLfwX5ZycDM3HSgAY8P0SMWLme/bDWDzBsFW
gXCqQO86skVOq4Fe0zgMhD6Ih3brP5XrYLNaWPXME34jdaJ5VTsAz4lF45JVGRE6Jki4zwkHJqPn
U2z+VGTbGtsvSUVba7vedDtbXfiAuej45gMm9wx7AfeUH6NjvAOMAUifRus+WBctWmft8WLndhiF
bx6gARinByjm7Q73KU2Jbk/DA8X8mYBCRfeSDM9DvOqVtSQvXbaZF5XDrB0aicGEAZ2eWG4RrkJS
dsxge7HKvdYfIdookHx7IqL2dbnsGx3jsYBO/DkXIVa6tK1L0sefX9lyyaNyuZUgvcp3wOCE3eQw
+EMUZyA9p+ZwZQDsEq4kT2WfvXy/RGw9048DZCb0UIOyRgJE7LTFIQpDMcyqHq1VkpHvPIbI7i8a
ASwPkWzkbF3hMDQrF7SEtP4fH/KN4OnCi1YCXlOHeCpYsczGFQkrbyW+ISmreulC9DbjHmCSBlwj
aErFZLoyeZuUPKspuUBYUXHb5pNXfovuWZEWViTMPEU8O6YFZEkAZMg0TssRITKVgteBIy89aB2F
1+Bb/O22jAG0e1UwcvI+GI1Gq8NWNtsPBkxdJlobBjX7wCudbxt9+4Yxh41ubrf6R79mdB60TevL
oG7fNpvfJR7WmWvG8xLA+FmAO8CUTQyplDR0G6Rsb0fZEXCVSq4pISZtKhDOwGl+fNozZSFQiVwJ
m9yyAkOttORDmLU7iB+RBrh1m0inavVlmjqmogEgSQFznb20iwZ7xnTeiJ5oWqNwNVowmd5mzRxu
kU8+Dev7ZVdiiix6UczNB7UWFizYnLW8kTlRuLbMEqcSIDMm+YtEXoP1jtlnL8GC+ZgL1nl0YEsi
oEeQIpgqdsRXJTU02NYUCbBES1URMQcgpek1AtgS/pdjVLr8Gmv5gVpLT9/CM2AvnpfofGZKYTjd
q8+YvImNEzi91+IzABjPAMd3X2Fz2c3wqvMHym4+MWvZYXgPmK/rM4N5QmFBvUbtmQRiaEHHPyJG
LAA3MDli3ilT7AJuXp/+lMG+lE+P1fevmfZeAIILFtPZ9x2oQzCgmNqVnY12jncwUGrDln+RN+jd
F9FOEIG13jULPVznhSaZ9hmlEUX7HUkCAK5GPTUYYKzAHgSuSrJ0i+eX/u/LJu8yQuCcjruqs32J
Lq3QFeS9IEfnx+ufs59/sdX/LP+vt/vqlapapeKYrIAQh32jqEZ6qtL0t3TZ1sDkUrJ7LG12SRh5
Q7s7oNjv8qtuj+GFOsdme4F3zmXM23NLj/6SiNE2Xi2IE0qhCZy6s1/qXo1BAoFjPWTGX1/QNl5j
BFHk1LfNGXXqx2ubvbHC1eKm58V21MD8SX5lNztjJBVNzZNvwnnXck1/Y6Ejq19lHaGyspRdG6/B
nRb/kz1NmYsJJzd53XR2Iwqrln6hlU9aHBaewVlduRIy8d7oiuqAUQSFdNOfytGk7sL4RuDF2uON
nBWDsZMRXgRThFMI5K4EiE/DdZ2dZa4qV58uZzTZuUT4/VjOXMADn+GfoImqxEMILBW272yZKfU4
wcS24BQEGpSSBMPbHpqHQx8JtYD95QJJzYC+1zQoUTkCb+RSt3ZZ/kXp4gUNHqXeHeXVV03UiBPQ
EK/QOMoBhcxntpRDw4sKNEtW6EHxvDw89g3/WVAyt9BOOOfkCAIqH5gjxOymMN6sq5sTgx7EEShM
RpdZdWxZX8/zYz+8CAlr0cpS1n2mNR4VHowbsIiCMSI6TUZ3CYXIP0du1inRMONrYkESBV3jpASR
3vDNVxjv20SXCmgugOzofsVYHTigHy7kNGffc6RcMA/wx6o4vTmC0Cggr0EncP4bu68Ow2sRp6fN
LuA+JN4IOhDpgFlnUF4XlG9M7U+PeQQyGwtrMo8a3u1uex7bgOjZpdHwQaspUsU7ap+R+Mm5eAt5
lLl8KqAskTsTQXOAPoSJy5L0XeMmbDzYGnNhAGzyadYoeCekvNQLNnDGIcMrCjIeFAoF+MoTSVwo
DoWToJ4RrKta7bQSXXDgcY5OS9ENwKPv9w8d1Jh6FYDEwCPZfrt/dVjyVZjB8VfAWrJTusER9bJC
QtgAxDEjkyivWE/NB4fvjIiVqM+8453XPu0ayqTlpBOJOwaHJPRwJdSU8wRAyTYilf50nFeFz3UC
ckPMSci8S2gXDfAqqMDD5CSJbonGoyJHLsKP0izaypXki7qY8UqqpzEyuN//i7Qv25EbV7b9IgGa
SFGv1JBTpTJrLvtFsMtlzfOsr79L1ffunanUTeH0aaNtAwYqRDJIBiNirQUFe1e0oSgnMCRZWRYY
TCXiYJZqK6an3k/IJDsG1LI1wUpTO23QzcpliAsLlg5hCIV70TAEZt95Id11Y6c/KkkbK6dMy/r4
oA6Z7B1LPygFk/qCq3Dod+fiZsxQSzmAXEEOT0lak/JDy7Q2O7dhUOq7vkbH5KasYiW3XJkG6BMd
u1i19T5WpEOWD0O5lxPqTnUE2aVHWRILAFQ6V5HsNK68F5yBfv+cDEFcHX1CfM0owfsNRTtSgHQ2
K4MQLz1dBfG5TtWgPvd1iMb9uhcyxRlit24NdcwHwDOGBAp4gStEYOORY7GxiCsr/lYqWR+A2qkQ
o9dMjdv0k5AE3exQAleD4Ddi5AHkUpGbCb6DGoGaP9Kk09Wt1oOc/1ErGh+4sqFUBC7XcpFZcaXF
A6a+7IPRYF2SJT9TsFZRK0DSoPqsmeyVn2rVJB4YrMZKSLdNpurd3hMEEr6B1cYPLR9I2Pgli0I5
KnhZAU0HVYMkpE7baiR4hQSDBygb6kAA0utRn6PmU7Y6EvOe12jQ9q5oKj15WdeMZoy/FzUvSIPf
cz1NXyMdOr5Wl3utd6hKJEf+xp4UxN2+amPiO0LTUPIDPyZHi0Side3PWqnrGhJ2qf4Sj/Ew8B6C
hrJVNEmcmW4BUmZLTjIdX6SHWu/UpQDd6GYIZbrxsjgIHxpZ96EVJqtuRB6QpBGCg1u6YnoUYiTF
NjhAGH4oUOYHZVQbgSdtm/XWEGQpROEztyoSoyozEhmsACYYFFhVOpQvHhQOlRDqKXqXPud5ro0P
qVZAdCSW+1gwVAEQqa2SRjIklzVMksRzJCw6E99Se7saGqspGLvTVLIaoVSSQ5GJKSbP72oCxVRE
NRLgb3XEeg7ApC7wtuqSYpcknVScwUIQa2jxHYph2LqBUInPhPVomxl1WrKfXqdp4e8xK3Oy8QaB
Vih+0KC1WjfWB0OWg9a3JepFCpZK6VVnpGBKwt5oir3kDxTEFTlE6jdxVcYpWFsKSf8U0gSiCKLX
eMQcofn2pSPN49tQsvT8k1/mvuBIZSpFVpx4RW0JLOgzWwpkMS95KwrxaHoApLC/XZoKFihbxvce
9D4elI+6/mvlklm40kGZjKov+NKAB5nzP6ljG+EWzsbXoIbOdqgf2vBVFHda8Io6JdfJsU9/tuyl
iH6jJ4cXfvC373NTd7+CBFyv+t+Vz1m48/5hv1LA4oai9+x6KJMxRbPJVO72bKHmEK6TNkgpMy4R
kxWb+9amHza7YFFZRwIQdSOMfg6UTnXJFcC9Kr6mlCW2IrA3wgI7FZvQDMUhse9bW3h24MqDlBWi
FrB6kFlsrJRTAN4CyDiEpDDTOvAs9M78uG9kqSwJSi2UENAUA7qW74bDixBNqRsWij4gjLEAkDme
5E3uSA2mr0aCnryQEWCMmuPhVVuxB1oNvTQzxky6ilGdXfRIKYGF70JTfRY6R03W6UoBTXVF4slo
UIJ3ciCb4mfzJ1jrjpkt5I2tWUAs0rIs5ZTJR8Ti4cNTl6O7+v68zkLuuYV5DFhV3qjSAKPJEbTg
mYYG5z9MB2Mjz9f671YmTpv5CQm8mGi+Jh/pMUgQ9I0QUBm44hnDFhn3+8OaB37/jGsqnCILiKzl
nAVFgVpklZFQOSaha7f+g1KaoM+13THD2ftHDxwm1qYCJrwVu1N+8WLr3didYrcLN6VVl+oJg10U
FMYHijo9hCgCwFMYfknH6tS9rzX7zrHL/9hEixoKayBCu6kTE7GLcynylWM3WMm2oxwKt7pRfeLK
An+AdNR/rJlcXEoVAhR4KoETbk7nV6GbSm3CSDkiv8piLqpmSnjwZ3gJX/twbSknv7iZUrwKwfiK
oFe+4esNKhY3ECI9Nn9BHrhtt4KjOP1b9BLZaEm7v36LA/uPLXCpXS9f1zYj6fQUU0k42gSkF4qA
9MX7k5ns931Ls/vpn0W7sDTbDYIHtRitgyXGDNLaIID8mxcIG9YccvZYuLEjX48oUksqR5MdgYvH
4CcLJ4ESMHe2RnQetuVr9VvbdRqnr/eHtzaRszx8VYouG5VEObaJEQapVShfCeRJQRrgPwgh4pz3
/5292QveR0NL7sYYJljbkckQc1sreXQOn8q9cP7fmZptcTHQ46IP4Y/Cc/QEbifLBRv8yyDyNa7j
tTmcboeLs8QVWlHy6ux7TOxNegfVcRAAayJ5hqSsOP7tPQB9AtBhfys/IFqaOb7fjVEMwmX92NcM
2BKRx3FuyfkpRnOtAMV6r1hzzNuTElS9SAKAkWB6mX9nJy5GFxVhztDG6x6JD/nhsrYKl+1SCRyJ
Q2Om2Hdo4onKlgthBBnjcwM9m0FQ1yikbrfH9VfMtkcuhI2XjYl71OSvIdpkKbCqK9HYmonZVhBk
EPAIeAUeG1W2w3iHd1anruG1Fo0gfwXyb8RiYCO49hVJ1wfEl617rLyKt/m5Lh4afaVL4NYf0ZCG
/8B2qSIBMT8cVTIIkN0ZfYdFe/IhnXLFEsM/lX6KgZqpypVk4CysxMF1bW12QA4ZhO7QKuQ7nuLp
RpOkEhcqtTTub+Z5hw/MMNTIKUQKQKqPVNiN4/tJmGtB6NRjukuy50BFidjIYo5nlRnmb3iGc2hp
WPrIy3HXKWjG03IOtvVT2OZWSFvLHdZY5KbFur7xrr9pNvRCzoU6QgLECVV9X6TPSqfvvPixTde8
f14p/x49VEdBcADmbHT/zNwmbiYCOYCJHRbUZqG95ynkohFker6pP4rcd+SA9186WTlC57w5k12I
0aI9ATR96K6/eTOMASResiZ2GrB1olhhoWyamqHtbTxLMgWrMpmJpi5ebhJUb9Ewu6FQdartV+kP
W0mDzjvPbr5ldgSMeliDM6SNnVjmrX8GJiyoASpWWp42h1b6LUWpkf5RyCZkmsGgSjDUXIi3aASU
hY8aavM/g8RkzUEQrK7gJHyP0+fEN6Uw5N6pLMywOA2Exz+VchchfSC+66vqsbd7BToDiAAhiQlx
9BuoQjhGg1yUNHaKOPsDRmAERv3z/Y1ye8Bcm5j5pJ+DcKWOtdjx0JOZtbuemsia3bex5I5X45gt
haq1Hug5YQQAEqg9jTUXQ6tPt8pxtHRiNDWXc2tYC/rWhjY7oJU2IIM8wCqEHCPxUAWWLK88s+a5
9snJIOU0cRWjYQBJ29kxI3aeR9yqyhyhLOxKO0vlsxo1Rofm1HQwY7LTwaLcVdHGb1ZM3waa15Zn
C+d2faOMWZ05CXv+qWSlxWJjct9uTZVt4c11bWm2epUu0zT3mszJI1uTTI9ZRYgOCN6xTX0ceOev
hBCLI4P+K2OA6UxHyfWdlytJEuqo2TqJ+kOokWLSkP/MfyBHyAN5LUBaOJNBqPFfY7OTUuzVJJCS
HINrWiMMT0rzS8s2JbjbVvbANEuzwx+G0PUL8SaULuZHshYWYxk1WC+/K4xK2lF/j6BdA0RACI+S
+9zTM5q2/GkTrpyEywvIkGSRoTCL0vgstaGPaSNlQpE57rgrfcGEpI7Iywxo1VdNPJfuQx+uXATz
Wti0L9DdAF5plI8hNjPPi4EXNO+YT3Mn+DXa6fm3YHRnFRKGFsO5Lx+MZhu/ausqIrfh7rXZybUu
gk+xChiSw1ruDM0v9Stp0Z7lxogvrEoAKHhLO8v9lMONyo7daYj015YZff9Dg0429az7Cz4vnt9M
wWzW695DQp8quSNsRUOxQzt6lcGr3R+gmBEbdQhdldEAWY1VglKi4wOKMlATtbJ3dVVb+DbCu56W
6d8vpmUccrQo5liNcDeCNRadIMhxGekWoNAP/Vg8hNu/QEcKZ2ZJu/uzsLggKL5OLN7AtIuzSQjl
golamuZOlmfGQPA6HTwj6u1QRnIIYpagF/gXBumkrAdSASCCZga7ofZ8pI1zpyIfINc3xO4Yup6J
+kaVod1orcN34fgA7zXeOlBCR1p6juMvtFFwh0bOnWTwnchNN4Jb8Axv40Zfi2inq2R2gBAVB+Ik
tYAczQ3IVBETKSiDYqKGcc1og+QMf/VO8kpDy1IMd2lnHjl7VPGlMYSd1o5f6pcRTP8SD0+CVZgt
JMcFC8HcEdUB07V749fAvWffYtsEzfxQqXzWd2sKGwtBEL5HhzoqUZiG/oVr5xVpGuLwSgqnzEMj
y0Kjq1amdskCHj4QH8IRqdyow8l5E/ZESQunChLp0GvMt0INZdf7njkHgX4fCOjnnHTZJjWnub6M
nuWtVBZ14eQ72ZgaoqOtaKkWOfT8wTPodrTip9x47aaurNhYy+0tD/K/1mcXXaYLqPrLDayzqkRv
SC6dZT8YVk697/rL3EsvBzlbLZV0SdmUGKS8T1+Ej2CL553IQxPk8+oDswOo6P5Yeb8ujkyWMb8a
PATd/tcOUqYtRExRZHWiEaxRyQFVy5VDZV6l+GfpLkzMQhLikYLVUV84+lbeh58gc3N/ULO0qgfJ
cg8U6qxr4KnFGxS8jv8Z1Wy9xkpSg6zCqPwd+VQ+MKFvoVn+Tg/BDrVpfR8+Mdu3JlXG+266FC0g
/YsWDuR/6ZR9vp7OwAuDytex/0macaUykCxyTREqXJvUO0p4JbCwWNmA/x+b4JomQK0yaR7ykRS6
PRHSz04NSXTZss8xaFX3a1RXy3NKEaVjfLqOCtr10OIeuHxl6AoQxdNNtI1twUIk5LtG9aBA4qQ5
KH8m1v6/4Zoo/dILiODY/n+Wvyfg4gYuQduWSCMsk1NvliBTIk/oejiNxi/dbA7ayhpO7ni1CVUw
G0LJGNo8iMCQ/7seJ8mzJq9AquMAH5QZpeY3WwpBb6vES8y87y5zxjao2F7bml24vivpYepFhZP0
L0n452v46UOf2xTqw6B7nKmnCqWS/NEFHUvNSX0Kf+LP4XfZ79tXb1cNduzJa+60Nv7ZOndl40kF
wzdR5QNExJK286Vnwf9RjL4h+jzatdEmBDsgcKXDZuwMTVo562/fhVezguTd9QooutJrsoIvqLu/
7tZ1/yZQZStOo9KZ1WhDvTsb36RijdZ+WterdZ+yLiiLAmWKUASd8jOruVgHLW0aB70hVk4fW2kv
a6kRQ8W49v7cX/ibOYZCmoZrWcYhAU2GOfFjoClNUVBaOkUSf+SRZ6c5NDCa5u2+memYmw0JZXUQ
fEDPF4/Beb0/7UlHYgjAO9XgWZnyHAC42mUoia3BLpbGc2lodt5GFaY2aWAIvUIvYZYbLNGPo5qt
TNvCeADqmJJjE78FZJmvl0hTqxwtQAHGkzs5BEyZ/6rldqavlZgXXAGOgDgDQS7Sx/NTXApUcC53
Q+kMb2rMVaM8F6rV6Pb91VmYtCsrs82f065lmTqWjiamRhWeA2tEzvi+jdu9RODToDRFOlGEKPxc
BwncPjm6E8LKkagA6G9bKOD7lMrWxLvGzEJCjahyIyNvo8LQZa/gfSVEVltHa1XgpTml2GDAzEy/
0dmxIiZt2eVEKRxRa3lM1I0YfEZqarhaADz8WhL39mTFuHFlgNsIgCc0IM5cJUzDTo6ZVzpj/mP0
PrNCRo3bVGQU2lCDVrpsK+TnOPNf+9zWf3a1t6lBHyc5vrglMlrTGoNqDXo9Qbt00ntQE9xflzmD
HnIZ0/chPQn2YBSZ5q4clVGbih0rnKbUt3WaGvTTVyYpjZ/SPqyM6CXXuK9sBXEfR4HNlF3eHytf
2zDXGtRjCTXY+O3+J6m3hwVQFUiVgvwCBFVMvt5cTTNGdc80xLhD8V7ogVFH6kqwueDxmoymLNRK
FB3qaDMfAKLK79OuqJ1cGk052PcAg0V05ZBYcDTgpRkINCCoNO3h63EETaUVY1TVThbtpfFvoetm
GOqG7I9cU+KV7OzCiXRlbLaH48yTaErL2iElM+Tm5Oefbf4V0J/312b6MbODHGuCa0lRUd/BDXU9
JlRY+rb0s8ah9W8B3WxMB/zGg7icfJTFV4JSzH17t88tPAbAQ4I0ooKKBBzi2qDSebmi0q5xfLZR
6hD1By8xSfVR1zJXdKfaoV8s0KzhM3sRD9EuewFRgR7t4akOPVTq9v7n3PqNiuQbAk8onUjojZ1c
9yIAjJN4EGI1aJwkPdf0iyUPoZat7MglG0gvQosL+EHU8mbu76tZLIB7pXFK9HQGEOvLkGdq/6d5
ZwxhyndgESdE/xyEmacircImb5zRrvE+AIEg+BrBSbr2XL71l2s702AvJgyQc4J+aNhhA7JnosXC
TZhs2hEqMStb+vbUmCxhT+NtjjaUb0e6sOQrnZqjWNQ4jUJ9o5b6kwxO2JW1WRgOUtmSiHAZLGVg
6b4eTlV43gjgQOukph0ZSDVzdSXNO/nz9QaD4MaFhdnqN7TQQzQxtw5aXEDLB9m5HbMf1/Llc0g7
Tn3oNE+MAqI8iQXOD8BA07OyUcLWidXk2L3QDhF8vdNLwBWD18R/HJv8Q+yT3VC5+xgCoOB+7FW7
oqoB1XvvxUd7MDgA4mOWGkrxnAXZAx1jG5gmwX26v+UW1hVfqiFAlaH7cwNxZUMj4XFStI7LKmFX
x21gtdXwdd/IHHLzf+fjv1ZmC5uXZV/mQ9U6yXhsPEgvG7GP+1n95Z/VpDfIyeuAUNWzcy+mb/lf
6tvhaHlyvHK+LAz2W0UJMh7oEpC+CZcvnLjNqJuztBoctEZzvW1A439/oHOih2mgsIAzFRElKMXm
/VptqnRinrQDEhLAuisf0VP40rz1D/UZ1CkbasagEg3OzDf90ap2Mv9DrftfMO34mYMTEUEz2n4R
BgLmdL2FBD/qIqGSB6eCxgRNfEPKDnFVm/et3F6HGCagmSoQQ7h6v6Oyi4mkcZZkY+8OjpT2Wwri
CAKuijR9l9cScrctCphQGWOZ2jogAK1OS3phqatTKtZVOTqDMZr9Tjnkzx4YiHujM1NrOABlfPaM
v+FmfL4/wqV5vLQ7/fuF3SAJmlQUitH5MM9rL+/J2+drdPmzp9m9+NmqHNYykCSjo3N187s91OC3
I8ZjZK91nS5Ex9ezN4uRhlITQMkAS4PxO9mEZnZkO3WXbsdN9VGZv6rtsBFs6iArDf3J0nStbGXH
LWwIhOUA2aLaANgXDpjrsY5s1NKiy2SnH7rIQH8/d4X3UAy4+kVEC1IoKF4amguq7KdMfisrOyt9
O0q7U+CCTx5JypyO2zZ7GAdLXtNWu71u0IM1aQWiOoFn5veb6mIdSh/kS7Inof0f7flGNgIENsrU
38Z9DlIWNaG2QMUGZXiFbu5717JlxMhgMAAl2zwHobEMGVokL50SPSYdei9SlnCx33i7rPoIoEJ9
39ztuYcGFwUidej1Qew/P5WYJobCGIaqE5T0SITcBtnNSsSzEEmCaUNEOg0BOSNEmbmaNGgJaoq6
6tS+lZ9DF1Xb3cg42yRfsZM85I4s8Ejm3UOZmIpq1xAQlM6SHZiS0a5mEm/Pp+uPmXld6EIDNHKZ
6gyPIogJ6EEC/RWisMAI+l3VbBkkk1/GN0i2DfVWtvVmd3/Cb5OoEHJCWxWqUOKEDZin2zNWdAN4
JVSnUAU0fBqK9AjMjZa+5qHMabOP/aPc7CO2JxLXRmaw2A7Jb/BLdb/vf8ltper7S3D1QssF6ep5
1lgghVbQEQBK7ZPF6Prmav0UeSfBCM4kOCXgIxE2SXEsDvLe36tO+EhP5T5+Gr8k15K5/C5pW7Re
6VuFGaACGlcuktt4DKxLhKEIruNSBv3n9fEQlZWc5SG+bqg/G1Bg1vpjovz9q0JDuhDwLH+/Pxu3
NQrMxqW92XtHAHtcRxPY69uNtu8eHB1SAa+/nOc/KwNTpov2+pCHJXAKYc7Rgn/T5eUl8STIFBFH
OUHwlwGhce5H23sC1I3YQL3Gm47xrn9Cf1+Zce9QvOmSLR/bH+NPrT0K9qhacm2P2iOh21TojRzS
0oUtbAJ1TVTj9qq7/tJZyFBHZd1qNCFokmk5LaALP+6JutbscHvpwQqyIWjtxjEB6Ov1Ssu+1Hta
1RHHHYyoHLmu4hXxFABN1vslV32uqoCwRJG9FhHdQgSmNUeMC44vaYIczyzrAHYPidASJyg+yUGY
BETNtDJbkG0O2zo4DWgKb8SnMVgZ8uK8XtidhS5kcKWGVDXByfdWBi8pVjz/V2vHJkyOxqagc5Yw
KOtOGKJsJE4T1M6oRduW1RuF9Cuvv+nwvnHmCzOz+B3FQp/qfU8cEpMN6WJqaEP+WSIpG+ttYgVx
k69cWQs35HRRIWeOtZOR2L52FykpXCjaisSJ8x9RCdZ/u4rIE6DqvBOCrd8L1v2TYWmEUGgCZHPi
ZYWE8bW9jEaaMnqUOF2fctV7J3K3Cd3nFLDJvkxWBrd0H08Nt0jBIXiGUOy1sSQANhWUrcQB1yTl
wgjmoixNtZUjaCH6Q1PrN+E3yoV43c2uZL8RCODMsupQEIylDEzO0VMSv6kEmBzVonCU3tIhEmd1
4P7XwE/1O0rtQp8w3IDM6cqPEM1WNXgnm8RaTSgsBgyUSeCcwyMZaJrZJJAmGBs5oqqThvG+LhiH
cLMpYH0B0PCpzIE6Ngg451zXzYzxFwQMgDudiOMV5cXTtzl516Hs/QwZ77Z5iIO11NhtkR7HBoCv
E135hO+bdyKUw1grHcMVDg5EThRDhs5vWW1dE2yZv1wTrdENeQrOULM1B/G1WkNxLTrkhfnZ9PQq
EnZwdwSnPUCZtQ9e6iAsCrPyACDDbKI3Qh+UlV2w5JjoPIfwnIbmGfRFXzsmeCi1ThtwablyVW2Q
4ArBfQktwZW9Nn37/DiBPhbufbwi0VY/O060XAEguFMQK74gwrcslT/pxsOTx+2fOrc/NwE/iga0
nW3NEUzDsh7279YX//Xw6/W5OYBv+o8PpvpnsGr92G4ft9uPl7+Pz+AONA+m53wc9q5xeFxrmVpa
jstPnl2SOevauhrgrfVYG334qg2HTivsVjpJaNe4Pz+LUcqlsdmN5SbeWLFBVR0FLfZ5uUfDo6y9
qqkt/RYKW1Wt5FXZs4cwP7ggY79vfOnWurQ9u7UmzesqTLE2SvxDRfKyK02g2O/b+Nb3vOcAs9Pd
c8U8r3tNdQ7gW+ztibEHJGqgYpJBdqpNmk5WZPWcmVDZ8YDr31cPeB5DdtxceyIvBaBMA48ZmvGR
EZ7v8khtFCWOcM94w8+s37bTPe3xejwF1UEkdpkmK/O7tMVQEwG3FU5/BEQz3y9qVggTZ4JTuCIn
gFD5KzWE77fFfHKRpMXZJeGFgTfI9SZGR0GKNq6YOjY0Do3dy8i/qKnyT83SjC/X/DoHRmFSboXo
4njearv44y3hUM14+rMGhFva55dfMjvD2NCr8thOYyWHwXGVDi+wn2iEWHGn70W6N+LZRQd+Bn9I
NYw44cMeHJ4fOrQDfldc5+XDx2/7ZcfMr2+dG1M3zp/dB4SaeM6RYAYznv1rovKK7MdDBhnNt8ZY
o45b2lAgvZQgQAJCaSRar5djLHyWBnkD7ggwdjTDvlW2WdKueNXiTF8Ymc2AQOoSUkIVdXqcFQwd
lqBCacAqmv26v3MXvffCzuyCqDRki+sag2m8HgJcWgWgSBENK/HR8pQB6z5dREAMTF9xkZgRS5bq
Y9tTBzxCeCg8tMNWAr/H/aEsRZg6lgR91xryIqp8bQTEIK3npyl1BoaWyTdgEvJXrQdSFMmJ7Pd9
W4vLc2FrdqDLIrijyjChjqcfxk8xNPOiNKRqLWheOsxA2vpdcsbt/a0DcTFvUtt0JfUL6uQg9A6V
XVWJxuAXZt8/IpjqUUzU9af7I1u4F7FOeN7iGtfRfzDzbgZmZi+PFeroZBgOTPILqw6kzZjTY4Us
EZh4ghWLCy4IwVhoZKugRJj6ia/XTR9UiHIIOFSUErxGITI8bfVyf1ALy3VlYpYl0IJMBmEEzhMp
UrmCtl4VaZPRTpI13ZgFR9eAN8AjQJz+12eOHo+BV0cSDBXFH3SG+EDLD/0KlnDNxvTvF04x1qLm
aSVs1NFPjKXRtlK/0g69OF9IZqoEiQ6C4O3ahE6HNq4HuHcfg6qnHYcXSvHEVwVwfEWAcdxfnSWX
A9gLjXsEfBh4Olxbk700gXR4Rx1Bznyr9TPwVo8s4m7lAzqVBP6myfyVDfytgT67YpAm1jTQxgEr
ieW6Ntrkrt9IiYghgiT6qIGv+S3cvJVmB/nHAmIahXHyOMQnN0/n848zM5/4AN24Bwm6cUbHZTAA
dnwtdlmciItvmk1EIqCpEFwP8B69fqmDnhkRayDPgEIMRJV5S3KV35/6JV+6nAX5ehbCEiwoQMNR
KEY9K+VTKO/iYKVCu2gCxwmogLAvsMbXJrq0T8AoJFFHHU+d9zwCRtWxlf29dISgwew/NmaHlu6B
TD2oVZyTY/fZS/WnkFXW/Zmi01TcOMyFjdmeqBWxbJDJB6RiP+zfKgtvaqOG7+A1jV8RLz+gEdXs
PxRe2giCX74yQ5gcC3SuHOCFzHj62j1h++woAEGBAX0aSE66YMXCXydiUlBVIYZ5bw3II4l8S8zH
f+NeVEFCBPQTaEaZ7+q2Uod+yDQsNvFUW/Zi0Ekl2Uc+0J3cyMmJAjNlrszawqQhZwoBKDT+gQRt
NmmI0yOp02LNIdrrEO/wAsqg2iVn0f88wADcX5sU1oHrB9H5tZMlQzN0pRRoCGMAYRBTJTPjFtX3
rmLdypZZ2qT/NYVi6bWpOCVlQYgAf67K51Bt39ReftcCqeagRCeGDz1Z+/4kzpWNUISeICDopEGH
13fO89qkFzPYDBLN+aghGlziQfWGdI4ZGyHeWUB7GfGp4uDTsmuTWZ3xIVvQx6blFsWA+1+ytJcR
XEFrHVnfW2BTSkjRx2qpObqwF+ijKH7piH3u21icX7SlUEC4EcnN5SIELSJD62WaU/hjaKAGdoam
PFIzBDll5TyGm/vmFocEpR/UvCd9qjnHNhqXRjlwa80BHRwnwKNl7Fc9vt43Ii9dqKiaIk8OIAwa
CGcnuzb4qhAMjeaUUPbxu0MH1izc28Pfvj6LMW+ZrTOAI8VzQZGhUzdg7IvdQzpWPN0GwlPfRhx1
Dt4LHh/c7uj5IE+CsFdzFtdaj29RCZOzYROh7RQNf0CNXTtb19dlVdaD5rh+glZxxfbrQ4eHnreT
a5NIBgU8w6hk/V+sg4ZFUCesF+qNsyO87BQG1g5Fc6QOKtSaVj8KYGjbuEg2rlQ2vysT85P80tTk
gRcBVNkBJyCEMNUYrd3jF0GxfACnP9IVgCihi+wp3fWQgtYRCZwQBvQ8MjyQv4/ALsb87G2+PIs/
BJgF7uuGv398bAz9X0R5Gto+0NGJ3iNxfm0igZ6SGAwiTjDSFwRBL7TUCsPtZXFlv32HVzfTgWAf
0izoHoVM4PV0+BBnA5WjjjMaN1W8i3hrSvZgVfyEMtZWMk8B/2r5Z8wfsl0OkjeQRKDqK1k46zgG
fn+nfL8v7n3N7GUlFWnu5x6+JqYDVxtTB9fnH6HbkHrjpgeaOKFfGQpFzk4HPgfiSmi/hwRLtRsy
S+1ksMz2NkiWoLSEtmzhoCs79C2bOT0M1VYJDyzEczoy6joCQfCH5O+TPuBNdKoauxJADYzXr0EZ
F50AymZqUpkdheCDtyP5YNB2bbCY2XtjncKaC0cUQrCCj72GU6EF2BBEvYBu3p/OpXMHpWLUq6c3
HfKz1xaqKMqxxz3maP25HsHZGbwwBQyIzcoVtZSxAWgLxO5T8xAaMGZ7CkULL/BTLFuJfZPxD3Ay
mRpiI9TkOG4l0GLowP5RA870BNEK6+uT8c9PldNvVYXaMsTPKfwZOLMeIxOZCG6GxloBZSFDAD0Y
KGlMij1UobOXZlvItab4IXMU75c4/Er7Coxmv4r0l04KS2XJym15S8aBo/TS3iwqCYu+UOoc9jT2
W/SOrmIXEM2rOkfzcWvnBRcLI+m4Gpv6IQg7Q+9tN935CArp8FjLEXhoeiOWLGVQ4IAQhkfXPbKm
yXNVmLH0Y5CMEXqDicDz4ilu31j7HLmcjNE2EtaQFYvXwjRvE4gDPSHzVs6+6TKvIAlz4h3rf7jg
1PNRbNqp2xYC6qrTr9Ral1Lm2qW9+amkRVT3C9hrQZU6Zsk70d/FxjfoiWSGpz/mDCc1yBHGwKLR
I+gLXTKuRHpz0YTvuOvyG+ZnkQ+iggmN4PTuSfQNN30GzTgPoDUjmbq+AfpDVh8RwRiKZo8JiE57
SxN/iUH5VPrQdnK5tIranVxmfmSgbgtqJJSL0Ig8uyZr0RfLIIJLdVh/RymQAco+89ygdB972yJc
OT8WYChTnR0lVETvkEKUZy5cQCZDyLycOVCEUCqLnAl6zxyv/1EYdVLxEfwf2e7+mbVUSLy0Oa+B
I8ueu9TLMO3ogAaFj+0b/VawQN7Dz4y/pzgnQIdmQuTSARDbTFZq47ewRWzbizHP8xEDLSq/muyT
3q4remjzHp2XLRTzTFpt/KEy6uoEotwkPaiyWWVrwNDprLxd4//M+XcnysW10PReWJMO9gs93yvC
B1MMTdyJCvCTvr/i44v+hMgXMmGoD6K6cH1BhKpPBuaW2NaDxMEeZeiVGSMiDbWDQM+yUhjRWrFo
+Si5sDm79kBcDZpVNO46imKpm06DZjUmF4VgdD5wWr/nr5L7975PLUX5qL3jeQhGIeAiZsNkJCzA
HNsxJyCiWacfIrpxsujlvpHFdUOuFlzFYK9Ek8P1XA5lI6lZyTQnDBMjkLduF5uaa9VqZQhr4prf
L+cbJ4GPgDEdGTq8eq+NUUh8MBT2mAP0txnuwp0IaXRsSO5xFVUij7/ouId9sEChCjeaAv+NKtj2
/5D2XcuRI8uSX5RmSGi8QpQWJJv6BdZssqF1Qn799eTdPacqiS3YzNpMT9t0mzGQKjIywsNdP9wV
h9594xgp3862h6fe/kydHKEcyFFQRZFXT5+3Z2V2h+Eth8QDJubHezkkutzkPRy5FuYn08cOHpN9
0rp4hayScXhP6goU7q+3jc7d9JAlAcoYcFAgMoRwRKJFi3o4jJqNYucJopFDtm4tUK8ViEnowvNu
dnddWBPWomJ1ElcaNrQOl1jKH6r8OeK1dntIs29IxBNob4SiKfaxsIdHK0tymYRw/eQ5axs71T+6
Ztv2j0HwmrJNyuwWwD4pwm10jPNTRjeDZoD8owAW5CO2jiMnCmhBQzWWXq2ULyxg6zpal+a67De3
v3XmJCBCAOsP2MbBgfKdfL3wYImqTGEPevhT0Ixgzn9T/Qd0DtpJf1fHS4RXM70IgOMBTg5wHkpL
lvhSSixjLKyUuzAE+ohLqk0YridjM9aqHUPuNTfsiSVugiRdZw8T/lAGJfCj1i8c/1m/xrGB4Cyj
SLKJmsEBnVhVks480cALNa8o1tlDWzsaEgshoNH0oVm6nue2+aVFIRowMjWI45C7tQhv9WAib0Ge
eIXP0OP1p0761x4hye2lXTIpnKzWL9o4HWFyTBJvUhHXs8chPRfoUg7S3lOJttCpt2SQ//3FXsow
vKnpBm5w5++yJjok/mcVPECswc2jbnN7eHPeisskwrHiTvxRqdRaWWlqZHBOGYRKSL2n5qYntg4U
Iwh0zdeWLARYs7k9dGBzFjXetPcdB18Mr6/7HOgJ4NRkQGTM3YBXU7Ap75QVmAPtd9WrbH3HaxLU
fkxAntTZj40zGXj6enm6sLR8twhXiokUlYVho78VhC3XM02DboToOPLD2MieEXzIZbNhhmkX/RI3
05x/uLQkrGlKyhRcG7CU+u9Mqm3+FqJm66YJsmNkYUlnh6VCqxXde7j8xRkOujCAsnFonFB8QgQV
r1QZMi164VBpKTf8DXT6MYXfLRrAn6CkyW+Ki9VMym4KqioyOPokirdoBJiMrV78mdyOvCWDl4Sl
mzxBkYF9jPQQNaMDHgjAYdqtMjyO+lpOliqSc14JmoqAviGXBKcsYrOqxKpzkiF5nPXQ252eavqg
ml6ov5ck2xrFnRIUz4rycvsYzS7whVHh9ZagtqAPOYx28Llk+AJy0WXFV4s+EdQvF25GHlf9mHRc
iCi44sZH5vh60iWi6HkEZY2TFGWyk6ZAEJK0WuL8mN1GF1aE09FOUSp1U4mEHN2NGSpxqAZ16ILv
oec9LgEm5t5d4IXBvcYlOIH0FC77XgEZIK5upMFemeR+TFDy9kG6Ex/Mh+A5XUAYzQ4NU4czghc+
NAGuJ3CiVZzmcYO0fvxmMjhx9aNpXmSyBGqZWygdERmAM7wX+keAbESp0mWjcRrMx2g6mWwh1Jzb
dRxh+x0PQ3VeGEdtdD5Dd4RxAhezrVVvA0ggrPy5gvRPr/2+vcO5ixI3Hfps+HShFedHS3yl9HEc
o80NHaHeJNd2If9KJ9Rg7hukr5c881x6DdDR/1jThaIT6iGpDPy0ccobc6sUR6kAs1T8VpMtzX+H
INXynVqDZwvTfZyGbllTcPxMuyGtPYiy21PyMjTQjG+2ZvhsDJntW2e/vw8LCKg4BGz3A5Lc0T6B
Woq05W3AU7MD78QWXOdmh4P7gBZhsIPYOUHnSH4AiXU72iR7MILIlkf39szOXMFXYxVylqB+9iOQ
XxinRg4ferY2deIAEo9Oqj1afvoto0slp7l9CXlO9HkidQk/Isxuj+gRkldYy8yInTiXjiYpt7cH
NXfEINyAhjmcaiRS+KAvLgbLb9sRNJXGKSlU1e5S2XIMBUQAUoaMUhkExsKlp3AH8WN/Wii8QmkA
RJ8iGsqQwiRrmW+cjq+a7QLrAijmM8/wv74fP2L3A8rc9iv+G9goSTs8r6/in7WeOt3T7aHPtHwi
QEfPFB5jKDyD1/t67GHYo9tcxqeog6e0dma4mb5Pwo3ebqVp2w2J059YA6bvnQSw2xTi3bJC7A6W
RLZE3zEHAr96LAjfYpmRElCzMk+k2ugs2pDK0/E4GR8KsLtaa+Q78vivrzg13ldfIBMZlyrVc9ml
qy8Q7pGKDhDqGvFcCdP3wlg1TbvtIvDFaStDs7v+nvd+TF9lmthZsR2W0Bhzr0h04pvoj0T6EBtS
iFDMNu1I0TETZNjoZ67lVZtNv1Tgblj6K1bOsn+ESnwQ/2HZX015jPvt+GcCC7uGamP8JkWjM5Q2
VRq7liEXi8CQyp/sLfs1LGk1zz3rUPtCyRulKUkH2PJ617QqgZ5W1Zgn33rFOzbIfLdDq6GZ10dt
zBxTTWwr3mfMCe8UK3dKfzNOLvpnXLo0ZzPuwQLHgIEaMcInFA6uv6QLaBaVPcXDewIVSb5Ll/Qe
5m57WMBPBhmCBQZgYVeGgVKUegNhWGauWyjTbgi7p9qR88lU96Wu2lWzj5YYIPhKCx7iyqiwEfs2
aio/V82TlT9q1gcvdDFltXD2Z9yQxZNhILKCmhJQmddzh13SlWZBkAmQYoCUMzDPq5laAZ1QPOVw
T04XDvFqAOgYNd8h3oCmsT5KcWve6wbRbVpa/yK7CmcE+C4W1AAHhvD2aOQqzyjDajJypNXavyPa
PkUKP3u4PfSZAAF5QEAaDWQDQGckTG/DqlitEkxvgqSQhLhfTvZts0HJIkA0Fy5lH+ZW89KcMKyR
FqPfQL0K5PdHJv8uo6MGOu7/vyEJR9IiSdlOI4YUt8j+Q/CrXNFaseXKMw7xv4i30WCOZaIK51mS
hJ1jyixNWrWwThnaiRP6qLQoEJLXVl7aEHP9hFeWBJeogt6qSPIc7Dhy+ZKiB2iEkmmtrht/ZfTN
vrBso/rdtHjKuWwJtDzr5qA8ZMAdI5MDjNz1AaGF0lhtVFknea1O6yS5SyEe4LeOIp8TaqGyt9Xa
B2btSuWRgNE3flLQaL2k98n9i+gKuIND3lqWQCYqLKw6qkrUaI116tDTz0DoMWkok9eB05gL2ZyZ
EB1AA4A9NUTNYPQVLOWFHLF4IhYaknJXCw5j1tos3tLo3uyfb+/WuRPxX1M/2AhzKCEMVhf4p0za
NT4ICtAyDmDAbSMzwQ38moysI/o10RsuguoKP4pHEmPzROmvSnPz1NHaV9rgQRAdg36bAokQbfvs
3SCA7FSeBV7Edg38GyMbYwEy8nMVkeKgiLLwGy4SMdGRAmjHOh0nJi2lt4JWrwC5QI3G6Fep0iw9
umfyCujwRv8vkp1cZ/g7sXUR0UoVBeKyp1hJqjlglyprnnTVEKKbUemM6Uqy1dK7Pds/lxQ20WqD
FyT0jeVvjOaFzT5Brh9ypP6JITIM2KqFNGy/AA+aH9iFEeG6b5g8SpEZ+qcm/RvHD9Yqz20QZuqQ
M/5DFMnNp6V38c+rAloKULUBcwSKFqY4lWikHyUfJZRTqACC678VkX6qA3XdhZ9pfgAu5Z/PIl81
0D8BTviDgqVTyxCkD7F1ktCnOU67aitV8VIRlb+Zrl0KxnRhRHCqjQIWhFoJrZOqtR5VDgVUGgwL
rV/yOo/vB+tF9z9HUi6c+ZlICmZxX+hQSEYyUyyS5LiPm2TCGejzUyHHOx+ibtDEsOtty2FCxqoP
u3UdRO4iBnnmaXFtWriwrKxglklq61SjjDkkT/cD9Oo2gwtFKD9e5675aTEQB3Qro/CI9nh7Tf8f
A0caGcAAjFv0Q4YKEYA05PNN89bO+68YiKajIm/yCbfZhGSnowTBUzOpC7tphhgBWSoKSKgKZkDc
1ELWRddKVkc5Lg/Ixzw8gqAIWOc/hqND9YY4AyqSELnzAvt9svG/SGGv6wd33FsusFZQSwTEfXV7
KuZO0+X3COc3rjIFOtn4Hv1J60H/GTiy7nVIflL5TV3kw+GjE/e5CsZqcNQDkIE49/r+DiLAz3ST
4TCZ0FmI8CCKtHUlvfa+tarrELLFK1+Fs6KmU/uoR0GXVzkaw4TnndY4EIeW2k+pXhkpckegu2zW
xhJtAd93P78QlMjoy4UohcSvjQunaVIlCfRwsk5Qwr4LSQhp4zp4uD3nP6917AEF3hdc/YAGiwqV
BU1Z04+4DCxQSzdg+oiHh6aAFC3etotEx7MLjMoir9GgG9IQQiY0/BcmFGhw0BrFSegWL8IAgFrT
LOxGzu0Y/dwKOUvJOiKDTeTBMfV1UU5omUq8xjRs1XwMILp8ewZmLl90nSkWaJHQDAoY6/Usq2kd
qkbk4zoEzE3b+0isUShfNGzhuC3ZEZ4VrVw3UyUhgCKtemyifIM2wZ2Kp1u80LexZEh4UER1CPrZ
GobGwdMsm2XrMHSWsDaze/Ni1oRwMKJFVloN7lq9S36bYQKMD/RZbq/M7IV+sTSakN5T8WQBST5G
MvmOD5Sdug6wb57+GLEbtHejsbptb4amAYfBRBMCfkNIKOKHNCOWUjpm/imxyS8JwMfwcXA5OOMR
FOgMWTZjrYMh7GDsTh2Iam5bnzuJYKzjXU0q2FG+wVUXpz1VB5Xj9PyToYV2jtgPXaNK/iI1wCp3
C21ic+HYpS3B06J/npIuyxGO9WtDfa+y+0pbMDF31jn/nYF4D3gCETgfNX7qoxLinyBZb4AKOKZ2
O+x9ZUuVnb60cny3iZ4SzSqwhMoLxLqF3ahXOZqhpgawskw6IDhx0LnikpB86UiE16Z8kPs/db/w
IlowKlLEMkh6l/pY+qd2zIFaRlrU2tcSXn5gx2ZTig5oAxhzOVwKOmftQvgQ+WHQmaMf6Nph+TgS
RVLXPgBE6o6VOOD2NDo+dZudtvS+nN0oF7aES7JV8zKLJUxskP8tk0dT/azIvwk4Ud/9z3gEB5z5
TUDUGOPRdMB6d/K29qC9NIzvcXIE+WQRaAsefyZvgGffhUXBFSsKAy2oDIu6P5w7dlSBbZHMANWU
Y1A8lMgpg2JXp4ehz1a1HG5uH/SZRDI3DwYw8IBzuImwW4tML6cxg3kTlSib6t6YfZT0txLcW+Uv
mm0sptiSYqfJLhkVN/8XN/6F9W+ne+FnpomjQErmA41E7QogI20wNkbvZtAA1hfuvLlbAmz7+Bdk
FYizhK0a12qe0ADPPpS2oGAQrm/P5OxJQA88OgghMQ/M0vVJGOEItFaDG4sQzTkGa9wh0gyn6Px1
13nDKyscyDwtGJ1J/GD5+I9GiwemRAwYmr6yzDKj2D0RcwpwiQIfRTbD5KYQjVKrV2auytCJgvcI
nWWruHCq6qWli5Khs3N78RnCJpZQY070Hp+RtAo0nOxW/zWVXuCNK209uGC684E9AdVfhVkhC3to
zrkb6GxDskI1eSR3PfGNGQVDEcG5j/GGJW/QtgLG2C7T2m6oU2hLTB2zJ+ZbhcjgsTByftf24tAA
u7yEhQZ0wxn07KlTt5XlqL7uFPmBsciRwNJbS4lXohYjgViz/RfXGW9yl9F+CdJlEdqcl2MskQnO
Hk2TDo1XVrlGa4pfubJ8MMuFm2XO614aE+JkU+7aXqPc2PTEO7jqI2TC/o0TvDQiX8+pmU5jkBG4
doQbfl27ifyeKiDjpi+Rnzm0DzYZGozttp9WZe7mQ7p0jviiiZc2Ng/mU4IsC7g3rz/Ab5UmDTPD
P8XIXaaqAwCOix4IoJaQcMv2rFu16YdZHvMIMkbRyiDP/9x7XNgX729wiaJTMtV9iGF6aYPH5pA+
VM4orUqt+yXh8R8t9mLMnVnAG3B0gNUCZltY2FGKY9LJFs5Nr6+z5KTJf6b6pfb3UpGufbWH6zJc
yO1R9lEFsQdqzqNuLWauuRVx4hHjInQANQUyAMKFKzOJleC8JnCb6AQZf4Xt1qxAOgbSwYCBWnLo
bAN8AZUSn4qC/ro96zO9GbwmAEIciC2C6EcX7gTZ7KsGPp2c4gNXWxxW4NJGugULAD2MU7I2t5FH
Mk/uV7lTbZbeLXNvChOhBhLYaEfAu1dYgrDtmzqRVcK3vZ4mbhitMvWh85KzhQY6z5fvFsY7k0+D
QZDLohvQgvCe4CsH38jSJJXJqTEkh1XEA8SlHaFI39imvzbKv5LVO8ri6ZpZ5CuzwiuQZlQtsXrk
VKS/BnontyA1NkwgI22wXKxAY4m4tXHrcIk5fn6CAVwDfpiCh0RMZtMwCpWpbHHng1GXRjb6pLLJ
YybQ4zbbtypYV5dY/PiGFTY0JIQgugJ4EpceEVxZhKM2mDVMjgTc5dDGCqHrEWh7sE9sb6/mzMVn
ImYDGQLI5HWwtV/7LFa0vR4TXLpdYW5NZCnMaJ9l5sbUI4cqLwaYRG8bnD0unBoH3CRoGFDEqmcZ
D001qjLcNEEZBIUl0M+hQWnQt5GZoY3sHnrrDsQaPFqAB88AhTNwbSoyOIiq3Vh+zYNfcvCkLEUA
czE0SDw5oS6Q7ZxA7nomwkCLZCWPyalLoVRFPC3Hr0OswHHhzUdzuxnbddCs5az3qmIJDsIPjbji
l9aFddBoELRNG5KT4U+Z3TSAF2knvbSrTgNR2hIUc3bVwSChol4CtLpY5Y/SWoZwTAlrkAINY2zr
rN2MSoQwAx0KaQldJLqYh5+5K9DCBuIAVBZ4wkx4euWsJS3WkwDvAQU9WW7d/GyxVeGfc7+00SYB
KlvkzUIwqBZ7uTrn2b4YFq7I2YHrnBxTRwMIFK2uF1lJ+rQlUU5Og742K7Yyqsg1UDLGaa6VT4h1
Lez2mcAHRByQtQQVJ0R6VCEkaHTwfw/I+EC7WZdcq0QBJyI0dzujWCJQmfVTFJMLsXKcY6SZrsfG
BskPkqCBLeQqHOzlDQmlYdsBfuWaaXEMLPTsJ2mh7foiHJ2Q6ksX8ezsotaBpwsKuCiQXX8BGcN0
bEOJnHzsXCtF1iBEyWrfgjEmZm9h+rLgSuZuIlijUBpCdyvKntf2JqsfBz/DajbZ3o8Tt/mr6o7G
tDMUHwwtsfH8lpaqjXMH9dKmsKIJ6KNahcJmVtv6VNql16KXI/3wnduDm5tLSEVzAmsUjFVxbH3d
dYxoFjnVuv+WV8WqTEGZCeqj9B3NGyoLFkq2c/ZQDEflHW9PXHbC07NIqNxmCdauNZyYRWtybta0
lR2pehyyze2xzXmCS1vCPkmiSPILvk/6YbKjFoj7JXc6d4FeWhDOeZUzI2flSE7PIZM93Wki4hGA
RW+Pg6+16LQBlsBtgQQnMnXCidNrndHMQuilV/pxMDfB8Gj627IC/zytcIF44f1tg7PDAgqN87+j
wPYNtbxIdWhqETcctHDKJ0hSEcthPoRgFGktLcn/zDkuFNTReoE0hwIFtOujVbW0lPMMQV6pPff6
ITdew6VOyNkb99KGcJSqFLuxRuL25IO/2vea58ncGImDKcxtw42UL+vLXCrJLYzLELb5YLLUnzrY
tOS/afvXtM5l93Z7kWYd8cW4RDeoKwSJFB3bW4EPktI9BQGycpL8DfLF9VfwMtVLzKpzBwotswAO
A0+GnlIhJLeqnkWtKQVnI+0ld1K00Z7yfIkRY66ujPgXmHYNCQNoxQo3eBb5clCXJcA5bmWHDiqM
oCczvNJ7eyrBcyltlizO7fdLg/zvL/Z71filTxVAWqrcAj+z11kfXU3B7m4tHKzZoYHvBbhgZN2B
CRJm0CxDZpqRjlKt1boJuqyi6Xe1Q9dD3gNEX+6S+hhaqwmXzEiRgfcPevyWTQ8LO2fucrn8CuHU
aUVoTSQ0AMHKvlrQNOzYa2094fkBzPtggw5dgm6IOxSnIXJ8+YAvIe1hSpYQr3PTzkkQofKjywAo
CgczlcAr3suDfwKLkF0mgIHGx2qy7C5hCx50LhGGJNR/TInXjh5MZpaaEyAu0Bc1QUUGXMIu1+MN
2ljPvdUhHfWQ5GASN+lRUx/qdgFjM3dyIBDBuX64bpP4mG3istHyHO+fRjqOJASVxII3mFlSHEyO
MuMYM1yw11u4043CMKc8ODcW6MaiAA4Bd17yHlZ40jWLQeDM0ll4xqHZFRzwCOwFc2lJm6BV0vCc
/VV3aLY+gyRjl3nJcXhAM4X/KwBhbYzO4NXtnct3xNVNCIlTrrMB4JAEqiyxAhCMaaxUnRGeQQc/
KC5HHagN9EBsLTqUxqrqF6KVBXvfLvjSMYxT3rMC9miUQ8ryPZRTm4xnq3mGAqJb57s6vrs9wh/r
yEVckdzD+CwNcHXhaLaUBUXvq8G5a1KvytVN3a/T5L6y1CefuLdt/VhEbgu4IaCiOBuY2J2UVeX/
sQUUFqAy6wq0Y8wg60XMyJIhwaGbQ9YGcWIG59a/q3oFPJdQKs5ku1oiJJg1hOcWNiTHIYvE0SYy
VDVeDMF56BQ3Ro+Qqd7Fk7Ut5I/bU/fTofC5wxFQcT9B5k/jB/5iZ6SxBOrdPgzPIGiqe8hOxqOL
JIerZsVuUKJ9mgLbBi4CtPJgj0jF++JY5/bm5RcIk8pZAIp2SMIz8BeDn2xJt2t0iAGqmZs00B5M
M5cGX7eHPTe/XHWS4omJ6oVYODKUskkVKwvPEh6XYJVQe5BH+dvF2ua8HQPk+gDs4Szwv7+Y3a5B
07U2lOFZTTdS8MWJV0BeEf5j6l8sIp7n/zEjeLG4QquszmCmC0avjKCml4AZLWmcpgIPy9Lm/Bmw
cXMcbgyoAlLZ4nkrK2hC4xUGc2x0KHzYWxz1th+eArPztKeRvCYxXTjjP2Fy3ChU9PB2wBP2B4I0
H8eKpSM8NdjC1mTT38eHcBs2J2WtL5XWuG8SvbOpm0jRc2EQZMivV60qWTeEtA/BNowmlUOAg3D0
oycir8OljWjxN88PW3xvgOOEQ3KFpQuIZnYj68Lz/vXdsBvvfKb22bI/V6vzdoXer/PqbD94D5Bg
sB8eYnf19QiiQwfhpPv45d09vt+dXr5ASWgfwKizOzlvJ+9uck6h9/n3/tna3u9HZ2PYrb0D/+3b
5tf9J1jm751f9463W1igOYfP8yj/dyCCw08LNP4ZfCDBSb1jdr1R7WkpYcIn/tZkcVdycZwSZYqU
rhhgI4gR++itjkAvWAoKvoOon2ZwNSNuB0BcbOEFRaJeJ6AjPVMttvXid6dGdpgAfTf+gTr0pEaO
nA3rrvSQl6v6DZtqBwyijpQ81vpDDgGenhRoCFNcYL7Wtx0Xd4a3Pk3YmmiBAd6K1HBcO0gn/V6A
YszOL7g78VxW4RnFdJ9OhjSK6RSeExD2JSm6+xci9jkDaFuFqCwP8HBjXy9g2ydq1xcWTlaqwbVX
cFXhWFfu7Uma8bpc8hORAER3EKMKj1a9SABv900EdQ/2nebIC0H43P64+vliPsaPkM9j/Oej63QK
M9D8U89gZxQMbGPzVRqPJnX16JlkKai+7UF1y9FOyq1E/4ZpiqjhX0BFUTG7HLJ8PbEda7XKHDGx
XZepZ7PU6Fbx+4Vu8znHjxoEKhEYHzgCLMFK2OVdhCIXruokRPMQKAI3EI+NlXsIZCc2Xl1L3fQ/
Icp8XBcWhZRRbyhGSn1YnP4Ajmw/mu7jx/kucRKncV4JemDxzLPZ7uXw5g2O92k6O/v3RhkWTt3P
3kvhM4RjByITloSKH56V5CCZ0KpAC+aERCavN1WpDmz4UR1jNzVa22jNPVXC9QApC7on5iejhaON
H6X8FgaP/YBGzXUXu60Gqq4wcuAl4IEWgu+ZC+xq1oRjFmd93wU6wQatwD0ouTGghC3YOqz0pUgr
9JAX3u0TN+P8rwwKcU6SBY2UqZgflPjuQst3G2lv+aFLioUtOBMswhD0yFFxAjOGyGqn9I0chW0C
qTjpreoAycxdhYJPrnEzBVJo2ps2vd4e2ne9UnC5POJAZw6evGh9EryJqtd5XBdpdFbqV2rCs1MG
PexQXssEROG+tQU9mWeRYatHTyohTsvuJhnAoH6Jm2nGeaLNi6LRixeFADy6PuNNVEtNEWDsg0FD
0EiOoIzMyn/M8MK3+oUVYe+wXBpzBmmrcxe/q+tYW7fhM8s9UGbfnte5lQSVBKyhjwW0NUK8ELV4
k7B2jM9sQpfXqQh2fpeDOLP7yLPQttBv6uDdc9vm3Lm4tCnED77uRyQjsGkhfkTTq6d6QXssQs2B
KMM/NwWELXrzIAiIVmh+Yi5CFb0aI7wQi/hMmdNxzXEPSM1KvfPZkSymhWbdpCYjjwEWLVRldWFg
XddREBUwWMskj0DCsYt5bbB/JOXaD+gx6qC9CiVd/Z6EqwoYixqdUVb0OMSY8r4/Vd1XT5Q/2Yd6
aBqnHn5D4beKXloUGgcEP3GzDfWNAd4bto3l91hdot+Z8x8ACWK+EHXj6SD4j0if2onEVXyOJrZG
IQxANj07ZBRclUsV/LlTBEodii2HPnogj64XxmdRkhIrjc9y9IkEc7yUpp/b1zpKtkAIfqfJhJ/f
VNGoWQmWwkJgSrppG0/HKj1Ae8gGJrFnkKBg/1h7EqcI6SQ026M+jYBHuJdjowG7F+SdzrmOliGl
s+N4h8TowumZnbkLK8JdrOJFhJpQj5nTY8vOmPmJTP2S2N/s9F0YEZwcJi3XqdXGZ6n4O2RHzXJp
/iyZm1BPbLN4i5e6r+diRVAff8M5APv/fp9dnFPaKyPCOUwdDdwwOaRSbBsqmI/yJU7auS1+aUgY
GBu0BkKTMCQbvySt8aiB+/8cGc0qV93bvmfWFMpQiJt4ClXEKqJLeIjI1OA0sdqVuwerRaGXOFb9
HJOv26bmnuXgAwN4T+Ga4kh/Xx8nCSR+UOzEW0kOtLtszDdmLdlcC8hPRi/xJ1fRQGzsmOQpipZw
3DNrB9sG3miICThF6LVtNVX7lMiw3SkPZbnJITQAl76kED4zm1dWBN+kBwOxkMkPz61JC7sE8lSP
DwoEq4dJf0jU7cKE8o8Wwg0Q2QDVj1o2mtNEkbJRjtQUmfXo3MaytPeTtHKl1ADJfZm3XiClqaf1
/bQeaAUy3dLw90YTxcdQN/wVWqtylDmL4nns8fJkRhst7KyZ0wmRJCT/4aP5+0pwNJB3oz5CYYRf
VrBuQHSBtPonUzN7yNAKrvgubdg75NR/356UuTn5pmrC5c1h5OISEOiZqwMu034oH5Mk+5WDEE5R
lqLYufcNiNA54xyHdilimlyTm4DFRpKeQc4zrkGtX9ntFENzNDgRgAhkFiDgK2yoHrWIPMsl5duZ
YUL2EGfof6m2xFuwU2Qlq7IuPdfguk8GR3+bIFh9eyp/VpF1rq34XyPC/ZRMhkGY1abnfrSrETTv
KrHBOVrZ8e/CBXfYKvRuW5w5PzCIDlv0WoKeUcymxFIe+T76Yc51bSYeNot0bExqATKXh68Gbaq7
QM2WuEVFo0hPAn3IqbYBPsHlKLilUJf8LALtxbmXO+B410Zw0gBCq3RjHSsLWZMfOXRuDO0rIGxC
Mz2Hll77IYWE+sQUGAukt7IF9zUltlxC0R7sNubZMtyOvrUQqMok2zeok+gLRTlx33D7GpQ/dJAC
qTKSN9f2B923hrz207Pipzay2QNgIon2b4xw9hUsI8jkRfBGhuKHlQAxfq61xta1l6FmNlkUXJ0d
yoUV4ZYMJshZSEmUnUfUb3rMX8G5O0DcfXtP/njU8SnDL0DP+eMDyydMmdo3cc9oek4SumpMiA2G
+RManFR/Q3cGXUtavqWZuVIJg1JIA8Y7SFEvHUXxOfL9EWA9BK6QM4iKaHBKa9K1JqYUCEbTZb4L
li2HOUC/22T36/Pzb3bugey4PfS5k8GVFBCecsoJsYKMsmqQmSk2S8HCBzDNIdGJ/emvaOoV0hLi
Z/ZocPUcvJuRvMd1dj3PRiKHklLzIU5Q6ijdDuEVkn68SJ4iKdEkwzayBrvCm2SCxEIZ/s3Ac/wv
Rizj2cyZSwDVEr4BYix+VUMT5yzhDnHMHtdqgPDIGw30Hvtl49tpMUSb20Z/dAlhcaGmgYcfsvro
LBaLJGCCmPzehFUNbCzEfy+mjTwUb6nsWD24PcD637tg9FSsD0nLXHtkUM1AiVvRFjImP9abl9EB
fuKSkCbeWPzvLwJcqS38NARW9d5UiORJvuToUAx1pnEKkKDSQIRZZM369uD5Kb2MYUDmjJAM6FXc
1kjVfPfZXtgkWkiGRLGi+4KNoduEMgWuXp4WLpafm4ubAfce7ksFtB8ijEetOSGXCjMgbmH9Fysr
RxnpKmfRSi9BU9C/VGwfRh3YMU9RdWIpW/CJPzLB3wO9+ALR8wLRpvXMjO71FEw1qUvGfZccNLV8
QzWs7aiN8mI6ZNAb+jOgqQF9vbu2BNmZbjP5SPwN2muUpW/iz7Cryf9OO+CmRXxmAJ0tbPdyAsF8
1mLB+4wW26iI+3WSUrpTfDRoV0Gt2FPcUIBaKQOvt6Yfk7JgLmsieSVBGfVODU3eq8tYv5sYnWwr
8VOHlBDFlHB5u2XGnkNN/SAt1OErK4q9MEQy7PYGEiN7TlCD70d9EU5Dk8WVhRhslY56yo4t9Vsv
VyXd7XADreMhhmwENGS3t+39OK3fBgEIgxtGKxL2zfUp0aYwJIRV7BiifJVnDyZ7kBEddfVDVw+2
0b3XPd2SvF/7L822D/et9gH3NYXGwsX0nRe6XD3+IeABARkHRS0NvuP6QwKry82+aNgR0h7bgO5Y
/wLZHyh/V6ETBJGnVqD08/dWB21uAn2V7i4IPf8ubT8CrVuVwTFX9U1Rv6H3MMQfBOjj6Zrz+KwT
uu6XCD9/NMx/fy20P/ExeKmAS+j6a4cIOTuWDuyIlM5uKGyrVUGdbNhjCpFF9hgkLbR1v3Q0nSA9
vFPyyWuY5kJ7I9O3fbnLak6yfgobzcnBKqtZv7Rx4JymC/CX7xevOKvoVfgGaCGwFzVwpLpmYHxN
22NqZOVk171W3ueUi/LKU9gCQxVIkeqmtZ5adhsY4V4e08i3qwGi7lKESreJllnQFqq1HD1WJWDU
tt6q5i6u/CH32qympzhp0eNZ+XEOVBQxsz9THAC+XgZt/KeqtD4AT3ZdHgc8KN7DpJaQvJXreHDV
nJnTKlcSBQiBKVsiYxNjDL5CKvJduO3Rk4MeyusVUtUItFMaso4N2EtLP3K17m9O31k4gkzkYC51
Soi3zbc5cKmo6NFEX+63y77w/HQaWz0wYA5wLb/CTnVXNtb69mn9MSZwnOMiRHseUL1wFEKQqNMB
VNRhQY5B5B+z1Mfuq3eGNu0TclQThreTT19um/zhkGASFUWK6BO0EBDKup7GcAqUGhVdctTjHWq9
254dBzwRI/Xpth3x5sRdrWBB+MgMIB1EMT3aBl2XYOecEsc2F3zLzzEgH4SeMMRjcKp4wV+PoR2s
ytBHvITIVNupWW/qagddKK8rx4XgR4zi+bV8aUkokGZln9dNqgenyZwcmUySTXr2SZi5UOf6sdsE
O4L7SZuqC1Apgh21PSDQdMs82GtBhlbg/+HszHbjVpJu/UQEOA+3JGuQ5KIsybK3fUN42pznmU//
f9QBDlQUUcRuoNHohgFFZTIyM4YVa8W/03qvfbC8nFe3CBccQeRC9kd0B1vV9QZOpZoYQckGlp8I
Zi6j78Ktor2SG/TS8bYffHTxa1PLv787R71SKF3YYSpM/fvhWakOfndJsh9EeEQPO869Z2wVMQhS
Yai0LdnGPLo3ERuBC98uM42harBgzWxDYnp7eRsf7v1OriuUetDNkLFhUc1eooQOiem7M/QHDN+G
wb+3bW24/ZWtlTP2eieoSWkFnggwIxoctf+Uk2lM+k5iteH0V3ZWzjhGjdGrKXbm4jvoAJiv5aNU
7vjFh/INR+vKyuoiIpYe4VTAyiB8i3TzW+9nX3NffpC/pE+V6gpB9CznzMBpc4cC4s5c+sfb6dr4
6uKdi9JSasnHK41Xa/g7Zf8xV3lb3AL8ZbSPyPWNsvGd1+uF7w/ZLAReakHdMEpa9NLp8uAEUl0e
+6osvKob96rIW98NUgFQDcAt4S1dXYt9JszTELWhN6TiYMcg2+8zY8p5ksU9U1sXCOWTJbijgkK3
6/pU63odkRQ0odeqVSwc4KYgmi2aDNwvydTntMmCGn7JqhhP1Vx1B18M+j0OwY3jsGRLCDgz+KYy
en/9G7KUqyWYosQLhiH6R4ks8PqdPxyksRWcqaybnUboh6IqHxV5Xgv4HlM/9B5Wiy6M1JpHq028
sUd2T/bhfqS0iT5iUA+HZE5Ose87nR55MqRrt4/+tm1AdUx5ECmAOrpebNVMqjZrUuLBb5x+ja1C
PE1KhfqbpSTOCPobrghJOFSW8E8rDYNbVUWw8xZuXK6E8VQjqZqjZLLuzbVGGcvCqCReYfVVdhzn
WXtp+hockGmFRXUMdVVMHSWv8sj1oyTcm+DZss8ziYYIP4PJytX3bg0/F/R8jj1xUtBsi6v0pHVN
/yrKAUMo5OcPYii0J0PP5L0xmw1XY/iFnu4ScUOotTpZ1SxOUtJ1GRzxUvBYwOB2strad/PCPPZ1
pZ5uf+0tc2S9HC64DSAgXznaFHdyY9RV7gVzDhsZ6WyRdU7FVcx80Z4+64cKIm7NDCVapHyfZZxy
2fd3d1Xei2Y9hHPhya3pGkFnD6l+50fROZEvWTA70AoNgml3ku5kkvCo0mtuMuWhM/aehI0PjHQG
00WLxAk50mqXkyZsQ1WvSq+iwlQakAqExclKzPuyHjsnjrtnWYgOt7f6Q9uP1b+xWMD+slC8r6uI
8VIZaOSu8urCPPfBT6F6qrJvhv9oIesLYkCL23M0vQTyHgv/xm0NHt6g3i3zpWFBvd52cyoYO5fy
ypPU/N/WCA6xNjBZGqc7D+2WHZAUS8cCpiYAN9d2hsRPet+0Si9JuCHVNNNt/aufavqOneXvrGJK
qg0LJwhHRGE099pOTMMZrdmi8qYmOmQ1k+TU5bQhOqrpF0XbiZc33m+TCgezzmgKAxhYTtA7nw2i
zheYp6YUFmTFkyTk+SmAAXMnENpaEuU/azn5TESuc5gClLtvWFHtlYoDA/PZnKRTFQeXvnkdxD2E
4MY5xAMXmW2e0+UZX60JRxWswUI2Dx32rrEFxuLvp44csH3UTtlBL3/486cc6dfM+BFbe+74ca1k
g5Ag0GJajsJ6fEIUh2LSlbj00p4Z6uCHqATUIO94DFwrUuzbp+7j57s2tnrNuqQQpqRMSi9vUX6p
gfjvEQ99mOtjIGnhQuXFhISXL7gyIdRRmxm9mXjIwx2Le+kBnqW/2rlxCiCXIM97G+Xtaq9bt3yj
60OwWKUfoTJBR+67urkTUx8QtMCqJKaHEQqphKGvuPE/ZUb5dHsPP57ra1Or+LlD1HJRIkwgz2vi
yDWN5yTdQzPt2ViFyUIdCzWUoinDkDkz9X0ZpXD6Z6arF2379fZ6NhzwautWH4xWzpCVopV4WVDZ
c3FXpTig+SAqhTObOxxYe7ZWR41yu5ZHBp9JfCr0ozZ+bX8htuuk2d5A5UaWc/2Vll/y7qLSgFaU
cYYlJhuL2Rnhc7FS6ouTEr6EYe2WwksWfxpoYgdA1AZpL2jaXCmvKhBTwJaKsvqCVut3Ic0HHHLI
nTyov8XNcBSn0E4Dkv7i9fY3/JgWUM7iNcPvKC8wJHq92taYZn0Uk9RLK/Q/L115UhO31c5CcvGb
J1X8c9vc5u6+t7fK941ULqZMwx40p7Z4yN3H59+lPR8yGJd2TC3J9fpkvzOlroITeW5Sq04YImuD
g1g8ZOG/Y4uc6+RAcs1sNCOdrW1RHi7Hfsf01iekSAgubvmATLddb2pST6YyKyDw61FwIztQPdOk
5pn/TvZm/zcvzfemVuciTCpDrQtMjfO3mYkACTVeuT/6Bdrw5yKZTorhBvMAo3EJM0/lRP5Rb0a7
Qa359nZ/UDFcru/3v2R1bkJfnTtNL7h57ipvOPQuFI+tOxy65/wRiNb34DJ8bg/wiiPnl5S2k48O
KP7bP2LTm99t/MqbkfepAhR8U08N/uH9mP+B4Q26qe5L9lvMdwoSe7ZWnuynRGeDWaaeEZzysGSY
BDjLsars7A8cs1q/x2bysU+0bPAyFgTSg9mwNXvYQq3iS0aXerNwnI8N8wfCrwysYDafpflZ6P4o
9/18iXR0fjN3rg9Td9T3ypAbWS03ErkkYChtKUqvKloNQvJTrLPDWQVvzWl8yP5hCDWjX/FnHu1g
r6a/bY/rCeUpbilO0/VRqgUhyYw2zZCnqBXJJtkfAzuPkZFwgriXlkKTUbV0ybri34yuBwpcogiK
t6qN6n947pg8IWxcUuoPA5VNPI6tWOHgmtocxewsc6an9CErHsd03HHkrWf8va3VYarEmFYGt51H
syhoXlPhs2DtNKaWs7C+Hqk1gA5Yog4+6fXOJopedl3DTWwlg4v2OOUHNzShSoOZbfxuxnsFqC17
kKWyf1DwQWO5CrT0VlTnvK9Sz58vwSK7+VfX74L+YdJ/DNb59j2w+cwg92FAra4ATV8nplEYmcUk
Chhrvk6xnaHlDX1Z3I/QWku2COws0B2h0g7y/HvaK1VurRSSRYWeH3zelMWvd7ZQ6jwK+yTzBBHy
8yy8CMExM5CT7BJHMA8oad9e7Za9JVkE8kDYoK2xPHWgKNEojQxRR+K9JjyA7XF8/zlQXSOHd6aD
tee2wa2rD/ah5RywteiPXC9QTXux6jI14xEv9dhu/ae/U8j//ho0XwJlD0OztTxzEebAd8gf1yOx
o9HN8KVYGfeebwcQ9ugBNB+5o0VUOvKXIvR3UtUP0Aq+HfVPtOfhqGQUcz3EZ6QB+KhGyL15Bl5B
gbIrFG+qXpXuoVW+9NbwlJr+ZVDsUlMOzKw48qeAZjjownLuGXzW3Dn6LUT33bfb+/4GWVqdWeY5
mD8CAbtwOKzOrBWUsx/4aeGZeXwX9dpD3Va/FKv8owF+hlRywOE0ZtnVRjxVguzUJKKhHYSEr5Ja
HP1ad8R6/izEJ2rcO79tI+hRDbBWFILgwOKgXzuFoteDoo9C4Rn639GfHmc5tk30KYrZDYTnHDqW
+kmfE7frQ3v0z6rZOQLVZ6G/m30EP6h/3/5Bi731XqGsRNdUA4nJfl3/njirVV8YgszzTd/RVEZj
VSO/REMsu2XwctvW5trf2Vpd13Wfi7o/q0ss4ArdiUaoU7HxTepmxh6v9d66VocvC6LUpJzJ06CE
B4VBYPlFENtjPuxkq1tPL+7PwBvwQIqo68GemJqRWVhcY/WA/E6ilgApCvQu4dVJRKdLRDdMlePM
qJ2R7c35b7x/2EYBFIAk7YJ1pwD2hCnO+ijzgq52isi4S6b61dplBfsA41pOuinSlaZ+Y8Ghtbqq
paQXjMZvMk8ByF4340GMhk9d8NIZv9LAclvdnnXVHfzoHDTDT1V9TXelBZczu/ZTmOPEBfvNWLKx
Shaqrlbm2c8zLxelyOnGsHWmNvkfrmwaxwuDNNgeHTjK9WnoowaEZctCw1n/I0rVSzO16GB+mVDi
jSbxogXydyXXjrfPxZav8gryEoIBVD/wz8plr6lVWmWM2OWO0QLQQVUpYFCoCaadS3vLY3BUOBqW
CWH6S9cLlHOFLzS0C6JHlGyzswSIlS35IPnTXv1909Tb04BoNDWjdQzMSIrOJOhiKj+MAZKzU9N8
iqgU7Nyp24aWz4aOMNSyqzWRvlZtZAyZFykq9Miv0QAgOdlpkm0ZYVIHlCZT9/BfrtJkhZG9rLCI
HgSIRg+9If8Z6kK09Vbfg2xteTotZJnaNsBnIOvXn8jPilIsfcKGWhioED0V0bizYRuBibYcZabv
RQTQ1vrFWt+b1lgVuVfPfeHfZ2NL88WnY3Mqhan170JBIUEW/MmKXYG24YnXScwOt51+Y0MpP9Oj
QN1q6fytjhrU1VMdtn0OLOtZNSlldraFPvFtI1uhAOyP9KolAHsW9aLrzcyKNDR1eoZelLnfrENv
/4U52/nsvX47MPBvf+1s+CN2ntStgvd7o+uSilWamRpnGE2a2oUEH+GREVGkqWgOdXzXWs7YQ0B2
8NVzmXyto3sBluLb694IBuFhkUk9wRTL4npz+yJlfElJcg8Ym340otA/1MznwPTM+JWplMdaR69t
Vsq9avvWUwEqisnNZQoIbPXqMGbRWMgh/+XxXJU/K7Ed7vRiVB3EEIa7qDUXj5LiUzlFI7PRle4M
FvCBSIqzJ8YKBSdV8mbnet3aDJqrBl7GzccPu/aBEanGtEROxKuExHyoC0s6NARD93JZifdBZQWH
eignV1ND8fn2Z9jycSaFlEWuiOayvPz7uyKpGE491NN56QnafPTL/pzHzlSJp9tWNsIqWkUL0IoN
J2VcXU2iFc5jOxeF1/mHqvop9+dvg/bvbg10ywzjAUAHuWiprKy+LK3akdexZhvLhK+YxsSLo3g3
zMpj0c+aS+Vhb9J946KicURos+Q0XBWr0ztn4ZjlSVEigqTcSzmz07B5pcalUCRXS8/9SUTI5/Zm
bh3e9zbXcMy8VFrYhWjWtsOLGVwi8UdvPnepeJdRikuVRxXl6Eb+PINGzfIvdVCcyr3i+sYLsPTL
lmEhSNN5Aq7dxpJ8oWZYuCSZmh1h/NEUe0GrzF9YRVMog8AiQFeaeGP9xojgaJK8GuhIJ2cpPohA
8UsyxUPffx3Sr9LU2UH6JU0OewKgG5EOeHFiAUpV3P3r0cl+0kffV0gZu1RuDpna/lTQRnESIxLt
rDRL9/bH3PIfqGyWOTPKy0Q91xspCknRZdNUEFh1c2XrkVjaAUS9T1JP06e37qpER8yojytUkAVx
J9bauHeIVInrAL9DD74eOiuoZhtxJNB5tECEN6GDWFKSHmvlPAj5chXvzBVsuA3jy8RBjJEgMroG
cyj+lPRKWdN87L5JXWvHe3JaGwuipCoto/lMdID+ut7OOAWB0gMx82JFrc/BBKt6oY3T50ZJE88q
ZKBSghxAQx4YO32tjYt0KU+hfmjSfvwA/h+UcWjMei49+PEoUlntp76bzvH8P/RvuWsYvQSkAtBs
PdUAhL6Thimh1z+PThjodqAcbrvkVs0NbAQYVfpIS0t69RrBoJEVsgUuI8iFe5NLpp9bpzJc06/t
oC+eQ6OBqsfo3aEybb9Nj222p06/5SgyKR3y3xJwo/Ww7qSrAbrYIDT8JKJ39qXp/t5e5J6BVaLf
N+bM4FVaeU3+MIrfxsLfu6UXV1tdYKC8F1wP+0iQs8pItVIIlcznQ+XpMUd19g5GG9UtmrN8ZFZL
qmxzr2my8fwZhFKEU1S9gEutLOZhlcXRFFRetjBUh+LFgKJdPRQK7LU7AcvW9jErtUxm4ShkHdfn
LJtL0SyLpvIKo5YORTOLTpBGO42ZrfUQm0ggCVRy+rUT6GIiF02pVp5a1k43y66IOoXexDasVE+Q
Pe7kHBs3P3k7mHNVNsC4raHtEFeO5tQXNcrPdLyC8d7o1JPCDW2HOwvbuivYOxKnpbb8ofdCJVkk
q0lqL4nN6qBa1eOQdMU5j3acfGsDF4mxBaqzzAMtb+y74G5GGWBsOrUmuEuPgxB6UnliYJHefvm8
y16+4RJIHZHCAKsCTSCtTpRe1mES62mDHl7xdbZGJ4+rnU7HlgmiLHA6EClRIF8FW0k2TAONQQBj
TQ9HieHHh75L9/obG35gEtawCqpJRB6r68/yuf9SCTSVXJsPvRHbwgwvk565fXS6fQltWCJYBSLD
jN1bh+P6+wg0WVOFwTkPHhRXjf60xVcRTsJdBtGP+wYAbZH/AB9GbWqND5OFrMzVHuSzPovm46iZ
w4+goqZ5ezUfQxms0NMEhEMljnvhejViJMeDFBDK5GH/SR3yHNoQBCWVoLXu/Bjag3E0S6SBG+Fg
tpN1uG39415y1RKTgkrmwgCJfW2dSfKy4MUsvGYo0Y1JY+1J9Y3U9YtxvEedMNxZ7QZ6cbnbqakC
76CMuQ4URxlG9FAtS08ZAjDAs9BKnxoxNu1UEoxPY5PHj3NDKGDWGdhkvfH1f/S+RLcpZ3DseHvx
Hw86H5cbn1+EI/EZrhcf6dkQ6j5ZXCRNXyFN/KSI3xFo6prKMYy9a3kjgcYa9ESwCtO6IEy+ttY2
STggZrPAGuUic5umrL5zw2iDrfap/DQWBQVtIa/g3cmFSP0HbitV/jQwNB06Q1JDa6n0QoVE2GyU
O6/ulhcsY8pgWbnCqTlf/7TG6jMjqsTSg+lnCp7a+KmOnHrYifW2thvFM7BmgLLJZlfbHdeBFveZ
T6zXNPp5Cgr/pPmRdEiTWHMFP3qBhkresbm5MuqhHGHw9uY66esnMY/VmHCircOjKAjZIpF4b1Rx
6VR68/O2P30Mo5fiK2164i8CdWX1haWs1YpcxlhTTPbSBLFgZUQfdvITu0usA2Xuncd36/IgXIcy
hcyLi3f14QrCZ2IALt0meZHFH6V0CI17JYCWsVH/xPreHf/xBWaB78ytvuDQNZYI3RX4lrj9jD7S
edS/AyXa0zHbchSYphY+W5NRiXUtW42DsjJy8h3++TSkwbEZp8vYkx/IKVj6eMf7N83x3i/8xow0
rmtq3ShEXTnh/WYinaIQAPlsdX9nxfwlTr9DyERue8nmFUi6xS0AnIVa+SrgXFgGa1WVSq/+lCT/
dq58rE03+d10SFk50uvrbXNb34xO7tJboZMLqvr6bCdJJzR9o5YAPJmmboDEw6ZhTXvMvVsHDdY1
eLR4xfh0K98PA7+yjG4i9UBOMm/E0p204Ps4qy+Cqn+9vaQNKBATxUypM9fALA3zPNdrkhrDD4VE
xhh1WKSwzuFQHEfZYdoxUpxZI8Urj/L01bBexERFn4zgbXgUjcsUHW//lC3f4VZhDntRlfxQ7M7b
sVDSyqy8ajrIutdED039xQjOmrhjaPP5eG9p5TWJlvqFHxoVlV9bN5zuUNjpby2ymXm+K6AARzOz
cec96rSNLihbDYcFtU7yMqQTrrc6auekJHyovBn5V4miLzSOd2k93Im+ZqeWRAN0fI3L9HUu96oS
G+C+hXCcYHLp2lH9WF03dQYhXRrPldeD6iO5YEynri5t/T0zVLuIL6n0rMk/RabKW/8hKWB2zYTP
yHrt5B0b33gZUSM+o/BNsLD6GXKUVvSI2PmMwUXpmDnywElV3J3QaOOgcokDH1hoBBfgxfVOI74x
p6EvVF4nG14LSjCSHxBp/XLbYZfvdZ1fc8m9s7K6DqaimuWIWTcvTtN7XXegCbWpvRzafMdhN5dD
GYINo49NwHO9nCEoIk2Lqtoz++4gminsG/Jdq4x/bq9n04yhizqz9hCzrtMOoQuq0Z9ZTyooFvO5
Mgj2Km1PIbWFnYt747Fd8oD/b2rxk3d5oSAiTgsHbO2FPQ6QXLQ4cMJYeIlamGkrK7aTCtIkf6+p
t71CupMG/E/UyFYbGfWGXytaXHsWQWp6jn77eyjaTZ8AZEgHBQZQ0A7XC9P8grC7CpeEN7YZqzgU
RL9qbB2SYucobVmij4tQHBk8l+ay1ndb2FVNM01xXXsBcIoo1V0luWfy+Vi1f2+7xda9hVIB+QXT
MGiTrENaq0F/ewyG2pMKqXtKiqk+SuU0/8o1uT3VZYGyjKQ+9JExH2dRvm+jYk82YevaWDCbb6gG
MEHLXrxbawyxas1gY+3BaufqGeLK45dAOEaCeqy6/+Gwvbe1ck1dyPwua3sO26nX/5qPRv/r9n5u
fTj6XejtkaUyVLh63oUCukM/mWsvT16DFHmXHwAyfen1tpXl8llfTm+PDLOaBNDrya8g1cqhUaTa
g4q2KE+K8v32398I0BmIBaYlwzMDnfTqJtetRtDbhCAF3rjsMWSd3zOhuBdj/l9lRuYhbVPRRjL1
vw+o06KkPQK+gOE51nbtC0HfCKM+MP2VdofS+q6FT2az05TYup3em1gdrbpPuzzUROKDlK5HDqGV
SDc2n55Vqz2I4udUPMjV6fZ+brn4UoojlzMo4q+LV11DxZ1/qzxOUK/1bq/+qCx77jtHrYMd3oLN
Ew35NkEs6Q5wkNV5EvsgknpTr726lH8KkSgde8MMnFrVKpcxJukoKdAZFFmQu00Ayq1LB+vnf18v
QscAOMiTaTyvfoKV9QEsSFQG2+a+jKxPJDAvQRSdpEB6bPWdst3ywdaHgXFL6p2IA+E6qyMX0yyp
+yhqUfRNUcXSoLBKfWnnTds61++NrK7+oMlBy8ph67Uorg/xabY+C4Ndzv/DvY/aPK1PuksgVFZm
BMY5Q78rCditUbzIUuZkk3HfxJbqhoUSu7c/09aiLOCy+iLMg7r96jb025xRD7SbPdyggo8EsvpW
qgc31aqzr7ftjrmND0XXc+nLveFd1lV9MTboZad+49Vti+/pZuXQCkqAzYV7cltbWQBNeovBZ5wC
ue115qP4iRXWXesZYVkybfFvHoPmjgJVcadxtryWcaajOQvqOe1E5djIWf44hEZ+DLPQBPxa9jtf
dmPxNBpgtVlIc4BCr66dKjKnxhjjhlcO2Flg2krfubqyc9FsHX4aNIx8L5UVMpFVocOSx6oL67Dz
9JNV3fvmIaoeWqOhsXZXFMVRNiJO/t1/diNsQkxNnk7mtabdbAwjZjo47TzYxkx6zF5a/PzvrkNd
USSNRcmRNGt1oeR+NnLNNP1bSNlpz6Wk2HEnOv99Ie+trM5DkwaVUs917w2zXU5fu9YtpM8DnfLb
ZjZcQSN+XPCkZOV8petHTh5jP23zaPD04s8Q3oeSo7S/b5vYONlvHLrw7YPYM9d3IgQohUhvYfCy
+RJHryVYaj+RDxb8zLcNvR2k1e1LORz0DaX5JSFbRd3NJI5wrjeD18Vg7qew/FRX3yiMQ6qoDBkj
kUzaUKZWrHORSc+1Aa/F9z5wOhkVol+D/mPWH4s8tis+aK1Sp/ic5o96/6pHuhMNoMTa5KzH1dPt
X721PcD+aCOh/IdixupHRxk0GLMvDZ4RxW5uuejS2I32GunRjt9uG8JpoWteKrmrQGqa0jLVjW7w
mjI7QYHTV8pzEBWfpyBNdkwtXvPhQ5AOwzVJBRd67muvGmdxHJNEGbzpFMR3g66dqKLG+mDXu0Pe
H8NDhPg4hxqUJDQ01+FM1KfjKMYQD+g9OBnei/YhdqPwdyX9Wwr/3v5U6odlwRqB4sLyqeg8r0Nd
BVn1md4Pebg22iN3+LjHOPDxOCJ+C77KpLRJGXXtDPVc6UGTLdXotJZdimj2oKJZKqn/VeESX2Ms
D00p6BuBV6yf27iZdYK/mPpIqre2GDbAj82TGEGGmGTOnIre8Ngn6U48uLGBVIW0pWnBQCBx4bVf
+KORNvNE0iqp1QX6wB+Sle9cAhuVWuAciyaqsuziBwKXUWxMPYkIOTu4Y9x0lgynMLJHvQ1T16qg
jUWerHaTmk6VHJqNO86Z48OTsXMEtpb6Bqhl9oUn0Fod665MS7MQKaUgfX5IhPyg+r9ue+PyF64P
GX1bBuEoguP7oACvN5PGid+HDSWusiztLFIy+hU9ha7av5Sq1LqBqf7ry2A6xWrnbfp4vAnlaYwt
C6O4sVbWEXpNo85n1F4UpGeNwooeXoIFvJYEnxT15fYyP15bYO8gaoFolHYnBZXrZcoqiGjmY3tv
Atx4VyrIP8hmGLth2053hlKIOx9uY3FsJxBHMI6ELtoqWkMfoZCyvsBe0Z7BjH0rfZh+BOSEbHXq
79VEPd5e4McbjAW+M7jylDqZsqCUq97LLeMsM6gVVq4BumrGQxNfPjFCdrptcbWlPPZg4EhoSajh
rfiQpUhqoAyj2RSXKpYgH9XH/E4bUtNRpXh+SFttr2G9utXe7FEJZihG4vlnmOP6E6INaWq+WJQX
g7E+leZpRIG/Mn7cXtUazPVmBspOBjaXki9Yv2szhtqYKY1DzMQFW8jJuYcOF4r3uCyd2RiU3+2U
Js/9ACGlNE3Ggy+poyvnw3A/RX62kwqu/Gj5NYCFQFWiMETUsy4NWyX9ykiWm4ugTs1RmqPX3Ii/
6BqMK1aQqXeCD5/X7R3Y2GeeW1ABdMTY53XFIs+aAMVHpbkoeDATx0IIH244EObM4Y4LrbH8b8vj
BaRKjGoA78hqs9UiU6BmlpFnCqXEOCLi44O97ZhatZJIIMiPdAaCtKauv4VF0psHQUKRwy4UIfjt
o7f6T9f0wlPSTbVpZ91cwxCLjrUC3Xla1Icawi9Gs/NcDG3Gisudusu6GfX26xHMUhYJWN7bDzHp
wLthVGZzqaW0HOwkiKtzYMyZWxQGEoRNPwj0J4L82HR6cUqEUfwJ5LGV7bCrhKNQxfDdiUJ3H0do
Qqs+HNV96dc7n3OdQL39yqWPslChUbFZf88kmcMpzI3mYkDmAdtFXD81QgA4bExnJzDT6ig0Xepo
emjR5tHR90NZcedDv52ad88MP2JJkqlnvI3Oklpdn6pi8qHwpBh2mf0EncZM9rXAlcd5mQr2jZE8
q4iar5xvvzuGgA27Yw02tLXzaQx+Db2vADAb2orITOqrRzObNKfWtPgeJpY8oF9iTiU56Aj3rxmG
ev4rmsa+dXJY6MkT+kD5AnkuoZao+PN8SMfObyAJG8Uv//XoSOCGIN5TqGAu8OTrVdbRPOnJMLWX
QpaKQ143ErPIpA69Zu2WuZdAe72jvCvEx9zAdD9WO9pVS5IqitiCetz1g1RGxqCJkf+zfNMtAt9/
HY0CCKUQTuda6TgI8vwdAeZ4x8EWQ+sfwm0Ba8vCGg731PWig6KOSkHDvwpjtNDJib74epqc8yGi
1BMjGBs3/+1xfXMmCtIMuC56yIghX1s0GlWrE3VuL/pcQn9tEHa1swqVPzTIB/xsOAGFa+9uf9tV
oPT/jIJzJDnQoX9Y1yGiPkDqM5baC3Kc9RNtwwguo7xwjaqbDkSDzamTQvUUTlPo+LOe/y/mCbc5
x8tQ6hoZIcKblHUdn1svkV5WtWz4jsKChE6G+ifJmuxOV4XGSfpadqjN7qFN1g3ZZfW0U4jVeBEX
NPoq7dNE2t2mL/QXXWyil1Rv0EFSRUhqzVE/RdAoHpQxmg5jV3ROQPR+bNpKcAhznhWAP05byZVb
5EPwzejbve7cKvR5+21k6qBQgezJ1Gev3UHsRkazpKG8BAGVB7NliqNXDYfsRLIrCndPJo20z2Vq
KTsR7MeXkjeSgjCztMy9faCro5dU9rQG60uPot9o10HDsKcl6J148lUO/o4LfAy4mAeCTZJCGEVt
PsX1OmejC4eYOZJLAQDiKVWZ+VL1ZnJMrWS6Iym16Nttl1/+4OpkM2bBzfimqQGL6LXBKIjDeI6s
+iLI8XwUFsej9r3XLdtc1lI8otZC3XY98UzTZgCGFjSXbvT1zGmlXqkTh7JVKXyO/HQm0hN8ZZh3
ssgNszTD4Whf2KagkFntph7NYACXxcnTD0kDhgb4OxMg7wnanRRrwz8Jo7TFO4EbflBGNkrJqskm
m0uFMlybao6htwcd5doOvFZpFKcm36MA2IhiCUqoMNCEYUiN4sn1pyuHOk/6rusv3EzWt0BLv416
WhzKNNPcUEMlzhqV1OkJW+0E8TKHehiN0UjV0J7s/T2+xQ1HQgSFIWVSae7r9fTkGBel38A9fWGc
V30Ox2A+pn2zV43fuKEpDULIiUwyCMn1pHdJg6GKIrm/JGr22Fn+MTFEdxKgJJrvihoeMUP5Mqjh
ToS+4UdUjZhUBuHJbq8v5lGa89wY6v5SB11vhwBypDb7ITbhuVLPt8/jRrjMaMRCVoYYFG/tmvgw
K8jCG1/rL6LURi+KL3T6ORPi3nLi1o8f9bjLnxPfLC07VLinXbFswI22dZX9UQI1OQ5iYdgJz9hj
UEbjZ4rf36ukkc7EuM1dnQjS515Bl/X2r97aIIQ5KamiyLOMJ1y7YgA+rBvLYLi0TMUMmtWDOul/
KmNVOmWdnm4b2zhrVDoXUQxi8qWcd22s1Aclq/PlnRrr3pnq2bDTNP3TBvKPsG/dpgSUqbZ7cd+W
VXihGEdljkQj47+2Gnd6Z3RlNFxqXXtpsk9z9btPT4lPHNIeNJQsbi9yw9G5s5aS29vE3zopNIe4
FMa2GC5Nr5/HwIBP9GsOGWuZHCwlP+V/fGTmbptct5+WR5ZGxdt7RxOWst/1Es2JiZ9ETIeLMZsQ
3mSTedenOlonMOSeWlXsTzDQFucgmhI308x/iDPbg0St086s8KRN5t4c+IZbLY8g19zynw/oeQnB
iyDOmuGC3lP8AClqe5qoTJ9kLoY7IZ33Jni27MHiCqiD88ebuPjAO1DH3I2S0PHMXyR1dgtQ8jYn
72egFP8Qi7b//cyAbiSaoSS3AM9WDpW1VqujgTheuiD+XlHCseZ/S216DfRqByb9xj61euSpvYFJ
pQlFxr9mXYx5hGLRirrLpMvTF0g0X7sm/i5WfemK8Tw/BHJquWGtGF+YUymcdGjqR5S8koMhRhGa
0ZEWZ/ZU5n/1Tp8qZhas8qVhYUefCq4dxr5sx0UynqBMkY8DVYedE7/u1+CZvHE06ZbJArKQdfzQ
FIJh1k0yXGLViGEcELr0jtTBfAkC5Zj0fXwOsrZ+SiMzOIcGrMySDOp80HMy3SgzjmWojHBc6orb
0jU51VVsHTtLa89Fn0+IpkktgnS6b4up+RxmseCGVkeewySbk3ELuUmZ3kd9D/q0b/d4MDa+DsLj
9FpMoi/wFmsM78g8l1Vn7XCpEoTcABZFL3HfBF8iem6HYejrzA4b5ZXR4slpZ2U45sY0HuSpjt2+
G+ZDNwEPHZv+/zg7rx23sWwNPxEB5nBLUpQqSFVll+MNYbdt5pz59OdjDQ66RAki3DODbgMDeGlv
7rD2Wn9o79HN9u9NDiinpsG1t7RA3+eT5tu5GOFCp1TiLu4KdWMhX978/P5FrXsR2eDMWlLod7um
FuWk8zVtOPpz6UNfFUqkmfARvX06Xe5NopBAculzLCJ9fx7FhFMuJjlngdoKrZsn0vwYyMXgpYbY
u8bYyRujujzvKccDcFlqhKQza36QpDdKM8/heNSzXnYS0xgeUa2abTVU+p2RFKHbtmaBt4G2pb14
LTISU1RRgJGDL1vldUmPMLJfcgo1Y+nvIzn4FM/otA69huyzKE+Pbavsy2bcqmdfXjk0XJSFIEzt
RobwfT7DetbpgjnU87Fv92RgLrJA44umN/eSsJ9Kp9mSPluKBuen0hIPfZK3QqRmLv//u3Vj0FSa
8jiaj0M57OUoshUJn77gpZJUZ8635D2ujo4OCN5JpCjccufRpm6ZcK2bj6g7dG5tVeA4LEFhp2uW
LU3GSQBA6U7VUnXS9XljNV1ZvRTSISItr2vKiKuxjtRmACMyt4PsTeNdHB77+rv5n4LwyoLqjarU
GsbXlkpa5BMymbXUfm+kzI3S74P+O8TS7PZevPLlGI2F7hiq+OAaVokCxDVDGsRmPkL3CesnMT5p
3ScxmRxkwW5HuvLIWXCeDIbZX/C58vlnC0df0MXUmo5BzdtFAW+8i0I3TpyGIoTqtF/aNrVrGWCk
5m6EXvbZan0uXt9Awlk1C0/wPLTvF30rB/N8pNPaO5Tp2sHhDjI9Vov2YI1hZQtaRHFOCzN3MhBI
Cqs+2nh6rLuUy9WHPhKlMJ05ILdenXup2tVjY/ArctlVvvivVD5c3ZZd03ZAKN8e8rXv+j7WKrMO
mi40K5VYXTS7amrPVHWkey0NHe6YjS975ZTjmUyZiNom+2Gt6zhLozyOhSoeqbs80gAwB/I6jX8r
KP21X+Wy3sioLys51FU42xaIN1O6BldRex+LpJqkY6SldwKvhlfcpiO7zIUtsOblNBIJXxmcWYFr
8OnOF45ehmXTDL50bNCvlV/M6lev34st3awp2JjFa4PisKZmSFZHK2eVscq1UhtWGslHzA3bh7w2
QxxvBMXrylb4dntxXF7zWMz87yqkzXBhxtxWUm0E2qQc4z4vd3R7Omecza0BXR6U4MyorZPwLZt+
zQoZjTzPxEGUj12vfpQx3BBry44wuq/TLVuT5TOc729CcaTA0+KVBRz4/DPxstD1KTLkIypqz4ro
SuIjzipeMIl7hBb2NVUb2O4bJanLD7ZAFnnaUVQEVWuuriF0n4bEansF3XofHVOaGQKeFD3ilxsr
48prjkiLBC4XAanwGlqT13OQxhnDK/VWOmp9+71vIfN1uV56WRE8SypWrpWAeFNvYJeUSNVsc/yE
9jxXT1XU/qVAGgcZTQzgN/Q4yWyoBJ5PN6W+flB8UTmWSW7X2W/F/3x7gV4pYL+1SZYcmim+8E4x
taA250ZSsGQU49iWOqVB1cRHKlydOL/ERq4/R1U05C7vDN41ilanIIlB0LVOEwnduBu6dhScUNaK
0EnFEN0nq2uzjY10pVuHni3vmcWsCrrOmidhVWNYxqOuHI2yUe00SY19l9T9QxFYlTtB5HC0mVWv
KD4un5X5sxO6aWMZXtlmiIyxBGkvLS2d1RE1aInRDXWnHmPzh9ItclqH3Mq8zJc3Tt0rmww9JIxM
2dSIB6zLWZOPJ1bcNSri+xPQlh7b1NQQdLsu02KviWW8K6sx9YS0Dff9qGxKel+eWrwWKMuiQ7Pk
XWuVrUAo41rqR/UIYelBLSI7FuPnqW0Ooxg9BAkCBsqdGv2IpIg+ArLbmoQR73OPydvtxXll3wM7
Iy0jnYHqswanGL42dlQe1CPHNQwRKbNxcnmASP56O861D7uYjy2PhwWvucqXLHQw61gutaOF6rXV
zPsJ54+hDxCm34h0dUTvIq2OTzmqzSIwC+2Y1DVgui9RFt034o/bw7m8SnlPQrimA0MPhsz2/NCo
y5ImcjtqR2TJsVgdxsHBHvQTQjtoCnQw3Capq//Dp0LCBdizBjj4Aumq5n7DPWJqx3GgvDtMBtAP
M1W9sq22zJCufC16L3QaedhCwly33NJQ0Rv+oR6DsnzWLfB0ofio1b8qBLVvT+RluqUuOQICIZTn
F8Lw+UROZRRaBXa5R5yW7gXjvlQiNxSRkpd+KvXvXPZuh7tS1CAeRSc0IOmTEvo8HpC7vuzaSTtm
2ix2bk/mILPkpWkvdfNYO2MVWg8BCrxfzSxHvbylKbk3hBzq/qRWKAIN0qSdKsmKRLvXsW51Uk1Z
XJygA6LCpbXhL1XOQnD4RjoUthDM4uNkGKVuK7ER/bw9miuvEEZDBs6QyMEpPq9G40s6xt+ydsRm
Sa4i2/AnOxWSfQkJ2hSdWMI5RXzqAMlPw2gz8o2vd+UVsJzV1AuJzh/WxUJVIftaCjtHI4gdtfA/
DCkct+aLEsan9osh3mfdYLetl4byFobv2nVFRZTvSM7MCb5u/o9VAuAOZaijPP6IZs0BN/g9aZ5R
46VVCOtciR1dHkvo5/vb037l7uBVRQEYwDn59BoNliUL90Cr9KPfA7Xxx6DfhVkrHPLewhVCFoud
WZsSXivliGg63a7d7fhXTjidkimp4QK4Btpy/tUrpIvJr3pyUWSM3WAsUlcDQOxUkdJsvLzexrJK
RrkbkINEYgIy2bpA4Iezpkwh2Vo8xztka93Y+lZF/lMCZNNXnCls4GvihRf0nl6/BuqiLX6Y8kOp
ncrgdzrtrTCyJbTGG4ooqKdSTPGMFo0K5e72pFxbDksVgzolMGoUm5Yj+13ZxjeoHil6qhxV6Ztf
RW7VWL/oRLqm/LjUHLqy9+pROTTJliDoFSzW0mF8IxzjA8BUrSLPhWDGJE5ktMFBVoK97x/4al/N
cnT8FFjYo1ilBzXR9obSun53CKP24OejV2vhIQ31D7dn4vJuWn4OmSa3Oj/qLR19NxER7NQsTCcd
rsJuMF3hdJKnL8WW/8HVKOwl6h80uy6rq0YyayFysEfsmAunnFHeT+Ja3fF45a0C6pdKiPnXV/ui
mAwIc/GZ4wxfPVImJTZL349Q7GzmYe83funGspzZWT/Fh9uTeLnHF90qcnUR2TSesKssohZLXa9b
VSeLsJwyVdCmaZwhK07zqHhm0PHu08ku2ufbYS8vXsIqEAKW7JcdvtraZaiFINl0/Sjkr1P9HI7/
pAH11q1b9+ro3oVZ3RuykKeTGJj6UYkLjzr/bwm8ipJ3T/EAbYRMFLFCdxA2WFtbg1vtUDZunnWk
AEfu1eQwGkfj3txqiV9ZlkwgEvbkrNAc1i2lPuzqytARda3qpXAT6sFDOJbVXZrmmWsKZbszS7Qz
b3+1ywN5+Wr/Bl19tRZ5dyNMkKnsYSO6tIkox/fF16Dy293tSFdOOUJB3eDdTA3wolyct/6kDQnr
Mrd+RPiNGNaBk8mRU/GQyw9Jfd+Hh7DcWi9XB/guqnx+wlVlrwFiJyqHOaBhct3eDrZQMcsxeX7V
LENb+Mp8Oc7w1SyWki6EQabpdDZcaT5s+lRdH8S/f/9q0eulCmKp5+/niWen7Wsgfdb9LVmfrSCr
NS6ndZML3bKzRsmtDd32Y+2xVP/6KcBUgcejRysBgV9X8gIr1hGkszh8rSDYNVQPnS7Lf1H9673b
C+7qRyHbIMFk2fFkPf/yQV+OlSyExjHWAFbqUlw5JWCN/xAFbcWl20jxARL+eRSzEutkURI6DrlU
3JmDRAPYJH+7PZbLtwZStjTsyfwXGKOyWmCJPgM09lvzmIsZ2ulZJTqplZpYelnNPVI7sz0U1c8U
uZuNNPlaYCCjdFGXC9laVzWwI5kmQRzNoz/MGJbpme7BKcxwEY7m3Rgb6UFq5WavJXmxuz3ktUEc
1a2FXYYUGSkBqdFatEhRBhDowmAetfJ1Fj9jHexl0XCYMzQZo+8jiNxEOqiasOu1+36p69Aghe5u
x+pkW01xgGB0byKIFYnRvdEsoMbNPvNya6/2PcY1bykbtVWU8c4/fpClcWlEAvu+TePfSLiUr50g
+iRufvWkCmrhmJWSuJRR1H2pzxRDcQdBjDN0kCwUXDNUOq+SBu2JPqjo1LFqfoqtQQcLqlduJwk/
x2xOPkSiMGys2iu3KJwQ9DN5/PAMWjt9l12pmunEqWjMkhNPmivmbtF/CcW7ufinrZ4l7dvtr3ll
M5KRkALRrIOcscYBT9FklZOfoyilCd1OSo3vfguo7naQK6AG3uJs9cVgmn2ylhQ2qr5ALdbXj+lU
HQtrlxkPFPLbLMzsZLYDK/Tm6afu/87j0M7CpwCikd8+BPpJoe0m5YMXmcNDw3OotpNhV5uvnXmo
5MeigRy6S0Iaqr1eb+RNb+5Xq0XEpIAiAXoIK3Atci6otDZ8TsWjOEsFazut/Y+SXluvUau3mTMm
iriXO6PPcF1T2eCqHFoB2OB8+tOpEczLij7f7CFXFgFrCKvim19bUWAbsi8i9W2kOSjnATmo0Ejk
1pUzJJNCLWv/GWdtxtlsSCLFlZJZ/ScGwBG6shLlotOQhzdokfo9hL2i7dKdoKGM6pZh3GXgTOPF
zyefrO9a1RimrQlZdVxMqBMAvT4qAnKqod3RlvKc0hCemntyRv8D/ofSVzVMfEoQjUz9otASqeMs
8wXD7lIpiR1kUa19ag7ql2BW6sG2Rq3+1IaZGNt13+RfUnxhWjtoioBHi2Z1CGEGZeKC3QTQ4ctC
4AhWxOXYZFPTudOAHt693hu8L+uaIu1O6wo92qPopJd3Tdt038VekOSdgKKNute1qfpeUAv/pgd9
lntMkR84RpfPwwH/WEOx01nWyh16qvlHsaNVtHHevnFm368GCLtU5WgDg9KnnbFGqdFFUwSBgwUv
0HhubT0J6tT2G9DKjizH0mgnHZVUBQml0RYEWrRqaKXPhoAlsR3O1vRQVPB9xdmUPaUH8mZLvTT8
suo0+JxlRbPRS13nrBA3MIFBYYEbfeEIrhKTqDGsdm4ECnuRWO4LCQ1WqRxj1yp6/yEa5Hbnh+Lf
Jsr/CwowluIRts/G6oEj1lIkFn2kH6fk0H02C9Wdi53UeG30t+WKJRKSxlzuXEXwgFbDq8UQRp1S
8qaxFNsP9c9W1d1RF/rL1wXdcI5G3k1wZxc+9SqHyKJSLcVMpBwksGE1V/bRGRv2irJFAbkoei2R
OGK4TniLwgReZcNpXvpz37facYp/jU3zpMTVfugfozyz2157Gk1lL+YvbWL9SIYtlcr1nUNsIGeA
TJe1wkhXsbXKmoXZJ/Pzp0VuLPbotNp5rt0bcW1LUDwlhPq6jcRp+ULn2+k86GqtKOC1khSi4FEJ
f4TpJwG/u+hv31DLwFj9TCvaofxhFSO19CYBDKgfuyq2wzZ2azglASYzG7fbOtsgDjJPwEkpg1BD
WAM3ui70JbmWzKNU5OY+bUyI4qDHHWhpkid3rewGqR44SH80wGHM+WujN6Vn9tbXxJC7hykbpOPk
kymlNdLAk9YqR0HHj1Fok/hO7VHX97Vc93wp3FIxXjskwsJEB4uOMOp26Cyw9s4TpWjGEVFtYv8Y
pYGtJHNuh0L2qQ9ET/QffXNfqQ9WbTjiolDiC4/DVO/ycgJk1zll5mrCR2MIdnUg2TWYkNjc+n0X
1WjKv5QJ0WXkp4FZkle/r62TQKSe7h8l6XfIR4wrT2pekp1aBW4uzvjiUAxTuNuk5rGot77sOjla
ogP2wwhoKdxoawi+3GL4ozSpf8ygvNlFJIh26OsbGdjVMSK6Se9g2YMXTgGCFBolksLkGUP1RzEA
HMTywf8t+I4iHCO/edWCwdMCyUN0GLPcLbT3+nnJILEfUbAmozKFGPnqCRMWMs0fUtmjqeZ2IGae
CJG8gbNye5dshVkd2Yruh4HZT8JRjia71fZC+UuKjI0gF7WMZTALdwEXBF6zJJ3n67lJcY5IfEs4
1mayl4feRmxXH4AfaN/qHmHwtPEds2yddEo3btwLNsMSenFS4iEILQDO9XnoLG4FCChxcPIldPkM
V1CNA9E1/dmXsALEPGNWtJ+p0n8UuvYZ29V/BvSNW5UUbbyXc50C9nOUOub04fbEXyTfbz8MWBcF
fCaHHvH5DwspkSd6lQWnvtkhP4J7h6MgAlQVXqrdGXDdoQkF+YcMZ3F8Alr0H+Xiw2IihAubK2UH
CVRuF3+Ki51lfehqT47zXTke4rinDl07UXlvNuqGmd3lncRzgUcmtyJzeaFgAhwtVny55DcL3gSe
m0i0vroIScfYcEyRqStNiFQQpW/P1uW9tARe5HJIK2hfrycrjFUNBndwsiL5NBiDPSEmgRPjLsnC
u78N9dbnRYRNpsQP8Pb8u6SSEUgp/sKnyjdNtzVir1GleRfk3yF6eH8dixEB8YVwuVSCVz3KlMqF
lKlzijUWsAT6e4cg9+/p9S3cy40Fd/ntUFF5F2tVUjfktKwgNeFvPqULg90f3GKaXAspAi8Pza+x
oM5eKCbRXSDGzeE/DNQiWQNPTHtmnfhWPsuJykV6EuJHMfD04jGtI9fqtrpYVzI2EL1LsUyCtAGq
b3WeUc2uMyuLsxNvM6cL0PGtP5XqHwoPu5lOb9rbQ7ivcsHVCmMjLb28ljQ8I97oMsubeq3zrZhj
6lstjrj8svYjor7SQ6YlysvtmVxXmHjwoKLPmwemDKLBaxZQhdSGaYzYxmq9H92PdOgc4LUlgKJR
jhicqHzKqCNiX1/X/sZyvRZ70Utm/+H/Q0dytTVQx8pHAZdTH7HAAfsvtUqcUECnBsmqRFZeSqX8
+vfDBUxMWYu1sxhInYespE4WrE7BqRZL5WhmzSp7I/7KPHtJ00JF/nw73uULDcwKHVcIPOx/RPbP
45nyVOTKqGEX20N8p+wxhIHglsU45M/1WMTy3krMuT6ANkrMX7djX1tAi9wV/rGsXiqI57HbqUir
pplx4s7gEc5TS/dUUXP376MsIFQoRhwIUCbOo8h4m4FJEnEXb/OMs02UnqxSmjbKkVfSJ7ArAGvh
KgI65644DxNkg5glrZ+d6CzahhY67QB1qj+IcAjCcPQELdi1uh1m5kfB746puZXZXEmi4f4A7iVJ
XXSH16tVNGgxWNqEvSs0DVvU49arjOwkGtkPWet8D9Gl0E4Kg+NobH0nV+cfRtUe4lqcPB8LiX3e
pq+Ig2VOwmPMXjCKTtDK3c5QMtWLaL3+/c0DOoYSPA910N5rDmM1Y2yfILFzai3BQxjqaeSGb+rn
elOR+dpdgMA92xhKG9DM1RqoRCuxKnWZmtrTpftmH+yi4T6G1bfDm/b2eltO3PMnpQbDwlz4wejL
gGM4XwhwqeROFPvsJHd+8hnnYN/FZXR8HlJLZeVp8sbKu7aDeS2zh5EOklFXPI9ndIqV6xm7SEx/
W1Zig/3JuMyH+zzYcip+cwC9GBvwXZ5rvGUv9BJ0lC9BqwvMI3Z9L0mPgI0cSOJBC6zsMYSv7/Yt
dDYxE+qdlQmc0qjouuDN4n2s14WnKJn1SKYfOwCOFccYot5Ng1p4yYIAsr3UmIfJag23aULtIdCq
ZE/79imoSmGnxnm5H2IluBeVATh+W/W/VTOceJ4WqYPfZoXMqlLfTXLDQ7cwTI+qng91Mmk37vZr
twIlONjtnCeksqsP3KfgWSkp4s0ozL9J/l9D0bclKfHYQ47aBM4kgun9D4uK1u/Co0Gxc10fzwTT
l+uxzk8oBTzU0oTRz6Ma5kej/XY70OVq4gTjPOatCTmV9Xu+mpK2jQSsgbDYJmnCBz6TUrfl8Ehm
4ynr59fb0S73JZc6Uq9whCj5oPpzHs2feVNaepmfFP2f3jgsDKGstuvhjxqkD2DVP2CRfjviG8b8
fAkTEv0wwA9gZLGxOQ8ZjG00iBJmKFqI+xmQ5akt7ESIrF8tYkizXUCv5aGmWHXhUHOAQzDgxPak
hGPxRUwK7ZOMONFkG305d7ZR6Epnl2Ki3M1tLn8rOr/8aIVa9SMARdK7YpYF0CC1Uvve4OjpqQA4
NwZ07YNBDQB184ZXWV9vfZBX4OKG/CS0cLhK0aYeDk5tek3MwdG6eEuV9Non4xVHr48p5D+r42YM
gybh6VUAptDvJrjZxyCfvBR/2dAXD5aSQPPc8pq93HEcmuBCkWLDM4I9d/7Npl7HS3wK8pOOZFhp
ebn+vTKLe2AJTRjuLB7TtxfJlayagAvrHO7KAt5cZdVmJkcGCG0s2UWhpReBPsDXDID+fTCU/if4
LmbvZEpifgxBm+vkaCnl0LEvkIcLtRHM8+3fc3X8iHmwQaB+QS84H/88pxZ1/irnSkkSR43pEoZ5
j6Fin+S0EK3iJVBR98IO19qIvJxl691CTZbXCpaOSx58HrmjSyKKCRvUHFW31wUnSfZKKP71M5tp
JtGnEcXUca+cR/GlEYdAf8pPg3RATcFO4w89rZ6hmB1DHOCFJDvKGhuA/MvscwmKcgZyR0Ch1gUn
2Ur6VJxmzp4BnRL1idfxRuZ5bfKQKlz4jzDbqW2eD6vKA8sPrMU+HpGIgtwvOaabrf9r+19Z0NoA
DIAGrp/UoeFLCjlbfgrwQE7gWFTCh9H/6INECuYPt9fhZWqzKCSgWbSQKHjCr3LcNhgrZRoVpkxJ
d3OvkuB2jpLPO7lvthQDl2++XnngwVDh4vm47MPV5EVT3YaLIX0iFA9+8FEsP4mqrQb4uJDa/JjM
7421pep2bUmATmMRwgHEVmMVE9pxAxoSg3A6mb7XGNrsxoiDeLdn8Up1kMIgYohsKWQPyNnPhzb1
0AsVuSlOUljirkLX+DnMK8efXvMDZvBuaWp2spVBXFuM8DrZwpBPuG5XR1qvtIkxy/CnVeOhzF5T
7b4Wt6oR186p9zFWdwN1nLwPewzkm3hCuPZuLiHDoymOfJwCoXFjNV5b+e+jLb/mHRoUmdzaUOoA
WzMt3XWJ7ORGaSvl57hpD5qyZbVybW0ArwEshEo8d8NqM4tDF8dCz/tO0wCLxC15HvLsWx24KzsM
fhziwRZJCnC61ZjSUaraOU/KU6Dn+a6ZDaUC+t7J+2nMokOOPNXGJF4ZFmPidQzBEO7KmpI3W3Fa
5mlXnrAkCb2AvreN2s9f2kXT36EfBXx4eTeYoBhWG2s0zSieTPxU1FH2n/oOqSazFAx3Y2NdWREL
lx4SP8o4RFqFEQC1JzgVLK4qVGWH13IMHxPxVa0HHrjlc0rnuVWmu+XfaHDtFNRNQuxrcKCwi6z3
KOW7fqhulMnegGRnJxlVRqo51Pv4UVDhV9+Ud2evNYz51Bvd+C2dkih2yhimsztManFoKyUSnY62
QOwqUSK4fazpe1WBQudKXVZpNlbwxo8EbMSPdvJxBgmqVrZZhXXjTPGkviAnVsNRqK1w52M3ZOzU
NhxGp6phMZN8Vi0ECUSDfwmdrAaeAJlcd2h8Dr/jzhxHL9X9oftQ5Ho7HOqyThS7Qr+osY3BkqNd
YPRL5TL3E/4YTDp4ihLR3Y0vtxx5F3NEiY1yN4v+wqxLTqxysMpQJ4utlDs9K+98MaPq3QziXQ6q
0THm1pjsKAwb2W5qNEh6S1yMBYfo0cRUYEO/5TIB5NZe2EhAbgDWUTY5P1twb+ItCurmxGdq7SJV
7oqsdRVrL6UK8rXBPeLV3gzZK0jil3nwNxKii8P6LTzFLp6XIGLXQsdRnkpmZ6T6aWgCL690iXdK
5IR+EW1kuhcn9hKIqsHi50nnba0rUFVxF/dzqZ8KMwcMg+ZMWvOCyOy6hXTfPg7+xh7dCGistqhV
WQowr0I/wfSwO/Q8LTSBm9KVNNU2kt+C9XljZS05yWplcaGDwAZyzmW7bjtFphG2g8juAxje7zip
igclUv/MHbwOyASYN0bFrL42FYyFPlcKrxwGfS8szj+3f8m1bwpqm4/KWUic1ZLCblvt8c0CTFZL
bmftVWlHsW7je14PAvSFj0pSu04tSNAyHVFJ/dQCbGzocNIT59zf2K5bUVavgsyiZBP4OVGa+5ai
ppHvVW0jAbxcKCx9CuE0Cql38MfzHYjAK9oOhaqcfCijcAFl6eAnd2ibOUr6WYrMjXX51pE5Xyfs
NOgldFGW3bAufIQijj21FqsnUqjMAQc8o0w9aeIui17k5HlSv4nyZ5EStajmTkvdqu4nDyfrY6BC
H0q3bsxrw3/3c9ZPolYPRiVo+DmK8qj6yHzqj631uZW9MX4Y8o0ey2VGCkyJpAMYwWJ3wWyfTzZr
P4kNTTCwABf1xzHJDTsogUP6ZHMeaNP6JGcBdwFXykuvlZNT4Xru3d4fF5kIvwEPJjRO6AIiaLcq
zMhKmIAMNYxTyv1Ip8tNsq9/H4EOAHcwWDQkwJY5f5cwmouUlTU35qkUBdVJ2OyumJZb7jBXvhwl
CuCl1GPQaFofqU3RdAVmtxyp3eAJym8AwI9CdFTvML50eab/9bFCRYQOCsANoG7KWtOnjzBu7YWE
aTPFe02mhJ7j16oW+pYj7eWmp8vHw4V/gpwFQ3s+exgxl5KMqQGOwf1D3rQR/fnoRfKtjZ14kQKD
/X8fZ73x5YZGhUicZJhtEyWUJPoMGHlXbvlnX7nkl0hATmg+8Ke3ls679RCxxM1+ESLKORQ8s2sU
WwyC1O7AIrt+6gt3fTv7B0SJUTbzR8Hrulzj+MnN3e2FeaGjwHNaxUaP94WmLEn46lYUEZoUjMDH
8HYS7AHbtSz7HMq7PFNffeim1d6Y3aocn2It/1iO4yv9wQXwmibVxi+5qO4tzDAuyyX14BBckyL0
oAIR28jWiTcK/WQpb+6q1BgOk5InOxLvHvKpL3lVGxh3/iRLd7cn4lp4iOAo//JFFMoM52ss1Ksy
tnLCC4OFpGrQuKVBGpjHBl7y1t2M2Lie412rbQz74uHwhqviCKSwuSDQVudfUxeiFqNacup+VIkN
AsV/GFU726g4XR0dc/r/UVbXZsTmj4IlivgiOv1z96mPHfokv6utPs2yFVd3GTCxfwMtR+27hY3Q
T6tmM4GUwqZU+Dn9ffszXU4XzQGewRQwgNgi7XP+98dczNA9tO6kTk9+9FWjKBnNv838ztc2Hk+X
U6ZSn0PaBugbYkxr4J0/CQkKYvV4mi3kdIUOH5XREfwvlFirQaX2KThoZ2+kN5cnEEEX5BZ+d5jA
r0kt06CEgxbI40nSPoAXI/tA5f8516eNZO3KNPIWXmLhWYRG4/L/v/tMTSdiixUa46mCfYnaj92Z
OTR9oPnSRymqNhKqt0PkfFWo1LYodFLwpD+9brcjn+UntCqmU+9ymn4zK3s0OcOdSrU71U50B10a
e//t08fuS70X7tPvoPDbfeSFo13+Hn+XL+V97my9/C6XKj+KhYQsCnW+i7JKGYhd4w/xdIKg9DiA
6CgFjKnyLan1a1NN7RI+j0qn5OI9N5pxLdCanE5NA3t9eA5DsPu53aK9/ffSAct7/32w1Q3WmRAw
MG6ZTsYcsjwdsahdSwyOSpr9ydUfdfPYC+VjUR4iYWNFXZtNko5FQ2OB/61pxKIgqr2ftNMp1O8i
Q7jLE1sHgfTXux8sxb9BVrt/zgs4xGI1naje7g01stNheugeg3A3C1vf7cpWBH3N/6iHLbzvVco2
wmu0jKSeT0oM6DX6pjSyI4o/DWUj6biSAaObQRaA5whoLWAi53uxNth3ud7NJ6GGHmHsza9iC5/N
LcjxkRff5elG3nYJGEFQ+33E1V2XDHKCRggRjW72TLX40D3PiLE51KPwTh6Lx9EsD/loy/1G5LdH
4OogWNT1wfojvXv5SISL00WiPMynr1+Pke0dXx4K+/tTZD9ZdmZXdmQfR5cU3w6dygl2d8kuWf5g
h97Pn5Xd2JINV2r3/OHL42vx1THtfvfNtz+F9mTLdr3nAb0Pd9S17ciV7ZcD28013I87+8P+8fH+
z8tDaP/59ef2inzjN94a0epmrS1zNJqBEWl2YT95Dw+9J++mHQBix/KwR3kA5vJk7fxH3bW+N4+o
bWpO9NS+OIfBvgf6bh8Ue+Oyv/59383y6hKOk3rU9WD5TU9+nu3qcp9RyvKo7evJj/oFWF4zf9hK
MZa/dDUROBupC6kVHYGL/A3V+WGqJCzi4piaeCTskjLZuJLf9tw6BmoU8JiB5UETWQ0MmqmY+Foh
niS7cH5iKsR/8fVzUvvLpx+hLdon9cPG971yDMAM/Dfkcu69uymzSO3nwSKkqnzTneSQuoLT2pnz
+nVZsN/R4bAbL/uqMMUn5495Uu7A69n6rkO2UfTQ59ALm7tF9r4NW5qqVzKUs5+2OuylKU4iQ+Kn
iamy04SSZx+u71HdNuQp0a6ZopPSoJuiihvH8NU5AZaM05MC7WONnpLo+kuTUosno++e++KQZ3eN
+TNRu2+3J/9ygG8mjnBBl+MRH4DzuQd2WU91HEgnVH+b9tEqezsrcfx2J7l3cknZGc2v2xGvHMZw
mRUFSxjOSOhVq+2czWraSokunVBnU+fMjhvJkeM/Q4qGV/6gd/dJP9whM/28EXcZyvnKXjjUcHSo
Qi8SmauVrWidybtZk075o2AeZlWiII/9yvQP6vowYNv8Y6XnO8nY3Y57mZwsYcl/AIzRnFu35uK0
46zuTOkUN7w8kodE+N7isRw9RcJGBeSyNnEeaZVx9qXcSvFo8C3b2O5+iMGrLH7Oq8QN732UOW8P
6/pnBAtHNgRqCQbb+coRe6NFx5xxNdNufrLIFNCM8TWsRmMJFVAfKaxfAdfs7bDXxsh80aCmdazy
rD6PGllor2lqLp9MA06n5YXts4F1ru900Q9B3JjQa2NkidJ7XxxB0MhZnUy1GCVzbBbyKYOBOQxu
1NgqpMrK3GXcpNVR6BM7xUbr9hgv9/7C919UiyiMKlzh52Ms21Cf5jiVT5V4BGfaJc0un16DbtjI
J6/MJXGW4ZER0TVeHW6VnypRpdfyaSwbxyx+hHgSxlEJ+o4D39LusV25PbALSzMqIGcRV18vzcd+
1oyGr1ckdpJi/VHYef8VYI2gONVY7XvBVRsLf1DDptJnC6EFV8Qt+GM7/tNo1YNv7dvMHip8m1hm
TWTs80Dfp7LhaAokl9C7/YuvrgBQnhwXi7Akq+78WxRxJnd6V8mnUvBin+pBXLu5ByBdqlA2rWzf
gOa/peV7pXaFCgypKjUSjkqgUedRw0kqQbX0rLtQ+4VPmTNa0U5U3JI3sviLx+v/kXZevZErSRb+
RQTozStZVo6lltTuhWhL7z1//X7UADsqVqGI3p15uMBcjKIyGRkZGXHiHDQEKrs1oKhPrcPtJc9/
exEmuRLwdtpjDDgs51ElreqntmplknJTg0KozneTl8QrG3vl3kHyjQQVDjT4bqzFvdNX5WSmgYcn
RNmLN0xP5aQ4edhuBD2DGkHkcypUw+uVYHxtZ2cGakpyQCD5nIvvqQdVXwlUyp/y7hfUpD0WRgGt
e1shKzbtMLOVP7Ugb27v6VWzM9/U+zEDMSQvPmhXykVdCfQfmNEeq10tjJtBT21zOOrS1yIu3nRh
J4cP0E2uZKrXPudHy4vbNmeEIjZiX3vKh7Ji/r8nc2lQIbu9wGufk2sAphBU3tDGXWyrkoRKFnmB
9hR5dOBjBvebv2N5FBBH8Ltu2z+XkbG/bfLa0QTuMrMHWuRooHrO91ScNLrEHNknv7bFbTO+yPDO
ltG+z9/ExNj1U2xLKznE5WbyeCSZm8vxM9/sYjNHWBAEtFymp0SOlG3bhvqxFozqeHtl16yARSE1
mskeL07gGKiTkgfF9CRP5PdjiDQcpPH/KjBFPsI1SsmE5gLzHcvMr/KQf4jLcnrShSndmSFkXeag
hCvR5PIuO7eycPw8tXTALryTOvTCHwz00bZIvpLdy6ZwtDy1X9m7K/a4Nyk5gRJhVnIJmB2sSU68
OJaevEjRv+eaNe6kziQ90LygskEVRStHe04BzsMleew7s+l/MtpFIJslQCueZSRdwGQYsvCagIFL
eByFvGy6lWM2H6NzYzD2m0hOM1LNMVu2g4JsACmKduVTlYq2MfJqH3iXR580/89k3ivRyhG73Mxz
c4tTPZRCn1pgw4E4Ro6WjA4Hzqm1t+rfARnnhubw8uEFKNN5UhtfNICv5b+SInkIwmiyW9mWjcAW
jHtB0Gbq6NZVvW89Imy3z9ucdVzs6twPgcqCp9aSyMcwC92KyXOfUubnf4/+Uf9WJH9iSCNv27k8
11TW5uEvxq+ZxVr6ZlKHQSmg5fo0Vf7PlPkYLjovXbnhLv0RI4x6goXg9U4F+nwrJRRFBzNPzScr
SUMHYC9rotfMaFDT/1/W88HUIpvT08zUC4ioaB+bmW2oRbYNB7io/w+79sHKwgl7f4q6fGRBppfu
mmZC9naNJu6aA3zcs4X7QfNfZ53Ph0mNTSYUmZOCBGiNV1NP4GWK3m4v6Nqp+mBt2Q6c6YBy3WPb
JC2pd1brtRt/al5Gy3+Iq3Fa8YcrjQEcgp41PBWUBS/oZtWprsJOKc2nccw2MvyIXlM/1pa0FSNz
M3V3VtPu0UA9qnLriHfxmNhhK+2lvP1uRd7X4lPcGX+s2LOVaa9IPH5oFQax5KaKbo/exoDyDC/Y
jwzj5KrdxR0p6afbG3b5eWY/lilHkVhwIy7ukKkK4ZsHTQeH5TCBneVulzfNsFG9Y6aaazH2SmnP
NLgT6VGSl/JgX7i1OiSFpTH0QfL9JbIOTKCnOfJcgh1UkOOG7eh4Q/NXEU5BKtttKvwzIQRTxTM5
MEkNqQYNnfMTXAsz5FwolKcOttkNPXLFViNxDRt2JX1i4sLEFrnDzJ6/yGX8UhCY0Qv1p1Ip7KxG
9HjLm8/4jA5t9dq7WVCthNlLv6cPBpucCYsJdOrv42cfgryVM/HlexUQqQ5pCMEsvxQpRScx/iaU
VreS9l5SKQHL52kB6wSdd3ZxETbUNoZQK9TBHMbytswmOvtytgf4xfvWkn8CnoyQPDchWeqSY+px
Lpom3mv0wrzwqMiFAlFKUt2pUjfejZX287ZLXwEkMTWAGA6ZF+hZ8snzj2y2EkN1XmA8+aZ03wv6
Q9V4LzAo2Ln1WeYZhCb7Rq/bg1cnO3iKU/VBU+5qydxKnSuvocff89bzG3D+NfOgMAj4GSV0/mt6
YegtzwNmIn8eSCxMqBC+WZCnO4yaau3P8JfUO9bJaA+3d+HiYEOdCCyL/eZ2hSJmEXdbPZZruMSs
p6nLtmPwFWl7R8hPxvQK/fVtU5fufm5rGXVLYJy0Y7ClQK732ftbuUO+qTeBvC9Ne23EaHaus/2c
jTG2Rbsf5Amoj/P9ZIhCTbOowZiib+v8BRUMW0B0PaG3kn9dK6BfHKyFtcWVr0idXxC9radM/9uM
tc2EJ4wI32YV4NubeJFbYAiBU0Z657l9/PZ8WVKlj0JiBd5Too92yTUsB9+tdo0F7dpy5qoXFtg5
zJxb0Xs/Qnsi9J4MeRNbG6D4aXBvFivJy1WHAB0LquqdA3sJ+a9YXp8YmJlAGzxPh6ay/dSJaGl1
ieO//PvOUdEDYAVCHFTFwtPFqFWjQog8niUV9DobKfuppCsxZd79hdMxpM56wFjPI12L97DM/Icu
Fr7wpOlpvem1XLCVXk6Pt1fyzlFwYWYGh8iQJYHjWXyeJkrUuA0S4cl7q07SqyrR9HLaP5Nvj+Pu
Tv+kdVsGguG1X7E7//yFXRC+VP3e0cwQjCzcwtAqIVNE4UmsHiI6/KOm2XX8Hfnrrsls1dvIBQA8
acXlL0MUb0iTQM0Dm0GKJTs7unZCqBWK7zLlbnfTb6up7a79aUhfkSpbsXUZNei/UPMlYLC5+Mr5
Csuoi2IhmwK3z/4MofRqto9i3G5A40HnqG76NW3kd+Dn+ZZii2oY/2+A8EwAnhtsq6CuJkS7XJX4
lNY/WicWXTTXGMKCWGV6aLRfPaSUbfuJaSlEaZkeEZp7uMb24dwm+orsklFAY25xYCq6KGsEPVc2
H9gjBZ45G+O9u3C1aZx0zwr70DW9h7jwKZBpO6H+U3hfESxdiQcXjLNkXFR48Ssm+zk+y/G3TqPF
7CHj4WbdS5R98/q3aXwYIYz29HrbS3j071KwQ94fDKRnv7LKlaHjVL90hQLV1CTaCiI0zTxf4a8h
si9PNtkgfj9T8XJjqAvHEBsmrsZUiVwpBC5dZ1TOk8GzVk7YhWYCO4CLI3NDpwOI+bLWPY0ehV5I
UFxN5jA3zSYR4+P8iiwg5/OFU5OXx7YQN8YXb8htKilyAAIFnG3q07pLvjAP7Qi8L8ZiO0a75h3M
PcCnpG3ScO1czgFz4bogx2fpDpgR4Jxa5E+gNj0jGMXYbQOnzl7UvNqVs56D/rOV+4OXIve0Eviu
OCP4Wx6iNJ7oxy5nG4JMlpLJMGO3su6C6lVqT6F/19QPgPJX4sDlC4S+z/wfwIqI2JJInJ9L2MRL
SJ69zA3ybgds2g7j0a5YaS9rduFXLkUE3NDbxONnycsey6H758Wyt5Af0IICtc0UyfkvaMPYKHqv
1J4EwXLCEbBFDZ0ZXQ852ZsriJXLjYW2d+53MUc1vwsWn9LXx7iSzZB7K9OaXZgKgE0GTX7wcolJ
LrVWXbVdFQi5bhTWTTIAkBQX0tRJMKWhGQtPYSEhB6IGvelkli9tpwTkvzjWtdMwzvT59iV2GeEB
wVFrBVrBcb44YVKud1IhDwIVILOanKwINd3h+W5WRPi89ux69Cy6p6FYi1vwXumaCu8V14LMlJkn
ioiggBEUOv+w1KdSVeonfoHnB7k9JDDAAPwNHjJaA06XcVC7JM02AnS+dpbG8Mbq1YFUVt5rDWxo
t/fjMqE0AWAinQBekTbk8pHWB2GWGaaYuIE4SNtMkAcHm0ACinYtf7hiiqIp47GADqh5L2e+sp4K
dxVYsVsPirKJZ2zpUDHqVg7jGkHgJVcPa4LVCqA1egAE1dn5Prx0cwGQadhGqVugH9kwU2aWNQyy
ldPd6+QqxA15eOMcPxBEunGTVcahSdJ9Ue8MLberatiNafmzZmpYXjlrly+9WROH3ALWO1Lfix2X
lC4JgiZNXdGzEMPmqpf23ZhuvII5mO9S1TqGtlNQLmz2jXGfpMI/f3FY78x5HBUFKOLL4rATXdVG
zo3U9cQ7NVM5c8kmXWsNXRxuBkwgS4XDxpxVzt9T/w/776stZwDxK/Ia9S5QZaetny1oaVrNpQO9
u+3Dlw+JhbXFkjRVaFt/9HN3MrujWfa26B2LYfMWwXcKgY32JCtrmeJlEj7bhBBqfiDxEY2FTdKx
urOGKndr2GrsQOrybSRnz8yZ/qjUsd5xWYX3URfCMN+m40YZ6+gOAggYmUUr3xReJPwIMmGtb31t
36miw8IF/x20JYt7y++UsRm7MXfpnOFFocGQeNMZzDxE34M+KbeTuk6JKXOYzjIBtoLnCCSqFMxI
0hdGKzPS677WczfrEWjSalU++iqz4mWf+pSyav9g+j63lyAIGz1OvXtU7L/lklEe+7Ix/644w5yS
XvwayigzaAtK1+XjVTT7noFHOXe1F+Og3EcFZSW7s4e/ClzudnjMG5vZyzUg7WV/ed4EFq9TzqM1
+V4N++DxhQhRvFGquTtM+aGUdNt/rsZiU3e1bSHFGOt3rYWY2QbButsLvvrJ5/cRfDEiiluL+8QK
R4hNJr9wxbZ5q9sx2nolLBiyNqn7KBMNiFGn7OdtmxehnMXCvsgJpxBqXszPagKYOWGacjekMswQ
VoTEaNEKTsUE2Pa2qYvMezZFgxkYHrkfj5DzSK5PY02uJRWu4X1X5Dfderv99y8SgsXfX5xjSQg0
PYvUwpWNjfc5atCxsKvSyZI9jnLb1HwOFp7JdNw8AMQrk3bb4kslqKVHXmIUbvy3OBanOLbNTdk6
7Wug/j8tzd/vgzP2EvpgiaUUrma5hnnMu00TO0P9aXwRtI3UrMTfKx54tq75RH6wFsqT3ifzutTk
RQu3kvYc/PDT19UCxJVPNQ/+kSFxo8//PLdTIiQXa+bIp0LWHs7d/m9JxiT6L1CROvFQbm5/riue
d2ZuXvaHZZmWMJIEYm5CUTZ6bdegDNfcAdQeMBpoC0jClPO/bwmmmYWU/t1ErmyhftXHu9j765VH
qXR09KE7uFhur+gy96CswXOeFyblPSjTFyZhauwaP8bZGV2eiscQSR54lR4oNv/2XqESyc1jBAPB
2sDPtZ1EPQnGTUp98GEuzMoULRk4xEHM7D4Q/K2KmN3tla1ZmP/9h29VByKEcSYWmCgUtmnswzk2
UsS/beWaA/6HCAjUBtnbIlaQLQFrUbAC16T0mqhHpWZG8BCN+7ZdOVOzLy9jBa1wHcJ28idKUucL
0qNktOIwL11f3wVQzifPcprZg7ECcr62bx/NLL5MB+tdXtezGRyhye4C+XB7y64ZYPSKyRI4lNCx
nrf0w4cZGn0sePCUrmnWjpQ+Zuu5/rwVi63iBIHGMHlFgjZahIUEsVWNOlXlGu0dUijMWunHfhOT
4ivGTgxPknzoRmfYDgerfgsDdSvbUWz3TtVuNGlHWyVdG7q68vHOftEycmRRmdaDQYNDaA5iLM6+
aGfB3078534AdTJoF1g+3BLMdS783hdyEj3JqN1hF5lvSf9QrPUMrwT3MwuLqyRK2wYZEywo/eiI
3V/dvA/JZ6XIR7rm+bazzH9r8SUZTuVZTosSbsSl5NQg6klZpEXjtgisONQaA94NUXJIIjAU/24K
p2SKE7Ih2qGLtKLXOzLHoG7cqZccVX6UIgoP4/62kSt+ABXFnInT9ecQL5wfu6M5GU3jppBjxyls
OHH8w8jHu7IvVrLAy7LCXDG1ZhkjqlXUURexKeprQiwqFC5CXfdSvR8NnF99UYwXg9HDVI12MTTg
nqAeakHfB8kal/PlWuEXoDrPECCgTjguzw+6CjU1YiJl7fJDwOP+SeRXT9gMCNbf3tNLH+HdDDL3
nZIVl1/4IyocYYTic+1KAlIUWQ4ht7wX8rUK4GWoB5nHgqj+zUrrS7LfBqUGOeumxs3UyO6l1zw6
6pMzKuhDjBkjncfbq7pijgoYY6Pg6fnPsg87NIrS9LHSkFDrn4V2B0ivqx2xfa2cqRTXWrGXZxpe
vv9au+jEDsB9g0hq3PKv/wypvxHs3rokWcs25k9+fpzPzSxcUoKAGs2QsXH17NcYMRVr3FflNwmx
S28ThqQanmo30e/bO3nFDxVkNqhl8Q/OxLz2DxdOn9eDJaRq46p7mIQ+tQ9r4KHLtI1VfTCwONQw
dlptHGEA0jBHdyRb3yj7fBPubq/jip+fmZl/xod1eHFSpRWqyG6ISK7a3c+1KK9YOUxXHGHGYPNS
hpCFKfDFWqQkLYox9xo3KaDPgGympwDqZaD7nz2jWInuV77MLLKC5iQYFMo/C2NNR53XDPvWHaPs
9wTfUgQorpqkjdavvYmvJLqQob3DakEQzdWJ891rRlHvVV9u3eDoPxXH7pd4h8b0vrmLH5q/3tdu
ZR+vVKDO7S2ikph6whCJUus2u+ZI5vGqHost82pH+G3/2S/OVjbv8ge/kHoxKhpFxJL6Zvnlz8mK
vw/+v+NRqB6B86JGToGLWu3CTKvpSU4a07p99OhFrqb4L5W2FYQ7vfqr91D3+LQcLekQTSmk8vmn
zD/cXuf7ZM8ielC6nSmguT/RY1v8gkn04MBu89a1zAQiYLsXFTvw7+V852mnadpMSeZUhj0GkGCf
GmpwhfWwhkudXfLWb1gEE1nOvXEaupZbgFJt89AqyYPZ1Ie6KpmOmb5N4pq+zJVjDxODTjENVA4X
wSJm5q1c96C1W1ceD8H4JysCu8h3K1t7JTCfGVk8LroM/nwzHlo36e87A4Sl5AwaZDDiJ2XYJ/6x
0r+EL7dtzl/rYicB3eJTAMIukvRcjlI9hYcWtw0dBXVOxP2yL5621l65agdyYXgkqUYC9T0/HpNu
BWmiK60bRtaPHglFMxB+ptGXUV1jkLoaYxDN+F9TixjTTkbSg5pu3WJHWtBsGtMuql2e79reDpIN
40FVsxm+rUmfXMn0OJq6Mo/sAFRF0WWxxC6SJrFgiVaUP4TxY9Nm2xLCDlo5G/A0236iHc5vkDoP
srXhTcxq9/bHnFd28TE//IKF/wj1UOkh4qlu0lWnSG7etGDtO149Bx9MLL5jG5lWnwGpctFa2NZS
YFvdg6qvrOM9Ab+1kMUnTNtyhBESK8oh/F7DcP/7ZyDZ4VaGaL60U4BI990hoXxMFfUrLfn6UPzJ
f2aDozM/gcYlPeDBif6s4lDWNnhxnSheEOZ+i2uNcrbppK3Rr+3vde+FNpMRNwC96Dace5EEP6CB
KBzC7bKtxoyYD8GmOv6Sh13b2dGP+Ch/uu00V0/mB4Pzv/9wcYUKbEehPq/pLjkOO9HplZU33WXX
b760PphYhOu2D0U0ka35ylBfk/Ix9KF8cRAcLJo7SvdHLdHvstBRmYtiVuopNrUHX/dtbaiPYkFf
X+1sVRhtDeFHs1+ptFxJG89+2yL7SUryud5k+eW2aErKE8/6sxS/MT9pD/pprOSVF8XVMAHal5KL
AWBFEhe+HdRxWyuC37lt80kcAcZY4aMXzggt+XEaPmUU7idqgKlY7ytNPAxBsUb6ce2Lkz8Aa2Wu
g6Rl8STU4X4bdXnqXaGvbMXf13JvK9UvdU2Z5VqsmKVakYdh4Ehb4gizGgqg2JJ6shTKLJTWf07l
uJJ2XcsEEHOE+QWmpJnH79x7FXRUKtmIBrecym0kPhjydmhOw+BtimG7JqR8zVcYC2bslEcaLbVF
fE2tVvBkPR1cIe6cPoj2GvO5RPSyye67yLBLWOLFcXP7fF57C3w0uoi4lUAbPknjgdfanyDeGQaY
qq96fuThdtvQe59jEXVJKhEpm9GEQD8Xntl3MOrnOpaM3HeqsHYyszq0YvPK+PzGi3+q2besscuw
dkNGX1Hl3uvStyL8kQvddz009xMkbnqVbQcpcQrF25UI7LYvTYmwjpiuZfZXnBiMOMUAkDiGcfGS
kLQgQNOHb5GKhzbf6F+RiPSHrTUmTpr8bLbpr5AZ+D9w1g3er6C0u5XCzrwZy836aH8Rp+HAHmpA
Z/hCJB9LQ3gxh3wt1Z6d98IGfCMi4ZMG1bKCalShlGhlObgTlwAKpd9N5UnXmsc0d4PJtGvmvfL2
L3D5rTFpaxs8O/PSOKTwc8MauDbVuPOTlbRaqypeP7pJa/WObI4HEQVVJskV71UIu5+iAnmV3wj7
sJTLbSCih90a0WaYpH5lH66ccQ1SJ+DiVN2p8y9uqE7g1dOkEb9EFb+V+R/Rak8oEzu9wOTbd9Fa
G5C4ErdAO9KlpzdC2Wf5+oYAWVP7phtpPRaO5A8Htdh2Ru8MQWJPAcSo/h3QvrH4kapfqtJyqx+t
790l0Rpz2eUoBEsG7o28wdyVvNAcMbPaTPx6Gt0mcyO44NrAlpV7o9ubxnZsdp1h7Qs4qGAgP84z
vWK4E+Gmlf5kmr/i7dduLYZHwY3QQ0e5SlyEvs6UDb8Vx9Gt8/u2ILcqNlZnTwAvn+RuazxO5lfD
X2PcueaC9G3oHpDPAxlYnDFPmEZIIdPJLZBlHVAODlq0clB6mmgVAK40KTDKduxPdoEYvGdYawW5
K1+AAYyZpw2RVr7Aso6vh/lQGZoyuWX0BV7Th/oHW3RfRlbplD1MUV7hCKJTjDbjMpVw8Ftoovzf
XZb9DuKft8PzZcCBdZD6MaynfAdGZs/Po6mMKJzL4uS2A3BavZyOMIusdQQvo+q5kUWmJsWZFiD/
MLlJc5fD3FTQ4dqukmFfswJWHeIIuGa4tBdXWtD1mlI1lehqke/khmxDcPM36V7/fcMYdea7gRHm
vp7DyofE1ozQD9WEUnT1cbzvZSO0ldR8vm3jSoGJsXduTd6bzG1Zy3MhVEAomYkU3aC984YDImuh
8NhET4lX08lVNorlO4G6NhZ8zRfQ06NDDZBuroefL00uIoR6PKwigznacFLGWwOg+Erefu0zQRIL
2QXTYjNf47mVIDa0hMgkujl/v4q9PfC9FwS9fxRBuL29j1cX9MHUYkGTlSVik2iiK6nTthsfkTNY
Wcyahfnff/QG9I+VslSxII5AC8vctpRkJbe/vDioobwD5elc4XOLxDqIQtmotFScMTExYn5i+ZhL
08pCriCaZiv/GWNmGnKZFYR5l7aFwenJOqjqLN5Era3cyZvsrnnMvhcr5i73jZKUSkkDTioQP0uc
jxHUncSiZNdHl6Gp9gmqxLe//eWu8afJM6hogrYAhnr+ZaxaEOqoThRXnMDqJdW2Z8IvBZ9128yl
N5NJ8eCaG97cYMsGxFBRos2bSXXHAoYd8dgw3TRpd2G8hqe9YohYwLzRzB/Bs2QRQw0hlbs+llQ3
a8pdpIenwjP/KjWzJE365faarnwcHnEIwkERy6DKslvK+y1LkU0xXG5KOxC/FwTS2xaueBsANjDR
tA/p/SImcP51mlHVsqnJTdcAp5c+NOX4XHsSUbu37DpqM4ZAhB9a2IO4GB4t9INWfsDlboJOIQIx
7jLHomUHLmQMcpjU0HKD+rFtRdQ9HvWKEl64gv9dsbPsvQ1j59dBF1iuEESOF0Z2B9ZXto5d8vP2
jl5ms/OC0P5kN2mnL7PLYRTlauxiyy2sx1G+o1BgexDuttkPyZeODKR/um3vct53do/5Ac6QBjNi
xuIL5rqWxRDsCK4WNPDdyodauhPz/lSZIkPanQMRDnxhzIw/WtPzlAR2LfwueoVEBvYYILThv6d1
5z9o/hQfQrFlNrKRiKbgys9lYgtftcY+eo3jv2Z33WP1KOxub8CVDQfNBQMPXXgkMZYbrsAvPjfH
g5ORC5tJ+BG3yqESym3oIazSA8FbhXJf+BKGmGgkJSB1RH91riN8WKCp9b4n++Us9vFijQioCD4l
584Q/vYop99e3XVbc0zjaYRDyee2mqqt0sDs9afW1Ma7sK7fzBq1wKqsjF2kKcnKZs7B6+xVOFO6
MCQAVp68mNfAubmqQBO3qTTY8LtN0SIpoO+7qntRde+z3sVr1i4KLvOs8DwTQmsSOKu4CKV+UahN
DUvNU2t81Y0vXenfa5XdGCXU6JSuVNNR27UNvVwhNsmtOKH01/iO5ytMKi+nHAPlRdVN8OCWzYnc
cl91HoXnZNQczWLI7PY3vDyi8zo5FPOAGb2lZRzv40wq2rgxn8oKCmhsHnJDr/e5L0oHsB33SutF
D0EsNPs4z77llBwcaOgKWwsm/SW3SmQh6xNoJM/19CnZlN0qPdjFJa3S6uMum787vIZLyIzRC1YI
+475FAkN08BQkvltCk1B+rKyFcqFg2EIFnIyW8IVdBLn258KUocIqg8T/yPr/Tw1e/iqOxR1mzdG
YuzwRfk7Hqkpqs1axePiMmWJM+8aD1wmhWFkOLdcV5YadG0BCX+U9DupYnCRqT9zJUe8HFDADE9p
0kPeDWznIt3RLL/wqkS1ngyx0r+PfstdIwWq9dWQp/pn2aQE6bH3ra8TDBWl3Xph7NsCsabYDWMP
M0kbBkZyCKa826eV2a/peFzbBgR0kPNGK4Ry4PzvPwYvvxbTdpZ2qiZ/ekD7KrcDeez3K9/5ihmd
G5C5BEDDNDoW26Dn8FDUsseQudEU9xPJv2VLVQyuBi1ZW5/0fB8bo7lV4157khSg0ple+E7Tp+1W
MCNjW7RygthyvMb9eBFzAHbORNhzdXHma1tEuLociliM4tRNZTl5VsNA2vte0jx7vlQ7QcisI5NB
cHia5chcFswYtzfm4qC9m0ftdNaZBH683P4Ajuq2CBhDMlJrk3ViuI0nL6SoWf4zHFIn2phkjhrN
XxlpmPMvPZZhAhWYGZwQh+l/JykJfhdK1WGsE5HxmaD9cXtpl49lDM6bO48NzM/WxYs81jOtTUI/
POn1L3V47dFYhmBzF74VMoJtQbnzBEdQ13jILm5IJI8JWTgZ0xhE2IWn+QFCbmVshqdMUauDXMr+
rpoadRvrdWGHY7amQnGRbyzsLW7kHkW5gmc7qzTuy/4TuqQxQyAaNVonRVTt9p6+P/XPLmSskdUA
ema2A3aDZdRqmiCpqUSfegdxuIO1TTbdBgLfjblJNvCEQmIuOLuepug3+Vd6aiVHy5x+DRY9W1n8
ipkaUySdZSoXEfhzVxIkxCdbBqRPqUZRLkOeN+qgSVG1n3Cp/owD31zJQ658VFI6Y57smQcJl8dE
blVVKNskOSnhgzQh2T2d3sZ6jXDomseemVkEA6msVZSG0gThBH/PVJiR+feSH+7zeJv7npPQ/W4V
81BI5sqz+yIKkc59XN8iC0EZLBmMWIhPIuLy2nAfJW45wKR3ogdlQ8qvR8X2tidd+4QfLS4cqRfi
RuVwJqdqfBKsaoOYqP8oFLsKrfnblq58OyraKMlT0jd4vC421RBQgZRDOT2pFQX1Ltyn4Wcl7Z8m
ud7ctnTl+3HJQC06EwmRYy1JKswqsppJjvPTmBtwl2kO+xgODhJfURqhcORkTBNpEUNxK4Znhz8/
EKCYwWnRs2DYjfBzfiD6Kg/l3pig7Kmb7+XgjJNdU7a3dnKwbdKjlJR2Je6lMDnoq2x6l/t7bnvx
Ja2kgQ1MlLA9vATQBCbZIW19Z/yyssYLuBITPzxgZ0fV6Bguea6zKG/MKC7zkyCdag2S2trfD95D
ZN1TMaYmClPCSRN+3bb6/hC/3Nn/Wp1Pzof8ZBzDwcjyPD91BLj4rXrRfsbPkdvdqxtYap18D6r6
Id+J94zuuuND8RRtk/10Ej/Jn8Z9s9OOa0f1Mt6fbcO7D374QelcOmjaOj9JjbAR4OXRBtVJq6Mk
IrQyVQ4qo99u78FlcDi3uLjRqmCIfHFi47v62RcJ89NjVu/KcBP2T+gTMmqxv23wIikhSwOLwiGa
C/bQgJzveZMWWUfGkp/gBnI6Sdj4pnxIsxWlnmtWuDz4L3calcD5afBhI626NK0yn4qT4tlkWcL3
VfzOZTVrTjfxV0QiKWcBYTw34flDxnM9KE+CB3sSTYhu0yOoaitKrWybkv+tHmJxkw9IrybKkH5h
3id1at8ojrd39MoZpaMJiQWz3u+PqvMfko1eSNaiFadQ7XmvzWqnd8ySQBG/RlhxZVepDtA/hjib
Prm5+HZ5QaOWslxxytvRzsThVIFDixgcub2geecWx5K3E0hh7mNKHssZEUtNY23q0vJkZkm3KwMR
oup2WtMQv+L5DJzSlIW3jprg0kodTGVchWN5om2907z+DqqK5+heCMdvkmD+GJNpX/orp+2y90mS
8dHo/KM++GXQ+2Obm3V5GoX8GEefy4qqWHWXCp2dVYNtaC1A8ONQOJkgvPlVeLq9s9c+IEO2uCw9
BTDui2PRycYQpJ1UnrxG27VD43Rdu22EfOWuvGpmrrFQGqdptbyxvImallWo5SkQaOiW4OyExtyN
hf779nKuhEuQy/+1s7idzCDUevAO5UkzjnJZMQz/KmVQtj/kictc/gq8a/5rS7c0Z6q5eTiVebfF
t/PbNo0DrapOQ501z2oe6Z/bPLYcuobIUeVysY2kaI3k7lqYATTBg2OeFLykjzISSq2lmlYnLQoO
YsPhLm1N+kVtNVY+wc7F+6qdsr2QrHFXXtlc+L5pqwJQovOpLTZXAqJgFrAinSYtR0fRfO1KM98M
WfysMdAaNqbhWAKd0Nuf9PLsz80BGaO8Q6ihzK714YDEgBDSRKjr02hUICakJPhc63r0fNvKlWRu
lkklodOoTlDKXUSyrExFIUxVFpeO8aEORv1OK61wowiaDxWPWH/Ky374HAkt89t6K+xi3r+HlR8x
363nDsWPoD6EcB0aAHTGzteqx2YTJ5JVn5SqlG20z6m5VdYPCTrh4zSCbDS6mT/E01InT9p8m/iV
RTU2+ucBzrmERHWS1zS9GSBb578jr6Gqp2hSn1oqEVvAI81hitJy5eK/9mU/WllkGp1Z0bQKKS5C
QdtvebNAujbWzfb2pl4e0nktXLyz5hlEDQsrHtPcdZiyp1Jb3iuNF0HlpP+K5GDv+77mBHq7AvG5
jHUYhBADkyC2OS/nmyeXYaoIFgY1cUTbPJB+yZKXM7JeGStR9fKe50Gs8waQAS7NaIRzS1Q4DUYY
q+ZUV7+74bOC0Gb6VnkrMfXKBp5ZmV8jHw5gRuV3UMq8OVG6Q6EEhkI7QKoYlkOIeDM1ZiwkM9YI
a5a+QTpCU5jWEvcxjPLLCt5YMfFntVp1AjfTO0VRVhTIA3XlIXwRS5dmFmuTmyKbhtIE0G7WcEFB
hoQudv/HQ0RUrp+N4M841kcmXfJ/9JGl3cW1O/XFkFAqrk6W/rmP9s34NkSfb/v9HCs+xpJ3E/Me
konSalgGNF+lM5zUfn0y4u9yjfg8cFK02LeMs8DlzXSNqtnoNq9E63dF6aVZIgdglZnjgJL3ubeU
U1oVhTcSrtVd5IZv8jf9NXzs7ryH7K/h+Hc5FSNU6Z36mPh30bASUpa+KjOYQdiiQ06xaG7rnFsf
URv0PI+2SpjY2q+sD46RqW9KSdvoqrWSOl0gz5fGFtG6SAI5SH2pOVkJRaSdCFMAUn7ZyNhZh9iW
PQnxeDcMRKeDmg2GvhXkrA6cpq3gCNUMzQv3nmR18/R6IScHr6wN00nikOk4PUSwe1N0tTgdZD0B
56MUep045dRNf2/7yTKIsAoAoHwpUI10RZasWbwrfb1Jpu6kjF20/x/OvrRHUh3b9hdZAsz4FQgi
IqdKcqjpC6pTdYrJgG3ADL/+Lkrv3c4guIGq1S211CXlDhsP23uvgaD9cyyn7B4kpOKUTLLeu+M2
PtGysXHVopgHBMNqy+W8GWjF2PAMZqDxmFcdeW+nyjnb+ZAdEqJaHC98RmFRa1VAS05Czil0fO1C
BXjeGUEzG6eCc9QaCTHOBYIh9ap2GTfrAgTmZRFktMGyR5aFo/xyKaVkMkdIFw/PRZ94vm0095Yn
229s1uUDowX1R5QJD8Ju8jNIO/qdhEHJDjDyegsv6K+lvQ74F27Z1fleDzXlTWMMz/lgDnco+zwR
SCl8NSXvDjkZm099nrw7KX3SudrTY//TirzcyEsLCSc/qul41a7B78yYGProdHwuUkN8kiwZI8ug
E9pH2RwgR9GikoIS2OtEPXgzzHbtSmUnwLz5oUr58KNgRf1UdtQIioFAnpNZAwoYcHyjY+v45QD7
RpYJnLNcOncwyRNQbVLlE+QPh6DzzMTHgwgis01iBbY2vdj57EVKU+mJKPtVNkIFIHweCPJDf6g6
uFDVdbPz7Ny4HtCNhXwvpJuXHH8NwKvTUrJMy8fnzPunb4wwnWDGmn2GjdbJLY3nMQEay4iQCL7i
F97elhvb5CL06oZAkxh+NBNcdWvDerLK5FXa+tfRK59adVcSlNxvh7vKf5fljtb7wntHRxza9JfL
veXQvhs1Nj7rRQFXMjMsIOoLhGzADOo3pAto15wJB2wlNaOd2NeX/WXs1To3a9U70qnHZ+VMcBcT
IObMRqjYsSc/qsQJDC8Jpxr6HWZbHoc8cjQ3AGSasj3o49ak/3ndQI0WzJJ16uYV2qzEKPG9i94H
C1VDHqDA6Zva30Bc7CQfW6PGFYUfiwoAmtKrGXcmr6WtmrHBCoLeY2LpJ0t68u/XEWQelxoNxfsJ
XJnL7+rSrPLcwh2f7cqKVQbnXRMEwV+mB+mX953vuDF9aMKZAHXivMLZufz7h0yxcdIOTSR7es47
ccozy5fuZzGdTRBzpoH4ujffWa33qYaHYIa+M8Y6eZnfOKfW+VkD+F1Ldrz9k9a5OM5uPFRRdEAT
C4W59RxPo0wsLvL5OU1MvE77sYVqLuDH+YSL+Hao68+54CXBp8DgcXmvX8ce7DxpPVfzM3xcBz9H
8n9IGlqHt6NsJB24inAcQfsGQHkUAVZzrKyapLnUn8tUdQfG8u7MNbPxuWsOx2EiRjyhcQ9R6DSN
UkGdEJx4J4S6rhtaalZHnSXOQ+k1dZRmlXjsGqYfHW1wgkz2cI/M9J7GHoR8dxLejbwQhRIcLRZK
vWBZrLU1FGeTq9yCPk9pFaJiYR6ysPd+m71v88iC/NoUFD48BiGDkYcQWKy/zsu+kz7fKyZuHHWX
P2X5kh+WKfriDrEq/BT7zg7qKAuf5Q+4y0ZiL9VZUpnLKxReH8ijAcpYPO/X8ijUG8pBpzV9xvXn
Vwdxp4dF9JPeJfd1UL7eXhgbKx2x8OLDUQqp2zWdYe4bLbV1xOqQ39f8MwxVpbcHX7rOFf+YlyyQ
Wiw/gIMuZw4SqSpri4o+y/Id+n1RMbUHNsBQMtubuuVYupo6pHMWvMOXpsAqUk6pcDu7oc/sm01O
zkEcp+JYywg1NXI3N8FwsnS/2hOb3tjDqIMaICQBE7aUQy/HVww5Fmk+W8/Ssu8mMZmBZZXe4a+/
FM7hxf1zQem4a8Vzagy5OZbSfe50JUOn7Jg/Sfkwd/meqfzGmsC6++NoA8kjZLKXwzENxYwxNdzn
wiJ5aDl5F5q9WYVeA1mb24PamDkwTjUA9iH1BjrZ6jLTaNtVWeG4z0SYNqxMDBduneOeM9rmgJaz
HBKUQNCtozikpR0fiftctVSeFbLQHLdIX3zpYGkS3x7RVSzkvYs3C/AGKKOgvXE5eQ5JOeM5855b
Q2viMkkbGhEDnui+BDlvV0r0OhzAMujpUsgXL4tilQPloL+53HEIcn3me7DL8ZLvDh1g7Xsc+sqn
5fw8icgET9uWwk9lcsT/dVAEbcl0B6189S2x/rHvcF+CEQQU8epb6oNn5a1iaTw1kL2AkdXvck73
TAY2gkB1HKLEeAGCb7Auy7kCrurEc7P402Hn7Nj7y6tVrxFPx7WPv4yMI9i7xq5OwAUG8+FnL+fW
h7vD6fqmAq8xi6f8C06Ss2V+Il9L6Ge30JRjc0TNs1W+8eypTqfAkI+pod2PdiBdbydp3vohoBpg
ueBlAvTxanlqetW2BQ7juDOLU5YzkGhkx0GNdWq/zPdY9hvRUIfDf/EQRDt+TaoiiU4YlBmKWKjZ
x8YEqFCFWgbZ9sPtXbcZCFYtyMJxgQCjdjm/OHN52cukiF2X3M/zcPKq+Z/CLQMn3VVDWKbo4o6h
f8xu0FegQFHgpXsZy6qY6YJkW8R5kT2P/Fs1HzX12rOjGv+xkChqtl/osH0ClWNGzQxoUbQIfAlX
+OJfm7Dn2yO/EmfAaYMCDL4lbnE0w73V0Ouq16dWU2U8Ifk75m1RU9/zBu7zIbvzCq9+GUe4jBse
qtaF3oB7bJXZeVDWcI+pzILUaneJ0FfXMK4NHXjlhZ64aP8up9bH5e5xmCKPZhknA3uDreen0u0P
k6Z8462RNKDNsUZbGdmjcrUMWuuzz/aeSdfp2qKihwKVhp4TWr/6KuOFKQHLOriCxY19jyfsU1HG
ojxm5rlxzq2BZUiAc9FK//bn2DiP8QZEhQr8ZNQy//RtP4wcSlypi6pKGSN/9vPFKYD/7rM9XNTG
WYUbGukG+iBIBtZjU1mqSQtQyTjX3TEQtYZnp3JJeHssVxBwLC1nkSyHtC3cnwF9vvyMvHDMxHIH
FidGBZfvSFoo32fdubaOlNQQG5oCpqCY0Yy+3uWhdO8V+wW0ZSgBCDPJY5WUO/v8qu/95ydB8w65
3VJ1NFdf1c4sbiUdQLAsY69e4p5VI39aQ2TV3k/BVTAliU+m00T/hWFnV07R7SnZmniksYuQ9dKS
XjPPCBlqWzVZFdcjcMD6CBMlK4UG7+0oG6cZ9CkWeBhcDVFEXG3pojDrQa+6Kq5gbkVFfp7mt7kq
Xkn1X40H2BOQ2AGAReXu8gsr9C5VZtqYzrqBzfW5S8edRbS1IVCDhNwGmmkYy+pazfV5oEaeV7EE
cyBoB/tnMvbQHSf1Hmdva8cDfAmOGyYPN8E6by0Z4Ee94HU8HTUIuQx2VE6n0Y6T/KU3nsn0JrS/
3+2QwwOIBcMDGmktVgzw61xVgMfHpTIsmE0q4nuEnjXj/faCuKroYpfDMhtXNmxIdGO9ILjXpFNj
FnVs0rcOSsKBhoKi995BsVC+SEPsDGvjhrsIt0oqE1k4M5vqOtasBuoeE1Vhz7t/8wmi+Ex58o66
Kfn7NY+YKIKgBwMvXHMV01atnugzYhb6v3PPIsvkgTXH+V9DoZfsHM542FdIFmAhtT7UkqQiJmvr
OM2DrvAifTqM76Cb1agiaHgE3/5yf7SRVtkCwuG/cK7Be95dvQ2T2i1gV1M1ccHm9IHmZn5IulI9
G209htrstsch1cawS9FFlNwwIyENI3CIDaeRtBwjE8XroLFglyYJbSNYV1EQ7U0vGAtun8U4aotL
RBYag235RVY091rV6icvGSB5l8Lvq7a7PpI4r6LcG6cD51N5lgUvHlqRW74Ce+Cd6bMTJJgU4D8H
HOJpVr+UQmdHWcFnXPVoNhLRhSkxsjuUtvmdgfL2p3aWMGRx+v54e8qWI3w9YxRNdxi/aCgXeMsZ
/OEKlQZuG/xjE09mVR1potcRcv4xsByUmMeK6ZGSjnz3WL+37q8L91gbpoaWFhJk5FPr7DibPdpW
Jt5tPWQbTD1QunF05/OQx6N1LGURCm257ngEuvP59qg3znzcKCC3QPYST7mru5a4syu6ookH1wV9
6rPKeewsZ/LOPts6Sj7GWV2ghtUbDdzVmzgRES3f60+aSXwn+eoukuHqn25PNXzrLPkYb7X+O/Db
U4Bvmljm3131MkCo3rsrGSqPWD23p3DjqkHpB2DKxTRhgWxeLpzGKVOgibw6FkZunpWbo/Piwkl5
YN2/tyNtTiIUY1FjgpT2lftcoqqG1RUGZaqHZrQCF41yu8ggr/cTZe4vQI21e5VQY2t0KMeDAYWc
DzLpqw9HPIXEUxEckFmo83OaZ74rf+Tm22D0vsWKQ1qdXKuM3CZokiwckHAXvnXCq9QvyV3aB8iy
jTzsvIdJY3e2gtebBXiJ+3Z7aq60OJfzFWUWpP/4FugErg7yLnO9rPBw4PFwIesGAJA2MkCinR60
c/sV/BY4v2XSB9H39Xbora/yMbJx+f2dfnbzxCqbuO7cgM921PIynNH7Ie4Q8UQcNJF9Bg1uZ0dt
rXBQ0hblWDQxwHe9DOuKSs9owZvYBS2iVVWQ1b9z76fN3grv5fYIt47GD6HW6WfPm1pKA3NrSSpx
NUCfTmfDo2sD6ElnQx6gjgGPcFbtKcnujHFddhnRc6pJ2+BMHuvX2e79SX/ggodj/pWVv24PcvMz
Uhz8y6ttMf+6nM+S1v1sK9nEWZL7XHxqwAAvP2lucTC8/Glgj5rcK89shbTx7YDgA8AZ3pWXIfHS
MrjdlzyeoY8P6TRxqq2q8nUqzIBl43TvKSv10aknx2ycx1OXZU0kPLhgDHSGOqmd/5oHrw9bYXYn
V1fsVCdcnQxc8YmeVeHtCdq6KiDBhDYOQAq4J+nlr1WelqCgiFsqGT0FEl5VnV0GXnDakBTSjHIP
4Lx18izPLWj8gIAJGuwqnjtzNpOKx2N0HoO/Zd4v58XHv77atTNjI80T/HXqtpE+vJbVN2adkwRC
PNCbPPbND+WmIXfBVIlvz+MfQtY604DBCezsgLyHlfbqndXz2puwiXjczfyQlPcQa3rtqBeYuXsQ
Rv/al78gl2OPd6N8Eaz3veeZ3U8WC/BURrY/3GfakZRwgxvuIIkOye27tPArsqd5c7Xr0VEGHGsp
+gMRcsVB0ObCbrKC8Nh2Jsj1i2BMHl310GraSTTFG4rr9c5NuvXMxhhQbkcfBc2UtT5BZo6t52kj
Zkal6pjJEY9+BmoSbMvmoJAGu8tw7/mjMYpTZ1nTk1FM1TGnvReiHWjsrZFlhV19KBwG4Ewt1fU1
qMbshd6XhPPY5OlB6KdW+El6rp27mgTzC3UmOCA+lT93lsfy+a+igpZhoAMJQRO6WpmokE3d7NY8
1nI9ArC+gUhF+otl3HdT61/JxyoQo/u9rKOyHn3ipo/DMAQDn3H7k68pZNlMkZ44+d1S2Dftisds
HVogowNzgdcuRNlWP4/DWcvWxp7HAx++I1P1AtJCPsJ0q+5scEih0NIFPEwR80D6pt2phPzJN9az
gy+B3g2Evxbt78tToXP7mri14FAmnSEZKsYKNcfCTftvHt47D4Owk4XNMsOdEvvppJSAWJqnaHvu
isLg/uSk/F4z2/QLr3u0+bGg1MNomHxYumfQD69o+e32F93M7/+A0HF4gq6x1lGwCy0V3NSwjozp
rrHGsy0Sv6iR9g7poXql9n2WBLM0A8hX7WQJW9UJPC6gyoUMEHLza+kvHap5TTkamK+v5T3zXfyH
one9V5L4P8b4nzir67Mrx9IpPMSxq99O8pi5i5PHC+PfZukGwC8cPNvX3fbJ28v0r68J7JJFhn2R
xsH0rk5TwVpROxW2Sw44IjR3nOxXtcti2AuyuovckXmoX+O2MOJ0bnz11iaP6eD6SvKwKE4Ve6ff
HOuhRL4JIFnYIAklO9nCkgxcLny8DgHzAT4G/JerDykskZjdNOA6NFlEK/WmtD3Rro3FgpcgfA9Q
AwQGAJv7cnNBSFxTo6xErE9ZUIL3whrTB5XknFcPWQqBP2cKhPa5SXbGdp3nXcZd/v3D21vLygH4
SsS17ftZ3o360fSOhRPQPeDY1ndEVXABkVIQUtcQuaqhLqnTWsSt5eHtlPVJQCwqwIdNd9Ha1+c4
BoVrHschSj6w07sclBxJD4lcKeIaJq55Zz5y2MI7C5svxXUl+IkX5N5IIF/r1c87J86Si60XCyQ7
IXIEfcQFxXQZWyTzJEaQw2IPcFkoCyDRcLTMBvaw8D1wMkcxNWFrQ6i3aFt2qMdcBu40tOemlVAn
hon3ztV+lUzgLoPbrW2iPQJUzbrEkeC0s6ZBEzGtjVegY19sVWP+nZ+NNZ1rsz45497Jt1xE6zlY
KnoICh1fbJ7LObAMBa2KoRGxaouDk8EEwubnaYhRRjfEFA5IrdGICUoo+tYTrECTeWfMW4sNFLKl
TLtw1szVD6A9+CLoPmGx2T0yS2ZDc99G5gBjwL2xXufmkJH4EGr5KR82UNFVzVzq8ERRzfx9HAuk
Cr/Tgf1OuX43OzKQdHjIbS/QzMkfy+q+VWaQZg7yF+04WaeR7yG/tsaORpGOXhg6L1eyjH0pPFE6
TMSQTvE1pvnoxCq+lzBuDRuasEv1Fi7deJNcDrs0GSwiUOuJ7UQdW274reb9y01+glrBYWdLbWxn
1OgAYVs+qAlS7mUsU2g0H3tPxm5CDkLjgabcmHXSHytU52ZF3pqGQChalI92Ft0OvnH2A3vuadg+
4OgAMXUZG12HxoEwpATW7a2xf07OToayMY+o8YDIZQAMiCt0+fcPy4cbWj1qcy9jMKiJAUTH/Giw
x3QPsLSxKC7CrE7EzOx7bukII7/S0Hzu327P0uafBwYeSAaU4tCfvhyFbCfaz/0sYwYSjsYOE6TJ
YfD1XwRB6olqPjrM0DW8DNJqTs44ULfxbMpAZLAIQgt++FtK20KCAbzmf6OsFpvoU1efekSRoenv
HEubH/s/f3vd1dFy1cHjAF+hqFTkMBJo9LcwfrjZf7OoPsRZ50yplgs2IM7cnd0Ewk2p9L3iyMu9
c3YDi7DMFlB+sC/AWb8u3ZO6L4aiMbA1GdAPEM+hCv2Dys8JIEi+B6Vm6OrWR2Sf2btS7vH2itie
z/9EXy07ltflIGCQGsOHJ6AUJUYbIsgKygAQor4davnsqysNFAvc66AMoWS0fvzUo5knTctaLD5b
i6gg7EgMBVVuwE3YoHNoQRra4ltfPdoAtB1uR9/aXxRaTECg4DqFKdfl0gfeq9EbkILiSb6AaxMx
Vfjz1OxE2SgCLDRLQLr+2CoBEXgZhuh12xs2b2OR66A/ChU11Ijg23VvGX3kpeSBVydIJJ09uw+L
mUaWRU63R/rnZX810dD6hMMjiNLon13+BsOBnJXuyjaGfvg37j5awPVrRDtMHvNhL9mj4MJrElqD
4RtOW/tCFw9kpqdMppGy3vRsrxizOfd44CBlhVAYgDeXPyhLbLcZoakdgyo2W7mvQKDO5p2CxzKq
q1F/CLKa+bSZwAXVVRsTMh8nW/ju9ETlDzd90TXotOx86L0hLTnsh0vHzQqDMGD2YtJx0DP70p/s
uDKavU2ztT+Xt+H/n7p1GsY0UiAXb+Mu8c36zXNnvzO+1rvH0HJ7Xc8eqK2wxoJK7DrfVxo3sx7U
6xivJLgbGYc0O0PyyW918zBZO5O3Paj/BFst0LxqrMpKEay2f3vet9R9R9eaonh8eyNsHThLsxr6
HMDK2utlN4oGScM4dbHA+0irfyrrqwJUcBiPWvlmpPdl8/V2wOvdvwAs8c4E1gaFZnf9nM+pmg0L
prHI2kWQD3XYWsIXIF4AYO9pp/Kh6MXRKnPfAtLmb8nQUA5eACkL2w/oMWNNUXanNM3LBrUt5r0j
oStk57fK+Ns5RV0VwvWg2SGdhNDl6tOl3WRps22jYNG/jOf03NuRkxx1ck+ZCrM95OrVLltFW2US
rCR9OWkWB04v1pM+GMzcF8YeoPq6/baEwQtk4Uzg63mr88mpvaRIPJfHgqAO4wy2CJgj7sZUIz7e
YObzQAuQKPDQPFVu3RwNYpCDy3oayam7x20pfJR4hjBbuu23l9TmDABNtrz6gcdbZ2weBEHLTCU8
zgKz/CXnN3tPee5q5y+D/xBhNccTK+DyViBCm+M9yeuI4rxklg+f2Uea7gznutJ2GW2dv/XCSmXf
IhrjoKBCvtssugBmZEHZuI9ao3yJ6mJXZD5OB+Hop9uzefUUWUVffWjSDTPrZofHFkkgh2nPSZA7
fA8usOyBi7MUUQDdQvMHR48FYa3V3YAkx1UJxuhWx5mfCuukCJiT5wqtP2dnP25OKK55GEDZSDuu
SOCUT0XvjaWILchogHj+y5GvYtAPvIT/Zygd/dBOQ7f03A4Qr4hvz+d1zW0ZKmyGcGtA+RYwjMuh
1hOExSqJCc1MeJo0v8F5CBuze8usJh4L8qgc8w66Oy/2vCfveXWH/Im88JzAGUZhcZXPzU1T6VaZ
irgT2rGDbBb5IVvvCEG68+0xbu1AgGp0OGzByg2Sr5dDLDIJNSKJQojG4GieCpcGmSsBk0A3cWd3
XC9P7C2QYaB0t5iVrLsTqp+U6Ta6iNnM5mB0hI2sotvzQt6LskpdmppYqsttEY9GmBBfiPD2hG0s
SZQn/0gQ4gmIPuVq/RPGbNxvjoizt7Yv/GZ0/YEdIf0+ZTSwk2gUkVs9MfL5dtwrt0H0nGB/iZx7
UQWDVsfqJBs70yn0NsdbRhrAymRIe60RCVOucXKE2IuBbrRdgPZfDuEA+RJwbeGGBGIEsgPF3gHc
hSRjKvkLNbPxIGvtbYY89WmCS2owaEMVVUREItGQFZnaS2Om2WM5ORQiS2yAUoypoly6kOp0iNxZ
GMsvvzxRlpFhg6PhCk21NY9pnoVyKctQQqHyUMjsAHJL1ECK/Bn1vx7O1r7Rq8Pt6bw+xT7GtNck
S1hGwYNrTmVMvlTv5Xfvc+9XeDPsnF9bixENec+GoCsap+u3igWSQ+lWHGUP+CUGSoMaQTdrYudt
cKWuuiwNqLiDYQS8Cd5Fy8/4kK6TWjYQNmpkbFj3aca+jFMbAI29SOOjeHTseBHaxIOc2hBq8INO
0/kpm0GShDWVm/+kdoW1AhJcE3BUe0v2iQ9QIkAjm4uvt2f9+lhbfijorXCcQC6+vh9LWnG09isZ
V+XrPN6n7wl4efoO2f76ykcQZCSL0izENNcEdMAVxtlzUZEzkmfRzQ9FroI+M+9QcQ69bEdZ4fr8
RLBFBRDSOboN447Lqa8TD7ovpUR5zgGwqRQnrUiQWu35S2yGQZsQ9Oul+bNujmQdNqjRajLuIHMU
zo2bo+FDtRO0FfaknTenD+9Y9NaBtUTB7nJEkkIoajR1GbfGXe5pkOU6ZWCSsfRL2u1M3tbGR8cH
qiEgr6MRszpK81yItIAaV9zn5Fe1+Djg5Tz4mgS0Q0elXONfNLEHJt0MiuYPSEhAToMxdjm+Zm5S
UBxQE3L6Y5JAs1blPsTdmoAih6mcY9n/ur3orxnL2J64Wf9fRHv9btJmrTFIbWNBHvUzI+EXGpjR
FJWh8pOwCcYAZgEHeaSvbpDsHHNbH/Nj6NXyTAa749VM8DFJQl4tT/zI9C7kUlS+Uw01BDaou9Pg
2gwJGwtUiXAUIVW8nF/piLQulvqMKM/mgeEI73RwMo5ptUt1vKr7Y2KhMQpJZ0jfLIv1MhT8VnS0
DVEUmcbvOZLtoDAjo7RD3TpnrhUJ7cWTe745V8r4y2EL34VF2xTnC1Kay6A8bVHxzLM2tvSw+S7e
m/fpvfiUnEngHKCg+9UgobOnjrl1jwA8idcvEm94sqxiupnRUb0RbQzUBcA2Xaj/rVjrn1HhyIRC
DUrnIEhdjqqSaVOb+tgi1X0p6u9je2LgRnjZAUzwQ5bWgZntFZm2rmBIOALFhKjIbJaF9OHWcklZ
mJOkqJul1p3ztWj6o/7CoOkMIZrPeDLuZBl74ZZ//xCuTVnvJInZxlo7+QmcY5SA1FJZ/5D0UTfu
OeoYt/f9ZkC0VtH+A0njCjHF0sYhPddbdKWsOUrdEg7fME4/lnVdnbxh7A5Nh75YAmfAnXN167ZA
hrgUatBbxeP6cqiupAWUDW3MbNsvCWnWRqlTVGGTdiy8PcitlbmQrhbZEbRy12q4KhPjJJO8i9nU
iEM3GLXvpLg1bkfZyhs+Rll+xYdvR/VZLzWv6GKbJX5eWAcze0nTd1PInW+2GQiX7ILtggztuttm
d8ryuqTvYqmJwCBZSNV7rn/pvL1AG/MGC1tvIYwBCw+FscsR5dyTZedkKjaqYj5oZV8/OUla7oA3
NhYCkiy81mEUuqCRVwekYsmQpQq2EDjn34EBiucM7ptWdrz9eTbCoCi3kOAg/gM+/erNVbHak5Q7
Xazy2kdb3cesUX1PSGrjYgEGGNRWmLBhMawppEozk8nLqz7ObBjGk74uAj60vxXglVEFEuIDH+x2
59DYHBkKZ8jelvLUmrtfFpWhC5IhZv5Pl32i1RPJdx52G0sOlwh6u5CVhJqJuzoGIV3bji4Ab3Gr
oRHGBssICQd+tIexYdgCkrazxDdWHgXIA899dGMhcbtaE4APeZORWX1ct56Ips6eoZIEGdbbS2Lr
Y2EPQf4Y/VL0rVdLwkpmJ7HLoUeVCCJfiXxoZiugL7rgkcvql9vBtt7kIInhSMNGQml4fZW0XGlZ
mltD7FX6+JR1lRV6RBox2JjWieA9G2TCgzKoIEbEtNy4U4atIllCiev2L9kaNnpSYDgj+Vm0ny63
tTAL9LmdYoj1zq6PJgEuXupjaHf1m2GXnyYs750VulGVB8QOtThQvcEpg6juZUiv5W3rmUTF9pzj
7gRCNZR6nkceLzv0Onnz1He1FiK3IE+4b/h9lXooWWggjWgO2XNT38iuL37N6uohKCaNarBVPHYa
D2mTdAdleySAeFQdjiXN73pOwePr2/5OV+kesmjjzgWqCMkEsMqL4OcqvCe6vKmqaohrXLSOdL87
7WNX2cHc/Z7FfMoSbc+mfnPAHyKuDnIQMT2YbCMiy2CFpb6J9zKRp4VJBWE/52HKvtxeYRvHBcqu
YF+jKohO7/rCbcA4qBO7GeMZcr51PHijn0yo/ewZum+cfCZqdKA1g7R/zbmjjrIs+FKMcQF59B4O
eOjK3dX619uj2YiCVq4J7pIF2hG0Pi8XrwvcnWTGMMXSch4oAdc4NdmBdO2eVs7GqYfbFva6wFCC
ELwuqGpDl85Qh5vjQtnkDj4bbSi4IXYSr+soC9DBw+rDrYv/Xe1FYQ+TgNisikneAKApfXMPTnY9
YYgAPC0er6CmoJZxOWEiS0maJlhu7SQOngAzwnGKAP7Be8fK8jK8LMotgZADAVaA3E5bBSqRlip9
7IZYmx4JzR5EA2HGuXhZGn2Gz+dvdfZvMvzshz2Z7usFji7V8g5x4TuGC3H11jFzZpgJa8d4/Jl7
BwXUUx/qdOcS3JrGhU1ko/SND2atdi1NVaaDVjvGchJw6O5AYm6Czv19e3VvLAcA8dEkgaUT9JvX
1lWtIvAjhzV6rKWfOC/8fv7ndoDr4w5LAUwV/HVY1OCZcbkadKUKadepFkunGQ680EzUUOzxGei+
sK4W80MYgR3Gwap2btytwC6qmni9AXWHi+cysNNaOivnXAPU3/XlFNkjzNBIMGpBroBNYHva2xvf
C/1ffCnwYVHpXDPAcjcpB1NlcyzG3teGk10qf5yOt2dz2Z2rJQ82E2qGOCgWrtlq95YoUeFMqOa4
mU5V+09GzaCELzdeUFazE2pjkS/+U0j7oL0OQfJVXWbi9ThQT85garjRyNTLPNjhALNAh8zn26Pa
WIQmjDBRfsYEQgt7lZKgHizdXFNarCrmBU6vZaGUYs+AeeMDoT8HmjT2LB716xp+4jAYs3ijFqfV
ENQsnlMROHuqXctyXn0gIOCh+Is1DxGytXN1mUvSJYRqsagO0/yJlG4AKyg4lx8phYprlRwM7cft
2dv4UBAahH49RMmgV7T+UMCCJ2VpES3uRwt2TG0FPeFimP3SFueu9LSdj7WxBNFShZ4btMngh7IW
rEh0YZrCFnpcPUk4oAnHiRL93gWeaaz3lD62YkGMx7BwBKJWsAbFNL3h8Tax9RiV+Dwfw3bMg7zM
PnHjfni9PYvXujEQ/IDYAcwITA/N3LUeHp30vpCsNWJOzGMyPmYkhd6f9G0IdXLtn6n1oaEPgRg9
MuvmkankoGX1YR74uc/0J56qSEu8L7d/1MYZ9vE3rSU9ewvk2WbkRlzy/DDn4ZhExL7rzGPlvvdm
t3ehXhcrl/IaqmsoGuLrrjmaY+bOaOuWWkzsE0srP6FvuWQhtNic6qkk72jygqkZ3R7jxubH9QBT
scW59doXO2+kOXROrcddNWX+4KgRlNmE7pxmGyvpIsqyiT6UZ5zKVM7cFnq8jKuxwNzSO5jOzEFq
TD4tdlTltqKhoI55NPDyAVf0MlqFkldWCqXHrQ4xeh4YySNowWMXVu3OCtnY/Mu7ii7PqkXUZTn0
PozLsEquJampx7l0DlahSvgVFAoq64Cw1myvnL2xHlE6MXDaeAvYe91KEtZQD9aU6LE3tGFip0/Q
6yisN1191wk87ob49tLYeDgifwSnCLKE6Lki47oc3SCdktUMqAkDBTWh3ubmN627oNans2UdxoZE
bgKx6vLBK70Hlewp7G+0RZb8FYVcXLbImNdXRuF0zHZTgf1X/ZqK9MsEqUeYp5xJZ99xh/oTYEil
pEdkTlGhaz/acQpSW51FE0Pe8D2Psgf+Asb57Wm51sXFsYs5WdS04CWE7385LT2DPZRwUDxoOhlS
hpjms3RjfYiY+60osgNK/y4aVeW/veenoE5IwLTZu4Kidav9C4H1hwIcs8Tb+2EbaJTlhwHkC2ih
B4Gm1fdiQDakgIxhvvB4meDuVKRTWOTcd5z+kPauP5kQeGHTsd11Vts4RhykKqjzokkPUMoqXdHF
wMzOHYy472GAq4gSQKaTvS7H1nYDIQuiUBB7WUiklzM/DJZeA75kxKb4PA5FaLUzShk0Suo9tbSN
I2T5+wCGAxt2fRa3RU4zl1ZGXM80LKs0BNoFUj+pn0N8h7uH20tqOxqyZNdAyozH7uW4qnSk0DvB
h6sK14mEhWdNCipsNEKA1B9RsvhNhqz++0wCbrIQ8kKj6g/y/jJobttl5vwPad+1HDcSLPtFiIA3
r90wY0kOh6B7QZCUBO89vv4meM/ZnWkiBrE6qxfFMsRCu+rqqqxMbRQBqnhWMs0EPNpquWPftI6a
rWV9FjCGuF3wJEX4PL93WCoSuQraBgr24kngJiuHjGQLDhnVl6yJH00QKVBPLTZqeOeHH0YR7dr+
VyFsegkUJGO/coCXdhESI6AmwPsbzafMbA9qL5STOIknfdwa9UvfPUXaeVxTn1i0IiNloaEJHzcO
4yWEbjS0oQFJNh8lD0I3HKUqzR1Fbz49Q10Dq/zEvMMnzZ1NoNxDXeJHy9aoRmkew2Od0hqZ78ox
YhuIcFup493A12c/fMy6r8KwmlYmk8FbYtKYSarh75qplWudmgtjxwkFGzUal5EaYOXtpqwfsihL
5FOeOsbQgyQoJcrwBB6r2+fmZ/MIcGKXhphJ9j1FypIhhiF5z/VAqPixObaQdjeGg5TF51F/BK9J
JWwzEWJWU/Kc1tyKMtvCuwYt2gg0cC/jdcM+PCOtmwrQKcinKfN8K2zybuNFFU9zGe0Et4e74GQv
TbHgGMiKh3wZDfIpzfkDNyRPMVgUb5tYWrm5NwV4P8A38e5knAII9Is0lOUTnzXKYy2ixJv2Obcd
oNluy+tVgCV7WEJkkvAqRH8pYy+D3prS4/ScujGzKqUxVc0tFNn0m5VC19LcXRqaP+QiUhNaPo7g
DzB3JRhispD0+un21C1tBBx1YCXh4dBEMH/BhQW9rZJuEGvlhGJQCTFyDbDpFeDS0jFHAeBfG8x0
QSKq0Pi0UmBgsMaCBvXW4OK94NX2yG8LEVjiqbgzErMdHgyl27XVfdG6PW9XaHq5Pdyllbv8FGZC
+Zm+PAV6AjdkYuViTedJDSHJYqzd+osTi0sKgTzUFYCTu57YUalHvBkxsUkCLrAMRFCuGK3kZZdi
XSSyEdWhUj1zUzBGDLUsQQCgKScvbZKExEKNOLNQkNrUqs7MPck/iEL32MmplgDtHm4lDy0peasV
B10O1toMFicXFzM6Y8FQ/IOgVzEyKc86TzkNrZO1+64+KO7qhl0zwtyDYK7zxhJ0h6dchEzWtPeC
h8SL6N+t38VgmFRg2AJjx3eGcqrigqTRuwzGxI5biWYWN8mFESaJhUxaGsaQ4ACFhSMOkAR5hMLP
7R2/5EJQgv1nUZgDnrd+5gcVxoG5quWvXv/PHdG4zbDiUDMzQDQisFeJZwBiwxuVegqMr0qYAAd9
m6QWr9Y/tweysPAopHy7dxBn/qA08UCW1YVyBjsBqKtqqBlZ0H+srDwOyyNax9bGtZTcmbOlqEWh
1RNIPmYHaEXdVBEfqqeefxNriOtod1q/z+rsLgl8qoIMNx7Vh1B1IpWkirbRm23nyjH4kqxsjeR5
cfDIL83RCdR32RRhK+dTlIHz7eTh9Zbmj1zlmVp1Z4xrvR4L2wXqvf8aYo5XW7V6AYAHtovqE1Re
Qef930MPbBQkbYAhQqadLaHHKODzkzevoziQIkJaHZgz7/EvNsuFEWbXKzOeNPBL9VSJh1E7aOke
1Cn9f+4uB5kwMDXI2KIqDkQKYwUMyY3uFa06H1+U6QnOL7jLV66sBRQArMyvEB4VF0C653fYxRXd
FU2gjMh1nMokGg+94rkc+MvMrgTYS0syHhz6BmgG8VoqtkKn6048xSAbByYrtm/P6oK7wrtSBFwF
V80MNL3+Eglo3THvEu0kGK6mQLhbtcvVQtmikVn+DrQzAOyxwdUY9kNfao2GlPsWfE+SuPfqh9vj
WDpNaDj4xwQ7jtYvYiGHCUNChi0QPtritU3Q+yKsQNjXDDFLFwjBgGaaUjtJ1Vsc6ObUuX576tq1
MvCaHTYO4DyV19sWdurt1Cvn1B/vijD83fErAena4jBPFyXTk67ycg07Hq2tA6kDHeI2f24vz4oR
9sUQ9n3iCXmhnSIepWa0H3fhLvXM20bmKbkuuiD3iQIwHkAo4WA7X+9lrW08NRkNpCWhr2rB74lU
jUfJqvLJoCG6NoLQDzaB3qzlQ78rvZeWEQuiYoAHJupxSBKylasE+rf50HiTq9xPLfE8S4dgD0nO
yaHbTK9c6dTP+hZo332qU/VYHyPZGQZTU8AEB0KBXQOKtcJ6DuwUNMindvPfpuX744AkmCHOGjKF
zE7y84HXkrDjXa9UK9p3qKjlQqySogg4Ig5eQeKp5Uk4cKV12/IPnrXZNPC6qLahEwj5U+a+NaAu
Dzb4nneDiIinSX8cQKLwMX5quyp2DMEOQSL0Z0Aii0oQCb0Ln4JwJVZiN973FwBhg4QgGEnQtXO9
J2QoosdxqPFuoiQ9Dms6ErEUNFp4XbAS+f3AW8+24EiReASKES6VuTt4pWyDoc5518zJe0neX1vr
vX4tyK5wbs/rjw4r1hKz0+sWjcESn/JuSjpTITHJyfy31gIqZaM6BkEnFS2JZNphR3YZeVCcNiTt
02iunOvFFb4cMzO/YaKBo1vBl7zm3x9xFMjWeSATrc3DLqLZqhrN7I7Yo3ZpkPG/ReOXTSb9f4ON
qRGz64hZ0nl8neVTStFTtnZdL22iS5vMCYpqX5R8qI25+6P9+WncOTvfpDw5b1Zc8Y80EruujC8O
e61t53Z5d9/Z5rQvbHlLU7M7mispgsWtipIiIIhzb5PCkv8rUVroHWqtbk5AJf8eVFb1Mj3GOVE9
QkcStOav6PftTct653lsM18p3ABq1EhHXp/EJPJArlIPvGsrHBUeuYnuTuIai8uaEWalVLHDKUxg
JNkaZDiAnq0D4wAxVm6aHw8JdjDMQiWQ5RrwDOfdUrbzl+RN3urPAC0H96AZ0Kxkn+dECymIrRvd
CjQi/81GUaF8B1KwuX+Fver6HDDmdOwF10wJnv+xTEqZjImtv965NF4LimfHxZ45cAVqKGMCjIvC
wPXSISWh6+irHF0uF0DuthdS3r69OX4whM8TemmC8WilBq3OiZNGdzp7MXmOP95tgdjbat+R6RGg
J2IcwcKTkTtrswFIifxasT/fRLeGyPixPObQQYsuDxccGJWVEvP9KbRyRzdDJ+53KizDuWw4+BbP
Un6tsb+vTTBzNnhh6NNEV0a3SIY7Xc03LVevqTnMI7g1QuZogNhMFVFJHV3Rt4O6sXh+qxelXXvl
0+25XDT03c8IEBSwIczZUKpAkScpmlwhcKEZbTR/8smW17qnvxls2fGg0gD2i7mhEQro15sSauFD
muve6D5LBPeA8DrS1+rVfL0XyNNAUir45LF/C6llFYQGZNyf3fqBrrnspavh8iuYlQM9XRpVETe6
c++9cuTUfb9GPbE0n5cmmIVLQiEt0wwLB3EHEoM8U+pHUrWHSVyTPPvxLp1P4czKC8UPWZ35Dq/n
tAklMR+ycHKjrfKaboQ9uEuiz3SbFiSBJNTn7Y2yGDZfmGMZ6ZSy14M4xuR1LWnp/jgE5mDambnN
qaPRg9Wblvvm3b98IWCzrI/zCTxcK5v1R62aGTLLDt+noZ/KUzC54ngstQ5C7CdeBx35RPpWIEr9
gdwPF4drGJuFRQVdA65fuFNj7pa7nmlQ/PpxLOiTm96pz0CgCXa706p9bkfTFpK0dxHhoK53iCEI
66+EMz+owzFkKJxBkQfkWCACZHGrWgJigKhsebfzPwbxnCcvIBbFOSXy9JGGjTP1DwHqdUEsn5uw
20ac55TIMWqvrULqtEEn9qb0zLT5KIPcVPw/yjQR/v323vh+GjDHG2ECClbIP859hMxWnCY1EWP0
R7vy8fgqIKDe414YvgYb75UEsUpemdmdT0VCz755er5tfWlXXFr//vlFgmb0wcVSZ+PkDvWufew1
kmovPGcPEhrVTJw+bmVNfqT95zXB5YpCFz+/Itk8TJbrXdcJ6uR6A9iloRXjG5YXeqAfvAP5TScH
EEpQd/xTKlqitEbQ9KMo/m1dQAUeESEUoVhStkjlwzZouMltd7X1OthmPjoJZ4HimZ7Nridr9GyL
qytdGGTc5jSiF10H9ZQ7lAopAGdoepp3OYghzOGzBauWntAqAz9a9+X7wNXcccI9N9PZm77q9LJT
hZbRIlthgIB05WjOptmNh8Q3pBRA2Y4ediYSUcHL0XBpg08TyLsOpraPOl7Jly6aAHZ3XnMNmVfG
RNV4kVF1OIApAdnBtDHc4Tlxb2/hpTeiisv3HyPM/RgDx9GoIoxAk9wUaU6RcXHgWFVq2pNdHLKt
crB7Fcg3ExuqceACynOw4/fZMbTXchDL+xvtcEi/A1SIjsVrfycJRSf6WsG7viZ/RW1oifW26mOL
S/7I3pPa2xH3u4XMvdCTTDFvT8XSswqpVrDIIyoBkIbtx9PybIikqeTdfuDI0L6GhG95Cq3LONm1
A9Q9k54EmWDnkJnhiuckWklOLj0X0AQxkx4CoAt8ErPd22QCX1WAtfCic6u+FsVJddpn3adBYMtP
8lkawH1f86A4d2qQlEH9r71Hj8mKk5ldJruz0es+K5TBrf6gZoATKNQwUXkXsjYS/1A+V4YZbuvA
lCuzGlfypAuBEWDIyDeBbxx9vWxnr6bXk9wnvuAKOuonOEeSTNp65R20dIteGmEuibEsxSHqYMSo
nUF9jioCZuy0e13ZPywgdnaPF2bYCzPuylqUOQ77Z9SoZrw13XMa7YPgpCvHZLC6PifC9rbNxekD
GAG09AihJZYoOB80yM9OgeBKomXcdf7Kr5eXXNAMdvif388OqQEsdWj5XHQl3wfTaM3L4QmI4EK0
fV5NMigsT1CIAXhm+hD6KgXbNvKfxO9Ae25GeCoORDY63EyyH4aG3Y9FYkWKNySkN/D+trIWSMxB
ymvcYOACAn1E0+JFA4kaaA3yegmd18JroDKR9lz8C8Jo7XuAiicQOtWEGwEpJTA+Q72zk2g2NYZI
oS0cQ7C+7oXMEZSubyjQGcixThxewjQrUuWe7xCcWKmUyM+5kOmyOQK5XqOOByyMA0nACtpW8hiC
PUaSdyWg7Wg6lL3hLOd119i3l28xgLicX8bf1V2eGikQ4a7ZABpBtE3qpMhQTRTg5sy5bWzp8YyE
47+LKV47V76XxpLrIsGtDoJp17Qzk+1khxv9ty3S5n56FElzNx50mzeDffsUkWQFtfADivp9Qi6+
gKl6t6AEV5Vy3q78g85ZHKi663tFOpSJVUwPPm8NxUaHamZS2Xz5in5Bs1MzU/ZOY2DHTWdl+oOR
rHF2zg+jH/7u4qPmV/dFEBdAebDMVXiHpLbghPiJJt6LSMrN7elfO0rMbT7WUOAZC5jxRxJJBy2w
OsORkHVK65VTuxi5o+cMvOEIjUFPxEyzAW0pSNlgoRWidDREhncfPnfb1knhXCNSHviDvAEB3CbZ
Raf+s6BJOWefVxOi8+79ObP/fgczs3ERZDnvpYKbdmbz0EBLa68fsolYVK9ebs/uYmw6gxDmHnAB
/OWMLT5IhnbMM8HlR0t1/GQjQFNSMI2T/7rzvur7YqLpeWVJF8OVS6PMmnpTmY6jmgtusEWEBnIq
dZ5iIJlrU7/v3KqwoT5+e6CLdxnQ5Wi5mJtqDCZeE/0AesVNISADJu5y0JLWlvhfiT6+j+mFjXkr
X5wI3y/qtBBgg5Mof1Izi8/c3MwByB5XQtzF+wu4PdxceLuhUejaEtYsU2q09rt64njJp6Lu+Xwl
wpgv9x+bEBRiPPrT0B7JTliTQ513wNPRzXMLXb8oMUX+oVAJ/wBxnFBZOXtr1pipGwO/TaQc1irP
GTQi3ntzSiRu6HmtQW3Rn1yMa3ZrF4vET03six0s6YnZIBwOHsrI6rpP4Cpu77gl/4jmtJlEB6Sr
aDa+NiRWox80CKHc8E/sE1ttQiJEbzkPRWz1b+7DS1vMoHJkyfqsrUR3uucRWBgh4YQvCSrqBiQf
76tdsZZhWdqAlwbn9byYRbUNFW00YDCWO8gkbSTlNfl9e/6WtsSFCTZ9pU9Cl4ODTHRbKqfWdHjv
9tmzLpjBSi5k0RtdGmKCiaIfuhF8raKrlNOW83XIYT57IvDEHxPWrPTvBvncnsugJUOoruz7xUjm
0jgTXOhDDl6WPBPdwNhNHlROANTCBiHZKaNhsXKmV4fK3HCeMdQgS8ZQa1DDNzRPtn7xwNW74hDm
jxM/0KSxw3ZTr/VZLF4zqKhAoXpuoUIH6vV+kWu5TEX0/bkpdDjmTI+pa2jx31TF/fAESedsOzS+
pRcmCE9Ue1rrBViqyKEzGpgjCazOUGdlDohY55yHM4qkXEOr5pwVdDShG2xJ+U6IHF491PJ2kE3j
wQhXHlFLmfQr08xR4cSxaho8Xl3ly443ij1tcTyrA0cmM7Ftjnpo7wQjMfW22kne5AFJduJe5ImI
P5zDOfJhAm0hUgi3j9fShfjvjAA5dL0ikVKnPRLVvIsaAkEq9qSt5AWWzu8MWoPmOroWABG4NuBz
ZTF4fSW4aO8cnQK6swWgQ9R/QgJ2JUBeTEFAQgm9EcjIoJmMWd4xV5rElwfEoqbw6Zl3Dd2hmnTy
6JrK2NKgcHmgUgeaFWjrMQcIHFdJ7PeC4AKF0sfoATByE2hwq+/iuZuahM1DUqxSu8xTxd7FQJqD
FAioSiiGM8FL4Wl8NxY6HuKbFOIZQDFa9YPy7JH0wYrP+3y/FtsvlSqgXwbqR0RMBqo/jMUOfdTT
GBuCG5N9dTj2TqKR0qa+KT/e3oaLngGlSQXKORgcuhCvtwlkWuIgKD3BDcf3nvvNadve/6XW28wq
nCqiIthpeKuqaPgW9ftSWLmkF9fzwjozTk6uR8PLZ+vqvs0d+aP0X2J9W/n3CjLEawp8Sy8MbW4m
ROiGBz24lq8HO4Q1fjSGojsCc0hFQPsNUk6vUmaB953UMXJGVnXM4k36VZfWGRQoOZJnebFRtgJa
v/0/mQ/Qx/R2ew0WthfgOzMoGYURcEIxF2A9QYgt14XRhcY5mUpQBkHR9LaJpRN6ZYO559ox7VQR
LaUuWJjsnkttmZMPau327WaojpF/HDgzgAxhkfd2Xt4L1f/5C5ijm1Wj2E4xauD5aIV151Rgvk1q
2RoQnYHZv/H8fVdKBExFpO4HWzbSbVmv4KUWZ1oQkZUGuABvEWa7oUG7HtqBH91R6t4HMDdzUbSy
mD9IgPEK0ZGN/ccGE3fqGoCA5YSZHp3RiQ7BNtjW1vu9T/DHacjwiETTVr5XydvuDHlw8/ZCL9Ue
YB6aYgAyfJ/r6y0etYowJAOK7a/H90+f5JSjqdNsYuqgyO/i3iU9qTeBc1oT257njnGSl4bZmt/Y
ALMB3aHRbSenVu+09qPPXhN15eW1ZoU5KzpoY/uuwi6CcBzk6sr2oU71zRQh/ca3nP1Xk2kguw1G
PThi5tQUwf9OZksb83i8z+zaAUcBeSSYzTedtNvSPp9+rbUYL21TPPyAUDJwff/QLY8GXhmhBQiM
gbqL/UdRXWsV+HZ07GJdWGCDe0Ea0Dwnw0JK+pHqR9VB9w25f8LmTEj0bByN40Ab8pXSAfs2JJkp
WsM2oE8osfx+IdyucRQqUGTaKSeRfi2X/50AvvV9zDJzSaP4WYjvA/AO+UVk/RI7snMnP3oP3jal
jnXnRlZsV05qQ8WMZLQnnJ1RBB23t8DSTYzX4z9rwTKBpHpvAAIxTS6whzIF/Pod2qXH6W6M/maz
XVpiHKSqVUJdGqgJpxhyPU86hqxvA9ATA6Dz5qNeeUaUiI4OJ6G3R/kdDN6a73lHXrwnY3iT1FC/
bb8/gcuelIBcBluwE+NvWPSBPHy1dmF1pNn8PrxARYuckeqlUMAz6/0qYmjxukIxB0hnFPHRp8N8
jyzXkuQF04i5qJ7yeJOfdLOv7mTpnAqCGdoZ2uzjkWrb2/Ow9BwEA9q/dploKFOVVm8S2BUdiMy/
1r89g9DU3qx46VU7s5u7mO8u7KXehzoz4rvG5ncmehOo25NfK8NZ8pYgdAAtHmqSeHcxw+k8KRRB
hsbDjPJ1f/9UOltITUbm9JxnuAc23t3Ka2vxuFxaZAY2+ajJCD0slsVDpjQA7tE+QTpxq5jdITga
yh1631ZGuVDAAm0FSgQogM4NrsyNy/GyCgVrwCKPnYnU33sYOz6Uz0gb0zUKgcWFu7TFvHRC5IV1
MR7xbGvJ8bXXwRuuTUfTUtZ6zaXZxbFHcibBAv0FQkJEK9dbRA9Gzyh7AXhrXqetU2oHUAw+CLt0
65BHtDoRu7bpn+yo+yRxTnvp6Vm+ezbMvIYrXFvV+bj9/BbkISEXAIIS9m6P6mnKBBmjPkav/kmj
wo42DnhsyB8c/pVN+03vdcsY4/t7DWy5fjUv536yP9/t99bpHX1nY+s+Phq0I8n+4em39WJ9lPSl
cgY3oZvEMkz/vP7e/EGOMkdzSMDyaIhF27TC4iX6QY8Tg0MtoOnkbD/GqVkZCdSbgOCxaqDsdxDc
C0xjGvJ7nvNxWXmjto8zNX8O1YzfKqjSORE/aXddHib4Z0XvSJOs3df4D413vrHiwRbjv1l4E29j
qDjjs6+3DTeFQTFBsxZ5BdNzNJ7IPfV4M9qYuBuN7Sn//MOZm72ybYlO15Av80ljlw7s6OBSm+Pf
H8DrMiv0oM+Rga8naxI+JeFp5OyAoMF35cyvGZo37IX/1CMQDXtI9rud5r7LbQG6u1OBCS2EFUOL
4fzlkJj5jFQpx5CQRtEyYr7uEY+0KANb1RsaiRQLORUFHQoP+h7K3xz5tXle8W1LJ2/uIp1rJlDk
ZpczrTrDT1KYLyofcmFHRfotRzFpw5DK3B8PGjA8R+WuRMWR1MVO8K1Ynp5uf8TinkJ+AI10qGAD
SMs49SYrvESPG8HNfCfeT8T4eKltp/HJg2NZ/tvdbnfS3uB1oK5527KwcIEZ89lDLRuU09hTzDqn
nKRNFYCE7S4mR6RdemsaMd8VEkwn6aElK+He0nIbSLog7TJP+g+m7iHWExnCKIK7lwJoCpGX6k+G
fo+C3BGUQjJqmOU+o9L2ebO5PdR5JMzRmdm08dAA1A3MEIy7Lwf4H6kSeTfrbSN7L/2vpj9AFLoF
1l6KzE5cq4/MG/eWQeYIKWKm6AMSbW70JeRHTahMVV8D/i0cUzy00SALVTlZhUO6Xr5U5Dk1L2Ej
7Y5jZ000nMysWaNrWLPCbE9ZzesiCGFlqqm/uw9P8Ya3JCJ8iQa47Ex1gztxk/bPfGGtbJelvPac
SUCKDjxGaKtl7qpQDSB+0cHb6qBl8PWzIRzy1EpjCyCTcmjNCqJ9w28NClscTWo3/7y9aRagV3AO
wjd90hy1sjS0YSELaTc1InCk4kn7mqEYseUI2h3/Ci62DVAIteVZ08NtswuAiGuzzLpOcsBleg6z
UPdRR98UMwDsjoat95uqIzo6IAvNNkx8Qhp8KI888hyKKR+6ZyM2y2olOvnpI/Ax4kwnAVpDpDyY
k9P5fR3jLSsi/NuGJNivFW3mf399UK5/P3NQkEKX+qSdMFgw3qjaVg4DitQiVaZ9Vp1lyNXz9dGI
zHLc5tOx6db22M+Dem2fmWwkIUDsM48PJH75y/BQK09ebHrpY+x9TB+xeq/1VPuVk5EAy3p7oRfC
3WvbzNEqtLGTSgVjTxKKmlVXF4TLH4aXst5UwExbcr1WSpgD6B+zDWockPyj2RQqK9cuoxWbMVZK
5NqluEmA3OQ78CdpbYJmSq1X5XPsify5rcPOhKgXuOz7LFAkklSxqhII0ANm2KWKNEJtQw/3UxoX
BRmDfviMp378yPl0+pVrPnhLb0/UTxeEebr4auZZMI1gSzZUIIQqKBTytbqRgOGOg70y1NCdXFNs
WdgRaGCYMbwz7vOH9I0gNIWeo3HKDZUXudzq0VPa2rcH9PM6QoP+rGMGXCdoCVhcSpvovZSN3YyB
SYFsTOhY1lsuiE2teJYSs09SmudrKZCfwQ7SXQCygpND+ZZwvl57zWiNtgVLuTvFVeQEafIxdMGa
buZCTAErkLmb+ZohLcLSC2e9nPpeGIiuWgPqn+zqioTysQW7TJx4dteBp6uuJlNv7TB9BS9qm57S
rCRK9LWGrVoovuBTJHCD4AqBBgnLG+3XcQsG5VR0vWPxVNLSVKxtuCv2tWnpZLIymUgrsdxCCRom
sXNwH0PFF2WH6znmAn1seQWluvGUkxq54ZTKpnA30LvYVP4ifkMWGs3ZqECieR0Le20NjyZNC/sE
IIIENxEQjcUv/kOkKQ2pLhAvIO2riv/52L+scRQvvNxQjcTMAnEkooeQndtwVCG1heDDDXKCOtZI
wo23bfbaXYPk7b6xdr/LLSD4Lp6OK2+wBRd2afn79rx4nKBFM018sZBcoQNLceHwPdi9gOK0psT0
ghXPszZOkQlBOHECcxiHcfJ/CrO8k8ytv0spOkO9+8qS0SrmIYHYOHFAyrV62uJRupjj74fDxUgb
fZJTL4bt4mFoCEiUTH8vof+O8oFFoUbb7jG/NH35i5TP1eKy0XKDCB66LDCsFWb8IdPkXhkOCuWf
EGAk0UqAsXQLIq8EFkOkBtE4xooEZQ2Sa7oxAKEy7IeOdgb55St2YZjASffBx1SvQWKWHPyFQZY9
R5wEYwq6DtcuwPwjGUQiIo49oN1d2fWHD+9ll+ANsvZ6X7PK7CQkuoemHGB1SA98RuvWadW/Ghko
JEDvASf/g+yW68W2iSMJeBvxueHkLSSlzEaIiCK6pUR0bpvy+ruQ/ak9OxFtMdpw3qZfUxNauNwU
8AgDaopbFHyC888vtm0SxHnBh5nk9nTYJp/t1rcxn2uxk4jfwkQyl1bYRSzyIUEvIqzIx5TI74MJ
XbX38jXfooy/lsBfYCrAfY+H69zyDsZN9onuBVyQBiqMKWSwX5vQVvvdMKIPhZ64jYAqtxWTwsxB
2fikrnigBXd3ZZqJ2IZ6UuJcgekYHTigIgkfpB10r/vPYE25eOnyujLFXCdRJfAJJ8HUHpCP00k7
QzIXknhfqGquQjAWTgOaSPC4gnIpEITfWIKLTdKKqp8bUi65lQ3RIGqnm8fQqU3etvI3rJ95O95a
esldmZs/58LcKI2eNnoYmmlW5lF79a06o96Bv2/PG8VUnjbTecXi4v4EU6yGrLkCJrT55xcWFV0o
izhrJddLI9LvOskS9WP0GZ7AtELkh6565KdDneVrI13cLwYSyfABQD18N29c2G0j5Ln6uBdd81Xc
TXhFRPQuIIPbn5HTOa2t4wL+a04fwUGDOwf8TPIcdF6Ya/S4HYOmAOYjtQrejA3qtaGZ8AlaDWPL
T3Qz8xLMwaEoQFdZQLBdOgkaYqOgt7rRFZJ9MO2SXKR1vmmAzygOsWhqwbkXqFxR9V0K8PIz+e5X
ghJH4qws0tJkzYQ/IJpGfgHM9ddfHxQANPdKK7rP5iSSbrONabfh4bfw+CrRJPoo7s1aQyoXvDe3
TS+02GHiLkyzh60vFVAy4zoYTyC8RZtdY3qnzjSIEhLpha8s6w1pMSqH5O3NueuOm2y1/3zxwCNG
B+fRLMGOqP16+IOP3itDxM0rkQgJlpx6Amko2jZPqzTsS+f90hQz06oXAsI7wdSzab6ihcYnMUeE
I4/YabORV4Ao39y87OUAAgGopYEhEB0hjDUkxjS/inHrKa/1B/+s7Qeze5LuYutJo85BANMLCNFO
lXs+S65bEWK9ZJsDQar1fPLtlRO5kEABP/W/38IstDaMcKmcDqQ0+kHBnGQrMpZbXksmLG1lCKaj
AR+wNv6HIG2nlFo86pPkNspjZJA0c3xrQNSWWWHs3t67S0GxcmmLCWVGbhC9MefhvE30rRhnmU6f
octZo33IPnSy220K+oeuWF1Ki11ZZTxqh0JEHfWi5M7Z+ZEIB2+n7ronopoP1uFQEdH+mCYabBRa
/7o94KXNC9oZPNhVMKYAaHt9TkKvyaY2VvEI0GnX+aQ/R/3bbRNLu0T67jAVgUpRvt+yF360mkIh
FGsMLhmBl4UQp9QeonQXrATbC+1e84sCnBezXAYSQMxuFBtf11IOQ+nR6TU++y/o8H2owZvQbQhJ
D1/YoHitfnXkN2d9SjUJRkdYmU11aTovv4EJEGtFDnwh1CU3V3IOHUdxnShOJk3Gi1EGpdvE+fjk
QxrjtwqW8dbMWw9N3TIXaMfBn9CxZ5Rdk0KFdcwENG+Uo0SUGEEGUYuY/xRTGZiZvEO9h5QlV0OP
0ecCHPfIy9AeK0QJUki+kn0lqpwmtuqlmlVx7eeEbpC7MWiLjvTV1L4BKt9uJ2FooZxlcIqribX6
lBdZ8iDmFZQBykYsSpqNoFyiUqZKiCgANvLx92B8i3KtQhpTKIoNJ6c1WtQ1A1jwINKPsSIlmyLR
INNXqP4vUUE5lrayktMkazKBTGnX7PRM5LZJkWkhSYRC62ghJi1kD7KE762sQrckQcc/UM1ZUH3w
kJjhidr3rUfRTxt/ppiqmszamGvipIs3xr9L90Pkuw879F+Ckd+NnkroeFPlbIxgRcsJtw32nmX4
th+s5MoWqgCXWxbh4vXpG3W1HjNUQ93goNLgfB+Z/klwBNA3JFbiKCsHcaEcB3Mo7qLPGaf9B5gf
jaOZEWUedqcVHMzOPh7jTQnMUE5elXsQlX3kBZVLU00o5XLHXLktlkerIu2IcsfMssEcDkUOvVEd
UtmVO7PjTlN+ip9l9PBUhN9iT2kSeIXqYzvcjWuwtfk3s5cm9Nv+1zLb1uvnYlpMSii7xqtY0JhI
lSPmh7xz6u7hdNvbLXoAxBagGIdPhebG9ZKiXRNS3EMm4y38aozHtkM9f6WwsOzpLmzI1zbSYhRD
hYeNyj7uwQECap/AfPzt2f6ho8Tabc5/Ntr2WV99mi4ODmhGWQDcGS/G+ecXrpyTJm4U/El29yHM
3J64OXD5sUb/j7zvWq7dVrb9FZff6cMcbp29qw4YZg4KU+mFJS1JzBmMX38HZW97CtIU7+HrLT8s
awUABLqBRmP0GGdtMxFbraL8Txrb7k/2+uQDm/dz+987+FkHTOSkKV2oGjk60MOlu/CB+XvIGry2
yXhp03IySFdZrRIj27Z0Imj7iDZ/+jbmaCq0BAZYoOvM3u2eDg6AVKQtAMUBKeB2W6z2+7VIrBst
JJ41dSx+Fz2NCNT/rBnjdZ0X5qHn8/JYEbDr359wHyGyjdqd1XW8WeTv94/J7X59ArjjainlZJbT
/9M9CxjlhJyX2hCf3jwI28N4AXCta83sDzcUwMRFOGFF324yuLAh7sf1FPh3Zqq7IasEIcCWGgGI
uOtNKAlTu79dgw7n1Z2iXfxubs87Y+YW2hmhN/SKdNrJdrTWzPh6KTxOmO14BrC2g7XDjjJySIOU
8LPPpU3kQdA8lk87ZA43vGMur16X9dSdbdyWvvQC7A2yW6OqDs9GoPALXdGwQwal6b47LwVJQZ9P
XozNYfXY2P61Xlp7U4rIqTlF1s3P3/hdhDgq0EM5CEqeGMHnT4y1OpGKRpRPofpS9M99dptwz/2U
ovU3WFXcIc66Yb6RkyBGolYSdq+Hcdf0zeYYAsxUkJdbj/jwB5mQLXcF+uytScGRC47JwOkJZxkW
KLZqPAb8/NnfWg9gGwCOCqPQDWM9uS8WvNhr8ol/4g5xu1DrFfSsUdygTjy7f9/RKANs4NqI5f08
v5pYCEam+8qJWrrqSC+8u0xTu4mWufH+8ydJ39oRnqTAnD7KLbKAP2jbcnmSoKvMrmyNcDeDM0hm
vHraOdD1uEE97Zs3PqNApOEqfrdTEt2C8TI5omA4sMDAd/p5PN89NOApGHRFoxwYQDLjeM9OLDfh
DMHzYVrWrjV3UDEneHE3y/t4k2yVta+atTnlseJ3J9l5n8zxrCtIqlKI4GILkpD9AEvWyHvb3Tgw
M7L4RbY2LUx7OTKlXll3Ex/83QKgHgjIEgCRgGxltouKyiMJAfZb7iaPDUeKH3T/WgKbT5faoCcL
u9zUiwXCLw7WPZUf//aMPe+dOWPloBkyWe/HT99Z5dG416DcDtqq0HwHSd1y4lu/4nexXSAdOEJ4
kbpmM3SD7nYCF6jyKUGlCl0VC680U1+zorBBybZudaFF/V8/d/rtWX7eKRMD1UGfVjnCW8Tsdw/u
DigrsjtUZPXWHo/H+2y7lcy9uVyad1PbxTdmhXJ+PN0jfgcdmsp4cVSEbqhWiXIS38Ef0raL2gKl
TMctfv7Ab2K8T90wHpPJXhzRLsdmoQz5Ygh1zCkXhGbvynQqOBh3OObUAeoakSzY/sCBy17ZPTXK
laEplBNykWQkNr1eHBdmSXxyA6jphGuMbvepMxxu6A1+MXKhI0P5eSuIBh4qeIrXnkDt7ll+jQ+r
W7+2f56+rw8qYzfQ0oBS3HicsqViraKnSunpzak7RHvBkpbJDmnxN7BqLQJT2d1TW7Yqy2iuJj7v
gyz+y/eddcz4nhIoYQqymfbkqXu33HA3dCUlq8B3ADht6LMmvia96ZvqFvUwmRP5zovxHMt2guu5
AdmPikCA87qwgl1x6utVFNyDOiIWzXjrL0qXVA0KJyoLbwuc7d1mhyw2m61xEsJ7PTF9K/FIGR+6
fKEUZhWAtWuZ36jFsYSOKBQ+e46Ey/S5AD1JZTieiHuuvMxRgbsOgM8Mt4lgtaKVmBGeD0kK8J2i
260EpIhISbTvxsL6XaEkBDU7eAen3D2IRpAXkG1/J7+E1WTV+ehKP03leKCenRqGG+CdWNeak4Ja
+7uqMCUK1uKtAM49DEa7Uji78m39+mfT+XJMf1iOLAK3OpIW6ey5Efl9o40LKDj+QUOuyvXIFOPc
VB/M7tVkeHcvc/SxkRcoTMs34pRPf9mUma9gDqCuy3u98OBm4JS30gMFiuAugomQYuM+/zxhX2Ew
TF+Mybd9kSqNMPZFUMenZEsptpWrvUtyIpiF024E88ZIJioJv51CoFNwB0bwBmr7z8aR9GpRUT5C
p7SqndqFHFUvRJ2dtasyARioo91d6vNTZFJfH/rGj8VjxqgYP4qkMBObZGGipQ2WLgyf+AGlZCIK
VfZpIIxQ34onEoghu4X6Gojb/I0/lLoF9n8i1xPB5Jc9mxkGM+eANPYpn4bt+BCfOhxeqEt8smsH
eM8pDokmOT8v8sd76RdnPPtuxhlDJRvkjmK+5cKhPlEMPNkG4aqULforU6CMBZ7/DMxspnrUAztZ
Rdoy+yW8Na3l44pt868CAH7Z/c+jmlwNJniv/KDOtCAeTS+Ll1F9rQim/+Llt4aZZERe1Q9tsI0w
JSmpVCviNkE/sV18fWfDSkDedgz1oK+Bx9XPhpiKSVUnudKeKnUTqMgRH9OjIZk0w5b7qLgp6ZZK
SuJVoUACAdUcITGuheC+k5xex85ud6hLUZDLbSHxvJDanSqvlEkIzHdb6XgOjjyTCMLZ7H+P1zFZ
TFUMEmLh67DDAqpXqbxS6cLrFnGwjpSnyjgq0s3EAn133IOdYCSxkDQeN5/PsyPhVllxKu0gsrEV
gutq6MwBAsRSERxD6alTebDtrEvREdzQ5iD/pBpPZT0BSmWvAqg/hIyAjjI6AZcvXG8Z2404V6uU
GvVPD/LiARaih0R/xMVykS0gpFSbAJH1S2iBoh7SvQboyVJ3KVAeeLfHfz9PyLg9nLnRl6Ew88EB
7QWg/cCfeCDOpaglEb8HztpNJr6ZvQOwHQnM/iiBHaGJOHRUgocwEF4796gXOWTFRVspFYcmZrKR
agoem6e+Tid2C2Z3+tI5E+R5wdCAuJDnTzS7zZ7d5Gbg10GzDARLoI7KTSTXmKPgS2+j8Z/FCQLP
6ZTrsbwRHnPUW+j5QN0GinDlIYmmyi4m55Vxdzc2+C5TUCGZrnjbq5yCX6a12YELJzQpdv8lNL8n
mS8+Vos1G+AtwHkgqKAx+bjwn39iUPYa1HjBUAuYuL6AiooTgvUaog4ARgovU+Qz337lyDaErQL6
OEBgfp7SOuTBXQqU/CmUbSU2FboMV4a0LPojgkg/fq+MRYkTV3B//ewebNz+sZY4XnmkDUEUA2jt
546HqNBCt0dlmFT77p1a9+2iE/GilqWeSKTE75/6oEnuOF0KVwKv9cuE61EhF2ePyVC+R0LSLipN
zq5iwNQOQyZmNraG57wPs+XPI/3OkfEQjiIjSVRlaCR/HmiX8H4WuxhoUDmjmrcvLDJL0ifVm5gN
9GNCxkgDCBKVF1HJ/rmfpnGrFs8Z4OosLbwTmeERBJrH5Eq1w9d2QcFGz9mKvdWcYKUsWitZ8U6B
pzJQkF5FlrGCtgDi9cDhJvaxj3saa5Hn42ItJBNEV5IwLk18U5N42Ti0CuwOaR3Pe9JaXGOk1Pxr
9/yvX93/8d6y45/tV//+b/z8K8v7EpJXlPnx3/9TQwfxOQ6e099IXb49179l77/d0GcaVDT4Vf33
2Njf//jfn39EW3/1ZT3T508/2CkNaH9Vv5X99VtVx/RjFBjV+Df/X//wt7ePVm77/O1fv//K6pSO
rXlBlv7+1x+tXv/1O9hrwPYMkUzVECBnLik6jOe/zvv76y/vnxO0s8/K9yyOfltV8XP6OtnQ23NF
//U7Lr9/GGC+EEdxhjFnjU2zffv7T1AVgCzsyFkDOeHff0uzkvr/+p0TdfwjvEiiaBb1gqhig7VV
Wf3nnxl/QMgCqVsDeQJsQ/rv/xnxp3X7Zx1/S+vkmAUprfDJsNpP1oNsEVoa+aYkSJOxQrKx7uly
6xb+fb3uS3BWVA/D1BMEcwNCwePnLpiTlgoShTwourD0k/fcPMSHRkNPrQUq0LPl+Ovjzj9mNPUf
PoZFb8SalkWGjp4yu1weJ7Gh336IMb5lIpWLjAmzJXppnUay3/r3rVlCJ2s/3LsOf5vvg4lD+yPT
/eU7zjpithpZ6PQwFzv/PgVTBtiPBzB3lAIxXpCVb4i0VtYUxQ3usUZ2vF71VrmXbDAGq5buRBCQ
y5zEcATN/nly2dvln+t4Nipmo4nDzlOHuPfvSxDFUDNaOtmbYdcOhQJH+dzdNU+dTNSpwuGvB9Fo
PmfdjhZ8duL6pSvKhYZu+bVglbfdatiG0L24r07NRlgjE3OsGjNUSLpea7czPhlFF+MzAWSpgFz/
3DdXcKEqh9S/F36lqMcrSfaUmfWj7hP5tkRN5CFyAoRxCB5ffu55bJi1gPOOx0jr7KMNcBuWvDCa
Wm9r4HUqyXD3a+rk/BpcYGrPe2E8s5IaH9pRjX+vQkUU7xGPfEGEhOCahg5lVGj7JODMZgrRzUJJ
PywJCSNgZkUFahIf4zr7uibIEDMJhn8PQswyrajjef1gt7qRk1wRoUvXSryJa/9VooSomOpWEli7
SVKqKDsB4blZB1oBlvEaRdt+l+1iQd4bNIqsqNNuQq58QlElcix6aCcu1CoDoVsAZfOe9Zq/1DLo
tAoNF4C7UbSitLof+qGyhSH3rJ+XkH16/fKVzHaRCr7Wd7zo34sL7kCPoAa7Dkxh75Hmrn8RHgFd
mgi/Pzagr1bzz7wy+0Yaej2KHQb/XrqRdRNyKGBetxMbHOkHzjf1B31K+Jt9Q/zyjcye4PZx2ZSF
4N8XdvJcLMHjDo4Nu3PiLW9qKF8x7OY4kNhKbNDF4raJ6iXPNoCti6B5PfIdtaDQilfVMl7g5+jA
WVB9ndi4Rl/5MisomcKDH3Zu8WOdzqxt0BveTynGWG6HjbFPrPDp55X+YBFke9CF8amWh4QlaEE/
e2tPUR4ll0Fwn5DeVBco3d1F19l1+UqBoyAFAsNfLXi3T/rjsPGt/kDvITvF2cET3fT1juqOuuqP
4g3YJQiSw/ee5dpdCNVPoq04R7jpjsWS14j7BrVz0AMor8j1RIJ9xVvFsX6Nji4B7nzTI8uXiMQ7
PreTT7Mf9Bw/fSFjy7FfCDxFbQRAhLXtrxpkMkH86RSgXgX/J2+31zxojtf+jb4CGK93BtMlyGA7
8otKStN/4omLX6EcYuPdy5p6rmdhqh9meL4AjOH3fT+ksuD69yNTXL/mfbO6i5b1olnSzNKgm0oX
3VpY81t/LR2N7SSz5Ud9+E/zw/hB2uQt37iwAFSHbOW1/xhbwzIzy017jMxbbRmO3OdWBJ6VNR47
zNEoinVh0nW1851y012lL8fnX91VbAcooQnNhxqgTelRB4WV5Xck3GX34nW1aXmS79rNFKcgi4T7
c/5QWIs4dESMslWqvhgFQPr6wT0FOD1dlaKFi+0vxRGskTtLs7En57Z6M9j1IXilJj15kxKhowV9
mUGEteCnQKSMoXz2IdH3OOD/wuA+uBPvxDfuWn5VwRa7ThM7GiwAqVGd3E5KGo35j596ZYKLofKA
0kyT4D508oOy5Mix2oKRZ91upp4rv97TcNhCXPfvD2RiiTLXcsPl0BWS1JQkO+wILu6Kqe3usXFO
1aCxaeI/l/SsOyaCKCQjiyBpE9zLC3fdWSh037sg3+u2HXRQuX33AhD3I7+CTpVVknZV3aAk2Qru
f94Zv3fMs1EwEYbWJ/GgJfhoOCXYh/LlsIhf/IMPeVRvjVSNne8aMLLv3D2PvXPxc+8f1YtfVlcZ
S3SBeBjJZz7bVBqnnZC4mIPaBkmxFR5iK9jElm9xqJvN39vHwqotvI6AqNizSjAT6iZEI38eBF4i
vrMxFXlPEXge6PowCcC+Nrwc70zB/cPqJQEl3MPN7uXOCfbAFFmwOAhxAH7zstq9aGRTAX4q4OXP
FgEoXOR4+T2uZJT5HkSTN5N1Qh7UxVNFQidZ3GIP8Z1rOzKXW99yRnwXNPGOeE4dme5e7jznJiEH
d4VT2HQ2JjDFeFSWyM5DFxV5utppziZbPKFQ6DDg3yrE0cCiKS94ctVZ8bZzdofGau0Kda9mTMxF
bx3fnOPj9S+7PyBvK9rQDsFTP/gbCHSjyKax1PUBwK+nWx9Ay3c8SpDd3ZMF2rs78AmTX6XVm4cd
4N1gw1tm5DYm6J8IjkQeHHfF2cnHBAgOkL8WWq3Q6kDeDk8jXuQqg4Lpzb4nr7unAZ9gbTjLvj6A
PW8LMiiirCznan2HWjmyw/e8ohDdOS1fPUfH4GIzJ0uQr7vm64Nr3z25ILfIzKOC4ys2b/BYAtGr
A+ZytI5u84L18EATmOCbkdEhK4Vc7aBuZu1WlNwuOvLUL5425mtnSfgtFCP2mF6UXlo4yw2MvFoc
gD81EHMZKHUzFwO+MNpRcq1iVfujilbGQnH4nYP2KUFlMd50x//5heyRvdCJ2a0lVObY6/34Rr46
Oh15XKL690YyF425qsgR78mw2+39/mYTm3tyBLF2YG6XawMcpYVlr7dr+3qL4gzDeijIZlmTm9Je
ITWFTkxEWsR0YV7vz0AXm4hIR1KexaNMZFjc0bMBSSfY3nc12YPodAmpcSyuCFzQ/kYkS9snr4Oj
YEKl9S/fWrQOt5bWY0EG2Z96KwKkB0CyZKFi4uxr/AJda29cu5DcgVTFwnM2nj5zsn2DViM0R9yN
vRbMcWRvmelY/FhkbaqH/RYdYZxmbu4OgWW/29Z68TYGOvb+dVeb69o2yAkbGk/ao53ai7fBDJeF
vavXV70J+rrGaSzBodYyIsudhPGL6zt4dw+z2h1uG8vpzd4urdPd7qCQh6UGj2gsfcEv7OUoF323
21xh5JGFiMwGXRFyd5vaPtxFFsmsd4ncPLzCkkc30sh7YtnL051pH9cjJ+x+8YjpS8j73fKhJZjd
3gr3zyha0cke3JOPYNSw1za96q2RmaCxOWQrfRJuXIKzHf+BEBVBnLPEZOdrHwBYtDq2V4MySQH3
GAZ0sk8YHSrvXfPm6uEFhFEdSAEwvQSe51SkXN3e8VgxdTEC90F1GZ94glKEfblOzXW1/HmD+5Ct
/7LLnu1vzBuDyOlqAFr84F7D9vLAbR4G62VXwWrusFJwWNCd7mRzxNlm5svtguJN8hfSBsXqXifb
MXZt7MKRzJt5UaGhQ85eFlHSyxZI5qErKBxXBsgcfLwRBKa7yFdehEeJ0KFIQLUHdalnJLWhDQWD
+3le2CfRP0/gs+6ZE9jwDV+V02qMCcWrp2zfrTTsg+C9lfbuUj2oTr6ODlNUGN9ddpBIB1ODNJaI
sd/M+xEKN6Q2uK/KILd9xT0aYojLhlA8p3iPI+mQZ6bXldpUlu+7+A2ykCDdwn1eUXXmDpQketYK
HDoGs9iKf9ff5cf2QXzAjSTfaUfu9i+a5P/PMtBjlHg54fw/pTfmsdPn81zz+E/+TC1zivQHKJWB
ExuhjUCp/ZNb5jTpDwU1weA8BnAG4KsRHvd3cln4Q0OQDVQ4tNpQOzw+w/4nuawof/AAHqOQEglh
mDAenP4X2eXPoQ+HuzZqMhUkmT4HXnJRZ2Cj92OUBdf3g9G/uPXd2UQc/9xezlO9l1pmAnYA1ngq
12gZeXeUsnYErHYTjnupaeYGEgw9lYsOtcy9oR15iTvGgjRF5Hap7fH3z3IQea2JqRu5kQ0VtmGH
t1+gmfpYteZNChPnuqBmqOJAj2yhcfhMMb2gnMihXBo349VZyIddrwuRPXRpgyJzHiDLqDdu5o2b
PTnccmhTLYP6GyTHzUAOB0vl5Ik7yKWhM2E3MsZaK6tdZNdJpC69lD63fDTFY3uhcVa9fNArHHka
at+lqkCiZtgGpTd1rn66NvztO6wGCKY3z3FLj+zKq8R9H8fGk8FVOTVnzTl7QGhFW7SQboQQo153
myyshZ2rcxMVPpemhfFOhWpyXfYYuy/+KnJAkDxlnnPKjHO6qup2WiiiDjBMAe2BUqjMJfHMxsfP
OfPOoKmiSs60yA7y4uCKjbdU8o535k0445y8pGd5JUD5suz7+NdQJt6qCkVjNa91xkHlWI66rKmA
83sYclOaIp66tJCMZ7q6IvYBxADstspTUgpFaMqDMG9TYdVDUklXCy2FlXhduCi9VoQYazdz5BKT
cWgikLoVQRnbjeZVJO4C12z1upg33R90BGeW4qexO3gtdlrdiBdGpQcmWAnKeWbIvjYNSTK0XjXE
ePEJEktWIFfQawDyz7IUifFNVazrZMjQeh5uqxoFzhMR4AVTYZmdUXuehqiDROZSbHaJG4ekTPMJ
atJLbTOOqUqDzxsDimLxer7KoiR5hlynNJG+v9Q445iFqldV10qhHapq9FSqfBURoyqnIFiXmmc8
c0j4oAhkNbTdKoASWCYve4HrJlJclxpn/DPO+lrweEyMGMeZ5SqQ2mlUqs07I1hIbyjIPE3DxIUU
VE54QCXF5nWWEbI1XlCQK0I/oKFd1XJFlFp+ldyp0vULc8JqSad0CLnYB+ZVBz1N0uVPvhBOcW9c
apsJaAVXgRaNBIVF0JDIJCirZaIl/zu5kr9P/I8Sm7NNhTYa7csSA49aUM5JCuoMwuhq3oQz52aj
+2kiKhh4iGZ5KT1VSXKc1/Q4V2fDTjvQl+spmi41qq2opK35stPmnZps6jYCzkAuKzSe+CA1U6xS
njlqxi27Sq7KBOeZ3cetiUo4IF21cEqO65KZMG5ZhVnZ86oPMyk42axQZmyrRn+aN99MQBu7XJ5G
dRLaahjL0EsVjF551DLwxM+L3j6S+WcLCvQMzX0ah7YPeIfO3fvlFHj9wrywVci9xtWdK6HljOvX
1MsFklTD7axp+UjDnI06V/ywbjSIhIdJ+8Jx9dZV8mLeRvhRTnnWdsZrddf5gOA0Uqdeh3x3khVP
nCiguDQpjGu6aREEklEHtif4O3Ai4xLBt9W8U5l99BY9WQj7IvZtPtCRq07TR1yIplJcl0bOnJwu
2FcinSq+HdAotXWuAmcGQL7z1pNx0JRDniMQ0HgePBo+clg+Py8C+nihO1tNjs/D0JNkHxPe6SgK
EAxcN4Vs5nIy7knL1uNqDrbSec84KyLi1uAKnTUnPBPUxnogtHUyrmYMIK3u0bvKM/R5F04WlN82
QSKKHhrXKLL9CqhAZp7IPHNq1oqIkBY1FXYbUhPKiSAyVaOph9ULRsgz8Sww0zL1G8x3ohc8CRMw
y3kG186zFZbeNww7Luw50bfFHsTNfOuFZt4FzbzwjR+/6cwSlaapm05H6xnf7uOofSsGTp1pK4xz
hm7pNiJILMF1BGIkvLXj/bya0g+9NOmMc8qe3jaFr/q2WqBqUQcoxBSSwp/nQiz/j1h6tcf3GLrO
5eaQH9X8YZ7/ML5ZJvpAPU/zbSng8Nzcoty0aXV9Vuuo3f28ml7Wpm1UZDiBitDqy2U8TAFbv5/u
LxxeJaSL2sJAywkHQV1feulqpD/mzAmQxJ9HjeqcPubGEyICM7/l90pq1t1U9culgTPOmRe6FGdZ
BQOvobbUDHiRQ0nbzJEzB6dfxWricwUap9ugXyTNrDMTuo/MjIgAYDdDjYrarN/mcbwbpsSoLk0H
45M8lFc63aAYMUo1PFLNOioVg/HGVG7ryq9KnMN6t1IFuoHWmzXPOphI1ihoqvt+A48Z1HXS7qQ+
mEArXpoLxhfjXuLbTsahUPhheO1L1WnEVc/aQYD5+LyEHcimIq3DEmaxfFPqu7xw5zm5rjMtgx+d
ljKOGxmUdbWd+vOMbqxAOD8KhFjmyrKCG0K87FcvDGQYpHkJJbzNfW6bGqpHaQKz63K3XrgRCAel
FuXks0xEZ9wwATFCxXejUWdcaQ9i5oLrf0pl4IKVsMXfEgpn+6xI0biX5s+angtbXxm4aubYGYeM
DbVsQgPN18UAOgC/gwoTJO/mTQzjlrlHeb3IEGcqUVncDy54tBxJq0F6Pq99xjc9no+40Mtxwsfh
VSQAHqj3y3lNM86ZNZofNxX8J0mEpY/SZjOA9Me8SWfpwrNCbbSyHZ0zWWhyf+i7fKLY8oK1sFUs
fSiBzU6Ec0qpvozSoVjwUGadlYrA4+hnL4qSKKxUCbtsT8W8dzRv6MG5GNbdTGNkKTJKPulx30EH
JScPmyiuX8NCnBIovzQ1jJfW+ZBLYgsdAVm4VTTQinTzXh0VbezxLIhFpb/YouYJIbIP5JPkVqZq
JFPSCJeGzTioVmRApHZoPG6zpR/sBi6YFXsrrBBtrIsUeTBsW5FeHWOdA+LM76fqNi8Nm3FNrR9Q
jZfWmt0YtNnWPJ9uCzxE2LO8kyWPU/ncixI6qE4QlgAsQklx1YNdel7rrEZclAqonSip6nhNniyM
kg4rl3pToMwLM4OqtU/Womk57QQaYCd02wbFHV5v+2rYzRw766OcPvStUapOZFT1svQGwelwGZ+3
oX/g/88sHVqlnFGmherodZ7sDcUDmrQP6cyxK59nJm+FvMg8zAytI87SZAVAQdCJz9u9PtCpZ2M3
vIbjwYWrOiow3rYkuuqqlPToOMsiWc4FNfI7mvOa4mhuKWxwZgPoH3iuNa915iDNel/s2j5TUc+m
pldgppRWUBGdYra/ZJGMr/KIFItuyMd572pw2BTdMva1bubMMCdpoKNSWZFT1WlrXTXDhuoPiVxP
MSpcGLvCxLllMvhdVMeqk/ajtkfkS8emoPRq1rwrrK8miUFFCpvJIhHwOD4CWl1UptgCLo2d8VUu
5aSC1zAzSVgDfZerxbDjqcLNHDwT9PKVK3M9h+Z1UcicgtOBp0aV67wYhlVi1IReB9wRRtMW/lXB
QeElb/R23n3uo8rkzFf1oBpEPsCqIjXp2VwkCCQSG31e2MhW9IN1MTFSD7uYInfFrZKl4rufBdrM
iWF8ta5qN0k77MCGEYuWmxkN0YxgSrHtks0wvsrRqClzirFLfsRtkzjjTCEOpkr2LrXO+GoXQtku
UDzVGagr2IA7qQBM6vOeslDL+nl/DxNaSHruKk6CEiqnaHExiGJVmXd/ZOFCMtBYYSnj1KZhJDpV
I1HQkyczzZ1FC3WqLrhl5sNXS7lfdAMfLzVPal5m7TMshVOjp6Chzlq0XscaVONAcNEJ0pRQyoVV
ZSFDalQUVaglsHelEZcIIHVzEPto3rnK0kGgQrdK/YZXHaHn6n1HeY7UnsJdz5sZJvwtEBRkQoiT
D+KgyiFMoxexG7jVvMYZVy08wUirGIc2zD21pFZsbEXOpiRXLk0746pKjb29qBsEqYp8FLUy2Clq
O8X5falxxlO5xmhVpalUaKOpvRXnwWDnQ5XNuxqw2KFQKATOALDaaYXU2/KBwC3BLCbNg5lBXeLz
RtBXvk6LBuauq1QxG7eQSSaDEXDWqrLooUaoIQkmcgrYrNzgzZAzeZEhBzvFu3Nh5ln4kMdHBTDF
yGQgRQoxhkbpV63Q5BOH9scb3D/FBP/BQICL4vPcpLQ1xDjC1Fd1a9hCFukklPh6qblyTbQPaVKl
qlZ9XW4MIREXZRSKtxFC/Jk73Uel89nZ2+K6kHMZzl53qMMH1IpX77HcJvNcjqUNquXWT+pEUJw6
raJ16SseoJe5bv289GPk9N3kMQ4dF7FUVbKiOGHDpSvK111ohnwCYquqLmIravrSimnrzcu2SIyH
x0pU45aFjdWXORXStWJgA7MqzrtsseAjxee5gsoD7FiFclSaglVIigpjXussAAkCl75aDbhscZWX
LLMAVJ6Dkg8TZnzBSVgIkj/C6sGCpzm90qu4xXH6EjwIM1+DPtjVzkxUoG4beCHCFJ4m+WuXg+eu
9dL+9mcjujR2Jm6mSuQ2whimUEkUbZFrjWVJA21e8MnyWDV8AUvmEMCFtOljiwu18i2HEMU8DBUI
kD/vH52mlq3So/2q70WZ6IOmLdxG5rp5uyuLR+o4SLylkGd1XC+n9zpfBdshzpqJtOsFB/6ozz5b
WeAQm0AdrbKSogbsd9hjTcPIjEMiBZLlRtVAarzXeTOdgHHgBmn6UNQizZHEPLQqucz3KN4J5918
P9Sdzj/GMwY9dZGl8uKiIGIo+ybSGfK8bAkLUlK7Vu34HHEXZKnAXRx0JQHIQL6Z5QQsUEmBwfRy
h/ii4ttmg6c16gwlnQewUliokm4IZdR5CnIxAHMIZlpm4NLFHiS58y4DLF5JwMtz7GHrcYpEHO5q
3ZXfS0OfmdJguStlIH7yRkTrAEAbti7mD4ES99a8mWccOEqltmmgoO20TdfdNKBzOMiVF0842IXN
TZA+bw+JmImRhkJFpxIFemwg22JquEXOuwuwfDZQZ+R8Lq00x6Bt5q5cXchuKLyAm2nzjL9C5KnN
eRGkTkpZGwQcmrHD9elUCd+luWFi6rCQa13OM8OpqlDaJ3HCb40q0h5mrSsLXZIjEID7vm44eoXi
Ia7WjJNX5u28UITFLlU8yr+EWjIcTS7CVd77CfHyrpm3k7H4pdTNhlrnVAMxYQQQkCIlv3xPyt7m
zQxz4PaAhBtNLWLeVa6/AzCKJiRsvOR6XvNMRK1qfmQEWm84XCQW1FKGGBIehmv085JVLIapjPyk
q7zcdbIyhGRVmqhHDVCmeQ/5POuwktuFTZm6Ti+AjSRQqwZQpryat9mw8i4Zr0I6QMtc5EsUYKSQ
eCetJDUzW2fcNQsUI4NCHNQmIoqsQMJzy5zGxsx1ZdzVi1APCgSMi6R4Wl7noebva8rNK8kD8xmz
UcaoV/Ki0nX8HGE9uI6kPU1reR5mQGYVDgLfNRLdb1ynyHje5iQufE7ShL7MMXlwGn4efClVvVeL
KecELUB7ahOKjtLg/XBe64y/ap2RuaFccY5vJMJJlbLYylu/ep3XOuOuQx5BqIEmnOMmfWfXyLv9
X/bOZDlyHOvSr/Jb75EGEuC06A3pg1xjKEKKaUOLESTBASAmEk/fR9VV/VeqqyyttOpFL9NS7uHu
xHCHc893DpYkbwoM+Gtp0zSTdTDVCCSaGceGrLt8VzDJfrzts7/arPu2yO2lSXYa2ZjedQnRT90U
/8p/8V/fT7AC/PNTjbSbLPxnyclrv31ONyGv24LGN2Xm4AP/+d15AadF6XCMzTGmp6CG+76d3lZQ
gvn1n9+8nUKizRLaU5ERdUz2ra232HVvCgvg4vnq3X0+KyI9OXGfKWAg6HAO6fo28RDsUf/87jCV
RT0zZuRk51HEix6V/sDaXLE3fvpXm1VMlplRMBicFZJpLHa7wcAiSoDg3rQqX6ufhgJkVM3xBVB3
zw+wX20/Md73b9tRr9VPMnPzZjqcNW5f9U2378OFi+2vEsJ/s+Zfy58QBqTFDnLSqdvdeEkxLfVR
5mH6q2z25cj6vwtGMHj+87NVClnmvgRyKjuXCYC8N3rGjJM7SQ0DiTpf8iI2b3sKr3YvNGjlOPGN
nHYDM+JFsBTjJctfkZb+3e/0avf2S07RBoo4k9nGrikXvF5RX3hTdMlf+8n2EENVZBLibEIW+DVl
Wf68oKizvilv4K8FUV217HYrqT5bl7QnFEXD1aDMG4+H16IoS1K+TMVizosU48HtXs51XPr4+00P
9rUsirus6xOMNp+LagPTvMvMYerk8LbT4bUmauh2kvfpRM7cIXiFw3c46wEwnbd99leXbdtVpCUs
a8/ZDoQIahQk/8X9Kt5U7IIHxp+3F4W2vzPSiiuZEjof1IwOdy7X7Y2rvni1fb3Ry9KWcBwoFKe1
T727tUqKN67KVzs2sgrgQ5quV8ZZTg5qFAq+DN30tsFYXrzas9LNbJKu1FdBZmujSjzVGdYPb1w4
r65cDRUsbaXIrtQwVmdIAWC/zuzb0hLw5v/8ZBfpAtblRq56rT7tIZt/jUUwX960Kl9LpNbSD2Hq
J3XxjI9fs2RQP5Wd/0p9+W/O/PzVz74W8DcRwxYuVUF0OPm1stuVaZPwe6E2gXkuBjn+IlKG1cu/
vmDyV5e7dCA58tSpS7dbJm4yFNXa5FxYGLTOt3vaOVJhZMcM9EaVS8HvZAikPAMbsre/AH6nbK/H
eVjhCUvNotxQdyQSe0c4kD9AbsmdFaciJ93wXc9hn+oipdvOarJPeXrdLU6qqWGxrehp6D2T38nG
1JLWkech+VK8vAQetazX8X2+7et4PbdVP90VXTHM15kolfjiZqcdPJEXs60fqNZuBCl5t5YPNb5E
K76TNCSiBTYkXYafJBAbYrNVbhPPLeQE2tccIHOs72Vf24cl4cN2O9kt5mtjEl/aQ8In2b5XHm4I
dyAUlhHeXtCXDu8L7WQCNvkm6FYcdrVn68dxXcfujPmEWV2q0pVZLayf/HLwdBwnfP/ORX2JK68w
YEBJpwF2Htl8Xy5JpfsmrDy3t9BkpHpqQtjK8ufEVaLv0VnT9PNkR5/Sg0+mHpnesm1lAcodLDkF
vqwtJfhnHu+p9cFoUCW/x5Fmna5DqYcehrUMnA0YlGVbWix1V2J0YIUH7EDVUbShXe6HfbbZ4yoy
g3coYcmVwpUPPs/ZfhQASqG/bWY53Fdp9ONVhTxI4Qu1fNlBMkjK8SaWZT8+DtukXqhofFviucv2
zNwZx9D7gkc1OvwfYpWldmwsMHRC19kWhbrqwHclXyZmdzPXPRSIRVf7DTqVBdWcLQugI5QqGHeA
9pGtocGQ3c7YzT6MHgVCmuw21u02F9lwhhfQKEyjoyFgsse5bHO4OcNKVX3zzITw7Pq07J51m2m/
YgQdxip9w/N0w1Q+YYJ1l9wtWf61N+k4/La0IBEmZILEdK59TvCyJu/8sF0NG75Vct6n1ozgxGEM
P6F1Mhf4d49zBXEd9kRYXPmbGtGxAewn3WLaUJduJp9JtC4bmkD31H5BlyJRWIe0GKcDRi6A2ewG
VU1HpoIG7Wje5csOK7Tt9BGTy0u1HUDL9NV2w/uFJetpANfPzkdSdRaO3JljHQQDRdlP4VeK4oZ7
D/DXYL5oHRX9tax9Op7SVrG2tmGAQ/dKzCc3ILb0hC+XckGckMstV/Wa+Q0unCnHPqcrxW5YddHb
H4nBT/lTDyZVAr/xlOzXgGtNxS2Gqk36vtS6wOwwUtnxccrz/jokksLgrBr5T+2UAb9oNbcsdQxc
owKWrjncKJI+QQDR9+3wgcskiJ8CRu/8LIqqK2It2Nbp9m4bFytBupY7ZmqajbeVFJ8BPuGLvOOx
q9L+et7XCbsnX8SyfjQ4TTgoA8NW9N0BosqwXI8v9tv6MCyDGPSBj3sePuWEmviLsFasz8bDAXao
bYfaPK0d4zY+djAtNvIw4tJK5mYMhRxijdOGbLpeaCl6dfIcCPX0qqAePkZnDDvmpq0n2OHo3xg8
U3uoBaxCrII8HY4hZW35XqYQX7lh0F8AhWhLdtoQZ45VA2sb6QFHmysnqjoSrmH4TncYGQHGxPbq
/ZrOIf/CdmIBeak8RD/4bMEH/nu0K1se+86U+vO2TEsC0NnGlbtv6ZBu34LwAyQ8w05Vfx7bzK/w
L9Kqd2NNXTf1ySmIvNg8jtCVyfRW+oT6pB75rFF2W8uW9VszpsQknzcXdnosuMz5b0eQIMIefBHV
Mp4Kif7JKaGpWe+1H9y8wKp+8/CjRH+p+NDBMoB+x2N1oa3Lrcz6qcZVEqp3m+p5tp1MZ/2I1WVX
c7+2ufWqKbA64XVPxLyl7iy1skTD6Ubl4iHvGNGHFNhPeqE9t7heityX8NLTof25y9F3j7IYg3tY
Wp2lZ/w0gv8YSz4lGDEss1I8IwRxA+wGSzkJX3dmmsOl1DzqDVL5MsBrFl03hXPCcj+noSnc6MQz
ahSLvaJrasJnMwY+w9Uz6zsZjqPdtA2NChv1j07jWLozQze+GMZArNIkRUnlQYyxgm+0WZbksei4
dfU87n0Ka3EetvETaV0el0dkHQN6Nyv8+Qd1sxcqFseQGLXdoH9KMlqn6WxgoK2mhO91i7LdWNYT
XfbpezZuvAdvoepCaAGVW7kChqKDU42Ea4DoHobCrTjh23bj34aejvN0iH6wCcBqU7GqvJ5TvMcn
UxaVARlKDst87ujQyfI8J34t6TERANnepMtMzf4QSi/TuanMnop4x2LEs6p1Yse1R111py09LCmZ
hukw57KY50arl7S/tpER9ahsaQCSb/e4p/oYA+qPc23XTMzlw6iD+NKSJUMEsa023X4l+O6xrUFP
HvxPHkIF9dhmkhkgK7LN9oqnZWCNILRFmQIBVSjfU5dAHysq0/uqRj8MxYbffRv9rk8K/bjqGecl
Tfva874iJ5rmzsEiPgcUbKjnuUv37zuOz/WmTeVOrwddxPA0j9H4O073xdLGatlnDKFIxBkAf3Fs
x9g9b8FggTSpsUWyNuA32X4BKiGdto+4BAby1RV7kYp6SKe2OIuhYt2voRrn9WktHVvEmS+sK4GF
HHNd3WZUlwL0Z7dIb5o+UUt/tc9bTyugWZMZt4gmOJzeB1J4HM2caz6/Y9B1uUtbbTZ/jFRSL+Cl
0WdxaFJrxWyaFb9JCSmlYMVLCj270MhOLJhYKpKUjR+qecHNDxRal9mvZAte/IJpJzcKmuMpOBC2
oHEYvlTA4mogP8I4sE+JrwYGeua6ILWq29JFstRbB2+j5GjirCT22474Mav9yPfhJsv9mr9Hy5tV
H/qY6dHiSaSJRn041/2MyhzAAWCnRCHVdcnbbPg4RpfNP4q0V+le85ltia7Hak3yHxCJLn6r0z4f
+09iFy0gIKIkCJVqIIJbfZlMN4Aih3sNOEgz6p7CBxn8AYIfMLcWS6vd+0Kcsx5hb9r08GaE+cjo
M5JgZATeJA4B14qEve6nUbWXrnMGv6Dct+QWIQovPwLkx+VJxeTF3mqOsC77vC9MytOm07BKoGYn
1oLBVS3mER8lEx2MCMbpxTt+Mem7fOIlqat8y5O6mGYHj+NK2gSe8/CEa98vLd/WS7KNY3qKHM8H
8blfqmdbdNuKaUoj9i9tLFbp6r0jbLJ10tGF35GIPfFI90ENrFa6ivIFQZlnY49JqdFCDKz3RYDS
wjc/TzMiGN5zeWSVEcUvI+HaBe9bmlX4+2lA2/oqm3BJfYp7WxTX21Au2WeR4Dz5ERf8YI9ytZl/
6JaJ+fsNcqHuuh3nApN8SOxDeW1ns9rfiYqzPwKFWGSu9i7plqvWs8F9lgreGB+Y5mP33gfCwAtd
MAO9f5S9kfoKjeguJDXATMXycaVoFv+MU5nMyZGtfstDnaI7Gp5kpVPE/14ElV12PYS+uJrEMGKm
te+Im8BkUy77lTg5ZLhepZg+Bhwi+H1QK+xBoqQbafEUsJ+1vtkinNK/UaWGxx1JYHZbOLJicto6
+m5bHOZZWL/21XPf94OfGiRUa3ZHZCXllxSuR8MDeNhZeloH7MNvwmjsyUZmbZVh4AsYeIxnJvyX
bxdSPe6wCNiQawVCs6uZwkDmgu57aZ+WMbXd971aS3x9HPVyfyjCPE7YbeNu5zs49A+uTkUX5s9s
Q9RZKwX082VQQunbFSwWdvaul/Ipy1Q3ydrLPZ2uRsWhQiSI7T66yufqwbXey7MZLCG69nQuyVOn
tEh/SYjU3Bk3n97qOUn3pMa1WGBVJkNqDtT6gd6u3LXVx1nNI8eZXWbqkPSuVM/bzFEpxa8csQlM
LCwmF1yOiOyRmGBRFXeynYejzzSRB196W7wnwmzp9eoFB6AhhnHEvMNWjfdsjDKKeoo4fZ62at+y
ZplXt+C2Ea2pYz4Yd0Np6PL38JebvGzauRitgHK8dPw9CoSZOQ2blzgJA1g2w4lH2MKflZnK4kiV
8cIcMP3MwxFODd18i9iz8NdFKZL8OBknxGlg2KHXU5zzFtpcUMfPadEn+rb1kr44Trqllzf9xMMI
hU0SpL3Q3brykCI9Hu89JG3m4rqI5nLejQto1A6fML8qZswZ3W/AjrHbiaJbc8hyMih8WEyWwb5Z
lJHetGsulx8in0rz2RXQxD4kI+M78j1MP+UPQhm5HldjV3+bhzRXF95qizM/cZ5eer4m2y2GU2FB
UeeD5dVXufRqO5VAUc5PErsYvg5DTPR5ZciBHnJvuEJoVaKR6VHLSqvpbpRzGu99jh96Bu2HgKIz
XLJdcBIPPm/7GU7OZC8quEGmOfkrPNG/qSW/nvLKJqh/l4GLy4YbEfYt06KhLULD/Ovbyjuvio46
bbGv/Npdxo3qG+gK6L2cF/m2PtbrOa90sq5AnBQv2dKZOphEP+2YOnh822d/VXEssrjqmQHprPM+
uU67cfj0EjH/xWf/mwrwX/QjXsyK/3mUVIRkFfvey8u4jJ0ajhygMWRufG0vGRRetMYk1SAONk8J
lv0+QR1KYZz8q68kUq1hEdl9j4UEHHKK0AtoW66qda8JX3eGi6jEZOOBu6nEHxjFRXtO9QLY1CBV
ChTd2BFxR6piNtfC90mHZW3QrqMR5qt/1Yv6d4vrVVly05IRb3Zz8TBJI9djv1QkO7A+ocuhWiJK
KXXWRp4dUBEgpWs6kC73GmrAhGQoa0W61zjGA0hVmSXraRtbs15VE0uz29y3RDZqxqwcuMZWkgqK
ab2Os7lHQp4jSrJWudLCp9YYtT5AGxkwsaDaDhE9NOn6+kVKt2D0sJXIdI/9QJzMjuO2DMUhXbs9
4BjDYZCeZS7S7ezFmoSnaTFohdRj7icAatqxHalEhomcej9rliUopugoTNfQdtfLIQ3wAjpOgmzG
X/Nyq/z9VOYCxG4ZTJj7w9/W6X/kDn7X/4CAbvlt/4ye/Jud9X9zKR/8r9UCX/lfd9+U+S/or38C
YLnMr1/zJ5jl/xv0SjCk/2nzvtAx/0SrPLv92yvn8JcX/MM6PP8DyHYYQwPvihJb8lK5/d9YSpIn
fzCwSpICkGYYuYNZ+X+sw8s/Mo7CXAWIDU1RV3mpf//dOTz5Ay8A4QRg6zLL8Ef/EZYSN86fKsdZ
nlAG6i2AOWUCaDXjr8rVGTKtXKI503Sbn5K6xzjl3Bi5cNWsW95W9SyG+BWzCPw5qi4Z67mshr7J
AJqEtf9m/YfQb6iigEXPvmKV9+/Q0sDtrdGzfdplZD9DVFUKHtl8rWmr3odRIFe3L2lIvWAY9Iap
ZKYoEHnxEhanKOPNUT46Z7PbhLeFPqDvlX3c5IuGHKHmEupyVCFrYG3AxxqkWIMPHAX9EATFYZO2
g/gMDZy971GNYgcTWjCYqRX4Rth55jMoum04IN+Y9DHdaPENoY541ArRUt05Jn9hN8WuXtFDjfiG
cnXHIcCyi6zGfHuJvoDKg7uwr7PclPxM5rm4waWTgR6RoqCDRs6U23rl+MdgY7lgLhLFcPHFGuHu
vIWbB7KpaueIaKcdham552co8M31REsCiPPkycMaez6eTGGBFEh1BSaiLBw8SyZXZWCCsRECBzyX
KbuoSNMrgZqPug+i4yi0ZVvxBYdXKxpeCEUOrZFVdyFhzlA7LjxyA4v/QD7V+z5rjF5Nd7ZVVl0h
xpTZhYXsg1x8+57ginbnYJgrazXa5D2ZOvQ3dVEWKNWhgH0IFhF/g6QzQmrYFoBS0q680HxqUU8t
NOA1HWn3l+uhSzEoESwsjkeMeH/PVzgONCrP7PdkyzZQpJGX+KuUTtmHzPZ7X5dk9E9BjoXH7WT2
kxJOQ9PRDWWTuuy6nyU4hqFv9xrGR2AbTQHelYhqsY43UiS/S0ieJuSAxTbXTicG2BExthL5UAVj
qjgCddnYYcVsU+E9U82yE/owOL7/ZCjo/PIxp79R/6YP+brD5aKdUwYSCG2REqgASttRYkAaCSon
Fo9M7/33Lg821GsKzCEKUcZ/9Vurvhbz0olmR/MfFKKdx6sxR2aIUYhwF5GX9Edq5pU0oRxwb6Rx
Xb8O8MvKa9yMDbS0vj8lXFp+1GWRX2cW6rZDgVwN7jUCnppHFEpX2HSni1q/76Qd79tYjYAwdQXC
0l6ANVl6qAKOO0AW2blI/YiqZ+7SeEhNdoNEd2qPQin1xOnEymbuO9zcQ5rruYEJ20ybHUYI8Qzl
oX9cq30aLgWnFdh788hAlSex/K7mmOTNyvvkpZKZLAh7CSyQUS6P4SFJ9GJrKtz40yalWW/Wquhu
US5mG8rl24saIld7f7QsUt6oiGdR735RvzFU0/2S6dh+7s0Sv5EFj75JSZ5/mUdH8ewoV18QTygC
qQOmcQ4UxUxS0yGbAACMaDI1e9ttT6jQvpTpMd1771XX9TUcC9zXDNnhtyD5Tg7d0A1ABYVZPkCY
RL7BPiZjhy0pK0AFt6yoRb6Zp6pLSnthOP7gTjKs/sPQj+ERa4yZejeppM0aOz8fkXfmuin3Cr5q
G8v7j2VL+7mxMFeFEaKmqTi5opvEccZEhruxCJ+Sa0dRaLxH2Qq6HBtQxWrazTt7naOPxGquVz02
U5Z0XeOQgk4NGeOaPy1QkKCeAhNuIGMOfBhwyLVuWrYD54lDFYIu8h7pSV8c187Q/uCR/Ox3Q+gE
f0gmQb9jNiSFjcDYteV5HGMODlRPkwGpit22BzR4F6B+mKLydsnWZT7sucreuZHs9nGJUAQ33Mx9
e2j3nBfveUI65HgdQpxrovutvV7dlOXo4PQ5JuZq7vWeox6FYSmURdakN0ezO/qMKlwOYlXcCUF3
ugi0AaAO67vr2Ozu01Ls60fkdHZE0iq3DuLUvAwnYFFQVC51We5nKRzKZsk+8k9lN5XvDNYi8F4p
Xg934jT5LrKFfJ+w7+GY3SqV1ZL1gR6ScrJPAb8NTCa4nsGX16bYToT3OTA/MPG8z6gM1wYjFp97
dIfA+YnVcBfBCUnObelR4B/2EmXsAGfYH8KK+CNDxvawaDl8VXorbrouTz612NA/EggYYxNstbEa
h06xHoKMxc8iBPfMUOuiNbbbZBs2t+jBOt/CjFfRoVwPq2lLILokLz8xD2XkTb6SwjQ2osd51Kiw
H9NSRxTgNY4cF2LH6hatE40fgLN4GPa4JI2v6BZxX+bDbV/07kOaz3y/guV89nEJAf686IXtz+hk
Yu15OQo4p2nBQUAOYQaa9mVQ6YTmyBQP6JXgB9RrFPo66cUmUdBDNHtKfIouAFwqitC4VruPNN84
a0jBeVtnievhtRxLFJ8c0vTnHr18QKKKCnMrFnQUi+tiwL86VK28jdWE74PzOD8SOIBgmfVL+jV1
XIEnhgMFfOARTYHTMFXZV4APpt+FqNoZhMxcrSfi2PBlXpbtY5YOqEeplubf0Xy0T6CWprhB+TZO
9ZhCpIkqrjU/CpRqLt5W5mfZQ61ZAanyUk3w6XxYM4Mmnuqy8XGf+2HZzrhtq5nezJNqP7qh1eBc
CatdHSEM/i2Xaf/tqah+J1xRnE4Tv+9h67bUk1zNQzaT6Uq1+3Jnps1+nkt4Ah5YYpen3mRaoso9
oEvkeJJeehSGi6uSeJY1MwQotyOa+3299jOmzgs6p+6QxNFetW3B3DGJ6cSaroQZA5pejP7Mwxb3
w6Y6vlztGRxDDmwQ44VuHuk2G9L0qWSOP81ooFWndEcjrQ50aGlDhELMhTLgkzXtnDdI+1aUDNRM
FhiaTfQznXP/uUJKyI4iX6Fgmw1DxTxhWbx/4ba6g3HOXPq8hyVmr8bh3nExIgWZhpAcsmESz7hR
qLwMlUw+FgVKqQ3bDOR3JjdjvRFAZw57V6biCCOvnZ3SbR4JhhPX/NkydCnOgNzwzysEYzDbhUfB
U0T7+92QY2Cv8RRNwBqy1fEWh3r3zVbc/5ycFD8Rze7f0SJavpaoOOEUsi+PjvURE2x9gUfdYM8X
a50oZbDN89a+64u2ezbbWLaNcAjH6lDsFNg0gqpbGFwrD4BZ5192N8QbFHsyDVlZqKprVdgEKNbQ
2uRi+lahAT6I5KOGhuCdqPYFs5Bq3H7CVbUzB5an6iZpXegOK0dLpoExZ4fWfqvh8+0Gn9Y2GZLr
EOMwHpgZcpBhUHgDlxki+hqWhIVosIYlLs3UU4bBeNWeS+ZxNkaQjI6RZpk4YVDDzrVYtuQzYgRU
GR3y+O1Q6sp86mxOfGNa99LwECtqU8ZWkD+yHgaeVxUs9YeG8DYFUW6N1ft9jju6EiXKsnx44b+z
SqmGTHMLZDeq859msodfJUrR4jBLhE4oL2auauSCNpPkU4dumkExUoRQPE1qADoZd7y479dy7SCo
gCyjqeYNfScybnh1qbrqPhZJz+D5iQYbc+QzmwFluhoIi0mzuDBfE5iCdg0GpbOL1Dl/HvygcMAC
AxLR8jDtg0enumoCtCdr7fcELdfAAsOQhuv+gaH8/wnx33Pey8//+T9ejPP/PUyrXkZkDt/+GaX1
8oJ/5MPFH3/LbCu0iquKpi/z3//Ih6sXylZeFEDAc56xl/Guf6C08L9yOPkgDaE8A4rrZeLu7wkx
SdM/Spia5mDZMpbSl9f9BygtnPovRbb/ro7lPEWaThmD6iyDd1D6WlYI6901DaygR5DPN3Fs0ced
YC2Urs7fYa+n4Yn8rYeIpjSKorRb8nhYoTzav2dAW30X2IXFV5sgeTuaihBc63m+4wLMuWCuUXuU
yMEWMr+3S9X1JzQjJAjwdqgyAdk6jNDrJe5z8qDH0oJhvKkQ62xlmb5FUMdL1Uys6NC8TFQGum3Q
M/ota7awo5dZ3HgTrdbmaBFxyY/jorW8cL2sgESvRfgdJmW/DmJNi1MJxXnd70V+hK/ucIA0636D
n98TIrcZFaalQIlqeSAgSBzl5AL+tP+Iruryg8Cl6GD8Cuaz2L/D+ZzdRBTbBBVt0xWe1p1F0zXO
UteqR9L30tw+gxpxQ5NS3UiZmaYQ0p4Q/LeX3Vc3mcnGByZnkR+6gjUF449mj/1Brkof+j2Io8es
7n2U8IigvMwPS9E9QvWf1+Ww3mdu6y6229cPzqv8WHqBLDRFPJvsmT2xzP6CwmU7JLp4QKtsvWhP
riGH+52Q/ZFlMjbZIshp3frn0XmkvF7EU4Fr8TEZ0+/VMPBmhfLlwFuln9UE5pdMp/mIDtB3Isqv
EDmxGutyOec0/mB5Rx4oc+qYQjBU8zWCCQzBYZ0uvf8gK/cZ4XLyXil81RX5PuR3on2W8Ev5ClxH
dQXLI3UkJt8ai/ZQk4gJnQect2576pOto6imaPkRpz0iKh0Kl3/Qc79f4AjYsmvjvWU/Wz+WBRbk
gpDasCkL6f3QM16dVI8M8gwNLr1VaeTlsRqF7q47VxYfCO6IBD3bnfhxgGZOwwn9wHxSApxeWt5h
6Gy3VQlTdHTps/K3osLu+60onKnSdx0XJCCAC5Ym/bVZMzUf0Ivx+qyzCeaCXET3XlBo9G7KBUIQ
VF/X5AMaeum3IhZlA1P+7coNnX5MSl7BMxpF1z7NigYuihHtadt2Td7b/DOWLWsiQUliAQ0ZsjI6
2asO9p93azuo39B/WRRG5gUir4rm16hz7PcOLRdjjotqR2I+4lKG00ExyLaR6Ho1QoT+PtnYO1Es
7KBzNjUWkVdfV1Pegf/eDljFJVoy/gYBJyuv02TcFfrs0A7FKwNFR4N5BHITkpFewXsYiW2bsYYT
sh+rLgVauG+1uTVovEHpq9A4PJh5g9lPvcBS6HsFVdTVmHnlmtC11tZciPbKtUTUuzbP3bpkX0mA
KXU5eYQGKpBw2p3q3vEl388FQT+7Ikl1WsqZnpAroiYHDHJTtigipBPqY7CeArEKMo3WzvqShIwc
1kFHxOoop1VzLx+RqcfrFy8jLiFxYkP5YPq0v0GuNF8QE2DDZuiQlnQNJyhv1s8Ic8nNYgM7hMWW
d2UMwzch+vl/sXceS5IbW5p+lbHe4xq0w8esN1ChMlJXltjAKiuL0Fo4gKefL3jHusniGGm9nw25
YLEQABzu5/zq+OXKsk+3nYdhoXuyndsf2bPGV4o5Gl6pvMM4Glnql4PIL96wMAi2HbyDhx7pBMOk
B8Xs7P6Yd/KuRFxz3za2Fbay0I+6nRcXlSnt4oFhfsrpCCm9IWDGkRFU216cxmztX3S+E//3S5bT
1r/YW+L5uvz9V8m3dGDH8tUiczfkdXDdfBq+/P4G27HTj+26W6Fn3v4GzVU/h3VooMez778XL6uy
tTMJTeqUZg24wsYjYe9NHibsNSiCxirIho4x48s0xaPtcn+9UjFiAHlw5nKnipbWCWq5BlLczIde
LCryKlZPzmSNoFvdr16yFd9/v34r3eyzEm51KEf+hN6n8v73Z4gmbn3V13o6eYOdrde0crLPOp/e
Rzo63rWxMutjLSb9idih4vsoqiYch734Xs7W8KWhk31f66UOa4F9D2hoY+vDhP+1NLT1hEZSvgoS
El6GvdHe8i5DjYG11S8MEsX7qvHulIG1tTY99VuuoHJKlEWkxOwyMIZGdnSojiM1ceoS1F7l7Rm7
pnkjWtpqOTPYoysyuHLdSFsfZYiZoSDpwDls3RgHvxNOedLg6V7H3LHOq9jIClbuQ9LqLyhznje3
Oa4NLW3rKeatqoNZjadGzLE5b8fZst47z2sDim079NKxOesCxWrWeQ/KAjmUnvHopfvnJZe0MmWP
XthF3rHXBi2FNsFaLTOLCRwizodp8GU6ljHWiy5KWs+iU0Tz4Gl5GqW51H2slfZltLB86FlDw7Dk
FpCYQOmROulxcFnio3JrI9jG6bvoDTNY52HxE7W9Mcsn5/m3r6WZfJuH5IdD7nxoNNqLMaj+nrNE
BgjzmqNhmHVUzIrVLdiKZ8SR0bJ7CHen0v20tlTwZraPX7YMSaJYhHYZ8kU7jC22twZu+OCO2QlR
8sbGbXu/rfoY75s46iie661SHFn5/jxOyXxB/3AYEyskMckKO3D8B7PUxLVzkI56akqDUeTeZauA
A8uSqcK1KxEkZJ8SEGjEQmCwqh/PUNOf+2k/dEhxfbda3MPkgZ/3Rvkjt/MNTd9NeNmaA5pcmkPN
HvVQjgylGnIDbtDYjvus9dHsiDrS5Yr81WXOtq28OEXTam+LGW6FW92lFSIlH4tW2DbKi5oqYxt0
hHZedDo7fZhPfK/FgXwJN5qN7oROmb26zQIiVpvvxYb+cbQm64mZldYhVUsSoCeSjzWq3WdjdOlH
RaWHjVd5L+0gzAPBL9axrBOkzFqVr2Faj3k46oYANhJ2c1xcQz4lqXWiGvSKMJfKJDwTSRuLL8vv
97GuHmRl1DF7NRYYUsz0J3SYw+dhs90eF1U+n7xcSNpZG8Q8bTlGXFTFZyGTD2Rd232C8OBKz10F
bWkbodd19VOu922w9316Mjiko6Qekoojz51CcpyswyDIdfLsJUM22vTxoBcD7VbJECaltW04EwX5
rZGNdgDuHMLVGcZgZ97eaVlq97xZxRLna68hfPDKk9OMxsVyC3FU7Fcf69wigRWF9sAQpoVlmpZ3
hhz2mH3ROC2uvSHyWtUadJkmESTabDLk9VgbEk+UgRyHAhimmLotTHNNgaG7mbzLd5GGohMANnXb
Xdu8HcICjD1uUUn6zaoPL43KSzTwVIyuR0JLB5r5bYFw8YvKpPtPB5E+0x2oUDjLHjWrQofntE6k
mrk49H1WuX6GsSyacbr7BPs44NJpFya72h4RvMunLhlvJTT6VbfU7hV20h/8xUBCaqqiqWf/X/Rp
/7Ss28FN7Ml3aZFPCB3PltpsBNfb9jM1a/fD64R+0FyBPjItw7y07GNewIg5SaIOK7PSOBDR72G2
SibqY84kr0h+k3WND7wSwudM/jKVarwaQ94+2WVz613bN4YtloBR+npuyAR4lZSMoTCd/OSiqwys
iQJ02mY3Kjb+Ik80v3GiP+8m/AAyJHY03btf5Pyc6HbmK5OhRRzLJhm+A6dJIrP6CT1zjvxwZVcD
vfxcyem1oLQ/4yf4EHL+oVcutZejWbT2nY2I2uAwS80dskumzRAvZvHuqkKGc1p8F9XO6bfXrW/M
/cPAN+aXnm37G7l1QCBk1VBqjEHquabvlnoFfa0zpn0S17ppzLubTeTQrAh7Vr3K3nQwbYSZsvIu
qcV+3JL9Tqls3sAC5EdZq+K1YR8d6O38VGu6GCnodw9Z8JGCq/lOzg+boqzOGySAr2WtPCZ23j1h
OQCvNKr+gqWu4TWZzOKr5AImD2Ca69vL1nju0e573c8tYfrLqKowqez7xnG/e9X4qWhsM9YFdBS6
ICcg0lKLxz5xU1+vSj76vXsGrqgDklFvL/WnlXtMJ+/d+ZFxJms0lf1PRBAUuv1QMyoJleZoLc2L
mYn5iZCxCYAkx2qza2YXOFBqLLY5eUPyrXUhBRYxLlRL/tbhSoEgtQ/wK0OABv0HiRdlULpzE9g2
72kczOS0cNQdK0t7LVvrZGkoEhJb6cfJyt2Hpeyx/Rj7QYOfOBsSfq9qG8kukkmfKUiEpWqDGVTz
uB8UjxH+xrCaiCY9PaWOzXKmAg+nfNefExTdnxWTDf0lWYFO5+/G3lWfGjX4NpTH86hZxWtqm+Zh
sQfrK33VGGPP/Oh16Z4RX7AXiv4Beuxh19v7WjQH5VFpNSmsCsK95lS69XYyWuY3sHDfyzW/03mu
nxPDZbASysK8QAPNpGZ5LlGrgPqPRjA56RY6FaNWFwLwDs5kQn5INHN3yp6aZ2V7EyG2RQ9vhOa+
hNOJF7lPx7Lak8huUnlZkpTyTIPTy+arkAsIZK0tPxNg+jcEJnXo1bmMbU055J21KYclKLGFoua+
YuDYYXed5KoMjSMs8fQQcxCYHlIcLeFhukw+elTCakJC752HvM3KDgsE/l2cBerqTIy4aoBZr45l
1kFWw24XbM4B2lBGc291jwRlqw9DtyJDMejig0zfPxpbQgGs2fK0MoPmsN76UIoV19/IGKLx7ud3
O7NXyjeTkEfD3eBN6gzuT5veswWdsyUw3xCabx7c3JnvoNqgzTrjq7MrtJEoRM8gnzbrn5wfoI8v
G+R+0BfQAoiaddBAMRxUn4jXahT6U7pM9l0hO8CFVUHWSbkH+KPTC3Tu08JoJsxWrhU3ZvXZyzP3
6NmdExL7Kwjq6peTWmBCvKyHGk3dvI9dbP6P3F0e4f2/t/fbAIX5Rl/vhf11cOHCV3KzZ3/ubPnY
NM0e5dIc31sI2KApPB56bUAJOzqVyDw3qP2QWfuMhq2OaH9A+d3iNmmDHopqQz7ZVrW8jEDT9OxF
YYZda23PWZsaEb1weWwbB4tPWsx3tKhT1IpUnJbMGMN5UOVrK+v22Wo2jgGbffbao3081pg9Llbr
lPczfNLHtpbs43WPBwUO5qVGHHIjTZpobW3ty4RS8djK2fKr29zXWiv7r3pvd2cxt/a3vNEB0UWt
4okmkpJJjvC4jh5nKAuPzKOdw96segKHboxO34nqrtqc4s40AT7g0qKiSrYDdoL9zsZsqcPkXlI4
q7tEmQoKfl6PVrlOVAkz4QGwcqEs0vEIaJ1GjmbX8Czpj3a1xigpkvelx9JQDfV1oK0ayQ19GCDi
n4S7ub8l+NQRQKZYaanknrQhyQ9wUiDs6Nq7b03jVPCNZR4KLB4HsZky1PVsfBIU2Y8zTdTRaxPs
jIAJwUxRZPhOP7uh5vIR+JONZ0xIaSL3TfZGsNClEeqZ64R7Bkvvb4yOeiZMZD0ueSMIQzCmQDq1
OshGaIEceu2L7BI70J09C9s+qV/Qq65BmqUdDybrzx1lToy2jRq4MNVEP+OYLC5rRQBc9szxqYHi
D61VMPIEluG+hCu4X2U5BhSqOCeQz35rN34U4tRiBL/o3aPZ9fXzTrnMtBtD++ROtB3ZsE7hTHjc
obl1/1DoeqzBOPlbqZ9kr09Hfld2kisgERhCdbWXajik9pT/Vu159b3BwBWjVyVHuK3Hw9LX29ex
Y1OBnxoY6t3goXHN3sI3uXvfPacto6Jr5uPuTN7RHZs23oBjvlT6vEUFYg9owHkyPuSsN2+T10HW
IAeWz0bn6Q89JMyPRk5IaBdvCKZJ2D9nYKIwLbc0bAtv9eetaGI5g7yYSeUAjKzdG9BS8j43RXuf
FNMUNJNoEbRinkuZ8/UjR5ZupXaJrCXvj/M0UrA4cm2/betqP6PbUWjci/Wrh92QrcH23pd8zy6d
pi/HkgO5Doi0d59HRyteljFhc237Dn3drYFuNu0MHbJjs8wwD3YcLm1GN+yndQONYreGdy1LL7/g
LszfrVJVw+04SV10s3XxOA27CCsk7p3vjjljbcZB3Fsu7oGLQnrQHTIXXUBeQ2CaUxnanRgt9Ps5
h0lhLBc8uf0p3eTym83ef7DSXj40ayGeQdLKq4HB/Htl4unCClND+ql9CJbMWz7XTCKGbedsH8DT
Xu3UTS7SnTVmJGhmbMpUndscn+hs3T5xTdN+zl0LM6znj9C5y6NZi/XcJjXYGFJh5pr27HvlfpWE
oB8WsMS7QpTJk8aro+Dc5KO51gbgpQtViyv3CpWanNk36/usNKyodvoVspsaVmzp9CEpcro2fbdM
+Y6v6cUGOL1DG/V5MpIXaFBqnUVfQuygawj/FnmZ+VHX8xyYlvzmzkVUVRg6BqtOLwCH1etk2CYV
jhnqpfjkqi4PPA9AUN/S2DAmy1e2boUGX0RkbWboUKT6WofWJqtM02fgeYyQdTtgEmX77hTF49ad
lzadXhjXx9IZy+uSpSZbXrXHS9Ewo9YwzXNvmQs6ou0tbeYvbS9xcjpzNDZL3NJpYjXQl6thgA4m
SX3kI999wouTazdNZsgsyuYCOyuOq1FhrTUVpRgpT2GKAzIwi6k4ua47Hbd13A7bQDqnLstzOyTT
lRYIpZex2u+LKIqQ8LOV7818stpeHXvsTPZi5YGZW+mhG3b7JxNKhhe3HLVoL3ESK4smCRVtEViD
4R5VxthNjZxynK6OGdE3MTdGzOVVNRJcFRey8nsHC6NXFF9mpg6E+Nf0xwKjwDXvtZutbp/tyJsH
+eAK4FuZL691XhmhMYoElayqfYYg4GlyrCru3SR7QlwyRboSWoiz9LqnVOtjBTQ7z0N6kqPbXhtw
olgMih7JooEeWp69pzvB4BramfRN7ozl8Lo227NsKIPzpbR9akoquh59+K1rMmW2RL2jiyB31nMy
m+g0RIPwrWhPmMM/d2N6XTrto1uQIWs5cdv6JvJ7PR1xzMD03eY/B6meiCMeZjfUU4/KzvHePXcc
6ESaL8A3PTSyy+rCY3za0OkHXXKryWszblew3X2uI40JSE9LZ7EAFMacBsfuSKsQMJ29Dypt0fxS
Wq3nr8p7yPi4A9vs8mgpyvrkYbGdppF0xPYLgiXH38iwbbfeC0o7/zwWeRvRGiS+C/UTY2AcY6d0
e5iLnUnb+XC1i/Z1dQrOOLQAXNm9a6DofWuADSD9T0W9JdZor9c8Krwudisb5C7rRr9N4FTNobRe
hTZ+nSUQnGkBvKO1WTk1MSMQuRCgZ1FhnXnjxfbUp3GTOcBVq8d1p38pPCtlaymXozvL19alnOon
a72aGWYe6ObhIK3OOnfO/CzcDuZjhfcnyyi16PBRect2zWOn2WJpoo3L5IuTAHegPTiw289hOZkJ
+2/nnea11F8pDYtDLn/siGrB5hrAZV2+UiN+TvP1gSaiRTDaZi85OuMNrua+NIQez0SiX23N+BCJ
AETqQj3ffWOYuoPs9+aorDk7W9564NRE/TGzJKCW1WG7lfhY9uLK7j6WqT5lrfkp6RM7bEv9ecec
fC7SurgbarpWiULKlM13l3g1f6jpaYx8gbbCTncqGY/lbwlHiNZ4zd1eFGc6oPSshN4dTM34URnd
a1rm3xcUHmfEmcaxVEV1rCVyhpJi9IKMyDlYlGo4sUso8dJTxxEdWLQhPnrYLPPDqpfqhTCE9YR4
dguICu2eLO+mimmyNkyzOQtozIenlAz+Q9PMX0nRqPM7laowz17Z0tWpqlXnW9W8HUxCd3DFt+m3
bu2McG4blrg+FgG11wlvecHdaCTXOsvBaupTpfav9WzcoWSNd2td/X6dz1WJM/cm8MmdBNdwVXzd
WvuJ531aLTtyyCiwWHe+tfV6BKJ6GMv8BclHuBbQev3cJI95xh9a5voy9OMWamP3DIv2bK1DPJvZ
qXM8hLUm9sU+iYwaW+Ded9PFTqawmbPHWRpvWsqn3q2n8qaI2/v5o6zWMkw0432s9ZPD17CwNA5q
Lq6d7p0003sxXKsKFrs+k614dqwyErbl77I0H9eiNRAmQ81J0MfQ1fVz1TJ5WVa9+5YNzRcHwWDG
SIWv/ao9OmUW2Mb4YvcZYqDdOClYxoxOMILD7b7oe3GfJauv1VPIERWuVfdJz8i7oJKNG9e6t4wO
rwFe4NMsk+0+TdpjO+VJwJh6O8rrOoF1hccytTxU6fq+24x/1wavPC8aBvppSr44t+rC0aii3GoO
CT9QfjenY1Rt69c601W07snVpCVxFqIAhz5hb+A7qqSAnSX6OIUciL1enFMvk5d+NHK6N6sRnwG7
nJu6EpVPMqkHT+gXhvgB7tJGRkic8xgYofuC92N6XIVdnLUiz69S2ztQAlGAlLqDX1nuAQwlP2Wj
Rqa9WSGbgzTs3sgRVe92T9E+rmAqLPKm+p67Dp04tTVWJygBDPIIZIcuWinnSIb+cN3FDuo8Ra0+
kHK6yh0ZtjvC19b6CFcHrJQttogs3owrZEGQg8XpTWliJ0YoxiFyZlDiFKQiX8RLjo/7uGCXJ1x9
/mGXJagCBBR4hD/P+Yk3GFARot/a5ibsVTvclLzO2VT1s1G7C3QFgVjz9mYnaNtFOfmzrj+6815G
pugQbSb9W5XNj2ox0TkKtHId3L7m2kXYG+lwavZhC9FZ/hjS3qDp1vGBF277OreLwCJbPE+7e/IS
acVzbyUIpYwNfdj+ZHZ7F9XD0uKpIzGo2iq4duMro49GzCBdETgA76Otl08Ob1QIxqzgdKR4TcVh
g/REVrOFVibHoEYTHa5eco9x/lk0N5ERimtEwJPP6XNcsgqBaEr06Ox8Gz3j27wgfh/gC6Oly28B
EdNb2s4/UPCFfSKhSVwnWuw0Zx1bj+QDdHFbjdA8lf6DsVj1UXNxzNtIww+izASlgxkt3t6Hc1Vd
hmkJ01m5p1YUX7UWoqFkwI2YpvtBU9bBznoj3sf+2UsM2mnneXLF8JCuYg2HZHXvhtaew2QCul5q
TmW2T+vsNSIQKm1D+OXsPC25HWOIa8k+oXSHGgcoT2hEhdvWSK+8N0MW4z3WZueaTfllxJgf4eQ7
Yoh9KGyWIb7b+zKhyRiKMsKYE8FKYjgvrQF0B3a2NIsHpaO6bkfdRNPIWEeV52U8Q8ZHmU2hUDKM
mq9uy0+VByCtuyirNFoDZLjLncMs1WVf3Gh11BPeHjBEob+RFowvK+1s/tFmp3wxv1srEEVbXzF/
19FmNtVVT+2KAhRRo2HTrIjNosOpNdGA0NLckT6CaE1frTfE7gggH9u0M6yfu9klfZj0MPPoOIlZ
P1ntLMrLSnzOhr14rKwrfCu+d8NZyuE0MsXPuOu7AeE1MEQPyzSkmlbECCUV2WS9PXwvuqwCg5/G
/XMGDLc+jcBEnZ8DNKoD/1E514ketI3I4tiyR873ZHgYtHb7bS9Xb4ig0Tuw+Jq5yce6dgiiyJNm
QbOFlFe1QZ32rR4WzqAZdyg7KAiR02Zf+06lJKg6tuieTQgvqmnWfZnfrU7ezs/LkEgK19RkcPSM
/qg5N2km51hCZQPMO3J2g87qF/1A0N0Aj1zubaldUnDV7V6tCTeXJC1wlWPZ4xQWXkG3gNx9MfLV
Hybm7H5perXrZ8lkWbJiitU2poi6x/UecoQRrGNVM3kcy+oWkkWRI1iuPfmIUsK7t4XxvvbOozdg
VraXxQ0qt8kPUzmqZ88iB6kvup4EqSRBmJrP6TfElN2jVmpo9oZm2s3A1DlLA70xvBMijud9Ec5r
nZZf0kHEbpEBbhtJYNbzEqel9eip+sNKyIhGXUMS8jbYT5Di7TnVvM4L2A3n/c3G6+v9tgyDebv+
4l6YZPNJdZidVZ/FWpr8yOzZONSVODAW6dAt1MBDdbc5uREmSNFxl7doJt1sh2BBAb8KM4aYIGJk
4T82BTMPjZpg16GXSHrEtL71O1Fiw9peksmkeaPsvah6a/xarualdrIsFLeH1DiNBaw9HAbNak8j
ruGDsrr3RvPuMyyt9Ej9WXXUeHRH5MDVZIDwWTIFWUvZR9FbDoGe8YUo4hw+JSM5RdpqutfK1u0Q
ZHJDplAkJ20Z7M/bOhNCovbP3VR+tBQd4bQOh2Lck6Po+iJIJ4lwdHewaHbyw9y84jS3832La//Q
Luo1W/P1soB+PfW9V0WOEgT95Pq3ZmqygIQXThlLA2se9g4jMg1a42dL0X4XHg2t3PfYXuHA12xk
PGS2Rg26NJqqHpKh384QctZRSA5BuZldZBtqO1Rp5VIlCAJ1CjrlZlyfsAFjJnHqNHBNyUhzI0lJ
UxLySvLUs9143auQhBoV8+4+odeTR9WnIoQ46X8kCqeSyhmQJntG6qbWaBzHBf3WMIz0EgUsbDYQ
fGFx94SUWCQw41098bWDqXreJUco89FDCgDc7wyMVWp/8MxND5oSt3ziaMgwk/Jr6dJ/jjlHW2sW
L2WxrEFNqEwExfqyr3V9lWUCZSt7qkExTzLE4bG+tbZVU8ygfzpDZs8bKgqevU9GAoEURELv35F+
me+VrJz2aZI0hyaIvRE3FTb9R29rizGe9Ew/o0nu3nfGHaElWbjRO7sCLcVjYX8ucyOHPWy7T6jW
cMuAgpIwBXk578N5v21ZPjJpcou8roHqau4qpIBBr4O5dJIIbXUrboxR24/UHMUbJlgGNKyZOptj
sp7ZwCisvaQqg6FjHURoaFUWDNi8HJKDVKefDVO/paBN8+p90PQR9LHMDgMB1qS5G2QZtnavzmva
2s8aVrSzN9dmuGaa+4iCd4vhG4r7acua56xrfphDal75iJugrCvtqS3rJ1N43WlgFu4LlAe+9+qn
MxReSIIxVlds9O1u20/djN08zI1EC3c3LbALbdk+XbCUfmPy/CdYxTncmA4197p2KhJaZDPPn9cS
ks7ewKY4h49eb2k/mx79QCtFMG7toTCbNlj7XZ3YIWLHQSPk8ZFEtVZsM4u8tEPDSQxOZre8pkJ/
WSS8nU5cF6wWFj9bXTp7Mk+mpY1BokszWHIV7x4SfFjNMX8UOvaFHa0+1XQmCMWoU+TnW/7J7CZx
n7r1bUIv3vqgLQY9EMyqPRlZuaGpNodPe1G+4dzk8J77Dxqg6Rl5HQqGVr1kbLuYU4hu++kK+xWA
KI9nuBRY+Oe01rMgweFE/a1eKUELgnzYJ4iZUzHRx59xNkgg2kqdk1Hn1RgTfLdyCWeRvhqUjsxm
W+VU3KWO45C2psQni3Sma6WcKkakkB9WbMMFGp8NjwTGLc/n2uBbXoEmvJndNqrRzk53IusbOzYN
7X3WPTcCJ/JOJiEz996M71AlrLDEQIOiiKgJlJXq/lg47tGC+Ve+O21TYOylcb+307fS6dWVnLzy
UBXjFpGbZF8gGsd7a2Ws1qI3Hw3rMeyIo7j0A5JUv27Sn26WowLqIzWtMag+SYR8abJ/UWScxG2a
cbT3y53QRGjIJTvWFmINa9oNinEyB1pLx4cymyP1j0R24TJeErJhRNUDrX6Ws3GcodvMbapCYhwC
QrA87sB4kel0L+rurjbRtBKNssRdnSKetQeHfC1bzFG6y+6uKLDcbSQ64Uwxkd43PUwp3njCN5PW
73MvOY6D3R1ngDfuF1FXLre3GqtGUJECXxY8pXLMUyS7BZ7KtXjWRu2N2Ykb3BUOVOlgz5zUtnPU
O48twRWXqnHgq2DDCb0eL1qpGkLTuiM0HFFwBiV52wJUWmT7IGzw8I7oBQiK9sMytpe9m02Sq1LG
GRIFoVShxdri7K2/7bSHjkfeCAD0Se3ip0EQhBcY7jJFJaWCr4x9PzU8rCvDkhs6kP/v/k4xpf9R
u+78rfkbV1Fbv/9Z7X77P/6v2t11/+Xh5EZOLv7t8P5vtbtn/EtYDhynwInl6TS1/6V2N5x/gWUD
uzuCrQubN0J4ePQp+8//0Ox/kcxhSdKcbz4zi8/3fyJ2v0Vh/LfSnV3Ekdh1LV0gu5e6tH9JSzAs
qxOoIeo4J8MVu81gEf6gz/8QxoA2/9ereDb4iSsMXUfB/0uoRe7R4HvzWMc6OaGNR/7fKg5Gtt6T
/vj8B6vB479/+v9qZhoUeO/xP//jL5civ8/1gCJMFyWd6f6S/YGCxwLQdvJYeBhaMqyGVZTqxRGZ
6f8o95Yn98uVbr/kD9OXXEVW3T5wpcUCsnip1k9/fye/Dyn607txDdPlDUhJZLrkDf35At5c5FM9
0P/YLUzc521cXDOesL+3n71Sg/FH09g6saPtSf9bTcnrvrijI7tTOVbj+tZVqneFL/Z2Gy9drU0L
AtdZCI7lyV7eGGphWZFNYzQ//v0P/8uacg3WumMAjBHE7/4ah73j70BEVJMKKT9V1QMTsHw8U39/
DeO2MH95OCQmuCYqSFRD9q/j5VTT9OSPJHm8afmH6W5HzLv39KgcoGuMfjVsbspCtnR9/4cV9vtz
/+ulJaZW0/FM69fV7HAMFa0p89jyv4Gg3eEACVSwhG0go/2QvsoDma7BP9wvX/xf71foDl+QyeH1
60goHVqnBSUu4jba4y5UURKWZy/sLqBRYfMPS8+8ZT78eosSeYFlk6vKsLVfPtibUJcXa+VxHzk/
1jB/To97+EyhEaI286lswzXK/N9A6PyXp7+/U+vP5pvbd2Xgu8EaRDio6bD8/7zs7cKY9bkw81gF
aMdCgwRof/IB5ULxnEb5pz68mVsJ5PX3YLomkRZKyy8CnN3xeKR9fWyu6lI8jcc0/qdP/ven/Nfn
8l+/7dft0kLm5k0jzwWxIsTU+CaOQMvn7o1AupPzhIrpjPj2H97G74MY/3JVdjQITxdS82aL+uNO
Q4QAdnVGEsZgOUcrliHjBM5moI5eVN4TRfslv0wPSQds6duPyQOF30U7ITC6a1/bx+FsH0EN/b9/
S3/9xm8mLT5wx/Sk4/36kgwpb0K4OYu9fdHbO93xhucpzcfpMruW8e+MmR/r/05/tv+PPZ0z8pfV
yJFhcIoagm/d1G8/5g87batVSWYytikGyVmrcKtMxgjdluca/U/vSnJHeDg4qEwc/r8sPTWS2qxU
z4Vu4oh69oKFbySY9138w/f8l2NKMN7Hs26pMK4jLeeX2G5HkmUICKtFaa8dMJpEpjwj+8T//U8H
ovmXneN2KYl2mH8JS/7+vf3h6WVGPSbTOGsRSaGP0+P0MB/q8/g0X7frbQcxvzjnJuof9k/TU3Fu
vunv3j/cq/GX90ezZVoWtiYhhUkV8Of311F4kOH9f9g7k+S6kW3LTiUngG/uqNEFcAvWlEhKpDow
ihRR14CjGH0uxLP3Q7ohkRbZzlaYyULCReU4fs7ea2Pjzc703XC27uEr+Kav75f9dFmGTfD6/m08
PZ6ts0YKnckttQAv62lRY6crPEPelwqrVpduktXw/SOc3j6OAHt8q950SzeQv/16RszYdEZPC1+f
oA7c2+JYfwB0/8cpmPyjfL+RWQqJn+3kksVIyFpn0fJdPEP7TayVicgwNR8876dH4TsiBIv85sLk
wTBOTsMrpl4NWJJ3VdZLVBKAuVu3iz64WL87ik4967o4wE3ARb9erKZdFcxXGtVz5GhIdHteC8Cl
gjH++3fldFHaTselwDRdcEowjbYf8tOTPmC/jiO943RU7fhSB2KymuUUpCVskfcP9btz8izpGFIK
ngKK8F8OpYpiqGkAlbtEt9oHDYLHNT6+fxflYlmObQjukAkfynP4Dp+sR607KOmNiM9XRp+PLBoO
vWJN279/Ltuz9PPnxWGptLlo0rEtvK6ny2vjRDKtNAsYnPCQTEa9dxRTp64ap3TOXNQ0O11X0798
wP86KF9619u+Ioa1Ual+uldQI0s9Ku1s16BdCKslY7pB1fPBZ+r0Pf3PUfhSSc6PrdbJbRozhih0
7BkDEhuPa1Njx20N2dHUeuPYsFf44FGX+l/35OeraVtwtFjRLJPuHOve6YnlKu0LL2X6HMUQLuPK
0ZMb9HQD4vqwLRtU3niOnTJAQ8irbeXxylTY0kptU+xM9wV8XJwlZSfEHq/UijUGmxtkAM+Il6Bx
JvttWBrjhg2dxJpRDOIQq15+N7DrJgyoYnQ8ttHU+Gjj0g0XN2n2rnBWbBKmBTjYbHWAfUVtIlAe
RlQufpoYIwPtRVn3dpfI0c+IejyCGZgK5r2aN4QeyvZ5Z6PhQxg9jGDRbfrY64VTGoLqM8lieEIF
poEvXPDIDsrc8OY7w4a14/mJTMYhACXMWMQtaMYFVlnOIz8kV5/6RJMIpxBl3hZo1eeDXE3vZh3T
6Z40BH5o43qi9JPZ5CfOqiue2zHuaFe5BYtVHkX9Z5v0rKs2EgMTb6c0nUA1jlTMwYteHriY4DGh
CEc344iCiW4JkOWwwDNDN19TNBst0ahXI24MB4vE5FzbzQjIR00QdXyaUTZKn2zFU52totxb9Gpw
la2qvq74UU2w7e6/Ri0KB67jZj7FrtamPh6yZsJD05U9/7eNF0QOVsqnyEmnKiR+JL+s15WRT+NO
VUB2xwrlmiV60+LA+PHNsq0aOtvNpl5b45h5CmsMJrPGrqRve1PzrTXweehHuTii82NROG9MOXoQ
Z4gxsUTQKheBynrwS7EHiinAgq0tQU7rK+bDqEW3+YpUeJc4CHCZRjrKi7NDNzXtc4aSvERtXg7p
ztG8BUk89CvPl+syX3l97W6tbW9gRo4QIA5HXDbOrjczj1IccO9TkuMfZAQmCjw8yALvHDersZbC
/2XbQHuLHrHQmFc21YQgK0uRReNVLbuHuFHp1t0djfVSMcSDrzlGTXp07DlyGaAwfd4lFU+gj6m9
AUePiGwB9o6SrZe2uWHuRzSeXsUWgZGv8dWRVfWFAJDiVXdL69mphdOE9TDCSxksaLcMCbUaXVBK
75DVz8K7Z2Ryl/F/P5d2mXUQbBz3ZUw9EjdiZuNvPFvMq9cqMiUhTx6S4jIHO+b3eg98xJutBHRH
ZbrFPjYMyJMZXgx6hDxOS7g4veR6TaJ98ixCGhbfa8i9At3Suw+tzijCb4dtVtM2uaiOmwZ0oAfN
R88XCz7EMNHxyjcotTfRjhJjsFTIAa8wjDQ3mcUv9cU0FPMB+mOXnG0JyK5fsc976TNEEzvRFtqd
MIgXps+dCi3Ua8dCz7FmUeF7a0LPvkV5poLBy4rikBqMLIIIPjE4joVR5y7LXPGUwyXTuS6z86BP
qXpqrKxB46iZ5ExqZa4Y0RrFodKK8dp1No1bz6W/tEorG4PaGoaHEY3lZ9gDSnIdbW/021JgOmrN
bLjoNVjuvkMZ8UOfxxa4pdM71xkKfhEamkezNwYZON8lM5EFdsg4y0rO2kQHXER3P3vL2USIHbgk
iPk8bxQzre6pJZRkrmziD4vRWj3HgA67NIJ/viAbyELGaEz3ohI10KDPd1YltU96r6YyVCnxXjtV
a9YPbEWmd4aJLuk2nzciwTju0yFUVHCQv5C2zCFz297Eb1XiLaHwkdd6j48Wl9KG8JurfkLRZbTI
c5NhZvwHibCyED8QtOFrEabAfVx37bpza/rWhyUGVRJCqYvA9OEdrPwuiSjkzQRZ8pmTRNGBXNhc
hoOeFjgHEi/9BqnGy3ceAN/yOkYEfVfwRuV+MrXY8NypgwyfKbSbPtkSaRe4aktFWNd+joMsrvvn
eBxNazdjHDcuxgUdHN4nZlYBXkaXwCDYC4hG+24Ms6y1M0hnMDEYirddvN+S1b96PUSzQFs8iCxO
3jSXRdfoMgAJu1Gm3ILJqyZVNF1hvEzzXTvLhljV2IV9YzKf1sLRxeGHyN1Le05dNx8R4upWgOsp
fWszLbF3vOm4uhGjx3AtKoIiGMd3LO0T/lFUfbGLHGpRov/RLO2MARX7seZbCw5/8N3oFqbI5I2U
rsAHk7FReB1Ra9kBO0PVgYOdkJth4GUWo+NJ6nDjjTGfPbOyNisNyiWfGaYGoqPHOxTQpMWI2Zde
/WQ72WBgMZSzQjW3yaa00cL/rwrduWBBUTwYTTmY/Lmby3ZDz3eeeopHY653mHkQiyRIy8aQwQk2
656Yl8cNWF3jS4nr12hc44rPWtnI82S23TVAzCCcI2UdcEX2V+anelTj/eqpTafKdvo186rxwnMH
UP3Ap4FT0zTVdL4E5XTDIBc1YwPn5JVI1LU5TOz32yCL0KVD+u5Iv5nLMb1HE7FFAnS4U0PX6CcA
UlNsPpdW5fxYsKjOHBqPCeVMPBsoIjoKCBj2ywE+HX88jVb93YMYb8Mz28qSXi5CMtOcFlYv2H88
WmUv5a6oeXUxeEMJSQLDVtoTA3ow/k0PV3SfMJr/ptXOCIU7LbHC8cRlj4PZsfIKG7tdAE4/A7lI
rEJASs4WkRItzQ8o6A0XY0LKdhwKs56DFg0pqkSq+jdb6X3rO5OJra2nAwswU6zDU1caJeIIrS9x
ApCt9aXQV0zDJW5mkxmi7O4yPrRyZ4tM3UXz6IldZJrYBe2Vdc6h9n4202h7OZw+NXkZinR5zcSM
2rTXRIMz0HMLVMvYtWcXAVJa93syjdLnDrn9Ghi8Umdjl2EmZGG1vjILTUcMUENy1Q7l4gVO562f
FyeG2O1M0n6thgS3BJSPLrDyoYM2mFmg3EGE8nxHcJYQ1S2InQ033acyh4hi9mmlH9eoA3SCH5dG
82VLmss31XJBPlWjcN5WNg3JrjdsRsrFNJTjAbaIlOiIJwPHPGuFsasnw7wE4UY9qHfCQv6fWEyC
BU2aBw+PyHowtNh6zEdwgj6hCEmyrzubvtmIZI2Mknh1F9/snfm2wL6xDabN9iVe+nUIG21uYKbP
hv6GrhLzydyhD9zZU2QRgZ1l6nKUVuYh6i+tc2sqLJa41vCGC0yr7gUPu0pDaWdoCNWKZYhQnHzw
dlZhZG+R23Q2qr0q2tUpLmREvxRDAmS/s1vkUn6xDXeUt+mSaXl8hBXStW9Dm2rLAy10Az4VhZEg
LSnTXtZtJGj5qzGoKVwp+yc07IupePhSNMHXNabS6QqMpttc42uIcmTyIwYA8nH0CcjzpAwfr+j0
mKQMAXaoqxhYsLFEhdJ2roHOKOe1IzGiFRQJE7a6IE9zJ/3kah0F4+bI3yyMctky3iJkFLoRJy9O
rNwfKLj4HMVznciD1pa5+WVwqghyEBvAJ5NfGqMUqlZxZbSIVs8ZGKRmHyxeXGhBrvfszsI8ZgJz
0XsrIlF0NJV9udKboxovslJ5O/xYmmmHmbRIC2I5hWm7y+10+a70ectBGMb129DF5uaANJpDzu4G
0VOat9oV81PLhWMwRV3Aqm1JstAkn3iMIe6AgTdPtTE9iKyQw9fBUghr9dQERcbC0snHnFg2bIzF
WsQHlJBlfKOUMqajZq4s1JT3AAS60bLRFQBVnM5tr2YZl4trT+dmz4z64GBWY90hfKpgQY28+4F0
k/QRbszySFql7h2iiZSL87nSxIu3ZHSgy0xM09GOEDcGfWF1CtUYenvrkAEeTs9ahkXJfstGqXf9
MC/yE41D5VzrIJA8DKcaC4gYOlNDmwKINkRqKc3PWSnQsWNOKp0S46XZ/9DjvEJT11HiEJWHVeo8
k6tkg1zxXb4x87nUt3hO3brDS5eJr2rtenRLvWblqH5zyEpnLnWh/ZQKbku4TpCnCFbjrbiCiMzC
O4xG3z177TToOxpD8ABzu2rtfaFXZnzbFUuC8cReRzKQ4Bu5vjeipMbYUaETzFZdo4gscxkHlUY6
1q0Alovi0JZdz4Wcc+KgiqZCvJwtC8I8hyXnaRwjmKUYmZfx8zxrU3k18+kfb8j21tjKlFqNdx65
8V0luvUzDnX3dh5haxxKlHgvVums47mljLz4VGfG9FUsBV7uMfEG77j05SCvRlErsWudeeUzZw3x
9KRPi0kmqNLraVeVYwvrGPmv/DzkafWtrPUUtQuy2jeZYks+N1c2RdcINpFYO9xIce7Ad8JY3XWx
vFGoudYzErowdPAik0gCIlsrZBHOwm0pDTUPnmTJnVGhmwi+h5iozFfDyLX2HKY0ZCT0QlMzXdSr
lmoYpE3svokgv+M+XmiMXdtGNzD61/pt0AEtON7JyU2sGzBrMr5ApYBguUBM5QbmiG3A9SMGAtQ1
Ap+y8tO1HKNzQ0ewjyhK8D0kzkZ9NwmQ9nFMul8IcACCjeNcPRhW1453FrixMsC+lvxoIrbJ+9Vr
+xddcwEmJ9WynkMB1XJsaeN6VzeqIacrS+IfEHdRQZpaWRivZQ8g+ks3ZeXj0iZJGq5r2lx58BRj
WFo5MVA5cpYxMOkZvLrLMGdnpajSN71fWzCvSWPVj3oNJSskvcupLuqy056QdmTe2dzWJHFaa1Mq
NiDpaF9URD3yLpPv8mBWIKiCHEtqd0sXMHkorCKuzyXxYPkZ8faZhuJGuV/bam2/qiYaFCgeYvv8
wRItXl7XRNtOBhBuqViYM1oXNVFt2vhVUPmyNpU3A2HfRaB3zSQDJNZsHch6mi+LkoXDT7ICtFPB
J4Vz63PlUNnX8iHZ5ImwStIcY0bMBz6BcDZcmcCrKqwOQwUT3esq/Rzh9NBfKmjGMa4I0i/iy4bE
vu/Q6MCJ6EOD9pfQxKpHO98g8Bh0Z632NYSMTyWbBISTTs2U3kzXzAqYH5RZoFDCaru2JdiAPo8i
PK2vW1O/yqtkkRcpyMn0haIs522BlhsHnWrUcImluwLli6swgFFhs31b7RH807h01UvfxfatbZNn
dciITW6pOHT5RrMFB2br9kN3AFSCHCuzUTSHK0hy1hK+rQNrgAFRjgKfTTUfYX0JNFUpFSZG1GpH
onPBqhc2RYofL5PKQtcBj4zgyMtuF73u1ktGSqIjUUqDvfXkYLq9X2AJZEcVa+yo4GfnWKYWHNvn
TjxEE7SyJiYyTF9snLhsBnDBNDF+3VmH1RbClJ1q7AGW960fCDfzO41iwp8xPHyZkmx9suluPk6q
AKMCs1LSgxQLL5gWZxoJ0Zh+0wDt51rcLth2eQMMEixR3pg1nYbERleUQ1ANuOh4+SLNRhpY0KQQ
ZzFbJ8Ofh9Z9qT2sj37clvGVnmKf8gGrygW5nE4fkqho6zYC6PstWpPoM37zKLow0ZjNIbln2WFN
NJw6JvqxLsyN3HV9NjB9dejYsJ97pj4P530+JLepAgbtW6paz5PYg/me2LjBMMPP7JEbrrXpl0VP
D29GuniPsw7pIshjgaTO7vtvRIhZd5Qt611UAuz3ZznjJNC9ngAxN5vUc2M2MzZY1NghvgtBfEyZ
9meyLcwigP4NyUpGdfuAlkQ8GbR1qRx1WMh+o2aMScrR+IfSRQ02AhMu0KXbFf3kz4hoO193F3lL
5kCL8jBr+R72S9vcTW3tkmSalDdzxQzE7wjAfPQWQ8w833PVMkZIgLqLJHJuGyPDtjQb8F+61sF4
UidESVXFRpStiEO8ykeijgKyVejjOZVtX6dFNFgHZZcJsI5sRALeE2dkBZ7ddbeTBcV8N7cosHqo
hm9pTHQe3AEj1nY10lw9RPm3eUFzAbM9c5kEnUWdcK2dlRCIhdGXrgClSkw7pm9kMwdsnjw0f8TP
LdwkycrSg7pOAzpM5qU19kyTIaCgxRbd0nS+a4PIQdkNdDzQ2jjbMokqYlps20uQfiTTN1kaMgna
qo6P5lrbSQDdw7yrI9vBoUGaFt4qk5tLxdO+ObHGopdVazVgo4roNOiExv3IlNm/4HfH1VCOSfpm
G0QO+oacyoeh8eanNhHljdcWc7MHaDHczPoW4M33qf9RdYb2pMapJcu4zjCfFFAVP9XMfx6sZqN+
IGpG2Njp4woz39NGlgd7IuoQ5WOyXNggkB8H2qwCWWkhztM8IjlXFRFVmh5F7ks7mRhsCeBaL2xE
obmPpdo7Lwys3NhWt1ppAENr7vhgU3esxug90p6jXet6ffHN7jFlsGGtJFwLu3OxX+boF4Mi7uqX
fsmrJaDqgoKFbLFdMK3R3/LRmbaSe7moxkcAX30vpto780xTZYHtslwHRC4U0Q4sZ/VpSUXZ8XbX
FMkd22vQ6vFE9SxG/IWY71hXz71alXe6Q9NizGw++K1InHvYZNP9OOpoSTsy2nYjVaUMoc6xNTQG
COV0jwv1miRuFGqtM1H21fFzQt4tZX6Pj12Wkb4rCFQ7tzvCq1qM3oD2lWZMcKO8CDQEAalfHYo5
HKK4925K1/WeBtoOb0009UdoD/CiaSdjt9cFwINtQ7nTk31s2zgggPlONyiDzXtg9sUNzbXociC5
HeB3UqhvukmjaO/wlTxf8d28WiItnB0yKKO+MLOGRWats/W+cwdxgVBCXmmTaIZAg1f/qiUuLxF9
2f4xXufxqR5Jm4T3nC3PXj6DjNI7hxEI8aHZJXv4AokFbeXYx2A8uUHmrf0zZEiTl9Yx5jfcu+T9
Vdk4P5D+ZZiYQykmArEK77s5KF483rsOBD9L5BoSL1Z/M7W0WAM5RYCTaU0kkgVwcu6MkZ0rX7Vm
vCq1ZMV/UVBM+EIB36OUdiFmjUPdEiXVV1TSqitfXdE6XwCZesgq1FLep6KvHvSBJgbYzLnsCWiY
HZiVwIRUwDitTMLKHOAVZnkaofrtetL5mpS8pKSovG8Im+FUaG5EE8PAnfQZtmvzPaZ+anyaHFtv
QsuqH6vRzQ8OmXGP1jRXvJlm8oPmJEtcxIASOYxndpeZWKuXkvl35WMPwnYIn8M4gzmQtYj4q/Qh
S/pRBKLWAfbHGZvfdI1ADMFD422MhVvIPSg1LHqdPW0kKhdvxa5ppUXxm1IjBLBUzNcl1gdw8iQc
v670OHhXJwcXSt5kQMrxxVZZ0HUJgRlb3MoL2PlZ5/ep+sopLClA1ed8orboN2grukxR90Yp0iYN
ZmO3y0hDpMLJ+ZZrNjymHcEE6nZqJVURAYr4JYau9D45EFUeVtEgQuYlir4D2ANy7VII4wKgMcX+
TDcFjtnKejL1rSjjczYiXsKTZPkT2soeTt1GAvlSz5o7BC7bM4CHtQm8rx23d9YwaeDtpBwjskbw
l5PtPE6p8GuaB5wzmY9lWHARBz8FMbYEQD50fK5lhB14hqVDnKsCAYeLU0TjkUxKvQ9ck+3IFas/
2Kv3x7j/GEkjrHCQDCAS82yIjCeSgdEBDQZbp9hpa7HsHBo3x5kAin95EGbeqBF1hos2YiTX+HVs
q2G8wTYMFWIhiHJvQFW7AJMx/NvhMDoB6SBLReLHHlRu8rSfhsOgvScULXmx01utucocGaGtL+rD
++dyOvdGKkAukw2+AqGtNE+D3LB2FZaTG5iLt7doNs1rMcHqtylTaZRqN1VSxB/co1OFAodE78so
2uWhN01xMo/OiAlLRmZEYV2n0bHWSnqlQ088maiqD0bR/zwUygEEpIJF0bVN+0R1ofXrYtvzaIUa
ZvXAbJsNLs8UblbFR1P20yfP3SKqtudB1w0G4qeH4lWxl4HTDTViK3CPdvCZu1ZSkr9/w353HBPB
M1N9WgfOX0qnnx6LYiFN14tSmLyTYRwtnKFBja/sg4fvn4+FYSK78ZBnoSJCRPzrw9csPTNW5D8h
TWzjM4uIQ6mg6eU+T5L82wgGlR7tOIsPHo1/npzh4s3wdFeXaLL/ElH9dHJZ4UrwoPRCKrtu9nQE
5FlrNcn+315CxG3Ioh1G/mg7T/P/0oyFzQEZEibQd8+t1NwSYrvp4t8fxdlEK4bHcoFI5tdLaM15
ohdeZoYKWRC7R0wNRQZk9P2jbC/Lz0oLBG3oAjHIIrBHDK+frEXpQKE+Do0R2jC2ab5Hco9NA0qI
EVthKdL29v3j/eYOeVw1tPKm7ejOqQTXmlproqsGdKaQ477TPPXZ2XxA7x/ln4+fifIJnZ6HEpYF
ffsVPz0Ha92XlDUchY2KfpNajnEYrba/J/lUu11zphmJ61KKvH/Uf64Wm7CUpcJB1Iwa5+RaeuPq
xapIDNZCUsa8mC4ghEuM/6pZ/nOo/x+Q8FNAwrZo/DkgYf9MPs1z9fp/zvrtP/3PbpPtb/6dlEA2
IA4PlnATueH2KPw3KYHkQEbgnmcgDttoZvyt/yYlWPJ/+K65yMVMzxGIP3n7/msesfT/wVXCKmPw
T7o6hMV/Yx45UcJrusTUgXJMnjwtXToWkcKdf8xn62ZOGEXQJUmB8qTGfh4645voc+3BYcv0mOZN
HtQpLFDmljZsxZmeULF4B7FuTBx6mF8wNbXhT9fz9j+LwM8ukO38f1ob/v5l+q9vT6JlQvVwzIFc
JuWFbi7NZT53jDUJkLiiGR8FovOsHR5X4Uu1FHcEjz0oLZF7XcTwopfIYhDNZAHmHMncEW7iEMyz
PDi1O+8KxKCfP/il23f471Xs7196skaKerSTwctzUO90do1uBJWh0QKoASNAWjWTC9tkLqzWJEe1
BKwUd31fX/4/Hv2kOjDcPsJ31+VHgexkT3jgBC8ptnZua+lBlwwl0BkAFsk0NWEjJ8VGPEqD9w++
KeF+c+Ziu3c/rXB1BXjahHR2JMsGR3IDkPJTjPbgTLN6Zp6TJz7T+GWmNTjOvyvA/vdqixNVHu52
2vtSz44kbZT7qWQjADC/uIIk+Pr+Wck/nda2sP90Wq5pa6VYJ3giMk4u1qZNdjOxw/dsx+glrlHC
zobhtBfjgHaasgLKqAaA+ut1Di/Bs7Q59MwKgVXef2ciY+7rVB8DZiTRBzdd3x6t3134k+qTfXhd
9QB6j3qezUFFtM+O3ka/L9D3H41VVOf4TPPz2MNG70R2cm9j/t/FkglWDSuJlzcm7a7D8g8KMjkX
k9Svm3UkwLNtljPR0xTPW3y1mI+H6/ev6q/fp7/v2/bnP13Usp/SoQDXwLB6LmkDWG04z5k6MOS7
e/8If1kWfndVTj64Y5LHhZlN9bFQojgnfQRbO0npR6tocO+X4AN0MMwHrWeTvVZLx2yeBogq6SCJ
eZSf0J4s0Bq3gQ2dEdjCKv86QFc8ks09Hp0MM63SQZ9HRKYdaJNru3mu1QElIW7wfpS7HO0OHft5
V0aRvlfDWl0Ao2/P5mbOwsbilDsasRdmzPaUXNYGvDKfCdvwrkCRuoy2O+Pm/Wvxp6t9sq5ni7XS
07frI0EBeLWb1CHzb2Xg3izOB4XoiYHr7zt6skK3HTtfkt653A4W/JTRdsgkiswN0v6auPzKTPjJ
HJIqnGAA+y7O4A9utNyO8LsbfbLiNlo0OmZHJFqeMqsEipCZ0CxMaX4RcaJ+lHBmaSBkhWMzl1hy
k16H9A69NyAmbO3ZEsd1YN7vv3+t//hzTpbgZnYhb9YWF7spjctppelFiwJGDvMNhzAt87xy42IH
Yg+A2sgkU5N5HhR9C7rUBHDzwc/4/aKA2fDXN0xVWLFKIetj7MXpsdIBp+Rq6dgsRg8tKVlhWhGT
u4hB20Rk7m6l43lw3XX84GvwazX/3+fBIM34lzfcQkOtgesrjtAtUMkKzQ1B4LcXzFqLkEZEvHv/
RH//bBveyfIcLS5vliI+QWVzeejZHPOx99pQyPb+/SP8WsH/fSYnyyvYcG+NGi8/IpEmTEmXiD/J
COcOyvGs/Y+sdJFf3z/Yf9xf/3yc2S78euHKORsrw3Gro2uL5ZVNEpG+TD+Wc9tCtL1n2sMsIu8h
ysPlAK9U0N6Dzz2iWPLRWhRbx8uekWwghznTwGESosfVSQf6kIVy86u56Ozcl9kiXix9iJ7bMiLf
T6DjfsqXfnxihk3icTLUe2tkVA+RKwFSbVksphtdBZ7yUiVeDis/dW7BRHQZ+Aego3A8HSKiGKte
9TRQr40IQ9duLUbvrFjgKwcEQmjrrigj+rgC1DyySkq0g13pqwxTwxhvgaEj7ZmcikAny6WdbjDO
u4AYW4DRsksa1lWva18Xs8vfsFqVsEeZEJSXCALjJ4u64gLR07zx8Cu5s+yZpEqCY4mswY2ge/6Y
TZkNVRc1AHrlikbXDDj0oCe1fW+QIgjjr6rXNy1CAzRlKR30SHOtY7tUxqfWXWErIus1L7vM9u6X
nubTjhzrtOGgSxWFsSqJHSzqkVauF8HBhmqJnrBvvbXboTLrrMtlZeCgEcULJzIh3KQ4L8SKLLya
063/abeOCqQ+Zs+ZIK7LSMv8Ju9Vc9biBzhYsU4owtBZ3Hmm/EAiVNEkCz0tc0qP/dKjQgBTgH4e
BZp1WPNKPtoCCY0/oc3OGWDY+Q1xD552ngxW/6O2reJtyhoPPJ/T0LJlArmjSKh30rVUHzCFgdnb
VkOkgsgayzyQ3ezely7WQIZkU/G5Aulf+laju7TXwOI+amtKKwrpCqoVZFsQPRz0uY9TmTK4IPfL
lDuzydEBJHpMaKY3J8ZjttjqaLh5B3I/y54B7dsvpakxzxrjeqke2kHYL6Rjr9p+6zgjnkKIFH+y
U6NqA9loJIDkcJvoDyBg/myWZfkl1usqDgiDzsUxb5EAB4YcxB4kS2USEtYT5KHF2rhPp24l9qS3
oRHNdXrZWwueUwP+UuenTaqikExargzxXOMnYPLUDIjoEC+7aa/fjaamx2E60DpDhQRjjdgrOyyZ
7vl255F91gHnzgwQlJIW0OC7Hf1VN2P3BHqNIbW3WC0YWm+1K+DJ83DXNhY8TIv04mwvRiYsE4z+
A3KGEakGwhigPzzXxLC6POzFEL+BV2kIlmJwYAWxZPDU1XkMJmdc26PmEU0y91DjbqZB2neQhsbH
TmjNsIO7wXPIowM6ZTb4WtvCyLBsJIhte0Jgvte8awgoi865i8ameiMN2X5xYwhP4WYn+dEuRCBD
KxoZYqh2VA+Z1uvMMWl7fB9UPySB1RvVjzo2iYRFT0v6iVgQhRTmPJuEipqL9Fs5Vs8t+OvrkY7T
xmQi8UfrRrwqKQrqfkteGSCCE9RjaZEktk6/Rk6Pca6xIa2B8XtDBw/fvHQthrhWcx4DRrwfSEBm
hpeV7bPD44R8sIT7ddRrfOv5lBgF4Qeu8aT6ccbRi8aE9FOE5kPUkSSQybY5unNBtme8ZPNxwMmj
BxHknu+51zUQfntyd3c6MoLLqF8nqPVI0z5HTFNZNYfmSUhnKc8FQOUrNAHrWTsmg+PDYqi/mH3G
jR+9xb2E+gpUN+/avelqE4OoOCKpDCliyI1sj1Y7zbY/AXcbGT2smS8LRCSYQgoWimFJjzgoBuhS
s+f9sGqRRruymMRLGRctXmEzJW6p8ubxe0vJWu2ZgIFSxzoTl4FtasXV4tUDegabSRCmn4bs5MpJ
DlETM/SetMZ8Et5QPqtiYrUtGHxsCrYW94ad5zzPvVJRxBrOmhmkrQfJVCSJdenNJu/h+5/AP3zR
3ZPKAXxO7cydse0NMh1ATF7xCOSK7jAzpvcPse0BfvONdU+KhmbxVpWzN2UzMOsEJvXol5lBnb//
r/+h9Dk1EboRfP3SIdaqba0ucDyouky2LvpiIlFpiacPrtPveyKGe1IoVGpyq1bK6ghzHXXuIKbr
ItauYnIoL0vAUcG0APizRwS8too+GksZfyiH3JN9VTWXM0qIqj6WkWi/MCXihGwyuHE6FOb6mBo2
CgVJXhelAIh3aA1FVBM2TN58FyAXyskH6LYZGj6Bt8qta+RtlAd+b6tOO2Q1eSU85luZoS18JNeq
mNWFYbX1YWnK6bYpZ/XozCkBD1NXiTNdp8UQRo6ZRL6BW6w5iJz0qcDRWuYjiFC6TxK/QkxAdDdY
W6qu+pRGY/6lWkqaRWbV1h/ZO//04Bq/Vm7tZIzW2HRU/sMC4Lky4jPm9vDPVuPfeW//txZ1tz3Q
T/vmeSz7si3r+kgqEQkcAxFWMZrM4/sPrv6nMzjZSqHzg4Xo6ASywfDbySoXB9MDUDmSsYLcou7v
EObB49JRStHQMRmDG/b52FF0e7Ao9zlwr9C1RiQXJgLqhPJtb65Z+qVRDnplfWDUWvTpEU9T5rP2
UB6Sl37emm5/LTq8ou+fxx9ewNNeO4GfToegjZT7hYS2TCsPZcWrkIAUmY3F+eAof7hY3sntjp01
1WIcXcdUoZePCdgLO5I/gsmmyHz/RP6ajP5mofJO7jfZJrZWbFRQgriTPRw54plg7lOC19IJHT4/
AdjwhaAKIpAh5XlnkwtgW8R69OODn7Cdzu9+wskz4TTaAA9TFEcNwQTwrwW6tFcltzIf0k8tkhPU
Ekn3gOp8ZO9tWFdZW1r/l70z620cPcPsf5nrYcB9AWbmQiKp3bLkpWzfEHa5ivu+89fPkTvI2OqS
hfT1IEGC7nSKEkV+y/s97zkHZKa0F9Y8mtg508X3n+XC0GOdba2zyg89bWjipcCymUiyiLRQRBYK
y0mYg52MHMMau39UNAG18PVVo1xjxFHDHEHnEiOcDjI+V3LBUSovP37/fS79vObZF4KUTWS6mZJl
1PbRVpxwHWgRcWX6ozC1TaPk1DSOsZyx6lXJRnSReOWwlYpOdr7/BBfmkPNDUSPQqjQ2y3CpkTrf
kx3zdkNfRE9CCQ0PHUBth77i89NnwSkRP7rfX/YjvPCHh+qcJQTZPemCVg2XHv1m7+S/G80NgYVL
gdEX21ZJET5pfosWBcFJ/wD/tX4FNVByItHSA7bQi5i8z2TVhgUJaYBBIAHknYsEzPgbXgefWY2q
YibpWjc6Q53490KS+pT2giS3HD3o9GehYWJJTvoQynSKxwqNoOmVseHSfT1bYGRqEaFQZfoK2kFm
WxmcSsVF0jjt0BMTGkqe45kuF75K+NzL3oM6yn37+5t7YVwyzuoVU5VnNDFO/tLK9PRZ94fRGVFB
2lERFbvvL3Gh2kdj+9eXo80yljgl16AYobgjrM8D+SqB8ji10VjSa1s2lWAlqMVvGhwqWx+i7O77
a3903P/p2TlbgFAKMcexbIRFCF9+XReCQvDJnJ5HQ1N2BQsiR1MKkL4CDzfrWtkfKAZ1aTZTZF17
E2G9ksenPOTbChTUG5qUcWRW2tguabZKXYGCy1JJQ+kUM7OKN9Kg6ZMaBrgGWjEg9ianHCiVbAYr
O1THgYhfX4z7stGt5p+Nc8bZzEIDDadZSRwtPRKKuFqnwi3qZtoqCfHdKIyjJ3J7/pXV6p/PN4hf
fP0pdYkoWG7SjB3L0y9FaQ7TJNXsDqMblBfSojb75EWl5fTKm3FpzDPO5hNRjzBwmxxRka/dSmbb
HsQ8FbmgSbZRDgu3rQPLTaz41ZsMrE1aLM5a3tXb7x+fS2/H2ZCLjCEpoLbGS5UOqFNvLDJ0zhNd
OU3CKwcyFy5xAgB+XqRVHLmYZE2DJUdx7coLZZE8ZphvEj2drrzjF2ZC/WyPNJlZnBZ0SqP4o5vR
70v8KaUWb4sKMyrZbHqvwQL8/Ee3TD8fzCzLpDBi+ku25iTdelFfEXNAXjmIhvP9JS6s2PSzMSsw
UEJO7DCXKfW8W6yCAtoLQvUNKf0F7R7Xnj71wtOunw1cVlNqA012dIV4erYh5KfMkdh4tpSrqpsJ
irBr6QVa01S1l9hB3JK3Sx1DyovHNpOl17xPCZEG0q+MhfCMHhEcn4147/cRwtiZjvZpmQQlbAg/
/jGFoe5ODWEzahAwZwVhmI04y12hahawGSn4FSlYfSI9lJW6eE/zxk9MLSMFBKJ3kSZYS8RGYOjA
vs7anPXloKPzzPh5HS+uWO3Am9jELZKbupZ1OL7ei9Eg0AOu2lx50C69rudpOlxuOUkGmTWAeeo3
j7Icd0hT6XM9yXW7TDg1gBYtLmH5e24HiODZr8sW3R262++fjUvP+tlomBPntyZF8pc1euuXU+fM
3SSX9PLQ9zbv0OUVM5r9u1/fX+0jZvSH6eU8SmWUNLk0Iy2iSWOIO0Ovc0fxsgmsTFWt+kEOFo1e
y+xtajRWRgeFZKDkmsqnNvBQ92hYhp4cCBbN43E1b7UKfTsceadO1emF4L55OiKMbE1GgsBmMZ11
IxKB7z/8pVt1NrZaHWlynHv+0hiG2lHkTCQXmI03NDD/aMI4PBAhDa/8LBefjLORdBz9GMY2DVY0
lWZLVRnxy2LYejO6sduEXditO1jtmyAJgrs+TtEaB1FtlyEupO+/7WnC/8MvpZ2NsxEsgVAQG75t
I+jAqoH/QsMQ59//6ZfWOOcoo7Kmi1/2WQz40r8Dzct86iuHpvd6bg2DgZNuAKKUIqmvtBIyFcHQ
Kwus03D0p692NuSKEn13XUE9RNSwSYDHy2wxjkK7z+gG//77XRhytbMhl5pepE6jECwNJDVPiicP
O7H2ftbmlHVzdvjXynln3NP/1Cy003f8VLOAf0CcSDeCZUzMfVZaw3hQEAhv+qppIJV48sLUEtHF
MEpjazSEh0wGhhHqtFrPIFZySsTRyawehNFBdKKsR03O7NrQvX94r8/WkygrFSBOTNf4N6ODJ1Nt
lyY54URKkx6/v9eXfs6zISwczbwt6AxdNkFsLRoBtkZAY9FeBcpxZV11YWLTzpZxUBvFAXQil6gj
uuh6iRyOEFuurKXWgrYEYvy+1DocyRVXrnjpS50NNkKqlFNBl8ySn6+Z0wuAu6ioappDi/TKSupC
+AYw39dnRxkav6Ornf0pOON7KtzporMq+Tap6AIZfZTVY5l3d1y3xEYXBkt5CMq55puTWxkZIiFV
ih3NGOA8WSAm1UxvcePw3FXVcK0Oe+FFOqe5tVbZQKYXQuqwGsXyXsNmHhmjm6MonhvhVC6+f4gu
Xef0y396jzy9FGTDZ/yupFHjMD0dN4CKJDdgMw1sg1bF769z4XdVz8YeK83IiJVaSI2xnVZJN9B1
5VmCU/X0e39/iQsjt3o29uQctpJHJZzQdT2NII2l7poyG53v//RLX+D09z/dKEnvhoynPgP6BApG
JavseDIzhDlyav/PLnE2ZsRlTmdNQn4pAi5ARwoEv7pAgwHB68r0eulLnA0Z9Pe2JipJvkRgmfsC
5v3copP2tsOCdOVXuPRAnQ0ZQhBO4CmsdOkj+3z0PJGWoCGWVrpYI1ymlXL1/c26sCpRzwYKPno1
tLESLclZgrIubvyoRpkD/9Wml5tWVdD231/p0k07Gy4mnYmlH9lGqBlVaznDEhgZNABKYmBducSF
fM/fOMaNL2cwULpoiSsayYIweGtxCAXwS5m86HvUE3ShaVuZcwonjJHiVJIqr6vUNODYmVfX5Rd+
POVsNDADjbJAxjY6yEvC4z39ivVc0iTpxSvz4gQziqpVJ3stitCqfaWzX3qhJRW5cteqys9mFPq1
FZ/ERDF7DqJxCdsI05c4ifn+t/j4JH9Yw3wcIH16DXMh1Njek9lVoPvEYPbuRrUlGhENLsLKymkG
qtlEDwn16rk5rxUYOBzTI2/yW0SuiabRZ2CMNPXyM4JByjhMN8ofrS+Zi0ZDt9XRCeeQvZzsFJKS
E/kRfLw42FR9vS07CH05fb6I1dBt/QWe8/UfOq3xC0BmuLv8asMvWC66RrBsNfTlmwHXnFRdGyMu
zMjK2SCHIjOSC1r0lsQrZJr1BvYpVkTuVqzYLE7yb4R67N2ryroycMN5ZYT70y0/G/lIagZQ+IJo
ia6Y5gy1zdH1lCncwIRF2ATaovUXGoIyC/2pkO7o0etazkU4KHRQXMLJaEISPyYn8tU8ZKaV6Jot
mFH7iNbDSlOsNUdE3VzWBLejU5VqVMa9nQt+0r+kNPIYM5BqHoors16dgE4EKzjMfQ86HDi0RdKF
rZVCt6dgqNwlELVu21LX3rGaBIizxS6p500d6juMiGiSQRHSdxspsrenh1ajF1Kw+qPPyTVCuULP
W3xVPzmERjmTjp58kzUSPjS2XRzxyFO6NhS5gAE3NYBCNIUyINQ6Euohh1yDAxUC/NBoGsnJ4sPZ
lWDQYId0CeiEg25AVOgOMtNfOoUcezA0lCbhoNTPVSeGr2ZjEqQUysriuAd2zshHm7xXUWrpOhTT
Y6NjA5KE3nQ7r3sg2zHOSjXLf6lVAMewG3WBc5vakLd5f0L94BdSu5ln1aQd+HrhO9o8aetFPoA4
XWlRehFBqly9zINX2ahqDt+8iKSeFqZJgIFJlZ60ppTXSZCVDl3GdbkQ04xKhQRvGGZH31cSWAmv
XCoC3ybs29yYm8xcwW3KYCDNM6+NFNrZs+FXTmsvypugK4+REXUEEUwr8chkaZ62QnzebzM4bS1G
1zEVqH3S0HpDL3jyDrFQe0pGdp70d8aGB7BSjR5NgKL4wuQg/tGHgWYg7z5pZSCnmA9NDkBk3k1+
8Ra1I6/HFCcomip/7FYSaPR2JhJQmBPzKGWX1FPLYzzJ4BlGgg3JjIewfxolKffXodSZD4Xshb8F
0mThIqvTNLYNCNnLgcZ1MHtVRtJBHUm2zNQevzMAUg04ou43rbpI4rG/Z5eREQtrQzjh7EKgwk1Z
qg6LuIfspiidIjv0waoqZlYj3PU040rsznrx0PsBHPFcb8xZiMn4wYeDHO7gkdISIRaDqKy6aQLR
E49+kjnQ/gnElbWQvYWNqpeIeBvrpTcs1zM5NJ8XiJJv6UGmeT1G5bnoRB7FuY9mbx7pdXfyUif1
tk+KMXapZJXPYxf6r7U4hchjkuhUuQrAxum1aK07TigRV5kGH73n4GPdhxK9ywrVjUNroBnCNY9I
jWSSYCROWxX8oIzY6psVBe2DQIvzgE1RNNaRLA3DPM4yEbWZIUZ7PdfaJ68tO/xxegUnDMcdBK3K
t+6gxQsxGVtOQDjMsqroSHU5X2SRoP3s9LGweRYg0rReCtenicvwAWSX8Y6JMmaijtKBW2LVNUoA
nBgko0HAlm5jFRMuczred34/YF5UhKQ++FqGntmk1qHNp9jyGKLMqm1nDe0NoKeCCSCm2PbxPWhJ
8nVUbNIHYtCCCiokQA8t5ewuETGV+P/6U+SppiVtj22K4D7N6npiRxjNF+QPKzxzlqdNbkkB8SZJ
h5gmd0aNcBZbE5grregEOkqSmoRei7bdGRUB726COTxHGGvCZhM9oCfeQMS7E41trPSxCf4ubd7h
r2nWbJKMyR1DSyQjIoGTpKmL7tVJBQCEk42nwWo6auMA9nadWpvhjD/PnMuD5y8rr47kdQuVQXX4
6iQxi6BK3mH5419O4Ra4NYXGZxrJaVbvacbmDpVdZ64U2ke1WVqfQF08vt0G1JIPghFT2V4UocrM
rKrpV6kyAD00rVA78NbDVlACC/1VypMMRcc3ETpMWVstfCr3b5rW7cy0fPRFPaxsCU7BZgAv9Qsr
YsiTQD5qpktZuFdTQ/npBRBNweYW0DEiXdZWPpF6w1Ww8GKnA3kJphF3xqEYkAu7uXiqdAJOV/Fo
M4nOgqLtPJY3DWcFdRaPtoVtndO2VJLKGRUZ8QnMm5wsm9Tbl6Fi7FP4wPdhzgHuFON0m5VyofMo
RonFySAFH484W6ZuE6I6POhF790Cu9VUGO2F9Exneps7Wk16i3haua89udkN4fhABvR0UIqG716I
JyEiqhrU78mg55iDycqh5G7j9AVnHR8uD+NRAseoVmuqiinoAh5ZeyxyAXBKaJ7grU3cHgn59ccg
soYXNHA19sIGwqOjx1rVzJMy7MHrdgmkAqZxkWxL7otLHHBAkNBdvw1h1d1PeZbeFErSqKTv/KmY
ZVlfhvYgeEKHNHDwlqD7wArlcX5yTBpD0M7DsA2VRUET2k+QldYzi4FKnqWc3hUkFzFVAuD0KxhV
mLWyuWh5VsMRq+Gt1DajwMchebslKgA6r6/pb8xOPCY12oZdVWSzQZPr4/+00LBDNVXMRZdF6Q+S
JHy0QMiKH98vOy+ti882G6Y/TOpkTfESHqBxsPSWkwQ2AnMZ8bjtVYZ6ZX92YVPzIff4tLqNfXhp
Pk2si8Aab0H25IsYii3AEc2b+VoMoZpE5D/6SudOnNTsWqnKZW8hVkO3HUlPzRkUexd8CKF6gqJX
2nwvLFjPEeeRxwTTirq1gAYM7iaUfqp9Uu8thv0VlEOVs0Am6S5urSvlnQvbtY90wKd7yKwzZAhp
rAVTeXGIiaX/piygr4wk/Pn9rbtUxJXPFuG9qNYBahBrYXQUEVEjifaJ3ujqoVS/YRom+Nd0EKvT
ulqGhF/tJsmHtysXv1Dm+IhZffp+IpllXaDouYANdO+DyJiPXUDvD33uc9kXO1vutBCBKcMCwsNk
lZS9uOnL3nQKNc5spU4EF3Pc6/cf59LPe1azGJACp0XX6wuxz5mx/Q5q05TVN1YYIG4E5ItwMWxd
n/XdlSteeBfPO7lZcTSxLsf0lQiYF2XaqmwlHViuMdaviA8M/+w5Us6+GRQgwRo80IAacXDMboHF
en9sXJbj1w5cz7Qr/6lin+tWWloNAyVgXDlBn0BNJ6Nb8J7PLfBUPxlXohmMnJ4uPzDPeeb5z61O
Qg9YejST5WlcJ0AfZ55Z+Yupb+gJqy1vh6Ma+U8y0h3mW7e5miSHuMl/VhoSqu9/80vF93MVSJB7
cJYTKs+TNzVOTz5rjrawxwt/agidGuO2UvSfwOCUbTKq2tIKKRLLIdLc4uQxViTrZHMLqnkDXflO
DTRtJteWdGXEuTQAnPaxn14QKe9FYA29sdAaUNtBIiO8PmlJCzmMD9/fgUuXOJsPpsQr0CEb5mIC
LbVrLH2fDCNJeQ/ozT+7wlnRCQS7pAgcki50U3hoIkW5BXCakYUbxSsFtAvv0UdX9KfbVKZZwtkw
z7cRQqbszTrd5EMuuXQ/5wupNYcrE82FOe2jCv/pOl6lqHURDMICu8ITxZqVANPMNtPgvQzzcRXr
jXElXPdRTP5DpeLjef10KXAzlUhvT7D0YGnPyzzxbw0kA3tOVPUZMEV9qYDEppUkynb0WirzHGgn
RKtgsBUWTI9WYv1OIVzYsH7jbecN0mOU9mC6e6W3ZSoAjukT91VzYWSKbFKH1gpsTEmo3yog2t3Q
IFOgc/5CLivDsSmgBGhGNXUETtvdUhrpgrHkZI/qIlwoRhHvPKwu87odeziPBb4DQ0xXaRITg0hC
VpKZOjkZ4EwnpuPFNlqyxVRcGlJz9XjlQbt04vrRt//pppV+AucpSoRFqWdg+thbOQxEgU2zbm2r
HsD7zBxpKI9jYQ2rTjwGgHLsxAQZ+P2j/kEt+dPPdlZgimW/lCsPgGTX15Zim9KUIEGRlWpW0ZS1
gC5UyrbZJLDiS7WuXzu5Swl/6e0C9H3HrnmEXttHmnZjRZzDXPlYF+bZc8aKEvh1owp9sKySUlog
wSgOJBZl++NL/3/AxSfABdCJT0+C/dq8/vt/vHlNf/3v/7F7Bb/4miR/Ilx8/F//QlxIhvQvy5Q1
Q1V1PHLiKUPxF+FC0sV/WaquoyT9D8Ti34ALSf2XrktgLwA3IU2VT3Xkf/Mt1H9pBkcolmFJMmJT
nbPq//O/vmjm6rO//gyR+DqKQt2QThI4QEAfgicq4l8nnV5KkxTJZ3qsBmqdEscD5LXuWBgxegzE
Mz7doNu/3onPV/u62vrragrcFx0XkwVA8vRpPr2zOqjS4QSAOBphHbvIuSd/TwFqlivNLlcoIADa
uRbJ+MM1qQnrug4nRJNQdX+9ZhrRLNVSozh2o7EfQiunCjYsijp0RAxaFEBjeiqlK6PSH24rrBns
aRaWNjShZ7e100E851KSHOVJm5ZdY66awfrRCOaGQVdyvr+r0sfJ7/8bgbivBEhBU3HB030FUPX1
OwKSyujpFvWjtdc614S1Fdpm/A5HVCIzWUfvIRHiLHtq/Tsp2kc4S5o9PUUA5dnliz67bAinr4ix
IqqRwbvpv5v5w1D+CNpbsVs13W9FRXnvtI3dBG4S3av1Xg82iTkvNSekvQSje7ow6+ep8cEfFoDs
5/J9W63qwFa30SEPKAG9j/m92t0F2U0S7CfjWRcWCBlMc+Fp0ABZ5RxE9Whq8EgpwJSyTKPmAaHV
Ig7sFgPlYpCXgh/YgmnMlaPprZSFsVaobKE+yo299Ti96oGdas18SNbhM2L7NwwKMTgh7WdCdT/U
izll9DK/5Xx6rqa/kLyM5p1mvpbRaSffzrLiIJdvZRTbNbGuQv7VeS8NG9jMmvlUjahc5hnMeyjW
5ZM3HTxyF4Er9tFMa6l/AVYVxicjos6s/BDCTTWsdaqzYJRnrBDFYk1grL497b1BMQvz3PfnvuXy
LPiFXcUbFfNn/9wKtKUhtrHDfGVc1aue1l7nT4mlgZKi5oq4Sz5bm5WRX/lpb+nHPkxL6hMetZx6
9OxRVAMeBE91zTpUtqfKCMzh8j5Hofvfvhe8DDS7A0uHSYcp8exlHMGZxfGoq8fGfMXAHsxJC+CU
KHprJlM3+GuS+jLYfR5u/vYWnl49BkheezrCpHOEDwjsps2nSj/Sdv3gYXehIsGRQ9ZFW9RB104f
/zbQmAzLVIO4Iu+9eZ4hQkLRCS3tKfcDPt2ZMpS22hgPYPhXTZ9udCt8gDt9rQxytpfh1eeqpsSf
qII70o3zDnlwJZmoxkZ8X40aNpFlAOIBMYUnzkIzLh0pqieMOvTA13G/NGg2p0YS3Idpd9D7jEYz
GjpWaRPDAg7xiQ3R8fux6SOe/eWhQ+4IBlDmiYMphkb169AUUs1IWSlZd1mxMxBsgNRES2UuNRml
7VwKZ6q4HOOl5A4rsXcKz0YsERSO8CvmIbSoWIMyn6l3REA5VXbTXbWR1uVKWxsLOMMtqOZybu10
QLzBnH+wqvAqzKTehsgszQEdKpC617or0oMFnnYmvAvbek2rIy2cN/Wbfxes5U31kqx9l7ZPp3Rk
A+r/TCa/RoHsqD1/fzc+BuK/3w3DkNAlwbQ4nwD9gqDTWMbWnflA1VL56UNtkumJm+vV7HQA/NvY
5A8sBQn1bLgRQzrzRIKRbkm/PrzSRyjvAh0ad8VJ//sLpjpN5VShrj1VH81D333O06bo00Rd+Ygg
pi6w7qJVsVWpwpvzYFW5+Qbk+RIuaPmbsK/yFN9MrnfonqR9th3XrWPQyHgTywsvmHu7YGUtfW8u
H5WVks/xiIb50mqdPLE5HTgt1APwqNtI5czioQEfS2t+CXB4phGrPp12z2In6GfG0th4q/5WOgzH
UQCXNIMf1UPI0XDR2WW7IBKoTHt12EyaW3s7K78dOXzMn5vmSE88i3H1KbnxZrmrLotFdCh2+V6G
1nVX7aLFNcukdZrXz+8bpg+MlpoOA/OEJft832JJtlIv6My78FFcS3tpNe2jbX2T3lCEWQo/1EfA
QQcSALQKQwr2h5mG9bmed5YrUAfnQOIFjEOSzU10S8Oq6m+raoGshEZ36pz8/5Jq0ZqOEbqTtghK
B8sfBw4hJfOI3OAcN3KbsddwoO7U22ijxXb2wrxjmI4Q4GngpXOTl/JOWLcr80f0ov+Qdt0NXR63
TDxKOYsOIJNSE3DsLLxrRbrv76xuFWg270OZL5EjCbkrRIt+sq3OSVBmoOwDkX8le/hRovr7XTzh
L7mXmnHe2jZGrHFS1jx3VIV24WO7VlbBgzdHabjFuCUO7Etnee4G9RxaAJqrdKevWjfZZJtwUdrW
IV8NjuyqrggH4QfkWhBYy+9fZOms49cUNQUeKIM9S3fsh8hIvv7SBZqlEif9eEjMRZgucmmNqcfk
XJr30U/oox42MXme2nJSf+X76+KkHzzo3SHKVpxG6v2mLp5V68GEbl87hr/TOCAlwecto3Be/ixM
lwatJl83v8d9ACkblcIhIz8DWRiq8zt9wdarf1v8lnWnzR/88cms9tLg8L8r1TwZZ1EwH2EztAT+
5j1dgZJb5XYo300UeUt77Nd5hK7HqWD6h4skcEPaJ0ADKdxgidfOUvYckXbig5FKJPhupnhXlAsO
U0+jcb0PI2M2ZTd4vuatYdly9qArN5aFMtHu2l98+LJZoKiLjibkircaF5Z+F7dETNwcP5Cw0Me3
kbUibeEZZtAW5kRpKE7csg7h+C9BO6jyYVTa/UzOXPpo7gGdYoykYneiegUxfiRkVxzKabZe+yCO
cd0Z23Q4GsFt1+44E3Q78zE07mWo+WnE3frvEo48AEBgWeDzqiuQOcGafn0AvFSu9WkKxCPcazAt
2D9ob1ac8gRAnkrjysxxvpTRNFm2IAVr7AaZ9M8XF2IKx4nTsurom+Y7Z3PqTInjiHM6A89KIV+p
HZ+VNPhyH8pzGMin7aGhiWdFZIIveo1S0b+LTifBLZAGEEnZT/TXp3X+OohUcR4aK1wUytYvS3AE
vo2ZqFpahbGucsW7sm78wweikiyyUWVppQJjZGf+eWAV+kgNxWAQjziYftD6q7ksHGeBoW99soe0
mJCzUZhUhfRgxcJNWBoHTaefIPPFgzGqyX+5kWWFx7IGqTmrLoPNuPL14zA2oVcU5elIlGehkj5B
qddwEFu6nICD/U45VOAWX8szf63bnn4WBNMGyweDDS1o27N93hAqjUF6Wjy2YEEcevuxn0oEjwZa
d65sKs9Xs4BZWaSwSjHE06b5vDONEBOM8Dxtjw3dhRjRSKgZNOROQcDO8kVRIt2OJdW9Mqx+tBx9
Hvq5LO8V/+J7ctnz04uhkqETFYV8jOM1Obg0WgXqu5Uo8zi/mRIkPcvWujH81wwrkNKhBIPcpog3
prjTLFQc+bNW3qvN0SseM/F2GDbZcDcWj2P9VqIfClBqJtu+eQv1jdpsWS3H2Saelua4zMrdSFuL
QNTAQePLJq6G05/On1LDbtJuHq2MkqbAnMGPHZ65h2IUTssqwu9xMELe+tus3Wn6MhWfUeMyBws3
5bRU0c8Lv4m700NA7obmVw9wD1Ov+qT7x9aCrftYGuyElviBYnOPtVZWfib5ozZSzLypfbvXl8xx
nXFIxJWlbarUlrLflgF7vt7q1t6kFbFIbSFZiDQIdCCUxtkkOJbww4we5OlGDo7ssIG9eXynkLso
rGX1l9cutO5VQu+rHMLyPmF7qzdIuBYBJMxuXEXcKwSFYmUbwjY8yRpT06nwNdDQPuZu+zOgxdzM
XiWJe6q9oFmF+AjjcgGZKjglDQ/ZyGZniZY+11aF6cjqiv2zbtx37X3APxrGOgGrO4rBg/nYWq6k
OLKypEYRemycT2N1XThKtOm1K32dX4v5pxeIYhpAV1NXIMjzl1/f2zJElUJ4Sz0GoZ+wYdfx+RHb
p3lNQZOqCQT9pOIaE+Fvq2lNQ3bNnltmIOWy52uFYPJ7mlZE5TghMuxmaTUREnFEknhmvonL37Vw
I8YzdWAy9Q9Ks/YV4hALydup5WOTugwo9fAsmG5i7NJhJ6c3dFHOYu1gshXQDiMpV6yOKjwuV2fR
WK37xPEp7ejrMbpFDWUrEXd2XJe521l2t5aNLVFE5YFV3XTreXPdOlh00UEqgYSn4ThVXNmzRQFf
5HrqgJeeTIDrof7l4yzQHFTtiDo5OeXeiWvr0MW7G3w6Vb8Poqd8pFcd/2kZYqlrt5N6gPczM6pH
elX8bh5W+0RxDdBR4ZVTM/kD4vd16DCYiBVdYTNME955ZyZBPyRAmSIDVl0D6mW10G2TFeohJ5n3
vzEt5LsJAMuTathSO/dGzLYzeFuzzjuIaPCIV7kpW9LB2BXBNlHfTn9xEpyG6SO0OMxnSQYWDP3g
DMOmxYr9brzJp3Vk7IJst8+ptcXYUU7MKnVFjnimjL+GDrSR8tSCBDNy/mubD6tUKlza9a3kxQpf
x2hnUfOxEBAvxvAOj4I8LIW34laqd4Zgo0bzO2Dpj9740NEnY/qoQcdXXz0oRcdGaadOC0Hfk5zF
pzETpXSe4i4tqv04vprtFiAsG6ajEBIeJIti09zvNUck8WGXz4UW9qI8KxEo4qKa7EpfBMos9e9r
LXe89k0Kexs75Eyr7kULtzAmU/aDLTRdpoFqJ7O5jtjD48JA5RzTwA9H81HatvKuVBYy1jHxRg2P
1Wtv+9Jtn8yLqSVEukt0IjjlXvNuvKi3Qxih1bvC2Bbs5HZYhg14tV7bZtVtrT1KvreMfbbjBR3l
zqsWw9JqAXJp27YJVxjd0dsAQRjeIslOjV8iLCzk8wiNAlciZFfVs4n+z+Yn9l8j9RjXXcXIT1sh
r1qMEwmiijEzHmeCep8WqItWQ2wXLXW9tr31lZGsz1uRvGvKPaKizhaGBVGWNmTNvMRzTTZMJRc1
uDjzHvgxF9nLo/wmFG4wLVLPFUU7OgoPGEekdz+CPGUnpav0jpXDsXKqYRcHC+aD7tDcYFU1Bxct
cG0z0SSLYDVGrmcswFnN8tQpYxzpdvHQxBvKqi7gq8mBHEb6BKaOaG+LZNHT5TPPeOtrUFucxrn6
0rJrQMfz4BkFb/7ibyw3v4lfhdsymKXSrDsOTrvqly3V4X1LLZWcCXWXY4AmC2HNTFyWdwiGusOo
MpfNw1WxiX6oxOzm46FSbfVHdmXP93Fcd/b2Gry01CZFQ2YHfVYnAhCBgcrK5GNURaaDz5luzRLr
ssrEpSuQoVvJciIxg2GDnMfxk9a2cos2cgo7eP9uAlV6oN9zW4vxlTnj60Eacwb1Q1KhimoRPVSN
88SRVVYpJvl2OEZBgplbk3M7zrrwv11R8tVPcgTD0PGiABX8OjMpTeiVJhjKYxSyqii09lEMxFtV
7NjkT6+NON32kXVlzESYwp/65a5Tq6RoqXMMxZ3nDOHsqrohyFE0Skfy0eFE8A2nwJJCFE0GKeql
zKb+PSiOLgFNvYmERcBzOuEKPoZU4YuV+Qtt5xvDD3w+ShZtsjGkI50H80F4NuD5Dd1NqDFmbMbg
V6vfTv0vAIhGvRGTt669LaPbPHrMut+T6ZoKVSyYigSlZ6WAjsiOIxs7MGtOiSr8zIAPBwomcDFb
VVhoBidnJRWtw2qVGfbAMTf6YJgnxKsJKI+o3+0gWZuUlV0OvpfyhoLGkoXIoXbYTM6pF9qUrhaS
C5bYQaDo+DfmwXvJf3sP8e/iiWijnW84R+Gf49TILR3d6Z7jH+mb9FxupJX8Mh4E/lu77b05thwT
3xC70Nzm3zTJTpIbo/kUlmO2Uozt0B+yhaksi/Sti3+OyEHljdgRUd6RHiZTKtQZsBdmmmLZaXdR
uRXzp9TOyi0v+CS7YYn8EcU14ahVAr5WcQGOkixnwgaHSmsD/9kdxfvyGcZk+oxnysjn5EI5zCPd
S6QZ1p7xHL59v1Zno/v3h8cwCVzLpwrI33cjY2Nqipm0EyfrtlIi4qELaAs5QBpcz3JYVPL3kefK
4YojOPjKGFNn6gs42kp1uuI+M97a/IZavDntIA5TZVSl/8vceSxHjm1Z9leevTmyoYVZdQ8gXJNO
ulPGBEYGSWit8fW9EC+rOunMClYNyqzTIlWQQcAh7j1nny3WZKKVoRcShRnZAe0bboml05zSZ+Gp
zJziunEorkEIYKufW9+DkQHLQD765+lJT50EoSFE61v1qX+QPsJT/pDxNNwSQLnhhHbVFa5c/ADr
B5zmsbaLg3/sVobHOW7zh/JFe+jXxSrJSVh1kjPL/YdW2wYPHF48OjlubleS2GaXm/BobNLSFl+I
azI2+hbGbi3d6Ud9Ve7CH0gwUrxPvWbbfoAEsnFKdvOsXSWc2pVypXmWI3jZGtNYt1kFBzx6XTin
q9qjgxFeYgAaXqjYUX6AtYhn/+DfiQN4B6iP+CZvg3UMxkPwdmxXV7DYr5VNv9HfGlZrr1jJr/Jj
vJ8iLgIOQupdNdi8cTPDLS+e3STxhmmH83IpeXO+EZlZ9W8wQ9EYTMo5JMxaGw9WuIrJedOcSLWX
TSG3jZP4nD8mV/ozWqSOW3KV3Vf4RWOLWXr8qvEGFTZ6sRolREuY1zlhAo0FerVHnrDV7Hthb/ZX
EJxA656aaQepz2B9f+03xtrEFnsGtfeGkCxUt4f15Uj3w5v23l/JpE6ZGBpg/mlnzCgTDwRJ6NEy
knTn+P2qTNaNtpZb7OWvRBNPVJdvLhInV+3wPcRPqLLJKMdi3CQcvFv52s633DreK0SASStf2UrS
yix24XBLeF6NqUf3oUbUU2eFEXG/iap1o+Kf7yjNcaA1iT3UsvxmZxDBuS4Ktx1Y6uyZx8WHaucy
RCSu02J8xyTS/v379hUC0QnllmTQJjItFPHS3FnFnYoo0Ww+ZZ0Bt3bgDfcjUiPh2AxumBi7NjlJ
9UGXuxt49qZGcJ/AX4srGBCvknyzY39BpDgdtg1FZ5LIfO1ylFcT1VYMXSidpCcrtyZP1EomrAVj
jdH8Zp9i1PdlqdE1mcrAssBcgAYuwDYxJdEukcr5NLrZptp11+NheJC9eGV5ww2vBqnCM1G24a4b
78jiqGVPAiK+l2/Uu4nIxBtQ8ri/iRNn4W6TT13TCROkYze4IkZrkxTJn/P9JNqO9oKiVNFQADiL
s3DhgmU2PNs3suFl7RFN1tB7hDOyQXWxNxZuTVvW2uJN/LG86Mfpues3SnwXqNeEQysszzfTTbmX
n+tNsM0OrTfvgnW0tk7JWvDa/XRD0NMabPWR7zuyvD/kL8OhvJZXA+uScq0qdhVfGzySvtvEnjbb
fr2bIjRlV3N7MyZXmcp5uOoN2iEQX5X86szDwQkLHMG4ldhyJEclvlBzhhvhflkbr8QbTj/4UVCG
34s3zNfEJ+VDYI1M9+DEhFH4zzPiuJYAQYzibShiJ93V3cKRbG01H6hvV6rNfuvKq/mjxgDGsoX7
HJWMUyJ3V+zkfuC9M+3qnQu9LDWbeac/hSeEWtFdcUcrJOzK25QAgvce2jyyijfrZhAclRxQUm7R
nbz2LFqMkgj0lO3uo/Dyq+oYPQGb7Mzrbmdt9FP8HrA/D7v6kN5pP6cdUcCvFsmQrFg3gML8Wxh3
8f3iKo+csaOFtltprynLqzrrh7S/bfw9PouD5cIqLnZpv5nGw9jfdu1NpF4F6iqqV53uoqkvSVwy
WXRYHlzYZlazhusldJs5WiOUGwwHFEMtHf0HgLXesHC7WeNoMU+LnTxaub0wCwRb96b2puyuZHkz
4e07nWT1KmmcUHcaPnd+ELqrtD0Kre8kGhnTD2Ww8xvb+AbX/Zt3lkkFJCSIpIYuihcMALMjCQwB
3nya56w8CkqUE/4gYcHc48lSkYL5314jiPqSiPoC+1BNXt7P5WVckN8+DEJy8gGUnTYyWTHraleI
ydtkCt9xTi8CcZZKncMxmFnS9Ij/MS9WCfSkSt+RwXlCnVG685S94o7RkbuL98zU/kR25kcTXVLY
Fp4F8cEIx9xJ85wtFTkhvlSEJbJb6dYkrNs+Ch0isFsUuM3P3y/ll7eBKw8atKDroq6psnyBrldj
J8ZtnEWnciZvA59nHlNdb12aHWce5G77+8NdGEaY4nI8U1GYSS40CONXF/CXaW5ChuVcNml0Msko
2qfVdBhj31wlpAu7BND+rHQ6qilWIm8y5yXdwzRWQMO5Awu73vc1PSOfp7aFWPU3Olm3wHqlcSij
75yorC9XRlr4E7Ao2FW4NtrFlWkyocLMSZnP8o+O40l4u9vpnXBU19rZX5u7zCtumZeG52BXvCuP
LPUMRaMfaeKgoqNeqaOVHt+oxSqjAMtZTTypu84AXBAERqskcSlJcGWVgX6kiP0f3/Jrtd9Ypyze
B9I+9x2t2lPl4agUI7dC3aWtCGPvZ08jyTVMt1K76hArWStGn9ZAfe1W2VUuA97eCv5poNyPvajy
wAQoRCb0xp5C4Otr4U235KZUSIJhHhBZAFtBASJxCFFuqOXYjx5bVj84VoYTxQ7CiJoiUHPK4bsy
YhlN/LXlg1ZoGsuzxxzBAG2/WAMSHUFmoqfieS7rQ46TvasYWKanIRvl4uFj89a+9Dn7Z5lQXWXi
UZX8j9hKii1DkZvfP5rL2ObzyUCyZ183ebR1E3OvzwsErXCo88rmZ1mOJKY46VFVh37tRz9x/qdq
vZ/6YhMP43eGBZc4sC5xXNUEL2SAK1q/Wpu/vBG5UmaW3kT5ubeEFUrpFBQpRk6q+3YmRzJglt58
M1D5+mgzuiJAkoaJCccvguinCZYqkZ6rVNk5LuLeq409vvE+TR7VfJwlq99f17852PIiIeZRLcDu
yxi/MRi1qNQ0rmtcPeEMSYGtmO+F1N1PafRdZXpZnPHjARGgNlAOLtvKBXSjVCR7ikownP05AXLL
G2ptmZHN7z/Sr83i4lnRLHB0RkPkYxKG+PlZiVVlbKRK78/mFaAb0Ks93oWxPei2iL9lRtFH8CzA
88ZMb7SGoF9Po96B0Jrfd9G2wOAuPAnWkcCjUvNif11YBHGlq1TDtcolCaAb3aG6Vuq7snHJRpOa
9SiQVrVpEreNVpq/byUP74Lc2geqRzJ3PW8s37Mw3Efa+UE7ydR6pFTC/ockhLvsTnowRkfUPSVy
ymtqL76ePiSIK2HIhx7K1IDqs3c6Ej4ZGabXheJhIDRm17GxQvRKE4+jsSk4PdSbalUpXmCs432b
bUQfIfa6v8rX3wXUXE79uJULX06BfAwXDKbe52usikJG8IHYncVkJii+PzLjw1lWHp2+rZ86rTiG
wPm/v7EXcjS2J0m3NObMPEbLw3rpUI3j/oCDoC6emd7EtIEj/v4GUn5Ng9vVN6qL6htIqB83udAG
Ho4e342Xv35sg7ZKgaKtWeT9/dqW/rIcoAgNwoEsmXMqqA9plEVOjYW6EyPt9NpYlt24+OiMIv3m
k399S1mC4WPKFGSmrokXU2T0EwnpJGV9nvS62bXmWoCLp4WokqRA+AZf/JurTNirQuiqLsMThGf2
+dYKrdj5Q11wsME8V6K0afI0ZiTwEQ43BZJTdtsuxRmKERI2h98Ugn9zdJin+KlSflCaGZcG0gX7
fZhHU30WctFiZjG7fR5c4RFfuVhtXE2HoYpjhoDBA5O5p98/YF8vM3nEkqrImk7WLUvv508uq1EZ
9GZen5us2VeNTF8jkv5Wd7qNuP7bdYqf9nmZ4mjAYiqMeijnl0C2hV0tFD+tOUOtaDcAWUO7HQmS
tjtZf1AQ7ThyTt6opCTfmct84YJCAedTcosBcmGlKPLnDxryaQyhZAKWZRMkt1q8C+FD5925a4V9
Xiu8xbi7Xo2tQR4PG4IDQ9T01GirWwEUzBLjuXYWV8ag6ueGOfvvb8OX8pzT00xVYbdnsK/wun0+
vbhMBci4gXjCsNh0sGL+wFiDwJWibMirYbpPMWBAXWeUaSUjK3NLE12FmDXKDLvUTF21JqLzTKfc
K5WTrKWdV2cw3sr4m1P98sRAVyVBVJfYrEmxvjzTPp8Hfcz18ozTAk4cDRMTq6zIXZGTn2EFo+z3
V+bLBrpwsnXmHnAuJEqzi3UAqXQj5YFRnDEMUaCUw1tJ/S795h3Ulg3y05MpmyRLIzhRGATAxL1Y
3AetJuUT1de5gqwW2ZklP+M6c2rCeRuiaTvouAB7wTQzBMYLYa9rnAdmJsrV2OlHX1xUmb6VrHwS
HBjCaIuj5XBdkoe6TyQwBX1+Uk1MMnIioY6YfsIbmjuJfISfJkReIfRfidwVtpwGaCmgsJyO11al
gXbnhCek9QTbACf7BPXSTkiwJcB8DZejlhswz+q6NMTmllwq18ec4XbGQMqXrRO0gklrixujaqfr
NvqmPP2bR9Yk2pmHYWFCsTld3JkmwjCtI7PnPLdZ7AQEtju9WBWukUqFI85Afgk+8Q5ekS2aAhPW
roJ/s92K1rvYileJ7HvKqPaPqmw5cw0UUJNJhf2FpH5THV1IcdlEubl0dpDPKcWWVO/PL1cl50Fn
mXl01gYBkd7QK0dy/AQv6FsZj1qeqM4vIBTgPZAWYKcKA0aRYAhMXirBLRUpcYWmhxDoZ6s5maPt
bEWHzOjbbaJ26yhtmoMqBPvWl77LIv+y+fIsIgmwlv0XdYB+0bUrXV7jTj70C7XLWis8HQeGbPg0
wGE3rQGfGxOt9O/fuL87JivlUngYsI3ki2MOMv4qstnXJzluf85p856F6WPqJ9vM9NkNGYAJ4nex
5MgJv7yAFP4cbCHVWcvS8vkeJYpSy3rajqc8cpX8SlfPhtUh0Xkg6SqosRGSnrTsCkFSW+0yHfIO
JE28RnwitaLAGarKi6LADhD2TNli7+9EZuMqtGzNBMHAn+1ghpMhvxr4ruSv+lggrMIA7EZABCT3
x15OQMZw6cMU5CSP1z00HxI7/OmmTbGD8vKEppOO6KFJK6cv7zPpdai8hjlep21Va2WFH/B/0xCI
UF/7QOuZek+OpvmY63ixPinKfkBxI9nQpZobzfS6iZEYzB/mpbqH16QVx3Y3fgjlKQEmzyo3H7eJ
caXqR6O+9wHy9Ec1VT0zOQaccH0i5rwvEJY79Qgke41bDt5swjPLL5OvSNv6xspY+Kb8KC/JUVmw
r8OIXEvfmXp+3Q4sOlETxQz4O8XaxcKZitMwdbiEsNooUChI0gNIug7g1xZDn3zzaLIY/81jsrwJ
FtuCxZEvHpNIy5Zgd3U4depqkG8L3fbnY9Nw80TsPBtPS0EMtCfDfLHKK5+bWPjnsH0Ku12jPCvq
u6S+jwNYV3kTlO+pcEUYEDp8FRPujpQchm57IrmK4V4y7yfsb9T4EacZp+0s2/L1VcS8DNuW1me0
AbuihzwyJFu/Ow3hVSGvA/Ops+BKlW8yBjSzApDBHWo6ItB0Ymzwn5bGR8vfTWFta8h6Bl1ziEi0
TSCVsWm3fUhqyJA7kzPApFOHDgxlAJ0DYU5ad+rhSTBUswqEDXgmtRPgpIjFDYPALgtsQXmXtDc0
rXYu3VhPI11VjQBMgNGfAxsET1WBKSqnPgFs13xVRss0+CJA6wP0GFuMJlts2FYSJt39s/YDDcEA
KI/jzkMPawkjbfO2Lk9x8qYyRU7ISSzHrRmSWhrcWcFtVD8X+kmEOhM+FZB49H1l0fKiLILxlsUn
n5NRrS1K9K58hkcFn3nE+AgaBU9stxY014SgDiRdbU3Znh8KNj/S3GwM5AFcGKh19/KHdB5Dl1G4
pMLySg4ykgXVMTjh0OsQ894yHuxflT1ZwQD10brIHbX2BlYE4u/gcwDcQGOT3QJKH7ul6Cbm6yA/
YPdZBB5DoSx0+8HtEi9QcGd0kSMbuFHma4sm2d9F8BmHH1YDNrmVjW01reJ6NSyyvInsFeEQ//rt
cTq2NWx0hHLN+CiGE4O55654HhnoQscdQtd4GN5mw2Wu15lrVIZMamv5zkp2furk8i5onwJzm84/
jP5l5sk0UbGY1B3L0LoLvYR1jOeE8ai1LjpPMV1z3EOMZynkV94fauGcQJFKiLxyR3mXpDAIDlnn
xeW1DmMkb16TZbA8Eg66zaVblZMXyrdeuu3Tsz+eY6aOjeahGjHrrc7WXiT3eXiV+9eKtJaDdZjt
1GDtx4ek28XpruqWPl+ZN9Ak8/ko5XtdcnN1lWmnaXhE0af09126yrZdcZzM9aiuyuiuTtAInqTu
poMB4D/KvB7zuNUszzIPMNozbYNTuMWsFD4UeaY7/1sr8GXP/1zwoQ9mm1vocBJ130XB3edFiyPA
1J9mJoERJNM0bm2DQK7VJInnOE6H7Vzpw1FtKxWrwOCQk8/i+pYfrkMROKXqZADiZLR4EaDOVQl1
sNErrUMQAISGzGeWYndWf2fi9tT6yyBXLjD2FKFBLIywHNZWm4XjuhqJC9X6Ulz1DdtUahFWpIWP
VqssaXxZBW0WJzaKEb1qnSjVIX7OeAjhC/kNCPe1D6UyQnq4NISWKKIO/LwFC6XWxFIopGcZ06Ab
om/cSsldWfUJ0OklNuMeVYsZvI5d09giiYzfteFf7gknsAgFFxHk0oZfoFjEgfXGrGnpmS6OoKzy
BlgA95RW/SB4byTjAcu2tAYlrqdxcPJkfkM9zvCp5EH/fQ203P1PT8dyJqrFuESkU4X98/lSDDPW
MGncZ+c5FZ8DbWbvnmi9CmretS5faxbr+u+P+Kus+nJIXRGZHGME+QUFyDNM4XBTBwNthtY1i3xw
2sT4qZSWeZOpAQqKTt7qNTmqRLb7Hr5gx3qU7xQ2w11lTlD79Ow+kIkYaMmyowTCnb2tsYOT342R
TQsZ9PjNVfpF7/p8zsgNTKpTqn/IaZeFdTQTzTdFVQIfjuejlwh/6kdRdgYfbxaCllqvTHEilAP6
Jh3abmxlwU0L1yJg7tjlab9SA0taT6LYreVOxYqtKZwE49ZV4Dc6yXiFtTaNRQyTxbAymrZZN1Kp
b6YC+hUxpD+n3GgOk5Sth0kWv/l06pdngOhvMFvY0Cp6jsvoqWYqR79Q5+SMyw30X7O5m8R4881d
/1LPKJ8PcoG/+DgDyXLiw6hpRCYes5GtIqkuIdTwD9VE+mcE8krXUzDZVI88vbGequ6Yj2m5ig2x
XmFk4UiDfBxNhEJDD/eL8ZMjwmnAIx83wBK6r4/3xyrTVVR+grkp1QB9QikYK8vl7iqr338k6etb
vKDqMnCWqSys8ou3uIxMPdTCWTjpLQynwghnrxJ7UAIzGLZhSdOiUxd0wUEbF5w3CGr0taYOU2sw
v7mFv7D8iweUEYYOa3KZZdCufn6P8Qv3J9ok4dRV6VprlX5N/BJOWrO6LTR58T0tp9UMPU9NNEeW
JuVoYYfCcAkeaqBRhGkZI5fY+I7R+LcnJi1eDzg+iApuFZ9PLC+HPMblVjhV1jQ7bTCcCOvbUh+k
LmsbKuC8fe473x197mEWCnsRQMEhgQF+qjA2jiKE5yIbn35/7/5mEaKdZ9Xj7mkoXH5pOP8C9tZd
H8VTUAbn1Dfz65l+Vle6tZ+aw37O/a3uWzWuZGbgjOooOirf5eDTre81Iq5jYT8WB4VxqSrmwgar
lYxaQf/IrXBa4UsrOiMCiV8n/D9htVK+5+e2fn9vr17Kf1sO8LMopzpioP1/Pv8vFiF/Hn+xNfn0
P17eUhPcdu/1dHpvupQ/+i/B/fKd/9Uv/mmUcjeVGKX8LLq8XX5aEBX5P//80vbtf/9TMumQ/9df
f/6fX/yXwcq5q6Mcq5Uvf+RfxiqCpmCsIoqKwX5Oa2YtgNa/nFUEzfxDNBgoWCChkBPRE/3zH39a
q+h/iNIvuIHhGEMkbXFh+tNaRfrD5DGFZERzjsmKJv13nFWwev20uILl6dQXcJkA9wATkYl9fv4D
Wa71mGKE/iCSTLuUZ6NdmXKMqjFNdTNcmVJa4h4r+ng2k4X3mOn5uNcCf6CjT+LY36ixBCCekMdh
N1GzTPHUNJEdCQPXFdney3/KepV7scaEKu5DSGfhgE9eXldw3jNtiH/EwkxPlmEYrLDNNKiEVCMT
RxeWfbafaHpf1LFDlKJZU9ZR4hphR7VXF4aLw6UsL/64i9v+4qKCaKMrj4Q2i4y2S6w4vbgY63Xe
CeQ2F1ETxBB2MJh2sRLsiU0RMsNwUrNWX82+J6t8KOZQglWjJ+U2aIxOsHtxAmpoSfZMbjEOnS27
DbQp80yzSS1bKWJG7Dif4DGKj53xczDN8CEXkKavxLrNRpSqo3WrBqP/oXZdcO9rQ3MPyMnHYSFW
HusuCAE65JGE7bbLvE6RYRH2ptDjYJv4+THOiRVwmrqvqTioVGn/CNM1t2VgjC/4k8ePJGHpP6Io
Lzunj8NRdwRLLyu3kGJU16Ul94AbyoyRAamCVxbkjRvcuyACyKPxWARduqREJeldVmdh5opN1N1h
G+zXLiIW87oKA2J6lNa0nhi69bdpK1e1awV9ti5LUYLqm+nBKsBwFGF3IXe7umc4BaUpFyTXJ8x9
9PBS1qsrFXfu2YmAlyDLWoEq2GAUNSVmA3UDj/H8xY9NuTmAdhH9EKQBPzAgsvYjJnQTFf2Ym3DG
+KymFxvq3LpYMlfgsQ0R2KC4tTquJi3IbxXJX2IqelpP8GzGq3E/0LARmm0kjqmU0bsYFNFTGgdB
vJ6mKEP4pgdC68hp2FqQ6tK4s/00B9Jomh72xqyo4MRimuv+ivcIEqtfS2wJeSPWgT23s2bsw7ro
THsk0z18yaVOiHasM+NHZqqjsGWLD2jeyenJboO0LLFi11PrdqrqdsRHUoazqwr105i2ZARKairG
LPC1f277rvDxCRvFUb431UCrXhur0KHO0umcpXLogbUomfBJj3ByJUwAn7NNVQv+GcpE0DqdkOMt
IRKKDq8trdLyxFArw/lwEHJ0F/i6zsMm1OTguvfJRLHxxwjoz5uUfPFcipX4MMjDcCUVstG5gygi
aW6CFutcGeOgxKP4huDnE1Gvu6Umt60diw2+6gTKjMZk60WowmRu4jhftVVMrEo+UZ7u+kBTio0o
YMBtJ1mujnYkaVjNEPDdH5oC7yUYJctcVSDGKffGRk5EblGjNCRvacg9fL87x7RnCwc7M9rtUKfN
XVOOEPnarLXe8oERlAsbRHghFD2hlIDKhEqFe8HFjJUX1Yj7H0NJ4Yq9QTBcG3KPGfbohxAzgZRB
KYBoEC77xizYZRAjewnHAuFlKVflc61IcwUG0+jPxD0iN680bXrBCtF/EhkOvleSWnxgJgxjqoy1
WcXbu5wijz53ENeVTjowinsjPGhpWdd7U/GTN/ordPNxPA9HSY7prsZAB1ytVOy/7SKfJZ147Nl8
1XI8+B0lMMzJyZs0jbeBqXS3laWTumfFErGMpAJUObFaYRvaRVvLpiOQLnFXjhgrepnKHKQdJCab
vZFAToCJp+F3EgFptlFgLMGnRrO1ZouxFTPs7BolSVm/EuODe/MUhLLqWQGdAKpmaL5ehavLbki6
2sDFvugFj8XNiVgCSQuZ6/oH3n58r6nWlQDaNQqQt7ThKtF1qE9xgwXySFA16eEmvtJON/rlD3II
+h9dkY8isxrcc6FHTdGrj1VV54qxZo12MRDY541m1mcOWhwFnC+upmpt1jUlGmhP9Sg3RfHe6/n8
lk+CeCRxcVlz4lrH/TqVVZ78sREA6wLQdGb2EW20xVgrt6Hvoi1Ko0b60AaNLIMu40kEbTDC29aa
gOJSf/IwutqlRm46VpVgpR7G2bQaplHv7YYkNaS9Edz2rgE6l/mB/UYcyUBm3lJ0rxEQbegkmWC9
RkPLnMNXQzl2rAizS1swl5TtWc98waabM7dy70Nt6MlZfOhbQyOkb47UwC3Zxq/8DCaSOzBbPMsC
+IrtxypIALm42ZPu8/m2DTxlol1xMFoLYR+h7RUGVBit0SO1JHMnvBNI5n3syYLHIiOnDKDvIW7j
Vo3x1RCyqTwFOcRsz9ekECZur+PFVRRZOTGBx73d/h8rIfv3uu3q939QQTb/oD99e2mp2j5Xj/+f
FpP0F/95MXnzUr8E3cv0uZjkj/x7Man+IWM1AodJZsvU+fs/ikld/gOaHA5yy/RGt6wFAvizmBQk
6w8ZyggVJZTFX1/8j2qSAKo/dKAOwCYKSvMXkP/vtS5VwBQU+e+c+pZu6f+1eVC58HeSLQXaGhwd
3KUuumjKMFMe9CCBVJ6ec+hxyOIyheiSwPimo/z7I+ElhbUFhtNLgfxXpprawxEU1DjxEnqx67IT
UTnNiYoiHQ73X+7Bnx/yrw5df3coRaQVw2yAT6hf9NGyqnat3PKhiBG9CVOc2QRJO1W1/4216gLr
XV48KAfAoAu9lGv4+SPBTAZ1SazYS0a5SfHW4TXN5VDaI/5GsByTUPr7D7Zcoy8H1JCZY9BooUu+
mOH0hGNEKunEWK3W6dEqzB/xENdXAjDTKgktmPFh03wDr6FKXD7Hp8MC6IncM/DFZcZ/+ZD4WVMJ
UFpCD6zAuBH6KX2HbOKTvUSkn0Iayrkfy+F6SvCEVdqm3NCYpLux7I1r3+g0F4pA6mplkj1aUtSs
cIwbdr0hIt0LiXxXs1o7hBPGfhaFyUYKdOMck+eBu8wYUdE1KYhwhmuynRUYsZd9au6YQibPKcF7
cOfAG52kyovGqZOydcWeYbM9paOEn17f4giQGM+96NNSK0ILIj00wtHs8d/3RV/9oXLrcIica9qZ
OmFC2HbtdGCrbF+gZr2FCQJCmsXrvjHiPeEjvVOViUWMotLGXA+kTASZYMVKggOoPyJe2i8dukEk
PEpqaF5rRjV4Uta3QFEdHg5k0jCZpShdw1uKjsnAxCYt9WirknSz0cQMl6lK3pACw8pf9U3wIOqF
9FLjwH0u6WMKWxyTlunkNP1ksAh7TBzMFOemgUGQ6pvIFLIeWbHekcxhRSUXOKVAOWqxWC1eImOK
J7slItnWq0OYakXMmE1MXHa4+ol0oOREPTvcGWEpbc0pxqVJoJKjGJdf9VnBLS3C/6jJA0RVYJjC
YZQD0xUiEZe0wex+Bjp2Wn7oS3eCUtKLmYWvRQzisvigF0Rp9Vnqb2tCGDx5Jh7cry18X8iKOoLp
AHCmlb+VjJaxgMRvbrpMXBysMrCdGg+AVUKgJnNL4m3A8+V+V/ZNe54yrdLtLMuZTjZhhmIp1sLn
ADoTLE2TLnjuU51k1GRcERut7ECt8xc5aGgFCmh4P9myqd+SrOk2g0/Yoh22tW6ncm1upChiulw1
9eTRCaI7zIp+LRbRMWoMCOPV3L21LAG7bLRgjIv60CCfVmrp1IoAKp0oNvvYD3Ti3ri4M2zlVdTM
i9lUMoQ9MjJqr1KOyUBJ2+oJEmqw1ftYsWEmMZSzhBDeUoeIPu0Z5fdZNLvK1CN9GyXtoR364oZs
DdKIgjxB6V/6j2Y7o3aVY/1JUDNxh6t08qBhkY9spkp/TJhcUiIa+JXN5nsr5RT5eWQ8SdDoXE1v
p7sIkPmU95p+0HtMpHyggMEOdHNN4RfsrBZHApG3b3QmXxLvFWyKjp1S+teSFKHpaWdsUUJfYzRY
DP4bpILwOGp57MyTgdA0GpNbQWuaJzo6o70l76NKPYHTaH4KoYo8U56sLN60+SQWqyHvW9E1qFra
ngq3hrdTJ41SrZkpV9XGHPUxu+1FOV7M2oRKfMutdEhXSg/yt87nyswxADWhNSiWUhRXId3xJlEa
K75P4EtIdjCl4ltDjWqsJnEIJi+IJKSklVkkwRVbCtd7DsbExNChVX/MlYCOYgRpMVakgqPSEvyE
4YEelUaDU4F5I8KfNWL829ZUq3RktVWqgzsj+Yg3ucbJvhDL0t3hkKAmrkYtZnhIONQr04QGZmML
nw072Cp+sUP01j9SxKn9WtKV8SXr4XcRbdXQXlVyM/5E5SHM6y5vlIeho87dJUbYfmRlM52lKQuV
uzjxseWmyUdRYWTyDM9XEBIVL4MMlnIYK1KLSaKSnkgXg/kQ+fcR6oi1SCACdt2q4PhNe9BEMtMo
NpiENwb2rW1N9HSPI0htGSVN/bALgJoqQq0cKZ/8B6WPanI/4/hDDYFl+5Lh9lRZZYq1l47SmSQd
w1aJfV7TS+5q+gemFZa4Fzqd9YLrsRV64T3WjP6Ay0150wJuOWLa0eUBN2+IbkE1MfXnhMeraEVn
CEhfxb8qXksjJXgbWnfw3Y61rm/8PGPuqwqmuMqqZl0GOt4k+GaaOTYaua9KR+iKD91yjWZGkoGJ
o0G9N9phr0Mky0pjn47pwzBUT1pR4RDrTz+1SnpReqzsWnUt1f1B0st7Uwz7e/ahdTXpG1EPUkZM
tUb3A7WhG6BG+fIArSboIIkXa5x6AKb0+SGZeG1sP1iagvkljepDkSR4WGrr1qo/iBBcF4p6VNXS
zdLyXFTpba6g9wKiX2OfvI5A0n50rA1A2wvSYGCxQAaVneSNet3n/geWUXdR3R4NiYfEym9Lubsu
Dbn2itB6rAXaKsuH1zMxWF0FTXNrljxH/bwxxIoc6WrtT/gjzHH4cxRJsOvwM7HeuxJCR6VZbjin
D/SmeN9pEGSSZfCboHLwfaCqKj9o2vgc6QaWfprTN9BrCtbdRPLSGP5C277UPWc8S/+XujNpkttI
k+h/mXNDhn05zCX3tXYWq+oCI0US+xYBICLw6+elpsda4nS3TIc5zFUkC8pKABHhn/vzS16Z+8YX
J5HLYUUzHvvNfuFvDDspFJXr0f0oVbPC1XWXdS7rvgcFCWTpsx+JbUAd+jDrlyZT1ToMRHcd4vSA
FMZ95DYHRqE705Pai2rznqKv0OlVnxR2DL+IaTRzuIfTzmLSRt0E4qHl7yeN9y7TFpFphAhmQpRK
dDEx5CgwyGJi3cX1jd7p7rsBzntpxIOVc2h14jnGMso4cSqiB2/2ifik2usu9QJyzh38ekch8ckv
4OOUQ86QHM2uCNga2hU+LWFl+6pudxO2OHuJz8GNC95V31rPHp5yP9uaKCe97rqnEqlohoeQ0dj8
nDTx2QyZd19aJUhHRYU9F+DDl+02Sg1cTw+z7WiJnaXjzyY13/2+Y4MS4JWauoxCvvzmyJaK6ufR
iR7dCHcDekuzqellYTot7vqemKEmkfVoj/3NdxK8cfrmVybNGUpUuiPocxyWxt5n/Tg+zWJKScgP
atdY6SFZXPXFtXR+HaIlOkHzf0iL9mDsdMJR4i6wq4LjEFvdoVDLUWRS0/1nfXis9QfaRAAZxfAj
l/Cx1YoqEBecZeKX5XtlQwu1ejjPiXzLOSGtUZFsTu3u3qTqqW1uiYqpeBuJ4OyEpl2BDj3+zg1k
FutHORevnaOeEPjOiQLul7gdHokk3ffKde+cyLqqKAFtEiKrdWP+rI1953jz0Wv6x8SDQ1rIy+wI
CAnUselNkrdqP3TxFT7/so1tyqeG7Bz64tBpdd8NQbszk3vxAxQq4/yoCji53vA05OkrMv0TPuu7
rBKXqM4fqmSaAWBMW8cst6bCyVsXRv8a2sXG0HPmV/ExGcVBqnK/DP7F4nGlchcogayuXZ7d1WUF
CiYu7rrZ+erpZrNMxX4eyxg8E68gx4o/HH94ypj2Qj6J7pGOt3jNd2gd90Jie7YjAGDMHS+hjeNi
sb/ST2OvGDJvcksXm67uYLewZcEJRreY4IPjWa1WRms0wxoiQK4mGpn5vbAuLZdBO5el5FmXAvvh
1CHcFEXgPeGmvXP4Q+SlyTmMFQquFsA0+t4DStlPEXZo95MlnWNLn93WFku0wsJhjony3bUl3G92
zJdYAdxOLB+dvrJ+7Wvf3gXZFJ5KT9m8FOWnuvOf2xz2aFSAsHUVc38J8x7TlCeKx0DcqugY16yY
pCwA4PBCTvH865wRyG/n/jqFyjoVytouPNrcKsmbrNsPLdpNJMvledG0xUGTw0QVsTjJERhQr+iI
puPoczDOhh+p3k3jXJua9QYoC79buuHWliudg7/gWxw17HR3jr66Y7030job0X1J6ZXYano4eU1t
wTXiy8vqcdeHyDZD6Cy7Mke1F3EfrIZsfmaUwuLSh0c+Px8lbO/KAluelufYxvk1h7dmxIGMUCGx
Nrm0jZx14rN/K5OI0awkuezW8pwShNnREWkdl3q66eRO1x7Csmr33RKW9qa1+5I9azZsnMFjkNOZ
780y9ZuKwhqqnibkx7Zvt249DPuRnhFML1OJWU/a+nWpjT7JjE7CjCDAS5WIOylLsx6NwB0yNcSm
e6vdqDx1Lw2lPJyzxhBATRs56G3sj+1Gqq8tgmi2dpvc2TZeB/gC48mmyzjz3Z5F7jrG4KCuwu67
o/PlYvUFvI0sSH5EFGzuR+VZWIYaAvqmqPp1nFdjso1lsqyzuYZMFLvhl8qu9UH43hULOtlrO67u
KAwqvpcTo7WNl8jwwyKfukbzD1ge2FYzdk4rMpZDcmzjXLurXNrmWEzOwPBCuzThUIUicd427iVP
dXkambusfby2m7YYwaPF4bwLyQbdiaobn8dRBvfkieFQV8l7t3gtCU4bol7tOCmm0JHjTZiF66zi
Hu2SsbsI3oJ7f+yqSy+q8FmYttza5F7uxha4VocJfpcOYtj0DFzonArm+7bww1czyyVd+zkZldT0
8hqqOTrLwpETww6ZPvZJ1gBghMPnpQWP0zxMnwuTu2dGQ84j4gANn0kO9IHu1+LFyiq2v6ltq4F8
eVrtuGOjX33H6qjx7OLPmrvwRxRNYjuXyv2qE6++kADr1xMdlee8EQXqb1Cyt6AMUzJSylQD0Zhn
/0SfaoZjbo4Og5+O1wA/6rYu7O+THKJdZicjXSx5/FJq7d0PiTM8q8W1NkYqtmeNA1x4SSFYxN9m
4aRb6vSik1wSvmjtwva2+84wEF2mJxE0N1UjKjVIjtLFGqNv39QJzdZSpHmznF0T1Gyb+9Zc7MbF
zvODJKIX31AY3A4PUe7idr3a/lDc+OAMFUtKUUfbBt9gwliBbjUVxTe1SsNmS7FiTVmltpyrFAAD
H8Iqdj6PfmNw8DDnQDr2u+yp8c3FCUDXhI2SRzvPMG65RVftmeQxQDKBx2EL77afqqbhFdNhbild
NqK5t2tT4RKzrodLH7v5NryZuWM929vO4DekmNhsnYF2makJgx0+C3WYoYmVw0J61DMDODZv06m+
3THoiZBgbiTt2Bs36ITxxSMFvPKn9GFQ7JYckkGA4xK971j4lzVt3SBrI76uqp/3fFR9qnyIJhz5
n82s1e0Ljo+pKaDjjcO2HFV2LWEQ+vHyPSx0ST1AUK9wAlrb2cq9U96ne18sTzEji4oE7CnrG0VF
O0MnnZlxUy9OsNMw9+H+TBOgkkJc+zFW+6le6nMOn5UaNAaJlvG8tzShg4vneZ/ZQOJ9u2h32IKm
bZFOUDFb/yV12QSbQO6mokw4UbiM43qd5Gv6ScPz6DI9CALgSqKJ+l1KL/hx7ALYcE3qslYu2rpj
FhyqGOY8CYlN1DPbCILlayJy7ryb6aNh6IxHkga6lXEnqHp5+Bj4/lkEJtzG3nLh/4fwqEncjeA+
GlZdAgymj+3jUnTRhUdZs2ACurcq55Ztyv17oKZ3uuiSYx7a4y7zdXIaEuXAsB9N+Vl2DXlw2eMe
mkT9te8kQdJ6rLbkYOetjKturw1gb19mwTqzvWZTKPmlMEu7ox4U5E0RW7s8zaDiLfFwP3TTEzPY
cBOJ7HXGxgjFiOS7GMyHvnk9e3tmYOV2yYHnPTpkOmTyMsDyS2Z71zXIEATAvTfTtMMuvRWegXqh
9jj27pA6DXPrmnxtzESbI8YEZhyCnScrqNz0lJsdwINVx46DGCM3ZmZX6UoMKdJdZqVnDmpfbLf6
IcL2DKphXKmlqe9KbeJrkaT3cVBznBDu/O4lVnlMTA7hppu9H9jYUpBDztR+CmbegnWTPfajXVxi
C8x7tXjJbrap0IrJ5b07vJiPfQXAdGyH6MorviTYH8sDx5h6y0KA65yya8BAhbs1IgqOtgymbe06
+m1BXt3KMDYXdPDmvtTKcNAp269WmqpHH2kem0MSlO/B2FbbPnbSY8qH3zIkxQTmjr4iq8Z/nJj4
n1zbRDtbjPZT0gdlvTYCfH/WWPaneJhYLC0v3BYNCb22tbwzZ/F+24lo+JxZmVo71jBcS9UmRytN
HPhPS4mwWfYYrN0ywXMOljW9s0KoS4Q0Xs1ULUeTVkSUAKuvAw93neu6wF5U/YV4PeswBWDY6IfX
xffuHMoI7rNO2ryXEnZl0dCWepV5NHhtKpNEr25p1ZtiwQ2tE2GdaPWBPGjVDSJE96nqkdmXjUN9
bB6t07Ij3BwDG1IpLR5Ge/HKCZY3bofyIMVyq+ItXXCbXeKQRGELmvN44AjmTvHZKEvno/E7CPOj
g+jsYQngeXoI9SxXedzEu6lCr8e3S8Ng3IcP81A3d77w7mhSrbHfU2UOiNIOj1ZXfBprh2RDIZE+
cw7yXcD+jzzmKm0FbwluiVgkALTmCuNF+DpYjL5bH5ZXs+wWTomKJEnCaNzX/XtUxocy9R48E380
ev7KVipgi1visFM06OS+/ub3i78rfQl1x484dkj5Nc8UrWO9OQ4FfWv9YI9HR6jggWdOXBdSDhfB
En/A7Sk3Pe2vh3zI9DbsvWqXFUTgHsAMg3xUxTUozGdvMF+scpg4sSnz3C62fPIVAscwZpkhNddQ
5Da69/3UsM30KRRfUXKsVn6hzpM7qV0btMnnVBr9OfB6zlEeDE6AxNepBpcR9QxPszgsAJbp5xBi
OtnoM/4DwpeAIeoqYIUTWUiKYXhvQzNs3FQBxtKnKMoPbBo2CLoXQ67rYzCso1VubzhPHeZoelai
gBkdbxpIeGFf92sU+F1QIoUUdneNl9ll70uvZ0DtQSuK4lEJcvcu4Av+URdwL5bTcFRtcYx0AAIp
eUuEfS4VTAzfpVG2PGWDf4BX8qJJPe4wxkD/mw5Tx/syKR6lNb3Mef9JtNNadPEBTXWXazxAyCFJ
M58yWWzqPNyp1Pk+MiCQDvzSkIYeawk+XNfbCBILtcNiCzpl4w4W6QmxlZ1ZPpdRc7hxcW9J7Xo2
256Nel1bZzHw9IIH8CJn16Qz9P053mlLQ2CSD0QHd0nQvPbNssmJkZhMUZzM0fh2tFmyE/3zGLb6
XeXYO98yOCMbKkkr9zkcgAoJd1x5tpucTBJ+SjEjQRne1v7EXUQXQzXsTNWzoSXpE6H8056wDfFe
3drloeh9a7x+uNNNIg8KeCWrxgnvSf+mPO/UBGKfz+ro56zqRaqpKvA2OXAo16/YIpC0GDtQxBZ7
kz6lG+hGK9T5WueUVvB/WmXde1+KTVZi1UiKTdP2D0xD3yJCPas4Y9G2w0sTtE+tREBKbHwsUcvL
Ox13EZUJ/c0y20zrEo67juQ+D+c1mseD5/U39m4OlYS50Qh+KanaC7/KaxKkL+Mo2GX86in3Ioti
RwP6g6/881BOVDdhVwnT+sHE2GwWzQ9Bfeawk7jzbsqyS5Z0DJqK5pki9WttUL9Y0b3R3SwDhF8d
2iSLFAkoUpFM4j9MY61rHr6MxQN91Dpot9x63uJSn6QvlZA0DfS8L+KrNfXnmmaFOuBZtrpjm3Ls
n3jGEs3gb9UreDas8o99nV28ufxQcnowGVUqhTue3HJZ504QPyGsw67s602XTuM2DMLrNGHisayb
gClwc3SzfvQqyG4phgGcWuUDC/5jHY5XwZZysSsEBBdpjU9fzbTUB8l4ntv8aSh6AlHRfO5rSeQT
IbbGMVPkya73HaJEpKilSiD+ZPlDGzQX32tqOBbqaQ4M0HRYSSUMzekGm/Sk2k4e5K8x4W2aWjgt
8s6bdmNhH4o85ezJfcXZdgua9cOL0xhFYnrv/OlV+Lw6rZoe2kpGZ981EV408c1WNHwk0w+d3ypP
yqPfJRvdFu9zHj0yMfrkBuDEajN91N58Xqo4OTKLePF5a/XMBplxXsck/2pmc8opUqG4+cEk5SGL
U16XDHucIsk3AmRP5IgnFSAquCohrlbo8+CD8KyafZoEn+LFugf+Cr78FtaXmf88Fa1cp3SM+1l9
VXPzvew8oLTuvtfWfRLmXxIcWWt0l2Pqc/C7HeU6PrqyunvOJhvPrs5BnZ/TRD9V4fA0waFZ54E8
tb28Y/376Apyz6BgP9UZGZnGxZRdR/E2Yyq4bpb2PhLVRdCWvk+t5TMT7JVq9Jme+fv6BnQZl9Qm
4WQXz07GOdyaSn23LEzlVNzBNjezOz0vRfNSgc9Z5ykySWVbmaHqTHDs8lPnGCU5yVK7Ar7g2LiB
kuWuF8V4iCXPBc9HfZRmiPaZ9uO7mnfIYRwi55O5zQXtDCxk68SjWUXumBxrjfPHnVoEn1iQkFBs
Z9+s0sDUEVGynAv84Vf8UOO6GiUg5G6wIKAIcdsCxeGOQTJD5KGuDtVY58/NkpZfK88tH2ozoPpU
iRlWHjG+zVQULkV+RQDUK7f5MEWSHZq0sr/Pc4ISQ0frxIsoBaGUpUu/G+z8a53rVBxSsAKQu8ts
erfUYFghVacenGHqyTkmMVjn0a3cAz/760SynMKRVjwOTA8PXeVGz16RLJ9DfMf3PQVbd1YyEABH
NwLaWWTLRs6+vc1FrR+QDr331MrtD4WSfMBRha8qoHh3Fw7gk0vGcPW2yKCgYq9rwDwX6mngm9ka
tjfbtJdsqlzWsFZmxZdkiOhhlMu0CfVINU/Xe+zHDW+fcsQpPGkPWqnEBUww/ylIa7CotuTcWLO5
KFaj5Xo7B5WEF/usrv7sFtfYBCHfUeuq17pN9Trl5H6aAxV/yZuE9dlFBc2qyV+Re583yq/1J3sa
cTVivsswkG06g31qNSoWABJW/UFCWDsBllsuqpDfyjz/iMZgvC9QD7aOqoaXqfHJYvqdnC+JBiJl
lql6FgHCaq8KRBl01c0iHGcddUG7rhil2BgN+U3UGUNJBNQgWr62zAbVKk8SBUtD1vteEnsFikwC
OAZVMHSi5QHi1TZk9sbvnLsOzX2nkd2eEnuh4XEM9hgTHhkNeU95s7APHgR/neoyZ6Pjtt3O7LY/
a6mXY+1V6GRyJIbKHnbeBtT5rFUBznFEQoX/jtQ0083xMGAVvqZdZN2ZLsfSGs0YGVdBoVEuurm+
d41iZNb62dkXWrF2qPS2muC4WKk+m+4K4sREq53ynOZ++Wh30ccg3GGH/kPwEUbXnr0TrNgogGJr
dyzsUzaOd/YcdeDtS8mwqUqC6jQFVfKcjFWCSW7q5LfFSW2xzibR7IZITfdxbzcc18KWJsXFnfaz
SqC8RWzfOOJH/n7xpQBrajDxkabFCrvCnexfU6H9k6Q5+ORXfQ2KfFhChI68r+Zdo/WtiYN3CXbl
MmXv7wr/BYef228C7S1rJoYoAGO2JPdNMwFn641l2DFCadDVxFQLN+ybI53mUAHa2yQBkVE9jgE9
jUA1k8wK7/pURpvAKlEp8YQvwCg7d/W3pcWx008OUkLiGlymcWYTwJRZylGiq1NopGEZ5m9eFFnZ
SudMtjZRqG3v+LcxdwZnYBQJFAGDFeONOHOYjY2DfRcOkRz3f6uaqpShh1DRlwnzrLzgWmvDPa5B
h5r8NUs9zsS/eYX+LwIe/3/deS6WrH/tzjt14tuXP2ZDbv/gv7153s1jR6EiVB4PoxjJzf+x5nn+
LwkWO5zhAHdIWDj/cOZ53i80zfoeLJ44JqUV8I9kN435f/6Hm/zCf/Aw8gG4gmEbeH8l5+H+lsf/
h+kKgJPthr9dP7hliojT/dFcNusiGaULxivJZ4eOtWYiJd2xUfQHZvCHUVg1zW4Z1nNfVqCtLYY4
dWARYJTCH8/ZEqmjdBjuNi4HnoIRmDuMpKmBRPSWuoM1bz6RpfBeXEvctmhERfa9V+obrGfB1uPA
ypb9+EC+b7jKoAnlyVNOkm0ZMvB/4VphI3ZJj1vwBPpvdHdxxagMmn/oFmzybHaxkx1O47TmHVFQ
T4qmUX2vAyxHX9JY+jLeeNK/qUNZHkMzJO7NyFNTdNWvwFiGgvMaIQy94mWCuQ7bEd4a5UdnNczh
cO6jPOYQZQDdsSzxckmhcq5s0TQp44EsuKuFUkfCoIgBRXKrb8Sfci34uQ0ygUehQVsVDstfP6ol
5K3Z5S4uY8FGjMcy9J9SCx2AEIAdd48ZouVRjtrPTmrBKQIXOK9HQndDVGRHQdL0xZMT2V8GF6EE
cemV+YCCRZ2Q5VjN+8CbLbrUYFLuhoGDaJXJZb7Xkgl2aUaFl6BxyquflHq6q5Oen6soRlp5nLKD
L96UCT5DoYf6xQ5N25zChUrQFDZxmcHTzynuKpNVPrUgKaWekda2TRWXIKldnX5yRIa+0JdxChKS
0GZonZIqkQvihE5qXB20zGDbqgifdh0GDBjyMbRi3rzjCK4yrPV2iif2ypggkTc0F8VdEcPj35Gs
mHY9KS17zUxzab4s0+xQIuSkM9GfoTbe97bOl9vbvcnWizLgBxQgCgSdqgEYyKyG6SMYq19Ht4TU
ozWK7hqLhv2uVVDAFYiqwn52BbbXfRj56SuQnuxL7S9mYceZAC4OiipBFyzz6nnKVEDPY2xumHQd
dcDznWjq1rlNSmXd9d10jkPN2Nuapug+8Pu62WC19O5lFrHzRc1PiDXOA8ctK2/YfqvY/wHGqWET
btL4zKqGHYYtQzpTet9X5ba1fGRZq3cpwhmi5FB79VKu8kpB017QXFZF5vPLMtpProyv2bYiTLdH
UKTFsHOXEvhp3S3mRQQiH3DhV9PXuOjHcsMXHn3D1w88o460/SaW0XxCaHGpK/QMaIZ8KnH0pOx/
GecQfYDn0M4IIBPyfbIPus7K8cSkbXvO8E2Nq8Hqhu8T3o50O/sNR2BWp8LaeE02UtjsBw77uEwe
yziuz44VMc60+omOn8718Z/pCtv5JYvtUeHYa3HbuSbsu92SC5jYvp/a9UrOsPAolUmsZsPpde9U
bvNqiYAN24JDBdxSlTQv9shxPpxi/45Rs6zWOGJo8Gw5HG/KIrSZV+S5GNaorVP0uPQRvC4def0r
irP8jp0FuSNYLP1WiKZ6ijuML4HQnnNIoG01HBhnnW1iflDEHiXS94EokY0CbMAbxzip3rpTmJZi
z+gl9ndLqukL99yLq0O0evYPohnDeGckajH7ISwY/2dLcv/9/1nmkuXpXy/ED9/F9EeLPH/97xb5
MP6FRCMLMZnFWy/crd3073nL2PnFI5oBrQY6PX9wy/r+j0Xe/gVzPIs2zAWK8uC82vzh35diy4l/
8QIM4JjknZu1nrX9L3jkf7I/41ayI4xvTozl2rbjn+tM8iBFOBcljEh7QR7vgmUfOlX6JyC1P+bZ
KZu5XYUUANY7cHZ8pD+u96JHRRuqjDVQ9E9WGe97mpxyeqN8ZpDwMuYHy+t+/O5b+CdG+Z/85L9d
k9c7tCoCPjfW6h+v2cZ922LCsjYqNcHWtlKLJsgpvQRy+aJpYbzqlrDmv78mX8vvzeS/XZN9Et+2
B7Lqf3UuqrHKDMc26GBW8dlJ8vFUy2xZJYFX//cO+F8Wdf+z3ygjtdCmONHnJmLr9/vEgdMFRZTF
I3NhVtrXrrV54WV2facyBELTps7Bs9W4Yx5VH//iZ+R6ro+LxIWBgHX+p+8yWUovqHyXDpgynrEr
+KPz3HQExzdV6uZ/hlf9X/cnz05AqMIh6nDjbvz0OQM58HZ0oPXc0MzU0UtOUg5K+r//TP/0Klwp
wlVO/uBnyvtoIkN8LRTbqdbpNWZhZ5l0++1fuwqldlASI560wOWd7fwU3fDank1hkYptjRH4IZld
awd55c9K63++B29XId3txlSIE7D/OSDSk46CU5rJ7TTSMdc1jnqmXTQ8QWNM93/5A0VcxvHhyEce
GYo/3oSVh9/Palq5NYjsFBp6HYLb/GdlgD9/OXygGA+TyxccxAHkuz9eBapLPbF1kNteMXGwEFdW
yix/X7/+5QP1T6+S2ESZOKo7we2N+/sHqhakXdx+kFuFvLaSDVb1hha6v3gL3E49GAl47fNiR+35
6aVkgtInvFjq7TAguJZpr519OlrDn9WC3h6LfxywAEiwuQP6zMvBpe8eI9YfPw1fAujEZLApjZF6
S3pdHlzLrt4zP2asHFd++/Dvb4WfSH1cMeEuYGzFysQ9B/3xj1fMm66d5pnsAxFbAISDh/ToWNUO
wGx58sOeCr4m2S8oCluDpHt2/bq4RNjT/+TF6NjeDd/x+w8fBaymt9URVAFy1M/kXOlHyxzNzbxV
Gc2W6052gMqseYmYcJdN3+NS76ENbnwSF9SGVCKhrxDxLH7E5pUZ9HaVfTc2J7MT5i8tr4MmQP9G
+NQfHxjbxs0pkVbO+MhrBK/3SamoWGMDEk+WrspiA8VAZWiP/iIOdan6B+lUat61Cn683c2NpCEs
1zE2zb56uaFgmkMeSjy4RYbLc61NAeKFaZY7YiSZILzapINR6uaCcI5UynwjEF8u23lMF/8tcwap
+1UeNsXZZsJXIdlbuFlllenzVAYg5WyE0xl4dq4Q2ky/mDunYq5qnV2vGuNL5Jsq2GSZNV26oiNl
XCe3RLYM7O5THCcFKVqbetGkDVJ4YYS0zmVrRMlRr6peqEoAmdJOtry2AVrt47L01a3PpKGRBJWY
BzesCvpXa6a5RKcnp5M7VH7ofF1NgcRq1KHlQribos8yEpjDXXcUVHchQXH6cXIm4wERgQdIDiEt
XcLyzz7rXQx6gSn3xg5GbH6WJLPbZtCCN00yEJv1CjeYVhJbfrAh+7ewP5aaWqYGmtdK6ttPsSsd
C1pffPMDzC4jD9svsF8A3JK/luOg4AM0+ZRtA1tnH7kjkyfiHd6HlSuKS5zScBDUflXjL/OVrfZ2
5Tq0XZWOwpHb9+pdZr3+sfgt6/PkZ2/T4IsvhW136aYpFIPMFNyBXMtUh29+aUg3DWniU6Hhy+gS
ips4j9Rv3YOi6n+t8Ejnh9KO7GU3hsLUHPrCaNjSRSdPGRokCnPEuWWVQvpxcGPncsdpipwtGQsK
ZLLIvhNDKF5lC+d/781hRkhHUBqIpQOIKEaK0FvZbp8Om5T1ggOsnotqM495s7eqMvoYs6J/I4cb
flZer+vmIZ7DEv0gsVO5XKfE6aZpO0Zuuy/w15HezYHN8pW5PhNrCKvbis2RWrWJTl7DaurVtgGf
SoOAYkJ4ji08pnsRhfhzKlFh4ivGmOi4WwUD5IZJYlFSWRDd+1XKVKIWfmFRgAZ74JLlWYmrWjjV
mL5X8SLus0xDSUTRCL8tbt2/9KMmMCaXUf/GR9U3iXmYPyw1BRZlgRjFTVdyuk1FxPgR5b99zhXD
lVWepv1917mk1/vRwRTkEkgiFeLk80s0lcwFBFrESwVCJDhqb6ructFAGU2Jtg/0TrZDdfU4ar9b
yzykyDTasc9kn+geskToetvUGstwPS3oeJu8zQOqahvne1T0SwyGIUpPKnTdGpmMXOkucMSIvJDg
7cImJUKZXYfScSgWLhaqH5zUidTO7WgdtgqXqqawbWc0/9xi8mBjUj5HFW8tvFF4wbfghmGklBbj
DYzILe64CVb8D+XrmEwbrxpMl22QzER3yK3MM06oE5pjx02pLBqHO1dk30wSD0owlrL9K2VW+deO
Bc2s2hHjKOXAOvg++XPz6glcWHsxuf67if38g6BL8bo4o/deL5p5WZr1xAxN1oTlps8z/VwnM46M
ATsN6YFbboS0HjsMu+jqdhuYzApQziL/vVae+arM0D1hfi2p7bXTcSCTr6MZf+NCOm+QMzQBD3Xh
xfaSwr10Fhr8us+rJF3xG7Z/7XysQNspa3h4ap4KRYAlCIAzFzL8wTGtRrUR+GcOqW8w7jZBFg1H
IiKUyNURm525yYfPNQlK+gci5o2AXvzuuygmi8lrHTtEexLnPVii5e0WwkzWJfuMflVZLvrQlBWQ
r0rf8DRGXuXnx7if/T33cuSv52TQXxZbSYeYI8MVRP1plufJs81T3Fbxj6QdepAyVI4RhMyLxdpg
/O2/BrwDvlllZVG26lvhTRul7FT5FZjHLMEktppZibawPiR2g27OHxLHhaiQaqKiqw7bOBDS2cu/
TqO0sPbGBUpmKqZJba0ycYjbpE71nHLPw7UtXWveFwJAymryuqk5945f3VdMzkj9eGEX47qsp3qb
on38oLLRm2FWZh0pjgjhtNLF4D6gUwePXkDMtm7t5tdRz/1DaYm4wm5jYvq5jaAVt7UFZNKptF6U
XsybzidEvCG9tZ40bu99y1QRmSPoWUKcZdr0MxOUhmCl8Xu0OZIn2CgcJnPyVGUL8lQ05uXDXLfw
PJpycqg0xky2IrFuUTsbuxTV8Zvon4Bq4Cdx7Tzw1ymEtR/JQPZtVcsOLRR111zk5M3RzuXo9+iO
c4XXDPNZTnAgNMEh9PP+c1xgB1xp4QD7HqyxeK3RbrFmRR2ek9x45gcDJS/YTO3UiYvf4rs8WFBZ
qAhfAi/ZhOJWVh529LieJeeXp7jOebSNCKOTQ7gH9Gtu2v9i77yW40aydf1E2AEgYW9RqCqaoil6
8gZBiiS893j680E9cw4J8rCCfb2jJ9TSqKVE+lxr/Qb56rjBp5p6M6yOFjx32iTCOCsTgXy9N8kR
KuSN0p2mcKwa5iXw9gNXHJaBTSufVaaJvkMZe/UtZ06ML5kf2+dRLwuyjdS+3kpZ7bdJUdVvhphs
8ntjEo1buAXtNRJlEBrIGwfwvexgABMAr9F2QC1LT5WWTg+tbIKOHrW2vvIQrL/QyiHW1xOgtidO
i4QiZ8c9lRmKCv2Lk+5pNFCkpYqrNR4D2mj3hpqrfyakn45acDxo2KORd5fDzAgRCg+lC5DP4NLN
UASwgsr6gmeA/KIB/UB2mb8bIJfKcgCUo8kvSq0pl0XYlG+88DQQXb7e3EpeiQMSqe76TPWLulo3
luVNbtk1FP9KEIB7pfGkGylVgGHb4IF2bWUiwt9CeH2ZUqsv3Vbt2WRQSdD/LRsrgv7T8PyLLQ3U
bUPFkZex0h5nUD09blsvviLMhA5uRIV2Dc7DqFaeN2F13ldyzPPJkMgG42AAHqco4Bc71HswqDR6
Ozquq0BWHESuKrSCBxDHK9OzEFQ3OeFWvLIMspOaHd9E1GRhkUN9fklVZWY/eTXSAX05STMKFLRJ
UPUT9esowsBYFWiyuVNf17dNmVpnlQaiYFviMpWstbRWKE9P1DFWUQrp6Uji3YCMijHWsLlAcBmI
LNUqYs+dlGBO6RfZsNY6m2psE1iBjBJ3HaaunkNSILcqtfq6ag1wmWg6BtCWmkqb3aklC/ZMUA93
vjCLBosxwyshJsTqXHTIbTQdHOCq+mNjNfJFM+VAUKw+4iEG0Z4NwOhLL7JcANuVhj69paxroxSl
oGY8lHByXco43aWZ+uDnybHzjOuyON9UI7pNqLmHSbTJgiHINwD6fcA5JbKIxJ3gzJze7kDioSik
usJSqj8lGCLODLVEELfWRzLToIPBOlF2ComzeBu/lmbXzqRRTXvNAT4Yq7IEt+Tk4Oe5i40elj2e
wh1mNwOkpY3WCDDr41Rj8Cp8KqibuCzNK95zLcT2MgtvO2KE2S8LIX8tTz1Em/wB4W8UwbI/Vd1V
Owmh7Nyl3AHiSEf36M3oh+yiy6v6QcaD8pZRS9+AN5UqYC8wHw6eUsXLVAfVFZwxz0BeOeAdHCaZ
/QSIQM0dlIxr5B9GYZ8TA8nU7Yyc2ngfRrjxWOOAvpKqDUgxeaIBx4PwUnbbdSM5cZPsGyi20rzz
Uit5pQRGyQGqXnlsdyjxYLLU6MmxD0qcYzPp6UfI2XSmthWsew2PzusCXiKat1IJkUqXwgTgdOhl
T0ql9bDH4TcWUO90NONqJbFfEhmqyMpOZpxsHrXDLftLxhZRyob3ICGPv43tqX42RNJbK0EMxxEb
oxG2Kcs+2onKnKmW8TBCJQSM81y0vdUBuI7aR4jX1YMZVHGMu4I6vvqDjIdzkMHoy5QYtq9Qxxs9
KvBylJHvzE+bRorMddb51iuuIemJ0Kap5jZS26dWHzOdU833dlIdJxf+qIsbzS76iwAlBXg4ZlRe
BkAXmpUA8cy7mmgUl2k9fafQP9Qrqatzj/pAPtwHue1Bq88m8IOVgBzmFF0t/rSshNl7V7Vkh3Ks
/xz6sXQh5Un3CmgfTmXTZjxouzRiwmo/0rFfDIHSZX3V34xZa9500bwz00gK3i2C1usBt5vgpB59
lIh6v9cIXWwkBdyxydHIhoBHRTGTxmwfaTLe8aaVDyhC+v2s3NwD489KL3uJLQTLOdcMuAuRnsMj
iOWxwtwFHmcH09fDrTqQzOyPHqMKgVhVZfFiMhoZLE/r8w7RESx49swc7QLACPaDkEJQsFDzZn8p
HR4486ki5+aFBdjP3uQREeHYd2pYVIWppHrWnz4B7YFyuVIRtSuJfKIX4M1dCKb5g570wXgaFfiC
ONySrbqOOxvkatXBiHWMokFWvaB8fltMibHHmGxM6EddxW5eCemxMPv6zYZONptRxe0FN8pQbDio
04ugrMbHqbbTWxOqGZp06RC+e1VZFetuyJo/omn8t7YbMASLsylD7NeXQoR6jb58HxlSiG+dYcKZ
8AyuzErVrnuFsGZVZbl/pKZCCVaWOXZPJOKD+xaZNVyHK59ce43UJnxzqzFQ77JAem2MtjbRp4hs
sWsyjdyFwXMbQNxYovsExMbuT5pCKQYoZb7J9RDqvBHszCBxUTW5VqwNLvdxDdg/IBTLQT+zd1uz
ctU6G0y3GuvummwnynWlInE994NCECfKAjWczqt1NjKLAQKsBdF5Yw51Andc8v3aRW5KTlawnxHq
ytGEfjOJcPayGQ5v1CIxWQYsil15EitTzZr3AZ+qALEnRPdTpOipnmvwFqopevJK2XzWoroUjma0
ClBS1YoMF9U4HEl8IGnJOhcBehUtEQyfZTaUTEVU+mOxC+1anBlp4d1qkddn4qZRSs9Qb00fAJXb
t51dwQ5sBwua1tToYbUnBwG3yI4ycNEmv3tvlpN8HMQBXHhJrsoX1IAGBUytXPu7Lqy5EK00KXGM
ToAPypCSYAoHsPxA11okOIsq14YTLUI8ZW0YjdTgWx6o7EZziP4YyGrgtpjCuEAjK8psB786frS7
WTUMMQr5TIIRdSfJJUa/ajHmd/IwaUhIp5a+alAir6iPe+H9EAeVTXYwh7kRVcO7akvqaxPNTobq
mBADadZQg8StCfURFouSmPeMDvMzUYD0r3DKa+1VigTtZSOCy0ZSNN7caVABQhRUHX24/MEWyrP2
MLSSjmTRYCZouOTkjFc+1w2KAtUYIJM0QhMmY9NSQPbNxCgflKi15J09ZTpSdVDIOAFraljQxhVm
yqFqDiF3vl8nzg5NlUMg4LXZc7QkCIgJYkLPinZplHngrSbU2azjDk0DKLs6Iuza1mqDmW5T632i
Qhf0Yb4l3HqgBERORTkKrJO+6O3qZggDLNcj0HRo7aOdQG4TTGjdnHiTpbc3VdAPoHkHMcAxn2Ly
gE5hN1oLwduevNNiQL9iV41pV4XI1mRWfUHaqAY6iqETCedVPmoiuqwaFFf2oimy/gkhPyM594u+
6Ty8LDxhbrUAURtXaRm+9exIRmKTTYsKw5DF/gwvyQIbtX6gdlO4B+dnyVslaUx706JhTnjZjLZN
TapBUZBrUtIKuUx3WEN3KHlC3fGGzu1AcxHUNFmVd+HKD2CsUTEGqAZSwxZEba9Dyy+hI4e8KrCm
D/pabCxtKhLCaDHMxNtYqlDNmOYQRAYy8RaocnUmul7nWCsRLF0rbQ9hNlAjbdqObc7DcYAME3M7
CLKTeqiZBN/0IiNZE5bhiBRGlxMl3HIcRqa/Qp95bCAKxm3QCfTdOUvxDxSxnr5afReC7vBHsBwU
JfL0DbU6S1RuNKSGeQqryk5OZbWMGLXaR336KKoZiD+hCYxolckd0oasbXAou8Hyy/5GhwZjoLyJ
8qK4bDNNNsmZqYkOR1VBvgf4HnjJNnZ6ScNBiHurju9QCTbUVRwYU+BqmV5Gt6MEE3/rodNfnsaV
rodXA7wtxVGMQaDWCtvQQh15nOCaJ21bp1B+PYoBbpbJuTo6HPK5IVxg0HmGI0nZKOhP5AaedzG1
FnWlp+ReH1LUOa+o+eRCRZ5S2Em49QEHxMPxqNSDMq0bcIu+tYXC20gdQO3QFySPY4G0AUllAiZ4
XUKuG6A/4C85bJ2hKJJq15uIS/I4lqCsIHzNTqintWGmlKX/qZv+L57vg3QzHoIfSiqzNPQn6eZb
pHUXYnt//8R/xfYE8sxUwnD6hYEGjYH6yn+QBCg340lAWRE6C39Ent0g/4skEEAJLDIEGDZRB9f1
D9LN0gwFNOcq0X//UuM3QIJF2RF0g61Ri0HDWZ5rQMaiFoh8aqdpPYn8Kc3kxzqZyaaTX97wcoMN
+WFkvintL4rf/7SlgESkxzxnlibZoyyHoIxisTYR+qfsbISXHSZ/GxJo7baljHEdRzmMnwp81s8t
L6qE/7RMmwolVnAFSxcsaxCQXtRQrGMfOnyupzOlUBxo5NuhxDgBpzRTpsy+qHmnWtuIOKeRULeu
awtRDq87iyf3564sK3b/9OVDM4sZU7ocMwObZrhRwvM2QzCpLyvpptAkIIVgidttPlAcIa0DfAg0
2304jftgaP0DUoPqt/OJWKPFPxql5EXtsOc5EVg989mvkIx161V+Jq3CLXfCVuHHGVm3IRZwoJqv
eBfv4Ymt0hci7hOkcI6tA6vr2zn+8DXz739Qu+fsDQ0NE7911/s55Dx9Jw2D9ss5JuRC6MLUbSYY
BU1rRq98aETTxh47jEysDbXQN+SCk3PADVAXxJAf/TzRy/6YuBei2Y8gJ+VzRZ4Rv5+aErUPU4YT
nxoAst4xF0vQNIckMIW1XLa0Y5rAGlizIDbYlp/bkVsJzQtUg9dxRUkJzOEYTEdq3o41gTx4va2G
b3WwLUKhvQgIRTiAGJ4oKCxR/CfVS4TSIZMok9HQ+554h/e1V2xRNxzifdyVpQ/HDjzKhZ5IsY92
d4HuBGU7tMuJjgFXjqpq1qdVEqJBAnMMYwwnK4x834oIQSyKRUD5cJKOsc2UEtU6S0dG5jiKMQ2P
w3w8t2b2lK3vkGT3YXuBIgwdKS5N4lx/UNBtMzvNRQhwvDX7BvknqgKa5Q6a1CRH4fzjFluN2j4K
qqGIroWaFVQO+hJdRqssYWjB+7LvvLL1PKTlCGbRsFKw7QuQkUaCSQql6E9KGE/g2RfK45SSbGTv
kb5Y+4jeNojgFtIdyG0jd9EJGtzKz+po22haSHo7tfx6M036jPRNK21bS2bOwzQKwPQXJCw3Yqgt
dCgCT5A6x4WFBFaIz2qapO2RP0nSGRlcHmNodlivWj4UyoWd+C1+wo2PHyLQW+QYg0QBXKy3snQW
Ugcvtz0CyeO6NxLr1ZajQVhb0x6sU18a6a9tjrW3kYQFDiEemuRZAB2aDUi7adxk4YBeVwwBcCLa
QZEfOYhMmsVZlUsVs0tA1cZoXZZZnV02vTD31ESMF509kgPIbZIruwt4nPSBjeZUGKOkjp6dMXWu
kMb6HRR01bo8uIgrqgHhf6fQgv4mBg5KYcroJ4peATh4B4JDhXlGoSZ/uD9JQvVKVz6GWtZgd0XE
hRSXZGVwe2Ttj4RawDkwBslz2LBUXIMiQBW0MH2fMlvjJ4+anSW4cYlBot4iWcV7TKn2DCa/98cn
o3wJj2aClBYOfgVcue0u+rHI7tHr44DFX8O/CIUgh2hS3NnXaOtOjsjqrkDtR+quB4QlXvu6CAs4
6z1WhSiXAp4m4Anup3LwIjeVgTo4VtiTEdaUKjlHaY6U81BazY4aBdD1zqi7vdqKhDqPGPtz4YuB
Cg+WddeVirCn6xOh3lpJbB+TmEXjX01Msq2orevcC7JEuXZM0VGXwk7ej0Ha6s4UVbhLh35GzmOa
JBTBYxb6Bcj7cCLJYkqIqycQMbU2RGWnjhXxSp2hk09zOyVQRSDjiepNqWxZZtYFAHgyLCS+egTj
zUR+MuzMjB0ZFbIC7fFCu7K9jn3pUWR7R2zEeG6mEUiLXeWg5Rn96CLzivGWJYXAqR8oqFJTdh7Y
ZVGByB0H5XnkKwxTBKHvquYMUWCFMg2Q4EY29YSQxJmnpxpvYkM0DyOI8bOiGRvdDVkxV2mG9ivK
b1X6lonAwnUqEjHrlsJmy+DIBfdWVqrGkVZG6amugAHBZD1K9KNYZXMjAVOUMYS1TKSoX5kQ/ceq
r9NVq7aoFISohOJkN41xu1LJTj6JXqd2A9O1uxxAdmGNZ1nlmyyD80bNWEUFcpSUYUdQnui7MCaq
dJIA6tXGDM0p3tSlb2vrXofrvy4NTweX0YFjwdmNjbAvoiKLcdnLR5KLaVF6rprXunXi1QWeopNe
Vh3GlcAwttpUVtNOqSTzDiZUq+KzHnbXQU1aaotaoxysvLDD6bFUhJ6sgzyqprNZqv5yAkenOgCU
E+GoWX2BnFVUrHWlNgdYiOi5zGRxHSak15bRkTyOZb+CKTuIIw01TyZMbrLW9Q2tqFcTZx+rGQ7m
tW4i3OSWEJFw/JIz2dga8GA5BitDkmbQ29BtVRueiEM+HXNDanPYQIAHCpr1YLUxgrhU8SanNgsZ
xRKkNbCgbQtIBgiymP0aaH5bQq20+hs8gEzqWEHSXxlVEUJIhY0hTgEWBD2KI+AvuQiCxDrKNOQk
XDEN+uWg9hW+AeYg9HUgx/C6pixEIEnJ+fhNqueqdKq0ql6RXs0BoZcmJ2qkVMUtD0wfQ8+g685l
RZaMtR9HibUGGAkwJgdPLIMenCFw8UzSXZEixi3JkCND3enoXVOb9fUExosciGRd5JHa3BgULnqX
i1Pc60M5mEdoHgw25gugxVdSlpXDZg7VsbpGlKbH0ZJiGSkAhaoFsCOvO4ZCKqQ1WmdCBklOAcVR
7CY641ilUGxVhXGsjSoeChgwXCtmEaLN23n6NdJtVNYqT814NGIv4eptYRvAfQJd569Qkwq/Qavr
34s6NhHBTSNS+Sn3OcH1lNXN1gzBDZwk4Gg1uHbpLDlB3whSM1O9h3WXXIyxajw0DYLNOymQcAnT
Ogn0C+LzYleKGkFDLTSbeFMhafr091X1vyHrp5CVN9z/H/l+95a9Te1b8vwR/q5q/Jn/Bq32/1iy
MaMRiQwJ1Wbc93+CVhOymQbBBOzyP7BOfus/Qaui/w8hAH8PESXrGtmp/wt+l5GVB3AKMB4HMcDq
M3PsF+D3GWP/ASmo68YMLTVU0LI65kdE1Ysna5a0KalSz727AETgvD6FzmXoXPjOeeCcX75tb0/e
H15Prj8M0jfRqzYDVv8fPvFrq4u3/8S5p6dd77lPpXO3z50bkF/OA794edtBwJx//bZdP94/n5/e
ne+eb9+vb09f971z6DsOfMYi/kPxC3ZSTOfz/E6RX6pg/3M/7Xn0furnIiBQKd2r+tzP3Hm426dO
7jzdPdydvrzBjHUe+N9T6kzOzcvF1fHF082x7xxfOZfHV1fHu/Orq93qfL3bXh1vr65O5p+tT07W
p0/X57vVyfXJ6vH6fHV9fXqxX528n16fn+zd09P3A9+vz4HRD9+/RFJbBvxiqeX7z57OHvYnR2dP
F0+nDw/b7c3p2YPvrHdXu/X2ZLe+urq4uthczJ94sr/en16vz08OxHB/g6efvmUB6AWWGRc1hH7G
8mVeNozly8vN26Xv3JCHYBiv3m5CxhJ1DH6KwY5ztX27eWN4b4Z5Nd/zX94XzuVj4Lw/P56/vz4+
7wPn5HnP6nq8fGd17a/f795feYfyz93+/Q7UhPOw3+0en19P368DZ/96YHzFZ4bGl30wp7Q+BaYQ
Kw0dYWjX3Zy5R2fu/O+N46yPN5vtylk56xW/cI7cI/fnhTmzbn6cWPG5YYy4hgTlFnCYf5fh/vX9
9OUipb8vOLI5V+eMVebsHk/uni+fzw/M5LyrfprIOVr/EPg3vYYowEinJeOoNO5D+cmPL6nfzCKh
Ti7f/dzVhXXfP2NMztAwdaHNto2LMTYsMHMKxmgIVPlua1GwSCHj7dKkOwrUF5/0fmmm617ET9Pw
HEqCevWV1t1rWup02ok0PY/xbY/AQXsTmer5gY/77vj9JytJOg1L1cWijpMpAyAQzIv65iXnELwK
nZeXy+fd5fPj5fnrtezcvR7a1X9ZFssJ+NjoYkTg9ZUoVNJoLVME1+9NwAsxgi7jtQXeqmqw0rJO
leZAjutLV0mOECPaCkwvbrYlJn2U1DkvWU5uXlLmNJUQpJ2V9j7V82768/O4LtsygcvhlUtuFwqI
Rnnt8xKrur6p8gbrggB24lndj+K503r1qorC9ADs/9umDEXjmpbVOc/8uSmSlKFsQwRyk7KZrvXJ
b6LVSCaEMs6U3v7crfmzP07c3C344gykTeaVXNbntkw8E1sNkJqLNqh+Yde6t7YMOzmwKL9rBZth
HYq84H0hL86GrkJemaSpicBCO2094DnbzJxs9+e+fFmFc2cMixcQCXuICmLRmUIPBV4xqknJfDA2
Aanue+yF8RfPdFC/YVqphLsedNkytvCpgOTwJ8qQdnB+/o5ve4sNpAWpCyFZY9Fbsw3gC+SoCqG7
b5BV6lSnBye9+mUrGL5aKjRI6tsGCfvFg6fWg8rMvJZKVl2FWyDaABEwPNv+thVNk214T6Qm4Rku
85w+Jek+MEwK6aUskxjMSK0Ftn9g5r6seFLUCoolM6lm5vAsXk1GjRypTkHNxZLDPglKxV6Rridm
pz52YHLU+Sj6tOIXbS12l20nVDjhdbuQLRwRxFepZYJobo7a1juOzHqdSOl9blGw7syVPxVHrLO1
VBobZWiPFORPkSld68P0LAzNJSONUGA3OPAXb4fotwfB/KlCxrqHRzUy9YtPlRVPQIDhU0UGeb6x
xIOwAkrTEdrSv59mRWOqxVzrIoj4fAwQk6eJyLEZ9ESKIomuyQDehHlgyS7frib9YbESF9AXKkzz
xvlwTecegqtDSb4ltDoTXa6w3yR9p54b4FQBAKE68HOvvsw19SRCHchMMqGIrmqLnRg2Esw0BaEA
ZVdd6hftXXZWPdivGhKoTnNfnUZ34+V0HjxP7+GlfeKtK7c/8DL58lZYfsKizz0iDFCf+IT8TlzL
V3AtzvN3Y+ufiH2PntGlhQborXwZoQR0XB+JCyBrBw7f5agvv2BxKnaBQL959tH0ywh70eyo8rWN
qvcnOdLIPw/43JmPewtTCSFw7LKhZ/PyWDLxpEgv5KaG9K90QP4UaCPX5NPlhwOtfNMM5Gc2qWCl
ctIvxtQvhKcU5jS6WpAeI7zUu2OnPFhQXsgezwwcYFcxasC3IDW2A6WC1r41U6T6C08F4DY5JuYJ
dvkw9ZsW0RIlOEX74yjVajeVzlTylYqMzg9wPhE946hMouql6R8V5XEAvuMVx8o4bif5VWUCZene
xIAzNpq1icBZHL7mTUF+NdnoqCYeOLu+6TeVYAPqAaVSEumLYzKPNDuZPLqb5pP9MmDt/pSnyfrA
6H6dQ95UmiDfZqqmpi8aiRQkWFQ0o1xtTOVNV3V7JKiHk3/TCPc1RmPGnHT4fBIMBthXSat7F/Va
oKxYCzsJyO5/0RXGa+b8s1r4yedWDLvXPVONetTna7GDaDlSsGqtA6fMMuJi0VsKeQ4IFaoQqpj3
34dTDRcBQwnKrkf1Im6dBqW1a5vi2NlQThR7/VCs4nFQf0X+5zKYGyWlz/jJ7AFzsak9P80T/F56
t6ut/MSEylFilAloP5GQEalLeG4KDlZu4rXK71chTfPqBh/Bm/jvofuhv7pIpSyNM0ZVFzho4EXr
gnBRDxyc36x1SP8G8Ac6OQcyi1G1xlCeKqnDZ8w3N5GetCcKt+7pz+tQWR6O8zhqc1YMfjeOMEvU
g5RAY83rtHdhrQpKHZQty1H1L7t+tE5ib6SYFQ/ppjYylf9EKOu6z+tHe0iOtA7veCrOphMl6U3R
m2uqd7sDn7d8rMyfZxgG73Ne6KpiLtaWr7bIlHFbugoFZ9QAmyp70QeluKhCcBKAqr0rw+iyo4kw
lfha8et9PSCmCgQtgQsjTWr25+dPmhfW4oi3VfjiUIAByBhi8SZBO9NAbBqrViTdUA8eBSA1RBA3
Sdsf2r7fNSXIInJEkLNEG+HzEggUu5+V5lq3BRyIFUOeD8CgR0FWHNPk7sBhMX/4545xDpmKpdis
B97ti8NCLywfllXXul1ooQ7twZBowhEDOoMyFvLt4W4S8lEwqFdUN4YDL6MvXVVk2UI+jPSXRbl/
GYZhllVZ+HSVrk2x2l+ZWjKXws0uUbd9kFTKgb5+WfUzYkFGAR8VFIVGFxeojOOgSCirufjqXiRS
81AIqnmeOT5ROpYPnBfzhfFpYBUOKl0FQsWPGIcu3pYSwFRcW8wYbLTZrOURSfysndpjo6m7qxrP
Fa6zPtl6kW9tfl6rX07mvy3P7x+Gl520aDmR7Larajt2jZFCpyoVu6ot0JUqgif81o6yPPMPzOOX
U4sWebCbimpzQkLf/7xkQ1EPpNcNjsUSWnYxzjXsKU/cn/u1mD5jjtdntBRbECEbbQmYSqkXAUWd
qF0pkS52qRUm9ZWRgn+EGkAcsc2DIS4O3DiLJUqjeIOzYuY2qcwv33aZjm+y1VSpaxZF/SfEFWBL
uY8aO76R4vnnDi6GcW5LB2JHOoKbTeP+/jyMHUGIJ2KMcJomVPZeVHg34YSL++9bwX8UpheKL0iI
LF463kT9ucA3zBVYfm4nJYieKyGC344b6wFNCl4XIHg4M+dx/XBdgn71jXxi3JBwREM+FXV2jx5/
kWzaqqwPvPWX4QZJj1kUiGuTVSbTpcUCHBHWTMoO3HRoWsI6NguNTAgUfpSGrUpPtL2Mai34jawc
J+Oi6KvscSosqXNKvR2jdaJkCFOrIbrqT2mVVC9YtmTRm5VJ1VmO3m+/DvCj6ecSoIra14AvTX3a
TSrafH4U2/tfThCdsSghMUcUlJTlI6dEHxn4E50RU2Sv8gQOKqVd78BL48tuQnGHq4x9KUPGRNnx
8wQZo112o1Qlrm0DMXBSrRkwGSKAsVagd6UnhdtH/937l2lSFNQ0ZnNjYXNmLBZFI1nwH/UsdUnJ
les+AiaOYGt+YIErgk//cPT+bcZQ6BoiUUT3s2Llx7UXI0OMrzoWPeUwWahH4P3VWxH+XV05nSi9
VVyXCcQ6oOn+pm6HAHJmPTgKnltbs6z9Izi5yv1v53R+K/Po1xApmQ+Sz5+UWo0WoieXujbA/6MQ
JY0NrGRxoOdfDhDGl/Qdb0dE5Agv5oH5sOmgIYRpWtJKVOnhtRUEwWUf4efw+75wfMzJDA3o4Vyk
/diKVGP6AQ0/wT9BRVy6ldotBhfZv1grvAhUJGDYBbxWP7cSB7kuJYWd8MrusG0betUFvjL+m77Q
ExJNNASk8XMrEybNJa/IhD2tJO85QldrXLyC+EAziyv574rE/1pjZsj/EF5+boZ7s8bClWagekt7
+PQI3YcTII4maLbk5eJjtEEPxRJfri5WA9cW6QKed3RtMYJT2Pg5QP3EhXrcuko8yEdajEsIKKv0
5rdLggOENyTvnRmMukxxxaAwdNUeApdsKoGRkuFyGU1JXLg/t/O1S6wFgy3N41pDkWpxd2GsqIFL
IxGbodD8UPQEAaVT16FqrG29UcXbz819nTaV9D3iBYJkJLYtixGE1WfUXNc0lyPUXXFKIAHQj0g/
F6hvbmNsfY5kpnb722bnfawpcy1kVvSbj+4P2zjCpQzkYYKVhIz38dpQaqnc6mhTXjRthcaGwpmF
+GWaVgcyr4tggGU6LxlWI7p6ZJr+VrE/NIyoQIeuSSBxUvbeaZCb6XFs+tgpDuOI5A/kbSmJpXOQ
WWjlYCR9oN9fryQyPPIsZUWKROYy/9xvwB3VgJWHtzKBy3aOak9BukHEJILjlAoSwoVqdcqBJTXP
4efLgkbReDK4mYiElXkNfOgzunN5qhmet8IIWVrDwwFUGUXDgVa+LlxaYXxVBf8FlSX1uRU7QiuC
TB2iCVU39bsqzMjPoYcj5S62Z9YhM/ovzfHqUhHwoYYxn2vm4ljz20HTWzwVVhCb5W2bRneJkLUj
1DvCAyfbl+FjnQiONBKSFNQUeTFnUt22VRV41kpugmBjQWfGHDHuDwzfl404t0KVi4XJ05XL7fPw
+X5eIraCNEnXl9mVihTUU8lj4lHBV2AWIoHrDcLHuPl5H34ZRVrlhvsbmrIjlqNIRdIG+qtaq9gb
spMMZLJTd0q877FO2Pzc1NyBT6uQwWOjs/6I2oDxz8P8YRUaIf/XBExxFahmhQ+QOnR7o02kcHSi
WMj+GREtYvFN1Ph4/4kOD/EDD/ZvJpJ4FbUziyDZJsv8+QvkZuRvbTt9haRd/VDj03SK6kQW/vaJ
MqOjPjSz2G4x0E7EZSp8Pv2sv+o7rQB2mtTpgaPkm6kjqQG0i/wRMdUyyGmmekDsGKj+QMjwLlId
Em4w2leDhhjZz1P35dSiRySNFX1el6REF1vbbzUEyCT4tzh3ej4CSIl4anLR7D3k6wxHsjm+fm7x
u87NiTtqAEy6qS52d1JrFWVFxIREz6tIKkSG9y++DXd5aWm/jUnpHWeJTjqKf9QlrG3E2STNLXxZ
g6gtTtpYys9ULTwU2n/XI45eJP8U3ny8IT4vPoisWSqR8kXoTo7LtaRJdrr2ScDLwIB981Au9+uU
sc4VC/SEoumkLBbHSamZGONkpbZK0OlU6qzd9JYPvhdIuBigpP48XV8PL1pDodHmiCUqMRcLREvR
D5r8QltRl9M2difG2z4pyiuNRMKxMY3SPcLo1tXPjX4dURrV5wgf6X7FXqZQU+L6LkMSnqtcxLgn
RThZO6ZaAABGGRqpit83h9YpgSTjStlxEU0OyGZMPk9DLFaM7hRZKrx7skG5MFMtXf+LpuZMJdAX
ctfL4fRjhCmSsWGtSKU8up1eIgVWSrh3la0qHf3c2NdTkWv7Q2OLc1kJCzTimlFDR6DrN4Wa9RCb
y9+fVpxCsAoJ21j8rMnPy58XyKiOaqet8JGDQBs1lXnlwxBARMTSm38xfpC1VZPXOmmtv1DLD1fN
FKKIpraMX4A030ZrEhk2lybt0CqfDpzC3+wz5Hap3KEDSNp1We+avBG/1YimEJiv98EkLAj0sYxH
eDK6VZ6lv77D5lQdwquoCpuUphbj2NodkvF5reHI2SA6ksr+kW2mufvrNcFOFjZ7WgOJsrxbYCG0
KowYbdVP+A7vBoQt0m0oD3J04Gb5ZvExaLAYaWO+3xdXcq3YRd6DfF+FoQYXJUrU47SNot+mm2ZN
ZGpqAF6oPJFE+7z4hqBRc9ukO6mJr31cYyCl9NN4YNV91xfeFQT0c12Lt9jnVuSqrQeqztoK9kXd
nQ6mNYXHOBtLB9r55rBlWlh0nLUzUmhxtFcCU4sGy4BVhtUtWgvKRu+QL8lmsFeNjLeTKuWB9TCv
qs9vN9AUbF0btJDGel+cfZgyl3qPrMqqGLB5lTKP2pgm3YQZrt0/r7zvWuI456SwqctxmXweRBgU
0RCSil/5kG7SzWAjE+U2rYYp9FRb4ePPrX03ZR9bm3//w0EBIHCK+kETK12ycmpecYhDHszAf9EK
mZf5lQb1S5n7/KEVuTJyux0NsVKSSN0M1KxPkzKqD9xP3/RlXg8o7rEooL4vRk6BtZmg6SlWJkpz
qBj02gl1MeXAhv3mvKMVECA6kZ4Ge/VzX4Tkl43S0Ypiq+OxphStW+DCdOeJXD8L6i47gAT9tlfE
reS+KU0QPHxuLzNiA6bS3CtpNC8iyw/g9Qzp7+9AVjdUCRhmXLdLDnmLtk0AfJ11MJjqcYfuGnau
Vuz+eh1ogIpRe56zD1+qVtEQRSOib2KFLzPGjpKkHldGGBwYsW92EK1Q0mGweJItcfj/h7kzWY5c
udL0q8i0hwzzYNbqBYBATJySZHLawJgkE4NjhsMxPFvv+sX6C11VlW7aLam0651keRlBRgAO93P+
832IOLyURq4VIRctv2MF8qf9sBZV/r2ymS/8F1fdH10P//huv3w/rKcblhsdE7XMvE+ej91ucrEA
in4kisUMm/oXH+JldftlKbpkWKiaUmiGQH65YP7hZjIBJ7Vtzy3b+UKLy9p3r5q6zqAJze0OU2kA
pKNeWhUP5SzN3T//Bv9g6WXknn4Clz6tx19XJzGPmt+X/LXeMHtpsjlZTtRwbi1IW0wdgg0n3xGE
mtf57b/4oP/oRiAfxBibBXPf9H75oLmgclkOphVtLlyzBc7fBoqn+DfzO0DAeUyCuCD+YZEGcH5Z
RTCqD/YAY5OwhAEgtSGhMPoQ0/755/iHf8w/vMsvX6LP3Jpwi80CA95OJwo56aHwgej983f5ozuB
zSb5IKLkJEB++cgYjh40Ii2khDXmoiPYuJ5NYLfXvy6ks+lfvNsfXRvEdXX7cvrnmPfLyljAt3VA
aV/WECtAn8fXxfjoHFxnc4d02A1u1axn/6ItSHPp8rq/uyFY7GlveQyBUc4Mfu2FS8495iYuZMG2
l4+dkfbzQVqFvCJUbmEW7hzYG405aq9W01bXulvP5E3WzocovZVeIgJ2DvDXZHGfldB3oYAzIjuN
cIeiaXD8OZqsrH4QsK4tyJstE5zSHVB0UCiVXcRUf/4Ao7R1QAnJ9ux3zC9HGdY8qBiu69BG1hbz
u9k742sNVwExagacM5pkayaZt6XkuaVtf9j88LXobFDOwvIuUHzAy5CBsg5ErJg8qfDPt+sj8lLj
OOSXnG/rZO1Jh/L9FWiBcWxqK5V70aflFWLrjC62lQZZlI9OeUug+kLR6ufqMGizyHay190frU1L
NZwmAguhHEV7xSRvz6B60WtegrbdZKK2LLPXPtV5zjnZyN806qV1Xl19rU4gKXz6sXD8mV5dy/ZZ
5IryiFum0yMtF/E6gZyvwKmSqgozzTDup7YrV4ZLqGSElBoLKPn+yNi66bZrYmzL+JkZWluGzjyK
x8CvrPXYgId+HrSt+Uau3hZhXWj2o7JaeGRjJYvz1IG5i0rlQe3vGfc/VBl+pRC4eo2INoUOHML2
1O4QuZTA76kjRjJv/YkBZ9yLkVc6C6wE39gqiAnafL2Nbt3vPZmlkDora97CeckgnACvmg+a2QGz
9nPbmneZmxevq+Hmr/jUNcyO42I6R034LPkTmd+vkQmEK6rNfGjrOLTXutMvQ5jqW3aFfV7WO6v0
/PcS9p4JPJcTRiQvFJuoGgtm2KVdyR9eN0O3qgthP4Pfgmq8js41cmf3rSfN6Z1b1eVzOCmvvxPm
NJthHQDnC2FjjPdZqqEVMO20R3YGu2XZba6HSZKJ8q2MYf/V/k6NnXV0ii1nj0mNmvwoyE8nygRv
FlnCt44jY84/hLlUd8Gs2s8pr4JnCC/lEm3EDM5ZN9RvRmePz6THtO9Fb9gfVP2glMKl9UtQgTO4
bM9T4O0KmxqTWyh73QHkBXGrW5O1RE2uwLIG2+wCWLOMR1+uymF4P5B3oyo6L6J2hcIWH+xIUyZ3
q7PFBfQzBx6SxkumjXroziliUFdY2YPiBPSo1mB90Xx9AhI7Tis+7HWZgb3ZPtjb3OvNnbmWTp3Q
n8nKpKWGBI5a5dtLxRN3TtZNG/ds77SZqSbh4bCbJ+Cds21vT4xC9eeMfk2x06zO/lw91ZaRZyye
OLiB6neDtYD9Giii2FSt0xUcbTYwP50H23TSadg+06/dnKRRlnbdgx1505pykUdOTs1Zh0MJIhOS
wLcCAZmdjKnMjmLroZUTf7uAbqE/iEQj0a6Os8nRPtnGrboePeV8Va6/3Lt9s7nQedUAAYePAJxK
jZYuNs2tetR6P3/SQC/dmvMIRSWDNZcRnUb2Fcmq8N82Y+lv6pL7kZJtnQU7cnqtk9SwqE/KQt0X
daO2BrvCMlmoLG/xwC+4KfP/kMGbMjZo1zFyQ0GAz85Rzg/KYvMADXBbnngIud5+GlcFbd8AsZoY
mom4zoRt2SSLL8o7hKO+DjLRcR4nQ6Hq7aw1x38hh+lm3Gp42Ap0mYg608vsSMAsR9LNTW9EMwx8
yBN1b+ix38vh7Ol59llIAH4hBlx0j+M43m1Wl31rm0Z7M2l1/dzcsmfVwBhDj9uoq5gLRwAerKCG
RoWdNl9FwVYrHNqtym97nZksUk/r+lDWNRlo2ZXZB5Ld+mfHpYW0j22TOhjrhTGzQOHj75bqyZQT
zgUHBkhYjkv5aPej+04lrS8Sa6rnGxKvxs90qZtbcOnIzf11bd/nnps6nMRo/QiwEi+Hib4OGPhZ
VG951c86ge7goo6msRUXFt67kyyK6cNK7VKAAdeWH+TzFz0J+LyvnRLqKx9dzVXrbl2fuDWHnF26
YHQIjUyDletrwSz2Zl2ob3mZat/IBmrvq77NN5euz9uM6o9nBNzQpwbExUScr0DIaQKvs5KlWEgg
5M5CFgf0A4m3SuT2yWrq6YNig3ycl4mL7cJUfdCxqHzkucUTAU3KwA1aGf175qqVpbFMeZI4Rm3y
aG4w4mr+mDeR0id4/3Rp0icwmUGjn8Ej8BzeSynqb5Yu0xom5GgBvV6qroxEGYi7wR7lp7Ka9Lgs
cvwAxJuC3m744rjeuHihyAA74MHm/ghyODMs3wYEaWWVr13ldkNi8SRqIi9js6ktg/sWVKJSWIM7
KBfWZHfseC1NvRmiwMa7aLq7476C/E3qtroSXpllYe7NcHjWdh74dEC9+hT/hPguIFN00Ks1+Nkp
I1+gvXtWPggeKNyRaXszXBt+09DZUpEjP1kWvtIBPNoJ2mzvQOPsmi1eLzbXZHMzWOU+ZBCFV9Dg
XYNCmXliux0cCdZ35yn1N2c9uDBAHrD6BAjQtRwlZMpUycZcKXTlMJ3TzAJdPao3+Dv8FYOft+2+
X2tvhJKwBC2Lru0/jyO+0lBmeTAA0cX6ENpMapVowlWNxp39CFSVPpi+L2LzPkfSiUOsZRzG+FjG
YIk4pPgf1dyYzz1oibOt1vKN3u9wqyE++1jmtvvQcgPcDZ0/GNfMXabGnud+ed03WjpFIEiEFkIB
zW9Su2ALZJoT9JIUx3GQmIVbwiLH2PMoyAnqsRq0Dm4ylmzov3ar/ZhkZf7oJO6ReBQDFQgdBSmL
TmU/68y2oXeWVbruXYHxIHJQHjPGU4mF0kvKvtJHPcctz187K1l8mIGwvTBYeqElQrVt+xpQCC1i
7gUCjCU52w6Vjks37+i0qWbeiayiF4ycZCjPdW6s5YWLzQVir37qnluta59Iq24iFhSBht0oIZiT
dSc/duWlbZEeFrW5UzyvbeuHpHdgfW5GYz2XCkdkotlbm8XDhufjbvatxY6Ye6vmHhc50te9Iudg
x8vM8Ac7NJZSj77LWDkn2vUjf3hV6uV5wokOaxYMVYmardAgcNz7oJa1nT3LxntZ+jp79MQyzBEh
hUFkcdsNbnakkqptT7429O6tJNm2Hbum36qT11TMP4liYocRFdQFqrOGlQc6yNTKfL8ofRXfcitX
p6zUVhlnlq7pJ2QZmXlyakfITztno6lCUDJwuGoOBxVkkXpaqf1JbAIzqi8mX4iiBelOg+uaxbnq
VIFRm7Hp12zbunQ5EGfqcWjYVroGJ2Ln9Xg1GBh0IpYUe3qo2ONM50Xlqw1VlWcltlJC5sOO17bK
ZG2zOfi+1RVDFrOj/OCANc+ijcS2J41mknDlQ9tlQ/3dn03Bt0rRSGTP3uTjj0Fb4esvZQNjTOde
maqCB6jDsYH/0vGPo92rPmyQKugcC0jKh6Kr0cdYPEuNyDWhgGJ3rWudegKN26TweGTuAdTP4tHo
+eKupq3OXbTD46D2ZStTYPB94anvBsqm7Q4WrGt0xwysNIMoM9OhhRdmjZerLz9NMVyURTc3SW9p
tc6IIvKXJ88ci+q2v2imdrhGJ2eL3c5JdXS/qxUkasrG4k12JDFr9kUcXRDLgyDMI0Qrw1M7g9/d
ZRMx2Ec/s7SJ1YMOMOyd1F4eChV0dh8umdJYEbK2fRkng9tLUTxAP5puA7s917kcygDa8zF0S8Yb
8/UVx66bIAaHgZf2EFHZYYw3nd4o7h9Gjas+US2gsLNMqbP/pAZBCRDKrmW+o7UZ/OvWraW67/zK
sfZyKKrLznHs1RNTvd5lCzDX1fq8GlKhe/K8KR1u660hGIN/o2wBBVX5wLEvKFr5qQtfsF2ThE6p
2jv5TVsysRIBVK2O4HDVdjRLDQNzpIyxXuNc65sqKXKMM1fBmBcUvubSU3eGvrQDeyd7evUUQ7W3
1kA8JbSGQZ8+GSl2mp3vKPW8lCbLtO/Ndh/b/gBUO6u24J4oltHsrLVAckW5ws530JvnZj/1uWFm
cIw8ThWouQc92ZZhgYJsFBDydtQS+45tXb8p72faekZ6s4xYrxK1btZ34L4FiCR29msySVFk97WJ
GDuWGLG0M9EPhn312tLrMNDscmEcp1Tmo+RLbBLAWTXupbRsEGYEle0evD6bLZg+UnrtfuuXtvq2
jngQcP2Msr4WiJiLa462bCcAzy7NDuCSNd27PPbX20UA13vkC6nN59luG/rsWA3QLlWg0Y19wLhE
ccwmccFgWbOlJXIeup+ps4wvhrdtqK20YfKO7upkKGwz0ykPKpuz+yDIxzrMbCJyUa9bcwV+rhdt
VHQZWIWJ9MWJ4KOFtKCeOErR1tKMO0DlK9R5c+Hc2qFnYclp5tSNJ5cd0oX9PwWJHJheqWTLLbuU
MKP6qF1W9WNZRRPcwTEb0x8F63V+KjlW+mdIeL6AqU1F41yU+tpc5dZoOjeK33i70Wxznq9r+Foc
PYNqmBrcfDmUMTtnTOnQ6QsX/jh3tgslzvHKgfdcLI+N3ZbVT86Ua93bVvbLV4E+2mkOTcr73EMk
X/EmN4VR79CS6CfPHzZWLDZA/vp9yq0WeHymWyI7FDJA++HqVf1Eubv1dsukp3d213BQL6Ym3U1d
yegwn1T5M+NeCnbQ7X0ryQGeIcvJsU7E/On+uaIAK8/BoHN2r5DFn1LKwAEqH2e6cp0BqJXE1tXs
egf+WkgS2vwpZ4PJAqoLPBJGPsgPBysCp7DRW+5Kj2EObpsKOVjrCsxjYmyzPOH1GPQwtcx54Xzb
bvttWqrv2BvzbVdDW6sjqIojnElH2ldrmbXWrlWtOe7Hy8g98EjMbHsoiBWqjs0z892ghPdzG8q9
glbV7fGOqKt2Mvwq7IJ8euOpXM/hZsxAkVfKKFq4iFKcvaaA3T3xxJ13hdn1O6NX+g9rLBrz0JaX
G3zQsYBwPvOCIiEAuMYF1IBH8heUEJgVT+9lXlGsy53ZHKKyX9WHOxvu5+JlTYXIYdnuO1mvFNh0
o7/2BsvjSt1M51kO5eRwVmb+pF9qY4skVq93YIL48/pCLf6eA2XT3Qya3sHouzQz8TFVxfrpeSMD
XhdPhotozHXEu7PVzpUZpDjtgmUCIubopXqgPNIbOxvw2EPlW5sd1+ZWLNFMD+QJkh/ItmZmmi2e
meF4RcQAg9ud7cGM1kKMfWhYnf6zXxrMC4tBciBaZ11uh1Iz6ElqQ9l98cVVwNNWrVURtIPszYfd
SVXAHmZ8V4FdvhgF7qbIMyVPzSzomrcWV6KVdEpb0f64Snudmw0FBVxKYRgH6dDG3a1Wxvaj5IQ4
RePYGAAcF2XwES+jTR+5absfnlW2dZxqab4LpqX+Gs2CLIVqpxdYs5MXEWnS+IUtjV15znnhOyiJ
WYQ+HFE7HhubKzdY3OJRL4YU3bgksRGZq/qZN1R3UHyJrdsHZWZ/DhZaRToT9XxrpQtDNC7bYkqX
vkQUQiVyOq+2Y3xqTjkt6GO86dGYmW1AO26xsaD07h2qSQ+2yJnqzkA4OedNHECe/Wyk8ICwt0Px
0kgKSBdBG8NsWqlvDQ9he2134PvVa+oLA7lyGLDRsCEjCl8xRlyZ3nmzBqtD95OVRQiznMIZC4vk
9FsH7etiGgPAtJSuZERvP+NwZkkA+qKu3S0eZo1V1lh8faARkPkmC+yMBJ060jxEzOAXLu6BNYUL
37OQq9QOapbzUuMc5PjWHbugDo+kn1LUZ1c44ptZeGe7rTMAND4PbOYyIMrHUhqZOArQ0X6IwbJ0
d+Aki58akEEncvzSeVkEBso4rScMeraAIR9PrUF1uO/VkN8olRZil7KkzdeFXwG2lIhmcHcNncmG
S3TdFZtEPA85EgAjQk2zPdsWVuHEW4dJRQWLHidMOfVgBqEY+JfSkveVAdrPI3KstXkIHOJ8Z3vA
0LUrsnZ8x86D2sRTFwCttCV860ZaI0w+Ii4zE9n4ybDYL7jyMseuHjq9WusbTct9sTPzoHjjYqzW
yOdZa8QuJ6I9IppyOqoe08POp8rfsHCweWBEysjM2Gu7Otvj/eu2Hf6SdEgmPMKcdXSvQdspl24M
S6tH50dNXbEUNQH1imkZ2pyta2vcBENt6mGfSXChQJeqBaS8YTc7DUanjL1AuoiCkc8NBy1t7OAI
6g9zXyGhedc5Vao48LPsfqZD8xDU9YkaVN/FvDxjNX0BLBIn0wD31J6c1Yx1ZdTDrjMDtcYmOjOg
kr2t0tgXm6vvlLMWP2vVIxlcls3KjxVEicyNOaao5QFO3zhdjJWXmtFoeTckvjiauIwVf+FtqDjk
s088dxeh7d7a0LVicWPLGEvLVPdy8qzv3B6DjAbSb1diaA04r1o13UBWoYih1UIRM9H0XYuoJ4uh
4HL7UPL6XuIWM7kWfP01ZUC/2AU4KeCHWKT+wf/i29gXxsJPL2VzaapuJWVwo/WgyQ55gXzbr1Lq
upRKtIehrIuMh3urfxhpcTEuUJbJj9ssq2Vf0PrwQ1M13e3SUAK4JnqlTxwVphXwlqmCc7mBCTrX
MzvxiJOv3hw66dRZtDYta1Xmj/53vBcaj7/ucjjdGIiR2T1djby+Gzhm3BQe2/7Yg7987aC0+egw
nGKjlf1FXddvjw7dTKS1YDsNCmtFBTZUka8wFvtCe3JykKcTbB0xDc0Bo5hT8EDjQ6agtI63yzRt
FuKJlU0RZHdxHiCW4hDxXfa79JpPrJzbS+8AbwjJzxHgYHM3qz31VO0gl4sYp12CgaqVBqX2t/GT
f4vJeNt9NQ9y+PqS1+/d/7r86EfbrUOR5fJvpMD/+n+36msge//1J/7D8U/J1Hy+y6Jtfv2Z373E
+L//9s/ZVxsD8P/d/9mxCMv12/Q1rPd0Aqrf3u7v/+X/9B//Dl98XLuvv/75A6KRvLxaxq/1j4zF
C03hv8cy7r/aISvef/2B35iMtvuXS1IZFqPlkfFiovw/kIw2qgBasbCVuJ0uaBX+5e9ERtv6CwEM
Gr2WS48a+BLvP7YcAf/6Z9v4i84dSm7dNC5NbHAs/waQkV/ld70/j5e/hH+5v90LmJEQ1e+b4XVf
Bp6ypmG3+bIX+2otdZXMXuc+Fc5oyyS/6PminvO6m7g2MjNTVf47v/FyTH1wpyEVFbCfIp9wQFHM
NCnR615ZYUO2ghf8xTx4pKwDgTQ1EM6emRSq2c6m1O1iemxqssxE6FJno/8mGT2GWBzoSCS3oE+v
Gz9glR+4vTbKf63WRrXwOkSJrPhXPMisNGTenCE1LDXidlZpeYCTHFx5UMWuMmtmU2E7Zf+zRfQC
cSnX3zeO4EDHCl+8trCjwdmvFNMu9W39pijE8ipB+3wPmnou9nma00RUZc6T1l2zCwR5tr0xnKsa
rvCS1WjNRG985k3NsVrbivrZ5DTqhfrKe4cpFkOA4AYi2tjnxMTTQg7ixUFXcm4K4bpHzTR6lrnq
1rQHEtcT/psTJcyaviNo7puhcpDJBJi3PnPkomvIzM96Gtwu0ENdYR/e5XSzkNUKxzAixwQvEdlg
ERB+WsEIxSZtSBXYGmGSXVlZVrqjXtE1idtY3XXbFShQO20y3+gHGCVHgWr4xhhkpu2sUW9fSuLh
WawjgXbC3pT+7SAsV4uwdudb1NcYncPFrnWTh5o9PJPdwQW3KMFjj8MPmIl6Nt4VHUs6uXmNIhdn
rzypfPDdQ6qzcaU0UeIYBMws6S71dk9Frp62O3ekSc0+eJ27g4/7mtO6Jxo70ah5HhRaTzN29bny
8cJsrMyB3jSRkZsWx4fJAb7tS2Mt4oZjhLaf8ORoMd5Drz/1Y3dpYzk6x8G+afs66lpaW5FKp848
sFj3yWIHbKR15pzVjj0qLzYUAz2RgNTEgz9L775ZZH5seOP7JV1yPyzASq+Ri8bqZ5YV6xh55PYo
3Q4b+2+vxGpnBFPtnra8KSf2Qp79XmWrDjrdo/fY+5RJkDn6bR2Zfjpe7IEOdECn7sB15JvmX3sb
RzQGVDwf41+XsvNO2dD7ofDGjZ1/v9ItZl/nOAdYxO7loWVh5MlrcbFE0oV/a+QSvHaaqfWRLeGM
s+O2RzdMkfLyvxEAJujggh8Dz3ZKNdMUAO7uhmt0jwayLKPUDxJ1l2AOlSJ8yHwRLdLAzT22+dqy
/hSLUbx609YXoackG86yHJz1SOsGEzamakIsG8e1n0ZGKzoqW82Gxe1QZY85OvLXVBaGPLbDKVxA
jPYismwOt6EM6PFQFbMH/NlF9bNSaE3rUZIfoEaRfskOz0DIHTjfOIoEXlx1xGujaYREzU607Nkb
s0XCJ1QY+bMvkIdGs9WTZfOWXM8iKfNpgshjYJMPqrLK4nGzS4djhb/p0cqk88b5mosHPFw5eqfG
lr1JSShHF24JtXCEtWfuU4eq7Z2/rDPiYyev65i+MaVG7tGJIzwjoMAN89HTj3TKZ9QBxYASlni5
7SXt1po0Si8THrFbbq51WAPKRWG7oqXCRGkP1W7YhoZgq90x307zXBuSnLyFSlIabkGiK2G/tM5A
RN/3l+LJl23w2ab6dDm+2Fo868Wo9uR1MjPh4SIfg2VFDldWSrgH2rHmpfo1jUaS4k2ck2YlVsHK
o1vlB7/OMh0LzgdLolP2flsCe+I4R5/vPvdElu9QI6j5MLTsTvaU0wx5T+iHK0TTVselfO4WViJp
fCE4ZOsrknmm1hJ79VhhSnbRmXp9kKBUq+OOhmJQWgurcD9Rs71M1IlQCSAMOC9CCqdONGwF3yuh
Zr4/J2CYyUF4QYppz2C0fbW1zTUwNFy6dXp0+O59GsF+u94FGL8DomR9YcyhUU83aJxil/uYYQOE
uPoHcP9vyCPpR5XGSQzTnv1SQQVuDnPKnQfFjJblN2eXXlVQ1gS1gu127HqfY0l3HgfnhXGMz3Vs
HhYB8GXuEmWY70Z2p2R/XQtUhcV6AIt9HGV57OgFU4nmfmDByqrbpVh3zCG/DMonO+D0/YFI2COF
IaOgqLwcLLeaoqa5Z9o8iwKaVlXqXze5ZUZ47HZ6zwozfXAupEyq2nimXkvtJ9uXwxzWc+qfAA09
O6uVJ4TXoe+XVWymdQJ2MMT8YiNPq+LRWk/F1omTPVraiabkYyYAkTrQrghVtwcmN01O9apdBwxY
bJixb4IIq5PKB89hcIJygxOtfxafMovs5cemcJUSXliP/PxzOmTPhIAuSUj7oRLFSXn52RfWlVAr
mRJ/o7ujr3vVU+bXdF62y+xvebV8wF3ET6HyMaBfYNDGdYbx6WLPbIjpjYNk9sVMck7dAupP2emn
qjHOs6EZUQ3MvHPs2ymfuWpYcnSB4i4dXRyYfv8y0D6qS/HVugHV3uowleZBX/2njsIYPR0Olmvt
i6eNIRvd7W45N+6MwrLCDScBixHppaUudujkKQVss8BGajyRewIma1y2MpX8KFq4n31No5K78SKa
j3GfJH3bPyqT6kupRwzw5UetMb8R5uLwLFsWgQLUmM3EjZWw+Xnovfbc99U7xPvnJZX+B+cq43Fp
cpBkKIlJWAfYNAzocP5CLRxrcwmafnJg4Kic1+y4gXbt1CNuJCFqn+tp+PBtrYxaTxnXs4ExXi4v
dod8OSjRTCO5LH1xkxcDyQOpnCCunZRNWm3AyLd3Vp72e5/9Bkkw7XPTnLjp5t0GbuxEmKd7GG3q
ia6Jc3fRTpq4s0sgEI11X+odXbEAc2NruiseP2W/Tkx2Xm20vQQiAb/qJ9yb6zfTnhMG/xmJNlGa
+nyHZWPf1U23H4abIVPZ0bWtG4S7UafJIy7CgE+++LEV+TXWFnqLPDeW7IbK21Gu7p13gaKy+kVL
R0+mth7QOWM5nefYdLNdbnvTLu+AR7D9Ya5O+DldTGnGdksjjIb4QU74GDVxvQ7ZWQj3jkLlfeOl
yAvEzmFJzfTgzuRB45BPoEg2RhNuTSSkkR70+4yGBdYEi5SBMBNtGL+zy3hBnRkG+UfT+Vd29a1Y
b7SJzn3TPkyrdcITQS9cvbMLRMOEXNmqigMlt/luyp4qGl6eMSTpIJMp+NRaebW65W6SaXpdDc5Z
lyU5OlpJPgW8yfyaL7ndxjZ2DOgz9p0vHdV1FvaRjB99STiV2bgrG0Vz9/JW1FXf0qClLp3pBua8
LQsZt4iZHKdTNYtbhwp+FbhJNaaszOb2IfqVDpygqQV4FwP0wG5E3+RnM+YJkFEVc55mj9zYh8Ct
b2ZnPIP4acCssZyMxUs950PMnwZEeyZkJpz+nb21OgTt+wKF5+JWWIMidGWdv3mSL+iYbbr3aVXy
lkpxn3MwkNLf5ZpukmoZfb1J8L4O62Fwa/EW6CLw0ddWfpkMbbDsilHqeZy37jxHVC+0pBYlz4Kx
m4obW108IMhN7CbsyXN8DE5Zv9O1W9XODNwU7aqXYr1MO2IzTD47uDTthvJ0rKbKODgUElyquy6P
RMngEpNx6Xju/NpA94EX8MQRZvrisxXqiHjJK2KXQnXJRekjsmUw/WflGCgxaqXbD57m06TV/X4G
SL9kzZNe0WK8iLCM4tZNC3nn4d/Jd2Ol7IfOzAyE1l0AXiInv2KG5bp0n9xasAkX0Cx6Uitvw3HS
TAh/F+guZdx5JAkjyqbpNwYixzEypFwBPHVK0skYAideZL3MBx49uh+vCyqicLbLyy/YsEM6UfMm
kZT75mVnGVSme2pFoQHRbbUbdiYrwsUVa2E9rt6nIV0eM/QbJc5Mrdx+/O14/W+VHa4LVr2x/Sl/
LR/8rgDxT4sT/x8WGswLl/i/rzQ8/t//M4hi/frHUsPffuTvtQb7L9D3OCJQnvN0ptd4sd/0D+ZF
8cBsNq1bBsBJZxPC/49ag/kXMpH8E6UGE2iETcb577UGy+H1HI8KGVG7S+nC/ndqDb/P+XtkYaDV
WZd3B3rEW/6SbvbIUbkd87OR6MpXns9XqgrOdY8ZZpkprvznp3L3W3T5T81U37UgAMa//tn924jC
f0Waf3sz5owuf89ljO/X8TMxjSYjiI6KJPLb7aEuO6M7cc6FGcyDuW84TFGPv86doPx52WX7e9TK
s2LOdfIP+lhrdClqEB6X+kLafSOzPzlsgbJyvCOH7NMOpJFNsggHvHbsR/haZ7NPZX9wvdm7toqq
b28FQ2NXzghh5KbJy2Jljwbi9pzT5u+TzebpHpMg5XlhwvsZifLhEQsNTD470ZtbQ8GX3lI8OyZj
EHYKUHEv2cXfIT31jERZorFOREt7wXLf1/XBnm1u8M5UtxjDeSVQRYr4KGeH10D4bk/FebM0Iite
b4cYdPgoymm07so2I2baiUtO1h22oAt7XiCazUplSdBu6MoVEWkVSh/qxfW8LPqRuQoSQIOcie5F
7JZEv29I4tRXqiucxkYTD70p5FSTyqMZNBx6UAo7QTh3xUQliKG9YZ9vDCCGxqxBzBvplpihr1OM
Cp2Rp968Tltz3FplP5daaYe2yrQfWVnvDEP71inHjQmys72o5RqJsdN2c0Ew1xy3noyqxhOUzg+G
3JREG/nhSPnevpinna01Boe8Ucb4iEnxSOcm6BgjdfMuNlL5FGgWueHFzXcMML7Qt3p01/K+M4tr
e2UL6Zji09FYEteJRX0zS/JMW5lwxR/71XeOAfumsMhqJxw3cuPiIqwti/5UuNMpuBz71WImlq8T
SrLkvq0pQmgOJzJPu1UsvUptc1zM9oH25RALMX9b+vL/UXYey40r2bp+ooyAS5gpQdBKJOWlmiBU
Di7hfT79+dh3cnZ3RJ+4s13bSQQB5Fq/PWujzLYQPbu+rDnQCaAaM6oUAgxw25bveS77ZAPhY85W
Hs3GtEJA9YdSl9ajtchnp0IDBRX4nfbWafWSRyQczbbo3Wnb6rjcUy+0c1p58ydFee+I7soUl8kc
d9rvnlkJLwVRmwdlWifNAhD7KIINr2duy7tHyr8PdFER9lWte29eD3qtrjSFH8qmdh9qd7pJK/2D
zwsMqOteoX9e7BEutFovq62QZY/xGxzY2XDiA2oIHY3BwOGs46O28/zoK0oJLQ5ObXGMGa6+/05Z
WA+s29ZAXW+i38rAuaoCx0ziLcRYDbR/mT5EsFOg1u94PLaqSj+cLhGEDIzXyV/r0BtERxaAsQ1A
LisR/DZFAJoQLBcva/N9Kvs/KNHVxohZPeY1fSGJctspvYsR91J33z82ZknNE/oa2Qbn2dIPNEHf
aotV0za9kHP4ssRMfOUqZ35Q4ezKKr8nRdbLDpsbC6plviNuU6RdD8QS6H7vA1ZId/jkF30AXPVR
Nxq/AlGwpqT1jUn3r07GF8g4RBTBtEcndqZM55M9/W7VoO2toscOyPbnnaJEzxKPOxuJeLginCPO
3H6kGfnsrXxo3eglLIlPjhDU5I8DnDF66fxmN7WzD5qGCrEeGXza/h7nu1Qwn/INmWCHUSCas1Pv
D12UO+IO6vNaJM+NOSzwwO4cgTJrlhgkOWPXAc9V+sFJ7C4srVqHtl38nVa74v8U0M2+htMg+Kzx
Y7Gs8hjTXwU4ed/Ymj91FpgwM8JDISN30qH/cMnFZgKLQFQZbFWW4qHwrOukbf4OBoY+NZp9Jtyd
XWZpuHoM9HM57XSuQz8tT4h7WAGLs5GDxxYBOZNT/NQXowN9xKNqeeVTjlwQsE+i95RqAGmQ72gu
C/7ZlIbD7JDcop11Wy7uC0qOmyUL/xYz80VgNRa6De/VYYQ6pMg3PLG89y15z0PSHvIUDdzcHlfN
T7M7d0W15mQhCk39jPbRhbLpH8mgCfZZQcYHYmS1Ryf4d1XVO+6E38Cg+8pkgtX0i4VeOtqhHWM1
4K3xSytz21QQxU6wUHxZjEOUtNbO4Y8PRt/K0HGm/FhN4rT4tCYSosXQl7SF8Z6WcXoYvXEXJ03k
IK0InTx+Ul5yccvuVyu50euJ6s4slVFABl3Zs5+QBmGEJAS+lkawtfrZwzOAZg35Sc97N7n0oCIr
jpfILdMl4pCoLtz0dQQ725mPC4qr0Jx7cTXsst8GY8qeofIWFBjhxzQVO+X2Jw9MMepoa9rkwXSu
W3VqG5u6t4B0krng1WAWBediYqko880Bo7zRHgkgPLVIps5wYPTwOOxiY72kB6vKnhLVfWFTewQW
fB3sktu69vYdCw4Fcdr7qFja/vR5KS6VZQYbPatHAq0BWUYoVluDB8p1B238M2jSV2uunT9rqYyt
dNur547rE7uQ2i92tuPw+0mb59fQ8IoOynY95sI4xHfmV8bNIR3pRshZ/qJuro+VKwxky/FPhuzD
3Mq/U82Xa02Nf8idtLlNZT6fTbeh9Nj0bY7IqnxNYk7MEUA0HJWyuVB8SZWxvFVeTv/lBBrbI95B
dv1sgflsncx8JFv0L4mxPQJ2pJvLal8wkntkGAJ645RoSQBmd84qyTHbjdcxIEUYOwO7WlJWHxWz
GnRo719oNmdeCMb3OIgrCH5PbapUCrCYeCVdujnTrNodDQZXBF/ZOefe2FQJEtDUy78q2gSPjSE/
faqPI6PWP5KmfBK8p2IHTfPcBd2jVUokQzh0HtBN4ThaQAwmpxXbkuOFoOqTX2dPsu4efa96kT4F
yuYKg80BOEfUrzrPOmD1tcmUoZPBUC++q78kenl0n86eFlWKsGwjOwhUalvC58cnqID87Fjisemb
YEuqwFfCE7HJTANBVXBH7elMjoK5FL9nW/0al6W+mEv2LO/lnixyZRj4wnyXvrdDr5PtnaYWYa3d
L11RaGg40tsNqVWDOPK1t2K1USYOLODYpMAw5mgy4mMx2JFfpkfHGq+konzPzvLIHe48uFM5bd2Y
CFCFIETI4DKWK8/J6teoJjglysJkZMYfNACjoMI7m6hecPtMv2u0vTRonFUmgeqDAnrKvuouuMJb
vzZoSE1DPXapkdN9qn4VQQtTjoAmqV1jm2njoDN5cy37CeJqv1rO54KjK/YYMRjkeA36UDSYZ74H
P2N7H+U7n7amanf5Oc3Wm+ENWFi8+YzT5TXgRkQC0Z0c6HZwnruGBA71SjEst2LQoQro268mF8tm
1LF1qflllmPeoYNjjV4Rkvnd0qRYeHJW79QXHm2J7oybZLa84piiNLdC8NXyOTGsYnnkxTybYVbQ
D46AW8pzk5V0VApUUrRT5vQoHxwCwKpvmJkC+9BYI3/CJMRR6SSB/diPjsFIiHc2zDuouq3jVZRn
Gh3+v/8vk+d9M7kHQhr8NLoQfP78T8I1qSwuH3RjWJcExWxQf9bbmpvuoUKrD4GTrQuqNRn3/4ep
+778/S+X5/0HkyhKepvBDWhhGPg3X27TDRN6DRc9sVkLjNWNQLw05wMlkHScFvZGtIGXh/lKvDAQ
CsF5m4rh0eA6B/2WdIzihfyjaS9aZX8WMQ6J2TGp8fTKIQFNhlza+gjPEFrnWp5Tg+O6pHMH4wCk
FHLPThqvY1cnDcEM03L77xvfP62z9w/HZkv3AbE6VHISoPHPq9oiyPbU5I3hQDTtey8D9T6B74rS
4hQWq/A+XaTbRvTff+q/Uiv+uWbiw3dBbKVFiqT/7/n+hdCDnRizgVl3UtnWqRr7jWpdp991y1LG
m87Cn7Gp8Qdi4iwXtoxl9QU+V5cEG+55eiT++2/0T2/7/7u7rPvCfi85dwlI/Od1mJKAbmuLfOmR
u/lcelRrLUVP1ykL6E00zd0w58VTKOb/s9roP/b7f4EOmNuJuqP3XN6/ov9lqzdT4Y+BjctPeXPy
E71pw+ui0l0S2lbOt9552vW3//3j/vs9jXCBzEnCy2CC5D0R8Z8/c7YWIktih6Y1pU+lh0h3xN3w
+X/8kH+/ueQ9YN8nT4SQGdKA/t3RLmdb9+S+lFvzJdiprT5eS3e77ykGnE7Aj5/OxqSbeYOmB4Iq
9A+89Hf//VfAjvkfQg1ADpdUGFSfvIP/w1ZfIHKKvaSO8d6256CoX9OY8aspRhq4vTp+WWDftkrI
EyKha1PKYzPw6iX/uz+sqsEh3Gf3cxmFdjvwmqu9oD8tXvoXV9MxTkZVoFjKGaBqu3iyOg0Yj6OF
mTX9GBrMtH7rNHvHVajX0hCH764HNJBr/VLjgPEy99bQpeGa3dYV9WXoYNQVKjlXdMe6tesN0imy
rkqIh8nnvLYRJuSMiA++W9BILJb7xA7cbcefnRETU1q+AP790nZ59ic/3bLFXJQ7f3RyOUnFVZbr
9BGP85fVL1/G1HzEtnXK7eoseLtuyZGMvIb9cjHbI/QZfgkRvCYoB8qE7yg2dkXm7mtnOaIAvgaT
45173/+VW2Knh06FcwIqpXtiIEnFeTHT8oJKfLdm8773/FNJQBM0OJHQxg8Q6Zd0cL+zNn7AE35Y
Z/s5u/M+UwZ/4uJXNxkO7e6Dq/JaT+O4sQx/JwNzn6/ZqRTykwmNHI/kkmJ0WC3+ZZGgeGnGj8lj
WcnNe09hu0scsZep+FVwvmL6Ljkkpz+1U7/yngZEH/R+zuZTTK5LyNO5FXX8VmEe2fjNEOm0h+n2
nmEOP2WRhvNYvuugPo1Ubm9cA8VGs/Q7DwFK2ribPC6OdWdtpyb4qhYJ+s5rJG8v2H0/5iS7z8YH
zF27LJ6+yzlA9mjXz3Y20z4cw7/akdGbP4TrHXwE7cW/rCkKzrRXr2linkqnVTBMVEsDvnM80Nuw
S3TFLpNXX26GQjghQY/7aCpD1PqoH7O3eejbLYhcGyKEH0JXGubTKIAX5uE62BVVieu8wwzXb7K4
U79wkXi7zjAf4hzLhAV5W45RbSDyubsuUChnD472TkuAryou+Y5pK9JRC2ihU38PkE3UQTHsG6Uf
VkrjiC7on8RoD5dqEUy+Q36xfXLNW30VLSU1LoThTuDVpPvizHp6CjTP2bh6+a5BurMxJ41jFyYy
EomVHVBmrNeibh6mvNjH8QhM7uQTDpw5P6gp3Xkj1gpha4JxOvHmgI4dnXYUT6A0fyHu4dgG8TGo
4UftDF6oxapxk5SYaXjaoqzOvoZgeHXLuAzh+hcIXm9neHrP+2AIccVK/LRpWJX1g6jwK8fFletK
cG/dQ3jTrObqhUjZlbb2tl4QHHfMfYa1IupZu8hR2aPXxwdVa+t9XTQk2zq+BuQW8I/p9pRT/eE3
HIYtMNtDNwdxWDMmbmQzkOk8YKlDATWe+6X9G1vyVI3YJitR47sxdbHxOueRsu7nuR8/RD8/wxOF
SY/WyMNCFnr2XbDD005Jn/PpYAE4iTY9aJ+sOTtFKl4GjwQjRASkviLgiZRleuh4CXeN+e3dSV4N
d7rIJfnqkZmO6K46azmYpdw3JFENvWw2MVijrtcLPuZrHMidxZ3S1dl33Qwn1YnIEvR/gFEI+rsb
lM3VWlzHNfsJ5UwBu3HIlHNbXIrwfH3u14QEYqV2RoAH1De/Rv1tpubHCOt4IufW6fZOqUT60XfG
tB9mVGWezXowdzVi+FFEiG0aIiGshF8ua6PRC/Zm6f5BxBkg5A4aY6fM1aPuLdPHWFZ2H7ljI769
ip4raHckvF1evSgvk88j6UdAwlz0gHcjaruzKabq6e6GvhgiW/ZrALHa9sW7w27Izb8W74FHKELT
L2QLWFb+apKKcwNE/j0I86gnEQOjmFs5i79idCWg4LTIrUtiyHzURRxHczfcvKb2Q3Oxjb+LBiQ5
3f0sISpegDhE7o91waaAMAeUQSYbmUw+sndNiX1mvElrMp8NI8dsUmbe24iNMsqRLYVKzdYNX58K
QosPefbRn4TMvcNPdAvtKc+b9VHEhpdtVFLEYYUFYpv4w3UGT9m3qj8iSzpDfTpkDcXDpsaORQgD
2xUlRY+kcBC3r8SDP/u3YSamETdDsiUmq6eCnvM9GfNTlSD1YxYwQT8YbdOiex96+7NdkASh7isQ
/PdW2LmtONl+e+mX+WmdhgdnxUqALW6of1nr8Nsuh3lvxsiRplaABpckjtCJhuz3KzCmOlywfYqf
KnWw3q8QmIgsB0Dnuv0y5qY5TZmjTag41vNnfCoZUEepsitYlfPHhHXY9agRMKphQcSX6lZ4s3nx
I3JenSG3kTqtY72lfku9W1l87VgaxJFXa4oMpglo1ugVtpHNVMVLFia4Dn9kqfNrTAxZHgIM2ZcB
Y9cOK1yFtqGMd4kAsNjmU5/2O0wxfb8piiZ9BD9x0XdpudGZ/bQ2c7er45i9q5ubuo94ljMMRBoQ
VflWfUXjP34myPAu5Wgm8bb1RY8H2DcAzWv/Z0/qY1RMqnleGlQ+SUZES8wwYxvLxU+nTBwnaU9t
yNwdPE/MF6+DSLpTZyk9hsGQlU/FuHIj4wBY7nJtVP/FAzcjbrRu2REOd1unxdv7on6fQLYXH0Eh
vZmI6Y0qi3JQynBamz0di8Vd0T5/pLJ7RtyHd5BYu002ze5T25Yq7Ccv+BRDiswUP5DztwJpfdVl
R2bHis8dedu1JOI6yL3IaVoj6nIEfmTSvrd1Y6IijVeioaombLslPwRWRd5WN9TqhVFEoZDS/hFp
i3qmDCh9M9ZxXV+D2kHK6aOSkJ6xPM4ELnxUmLFDFtF4Z5VOEgUgXfsKVz/SUPT9vhXjAzNnuS90
MB+cYCyGg8QPuGd9IOyEI4kXuukgebV5ng+YTtsoJt/kbjx9qOgZ+IQXc7eLHl/gEjWidAEEYcQx
+AgM/Cvv/Wvnze2JHNsGBToDXtgh+XB2jNj53q/B+2zjXMjmm0vztaTBJR+py+z0scPoQ9bFHpmC
t229Od+1411Qapudd8hgN//gda0e4kTvcq/C/ULO3HLsxi7eJ9yX99Nz0s7ORqd8XixeopXAq6Nh
xM5wRMQI9DFfV45kyplxmvq+fIoLt+fKKzdsPdncam/d46vsnyrZRbMuzYM3BVGdqeYIN2LAiqv6
PM76kSdkDQMT8bRoZ8yEXfHN6V8eRmOO1rT1d5SIfw8JX84QKLltrfnWlw3yEPNODWAjnsc/iSuf
XUv0rC6If6v8Yca2GIJ63woqaFFnEzCQI7MAm9lOckg20DErHJOJ+JNMKBvoV2CZ3pCH82hUHQkZ
c3DCFZRsRDo8tr5/SwpEJbovaCUL2nCZlv3iZFOEL3jaQGpwGmbdIamyZiNGrd98M35zEtcKoe3I
dKjmVxVXbWTLmnO3QmgF/8AMQVUWQd898uGZIazY3CdKe871oXYTCMIcxV3UtHhEN1kgs9tIJDnE
DnWIsplJY5L+rVOx/Yg31NmLSRqfwJXDCQ1s6FSlt8HOQgJhy/y6gZ9khW4VXmvg4Tb0dCe9I1cB
9ZLTrmFfeYd58XWoUFv9Imc9JZAFIul3lvdqL4ArrkNlPynlLJei8u0XYxYFkSX+relVuZOlU/1w
5/5xWkoi9IN0jxVWP7UVk2oii7c2yN8H0qAQIiLhFdq5erGBAcls502Bfi4hTXWXzN0P3x36qDSw
OHPAef21HrGvVQXOHd4sX3lOOUJOfgfxT9NnVcQsC7rIHsqE5yg22vUgwQN2bbc2Ydwzss4JxBcC
tHzrxPW9G2i8S0WS2xrjXQMQu9RGrX73Tbk8WVbhbU2viex/oQ1xfdSy3Re885iyoaHLYVfl4l1X
3hOVdlzuZpcEY4gtxQT/JVQjx4H4nPUaW5WKegMhyCaOKd1YxOj/vHs4QDFjWnbq+1CSrO4xVVOe
bSWnXkY8tJO82PakXjDeze/uNKDbSsDhx9vk1niymqESiEtUHJE68jaPK1ihS6w0SDoveghTDktr
ji8mLXHjFOyZr5uDtrMneMxNWvdXV7fXpcujQjTPowNXDayzN2p73HUelErXB3+7wqfOfaiGD2cW
UzgTswOMZ5y7JRa7lYRitMeNCDH9qF2fV3GII7XapNqKmmQu98kgsgMq3JBXy/dk9jkWA+uxRjtn
jlQoqukXVIYT8UJE+ek5ke9yXlOXgzHAa6aNmFsMCkt3oyTjPPbcAfWUv6iqJpu4ey19lFcBcqdN
J6vQwvi/8ZLuguSsuyE5PwdeVzw7Cvm3VTE7xJ7CmTbflJv0dBq1lxYqoiXJZhnDsjE+snXgLZnY
R2x+Voq20tx2lvXdKutNilg+w7wzUDnD/OWZq7XxMvK2hqpI+JbLj7i0JJTm8FXjjttAUDjHLNOv
BBLVT0GSMuiDtEUYD+vNsFbxjsfnKPsAc7eVNDs7BxJw47SFjCUdBJzRvGDLWMI8TT+NmnExmCqo
Ipk/2CuZMqNkxp7HRw4+a8M9icCgIqgDm6l9zxrhgc6sJ5zPz7Hgsrfe385CTeflwZO3oNTLWsks
VI9ISwUruqwuQbVae4XVM1LGjNh9uKU6OEu3Lo8Zsw3OUhaiHOncSTXIa/MpyU88uxQfdEPwx87E
DYvB96hpQZRm9W337rkt8+5W1GADk/c+cASzUthHzNbxkWbQk0nU0cm0E5+Ht3un/7HBV+HFz46f
3wp4pscpQezpJHNNlsP4MIlR7gn/gpYHRrXCMdDo/HFw1n3anFaXA9JZG82pjFmg7yp1IOlhPcRT
8gK7IZCYg8MzhOzihtyTnZGLJ9T9x1FM5SdZiwl2FKy9q7D5vIjLKZV46slP2gzG9DK0HdqKpL8o
1fuvk8xhyQtNwoiJZrVReLRz1Fp8w/37QqPTYfRH9xQUKTtVv1L9K+k1SKsYyW/206E74XdNagBK
PnmP/NA/jc5CVFyvoUrzr5bMvlB7zVdpdzdtNFU0JK44euWsomJOacstmldUN38wi2LT4x0bIcT8
lllREbs5mOECR96nNGP6OYqGpW8RuGentEdmby3JTWVVHvoFX9MgBMYj9+KtuHzvyIPlTC/+Ml65
Qtl2cktCXcZDP8L3pNI9Y1dfQxljZWp5HQM8X3PM90zYTXAFqP1hrLrbaMd/W0fzL3wjItq6PhI7
dUvNifKPIvtU4IB79l8RZWPXwoa5VbhIy93Ps7qtSQ7rorR/CMqUcyqDCLWN9mfTg5oTpyQ2jPoX
bNE3kOo2rJri2rdNSdgx118K+RNHMD/CczAoutQ5EqvyXEyUdiAZUltzNM5VOe0LlY6blAnwlM5m
9VupytoP/CeTm3+OFg9nMnsPNY/qo2qWF8wey6b12drHvrlY1AyGA77ybWo1b21rvK2Bd0tI/lqy
GoOGY1HlLQXpdI71asrsOjY80MJQT9DeP+TALIQB99zYC2ktdovMYszO5oKXkHw41fHAWESVEFsv
m+J34vDkZFJs08JuuHsYEcv2LmvObEDmKVjuAlHWHF8KJLmEt/NCjlYE+/z9YKBHeJ7Qta8PpOu9
pa160R46iTYXr/2kPmonPXAVMT5K/mJVN1KbPhl+jwGxGMT53uHEbim2K3oO7pFg2bbkgYXAaHAc
OHtl27xMc/eGSxgldN8+5RmSZwJ3znmbPFJjhf576g6xwuaVGuONqKRzYPmPuM6eCRJvNl0v3x00
RmEn0hL7TvlRGRKkVV1znb7h+EQNkk07p16PS6y+HX95y3Nj7waIsjK7/HQ7lb8bjovkfjJ2KRfm
AbaA+KemrFFMF4yAQ/6wjPQcm8CMfONOfjSk86tdSOEi/nNnD9UtGz1+7vQpGVD7nBSfviQKJyFx
w2rJLkHhDYYGorTIPbT51U3QQIw9WhqirBh6vsnTOtCsyeSRN/WODuKJPwLO1o3xQvrhe5vqPzzc
ztmpVb6FhVJRErcRqRAxCJn/RGoX+lT5MzDhmmesdjsa6g7mmF/dhYlSyC7eyEWwB8IpMH/B57PY
79Iuu7EYZmxExLT6wr+tlDkAMal6B2MalYNbfAa5NeMYUxgYeAWlCyy83wk7somQjFbhcztVOZ6p
/gHx3rRnzd01FnoIepXSbbVMt9bF76F6eQFCeJ59+dnScUnSEGFpvPqGKthqF78CGcOHOuM/zAMg
Osu3GZ3d4FCrguERp/kPuXS/VBrIPRuW5q24UAukEyAZZZNDtU0rOZxmXsVbyyZLDNjmhtAXVD2W
LG1xfF2leliN6QHK6zFpgafsbiyRSi1khki6LJa5i2w1fpWFUcCT2XvDjU9o+shwJJJqg8D/QOgn
3sHSTy+pngLEee63P5orRwc/toybOPLH+cmUEpW6hwyLzJ6BqO76VATzu1EnrzUujk3Qlg90LGEi
NopXZ3VibojqoEqXvDHiM0LYV2DR+ZH4vEsz+5cmts9GLextqjKFKG/6NfS8AtJRvZC9sFcOPKCe
fAamlrxER5/aomeGSuGAp7h3NopQya2ujffB4VRHH8zEbmVkPa4tULlFIuCceRtxj1pOMN1vkBli
lYHnXUBo6AU7LAKtCSqQJ0vXS6RgkB4Nu3pZ21lyWCb+ITFZCOys0lwqS0axTxAiwXJ5sXwHxGKh
PomXKwp+FjOMdBS03JIgdUgMrYxn4qHAtAorE6d1iX+TZ+ZtSO4pfxLwIR4RmGM+M4IIafkZXZ4N
Clqtz2aswbKD8Vx3AVELLObh0hsBXV/K3leNaMK5y659boCRIQsP+bgiWkma6GPwBKVGgZiwMXei
E/QFkGkTc8ti03Pd7dp7E3MnLvttT8LMO3LZ/tWN6/62KtJhZqI8oqarxuUhdtFRkEE12gxb40yC
o1ek58TgxOT1uSemHXammHYZKSgOyqy4bn9Kd3RCG9LvwU6DAAW87WzgXTXFrFPXPaxd+oy6+27f
xIeY++th0n58YO5j1zc+qyX+1YvaPbZSvhE2hOdpYmEmsOU3RdsYEjtQJ8LUv3SB/EOn7o22vBUb
wPiOtuEjIzh1g/uPFL1/PTdNk0XwZr/LpDEjc2yvjctEYmu4Ibtxkr0pFtwm/QIeuFo/VGIKHlk+
vjsMhzldnjuR2Uc6YK3Ita0/QWHmBBXcM3tSMtAmzUvcR3tlIBfZeGb7gd2Byc+rIyPxzyv5hCfM
A28Oi/wOEWLUFrqKoAsJizMZ20dryfftv3QugGN9jAo5JmeggyqttJp32p3YRInkw/xgHsuUb6rw
eEPaeRbhViRFSzPUdVQ2b0eDdq3Kkz/HNL44DomxoLIeEQ6tvAzm0JBaG8xcmLXb9DLlmpmnxm/T
iwAL29pJB8xt382YpBwV+NtkxwFhCw/rV0LenNm013au3txazrx9aX7Lt/xuqth1uu0BXZO2Dl0y
4O+CftMq93LKyirqesTKG7O7s0kuuzm2M0e6p156ZpiYLdKvO4ydmj1rK0671mqw12Bwk7FbR7rt
UPIpyI/BtW9tA23FW+dILumuSZnC7SnWu6Dy22AzZYTA2g2DkAmsQiYMMTNshdRyr5FVzic4yI9J
uD/LhoxDvp327rp9s9qe2yp4EUDoKnkDhLhik1WXFbXtdiQ95MCLvkCw6RwW5G8IswSzbOrU9w9T
pN3Gwl8LOUYGmRbWRun2OAQNkEb5JeNgDx4O5iTVY4V9fqMyT248fEOlRqoWxAuq73mPO+S1s1lW
Cm19iXl6D+bqcXLZLFx2JVCLdYzDles1oIlKPuJ0+pxmzS4H/k6MrEHWcvDm2f0LtrON14zrFvwd
CDeIloqnM2WmTPofZToZcF2VExFRVG1JtQlzx1/DNq7fUazQsVAd1zx+HCfj12Jbz91iPjR2bIEz
9Eh81yEJlT1dKkRGgae3s2OTGtXVG1kXz6rsu6gYkFryG/9FPnsx8rTfq3h6KnB4hBQfIPYsF6py
HBW1gX1ItH+OOxRqkswOQNrp2yajbZOS54H98kg6N6zbAvrUTDebkl+bFBcAmpOogsgXVJna8Qek
82vc/5kx8AkWp5RcDKf7leQDR1dgraHI0kPtOZ9znT7XXgvzdrdctuU5AUHtrf7EVnkgKuWHqXVU
9zoiUwgcaYB59Z+Jtkk33jA8Fi4Oci+9LsAD3DVH9pa9bLIfnib8xEJQclSLRzjR3RS6HFPTOZZe
mu6D1HvRC+Kn3qoJslvJ5UODxQqp0WZk+R8VJ3+bexxpq28xLkGG8o8iU2eT/mqwbPs9MRQCUy8e
kZI5jO6EMrFB05X74HsuUl7JxEeu2Fterk8MYcPGSs0dG8c5IPrWaYE6Da+u3V0+uz4XBug3LAyN
vz8bH81hBWMrp+mrtVy2gnFsn2XSxC+8o6CoizkrQizbJ/JRoecHLPmZ3ZQkAQuwfjw820p4o4qo
ZHf/9spK3oKEUJ1C46HrrAHb5WiU8zHGXaol2VzWWr1ZmdYIZ020cnC+3Yg4Yja8ZmuX+bStaMTa
WkVa7amxN7b3FT7zUyoeY+9XnMztC4lxJIiOqRuHNlEEoE4mzrlJywjzAB83b+zQTfVx6CbsXFJ6
WFGRyCxEvoLKKLxge9sxfoCWdjyN6cHnbL1qj6hcr8FrxmD3q1decPXt5lM7UDpkN1+GlIxqjtEe
fRomLmMYoyR1jOcsseTWXt0HjdYAKUS0Qv0MDs5D++5BzO6hQgQN8OThUjIKxNA2ZkWryfxt5caw
9T1atUU29SVtTArn/GCPUHpvLHqKPIt0Kya5Xx0b02VKnFcvTp9ij0mu079AMmVk1q2ItJN6fOIE
9O++A9le8ntE2L4VvZcc19S6unny7q3OUQW4Iht5mhtM5rK+vyaN8puQynDkPa0zy4ZEhWIhHLI4
lV3zySq+7palBwkAl93b+Sh+5sRHANxb7a5pbRyFbSsytHQu+YUIqQH7/P7JUes9HnaoznORHpQh
ii1M1QPuB9yoiKJJgieAPnaLQzpgManZBsMx9z+FEG/aba7G6s3hYkHz/Q9zZ7Ict5Zd0X/xHI57
0VwAA3uQHTKTfS9pghApCn3f4+u9oPdsiykG6aqaOKKq4tUTRfS3OWfvtbOFllUrEFDFCMzNsrf2
YofFANasyiGpN5bOFmN2b1ghbGitdKsoNO6y1EUyPfabQMufgrx5qbBPBrKgN2ifL5QMH6f2WuLB
Tc32uis6fWuTILJr0m6LaRwOlMJKEMS47ByLXicLUfy82DyMYLJhImRM52Z9nDXCxed8J1t/3OJb
Z901u/OuqbrD5BgZls7hGE9VdagLKuTAly/rPj5qpvGU5ShFG80Vuwiq62x0/YU2xV/rqH0oFpty
SzQFBQncy2FnTavSam+hTezcNCygyIcjFrqEr4RIurpM7K1FuYSmHx7p2Udw0EEyF7L7gtKc14xf
AzORy9s4kgCDwcwwXPqxfRa32q7scrVCt+rfScfuFqPNF9Q03ZpF93Wcyt2QKB9Zjzn+EJ32NDUd
Z4yjlxVgp1aTD9eU/VTocTfqGCtz/GU0xWtYG+2d2edYGohJWWkJJtyJeOvVNLK4h+qxFmV2ZsXs
qgxo1+spma+jMDBuddwA4LMai5mG/vW6Rry/Dsl+XIa4B0BB59a8rEAaFt6F89hkdUefjP1q4ia0
0StmxYoSBk2nCRCwGx3SItRRe1VHhcH8MEWsUkaR3bPtvUkWk3+EY9Br4Hqv7NzCp424qIvXQBmh
i4gmBIPR9aVARwehlB/sTL3HbN70wRnPfnZ3UOyRNPvIN/OvMqUDCIpVTtNZb9rBgpEzDOssDZdC
lwBouTEQu2MMSrJav9JTHP4Xkyo4SD6PuGa0wOzXZdWJ6H7UqU1uxwQXypFGv2tvpZW30OpAQ/O5
GLTHE5xQ4YZF0PTd1m0gcG0hS7UltiCNtha527wHk+q20NOL5KpPtOy171jRaFXJoF21/NLzyLKn
ZmtbLOkw2yR8io3L4oIdVBy/qgjI1WM+8n1ju0BWtGll1HWvGRB1XgDEYPtJmnP9VFNpBY+ZPlIX
5b4HXbv8b9AuyGhjSiZKzyRcg4+WmrEfMxdeDmW/H2Zn6DRwYtbjRUPn1++LLCORzenrIz2hxbwe
TO7XoM45r1H1M78UmftzJQEEvww66RQvI7qTx3DwRbQ1+QY4LWKZ9wC1h/y2BzZpbvQ5Sy4MzPrT
WsZp4Y24LKYL0bmpuXFYpOeeGgKj2iIGxgaCEAu1hsMuKVkTE5eIO3z+raf7dlfv+i504j1zJlnZ
5SwGf5fUgLCvXcd03bNkFk73lbVeVKwh6XORfpoJZzW4zqB9iZuoFKsRPjPs+KSFgAYNmPqb1syF
wZqZdvAmQly/NZGMJYg1Sp81WW3MGLdJvfL8ZpD3pu270RZvh5y9Ps21tlr1TRddlMrWwoPbYWRe
oNBF9oNyTDh6IWUZBEax6ljYhkQdGBRik7z3j3TVEyy/UKTrKwvvVHbXaEqxpKJVPN4UGU3pY2Mi
uN+AwNHNY2D6kX4B7qWRlEXodfhAQsG91IYm1tokRms7yqF/oYCVDyy0nFJchIRXgOkQSUzJWiS6
uJUQUL+0QT1MW6PqECsYDb3fG73W0hwdXTzsnEDV9ELDRqKkqKS+6RbZ6FF0TVgjhUknn41dVxbd
yjF7OE0rnR2GfiURs/e3xMIocw/pmidDp5iPkbSOwj632cQdZoS49ZpbiSNaG8upB5CuFQ7trTTW
rqKcFft5otuK31Xb01kh8lk/WEDU7ctZpUwfDOjool1ZwBdJYBCVa9E31FW1ECEAIQnQ0tcoCMM7
M5mpwIhElQ95HYQW3bJ0Li4qUTpnMdKeH9pUAhxkYin29BSGc8T6F7FO7xEsgobgpNf69iYrsyYE
NJuXtBKtqX0g+NNkkZCgZaPKR4xLGzQzLgzK1se+zHrMcQAedyCalqjjpWMJfIXpMKXoTGhBS1sW
aQR0TtuCA0mOgZLZM2IR+RzFTCkro/+lxGRFBZrIaC3zsbR6Ue/Yn7nlhZ5gwMZn0wNWDEruznXG
ULZUIMufRt7MuZfDwxbrQYyo1GC59sbBaZT+pEHppZc229g7wmFEoxM0ThcfEJSybY/1DC5rH0N3
2IPfxdTQKW28tVR4n0QjutxRx1o2rHR/0EtSnLPhZ8Bxk0so5MjhCRNlt1KbRe+zGaZThTHTvG+o
clSItBLiN/Vy0mCdOhGQDCqY4Ys9Vo5a5XHkgr6TzvcsScvrsXeba8vUKOiEekxDjvIV5aUxmB7s
eORTdpuk1a/GmNNZ0+NKD1YMS2YTx2b7AjEQuXk9gtq86FH57U1AXNZ6VsrGBGdl7ZEFQ0IzphEM
noLMmWNHasHAQg2M9oYls9bAJHJpvZqRzv1FO8LQKZFUYXH4JXhXETp8IMxIFJrcp+1RL3r2yR87
oOBDdYmtmSGSrspD2zYYXgy9UdumqJJqH02Sx+KWY4TM1mm1e+BdCJNjwzD2vpGF5y313utC4H4y
2RzYa4n+oNq1dibv9cntek5WRDhUtPTQ+MN014WFvKaQQa28JOWEsUrk2cZJozI4FNLg0+wpAJrU
p6iwearLGdmgy/dXaLKKL+hsGUKoJ5Hv4c4mK0tDzGG7mYeA8ZHdk19C25yMV4wnRrgxalIn2yiR
8Bv8SXMpTKDk7iI6eVR78npXClWQyA4lbuW6U3HIyCn5omC5s+m1JPNQPVJXhuHPhFs4PKcR5sI3
cgvjbK3MzCnYg1jWQNaIbC7CSYlnJE6s+UutoHJhhsEV0hr+mskogdFlFAU6TDd1w1Xl9+JnhuR4
7Ua4ytc+hAtm/DhyiIeZKWduGV7GehflOMdWE9ZKCNeknKotmGYtPgon01CP8DUs+GvtezrH/dcm
HlHxOsN4jcvZcTas79NHuoXptCVZD6Gn0FCK0uINzMukU4zhUoymvymbwvkpmrK97F3cYix9S+RQ
DROnISc4MEOcOV/7YizvUT91FxE4tee64kVYY07gXcr0FONqFDTqrskVWk+0fzj4CDD47s+R+QVx
HT+b66wgrh12WeFGMLDTdPG18NatywIdQmOn937YnBNd07RbduCs05t2vM/bKfziNhU1LmFnJiKT
JEzz743Q85tRE+KZdMfoPO277DlSUJVXsYVjW0skm6h2ho3JbctuaZwgtBNaaWwQNYkCnr7ZH5qu
Vj8j8JgX0yRYlbTZoO+ovaWPqFJDLEgwa3kyM6qcTPTCAGE8WnddWjXa3qTLckntBarGUFZckREO
t+xy79vU0hmsIGm5q9aa4vupJjCm69PvHczCraL+Nm/n/pYFf3CtMxvdkGYyJGexXaMLHyMXB3fo
YsatFSRymqKIS/x4a9hVeF2FRXduFIULecSObTRUWntJrC88zCGU4UtEshCSEbMpHqI0Yls5I+sB
oqcSTMA9OU5CzvUNCgnnB5cd3BB9gLaoDQrt3Cob8QAZPXopEJtoOOo619n1dITp8NnQsTd4fLtD
5FAxZzWgRbswoKKLklDwascpgWTkxy++3LSeVIaAZa4vYzYUQBiRQI9eSlGDD+qXX2J2uh4s1ZKq
ZspMXutq5r1ktcd7L8cpV2hDs3htOGQNUfJ2yX3Q2tz6SW9euwIzFVPPF9iY//p7IF/o2+IFqTYI
KeYzhF3uN8Cz8kXMuNE2FOXK2zDsANuo1qgpnSA3OiSaYMyIxowRJs0NXmMfgahn+AZKm8ZGy9/E
oLdWBTM0ciMA2huxfE9pkBdIMXUcvrqgsT80uH/JqNGQXFVsYwIfxNo2bAJ4OxEVAgTvAGRRocRx
8gwosN1YMrbORKUYdXszdadVSDnsmFeaw6oVsdbLOPVGs2s7K83XGXaBVzYW/kWB+XhjRyNwO+CB
wI2qbs2ygS4gSSg8xpEEAgw52sitLFkzV1RH89jLXL2HiIMvN99iyUyfh5w9+4ZuApaiyW/snSwm
rd26lLp/olHWFZw2qR4HPmSGMkmqEG5d21z42nY43jW6rdO9M/IaKWmFPcQdRK//aH/drLadw/mR
Gkr6yAdsoUNkKxJAomxHSq4+fqx8lh1zJ+tnVTvAhqOUO9JKSlr8o+NfIBPXNmKA7Ju77nhdi2gC
nYckGgMC5wZqIMkKLGVZHOTugwIp7OE0N+/0gp7p2I3WY6gMFpcZqy6xitnLfTGXGIIcvzOiJdWG
N2EzzpeIq/SbYSaEayPg0jK6YByNbhQS2YUGLyoTFmDAEmlJlbmxO0JFj0abzbuuorSR0i56DF0b
R0FUP9QFAmVgl8kPOVdgzTAUP1PXVRdU/lmxRwK5KoaxWudvK1y6FZ76dJfDVaBCJnpel3xK+X5A
PvHjRUEzcAVJr7uV2VQfy9qMLmlwvkigH91aBHLJ6ukBbjwWxIWoLX4NHmiaJcwjSd3q5l64oVZv
/5r9h6hDZo0bk08rQtu+Kc1pvJ67MCzXUKB5w3sqLP2ZGfCWgisHkrW1f1neAKlHdA4arTF2GW9K
vYI6QHH51y+g/s0XUWDMRW0QF814raqAJZfhLjs31UE7Ow56wb8xx5EPP0lc3ku881KsR1WEGokR
Yyuek+VdQWCPu9ESYtoB2Yn1CwXWPbloJ2ckTZTU9DOra12FS6bnBiV+xS/B8ckENbTTmOyNOgUf
DDyEdAxWDOyM9Xbok30Zjvz8X6MArRhfHR1oAgEbpKQCF1CbCVbPXwMYDgN7IlTF6CNn7bcDYrku
NH2KI2mkczDUsWhhioJDEhKakO5gzzRuurWTd4Up9sg3kdIjVdBa9GcD9bTkOFsJe4keZZ3AjKgy
suQx/lLTXzu/FoQNg494yNo5AbvXmUZ2jTTNjdfkZrgYGxye7i6Ai+Pu3VC1tSfVIoUc+FC92c8Z
vKaZ7wKRc5o8alkEW5KKr6KPi7CHtxqJ5qtbM59ClJI6cJC+VTYENxZSq6nyZ0HEHvuqdUTiKCtB
ATntvJxGGe+7lGOvyNbJw42mFfUT75CinFmMVrAdU2Dth9qvEaAYiiISWYJucNc2tc9ipiUno4zy
CFeEagQW6yjByFHphCnRKEISvZpnaiVeKCNs6Cs0gXr7YLEDcbYsi/APdpVCJAVvgDcntvv08a9n
WFN+b+B1BUm37/NEgG/lp4s1+1X3hd5kb3jUgGgHC6NprvVoCRxopdPCOAiFQL/SjXiC0tC3nF1M
wPtmEFjXb9gv+LanxkjgSxiy7MVQlDYZ86cJeuk8UWi1hlbcB3ltVncjwhz/yM6e18+sR7ov6KGS
x8ZweeUjKi/5JrMT/8DcNehXSCz8lH1iCJyDsmLa0BckNGrvdmPu7ptRGt9Y5TtfSObcxo6GfCrC
WbMIeTU46VrJuzfAzAoifWQKSS/7ASA/0carmFLEyp2ygGBSGtiYzFqESu1PvXa/4hxkRLQsJmtI
lePTL8fewowCMf03gwg69e+4qZP/+5/3RcZ/PgRU/d8wVhCmL7+TmXD6q5azeflv2vb/D1T24mf+
H1TTwuz+m7C9nP9//NvqNY3m1zf4Kn7+L3qV5tj/brrAdTHy6nB74VH9N76Kavy/6zqJ5K4wIa85
Nn/yN75KOvwlE2/mUgczLGlhS0VyvqCyJfgqorh5RV3pLmbrf4Re9dZpCmfb5RfQwcL/ye9CQ/nW
adrpSK6VIRqvpQLkhCSZ5fUxqOZPjJ5vraZ/H0YCA7ccE3OrPDFpT3PlunxMjddp2lnRYvOZnn3j
hzGG12hazn6793+/or9jsuRbT+nfR7MERyIiwjXdk6MlXJL09YU+U9uXMOVwfFXDl0iz67WdsaSp
TZqqiYAuMyEydcLruNe+ST+7y22KYXN4GOtbU4UJIJHmWbjufdtoj5+c41tH89/niLdaWlB2oOec
+OXlQDt0dMfG810UCRNUYqMkNIIOEmUB6P+hrO4pYO2tQLstE52lHBRBepMjHEr3nC0Ky9eQHoZF
/SOs2DVrY/bJQ9NPApR/vRy8Y9LGiIxJ1zqxIYemVcyJqohIsEEi+mjmMAXsIIfHxCGxIDfxCCMl
ckqWPHM8XtDRaldGZcMOyfY1nYe10LqvYV19Y8V5N6PXKYp5XNnC/yx+/L0njmV9IQEIAxDbSaC1
ZkGJS23uZqCbmVeiQt1GEeRnAz1RUrjUVJREL1PTx5+JyPz4WS6P6n/d8n89SlexR1e2qWz9l8X5
N4e46JySvKGSHnUdeXTl+I60rx8f4vQzZeEjSSvjfVaGkoa5XP9vh8BAHZmESDQeFeGzbmr2kZV4
EhjVx4eRp0/813EMsAOCL8cRC9X/zXFa1psxaGeaiPVrkDvlBeUg6utGmm+szE69hJ7SJmKtupmj
gOZdXN9+fAoLsu/N3VxOgV6RYPgTS7LA8ue/XaqV5TYyEK32Eiry50kUD9sarvGzMxA91mZFrR2D
dpieyMNFkaf58itbMxMia+ec0xEpw7VCZfHal2lSbl27cNZWRjN9ntSwlxa/aqcsrfk21v6FX7mX
ZWVnF1Zus0Je2GcxCY2hKVcCpPUq6Uvp0ahCSqqxWQ0C0kQCm15IsRvZ2D4UtLNXbRycu4LWJ6dx
rom6304JgCdfjsG92bI4Gp0Yd7LZYXD0iyuHhFoE9ygdLTBVKK4woTcixGatpdsBTUA7oagdWP9T
/6N9h/T2CapBguUyIAcNGLGZ4YKRiIQhF2lb1e8NfdDxSLTuOQzp7cePw1i+nN9f7uVxWCYDt2mD
XWBIePs4iFSE4Ikkw0srMpD0GDlSBwiXfup8azNq5UNEMJUbeThPUDyXZdh5NmulQ1gZgvAX67Hr
jOFq6Aw8kbzZyA8z24P5NpG9Bhd26oOLprdWNP0ZkLlk7Wms+cOyxkZLCT/4FsToSKO42zOJEFNj
4EkIhPPz4+t87wOjiGFIQA+Cp3VCcSTbbLTmJq0ZQEirJsWovQjm5r7q0tePD3Q67v+6n0zdhtD5
LybOt/dzoBSBu5O1PGk+yZ4yNEmIzkjc16oTjFppN7Tbvkm/xrwHn0A03rtGpRsmNBHHsPm83x5a
GEUty7asvQYD12vVOBehGuVXH/vKJ0c6ne65SFPHj0znitHqjyP5c2O16P5KD2/OtUXy4Ioc5LuA
ZYY5m9eRX/74h28q+wwDlZcukHcsK6zfxwyp9X4+JKL2BIT4bWPYR0leVAR4bkMr7sJMJCHW2ScX
+c7t5KA2sR/S0Zen+fagFHjjlKp47WWBkWxcFZ+bA1x43RzzT4703rCsdJ0HZwtL6nwlbw9FS8VB
e13Vnm6Xr8GUfDfsYcbUSMyDWwdsUMbD0LU/yf3MUVEnLx/f3Xcv1ACwZroUePTTV1ZVTm/XLu9N
beDcsawLtXhxq/GTq3znpVG6CciHVTLwMvPkIt2OOhDRo7WHD7/fQQp9jOp0U0wlOIdU3pcSPPbH
FyaXX3kyuCndtpizFVQrZZ2+NxJF4Fhrlae3rvWkgpTCfUMevcvoO6W300SnVjNUeaDHq28dvY6/
YuLaDq0qdpYa5gOhEuryk5N6Zw5WuquzU7B0ihyn75XqNCJZ0d/QNRb0UToXD8T0vXRf6jHHKjtj
4DBFd225kKKH1mk+WfW9+xhgDpk6xAnbUfrbd23BEqDVxFdrDfFt6w6en03nusovgW0+00gINh9f
73vPwLAdCEdsatgknXxGk9IgdFsY+0DpHfWqeCI59JPn/N4lGYwKvL/K1eXpAi1QcZf68wDEvA7N
nYk6ca1DxNgNcvoSiOCs0z454B87EAZAKFv/c0T7ZKiltLrQwSeOWKBvR7nTXyHnitH399+BMujg
AG0qswicrY09NHuLpRztmK99o9PILvdubI2ebzff+0xHd69l/DxIzNiOXj++++992xDpmNkX35bh
nCycpwbUVd532Cq1+NFOsVkb1aUVhzf/2mFOXqoEbJNSyIo81VRio7XJOkip1voCpP7HR3pn+ah+
v6CT16lIa8Tz1Kc8NIIvuHW2Wa9dpZ16bLPxs6f83pf6a56zLct15a9h+7el6mBjVMTgWHmxUcBQ
Mc+TDmF9ncjLxrEuhJMeCKfei8gsPJrmtx9f6HvfjWJ+RSpuAig7pTcNYxQNouQVy2gfb3Pl9M9N
NpafQKI+O8ry579dYtESaRuyMvMmh4zDgMzMIP1k0/HOisiB6g3nioGfzdvJuzG6fuU3lUEoQoft
sBi+ukSZ4lW9tkP/TiAo2VguqZIf3713p1R0Ndw5jop86GRdmyuk8nNpl54/j9LT8jHYztNtzrL2
MNoMfn6Eykw12Ffy1Dj40rz/5ATeWVhT8WFoExLSF1/g2zsLesFHoZjx/Er5jbbSkxZiZlX09WWQ
PRAe/9Uso5+kLOJBTOiNZIC6Pj4F952Pf4GWLwRzTgMQ19tTKGg1o5LH1lzgdfLmOn0lh/i2z0f6
ihaOEoLPMR3a6Q1OT+OYZcngtb2+DSPT3o7sUzcUU5IbWkihJ6v8SPeXLA4cbrvRpQ1QAuqpxiRB
I4mZOafZUBfzJSSGYNf22l1Th82ZDIbHSav7FUymMxAXsMDbpthUEoyQbfgR2CcSHSjGH9Iqn790
UcSeLohgoGjoaTOeGMK8CTgXQKlI92mElQnePCO5G8I03ajCvC5r+xCHRXjEBTVsKKYTxTNkFzlC
gHNTJLiTZ7wPbXA/9inyucQ4jvV4HsDj9ICLVGtK6TE9OEwgmYbynBiFxqSHRdgEfexdr1V3qCv0
JfFIHfzZuApHnH0NhHc4xAOqvtkFElj4+AtrQFszBHagXOc9OtndJAixVWVHQq2krW027ZLW42hL
oeIn4c3PUZNcGvl0oN+Pa7/BbyFJkT7rpNQORWD+4zO/I1hkSluXggn55Fsnn9twMwENpB1wqc50
vVckL9+IJsJ5FN/ytz75CN+Zlx02XI6rWGwse4W375/t2KQohFXp5Z07LflRAUJiQQgrbNS5j9Yg
gz+5xD9KWkzMhPjpBkVV1lbWr+rDb+MZYU7pBCS8YJFZ6ZvKmjBGOFaMKBztJybv73QfCk/1ibst
XesGsOdrSTQJp5ZfwBhC+VuG6QHeir6xaMReWW2eP5uabuw62h10G1N0Mh9/pic0Roo+nLNBJ5nG
mCv5VE8GyAn1z+S6S9ZJmSHYL48djYcj+qVFYg5G2IGl4sekhbmV/rPXnDuzHrpPxop3hgqYJqwQ
bLYgFGiWR/n7fRsqcEQdae3Evq9hSdNzaJHWzuDwP77a5SU7WZLTb1vGQ5dLpmT89kBGU5bdUIyF
pyfZNxVbOzYcn6ywl6H9j0NQUdeJfpBKP13hUq0gkKvui0UC+9gMNRykPH9E6ot+ioTjZfWjAuPG
bqzmk4t7b6ojsI01A6BDx/hj0kni1DXQAHnIOY+JY72mpX9vNdk1CuJrq7AmNAL9xcc3dPmI/rha
8DPWsp2gZnTy5BIHcJdoJVebgAeY/PmusrKtHWFlNck6/vhg791aGgnUg5duxx/VjW5K/WJEbOGl
pKUBeCHjD+cyCYtnJeFPmmnfGZW6i0Px7ePjvndj6V7AsVQSSqh58tZYtFvJ4JOl10Owks221Gmi
pUVEr5tkcuKEMSUkydPHB/21Iz25tRQpLeCVjk6JTCwfzW8fRdI3IMSZ2DwMBMnB1JpzZO0IWhrr
2UiwgkYwRVbOuOiS4BDNzSZPkjM5wa9EtsttsV0g5DawlmCA7wBxBQlna5MOTXjgJqjjF9MsqQVq
zTbQhgbnkwEHsanv7ATXctJ+tcvZQEksH4yks+gMupeznWgevgAk7EX4vTT0jAg4chQAu59Rp8FJ
byaLWTgJsdKhkbDtWic7yNVITaruPr49+jIu/XF7KKWxiQRmapsn45aVmqp0Rx/NNM7utbA1c6Uv
G7CyQe44F9bRnDqsd77APMXqINT06luKuQllxXwnQnPTYivZ2kAwrLmIt0RQm9wMYgHjyPwKbynb
xEHk7goF3+PjU39nYiJSRocVRhkCr+rJg20DKwKBVjJLKAK6R84HwcosNwN53edOyVPtQBB98u28
s2mU9FnoCblKKZel4dvXKU2hMdSYnLx6IKG2G4G9QFpHK868TAkEOF40E4iFlcHflSnJgaZkZxHD
iMf+ZzzAlH2GAfbYEWG+GsR8ExNtdBxBj21F4WqfzKTvzErLIsEwEDvYhosu/u3Zlg1BAHZn5h7p
YMjQ4nsj9+GuA9NZVyIYl3/NabbwY1NQMkZXZftBH+Qn89KfA46UJmsV5L6k79D+eXsWY1zh0HSG
3MNzeZZO4lKIkOSUiVwAuckn93yIWMKir/vkDflz/2AwKwvbpMhpuswhy4j027dv1WNk+X1UeGlH
iqImXa8MwT1Oi94geK798I63FMNRd5G2n1zzH3PxyaFPrrlqCP+ECs8U2U77xB8PU0H/oOw/ecKf
HOa0JO70+EPsKuEjcPsLQjkorjaeXnxWb/pjwl+uBveLzTjKOKGWP//tRgYiUx3248IbRrM++Koq
zlLCyrYff9HvPy+wekvLXGcFuEyTvx1GR3CoHAk7lS3JTm/Nu1CZl/iLn3vXJY+OGGOaWmdVXe31
zvmnDs6Er9u2ZN25pGH9fvAy7fFLDAEHLzUAocZN58c/pqQFgFZ+r9rqEMQhevv6PkeC/MmF/7HP
XO7vb8c+ufBYw7oaBhw7iLqdBX6sVkunlk3fpDZ5399XJq4rR7sfm/LcldYnH8ofQ+lyeFOCk2S3
i5LgZBIIcnskUdLFjek8h3Cb6iw4GyrcS/EeXdMnB1uu5c2Mc3Kwk+LPTBYCG2g7x4RZA2fRIaR2
S9IUVev0XzzUyWvrC5qHbA1zrxGwV4YMoiRmCkS9FOU/foLvX5SFPo+1P1CVk5HGMLuShF8+kK4F
0VUqlIS0ikjgsOfpUleACf6J4y27Dr5I3bVPS4IZHUmLnnYOQLXudpEOZrAGUElSY4afZsS88K8d
7+QNsYek73SQ7h7hs9e2HC6aujpUDupAvd3/M4eivQBonK/9tI8ST1SHATrnnoxQApSOeek2Bek8
2cDy8LNm+h9r0uVlpK9A8VqwyT19bo2m577rLtc1wepQKtvCHb6E4LdtqvmAZ2aVaMbDxxf456xM
5556oPrVQtdx870dacxaaKL1l4cHlraYdG3T+OFzW5EwFpQHzczOq5BQ6wBDQN7ad2lff7K5Woay
k0/wzQmcfBedWZp4ePjeqwjZTar2Jh2K1BluP77Qd2YNXlF2cJSsaR782uf/NpynFUmMETxZr4Ew
dGRtjjE46T57NRFc/Xk5FAkd1mWsBOUvGdbvI3fTYiwpEtawwCy/RZGAkBZnaseKAB9tviWlNoQB
OwLGNKaXqYxp3lLy20BmMSh+ibtEq346RVmtIkfvPduJ60PbUV9Lq/IOFp/a2XO9n/TmrCqMC+xB
N1OOoTuO1HjoZdjvhggmSQg3D1PuiMlZuqCf9fKB+lRzPhWB67WUu3eYHM0zP8uxCRvU2tcAH4qc
/Fbec5rlyN6x7kVeQy7fz6IXwb5OQ+u86COUlNp138Gjx6dvbQqYGmvU3EfZQYOfe+PMJ59o1zdu
dz3npNH1brLva6l7uc3VJ9n8o2wT87ICXh1Q39qM9HwriwhYO2t7j3DeB9h66TkP6RuYp/GuZXe8
LlziyXWjnPdjUIPRnXx7r0r8QDron8MAaw7NabtgoOKzbh73RZmidsw0titpV92EoCa8juDaK9PM
pIdKDvCmQmNhWuyalGw3mOYiqOnia9l09wOOl5WR6/At5SGR5VTS29OtXd2UCr2Bbn8NOe46svTm
PLONloKfNl1MiRiAf83+DYLRHpFpXB9pljvrii/sGNZCrayleDiESfKqzQYOYX0qL0XN0pMMW9Sm
Qb114xa7R6DH54tZD6K5eagF4VOmasVhyINzDK30frJ0AHsne7Bu8s6Ygu9+NsRA7e4iaQzHSNrZ
qoeOsW6d5CU3U6z8c/3MNpssd4Wjifo5xNC5xU2RLkl5BNKiLdhC8SIF1kkgCaAH2KNeJ/crlnvy
mNYEiANFdydjG8SxtaFtbOw1lV9ReefZDX4fkkAO+mLuCuvLVJp0NcYg7s4Q54xY2g1/l8btDKtI
L4ZtVodHwEHNg0TkgiIZd4hrQ7KUGR51ezYL0nKacZ9RSwTWWKFKD4ovhQNtKTDiZD04w3DjtD3w
Gd3oDlrj40edxNOgBdYx0IPkuvZLA3R4h92lgbymAX86V46GH8U0h2+4uGIv58Y3W4EKwNj1uRLV
vh8BISlMyTXlYwCVK+lPKxewpG4H4a4n+uKGGFndQ8QNU0sBK057izQeDaCrNZflWUar4kCI49Zq
mtiLwV/w14tHW8AIy4biu4WK+uDH1i376OSR3qbQVz0KyEMFbuV7CONiG+vUsFf51AyvVkiiE9gy
vHFHV68G3NoTydVJ3N3jsNvbFCxWOiCFhQRQasM6Q0W/S8lgOI669RXXhTyrBA6wrkzJ7rPt+QpR
IGb8QNt1Nc8EBAA75Krpavyt7NhWxURqZj7DgkhlpTGkaMNwrgfB91YMCugx82tmWGCzIY7PV22J
vMwLHHwBJtueSwLtfcaMmqDHUk7o5SGqYIyaoeJZDvSIdak3SJQCktk88B3E/4KbtsXWBkd6BcWq
v7Aztz82km9mJ+OO2HOlNXfRBGgdcAYYsyEzo5ex8K/s0IEd0WM4xHxJlCQ5FjdaT3t1NRSMZBOY
QjIPhkM/NJdGCCDPr/IfVqeN1roMo2BbVi7hiESNU5P0U18dZGMFjVck9XBp5dZtAv2ladlBu1Rh
yL2GAJ+VvrmpNPyoiXmVdPE1UsWbQZq70C+fyjr+Aa0W+o2rnVlpeukEYm8TQ2HO5QR2VBUbGyjL
uqvlkzbPlGUEEozOiakkp+lxQmbjzU1x5qj0Zhbw1fGO5tsZ892G/ccX9AjNRuWq3SVCPoEUbbcV
C5/1FBjXDmzX1dh30sNve03N7geMVR/x/jSAGwsOEk/ZminnUU/51/gVfnIgWAtI2dqqP/PL6CHv
zM1gPPUtvhUe31OjsqdQsCfvHY1NsihvB7e9SxyCEzPwxklbnDuRvR00E9FTddu35jMZUTgEST70
54mmdAT4wtzJyb0BLs8n9uh28IY0HOhpke8cp7vIVXC0nZxkABeWE2gvC1cphVQFb2FJP/Tb7DXu
uYHuY4iHpyrdB+Kmd9S6D6AQf/px4MVZc/Ff7J3JctzItmV/pazmkKF1AIOqQfRsggw2YqMJjKIk
9I4ecODra0FZeZMMRYov7zMru4Oa3CaVFIjW/Zyz99phFhEi262V133XM/kZtfsKTORwPqXm3Cxl
Fy8QjSXWnWtoF6z+S4OidIydLc3zKyt8BuaY8ZpHj30p9nCtwJQOSbUcUnkwrWnnC74FKszkrWbw
pqdT/gBYGGqstzWc4ppZ8VL0rcMoSnuN+qDn6xpeYU6bU+eeNRsqSaqKM74zi87zvvBOfUl7oOaE
p7fKkF99Gn6QWi70uvZAdt+KQGw0Q+EQLvCx5GJftwbMop7HcSB5dMzs8xbK3s7iHygrKA5JGGWr
ynZw1AFiTp1+HbMhWUm/hZWMbWlpe9PWrprbVCpARU1/XjG7J8ShGUKBWV/0cfM0RqqPb2b4c13c
kOmoojUaSbEJSXQ9p4P54/fbsFNl9Sxst1CRux4bv6OeVaAgG+BHpw1l1pdzqqQc0Pl5z+ZwPZo6
hKD8IbQBUnrxRzX1icKSmTvtXjhjCH6Py5QKSqLGY1Rsm6Ze+pG3y1qNaFqCe4YrPxDkfmpQg5io
NvjXU/HdiJ3zsXZvWsO9mJoXPdNWRHz+/nL8uvlFpQu2bW4KzeXFUakGqA/jhgcTIiSLajA7CLFy
qaEG/f1hft2UGpw05E+0fDoiwqM9dpqaZBYCcODBJ34oNvH985WYIFZg8O2jVVF91BD99cR01DO2
7pq0utCKzH/+Zrtt61ElQDfRpHHEmWf0Szbb+0lzVr8/sROl7jzt8m2bCaRlHXdAMXDqktFpsQVL
cU7mF+nVGmrIeqNX5gdV7qkndy7M2PwQcWZgJzs6JXzc0L04ljtDS0WwEeOLKR/spiTWVZIpGln2
aqS1XHofzT3nv/qXGumvQx8LMXEEBjJuuZqgOS7CmPkBYB6W/vJsAIiEpathDuqeY73956X223M+
fmcanKF1PkQFHlf/3qibjSNL7IwSuG57/vtbeeqJoYXg8YZSPiHKf395FdY3sLa0nTRJqWkZN5Qo
y8LrPoj/O/EVcByDSHhUkdzH4xFMaBYGdkHOqBugD/mPZjYwcrJ2UZPCVXc/kKqcemhITsCWgzTd
o/t99ILrAgd3Catmy/f3XOj9eV702g4z4dephpKGlAHE/Gh9DqvoXJB09Y+vKQdlcu3ZuH9c76hT
gu09hXFTcPsmrOWiHdNN4ooY3pBhf/Am/vqJ0fEezf06/HvMnY/ejrFs+ljh8N9GgNEwZmJ7zXOz
Z/gwxLvUQcQ1AceE2dmKu9+f5InK/s2RgUu8f3BKjczamTa3dRvvbJ4eBp69/f0hTnxm5h4Qt5E0
QbRHR3cxnESVTTHvH1yUCyl2nnVlUU6Ql/fBgU48nYiLUNYQG2Ha7rHJJxc+JPOBbwzI7yezuq3H
9FuheeuqCS/cRnzwdp945Wih63TRcYkwkzxaiycNXETK7nrLyGxZtwJQKsm36qOrd+IGzfUhMGFy
eRm5Hq0FdZxNoxnxyiFJ+FLP0kTHvvn9DTp5CEYCNOtxZ9HRev8MqEzCXicgfKvicQ/BpFqYrXf/
3zvG/JC8WdJCU0koC3ygkpxAZFj6bfrR0OHEDfFNFPA0G/lv++eA9M0hUL0MJe0MuJm+/uAV8be+
tHeRPv4bqzN//+wHpFBFM3x0uXrl5UoXHEe60wMxy197C189qvH17y/Z6fP56zhHl8wlj6dySnp7
SHUg5ab9avC8e+AsHxj4Tt/+v44zv1Zvrps2jBYaPM4Hi9+N7lo3sEA+GhWcPIaDvWj2U5FzenTN
QJvVAmQO65MbrLvA3FX1R1uM04dgMkkD0eVjc9SLLT3M68gSaAC3GsQsedn39u73d+TEl4xWI6IO
bIQO53L0sdTBnGV8CiRypuwH0ST7MY++Vk1+OfkfjfNPng1BujbbWsv4ZU5n1EEmuP1yq9ifEDHC
KfX/WKuCJAZ1DKZxbr7nzqbbtzfe8AlM7lMht+iQrnwNZ3PvwaGv4qWeeB80qk+dz7z5w1LnYuNw
jxZTMYBpwbXNsVr9Zmpuw+CjL8yp18XGHuLa+HeZUB/dnMKoCxE6PTdnzC/nqrIgmyt34w+0L6cO
M+enon8xDe7O0WEyBCReGLDIWG6ysAtFi5Kqx6o/qG3ME7tWlkuX3TnTEwMt/fubM9EL94KMB4Am
9HUx0k2MNsQRLsqyWrmls9ESFGgAMdraIVsFkmBobofmORXxQgoSeSq5TF9zCMeEvC9s8PaT6W/T
olyxHz4HznEni2mtuemutgAzW1c9bObfvy0nluN3Z3C07hPkhhLAt+Q2awmmr762MBkTvdibNimQ
Zr39N47mIGXTLSTGTILeXy+iiPTYLXmY4zpeQcvVxhHYG6GtxY+YmKLfH+zUQ8BO418HO/o05wr7
nhdzMD2iV0u+XgR03xWPvz/KyQvoEA09bwxRUR7tMKBFABZVXEAFuYEXZqn0aBuiey/Z2wv3n293
+XT+dbSjN7Tv6TmXBUebCnfjWuPWgdVofrDdPH3h0HGYszoOm/P7uxQAGczyEhmLB9pbkzckW67S
uvrgVE59p9mx/+so84V9s6KRcKo3rjAZyxEnC3J/atXCo9Vr2P/N0zl6xEvE0T1wNcbtFlmI+Wtm
PjuV+cHDdvIxQKlkeXiEaP4fFQesdV6fd8a8D2i22vDDEtW20NwV7S5iRP0Piq6T1+6vox17adAu
xB30SpoqdrNWIckX+EHhofGI/2PxKeuPP6+myESYKx4/DALGoqWLkYeBLGasCJvccz+4dieftzeH
OHoSmi709F5TPAkuCTPDuVd0q8j6t543DLtsPlnc0Pi/f96Y58QB0w1Jnbp3IggvIfkLOlXxRybI
kzeHBQ78HP/xi+AztEdXCpdVlCy5hXLFejTaJSjjhZ3f//7b8+uR6K0ZVL+zLs/8pQUlzdLXgeOx
yXXExrKqswa6elZ11wmF9+8P9etKx6EwbyEVt346dd9fvd4sI6PD8rYNwGR61fiA/AFeDdkGabTN
rUvGtTJpPzjorw8GB6XHJnQdoS5amfcHJbEyE6Rms1tIp7XuPvoAX/Jm+ODx+/XV5SgO65GgUTnb
Ld8fxTc6NNs594tMwzWWEgaA+Tolfa036SqID+7ZyXOibKYjiiP4F+V6hanMCSvepxaCt4HRJIN4
nQ9q/fv7deIwECqBaHAUH1Hi0UkxhczSKBlzNlomoCbtkjNfVJ384EM0/zXv23b025md2Q6rEiqy
+dd48xHXJxS+ceoRq9dAZyVqVW/vvUQkH6nET50OfjLXdxHbz7nf748Tyj6LWx+ORV7Yd7ZTriC1
HzC3/OMN8CyvJ7pvruPRpxx9IwinzqzMtXIUpASSeQ4ayVhzPliPTjxvjuEBsEHWih78WCbZeklf
qnbKt6Y/rh2zuMx1/7Ifq7UJg0Xa8uvvn4SPDnd0TpTWA0xxPd9Ww7hhJHHtmeZingL4Vbyqi+b5
3zgcxBH4PTSrEYm8v1MyKnSzFz2HK8kdg70fONM2khbhHN4iYTb4+8Od+C4heeELKHBGUO8fPRij
DyayJhd9O0zA/ozwxZmqNfI+kLxXgN123ejuSAf+4KgnPrzvjmq+P8lOlOk0FjLfokZYlvGEyk2t
xybeQkD/40X+R3Spv4NCvWVC/e//Gl/qNKjqP5Au5fCp+Xu6FJ45eFO38evLW8LU/DN/EqbMT3Qy
MDbTysDhjHnmL8KU+wlfpXAo2CkA3gKmjE/8AKoEvDx8aRif/gsw5YCeYm+H2X/2G7lMsX7ywI75
YH/9/3cwpvnxePvVpLqmN+HguIKVQCF8tOGZiYV6NvrpZihYIBbsftr1gE0XnmeuICPnI36/KDOv
amS7aw1a2gqBAJKdPCm+pqh0Pnhnf5HI0SsBt+QwZIK8pNvH/cspZLKW9p67HpVn3EeNRyymaPxV
ZJTDQXZ9THBI7F8CNsygr+rBozRd/UbG9XT/5i4e/rgGby8N6s3ja8PYdF4e6Q+ZXPJj9brA9tlE
VWuuW1gOIC4h+jqqL87kGBoXpuF/i+pMLVVd40LwxIguQBXNhQcZnVyBQL+cHGkcYEjK5ThZ1pMZ
aAS91YCgpthAgiSzTRe1bbaKMWruWzdUmwZpDeYL/bZy2tfAbMJ1ATn30k4Tb4/AM7oqmlE/p5Rp
lw2TaW9R1HF9aHCc3bpRwaAod50LvyO/OEBKhccGG9APS9liC/M9uMicVO6RJ7rLossuigHFOE4E
6Hda3m0Hy36diXjsrNMv/CJojpxo/IZWQeKxALNdNra1DN2Q1FhCrv3QfshaUW2IHFQvKTDljYoI
AUW5UunWq6ulzyLRr4ao/Dz0rbupmMguTRnv0yLKnryET3JWGtENwlzSd1DiL/zGcC5rknug4FYQ
kZu62U+VM62sIVCbNHKaz3KQMO592Zw1aYGPMzOsM8JXFZhYcsQX7EJTFA7WtT8U9iuqJaISSiWQ
PSWveeWpksJE06+DThsQlCRI1goriFC76eN3ORFdNeR6NGPGicRqAVF2SzcSNallQxVn5/BNLjUj
ioNd7RMBNExsZIpd08+M/B6cuv4kXG5fGYKbBVdO3IvIv0IVPbea6AdzW2zEUbtmWY8WSM/0XQiE
BelYQaaY3ojdiKh3pUT26nsBrRrDQTdWDGcQH0cSL5x2L+G2bzuHOJ9+tAnNcoYLPfEj8na8dJna
rbZKJtwM/YSFtrC+Jn6wAWKonyGgIwqjJe1nsMzs3kVpA6O5uoyyqNxp5fgtQQq2phWOIWKA7GRq
g07IWPTdSMpdMcqntIHlbiZBuwPFPCyaNGl3QerchQqwmZ1VO1eD94jZMCd/x7220CFlZN141Zne
6vqaSeNt0NVELjIth9FZ64cyA96x6bzAR2Um7EMYhCPJ1J3/2XBMbimo3cup1AGSVk0QnwexblwX
IlWHmGjKfOmNbnnBgFQciAYnGh4J2fwkY8xZl8ijnWVnlgh6OhCoKXD3Iboo+JqsYtMbVlKWIa5i
cjViGNc3WiW2mjM/g1NK3u++CQvLgPQ0B6MIn6DK66JnFL2MUUjRKmtKaU4LQOko3RTuE28RlZUy
bvTCUdOuLuqx2LiO4texh5LY4s5Lr2GMKidMn+RUAJbP7/W4dFZtT7ZdG8xxX2RUkweGg2xyJp1/
lcheyx6c2zGZ2mVI7N7GrEyMyVpVl0uST1+ILzJe+OChvXOijPSXHC1cjxsmYvA/Ol9yO9C+65Hb
3fhep99rPe5YK8jxM5CyVH3TChjUsEurjQazbQEOmkh2vYz2rTHUi0opcwf0YmZe6kjogjhagQee
ttaQ5d3SUVG88/xkekT6Ra6i0pvPYyz8rQeI3TSaYWeSvPgjbVk+VrpBh7GQfUWoY9MyCe1zcTHU
JRzNqTQQgiRIGcHr+ikBsWVPpCu9A6kTNKgq9D7AudtdbdaDDgRWpbeSJ4xvGo/rIVdO+xClMzN9
IhdKbmae7ZnuuEH6MPmD8O4Ty8i9LZrQup0WXuTU5ffJq9Qs+CPC7Sq27WTj+4QNLJI2EWvahDp8
GVk6+1LqPpR62YoHt9CN+8CVl+YYoEWjaj94zlDXizpMvIWd2sbTaE5ERhdIv2pZd69DBnMWw4V1
llhyWA2JDljMQG1blD7JVdWYDKtEOcM66UjB8KBPnBFkx25NdknO066KTUVa3HkXWISkobEz7jFt
AgGu+mZE2OWG9Pb0WoG8dsIvlgp8uaxHb+I7IYPLKnWzz7R/sOZ3cWdaS1kkyevoOncxoZIoRgdP
HSTuqAOPjDq4mG0vZVFG5aKSM5G4aUrjfp5d3msEeB98L3POBsDCy6rng6GHlNU22pK7yKuHHU31
/C4c8+zOFNqB9304i7j++87umNdN5NXvQ8clULvRjHXIN3c5oDbexTks7CyR7I+LLt6quucB76f8
Voi+X1mVZZNpkrnepZ9YZ+Vg6YDHQb3d11NlPY8IDQgkV77R3sWz2bAl3WgTEnyeYvoj25VPn1fr
iOvscu9Gtngs+Q4peMdFsu+5xEstzAjaIzkRfFhLcMGqIlnxlv9VbUkgypcx0UuXQ1GmN5ZskRlK
HVq8P9TihoEkaGx0TDVRVZWE8VyV07UUFbESvW1tDaFZ2VqkVnaryXBtemX62SlyJ9w5Ixk9Q6/a
+3x0L5XdWxseQp3EIkKV06nP135mBLwvRJrhPh26Dih9kh7CpJ5uZE9+sj9Z+jYnAuUyN0rtAat5
RgSvvtUCmI4oDJ1zY5gGAHRp9Uwwobcag8J6NttiWOpdQuQsKHA+DpG8b+qkeiYrVuxxqZWHEX7c
VaLV/kaENnq9UflcU9670PPEZmTZiNHkWr25BK3gQsJEUBgkFl+tOHliRpfewo5B06STNBtOdXAx
pV57p5vkrixFp5NAWmbkhkdFZyG9TroBMZjbzPmedvnsN8q7DIbqXpdJ+RLbHc+hcv0FL4P3kpKo
XILULKJDn7JJRU/cVBulx9luHKLwsyD2EY21NMWNVVfdsJiyMX9M4IUgsM9y59yJNIyzgRWgX3UL
1n7Rgl0WeHsDFtSoPneaWLYrq7Gab60KwxXBPevKrdONrSXBoZ5sbzOUDkERhiVvfD0jVBMA17cI
Q66++vkOmlPGwxL9hDrbqJjHNppI1I31C2J1SWQJR31nErG9tCpDIVfqs3MCBMrnnx+IMI67S5KB
g2eyP71V1vrBVWlUucUOTudNC1IZn42GFtkEVFnFOtAZIy+S3tbD82mwOnuvF5l5X7e5t0IPYt5n
XWPHZATZpfJXfuIR0xVUWfst7ns+BYDN+cx4gN4B8DTx5wijLMmUSeTaO2DhvGsWPrtV7tU88Aql
MxjAgF2dkKY6/FyWK7MB09Y3lf9DRqF/6SMT/yYb3e8gTYe2cZ8mOtfWGAodkXldk8hmuUaPFrZq
AwICmyxRmzwMx0PdtN4K5dbwRB8HS2YfBocoF8hmULQCSrTa8tkqpmYf+EaPtLKy1eHnP2SnwQOZ
OBb/KRCeW7wtQ/kMPKTuV0XngKWnqcUJFDNEHQc3u4VIleI1cvL0h7BS+wz5Aj9mC+T+Xh4ClhmU
oQ6wPspn5PjlU4Ojm62Xm+AoNlrBH4m+fB6nXj/07Py3pZojs2DhV4DAK98ghoB16C7v8+GiLnrQ
IzZw+mVIGrZ259ldePATIAY/L3/o9/617VR/lCr/qDA/XU3/18ry/8Caex74/n3Nvc7+x91L1r98
K+q3Rff8Q38W3e4nHMc0NulFW+hgZkLz8L1p/9f/JHbvE4o0yjr8rHMD+W3ZbX+i7pzBQ5j1Z52O
9a+y27A+zQ85Pj999sNSDP6DshuE0FFt6YCUptK1+Tt1B9nYXHu+6Va69qTIgBMOUVbBfcfg647w
7+LFrMVEqlAaZBs9IOCo8+fUOdDtfHL73jMuayOvDwSCZEsRexmZ3Pb8QjSm1pcgrpzxuTCa8UKI
klcZ5be6Dj1iJZc6tAy4KK1aydiQ7LKz+EsgLHnbCGvCcEbqzw3GIIpP30gvyiKPdnDKMb44phKL
XAEAcNGbrfLCdb/WrZ+sTGem0suxF8k6qDOi9GbNJKMM3XqMYs1yKVDS8UkmTTmu0kiQGBY0ABFI
dtJuknpsb/I5LQsWfWWv/CkyS+D8FUy9jlAgsMC9WbXwEJoQ4wTh7Tsro4xZBpyHu8qc2PV3Ce8t
iYC5KcqFgdX8GQb9dKlMI91UiBe+xC2NlGWrZUCbMtsu8HOMjv9YDqH9kubOeD4nuK0yTw5fKAcC
f1E2VsHfZ68S/P/EmnjlN01mZH071gjUNS1nCxM3IMe+HrbXmWnVnLqy9gaD1mQNPkI/x+i9lUN7
zi5CEAJPbE/otPehmROc3TLdpjybxpBlzgQvi0Az3xuEK1/JMj/YuG6/gUtQuItqkRAG4xd8/DB7
hEBdtEz/HLLWBkzzu+KlIBscd0jvR7tWwhXTx/ZJpVXJRlpqBK+n5aIty/mYQ70KEvM5t1uLaPoQ
w1riaFeBM3Od+r4PfwSW5wCYo11QJcbn1KivGuq2fR10FmoB3/7S19EXjBnTsnW02GW/HDYXrlZF
IVlQMLurAeNpxR7WistzKge5Gdg879k6kH/YXYUzn8FNc1ssc081XBREBMgxYKrmWjYSysJeJCVm
djG75u6Zf6SvTgtSzBmHPN46JWYJHiDPe5wmg8B4g8AbVY73U1SEG0zw5a612mBa5ETLyoVlYtBr
CPheh3VLpZ1EDmayLLnrYapslecsw3wuwL02W+eW/CEGXCyaMvt12Gjad8eAfqGa7qUmDmahd+3T
YI43WQHaQ08NpBIG7ZiIarFItASJRfdFqJzoOs56JQ3rayVqEngjYYYLE6iD29AKqiiKF4Hjabsk
68YzcKQAgqOy2Ui/qVcD9jrVknAapPz7iSHv08r/TiuEMrcw83VX1IfSadNVwd5gUTQ8p5pB8AnI
QRi/E1kUZNBort0v0Mxr69I21G5Iw/hL4ev6U22TaRKaA8nM9ljKbSpM4u0z86bQU3IayQ5deeQ+
rk2lD9etTW8qy8XDyFK9bAtlfUWaIwiMNBrriTLR4QEK6g4gupeWy0omPrmPo6BaMo1D3Tm8Talm
86yO1mokgTaiC0CpC556aVT49Gox9svJ08zzEK77Og3sbJGUc3q8NP1bApDrhVsVRL6NBPPGbEoX
o012ZREYRYhRhCyIOZ7TfzDV3IrxSsJSpE6Urgoyz1pZMJDvbZyIzmqqYi+8IqWG4MuRpr9mxVaz
ogF/a5eTZDbkBu2BShu3V1U1j7h7gjs1joN9gKaA5cfA6hRp8dfURhAz6GN67g9zaleWiDsUok6y
sga2JGkciWQVGljEpqYp7sLSD+7b3p12dtpSEtdts0ptF16WXjYrUhnDDUr3eJmPNOzoiqVYH8g3
wmtjJ+StTij35Sh9gDWJuu7Zl1wWKiMhsMrYlfPHEuondqNFKWAfTY4KzumlqgMBPLjOEzYf351u
fsNgBbzE0mbN8JUMfnQ+pcghCL3qsYZByBssSnEnK7cxLjO3BR34Zi0+0Tk1fl3cLFZYHamjCSXK
nVfRt4ubifFjdOLe2fQRCO+wtBYVUaV6S+xwbJ4LcqnYt6fYtjyqQxdQapl2gGUALBTVYyoZBglv
ag6//61+ytPetrqdeQbJzN0xALKz8h79VlaCGizCkLTptMhaklX46GTDw1QMYlHGlYWjd7o3Jqrr
Tr5aPIyLKisa3KoaYYXiihY+W/IiYWs5m9N9Mr5sJ88XOtJXC4s629vuB+rvaYEh8Xx+eH7/6/8k
Dh7/+gYqZaaCML6QrL6/qKJ2mzIMbH59yuutj4Qdlfs+xOvoqZ62CKwq4RcHws8UqU7xNsl0m36T
WliqWkMv3YZ9kO+w6nwAxvllqMdlnU0Es+hYOC6BF+9utq0J32/RPm3cjPA+XAUPWZRbi9ahWA6R
HFht/4es8v/ZdvfdpvjvBlr/gXviWeb/93vibffSfs9fsndjqPlH/twRe4yU2PFAtWSDixCdLeef
O2JzDjpBxDMrNxgHz3/0Z9KJ+wmTCH6m2cWBqWIeEf+ZdGJ9AgmMctZBWsJ4FQ7TP9gSg3XmQXnz
gIOUQ2Nl8gEUeKZQkcxflTdb4nTIU4y/MsVFp+K1/LnczQsfm4mDHnvsuuZFMU3CH2TeyXvdrbUZ
VXmDyW2XJESSm/OiCt87XCCuGc8CJw3PiL9k9fVYhwPUIYOsSDsbQ4Ag0O6/mhNM/NEu2XqOw5ci
idNFOHeCpdPhu7TZgmius2S4fJN6/ZPM6T76wfDCJApzbcrWyVVev67GMVqaQ/XDYaOKYkNEi9YS
ywnY5ZacA2JLsJjB72bb0XQjbGGvmQPu0f8smp87F2PexEi0R5t2IMpo3uBYsWutsnnT0/qV3q6y
0JYxCRb4Nimp09exhY85GqO14Y/F3uzVeFMmJc59QnezXTAvd97PPdcQ8EmCzHnllsaVmjdm3rxF
s9mr9T83bR6kxSSo6THMOzprKJsLmqns8yTBJdvIqp0v1bwVrOdNYcLusGSXqAe4nfM0FTDktfAH
0Ct2k6XvXxUhNvIOU3pIB8KkoiZWyYDFvkjnLWk8b06HeZuahgNMgnhvN/W0sXPb+Tzm42cHevyu
GvRwL6MuP2ukZ74UtSTPohpJOIxZsr9kA/ABMpJN5hlp35w7KnvGND1+c9yquYztTJxhbB6fikpr
vhK/9KJPo7Tn3XvULlyrcnQ4Z6rfMjYnfR4lyTAx9xncZaLq+GxwNP8avxdLllNU5y6NswXCn+q+
NbV4WYpGW8S0XJvSzJ4mO8jPvNToiLhliuM1g/jGxqZbyFqk32I2Suy/K/ApN5GQlrZvh4rGWqsI
QR9aFn5aX62WrB0nIousdxJn2augr5koAkdFThosOxVWctcXGs7nwMtSor9GU95GITuRBa4wRiqD
SzOfgeDlFDrWJab5W0pObPH97PaULq39KaLDUnuPYsiufA/+qmaNy7zMHslgo6Ibywc2lQ1hrOMd
HVX7jglVeuEWkaSsqlJKpA6GLLl2kTuOjyUkjuqp17Ji71SWt2tr9kuO7JpHpQ3xJjZi99VTSVKu
6JJNd6JJAxZ9bmAYivFRZ6O8UeRh3SXQQy9zEvbu9SL3t4lGlvyyVo53YdYEfHUEAzJIqczbtKiz
a9XE+ZM18spm5JleuvqUWOu4G5Pi2hwHkt9kbsVECHraY5HTsumkqdHwo4Tk3cfcHHEPtWTLqK7Y
0dG7YWT7QyfhdTkOhbF0W99dCK/LVpNhGESnWN15TGt+EUX5dRYET6muVlrv6jttuK4Kt1spx07P
sCjE+BLy750aFLwGS26qXt/kCeCkHCLXypJaSka64S9taat7I2O4ESTLxq3NtczDTZeQHhTE4ZWZ
NN8C3Wq/t+Rgb7rYN5hC2nYKmPzCNkj7/Jw2gmDWyzrUsqy5Ku00dsZ1ODQTeeYN43RAe8IJTNSx
zVB2D4hDLybq+1cLruI3hrriySmkOARNZJ9XFbEodXuYJo1JWdh6eNUF4AZvynZVZee7cqoZ4M1s
uZskdl7blsFDonyxNOGHyKj315lNBnYQRv1DEwXWldRuySEaxTIQbrkC9Djsu4rY7Iwi6tL30ug5
8dvgmmyQfh/EebjvGH4jMoJJt4lqTVzlXdNW60azNhCeL9UQX7aBe+F1ZL4qJb+aIzNBMhPpPUrw
SmW3NGMVM5uq73CMG6vG12+cSWGxl+5qoGBcWk6VLonbVRstrdLzonquVLSMLacn3zrDVjZW3qHO
gnjdRWV/7Sd5utCo0R+Yi3S0rDG6LmBI0b02EtLpWlTzGwrAdFHoylWLwHUR3BhFEa+hgaymenrN
sFmpsiHeT7eG/qzMS5NeS2T96F2IkVnHOLjrx5v5m4kgiOhJ2+2hThoX3C8G44JZG7F8auFUFXM6
nCn3ggkdQAPj2ss0uZNKV99M8sw3Q8Pg0w9H41y18V1jA+d1mTveW4LhfUFCybJkA7nCTT1A2qzD
HYz1cM3zWy6NGPfeQrb6XVZrxW3f0NyJVfWka152QYa4u6br843v1EZVhcYgnzeuUGTtuJ2fm0um
xtNda/gP8FLcjZTRht1BCokmewxLyLqFTYXIPnlEeT7WB0xcPI9KtcuMoWldB5cOzM0v6M1Ix8GJ
vbCCTN+IadiC2ZSrQrXbwBiydZT7FKMGLjkz/WwTlbytZB8TN0PgvGen3qZhrbx32/BzYFekECeN
typS964fJqKMh/SuJxmWccHQkzvs5Du7/5m13kWbDgbJij0I0EECjy3QJCB4iqtQdVeNT7FtVKZ3
4ScllFDwwWcoZceLCHHtjuAX4lRt1jEdniFEsVltQI94HY9031A+Ug33ZAxW2o2ndzRF2lEurSS4
TgPjKp3bAEXX9JvURmDuuX19YYqAgEvFh6me+FK1KV1ANW2SjjRm4KNWDOqkuo3mTj0LUGM6iX1u
9ZHdE+Ue0VBcmKNRRmsGbrr7oGVhSo3r9ebKpFPSvjDHk9ejX1xLw9yYNEfSTD7w6XYWtjCZO/et
sVaxBru8jhJAsyZNpN5+NFrT2Q5NtFO+vzfd6qaQCcDzftxbhY2ELoxYAcUeG9AGqvZKQtag47+g
2DnDP0wyKgLgJV2YTTIANoofWVZf6DBBWlEMBPyUGpfHwlPMSseKpHnmLaPeXjVTQPMyiBi4j2cy
itekeC+avn7tyjDah72v7rQhOrAVvY3BLm0iaqSdlhb6ymxSsqUsVjuxykBzLHjm+XJ5QfpaFZFx
B/6IsmTep0VJtzCHwPnsDGW0QpQzrsKi8+8GExWNOfjfHb+T+85o+Mgo+1UxJdoUyq1vtLrrWUSC
toTpklzi7tQZpHd2P5jRyh/HOFkTDW+gPOggMLSkw0bxtK/r0CTg0lNFemUj1XH2acc4JVlYjkrc
M81vh2GBlGTUzuwxSvrH1B9i/3UcmxF2yM8y4P+XS/djSbrja9HJth5vv4dxId9OA8j9+V29dIVi
r34Ju3f10s+f+bNgMqlvmA6AekVBSgIktdT/LZgIjYSXaBKBRi3uMUOgKvqzYHI+UQoTc4QLl4aC
N5ML/iyY9E8u2D78jP9WwfS+XIKvJmajO2wPjk/ZdKTcczNCjxDfNJtaTtWiqRznjqlCu7ECmX4g
rf6lxGdUokMPmfPeKBGPJc+FsEonif16MyegVXkLuzbd8l28txn4tq72R31P2X1alPjr4bjkhmmb
Amwz4PnjQrDUvRHeWb0RnXVvB97aorBaxHOqKjnM+ynJws2bO3+iY/VLw2q+ydxh4j/Rzvximu7r
xqnHjiNGtPiXQ1OtVV+tg0x+5Gv9lXDPkUzsAwKXPHz74yaUg9wrkd5Yb6owaMhFTlM4MnTmEYKF
43lhROmF4zbtPdqXkhW2J8NouONv+tLb5VM+iv/D3nntyK1sW/aLeEBvXjPJtFVZRuWkF6JKhoyg
C3rz9XdQt9EtldQq3H7uc4CNDWxIZJLBMGvNOea+rFgNNt4YLDS0mxvdjlXkmvGxZMdz7/RF/YHb
90+owupa1gMA0YwxnhDj+ddjuTTxfeRBku+k1l2jibyai/bWS4IZs+RECIU+hANQ9U0xGICUxnaM
/v1u/ix8rTcAFZaPbXUzvWeUTglH5Sr3oSkYiCK2JXPquWLN2gVTFwpPKzcYxY+BoW19ooLIr7sC
wHKaEudV18dzlUzattOXr7AoPmL/rz/9l4oFXyDVCh99KWVWKMvvxbPCT2kvkFm6i80MNBI77grK
kEWrretLfetWCheHpZqYxEAHXhJONuuDqqbrvxeAMxGhlGVOIROSbMj3Nna5AN4WIhC7YuyTH5pE
ALbMs5Oi3V0RaUgUqk26isVKkReftbh5iMdlCWM0KiWKyXGIBrXw3EwfydkqPtNXGRoYbHtnecND
v2rU+lWt5vOFhIGqHog+P86roo3wb3Ow/AcbiqUWJe5os3bDoRhxkkjPjOQsSQSBbr30V5zEWSRj
e9DfXNV5w31i5cabX+Y0v2KUthtj1ohHrkX33PK/Z1Rq+ttMdVaxP2gWLywtb+E4MNfTrSxFYVJu
iOddqyT18r4pOA657Vpr0EtAeEV58ca5aDYpiSfkplh9CjSrj+ut1zbZKyng8VOTkd3BNJRZEaK3
ZV92+byj+qztcYZW0zPFGkPu51ifCTZ3h2A/2TI7em5jES6Oc/QCEKyKhkxT3wsu9mDBUHQ3pe/n
V2lNnqnKdDKfZzqTm8zw40vedhWthra5Ag5H9LZNPJCzyeea71kMC4kHHG7zK6vxuh+pOc4HV6uC
5zJAgodAViteSs+NL0DjxmvDI95hMHLzmHciI3hW2UNYKrLBth0Sj2zbYJI5pWmHo2ywq/lQ5jE7
wRYlCBrmogewlQMA16nLEyGWsj3r9+3o26SoJWrY4ht2r4KlhaAoc7N9UyLVbpLeUfMxJZBmhhFI
oT2iqqbbUTO5y7Ill4zYOZ7lWlKwka+cilpvjhgeFT/S8TN2aBxN6vlYN46RHRXLSRiLLnW2bJi8
HW26bDvUiiMXRKjCvzGFmJODCaYqDgcr4zwL0W/ZUloxmg1K2Ec7caQexlY7vZp2zfYOuSr4vqwx
Ajcalm5Orpc20WSoS4myNcvkXZzZKqA6VWgPSeVPGUeKtSNe07mL+mygZu8sPjpFVLguRBWwfxVc
Xc+5mzRSdI5+0o8osEX+o/Fm+7vfxWPC3dKAy2JPHBYddXXt+B2prLn80QyDItvAv41nygNWnjzi
Er/O0sL7tgTlJ2W5zqNXFtlZy4P+ICzYQkjmVE6XtLFvYjUVG9StZGsuNWe+wUJk1cfu3RwM6ZE2
hRk5WZCENmTAA1LZaQuyTJ5Tzxw2eW87e98aGrJSkeZIU3KmWoLqsa2T6pUgmWcNudPWtOb8kCsI
NQWMT+LnvTcyP+mpTmIKc3dGN2VUPuKDTkOl7dNWkP6oNghAedazfVcN04mIE+882rVx0NK0D3PR
NEdZuTYlKYANSGkvMLesSDP7G6RjV4ZZqVMRoPqVxXSUemNES9oth8XwP+EtZydOG20zaOy9y1y7
0Sur2zhGkkZT2xmEKHrFsauIvSXZsdxZ1DGxuQf9i+kSLFHW5q05yh8I68yjIRKCqRDcP2i6oY5y
CcR5ktlbnSzjtV5ay49JGuKxYN58abwiPULILMKhK+/AvLlUBQtm8qIJCo7MnGlankmovA4tdyFd
3Hk9MZ3JoPHh2nxiRLQtlKHnRoUKn50IxyJ/th3dQlQnbkzUE2GrqiDYOG7qi42eFezaEOeFjTLu
R0Fa8Ab1ZPDAkcsO0bijHjCoQztJkjOqiubCaT29z4hp8Gzx2c5Mm61RVZ5dJ/NK4AuL81xTnLjE
RHqchVsMEUaP+jSkXR9WgpQJbay8ozWPV4gfpl1Z5eJSFuJuFOgmNu7CDpLGcdPwRavxMuRz/yPV
fKKWOtHudXMk90JO6rlvoJluzGSRe1cZSCGS/Fh0Y7J1gB3uEtV+Q8XrbQlirG8MAhrK0K50bc9J
rP/RUewNNnkgKYktc5MjMWZbsVHUXNFqPU0IyiLdn5Yre3KDu7II5pPhdjV8PVuePOlZTymTxR5S
OkjLRplXRkcAg1eXXzMcWTejgfGP5tvCaWu5D+C8HXyN42BfIVI2rWmxtktgi6u6ZKeSeJb9pVjU
/JIjJz/l5RS8uU03fcG9sBBK7KDEFVplXXWIzVk8BeuKj2Sd5GrLua0rdoVSiu4BysKyM/p4pEKT
Y3vwLBkNVNeQYSbzcUSUthWmDvLBjKvhkNAu3XVTW0WGXKxNbKWfmzQhxqrtF+oNzdxeWJI5eoqg
IhGkQW9b5G3kCxOp2xTz96fpsheiILXFqt+GcjkN1fKaKQ8oYixzGJ8dNTc/fmuZniK/KO+D1lr2
em7dWr25zdO0eS1gLu7BgupbvPvtkRjfyBhEc7uk7o1Kx09lO5nnWplfEwut5GDiYEvLlUEbZ2CM
DWPbAkZFDUwT2ZF5hvKgfpvzsblp4ikA6EcJFbCoTRFYGHO8L7N+jFzBup27Y7nlcX4p5jS9pSKP
WU112nfTk/cJcMokQOyu/DSPlMHaRqCK+O7Wyjh2jUh3IkiDux63DXUZf4KpSUub83tno4wFJbrR
FRNVbrv9Ts6AxlANvlH87V9TM0XJMDvtdFkyFexSCLpUJszGfmG34V4Wvq50O5h8Moepl/mj0Lqa
2rs/PChEFIQ3tdbDkPt9jeukv407t1cEh9kNJig3uGkS/HY9N/2JMJvhS9BogopLkxH8SmlQnDFC
GFfjnAafl2xxbeiXNpaPDuHuE1+CONJmQEtOda/+njk+QyhIne5lmbHFGNo47YWKEw8AB9S9jeoz
g2A1y0ZJKQYLGY+xdKgoMTbU7CWExZ5OKLwFqFJ8z4BmGuAbBQ9fF1s1N+aNkzrVrYb2kwJg0VRP
satNeqicyawPC0jwejPXQjxUQi7DBiE/Yq5WufLJKkoA6Si+2x9t3+OhGbUJ742V+aLaNE6rHvJ6
Ya+HGQqHS9mHzpIzCynNuCqs2r6IeqnsU2YlXnyqCkkKvFs0zjWZ6fKbm/t5EpHHaR1bt7OugBX7
B5XY3X0wF2AyBOvzs2QO2LZ2V36a+iqyCns6q9S2m42rdyVTlh5/njM4WkURj2e6X+NhRHNwLegY
vVENY4e5cdoy+DKr0f+RF/W0Z5Qvd6OXxIcSyLERqra29gjd0HLy3Rs78KJzsGmy3EPvXS6CMnm+
JJE/Z/OtNBN3uBeBP6dhL/SCJdAl99rrLP7alnDUqfcCRTugILKQXY7a9iaTTNVJ4tIhjBO9osrp
xRjxfOl176RBGHedbm0ambKpTWFDFY9QY6avHker71SV5k9kn+OA63LVQHdcY7adKckUbGBdfxMU
WCWtDr36VCdljlgasSB14KCfnS3zBqvwXAW8y3iu7uucAbGfqe1eunqiRFkXU055biwj00jbFy01
g5eWvzuNDN0tQrfLhzuDM8JJVGl3X4pF2+dz3l15I7KZFoGLYEO91JRF9WF6UjNOBDZVPXhWJEqT
QwU5qKqjbRGHx75zsZZtEU+D+5QLh40YcTrX5k/jBdpBN/J/2jF4tXJHzj0mjaFK53jj/TRvMMOv
Tg7x09ZhKVrVD3qbp/kTojR5nH+aQIIpwBBCUE/3lP10ifw0jHird6Q2VxuJvTpKxtVbUqwuE4qQ
QF8SbAeL7OJsMwkTPwr+p8vQrCYVKw+cc/LTusJRvP60rH4W+dPaYqwuFzPIxkM294danzmFrF6Y
aXXFeKs/phNKYIZZTTPu6p8x/TINhySoiCvGXaNWn02qLc2GzUN6na0unHj14yRlU+/i1aMTrG4d
87+NO6uHx/dx8ywpvp7/XyAsO9HNHxUIVw3N/11Qcftavha/VwfXP/C/qoOe9x+UTabv2rSIV12E
8X+qg9Z/qFRQFViJP9BKfpFTBP9xbc+hLggRjlIa/I//XR3k78PTCyjKtjAJ6y6S4P+BnMLk8r/V
JlA/rzUJ/oFUiCmIO/+1bFOi1KE1NNlR3aXpLqC698n05vGwgFcMTX8yL1oxdMeBk4S1jVf9XbDW
9h09l1eWpmeh2bdkeXX6AO6C80RHoBT54hM2w4B5b++m/D0JARswlqfy+MuD/ks97ifj8dfKCnfv
G4SSQRlEjsL9/373aGJBMMSBFeWa698WaSzOAR0ooj6TWYRd6XyuJErNeZaon72sTE+zpApqKWh/
tKGgTks/LXeDLnZo6exosmGl112RndpSkb/l9l/atLp3TLd+4RDLoixYIeLc00NDWni0zEnCwp7m
aV9b6XBOA30OYxbcsAiAZ3WwBS76UIhDVWktmE+N3k7vmzu6nvLcFMX0QUmUevK7t4n0HHakbnsU
lllSfn8eDlwBLLtUKnwUfA+5Ei2G5L5OznGQNptZWNlLrS/mtOmb4e3f78L4cyS5KIBccy13Ue/S
13v7RZfDIbSAmtwaUT/yjwXHymMHZDKsfDHtlCJtwCMJ3uvXasswPGkctU80p77++zbeF4VRB3mo
jZAn2TwB472msErp5YBSxJ0+WMZGW0UC+pj/0Dz/yTaL5chz+CiF+H1VmEv6jr3W/rEPrDW+3384
5s+472qvi/xRp/nt+i9F3dy3PgD2f/+2P98uF6L07JNxD+7Qf1diLRWzu7O4XWST4I6jkUC9fVw5
3Y4zrR3Shco4hfsmSD/p/E/Lu+uPpHLJN4YlAXDYu2vHvNlEqR5jcgw4t1C1iny3zEK/Tbwo15sH
Vcbgq5HxtMbytB40/h9+/PqgLboocIPeP+WWZN4M1UsXVU78osfV61S7L9Jio1zTyh47gzL4R+Sb
1V3x+/TCZ0QdHoQuikrn/ZAWmIb0EsMCrufWOQqR4M/JfPX479f65/hhk81kblA6JcDjPWKun+y2
Lb2giTyEwuEcYGyc567dlBny4n9f6o8qPX1H6lo2KwvgcQiQ71gnnjsiq6KLsYqqz6jxH2vD+a5x
dttic1abRTYRmxTKCZzbza59/uDyf36doFqwzbAcAj72nXdzRGsvtMssLt9Z5rcmq670qfni6d0X
K+kPRkw9B+0qUgM3xG/2SdeCL6NEt+As2D5Qde3rBFk0ZmlB7Obnf9/bX97Cb7f2boBTAiUuIOHW
PCc4mWVwG9jdG6/m8O/L/GWa5BHQ3KH7x/TEfPn7bOFquBukuRCgYk+fPNAKfmU95esBz+97tC1y
l+op4jtkgGzCSTaY6OL/+x7+HNbcwupPYmCDz/DWmfyXmVqwNZVVPzEI/LqKPIqdqGGs+oNf+kfD
gZYHyWN0YmjSwXR6txbplUTurA9cRXqPyew9dHn3VLLaNlMb/fsH/W1Y8QHRAmR6JMjynWRb2nmg
107fRNaimsOSeC+iQoxk9qm9B4ngrLlN8wcP8W8/z1p3dkBbXXSt795j0MBlmmQLc1L1DwmqhY2b
Nm+dDfE9tb79+/f97bM1gcJ4hudwJfCdv7+xGkKBSd2wifKZDHGqKRNxmPChk5myUarkuFedGJAL
+i8V4So6pZkP3uZfx+1P0irkWJhq1rvvox9jTSfksCF50L4OWOLPoh7kDktNOM3995nXQnCuFOEE
xJR9KxqMRvvgmf/1JjDeMf+Da2IReveiqWRXtZmWTeRM1QvRA/ezYV4Dq3tQhnpia4c5yl2QZP6w
QQ1bU/X6wXtY56ffFwT4V5wZAb0gg2ZU//4ehkIWfdISCjW0A+2NQbsKMoKgs1imUeeUuxa44ZCJ
bOfWgbaZULOR+2U5aaiZWtR1FBXLGSaIDeM1rjWsDZDQIFqVevjvG/1zcKIvQafDjoSbNKx3g1P3
Sy9daNCzcNmPghiwkwz8vUe/HA4CDvt/X+3PqZOlhK4vx06bMfqeXduOptt3MjeiwGmHb1kmPjlW
haJN+2h7+xM09vvz5yNfGTuuB+zZeJ//KSWp8lNm66sC66jl6mXBqrudy/Z2SthXihhZT9KQPlwX
Ja1dMwiJHRkP2ODDnnI6fn6sezIF8lFm3pfO9YdDN2IjVGWBtslhM4GM8q4ZVgYvQN4NEtkmVN1M
awn7kadPXxOKNP9+eu/fFaovPBH8Fj5tRtX72Xjsy9RVKOaingMUKt/Cv5sSKmc+umHYkuVH8/L7
2f+/rwdGh5MnB0l9/e+/zP5p0clBVw3OMHbn50rqzl2bxO4HI/D9lLxexSa/0Ndx96x71t+vkhO3
U1D2WiJkZVR7Vfq2TOJLZ6urttCjAHHfBxd8/2lyQYtzIDAsQ4et9l7nMqkx9ekYzpEJe+hF1ZkZ
pX39ajbGVyOn9lsMeN5lZZcfXPcP3cF6YfbEZN1z/YDZ8fdf6ki/k53vT1Feo21TrEJmZT3EnYdr
a2ytk0l/Tzry0V9+pK7/qdTFjeuThsUOaKmKF9Mw5QZ/ZvXBXPn+o+S2OCgwR8GrBSruvlvksTd0
bcm3EAU1usd4SuwjZWKCAcnOO/57BP9BwOJavgMbkjGMB836adn4ZUhls9Z3uSYm5sAk3zZLmWwT
C4Wvh54z4ZQQLVDKQncxXh0oN4jX2i0nPw1Kjb1jeFCTHz/yQf1lOEBDQ6XDcsE+y3j3VvraTrlW
NkWSivGOci9iybql0+otr3Q0X2SPVCERebr74FmsS8CvUxQKIZ2ESf7PFLweGn4fDtRsmM8nSZZk
m/2gP4yLkyC9rAjx2GGg9OVyNZZ9dXZzhODwSBoPL3Hdffv3bbj2X27DhI5hQGxjwnz/Svqc6mXS
a0Nk56P1zVHx52wQN6Nu9vvY675nY+8+YBR36EwbQXLfSDUf8nwJCzNI7zS/OVLV9q/6IasOU+Ml
GxvFLzoQDQMDlIUG9sVS3Xlak96gCnGOOCCNY1DCFqlI/frsFLVzqKxF/9KpxdzHdhXssbIgiGzK
Gtt10W7bSd9gKijCnEDLSzWSNUrXbWvONCJoAplHZBRv2H29E7Ec1iuN3Qn8SsVNEo6GZ6Talab5
VI/WdD/nMHB8XB4H022dS105EqVEXt0U0M73KQKXCKUFHf4BKXeYYNG8zjNaDnAtqYq4mB7O02hk
j5lXSWdP/9ZaPvgY/5zjWRhRJaHB4SMha/z3QUHlG0Fy3gzRiKjim48D9dE04vJQLPqT0wQfoVT/
2C9Si6L0gdluLUxwzXejX5sBCDl9AOmltB6cxH7kHb5VnvrSt5hJxdqLXdoDncgombWv/x56fzAL
uLjr+TrptYjX1qip339sIZbST918ALKVxE+9och8E54TojOKv4KodQUi3Frbmrk23btjPD6DfpEP
ad5458Sr3B+DHBiIctLOXYFCeaPlWC22cAVoo8XrbJaRnHxPLd3c0o9Cp+zxF+lOq++VVRm0duEF
/fs3/Tmb2Hy4CDmBTCGmfI8IzZ2ZGOURDZTdJOXWU424bQLh3/hqYuy4aXz0BxAhnenBWvj3pdkI
rKPj9ymFdQWjG44c/oVF+/cHmhpxl6Du6aI4RdK0yyR6BqyWxdGsfPr/SsEkqQTej82QTN6RnoRT
bHCyFDcxWZ/fJl+I54SwQs6SQhzL1oHtEjsxFaSst890eOcX36W3ZqrhR95PxkWS5ng2M4PYxNHg
5FQTAGij4fODQ9cX07DTxFzdTrXzuTSMi+7lxsE0K/us/AoxyVg8LkHxapXQjeAiVkerbc1n5BPe
F1pMaquqKr8uJ2s65qhmMNqY9W2Xm96WHUtwD7ROXUbbbH0yInsgCqqwLZTQeXNIfWk+VGusUDho
VrSw3h7w4MF16XRjL2O33Oa01ciJVcSXCpaZl7SoxkfqNkGUoYeAwzBX2LNqmcgtsRFaEClL50EU
dDqvRJu3N6uEJ8fAO1Rn8ippcXrtsLxqWa+9ss82HtrRcl6dqabVqwUZq7bRYgiQnaE+TzRrsZSP
0x2BoPmOgNUFsh293jz25zsAN9V2UHjTtdb0qJNLOoqp6Xl0n3skh5o16EGy8Z3FiVTZVVbY1mV9
IdezI2WyLuNtOsvp2lFaFQIDT+odyOxcbGNNM13kZx3Pgo7RQ4EJRW7GRFefMVyoXVsXldgYlhZc
DGGoayiQcOQaUX7xrTo9E2kKgLuifxwk8JZXJthmcL1ORk2FFgqPS1l8Zi9DcCOVU8ToyB4OwC68
qETnRGAy7rc5k/Jgijr7pidDf0t3z93OWUA2hDHCeiwmeZptrMaeFAR/lovc+gRAblu9YKjNqCFS
ZYD90FFiaFWWht0QuKCCWl874Xl0vk8dSVZsJPQE0yUnXlqsHWWuPeYmH+gROpI9ybNYs+eGQ/Gu
cleOEVp7kiIVgipJV9qvDzptv0hmqbZNJHhQyH3W0S9qsbd90V9Q74lTKhMSCBukIbpmpg0N9ABD
STLm82nx5uTOc9m0LI4KrjKL3twixSdDZsZV7cBM6FSjPzXYu5DWKCfC+wFYsdGNItJF2Z9IdarD
unQDeo7BsJsa3/siepemOqavemsvWbqdMtBUoi+xOhK4do2vC1GIqWG90ovAPI34EbZi8SJj9nvs
+67GR2aIe3wT6mRXXvA0D7iuwHxN943G/mKzVH593cx5vKsGlB/D7PFEOuPSlUmNlNO0r2N3jqa6
HU9VZniXqmqIg0h8I3SDjqhpIGzdpkE14aKlc7RTN4/1xXFl84nP5HPvNVboInkJNc4U+64xvWPQ
ZcFJ94V2WJxOhAvW2AeRdR7M/zh4mQw53U+puXxVOS9zSEZ/p5g07zPqy9e9rrqwzDP/Ai3Ovfa8
eLhu+sV7M1kFvgalxquLC/minMxEV847HdvMjfKptS+xmJBicVSrzoYK0unggU0I26Lh6DeLobvG
50O3ShDG+ECfnE1D6ZMBjKJ4SyB4ffbRVd9ohEcFKAVv+8Kc7gFbiHM8yWo3UNjfmV5MtoTpa1E+
YnKbUPyfa07DJwRXr6M7Bf2mi6W21bXOOuSuc+cWLYuRaoLIFK68FRxRb8ski9sNtUbQV+aikdlb
Ldb12HkSN7JRsVmUGYE2G9fIRLFxeuvaFc5A8Hw+PpZaHaFtXD6JURoXTzJ+uURD3RSojyszQC9N
0wCt+rkKIkqi3TVAmOVAItaI55i19nMOO+RSwqz5bPaNPLdW6n4bpxLRTT1WZ8tTYl+gMYuKsoBj
IpoM7PbIg3ipdJt7NKahvADkOzRdTHRpjjYo9ZObIfCbHVDE+mRTTryILPfvNInIo5z7+r73/eXL
0rTi2Z3t+a4M0k/lWGnf3cWzmXvQTVBDMy7WrEMGlQOJ1DA+bz1ciMZRS4x+hrVIm71X7cp0gQHn
3SgpG2gaQ+nfU0xRp6XITLIfff4w2xPvcfAGzOGTHgCdKftkmA4lNqQ7kdtTsMPI2Yc84dHhiGiU
RkiVVk4hIkVtM9azO+x7N0FrmiGf2NS0d8mZrQfYiYuhdpgHyzuVkaK09Wu32jayeczBomzTpnFv
KnzU36WhTc95Gmhcuh3G3WBM8TPZdGmNB6pKceYN1YukOu5tXZBqVZSSxLJrgyZDfZx2AV4J/Rup
3SsfuNt1GUk7FoIx6K2xc41bUT4HepnvReyBA8mxyEMvEuMtxfHhi5dp2WumFyh01JTsitJCMBtM
o9kh2DRbzKqNthCEO5R1CH3EV2TULsXBSRbmGz0/joGV39EfrX4spZVtEQiW2ECDfnx0J2u+VdpA
VSRBqQpFqirAvSrrZKSyBq5Y9ufBpSeTqT3q+jECqmm/joHZEQJkTY9xHKhlR6B3eokr2/qu6+JN
eYN3k3RO801TOfvEHiPe4wSXU9GdhcymjIldTaZ873FZTLqHlaNf4BVlx0D2JoXHDr8stD2AqxnO
RCnzz/0ClnOARbTpypZQXqBITZV80rPhzHmn3VqTZgB7Tc645O9cgp02wUDaiTbxsQ5QqY5UHX0r
cmMOOHsD4/WVpbCpac5U3s96bu6hlXZhSgfyyySxKD4hbPk8CzvVdyzSQAV6oJ/bwB54QW3F15mm
wWmeYNmwDz8UxDFy5ODMs0fVcpuPWolyxQGevEnNmlXOai2mYNtqWNq9kj4CzwQY5zjG0Dd/7oKC
PkF9kirnWA1ttqBGKeqDMYmTzz1es11pb5lI843XeU+Fs+5jmjw4k6BGrKwc7kYjETuWbnmG6H/W
+wJYj1sDQmU37RR6u/d6ttRaPqBvSvMDYuyCCZTscY55hCab3nMZF9GY0pvqNc9gQTZ/xIypg+OU
y0bphRPBzYkKrXd3Ki3gDMYl1uFqfHFlD3IKTRX8YMUFnSx94gllb0WdlpBedG+X+V5yqYOa3bUf
HElPJpyyMFuQQ7577NeiUVOn07PrFuLU5gkzUBPPT7qOVbfy+FTI1YzGHHGbMeoVhvQJFd9UIQCd
/OyoW9a+7pFeWe1IkEp1EGqaQzuRD3zM+TZLlgsRSP420FUWtbN127kQjjP8CHd+bMBKdCbct9Ms
+l0n0vImG9V8ay6qLXZNo9LLDNHw7NAwvEOjRXw43p7LMssb1jYIAjwZdrBo5/ZFw3Z0dIMWqI1b
bAMmujtn6umlgqO8kq2o70cLbqJvFF9jWILnPKeAFbq9619N63/Qm04mWxvE5QbikRGlmm2v8lM/
aqesOXAGQls01NMpHSeHeljSP/L3nAe+rhP29G6t2hvda1K8zh6cG4A7Y1gxak99NrMjg3W9r+3c
Zp8cyyuzJ6llbBXvMInrSMTFZXJK46LZjE3gtfiVzfIQt7C30zYoN7jLbf74+NUiyzCCxDBf8H4v
yP2M8aiPmfWo4eO4ystkvh/gABytLtNvEzwX+8HUOeRUfaa5oaGPUxHSMJ2YPo35yltMAhoae350
cW5vZFDJe2hIyDogsbVbbzAr1GVV6VxbSZlZG/TzUKMqjVG/cHBDa+XVZ3okotngxgQ7Bz6Oj6df
DDlvjVLPdkE6pFFiIWvbjpjpQqlZy3cXBtIYEgGKx2EhD5p9et25t8j8LYaO31RfJMbRT4OWqSPi
Z7C8STz6QC1sa7hrFefcrdSX8QLZErVYZU47GM3QxxP8IsG2apbioc+ldpVbNvaHfnHZAFRwu3jY
Lwp9TdgTWA8VjFevo2i8x8fivE5DgYGnduwdlSyLl64DNRG6h6jNh8uBKmVW+X4k6ueKUpR2ShZL
7oyslPciR3Zm1EbwGYxm+YzjG9bFCvys1jXfSEu2L7ngoS7ojN1N51U+6l52gjar4FGDLHSju2XH
FnsRh7YySyq5joqmXKuBhgTbcnCAcXU6JN3W8cE1ANoc6AXN3TJHxVyrnRFofrxtMTJHo7C8wwAi
L3LnXH2dGV6hnnjOLvZJ7HHYNdLb72YsGzUG2FunSFCZa726+imm6WxcAcS/o4cz4kqHdFe5odv4
ximWnaIzBs5CUeeGztBhBV9KmHcCpVKde2E7OmzqrCnF9AGoRc+SZpebvBwgT6c6mC+09oynRWnf
vFImT8Noibeh0/Xd0ifF114rkHcARkNh3ZX3Y94np9ap0qtZG5jbEfSHQFOtjWOP8N3GMjA+BXZC
0r1aHKga6y2BU4ySIb/yu8ZQG8ciVbkPhnjbaEN9NfhE7lns6bpOaYdaZXVUml5/0qle7ycniE/G
YuX7ROsIlSljPUx8xcfa0HEyk3I890xWoO8azi9ai3qUpD4CdZYGnQhF14PTBdis2TF49EMqtMqb
rE66B3NeINK4uN/GTVakdZSN+b6hJHIN0tbfNBbsYOIW94vVsL1NrJ6niN37OE7g2BJrdrF1W8Oz
bWbA6JVGXFnc5ozfsnEiKmzlWSsC1rvGDIf0YXHs9ITlooKil7JhBMxG+0axnpIV2bC7Ky0OAvIh
GUV8jA09CUtKElQg5k9JK9zTPCRNKHzoBmsNuT/GljHsSqvAo6KVaKx0pqQgrwroDPqitjw0Umh7
j6AK9u6RlGOGqQnipQKS1rNGydbwrpqsu/Sk1W1YdrZDYA1fEzr1mNriz4GJNHzOXYpRCPZuk1Vd
TWXE3lRu7m6HOL4KPARnbteOuyWWQWRp1XFZGpZsW3uBjIBuOf1eGuCYR3s9xI2VGXZycaNpWem6
NraxplMkJYMZHON6eRhK/rCVSmiKK5w/Ab4ndZpXnFW27UBoazUmNWWQeeGLDWSkUk/bVTqQOAU3
ktRzVgRcdft6ysYrX1LxM+3KIYaZ0IA8RhLZWGWoe/hKQdp614b1X+ydx27dWrqtX+Wg+jRITkbg
nttY5ApKy4oO6kzIlsQcJjP59OejbFdZ2sHlxgXuAaqzsW3ZXolr8g9jfCOzAzIDzkWZJVtAZthK
YgN7wKyzOkmmC6KyIk7A/FpiHNvYCQzeqe6od6c9UIo7PoSHLko/8EZ9mO3sMFrNfp6guOM0vVDc
ka3t0ERkTCY4hCSKOeFToiyzb296F4GxZ2nTpcjT9tQwKYKWBZYEJ+W4UZZN/kIi8vnSW5rpykoU
2vJ6gCVi2VjaVJSaR4+O/inxHeiLRvlxYUdZbayM2K02Ynjik5i+na0uCmQi+z2IEusr3yfcGeux
P3Ox4JAR0HZqhkXQr819Wfoduj1AKLmjNo0xiI+DIW69xbSCsSjqo42ob4PK6yMGwyR0/TlD72Us
Z2hycSbwaR4SNP1B4gs6M39oqYSI3cmNiH4+Ef692S53Oa6zbU7Xzl0UiCQ5HI8MJ7JA+cmdOWk9
Ysx4CGDqP/YS+EKDf2y0aK4Zb5qXtjmY2wSw4gVcZu9KeL13TGJIykbdpwe0ccUx0oyTlYeJSDmX
8aYc+5z7Q558kPNccfvO7GMXd+ZFTtDBUVfEW3Yq2umj+ORFBtSLktoBN6B94UxNwZdrdA4OeIlP
rjFNB6Nvg4FF+XGgNEDd101f/FGrr6sUVDcOPDhai7GcMuNmf+AIpmX25NbYkVR7wJtaHDWVyosu
zv0vbtUYAGoTQJTkTWhM03IEBU0QqVLjThHrTnLXMeRxGOOgU/9qLy43qNxwYK3SIBMxqlsUxBFk
7lrv4weXmciZ4jtx5fIZnEWjKs9KXcxe6C1u++Q7c8zDxSlribnrDmU6R+9dF0OTzT35ESaRdlM3
InuWdTGfT3lUf24LkV0jvsc95upMtFzFwn4ebWMPfqZn4d+a4Qrh2UK+4OKpIhtKkvL4KprNp8hs
51uD4Jn95GfDXbtYFT7BvtPBQifxQUoKnyjV03MXn9SWVX19Bo1f5lv6nWlD6eOc4RqM6M87K8CR
CWBExNUSmjz0BUzXhA1a05+kasqZOwL1WlqA5DNkWGSBQ3cEpyE20TDHl73UipuiGZpDk9hUNV5G
DMRW4VRgJ0B/NF3D/MWrC6yaQXtmNPZDtCQMKlBU+tuhmPiYekqG9MzsOF5Mz82/+A33qcUdQchO
tu3fKgenphJFHSx5YX0oZxF91Cht3Gr2t16mKnPDcE4LPaVW1PrEbaJYND+oO6xbSUtMaOdO0Q1n
/DUTvUC3aIlZ+VOa3GRMHynU7J1y1H4CyoLg2DuJEm5gngcR1CAh0TC4THo/v+8Khg8tZA6WENoz
KFUCO+OaCTfIwWXprS1j7UPMsiHAIliGmkfYBxpHMGlZ9yEhkoSvbv+16RnWNPnYhlXsrGir6rqu
FBNBiT1NxYl9Cjau3rizTSKNoYFBc/1qu0zEq+RD1p3ETLFDm5vsky65RXd2Ye6sxbaf5gnak91P
Iuwp9ByALUE6+sMZlJn6fBWAnjCv1wghMO2wwfLbbqyhAFFOUHQQ8/dO4ZOJireOSR8j2PamxxW/
YXw1XNQRBwVuWOM263t/q/cCespglzFVbkRj1HrkiDgttCJEqw4X0+RdKcZa5y8N9xyX410Ul8a5
EIQeQLLpNvpcxQcvzW1uu6N3lrTOqWl5OYQZczfjIgZTjLZ9b1Zmf2NYRrEfrHnYMazONeBwVboX
Q+4frLGfQDl19WcIpO5DCUXvU2N07QfmatCQRmy8aZiacXVWDBOcK7YEZyVbrhMszcaRZKT8XC1O
DdEoS/cA1okkKOGrlnP84e8XLn9gL6y6iNUi7zku3A50Rq/XLSPLqCzWTbUFt2oFUN5Xc6l/V2bM
pPP6fUlm0o3Ns7pj5/LE7YmixSx0F6meyO0HZy2nx8hz9q6i1c/1/M7AJHXaVgts6KQke5Ku5hfP
+U828DbnPEISAZEc0sKb52wxYZKjyFBvVqlF0gog2HgSkAytOoNqjVCrXU8cs68eY8EXqWVpcJYW
rXVRezCsFhPRJ8VR8wtlwB/3ZraLEtsQYAB4VsabvafQS5y0bgTDi5F3i9KEfdQVUQvcjlRshZbM
SCwhneVXgqR1I/Z6Y2YjcMEjsW4hYSG82X+69sIV3SVqu1RGfupXEteaA/40lLF7W6fiAXn63Yye
OPCadKBFoFC3WRhsOuWVl/lS56gW7QdGD9kFi0jvOCZWdeIqgMWLxratWMwK+ay+Lqkag2UCjPGQ
Zcdzg/h2w0TbpVIDIEY/Y36VjTqS41psjNrYlvHo74sF2Z7Neh73fFl81WZcA26ewbz1sW12/VLR
djvOLeOY+EQfluFzkxlL2Ejyt7S0hWHsGznVTPHZw3oAFCQ1nK8L3x1c/AzArSWan/7+S/EH5Z0L
vwaHiOWjbSC79a1y158rFKMjctFas+dwbOY9pDX/yCQ+22NyZBqkHDe+7T0t4bgBa2g4hDil9pj9
Yh/6B2EDwgoTzgciH1Y4hBS//nYO/KROer3adrNwrhxwxewqxHj58np/C4b078UT/hUY9hU99s9T
F/4/ZMeusvq/tjptHvD+Jq/pSfyFb1YnW3+H4Bcjkec55MV5PoqjbxwkfiKQe6Nw91ccEWrZf2KQ
TOcd7CToRwZCsVVRycH1HYNk2u/WwwP5MJ8zNh4UTL9hdDJeHwkuUl2Lc8jm0vFddGkvgpmfNEq2
ZgtGNbMK8dbj/02LZ1ymyUMKmul8UcSAiZQqNcMFtJexv9yz/4t2s2aB5zeZKv70tl1+O4l+Dg18
rY779mRMTF+2QIUtzLcw5BHkhy9bowkXtlgXdAjxJ8IUCsB3M5p4pCK7Ac7qLwjML16uf52K3x+V
V47RAEMaN7jXXx2WlKOmTYkKtXrp+yBJe//Ub/oO6VrVQzycEvmgWWQ4QcYfioBTkP6qTuqg1GV6
gaAkvrdnYV16qv4yV6D4lCNgldW2GLzQWFiWQ8tmhxtZ2uc+oyPe9ADlSbCAle0m742lnj412ept
nvza/WCSJATlctBI0e4SIJsvKPfUcWD8I3jwwwSp2c282BWeBNqschybK4Z312wsMHz06tNsLGW1
oVKD9hiXWRc0rjs85V7dYaLWLfbgpjPOz0ghI8zvWTEJlHazcz83HexNTU/1XxxObwSq395iFPU4
LFBzUkG8UX953cI0L66bUNEYGIW5NXkHCEvK0WaXDF3kxVA8ch/YD+hjRHtfEj7mxtdqgACqR7vK
vZHNznV3CZMJP51OVI5mqrc3Nb8NXyCQGUxEoDHK8g5Wpf3iCnl9tn5/9vgU0ZkgZQRP9voCWSh+
qwhNO5shuinPgaDLHrL8LTHNt0dBQkOqCowEdkCrWOqnb6LhLklcEAUS0vhbW83m8y3lVV8AmS/u
6SWWTa6S6hclwYvg79XFbzFzRRSNhwm/5Utky8+PGommTWunaygZFaISq9DPx2JGPjMk+vRgm6l4
4gihEfeNqLpKBcYx2fVszYh67AhqjLVzHUTKx1ShFIvnnIiSZiQqwpltwMgexuW/PyLEayEhbxNP
mLN0Vf6gAYXa9PptSjUTRVvE4N9FFhBCE+oCO4PWuywd5v3UqXYNtT2hVdLdOTqCk2QmN1HTQWtU
hjedEAU9BrYGKkFopntaGJoMO7NuD4sgx7sYmc/OBLjaTntV5B1WZ0pH5H82w6AKgO3o+gJ+h37N
6JZdRxqtCOzyV1+YPxyEyEYheqPa9bAscja/fpE2Oh6e+6jCdLCag9k0J0QyDEFkWs8IpULPXX5P
isfbyiOiTPYoIXxQkG89XSRPVHIoeEQGpLezguExc0qFmQZ1AETk33+Ib8qmb4+2mlNdlNC2zY3s
9etDQqM3rdWoEEdEkHd49WAvuCxPE2I4C+Ht1Aw6pLrUD46XreTq579/Ai9n+qvLHpU/Z9FaMHEt
MYp7/QTo+SHWWYwKI8ePqNQK6zTvC3mSu4tcY3JkGIPA2DKmdUnGU+wkkMnioIACS+YsPIlsac/1
wffDdcHmi+52GZgaWGnsBxoTemjqSKodrLVk/TLDRfo38q85IvRb1QZRrtu3BWM78MqbbjS0y6Jk
ahfjcMShifC0ZUdwO8R9uc8lazc3bZANYeHdkiA5F4zAveqOa1KHAkAwyGQZRGqJdXeZVx+SWPWn
RlWj9XL56KZsmb7ZHv8flIHv66fypmuenrqLh/r/vKrs/u/rX7bffg3jMHzoHl79YvtiR7/qn1ZO
Zdvn3Y+CZ/2T/+4P/+vp3zK1r4alv6709g/Lw3/xepL6FSpz/Uvfqj1hvaOSc35UbRxQP6o9foLw
2DdcTvaV0r9W6N+hl8J4R2gAq1vc5jRmL0Hy36s9fgS6j+sUFR1Nm22K36n2XgwuP132a63pAt40
yKngRoN48/VlD4vBYbofUV/Yebcb2FSXxwF8ImtDWGDudKpJwSwlqv2TFsB+NPJbRNgwGqMSopWL
CQAI2swUF+1gwlrEzjPvgHEMG0bFC3twaBrvW0GMaxOjst+Ok0SXx5elAL81adr7Vm+zE4nCNcOe
ktiMLNo03sjaMaIDbXjE3q2sDLBuS1vtXj6p/1y0/yDl/O8u2pO2eXjKX12w61/4fsHasFgt7jAA
FfgPg6ifL9hVne1xJ0Jd+4JG/HHBindckcS4Mf9HyWyvWuYf7YlPwDrKaky0YO7Av/5ewLq/Vj1v
rlgIrYyc4D6seeJvDmorLtrEdbsmqLi00JHa+fKJhr+5gsGwfJJA3QTM1qF9ml1RfwBcP+e7aDRH
98qN40YRmOwY8XZei9xwKZxkp2KtzQJHFvbR6Pwk1FFk3g5pgs03au1l3dqm5Qc9a/buSNYOqkth
M620UAFtBtG15lZWmqp2hYbOaWO53CbDTlSTfh6lYlzCSPVWGk5Zohm7BJohCHpQUejLzIulbPry
gJok1cLRKlLYSXJWcgtMXD3BOW6ZqJEwVJ4xR9biTWE2lr/Xuo6lmDIKq7oxhTSjkxE3f46Pwu8u
GOxLUoYRGBgHw+z6ZidED0A8Svwej0lpkCfekaARbZxIR2NbZY7RH9jC9dkJxCbPo+BJ1ZfJ6Rmq
J1Nps9+qcoOdbOQxzB9gMp6i6eoScsLbjAWdpa8bQgAKVSALr4f5XdjICkQN6UY1iqw82qVxnzp5
NYdLKX3CMHso3EGa6rkFc6A0LpRsyw9IF4HA17M/3+sELbCTEpCphmTRCRT3EHyIbhrLHTY1UV1I
0T/gfO7GAx1XjJ++sBuPHaLnxqEDWrdGNFv6aZCyoEDk64o8uepKM3/0NXe5LkTO3iypU3mIImXa
LJYS5roGCdNbq6LsCfqpI/dMzNI7w0pfsuEvIuxHtVwxiypO22WjJc4MDAiXfQ8NcSjYNIxcd4EJ
vWHtqpp55uF5qZjmeuDvS5P4T+hMqzqYoVlD7kmj6nEYKttjRJNp965hKnaObAD2bsPeZYOxhKka
+9WYJZOhffW7GBtt3PZ6c4DeYVn7drG9T/Vg1acjLAPmc/MYiU3qpmV52Ud1emxTfeTKxJovA4HQ
UMFbN7Tnebaqc/pZY95bKp6nTeaVZBFY6GU6gSBcYcBM+yrWPWSERve1dJCzXKABHc8S9oMRC3GJ
e5AgB9WzLhqEksgBqIA49Usfe8HCrBpa2dhPhP/FqANNmlqChoEYnQ52oqfXKa7TniZiLjW+OV08
n/Zo9eJVH+9iSY5qq0wPhpaJNGgQikx8gWhYgpRohutCibI44H2BZxr0eN7Lc/BZUfvY6gvtL1Hz
h0SZJSYqVUWh3s2eGTq1MhbGFoa6rbgSjmQDJOcK6k2MVHts9lkPz2xRAqvE4Bfvfzpe/2SMwT3+
zZlF2I8Djwb6BR5v682ZVVS+MDR0FGCk2nY7jTGQe39eNnwDjf9UYpCHTh7/+x+Mt35619dK73sF
d3wo4JafNA/q1S1t/ePfbmmW986BlmCsBZW1NtRUWt8mbsJ7R3sGFxucBK2Hywf3447mvqMLpnD7
8UMqo3/d0dAsr7hw28LBg5/3d0ow0C9vrg4oD7iPcUV6PEOsG9w7f+643a63c8JTGBNB/l+Cpmmd
AwCTCsZiyW5MktAMvwpiWeQqi3C1qRljoi6iNL4jbWeYNvoU2/GVa6giu9UN3etgySCL2KPa5nqO
2qq2N3rbdvWx6HQ/3bmshaK9PrYIX31F6N5pXNqFe+osq8x5k7WNUPc9erH5WlbATOiOUz8/xU6j
WR+sOW9byOFexPCocwrD28d5bHzWp0JmQZX1aCu6RiNaGR11Li/6qLfGbeObtJJRkzNaqvtc1zd9
1qaXUPBykigSsg9JTck18p7qpp/v4oI/RGwHdKUNsegYMxDndxGi81E+M/kSKLwFzM79QFAneNRh
yGp1YfeulV2prp6sO1Na3IxmpTr2nk6VVGjEKITH8dSOZExWZk2pE6RmiQeOBLjBCsGhRu6euZlx
i4yCe+MQu2VCAkTWH7WlLAGY9xncYzHNMTqfJJ7ft/l8l2c28QrAj9MHXE7DeyNNB7Ic+gzJX9Yx
jgg8V6seLTlqZ3lrpV6QLjV6aEMMth1KllQJdodqQMTnuEMdNHZCJkOr1s6PFJCUNC0D4l+9j2Jr
0bYjL/TOUgYhoOZQ+RdDzvLlJEuzDPqKp4Gszgu3N287qO/tTiBc9oK5z+W0VV7hqg2VUcJtVbko
cF3pDxfcMaxsZ3cW7DZ03FxO6CALGMt+wUNbEP3ibY4/QyERRlV3YuOJuGuggC9BDaWlQApoMnyo
5YBMW9Naec19We8DxXZ2gEGXe48yQ5+7FWnNIrKFQRufq5fYpZQpIMxRIZ8mb54/gM0FW6N6DYIt
VKRZBcCZjIIhm1aRAs1SOOan3udI1zXya2E47ZHMOs0pN/XJ3TsAs0Fx9ZhiNvMwZez1MzJ4gkI0
4y5xpngJS3bmxok3aUoPhayXKexB4XOJqWGl8Ze5dz2PqHzEVCPB8SuzmEnpIOmKQDNIIGhDWgIt
zCLO3+e4jJzNIpX63DcUPijMZpb2BBnRmKf4Orv95HbeEgAvJQKnHaXpXsx0doCepNcUJ3Ux1A+4
ku00EEbUPWOuSaMQbPNUs69u5Uenm13STSZR3y3ssplp2jVQ9nzoxiOqftCxQGNZ+7ezJS8sI/Ls
q6QhlS3Q4g4XEmGkwP5mFXmCwnGG2ZzFg/fA1K6Pae0mYtwwbyXr191pb3QNmfd2lBSYJKdzke2Q
My5UMILT42LskeJvskomDMRYbCHWdCrrzk8Jm9wSD9LQAzY+W9y+FYXYNa3mZWE/ztNXyVgwCuPG
HhmWTFYHNb3vvmRG4T/WlnLnQNeH8YKKqut4dzMn2dQ4GQC2Dov5MUsdaZIMZxII17r1/NlJFHTW
iNKLizp2nMtcj4cqHB2J8xYoseQstOu2JZ8lHXuYrKI3TkpeGQDJJiVuyEawl+xybdQtVhs8AyRl
9SrRgpp8TPqRkhFbEUIQWgK92wg/ItHONmPq5dkii/YAx3hCzcZZ/pWwiK4IlNHXEETlkCNmV9EY
hRVCZ974yCeWk544O+ZYjvjchNnIHZrRYhcRaPtF2QVJcmq0xCe3YqkDx6A3z1DLNCgvStVeW9LV
tM3AoTMDh2X8FYqCoxCxJi0Yk2DPuM4xzIREp3fILFvEeBEr6wbhVtbxUtELIOwlWeqALgr1FKJ8
NSDaJswTV2ufx2FuFfKTbUaV3JS8awKQjjBiRPVVGzGEs7jmxJhpJ6YH71clJMOaafy+5E61QpAd
Q1LHiCS+qwGmnRBXuYkXMz2StTec83FFWwSuVxkmiPexS6xrhpANN1N2PTnWWZ4qdUnVeZ1bbfJ+
LuDRe9pZ1cQ3CC3XO4J5hpntUo4KRmVLCC4Iiksx29tSV6dOZjcIRiOk4gHnf3UoYlHXAeOScKyV
upJ2dWo1+kmMLIfxWpGQw9d+4B6X8QTktVt66V02jx9qWpMtDJBrR4+DjFr9MdKnPduID7AIT2QS
45eIkVxAfXhvSLnPfPvLuIxEJWlO0Awzn4g068PgIJ0sjOwC+7LcEV6/T5b0S+Vkd60LrRIN06ky
W+sJk8Zu5jC56FwcexPd3QJtA5/WKnqFijPMJAm1ETzL+FbxLxjYWNASzh4RgBJRY76ZS673jex7
dYgbccxgPiM4JQhat8647XHK0RkOtCrEuA3eTiSFIzfGnEVbaw0bliYaFr90TKiFmcN9BY/fZOsP
rrswfXErWqW2wqGS5GdyrE7ZbQEDwNhntfP7PCmu8i4714a5w/3T2NljD3Y204r0bImYXLrYWDcO
MkrMJ9klUNtj2if9bTEgNzaKWTsAC70b8VNe8LEPiEor51yiCAtizqK9V0YRknGPCbpuXcWln+wH
m5XBHuru3sTefkCId6cKkvyky50XIEESYh89My1525iFf1BWdiF9ad20w6A8dO3GldGbXjDa4goz
CXssbyzvbZNgRdyMYORxLm4XR5+DsuNWTW+Nz91v8Df4CWmPdll2N8NYl8+2y67R8ipjz1Zh3s1I
iC46mL3vmVg/mmkkTpRG2hZwlRbVclbkfPXaVVaintrKeN+abEO2pUUQnD5H1Q06+ZyYYoYHxZq+
NkN/vEyjaYj4UuXDsVIx3sMYeUPtdyj3PAxLoJazUMTxbTPFH/H+aVcGpWrAcrnZJglRhv0ApX6M
voLNvteRPAEhd2zrRot0Ys9Y6O6kysSja8i7FNTIXV4gywJTQf2ymIzWkP0TNTHQuo9okHwFGjvP
DlEt7iH2mpuptx57BJeOi86cQnab+JF246ZwnMMhd0LcpWtagDyvTZ0pAhQYRLZraGZ1nqnRPkId
KAJTTBcscvk2x7af7t1MiJPO8k+0bNX1cu+qynI5QfVdAToAKzOaOIMNN7/EYmY+2gJBLXFksxk/
J702XGnaON8S35beR50yZH8S26lhBomtFvDeTlmbcNKttoSer9tgjjlQTYNYn7iUX0igqPVLdklD
dmEa/eBFAeqsyX4G578QE2BmLFQJElcdn1EPdO666VgYnJpFMw6COPLBz5/BEpm5u8lkM3Zb1Gz4
W8Kp0um8j4owbp/k7xHTFrfXTGurr6i1uzrZVt1sYNegJkA/fER90wtMxiopitOK+G0kKrlZGLZC
qUd861Uai07diGTSJlARRYRZbCRVDyuZMy9Dku7jIq4M67YpNMOsLz2n0KfsPKoSJiiX7LZzr70c
Mt/M0gepmkgVYSsH+Uz0n4trsnIrnlJbO+M95p4JoR7hoYEJt1nR01vOtO9F7Vyn/ki5rINv3jm1
N3Ijdwbyi4+NhvPjjvSd+pMgJl5HfB8b+kfCLTDlftsP/WdU+w8az7/ras/68SHpXvW161/4Z19r
CaA6HkqS793rt7bWclg6rPNWZrXAKHVBK/yjr9XfGfwVaHNCdx3DXaVmP/pa7x0Lbf45xhQI0Rx2
ZD/2Kt9nHKxkkOv8eeqU8UKT+2lSC2gOztwqDUS2AhRTvNnpzZnbW0VjYr6g02R3QLtC56FzMjWB
ziFbNZumQmJBYVuuGXa9MxKbWetKbXqJITwAFZEUAVbgauYbWklr4ySxPDWruU+w0MiVgOJPxAEV
SVwjFOtjBpXUeRFdZ0bcY2i2ZVuSBVJNX7FtzSLQMM8nAUR5gzjgjsCNSo+RY3g4Hq+QUUXXXuKh
+F1IacENatXDstIGPQ5JA1MDBAmkvYSeZhkMhqEWGwOJ8wkFywQ+Hlv7hSbR2JE9nMfnTVIAqJSW
Sf1rTVZyWZjuUp6M5uLG3M7bZgjHsvLmkNEbtNB8Tt7rS3dcCJw5cpBoFyagAZDjfmOlV6mck8/0
XDZ38obz+qBB3JvoNpLLePLlB0iveklVx/+WHaHmNHhr977ICQ9WpjRxI1GA9Y9+n2r2Ngds7tLz
j5p96hkYJHa50zjtljNFhgryw7zJXAnuy4vJ4EAgP4PZsrHbcLPW0Yof+yFevMCJqEYHxl4HeDbG
wggtFvFVGfu4+PRIdIfaYu542TVK9NtRFN0p0HqvPKSiqs8mKDbWFwf8sLmxCEp8LmlgGHn66SWV
skNBxbscJk7i3EjDyM9b9Ie02dMy87tDg/ih9gADxctUf40zSOY63h/rkx2Z4wFcBpN4zF1HW8wP
lkOK6VLwNm5EZ1eBbZ3KvMk/uhlTlyAnITXgJg4PTe91e9tDb99IYo87jIOYSYx5et/lPjepflyc
IZS6gtrku2OFiidrE7J2SfT8FUX27bqfTf+6BYcWxz4aQeibkZBVxT6XyNKHdZQku7Xh2SNVZnwL
GK3Ad0RrPW6Sio+IUS1y+6nV/U0J2PVgjwJhfFq5VzVBVpvFq+MLWRrl3by+c3RSU/jTefQns03r
zXCTp8hzRQjM2g9KmvEiE/5JpmJ12AGyPOvDSFcYDlJ8kdmlxGXp8UmnGTE3vjP2LBN00CS12d4z
1dGnM1GbGf4f1Q5h1uQkSsPXht7OcHR8djqHEOzJxqKv+eUBgIh1Y8ZZTmddNAZxoGlancVm6WB3
Kp+d1LsQROkdK76IO3j/jO7HFp9ohPjuyZ/t9Kqul+6+YDKgmJqU7MsridgJ04Qh8f5q2hOmuupK
odY+Fo5fueBzRN0zNOOfCHJyRXhiUkb7nkx1HXN6Tuf392/jH3Q369sI1c5FrolyU7yV4qbG5BKs
TMplShjxdYX/4FOvnLssTszDHOXdia3juCybGCsCzewOUYH7kOt9e+lqo3HiDEl3J6nowywf5jMv
1kiTVeR1zpo5/OIjX+VNrw925qKo42xOdrI2xXpF/PSJ+0MZ15hWQWs0Zv+R5o7JQYpnvep1c09/
oXagTgmz46v0S3nSn3wzmMmiS+SOh3rsrSLQ94m0KOaWq22ynZMya7yDwTAkZFhR33raAB6hwMM/
JLiN2Rl3276qBsJq2IKAhNiy3HuSRaSdWzMGGnph8xROYvYLfdg6an7zDqHt1Hlz0M1gl37Lv/TS
cioqJybBCUsZbxO4Z3iY8qbue+4dy9wSW40kecW0YM/PHdlv5UCag3KzT37UjochcaxPWOgYZWDv
OjZSa7eGNxQHJ/Hmw+Tm/T4qTVqcWJIy/3Ip/lax9b9OprFyVv9apnH+9OWhfBNnuv6N7ytvh/0A
F/H3nYD9UiHZLnN5xwGOzuH7o3iy3q0HMhscRuc2zF5Kse/FkyCkgJ34+r2gJnvR7r4plv62eLJX
1dpP3zHo59+rJhjiRCG+FXw13eBVUZEZhKclHRDkIYse85ddYLGuBXUixzZu2mWfi3VhqLlzk4b9
yxrRaxxvm6/LxT5NjDEY6pwgnm6UX+gEXCtsXM+4lNIFCFriHIMgVhblfbTOu8y8IfJIB41x7gs/
K3dRU0BcgM/C8pjlGglTiIf8gX8T51UQOcZYh7ovx+ecGJW7EjPZLVyS7FaWA4OKctHcm8rFjceo
EaJlQVzSLVrC5KgN/dyhZUui8x5zi7Pjhixjsq57GQIFwUs52HPzqROMXYLOb3ykU3YfHeN2QXDl
Oq1z1+OC98JGK8tpz26xrs+MYZJb3yKHZRP3eUUIGMwraoZ5zD6Tm/eIqTZL1/pmy2dI66wYA7LC
L3QaQEvhlwnMaNTvrWUWF64zVR9FbBxzmx34VrPSl1i6bAZX1cN0Un1HsltcdViiOmVuJEkwVD1A
/42NZc+Ds3L79FO24CVyBCbG90BTo5EIujUKx+sBZmxK9qwa3lUvF4ERYRwN+V31UFqoCYIIKbgT
xEY+3gypxya3tfX3Qqfn4sXNjBryyie90+oII0KaZuhy72LXvk7acr73PFn4ewN9H9nqMWEsG+WX
47bIK2jZjPejy5UQmgVwlNElJ1k96ghxSdAiEUgyEHFa5spyGkGKo91leV25sDN65ilf82rI9jqF
ptrNvpE9FyioH5OYed7pwjIHaG+pOU+8XzSbjSIgfOOruOsCdy5OKFlJF639vviCbb5m8dtOc3No
u7y9qNOInhnYQIy7CYwAugGYj1dJu6Di7SRR89QXnrzVxaKeKwzVZWANDOLAsmTtrVUvxQ0pP0Cf
tZQOekPErjqFHOJ9mhipWvvoZWv+++fkv+d9+F93mq6q/78+Td8XD6+9Desf/3aU2v47ilbA7ZyQ
a67EKmr7dqyuKvvvx+hqZkBX77MeWu+NnDf/PEYNjmJbh7tv4ntZ1eG/t1t9W6m4NLrIOXV0dvBG
6W1fVypJ5yZpAUGIQ8VbVW2I0rKdFiUgoPxpNi6Rl2iEtgzeoC40cutY2fUT0yxcPB5uR/ytONPZ
wDzDo8Oho2u1PKZmNeDGKnq2M+vIJN10veGzvqil/dVrO6YlWrdum4oSUMSZnRUIOQWWjxss98MH
fVZYP5O6SueN25gl7i6/pj52dKVfdZ0WfyqXxe7pvbx1Hkt9QSrwEqFztypK5gPWTTs/S5cKd+7U
NtPnovAxSJhTg2gDM4Ei4lKpxtjZNlAPYNpG1e+Aftinduylcg9x1DKDsa+X5bQRDUMza26NbAt0
qKBfsHOo3G2WJOKWKLgBAWnGGJx5Vcr/Tyk7viRCo4PxQHHUeYTtHZaCGdTGQrmknboV2b1hNsbi
ZjB4kcEa6scM2m1+QYP+o09lXZojUvOFbuCY/QM4WRoUv6nD3hZeUnlAusjYTOI6Hw8OdvSrlAOS
9apWIOaO3aPe6p1DclRCpqwxut6Bf7i8/Olb8Cet0JtFPinlaAI8G8aHYVuMXd5cbQYO8SIeidIr
2P4eDc2ZwkqNtEHx1J2aSnq73348FHr4GUkQQLMs1lr5pzp8lPqQEynI403tsutRqX6WHrekoqva
r4aZNvu/f7z1+f9Uk/D6+BLpPJpOPYKF8k1XClcs86DWeGEe8dIyLRqh6Y3pigvIf/HSOED++FAc
IxgsmCIhzH790lqEMmCBhBdqc+ptS8btX5OxXn5lHvjDw3D8oOLgv5iFsVCtn+hP72AydlW6RIkb
Rvggt1G8qB1LI/dbQf2XozATUe6rl2OZUNgZgTEDI1ma1/Pm5WTjZI3/w92ZLcnJZFv6VfoFaGNy
hsuGmDNyUg6S8gbTlIwOODM8fX+oqtqkyL+VR+eqrcuqjv1WdSSCCMfZvvda30qXEWtzFLWYxJ1J
aKhn49GaT2gIU/XUmyjAPxe2Zmj70jXTVwoCs95GmargwJRMUHmXF7bAAKMDXJtupxHVRYpW3I4+
Z0yQUCuaVU6fDRKPyfzRlGMUZKMelwcUCtoPP3OUvPZjSxsOPTSNj/aodfN26XoWEGg+j5EarDKo
EmXTSiNcOtFb4eiNi/ycGDbFErbqZZY74AZMtqnoNDfdWZpVPIyWxh7RDYggNgQc1xAn2zay7wHx
oV2TIz1CplYM6SRyTYgkV5x3EHIgK+k1OLAMbAYP5IYU8ChCEiTFfAITQNxdnDsMErRSzDFMFlmh
migdKMjGwt4KjqvPSsnMmWbVVV9N5LlGUub6NtYN2E2Di7O0pFkNYPIs6TumWwGdrriJRr12nhwZ
Ddhayy4TX5u8LYstQ7pa7eGntOUVhKToEzMhrd34S5X2nybf9L4taBbvBeB+2FwEFafd3YImJnuW
fpI199as+uERNG6dHbw0r9LrJSeLKGhBgxZ9GNUj8+tNhqTb2BHxTc5dt9RwbJacKN3nOJ3t7IMy
O1UDlWiS9GbpS828Im+rn7+iECr5KJ2n/Nuhd6J5o8g1TnZc0asYJ9Wpt1lSW3yd86K4HrV4BkE6
1GIIaNO39fcoLnIEgsBJvP4gtNlnyOwYrQM+Xzaa9qT1he8+gUb0KjiPvVfsgAj7Nt1G+nZPbdJX
9sOwGMn0XGRpXG7b2JumPbm8wxIanjYPt6RWlvE6r1ZF9InSzHJOhouiMHAY6Jcv/BZJXBySbnSN
mGJTDOYXM+5drdszF5XqW+wV7ghWhNMvbQ7PB4GKNIV87chKDXPjDrxAUWIyEvc0skQ3DGlgdRVW
5NEVa/p2PuQu3LcTOgR3j6XHcva1DWsPvdQ66+74cb19O/TemhiqWe6243MjLiwXolZUw/D9wJit
+jybrMnN0ucjiLrOL6cNEkomQWBIomib5r3gERvnmpJ2bKLu5HX2EG+Lmubr1qa7PJKX6s1P3hzF
Z720C287WQJORMGt+tvOaw0nILy+OS6ZW9tIIyaUXVpU0hTvmeIkWIusCb9UOdNMQ8mKOrNMknkO
nNrS47NlK1RbuCUHuAxmLa6yLjVLtJbKf0krN6538BXdmCANkIM7pUCnQb+kBA/cpV+HWGtMC8Aq
TVtnsF55bQKtAEyJVFg8JslkavDIe33A0KaXN+2AwYX9qK7yTSOj+NEeuF+QIxovF4/3DHNKo88s
uVzPdlMX2qZdfEvykSF0QRguk8LlOqueKEk5St5MWiaXALpfavoHfJQFOxA27IYKvR8cM1YnJJjK
lD1ApKKgMe2lqt0g2oVuvCfkIYK48ueX2gUSwLUt3NGuheGWxAzbIS7s93cAW0hXDnk0wltyawyI
cnR87bZBA5dv+5rw0edJauNyNJkqpoC1YvOl4zHxz2UFN+SscpxFe8mT4+5q5XkJdFzlD09//pQX
r15OY3SbPd7AwJJs3boMtinLKE5ScHlQo0v71p90wkRJSoYAZGjvvHovvVg/rwUIn/cVL3qK8IuX
FdVkzcaAklpvBmLBC7gNKXO/jW1WAmiRn36orZr0Kc+Mb0CQ6duKEQRDFbghf77p9e37S72xfhDO
qOshAoOoid/l91/GhxtgdT81ePbsOgdeNfFXm/0QZXqku4D/msh23lkOFxUBq2F1Uq/ORyZg//JZ
/1oRZPTKbTCB48ZQ40wyIrtrMVX59s939vYqKwjup+TTxel9KfkcAMUm9bBqwcbBRuYXZ/vBR+j+
11cBLsM3R81BTXqZcqgq6p5CpqgRk06/x19nHketdb/9+SoXHVmCsfjLOaoZgNfxSl8uTas1x0kV
Be0nkHFb4Ss7FHVh7PzK5w2xSrfhLv47oO2vepT/f5698dD88v2/kTk/fOm/p//jfzVfvqZffh0L
//xj/z6D4+DhXwibPfS9Nj//f87gWM5sX1DFM2Aw/z38/U9r0/yfq5lsNXpSdgvAGL+eyX96nYE5
roUynJe/6Gzy4P7+VPOC8VgnnLRxBEE7uNxeSDiLi5aHDPcyBtp9hJ3gR2r7I1lDjStOkzAQ3TbM
iEJTM3VYRlY3Py9UnsZxyDScl7oji9dGGjDu6BlZO9PusgND2mxvJkubM6DFEZK6YxTz/owVY0hA
s21GTDN24Cb+LoB6H71WeyoXys7G08srBEpgXywrglSWKXdjlqn2PSLf64Nbl8ZuFFMW8kV/pmrN
woVkICQr/Ug5QxQHaOcmj79MZuF8nvEh86Zziw+eMaNpjoBrH/PYRuco/DOf20fsgtW7CZvaFK+E
JPHCIe9i3Ki+tO9EBOfU0giKrSNrvGfygiUo72M3DS1Q+/vWHvrVmp/Y+7kFXB1wsIRJagB8zY61
kot9FbWTa53yvNAhyiZN9pDC2hr21jjN9cZto7y75vgAyJLn9joDsYkip3TFJ51WyYSDlOCRI2S+
4sqlhv8RkU+xt5MCyV/iJROYHlMVT1NSpe1mNsgZf8DFguoRarSK8m9wq3Le93LI+0I+09+cfSam
YyQhUcG2Rqo1LN4M9kugr8WFZQ9Dr4bXMZnYxIAQ6F7doiUVEjSj9sPwK62/M5UQzOT4wYip2paQ
6apG28im8Wr9Gt+PlxPvBmE+vkkpYqsEEDx669Fi+ucwbLEB3EOWvMbaxPh0GXr4bXpvR3D+Sr3/
Po7UroFkBV0XmWib46h6oOWDyCrv7C2tmQeuMwzRVjMm52MkPErc1vHUsFELeuhgHD3/C+CBxQgq
kftXbjOI7gzRhgTHYGrwd+2ipJP6bpgI0mHJm23Y95ZZXHeQY4cPji0HlpbEo/BZwIDdiiWSc1Dh
4vU/EpbnPXoqr26cOkv6nZ50+T2daW/4YGScio5jVDft86h5znO0+Nn3RC8t+1ZVQ/0yzXmZ7kHA
UYtNaRGDEvT9MZwqKe48cujzsK81CYoR00Dy1I5uPu8pjplrjm45fnMQ+MVhTj3LOwoj0rdWJTEN
q9rskit0hMsYIniAL9EJ2JmnYswXuvVCIOU1YEYv5ojak7ltBV+ZGPB025Qa42ytRA3qJXTqD0NN
S2vxbOHvLKYX97XszSchKL83Uarmz2U/cG3A5Qlh63mf7wYi3rcCqqJxYhI2U2LSqUM7MliPKp0j
OHv4K56yVYMK3WlOjk0109eGthdz1ARvN22XWI3LF90bGxwJFg6KIHHnuKZiI+zzgFA0mcKusPQs
IBWqvvUMpv2badHy5ZGRJw23amYtBiNkWPsWVwLQfx1G7vdmKsFbwoKeY1xgTb2yauPuWHupg5+j
l8m8SRSSq63MnWHHcYbSng69L7ddUyUjQm4n+VLn0j6AFU2g7BmDDZJcyz9zUM6wQ5W+rbXhaJB0
GUbIaa4QpfP4Z25q/1g4GNzVJuRsn+F/HFSxyl5db9L73VhU+AQ635z70F0SPeVVXKQVmG2j3syx
3jibCY3qQeo9uru5istnznLmJ2wXeLy6xas+0qIRnycDDh+nLCeNV537qGCZRG3PUnHzIajTFKMi
fzpOthYQwyQsYQbvZmX38VVOqbhZsNndcvzwP2psrHUw0t3xdklnyyNhOz6cbWXgUJPr4ZH62/ez
QGVqwVY/cciTOyU7hOpmSnZyOEdabO04dFWbcuho3lwhUY/do6n8CnG+9lO60dLOKbtgQCUNYdrq
x4jgtlSTItrRpkgWhEBS52yZjrPRGAGTwKUZYULAsjzXlZNVKdsHfh0Z5JxHXyTI+G1qKssB5m3q
yNsHcneqOsM7qEgGiuo7dzSJ2BsCZN1qQGg8Kr7TlodkXGznJrJJe4I2q5c6q0M1Jqr6FXmaaJzd
jd7bEtyTuZJsYrstoB7E1LjKEqrJj5kAAYkqTxjGGen1ZOrbtDf4e7dJPKzuvhmZY8C2g6zfxMUz
YxzMEeTuPZvKHZwfcD532IB9xHe57RPXGq+kSNADBsRcO1N+p9lLhPamBoapiAHDaSho1fRBM8aT
OtsZPyhTNuNFjDRzH2ZXoxMhvH7GkOQ15UOqfICxDLsZII5SzE6oR7Jr7jMGmD3xbbY7HjJB6+gg
prZ9ZaDWPmpEPpKChqYk5gPW8gdCRk57keG0XYglQ83wFSbzhaZBsjwSLyzLsCnA+GFhredyI1vU
8bfI1dP6KmaWl4fZpGPWjGt6VGhmaTbxExQMcEOPGJlur0CZ883wDLYOaRfeID4NUtSYaiFALt1t
t/QMN4G8MxGsMzm2O9egdKYBpsoFLmTGdmyZSeccrWV25DnR+/g4o7YfoaOsuiFYQoNY9npJdMIN
rbbJvFv0UlrhhHwk36mpdOhJYz+xQFAP5kvcWm6NrGypfbo9XtbecOzMD944e7cdd+Q/06mpPDYV
pNs3BVIlgBT6wBsqb3IN9BA0Ob287XKDeQOB2uJWL10MuUvfSbDf6znrW2tEcRV6TF0/F0qLm1Ci
ML2BJTI/EHQW7dzEZttsZhSbSWCbmeyMwDB788VIGyj6bDp29VK5ffqpMDrQmvVqqAkAFi7OUWqx
Su/9OikfjJm557NGV3CGqzLkhXli56B5VChn7BgTG37zCn7YbJ4rT5b+tsrkkGxaBqeC0UAP6Paq
KVxb32doo5ed1+ao77qoHYErpTwRIKELZSvrFNt6RiLK4BCqPcS4jhLW4nw3yCmJX8DeFy8ZnVV8
c5nDB82YS/CbFiXk7YqSNz3O1tCKx7jURA2WVohO7qgNMfDKqZ92dYcc6Nz7kbN8MLwlxgc2J3q2
XVTlu2ng+8p8QeOK4kbOorzDZua+ZIWtq+20EhD2fZeyVEqUuOSuAhREVU3zDCE38jjG6hZBj8NL
T46kxe7QFmI3e34/oOQngiYc6F6pgHbtTMofcd2faHtR4EgIQGJv+dGSHPFyzfTrnJpXAZEgmXQD
zEDcoqUIEQgEwRiwkmJhJEGqzfaOuiu5Noi0+FgWUBhMQ5OPHopDcqJRP4ktSSbWHLbOQBXeGbyC
9Yp6uE1mnb/fA0McqMK21IaIouajjhq9Rvvc9/2KdHVB8uIhyG9zQZD8rWEInDp9XvqHJZ219jT7
+GEIhwG7OjGnOUUMsr5EdVsOIXMa70XFETZ5yaJxHrShlflGjzDvBXM+kxqwUOA7qN8PUa9BgMgQ
Yb+i456e6n4ACcXhPzkglK4/LDyq886aW5YobJMidLiFY2wOxZaAJv0+oq9322hG+91N0lHHlp32
ZrjWjqG2aLpg1Vt2F1alzXrRxoRV78UMJrGppb6PSZcgwC1SJ6KSGcJFsbNDcGtfLYlNB4bGtZV8
J7JQiZ0o1rwakzBF3rRStv5RDZbzqdLy7KqCGICjOdIhE+U4wIdwzFeUUqNmO7Bc+KjgW+wFgGtb
OIRIGKR9nRm7J9eaEdERr9qGUVsLJoBXQ9W7d1Tp/hc63dUuQ20vgs5CbkfHv+d5sYjLHjdUucNj
soxuf1jwVt85w6p4nWOb/CkWHYs/iRx/C0Zh+prrhAQc5SDY+lo6o4qTuwGXURdjjwlk6klmGms3
qQI1sbG/06PgLPprjwfkD1WhwxiP7Yq+1joK/rXfAtm/qFSJhWqaihxl4yLih4x8kE1RJAUuDqdE
zEqlemelGH0WXuzjO5/gohezfgIXMQUHaMMG2Wiv//svMyBelmrJUzbKWurRTatJsjaJRHv95ZR+
96+u1a8ku8uu2s8btRDD/pSt6fqlvm8p1sPIqMlQTERhbFzVAv/tndQ/m9NYaYEPg4EpyQKHfK2l
eKwNsHFLSIKK/YgKI6n/rtPFB7Ld9QDuwafxXOdSt9llAJ6In62Qo1n2znA4RJfRHN//+b7ffrs2
zVU04DaAKpoBFz283EiqAfAGsltPX44cT8B+QoV/RzB70R7lXuhw+eQorvREfCgXPVwxeRzeMq+k
N8DpmW3UNAlkKNX8BLU6rt6Zg769J5e2seDro1OC2OHiauRuRw45FSVlEcz/YGY0twVcPLTvrMyL
/id3ReqwabsOnTWahW8QnrXe89Lh2YjQU2W7ShNUjcSbI0y16nKbMziM3mm5Xggm1ku6WNF1xBu4
qDl1/v4wQAvyecHh+/Kcsn1tUse6I/luuNITclD1ZZTf2PSnUNdYp++sx4s+IpIR9lqD2SlWBnrx
l93K3DYmUzDZI/abcLQw51DxOolVokV7gN0L67o7bdqmW4Z3fs83q4cvmYG2y9csUOD+TC7+ZQeo
HL2Gdm7TR8hhWMN3FMT4mC3YjADbgPny5yfCWJf8L23t9UaFo9v8nvgsCP68eCRMSJEyNTxqm8Hi
tUPMBC+GrJjnJzHgVQSYIlw8jIl49hShQHvRuNFNWufppz9/kDfLi8/BtgtfCsSba3oXv/Xcwumz
NCFDYpnXmqRcOEIYeMziUFcrDR3Yy7tr+h9+ZYd93jKBHCOTuFzTacSsKMfcFIpOiGdZMQ2E/5/5
goDbUh/ivR97CwSovPFjefPnG37zOwtML+Dl0GhQ37zZ8dAJr2fghPC0gYmxLpak4lDota9Y6znC
/PliF9+utUr9dJ4l8HsOl/vJMfplUc2t0+tg2BKMvy0M5H5wQaF7zueiRYTYeHQG37ngxa60XpCX
10rtM3zu8PKCtZ91yMeJ7axIyTv0mRjWAIv39vM3t+WYAMOgAyLfwlf0Zqf1cF7WvpaEXS5rsA6E
cy52m8BSHM3s4OjTey/OiwVDn5oLrpdbBbeoxi42W0fiGxqiGtdObJkvBQfWjxCRtnRMBJpq+kD4
ZnlQ//zjXawULmoxyWDkhlaD2uRyR2iF24zZvA7itfF7RAuGFNT+e2E60zs/2j9cCCM2Ehf+zTvF
vtgLkpmoUbMhpWrmsQiYeM4hJs4c6Xw+//2lgMk5K6LLRTZ0OXMa9XHWUw4BOBnqFe7GTRWUpxt/
/ac/f31vxFl8f0wPKSvgCFNnXPpXigiRSGs5SVhb3JFBTo1Hw3PshmvimJbsFAE7v8dmHt0sAEQW
UnoXYke8SS4RVPzCKa4RBRTj9s8f6+2Xvcpa0RSCnEWifYkOK7vBq4kNo0W8cKyLsDRiCu6zrb/+
099fasXpcUSmSHjzZadLkUxlEhMmoIYnl1TAQfZPYCae/v4yFK+8uwxjNUVcLJ8szewabRCpF0YG
udcoCoiTHl6arin+G18ekvTVTchKZRH9XhmAEne9AcpSOLZQMZJ0iW6Qwk2oRfinP9/V20feRl6/
qt5RtTEnvbgUDRZy3HDjhVRZ2YFuM8/3NPTLkfDKDPODFV8LtJTf/nzVi5MIzzzlPy8HlPcsEPfy
zYRsXYvAXcQhO5yPDomz5s0o+v7WbzvWaZKMH5eUBJHCY5yDEEe+Uyn/w+p0WZ9Ah1Ci8eK4+C05
LI8eTr31/T/U5p1LhuJLVay1gXQkH+jPd/v2atwqU25EdIC+7ctTj5RF3SMW1QLVzE+a1Gh8O93T
f2EveHshRn0ulRXSN96Cqwz41+OVkTECxjdPo3OZfj4JDM7+W08Cnouf5EFyPHXs2L9fBlzblK4W
gVA5y0DklT0/q6kfGFvxT3/71TnU5aC8WCvc1+VCGWGtxpZR89W12Wl9tqWenv47zzYLwUaHYXAq
xUF78cUVQlABK+aknk3YB/3W79Kyy6ss6b7/+X7eFA6gFLGtoK9Yvbqcw37/6gTUqSbraHdktpEd
bDEOm/fv5h8ughsZ5xa1Nojfy4t0rpzTKvOigLjl8sEWSfvKE2Xv/vpWvPUUj/mKLQp/2u+3IsdK
MQlag7uBmN7zfinhYvTv1UBvlzTMVpQ4KEUwUTOi+v0q1LcpPoUuCswKwtbG5t6GPZBHymcfS+h7
CqV/vBxWauBglCIoSX+/XDS3ZUR0znq5cX4qxmk5qplWReG40/bP398/XQrhC5Ukh2nx5mG11DLj
KGNXaGQeTZvCT6srPefgTpqP954s9s2SoP2AD9DmrKejJr48a6I59aEtkcaXReB4NM5/Wz1h8f35
lt5charRRgzBOZ31IC5h/tqSN4PNZQBPsNxaOq6bevb++ovjKnxpdP/W1zHvrN9/o77OCChuSGkB
StOPh34V6HFKl+4HaklbvdPueFOEczVEHGxCFPyUjhdP7NRbrefEikTcNE+fLatCuwD348NsDMzb
Myd+x8/4T98h+lb0JLwpqOsurqdnmacYqfvBz5ay5uAonXwvO/z1L8V9WdyOyad9UzOBQtMr5M5R
kEBfm690OXEc9KJJEdT3t1cCcE/ni/qMvpHQ11Lg17NZtzR409FHm1L12L4ms6uCzJN+886FxJtS
hiWxVmY+HSr2i8t10cbjWGoJzy7BpSTL+vl0nUaR+VWiRjjX7ZrwM451dYvwsGIgaFsFqnBgXfu5
0TMvWBIYWLgsqFWDEvfXlT7L/oy+oaWX3Uns6eBmb/puEC9Q6CzcUEnR3riGXJ4Tf6Z3QOOTJFi7
w3Gvop5BlKswDTK4tVOc+pQ4GDkEh/8kd1R8zFsmDQfmlx8VKUnZSQIg+twK3Cw7cz1lPU1IXm/o
qcOKYniDsZYY3/ZpXGovvmk7CaGBMaBFwjbIqE2LoOHsTwbGGc+Oo5Wtajn0lfEQ/FiGyZEBezlI
+bhxpgNRPJV306WtQVKsRrnjuT1Nn7/+3Wk7cCSnd8eL9fK5aeGhTFkPC4t4UiYfuVYyeHp3Hb99
Oskq4V3KdNEmR+Hy8AinptYdk9cD0CDaSVYxRTel31NDjlp0Y8z18k7T7vLxxAHDQQtR1UrawJix
fqBflnPVjAUtIqEhG8nb18lHKluUQ/yO4+YfrsJGSn+VDhnd8ssGdkZi0SKQewTNZFGKgwNDzU9S
3p9/oss3EPfiozGj98hGQEvu4g0eFanZtwm2wQFq7hXSdbLY2iLiBCCddw8a/3BLnNB4QCn9KYQv
y4U8q/u0qnoi3kYNqpvktRAzuPzXJvBXWsV/Djb6LfvovyZn/L/FKK2f5huMoAY9V/f/BjofDN0v
v/1bJSOf9ctvEsb1///fZBuTJKS18+Jy3mSvXt1d/8edzcAGLiK6VhCf7ipu/I+EEWQr3UyP5jwG
Xh4x1tZ/3Nn8fZQa2JZo61g6f/HfaBhZGnyy33q4FMwgyKH305VaS8113//lkWt70UxZp0GcsjQZ
h4uFjq5LIt36Uf7kaZVQCLIQLLYpvxiybPWQiMB+Z5HAWu0KYbCqGZzidCDTr/IAk3hy2spq6hkR
SnQDYRXzAa7GXNPN0E1q75s35WW0m5qc7QViaQdCzu+1tMsIOhxScbT0KHpimJD7m2lodCBj6HfI
7gjIqHUTtgbdgTzlQ8tSJI8ZnSq/ObLkHRnUzU9eFfDzDnqVQSB4/5C63QQwxZu7qduanePAuooJ
vZGv1r8oWD68563qgXIfJJSw9sP0L15Wlog18aUxAWnRxoeqZRn9itgyu37Kr3t4Pfqdx2Dza0aF
Y6gAxZeFtamfMEA/q0L25dEpJ2Xu544AnJUrhkWx8IfGU6D0PKQqJBLNcL/iaX4sMqe9ha8e2CgG
Q4TI8cHFdfmt1ZznKrJuungIBvrpZ7Po9jPU2WyyfhAneq+gc6Uhrh9MTz3C0FIZOoHcPoOPrLom
XHUEutk2dGzb5rwaWbcEV9Mu8rUzH+tjlNt8pynM2Ta3T0MWX8Vd92Uab+gZ7soyucqls8mVSxam
F81HUONJ0NiJ+8HpxNmPy5A+59lezQ+dfYCXt1Otg2whr5/nRV3XcMbMa01W6jQ27e0yJ/awmeE3
Bu6Y3I84w3YxBHMrqLr+NE3tzRKZYte6K2+IhsUWC3z+ifzU6YYmqQ2txzjrXY+HfiIDB9tILh5G
PiTSi/jZSRLr0JCney/NAW3pPEDcpAiIx6bZy2mOt9MKjKTz/NRpTR0O0MWB5SX06eo13LOLTgU0
Uv4getJ8KhwifSNLP7tx+UCnemM28rnOO5LefYW7tulFGjr9VKvQW+rkaWjM6uQ4jQ+mUHkJaqrk
Svd/OC7Z8CUmBBnY9NLCfGzOo6YQerpUupoJqfSEkuGG9M9MbCvLsh+r2NfibQ0kpQE4NaDQZSHg
bqoPqWg+pPZC9KkblbuhmW5SN3fgzZQF0NCKvAsdJnvnb5JsjZpPqgPkwQ+Dqg5unXabcenKPfPr
J7z4O9AhhBxFcrxbRQS8Mgw7NBJSoNOUICRQe81R5DVdaSXn/rqglOa/nE9J0S9XEWDRXdvzf9zW
pSSsHOeup+ekHXUFtoShNzh0QGwhxtmvRtmhQlbp1wY+SR1iMPvu1n1O2oy9fAEGYJ27sZ4IOETt
m/p5euU6tX3trCIHO58O6IdVEfg90TJeTuIhsjmbANp6bHZtSXb2Ii2CyrAiORlZW21v+yGwW0JU
G8+/M9PYHra09slOstvpS24U30fLKFHIEDFqe2ZRrqFa8xmhqbHPCgSm4Fj50wzy3c046mCKNXwy
Jzc2u3hPXnoaMlYXjJi6Y2Z247bsae/tTIsmMRQstZ+RH/CwlT3oKJTcOBIXH7FOgN5x6M+Uopm8
lUp7NbT+tk3qVydyENJaqcZ8cq66x3YiWQ330mPuolJZaRUwB+gyVUXosdeedRGdMBl9mt2y0L5K
S5lEuANx9qpjZqAxTz1dUlFHpfWNFAVq1LGEwqU1/rXpGTeAljIiSf2C+Xyl3dlOcmrS+iYtW/uK
/Tzo68K+LQYysXIIzOxoiLr1ATy2pvNrxtgU6YMbr1CZ/I1TeHlgDepHM8rotUncl8LXtlAXh8C3
cjJ99JpU4in6GA3zNR4sDaAiyEazRImsR746ZoN1U2HiysOkoqAO21rmX6pIK2/JtEeeKRD1Njam
zzK7w+t5M+dxg3AV3exucImg0GBPQElGWtYBz0G8CWMU0+oaT9cQzDJeGdlyjdDc2vI88T85k/7R
wEcW2n6bQJ6MlbjiUA+dmz/Iubd6cLuIyGiI3mRm5QCMQ1/DvkW+Ea1ifW/ZtbjB4YgcNurajUOs
4HioFVuGM2oMeFXIniM2S8sLI65apqIz4W6wKEQ0fnJF5Z5n/7kr1aHy1G4a1FoOtucFLsicLUfE
2v0nSQMhcP3+WDZnsRwnn3zPQt3mauZtOrZkfgjWfqWe40bvruJo8sLVyb1NTDhkLePsPv3GTtcH
WRKLa5ye9gdrsuPvFhl5BGtAQOIb1No2v0vZHHBY3vvdSA7qRK51fuakgVWqVrcpg7CgkI7+IlrO
4n55LhLrg+N9qTsxnGOdEJCW4JwlulWqvdarvj1os4zQLKlix6Sw+urH/W2NB2JMjGvEeKc5I6va
PAJ7QUWVBqQsQIoOJ7hnU1NtEn281tL+HM9GH5aG9jTPAqW4dqs6Zpxx2RylGf9g8x3jI3kMpB2L
5JbOVbFjbHf2tNfauO9XgXZb7CgOPg7+Qi/GyerAinx4ALm/9hf2tkyLdDOq/FvNPlnVj6b11Rsz
8Oh20GTfUQ4zMa9uqQ12Ohg/vbmG1hFONoVFGT/SKOMxM9iK0HFpcKJbA0B1enA6AJIPUms+qv6Y
0tZnlseWHG3i5YfnaPgjEHO52qaf1A6Y84Gc6htnYfN5WQgP6dlR0OUHg+OGrnfDUe+aR/aOejIs
CNdKoUKpBTldP/IaYDNOs03eglBPh1NrTofOUHvH/VY04tZLrbuE3MpceejVWpZRTX3xWWhnadl4
WxUcQi8DdTX417Jfd8WPeeFu4N7THdua9vdGN9mnzPQOKB7fV3ya0AWHzeJsm8jC4txuPU2d/aIG
xRKPw8BL26/uSTNCTGdjxzR3iUn9Mfm3NUbvNpeH3rlTbcI8J65AVieZeY3qC6HxiMsOhU19n4FH
IVKDqjkcBbplAGjNZnWfk4Yij4u1FyBwpsECzN9ujJrVghi0ruLhRLY9fN4IyLEnbkeo14EDPbXj
x655DcdLe0/Ep3kU9liekJukh3imLiUHFMFie11lHc9+2X0COW4d0ZiiinSAGuZYXtPm3hzTD7K5
dZOsOgwSiGivllvTa6+MZiAKfdtY0A5Nt9JBiUuXLbLKPwgi0J8nyx8O9LO8EPcIetiVHVPZr+6c
3/n+dIz5IwBq/c0o5QOybDuchegPcNzSEPLNTubNVYO3Pxjr+ezpyYOyCn0jeN/x/B2LYl91mQXO
b6y3/IdwwPKTXY7JCZQpqxsrCDIPh7InY14fembyJTGdo+tmH6sYtlY5Ak+ck20C6s8i03x226Mt
ikeTK5dN2gSag3DV9J7ttN/4a1DiYt7Y3b0y1xVPP6furR0Wm5B3MYLHNESIfDZSHd1ezBcDVT07
Jq6W8cYIZe0d0rSad0vcbSOK4zkVoT+yWNPpUDj6BidOF6w6bgTRmySSu1rTP1lAwFGRb6K5fiAU
6CYDeRNorvXU6s3H9U85TfEMGPYhzbQXX+TX7tB90Az9tdOGp9FXWdBQEgQ+NMRO5YQ6UEndLmP5
UM+E3BfZTk7qWi+Mk2bJk5savOt1ZNuT+WDY7dOEN8iqvrYFj5dr83Vk8kovHFaA82K002cf9bHX
uNdxr2+dpSReZvJ3mhnvy7R+mqroxu7Foa+QVma9LzmMlOQedLr1NJJOHTqOFm2FJ2b+rGLPBYai
DXoaCmiARzO1ty5ifl3rE0Xn1Zk3MgZ9n+G9IR9jx6GAuGV86qh/XrohbWAGTupAEvWmpqLH4LkF
u7ntO4UUvbiPo5NfWp/pOF7lrJVuircSAxRkbp0Piw60aPwdvqBTDHVAk7UCKDMdRM9xKks+L54D
p72c20NZ619MCDOTmQYV1g+P3TGLBggpzmYde3T2CfTuBivbF7fVHv3IfYyLYe8QcwYoALmjM30V
+RWAaj+w64bAASPBwunfOhmRazDgGd4vV5mvB/EixAk3fHblTFTXtqgPGP/YhSwqZbz2uQl5Bm/X
qO8xkm9NU+5cpJynpBoJT50/pG56NFqb4WZ5jv43e+fR5DbSpeu/cmPWFxPwZkuC5aUqqVRyG4Sk
luBdwiSAXz9PsnvmK4L8yCvtbsR0dHQv1M1E+pPnvEbweiBS4ZTZtV39tcjdXcPNLimVmx6ARaWW
4BQPqNzcJctjjT0WepsU2ndW/yuutd2wVO/SeUTaZsAWSRD89eHEGNnVow6boKz6OnSIjCNJVBXr
7xYTtUpnvLG53fIY96YcG/Ayo+Yp3miu9rHrH71qem6d5E0X81iJv0niyXCag6vYdd/gZhBmvfxY
j1a7hTwwbhZ0yz6Q2+d+sMRibLv4bdYBZopS7ZdrTTsT24XtKBbgnfF87xqTU4TYOMw6j5e2+JHH
gQ1fwXMI8/S85oUTiQ6Lp9jys0/ekFNs8RFyBbS51NEP9Mc1NEN9pDTea9Oo99vGiN3o2rHAgodR
achfGTDBauMNbnaXNlBGNpGRut8wvS2/BnpX2lsLGclfCU5HSVgD4UUfzQrmZwxWPAsB1Xlu3yQ4
EtxavdL4QtKhyreoILTgjPc6YD7ycI8jjzgNCKLRuZgyWAIYa9SLb8h+oCdm7rXFvCimipijPEKG
cK8/ZgCKlFxayJIVfg2FEutN/c7a65bpw4AZQbDXM4OWoOkYniqxM0/pnul1NF15rkBsNt8LoyH5
/Nbda6Up1bTBTPSv1l5KbdjLqiFPA5B10uYZubWp2iWCKBkpc7uHnVgq45R0r9SGEyDKJU0pIrRe
4NnfQxMqCK9GKIGhBpbrJd4rv3HuQ2BIR8SZhr02nFQycXY5KMHYvYScaQ2de5UrZbnFl1MfRm2W
vuXD5IdYG5oHaWoW8Jp28Z5Lz2PVpEqvLpua/AMSCs4Lymbyl+YYCNstuggKXndVnm51Q+muwlvl
aSEnnfvVKZwM4Qi7IIIzaxuS/EKSewnbFkT3Nh4hMeJVL4hI7JH3Ji9l4b6P0In44GcLihHUDDMw
vo0jtYesC8pi20+gTa86t5KCXbeU+c5aqgmrOTd15MYjZfpo203B9h8G79FviwmJvaYe7gktffyj
DW+ot/nEbbm1/RkTsj6WTr+JUyN7NnrKSMQEgYNwbooS5qaDQfEtzUvtoyGKGctTL0/1ZymdVB17
tv6FOqMBHQDKLD722vKjTgG5w1MoU2Dzhl5p21mxp/7GJfxWsvT/LRP6/5uommmSfv73omovVdr/
/GvP7P4/uzIV3/qf3WF2lP/9H4K30k9TYHmAeAYVQCXv/Y/IGsahFJrwQ0bQyLLBXfxPdhTRNVC9
DnBvsARUQZQOxn8Lf5v/iVo4VSruQQ8dDOe3sqPrpDopW4XuBGgGEBs87SqDv7hzlhFUmLDRXOxU
oLdwCwbFhZqHKtG9AtHSM9U/FDtUhgNZDIbgdQLWt2RqNQLxVHD9YqsIv1+1Yai59PT0wfA80Bmj
i298n1gfC5nVT6/m5gScf12moHmkIvjLo+gLoG7VfLGkZR2BGQ4llPmdVuqcu0ZihZZo/L/LB/9W
PUqN16qnNEWdl2YojJqrpiyIEKapTXaIxuaVXS4fpEuQAP0QOrPXpZsRJd5Nb6ZfzvfwxDQyvqpQ
piOQZe/V3V9luMUoNAejCHqYZCisR4F2BWfsEvR6XStT4+j4zKKqKCGEseoctCl38SOMsHQehQ/z
VFRfNdrdGGlpP+hYb/0436s1DUOtG4X/AyCLVCvYg9XqDJq2Ngbpof/XY5hjQAG71UiEkcKPzFqE
eJBFw9blfXI1mKb7C/WrryliUFfIADQvF77FOp5ZvgXMl+FST0Dd6nANd2Q6PCOJ7bAcR6zKXS+c
p/QRtnwYY9OwtRA92GL89sbhm28BrW2oVrlf44w0j6YP7d8n779dZyeW9MHXqJLHqwn3y05PoRlb
oUP6m9Je902PYv1Op9acXFjSJ9aWAyo0gCtFmZ/te9hUb6ucxCTU7oEpNbX5c9F05gWQxMn+MCoK
2eQAwl6VaAqPtEhVgc8J2Kl3IA5ISnhZcoMeYXN9fiYvNbVaVHbU+5ObYRoCMY2730vInAzNmz7u
flM45u/li4ycQp/BdLHVsfhqklCAIsnEiRQ25JJgNertvbQG/7eXAsLX7A7ONeAL4IAOW0EprLcb
zydeJ5V/W5XLfAuts7wl8Oj+oCkQQGAwKPhRR1FL5VWH0IcCpmB7TYgXTfQhbRNMeXwcmFDLFr+J
YgHlxtVGVREINMjk9VnTD6BLyBPAfJeIWiU1j2+edJeQQGvEBz/M76Mavb8auBsOOzTjSKFbNfx6
bm/jp9tZ2UO3uMFWd0mGSlRZvmfmGN387gI8bFSdNK9GcZi8tvQiYlY3Mnw4/Bh9uZmOSp+BdcGF
xX68edVUgedkGQLvVlHN67bqFh83B7sInILRgO6nAM0uu48ezvfo+GIALersV1/AtbAn0bzqkWX4
BNaj04UkNo0bq2u8G5Qp4UvKkmE0NOc3McdMG/JFSvLJU2SD9eJwislLUEMl0de1Kh+31HIbeRMJ
YhKId23mDrsANvWFg/D44GAPY6StIjbDOmKSeXUSW0GJTnweWHh9VKK8K2rRh35miAsdPDGgSs2c
hYkMhg7M+HDakqTFTgUUNc+aYXysHTE845brh3VDhtVOAn+60LcTVy23LK6rAOAhOQGUPWyxi/Nu
MttUhDBM8Zbr+gpWldsi01pIC4sFPHoxqqqF862B+ltuRT/07wJDtu/SoIUle35BqdYOwyiCW8aY
Iw3lLdtbnZxpX+VeWfQidJRm4GbqCwMWSd/jroczffu+y3Ch28y4H+EHkhnZJanRE+cC5zJnNsKy
SjRjdS6MVWei7UH7Q9BHV1alNSFksx63K+PbkAXJbTsA9T7f56PlRTqYEAJENIeSspU4nAHEO42l
7zFLQAMn23VjSgW29nm41dXP8y0dTzZNQWgDSkzfOMhXTTW9FfsulDnKebwnw9Izo2ufgtWtcHsL
FZZWgmmrAYFhfmB7WzNKvFtf2sOdV8g2Dc9/zYl+A+bx0PIz0JoCRbbqd1Uga2qi3dnDnt94mte+
dwoDVz2nzi5cKkfbCrSvoijwcFLLfK/8+uqcWiqEHuHQ9WGj18lOpJmHZ0k8vUQJmZJ4HvzP57t2
dPrSHkhMQNRgnCmAr7axq1GAFxEnhkiC4EfOG/0Ksod2e76VtSgiwhvEQ9yXgKN4euwlxF4f8tkY
RaC9JN1q8uje6KgwU0Osi7DX4BDdIfYodvk0dApQkSD1Emc7D1mpO9n4/RP2cnFLmjq2ycH06e78
t50aAcdW0s9A+BRg9HByXVzySBFZbGQQXajnWtPVUhfJhehRrdeD4wKGJvEPf9ME4DC1xF7Nazog
M1M4CzJXedok22Rc8od0yeMobNrBvLYo7b7pOFJDk9rrDa7kgXZhERuqI0efADedeVDH9pqwFbdG
bmBG34VxkpsgPV3MmaKqpoBgOvcD7qM4YzYUnXWy1J9Zo8FTJ/E89lHPCM1FGDeN7mQXruWTwwJR
nlFRsfv6REFi2PTyamBnRXVKPaXReSvMUu+pwwGQudFTPdrKUS/u8KpcbuTk1PaFQ+3oIGVmgHBC
kXFcIsd1/AFgE+1kTy1NzNwfG0Zj4+ZzfjsAzv61aP7EGl2MC9vcOG4VnQId6To066mum+rPX60H
d9AnLa4Lif2k9ckWb6u6f+NHWlgBHFTAW1gJt5Ybb6dkRpz9iqTiLcJQI9qunUw2DmXbMl4u2Mqf
+CbK1ORYEGr1eEevdkISGFOiC6oejrCGByrd5tuuMdqnxSaE0LKFWtzsNd/Pb7/jA48lCW2YWAKU
K7Thw4GY20oOiFPoYYVN4/38K8eaeWrKHVdbeSGCONE/rkzIs9ybIDT34OpXY15KuwLwlS+hk1Fe
tMps2EEeqZ5zCrc3IEX9h8WyzQsw1+MVzrUBhZ/8jro/1mBaw07w2aKWA4eIUcRkKrujLtrdFHOD
8m9Z+ekNdAXd2hTBML/tzYto3uPLi3ZtAiYuFjLb6wwFZSwHiHa6IL86RFsEk+P7yKu7L1IU5oVj
/vgohfxFRALbQ43wOonWZI2Kx5Y5nAon+qusovRjNVhfzi+Y40ZAQSu8MErrGCIFq53TRDNO1L0+
h/NiGD+1OrF+pBWF7fOtHC9LWuEBoEOsR0hkTSaRM0LKRpLNoTGI4tbt7MbYaEbKcd2hrpOkc+D/
9j2kLkcd9LC6JmALH24E6S8zoErcTnFi1m8s0WLZJ0fnwml3avQ4c9RLywYK66zuIQSBBC6cBXtc
y6cQlicST1mZX50fvZOtEBqDjScbheLuYV8WtPbklHZzWBiELWWXufe4kU8XltuJOUI/wkOaF6ae
63nqz1/t5xxZaRJrPjEijIvbum6VjFTUvrftBOEBNB4ujN3xTkKUllQ0yUXkOoDHH7Y35UNGsYL2
Sj/V7qxM0wJQmEXlofc0XboZT3UOVpinZolI218t867oSTh3IJ+0qE/CjJpxpse/dD17YvVUF1b7
ifniScUjQh1S6lo67Blm78JtZ78HadsGPJfQ5O6Tdrg5vypOjJ/aSwZQakU0WruYoUdDdlJzsKSz
458lpojEOdaXntPo+k8a4n3G05Tc7HqRawNq20ZjYSc8tNX7VuKwyMJfHqJluHAYneoSxD0LTqoJ
fltVTl4vQc0vx9SP9CHUA6N5smrH2mme1jxPzWRdmKN9Yv4wflNp7X+1ZR62tdiJGfseL+628eKH
EUST2FpgmuFMV0b0zuq70b0qNcNAujIQS0UE1UxI1VUeMR+aVnWw9ZDLwP4Ips1Ctc3ER0kfvPQe
UPbyfqqQnfwgtar5KZzRNNHOKmcvLBc0WMPz87OWLOE5gMwz/FqoWURBuIAcdkUTSZaMWj2GODHo
OyDD3Zth6vvPc4U3mRMgzOlFERiW0l60B7NLo5vZs5s/WI5qQJVyCsmzNZdqmHnPzia+qZjat9cx
Fq08utzhWlEZLzR1YjOrMI9AB8UJIqvVyTFDJ0Y/BC5iW7T5mwp8MXDDWGseBMjwTZNY7SXd8ZMt
UlFweLEqNuRqsTgVUzDm/RjaZE1uU8sdblBAAWYZg2x/Y+VN8nR+Tk8cITZxCuUdYiTKdesjZIFC
aJuzDCG716DHZmB8pptdWDknugUriQISJA5igLUoSV9gCzRK5NTbrNHDTBbDXZtn4mbRU/GodUjC
nu/VqZXKoY/AC9lVHEnXIU2J2bpr1v0U4oAxbmIsOQBTmcC+sQz9AMxD+1ZaMtNCRADku1QEwXd/
IAa6sPf3HK/V3ieEI0XPbUDWyVGj/+qq01F76YSYpnAGhORsLITzHia7SB6tyh/vsTE3t7UL/KFH
t3JLdd3egGoX+MrHOFsaHvrUdly+iavJIaXbJ1c81YcLr4cTR6GqPMFQI3CCVrxe47xUgLloMmz8
OdU3WGtMN0EpjaeqkvLH+Wk5tdhY3OxeZdcEw+9wOAIZo61alnhpJEA8krppEZNz4qs/aIV961PW
09H5WC1pqQX+YjY4dlCri26KLqvvmgClyfOtqF85mloYRIR8FMu9YDVuKYgW2ViBDLt5rp4KvcVI
lqI8D/HMk9O1K8byPaCzSG6powQX0hLHTyKyEsoWQW1OgMdqv71aV1Pq2FNRM5DkJ5bbuUnLhyIW
GXCvKLqW2FZvBqOxv5/v8cmV4lEzRfEAQSMFKnjdaIs0D97dNdizPv8kwOdvdR0wXhws5e58SyfX
yauWVt3rSE5mek1L1ViJsAL//CZZCnkhiXG6P5DEqDhbUDBWt1lp2hVpXkF/HGyTBMhEHC6QFYMg
Uuif/6BHMGRIWlDjxTz0cOyyPBqwTuI8ymVuXM0KNic6vbnQo1PjpjKegIBUon0dfLbexFnvdFNo
SznsjDkZNnkzXZL1OXWYv25ltb9yQ+9aw4J1UvIMex5qFKamCDeZZg682yY2QPmdH7wTWWUozyrD
ysJDIWldtJCGPesoaUuWAnKhse3D60HyVd6Ncel/kiIw7ibLF5+nRi9ezBzUdtQP6b1dzr57Yduf
/hY4w8T2pAbRmDicyRH8VaDZnQxn0yg4s6d0V+rJp8nwxHXiVr9GKw2rAQB42nfLxp3SGIHXf3wv
/m2R/uREk+tBh4dgGWGsw4/IhijRpwWFT2yOmhtnNDDiQknywkPtSL9J+XlQljKQwYL0D+rksBmM
iXwgqgw5cvze/VLG+buc+PMtd2Xnhybyh3dpF3u7DJX57ziglqiSe/5nk4zcN9gcxqVY+tSOff09
qx1rN7kn0TWVoR+hFjUIBoByBLK+uJheWHOnRtgOONrJsJtgFFYjnOeEFVQycFWYLQStIxtQcZPH
Fw66U5cIl4JKKfJixI7jcIDFIJGLxuo8zIi5MUcH7YdspSodvbP1HHD3CGPgQUejz4KNkdW/Kxan
JpgyDW59vFd54a22MiXX2FtiR4ZAs8q7dszEFv158f78/j01bRyxukrgITXkB6te5n5TOREOMMFQ
Gbekb9Baj63cf5qXqRwvDOnJxsC98eRH+eWoljrCwuwkNYtwIWd3hQK1vq0Tz7xNfFNeSCycKI9w
AoD+IsbjL9jGhx0z2ySHgUtCRlhz8q0wnTgNvWXQPswgLO+NeoLHNGVjB3WsSn5gDDHhuzuC2bld
ekP7JM3OpkASadSbUySeiwvfdypKYK0ooINHrt5azW6bt8D9R12SaNGtG0TNZxhtvfe0+D4O4jVM
RdsunQ/nJ/vU7aDiXVtlq+CPmIdjgq1wauYlZ/VcF+kuTTrIjXW2HVznC77GH883dmqXeow81RGi
fcjeh42Z9QAvbeYYoI5t3lmtjxND5gwXrtVTXWIAOQhN/skb+LCVuUqkTm6J66dO+k+l6eBsXSNU
58ZJezcZ+vgnvbJsH38vzneW8WF7o5HDeE2ZN2wUIEFU5dPSj+L5/NCdOnqQ+1UlRFAHEOIPG0nB
l/PooEzS9vqC7IlRartY5gWlDNF/jTQ72GWRhU+NLo0/GU/QHEj0BtSL10laCpVjVoOVCq0YKhiG
Zsld22gYwZQuQsGbUi/zl/OdPblOKGYiRQiI0Vj7iLY1otgekJxQyiAIYU3aoTam2dX5Vk4dPfQI
RCFOEch+rq5LMK6mL1NjCiOA/2+tbgruKEn1tzoE+Atb+9TsIQtmc9CRLwNoezh7hbBd0Ok5rJLY
km9xdLdfIq+vbiYRa7uSeb+N8SD8XJmR9QdDSf5ZVzli4g97teUa3evIUmNbWlpT+jGtG2tblpjR
nR/KUxNGcofkHO9E5D9WW26B0Z+OhcXJ2qHOWgayRJnWrIM/uQBRS1GVTIW9DNR3vHpINUQzlYu5
IkTjydgFWJ1fu3PThn/Sm3+1strQSE+7BQqYvHvd3thBMi52xhKIP3gUUiIm+AcvxdSsZqaNWffC
Jtng2JF8M+CqmOwkntQboePZEoq5xFNHL+QFRNHJXIsSgaVpsHWckasxrHqIWgbvATnYkKidqvWe
on7uXjjz3ZtonMbbDsDt9VJn46MMEl7LS3tJTVk1sn6OA90iyOBVrHRBDj/Cxh++Nib2XrUgbAGI
Z7odXb35lnVRej0vlf2Xbi7Wl8oMOrw4OogncdY7T3GR/abdnkqSMvj/+pLVwZrh8NHkycIjzG0G
eJKJeZUF4pL214kNAkKfK4+8DdWUdeSGaghmv07Na2gZ8wR1C2uBYVM0xoXZPdEOTwweO8RTBDvr
MntTGmZTdr0RItVXPkwZ9mMYKVwS2lUR4Gr2KKmjjKXAhEp9/3D2Elk79gzOIcRZmsC+T5xHmFbJ
Fbqg0zaH9b4dEDy/a73E2eaWpV2asxOR0kH7qw2KoU4rHCsxQtvX4FiN7vwDY4XqWoDGouQbO7Dv
QLdcnz8WTtwXgJJI8kIhUACtVasiwRImiWMjDIxBfyp5t+68SszPHoz4P2iJHCQRPkU3Fszh+CJg
s8QF5PxQdv58jyNTu1vyVnvWrf7SzXRiwYBLQuJRlc59MKKHTaUya2SU+gYpT3QMJs+V8KKSKDzf
IXWWrRcMD23gLC7pL5Jwh634womEQNQtjOFZpWHgdsknvRMF1jvDmMekTKu8unDnngr3/deNrt4x
bt4lbh+kZjiUzfgrb23xONowmpdUkWbr0q6u8Zgqd7bmdbAy/Mm4xkXG/mim2j1K37s6RbwmtuPu
x/nBODnkSvXLckmuQ/c5HIzBGkDUkd4OyZO093M5FyGJkf7C9XKylUBX4EmeCzyJD1vpkMqhpISW
S4FaA+ZSRbxLAehcGGSenkdTy0sFSBEvUrAPPIoP29G9QQZaRwIcqzg8ozykcD4v0FltY/lizTAO
C1/k187egRiFoOQD3mH4EndGEgDnHqLqbaxVBiRmlH80dBaM3vkwpEKLMVTzqzfTsEB6HMSIMsHY
xr5+1+LbjXGZP/nubWwpv+R0753sxtipX9XwAb9GOGuLDbzEGpsVbXbu8yiZ5ptlGbAkn/vOjB/K
vTsz34BTs9y7NuOoPefXZQQ0LsRfDn5Sund51veOz4YZd4CVlA/0JPwu2BmywB/a2HtFI9oXP8xO
s7zIesnIsVZoDm8mbL8RYxptGe8wr8N1Ot87UKdwZaBNJigX8yvKpdpkrog29u7V8xCVZohOU/1F
oNln3lR4IFVX3d73Omkyx9uJEdTUpjM7vLELY84hou49s/tE4p89ysy7Vmp8xZ3/t8P23m07ryk8
3ndWV8QhQKw43o524z5HEzyl0J56CeFr798N7x6XCCc1zfajohOhFZO1DJKRuyYHfre8Mx05C0Dq
E8ZJPFq19ioZ8GTb8N96uPxiHPjJJAMFwQvJlDd1qzWfHafD5M70xF0zQ+Xg19Km3hYSL8qKfFYO
Z2FutTttJCpDUGJY8P+MHGOTxXMwY7gV+aTrYysb7wsTZ034n12HSGdq96Hh5xQm4h6kwHUxuDkO
RlHkPWSuhz6RHS3mdI0Xlf7JjMts3vRObr1N4zlBaigxk/aWbGBmbb3e7MytOyVF+9BCEzOhz3dC
cbaH9j6wIjCTiDQuSMUOiqlpRKPX3ow+ctOPpldpH/ERGT+LGcfDrSeNYkD5t3K/zyzeb65fyUdh
QI/1y6UEV6BLc8OrTVeE10x+0G10olHxFfLOqxFC2ICbMvBTi+u+D4A2lxPyBX7sv9X7LtBuJO6o
05fB93tnk6HCBbO17zHFw7OrzMJi1K1fU4VHHTI2Fv7EmtB+1diq2iifwEFCEqJi8eronb3nSEYM
Y6mW8pNTorCDfSIZtC2p4uRrljX+LYK55U98jNInaUxj9hjFnv0pT9GiBEaFgvoG66VED1GKjQSL
pwR9XQY9xG4Zo/Zyi6tdh/eoM6efqhGxdiAwMqqfJhNrxhBl5LbYLkEq/sK0uq43eVFV+KR4zfi1
R/S1uWlRV8t3XhY7n/A/lOM1ng2RuaU2aD3myRQ4VK+RuEzASGm7vgiWbpMQlXBMVGWJnFYeNPrO
Ex4umqa2BI95XGjw1SM+JIVuFm8KJk3ZXc7GX4JnG2qP1vgdsRlNQ5PMSVMMBnP7UwpDI974XrPg
c5RkaR5OgIvEDvyb4d8G8N/1MA18wsYqQNho23VL+mSyrRG1Rh1z2I4R9JEt+gSVhi5aUd0Gdoqf
TtpUlrETYmjijXAx6MSxGgfyjRlnRfdu0ExQAVOSDnbY6nnVhNJ3xuyNa2rS2aaLCBAY1RJMZTRE
1vD86qxEhDzDqs+m1Du0Mseyzq7nQLA7TT3xS6D8Y5TfCOkOaDaZMLix2uF8ANYQ9YD1Aqt6N02+
86wlsjVRkFjg3aP0Kw2lZ5pi+zV0qBVE4Kpnzh7SOxuYF0gLOXUurydXoPeKnay73JVjVxlZWCJ9
Ao57cPCqxN530iKj+w70sZq0dzrW7C7ae2gya8VLPeW+i83qFJldsv2/VQt30gf5Fo5dWr0lIRo8
O5xKHxxTaORY26Dbualb3GXIXCDHIVMOFmTGROuZL3NiZPxx0IkXdMMaVlRRa9WFSPAI5OsD4qGI
CLqLPCnIqNV7NwawOiL+YoeZGz8zXChLGNGMUJpehPheEH5Wog2tKP+LCwrT1kzDagOQ9SbAmHHb
DN3LPqT4X/71f7A3XkVXR3KUX36WP6sDwrX67/8hXNvQqqkUAsZcOWrbxn9SOydeARSz16nk//lH
jlLFSf8QrA3MtfljpQwNIUNxwn7DQftvLfvXMTDQF8Xi2Qf1PLuPchcwV53UQcKuxohFu7ayRDRP
S24nadjEfYCoQVFMeOtt4rbT0gey06VzTWZxefQWDrFbF2Udpclrau21aVUt9Yds6eGjmCVRnldW
5ZcZMUBvqzx/P3ETeV/8Ol8QcYvy+pNvQZjdDAgbGw1CCrXmye3AFeMjsWIpZYFI+DamxoTpVYvu
Xz7P/EgSjeOL4cZoHcZFm1jNNu1Epv3Ki8EuxdYeEwNOkM45lXOCa5kiGUA1gN+sx4aG0JFFrPfg
RxlqOm1XJQ+9PmjyTSFT1DOWQjdRNCnmrNw41uJ3T46euvYtl3NiVZt5EWjwNTNOyt/8Xqco5yeu
FSOp7KV+sjM8LS82wssd7gQ4Dol5nUnIbQ/J0PeI8kVgVcBfysH5Rhjo6x+iIHWAbeRYCKNRlzqp
huJjJrIaz2sLb+iv89RN4gWpzsnYNmIqkYuQVVSqQAEHC6QQAcGWW292rfktZqdm8i5YouDrBEKi
uY2mekzeTFB93WIjKa9kIrQcbY4c+CSAZ8xtxo/BWMYoqUHqF3AjykJR3JTxlbBMjpAhrCVHOvok
WSPi8pl7KbNnJsbzapxPNuYCBXb8peMS6SQ7nFkH08bXt0mSF+1vs24cmHqsu2OrBIy2wdJ6svqH
4m9373pv9Y3FIibODs4uqNyUPVa+N5huivQXapya+cxjp7peUk8kSGAF+UukN/03ME4Zyj3KTTyo
+khD0C4r7ttiaLJbgldRvvFIuKPOoQzJ4X8I6waMgdvcVbI04psuMedoWy829/8QFO8kyvhhbwft
u2YY0NJwsSVPNp10jXeWZvW3vTnKXYv96YvZyOBzr5fNd+TNHk3ReJ/0ONNmiAOW/a62RPnDJC5q
t7Y12JDU9EF8RusJiNKU2cXnRp/05zaG7FGNTfCFBxfvzJhoLXQag+i+dYKasGWormSqPVvNuPDA
qIv7OS3cfmPPTv9VOlPzrkik/dW0BaKAJhIoEdKjylC5WKwrX6KR1mv4YpXSTO/zSteulPaKhTXi
LU8O8Dkd4lP+ZKH6Uzq/gPjXO+RRnLBb9A9j0SMzNpjuAy5+/IRtivexX70f96FyYU+/0CQT9/Nc
m7u6iuwtmyPHKYZ3wnNXdnW9DSYnQ/bGbJVMWZ6V7q6oct299+oC+98cH5b8rnVSL7hPUyOwQl/I
3r8ag6jL3xa6MWU7y22S8jPrIJN/KSpasC07Gelvx7EsWpAWseZ+ibNuZnrnCe1VlOcctI6SBa/H
akFp4O0yRR3OzMgGe4+B1nsuwrOyRbp2yZNfOcHZSMzlNu9HdwyecBYV330j7z2lXe4lW3/qzZ5f
SuuXQAMeiyYXbwBUYRBH/4zVdlXthD4a+s7M+6UJ69nOTAgzfYL9Z2b03VaPdfOzNEYBLdCwWsFb
qsHpJRdZ7l0ldp1W38ouycUdNo51dqM1OMTu8GBAhatc4HFiVh3IZPxkua0/Xcf5WJtba4iz5KFt
VDEymkS39BsRtW7x05OVmT3ZTds0V71VC6HfLDixLM+BRbFsG7StWdyLCkn1KuzgSMRoRo4E969u
uKe/r4zXppTrFzdgEaJr3IPwvyPNt5bqQA0LzIQ3ROj49Vh6VR7gGxhfov/NPMW+HVgNpPOpbkEc
PnzZOwT9i2eN0WZBFu57k8j5uyGSSwxPle14fS2qVgjhlIMAuXDkEg5bWWC3Fi6vYyVzY91AF0lx
Mi2q9x2OhZu2ybs3c8SmOD+ER0lw1SpYLChiVBOoFK6yFoWsAp8ZUl4CZCt7bbIQENTRb7O9Jdvh
CpJek1VBKrdugxYBpcbCYZrC5sfz37FOKarPIAdDCYAyO+iU1RBjH+BhXoSqbFzFn3xAMw9ctQiU
+bO4Pd/S8aIhj6hQaFCw9taBh8Psc26mtYFUZB9XwQdniYyrpZsvlQqP+0PWGS9awCcU1fBqOGyl
8spsRCQx2rgB+6ELzC5M4ip6QJC6+e1dAKgZRQBwo6TvAfYdNrXMDi9Dt4o2Dmmee59HXCLNS9jE
E/0hJ6bUd0BcAKRe1WgK19H7xM+CTatFBD+xjYBpH0GWNPOin3+/R66qWbOzUUg/4r+ieuaOMYgq
hX/9rOljFC5xnl5YB6d6RBxKHhsYCUXBVY8ap7W01JbBZrGyOtmgG9bn9/lYIbRc1VAjw99edi40
WwVvUzC3NXLfRVhBifgHm9zthitT9MEOCOQll7N1ehk1H7BmeDdwItLImjLiUQiEdWYHm8Sp0003
Jvm9O7C5hTYOd3Wl/3W+Uyea41kALnbv62OvATJe7+Py3bkYeWda+mlqbeteKwLzXgxB/daaZ/tC
Kvf4iIRdoVsIq2MRyVtGFdNeVT3jRWZ6283eBptXd1P08TdSvs3GHY23s4sAoDmWF1o8XiW0CGeS
C59jDmDDqsU0tlBYo0VUFeqrxSP/xxURbIWOWf35wTzZOXVoWBTiKUOog+tV5xy76kagDd6G6BtJ
wVzKKxyOhg+eL+qr2MjSF6+TZLnOt3qqgyx+doGCeQN+OWxVuEXMCTJ4G+pM47WG5P/ObPL2qmuK
7vp8U8cnL8oNnO78kzw8E3nYlBdzABL0RhtjjIf7VPNUnNmNN+dbWa9JdZMAHQIXy7/YCeuTt/eR
RPZK1nwxJt9zkWswLMpq18/F+Fg6WnT1B+15qLKAe+ECX58jWRQXMAQxMwo86HuJTY5/AKTyeeRY
GTa2F5cXhvF4nRAboJ4GCoWLGweHw2FMh0VTmBB/Y8iKLFnlEnqbiZd/sLHguxNBgC3D7LYoqZ/v
6Ml2OVV01U+KNWrgX63PfhoNMQ+oKreytD8UzWxsqwIt4Eo4/Y8ZNNGzVpPsP9/o8ZoxsY/GqhpG
mgKtrpannQazp3WYu/UpwHS0s3Xru0nqNjzfzPEuwBiGGjz1THxhPXPVt4LYC8UYBEtdDc1dWEJ/
cQbV11mAF9sftMSUKBYS2g5rYv6Y6WJuBeCGWje6LzynRbOxlw5uGlKYl8Cgx3uB2JhECA4xOHHj
N3I4ZZMbi8FwSYJilX5tFou71Trvh4yt7poUxgXm8fFUUWZXhsHAaKArrvlNmVeLaMFSnNzKqG/1
KUIj1qmDC+N3lHFU9icmhzI9AkBEfvqwT0nSTEVSef5mjhYZhYMrkbweZnOYQ1erqwA9dp8xzbBt
/6yNvkDSUsczYGNpiddczWwPR8l32CUuSpV+iWp2chBUSAEJSkmJrL7O4aUZdRa99hq33brRoF/N
bnRJm+Z4K2KbBq+L2x5QGGfP4Rj4VKoTfyj9TYIJ1EMNk/cp1qkdGX7XPM9e335Oydde0BA47hqc
MXRCQIqBqaZ/h41KzYsGZCT8TcewXifOXIZdUCQXTjd1PB+8ggCg0IgOBhZBI39NOLB5+vaZHNyN
MJAkxsw0JwmVYnTWhgKbEO1t0mZo6+EuCXI/tZr85/n9ebRloNuCySRWA3CngEGHvfSWLi17t6F9
5FwfhhhUzsYWxnQzVXNOcbxPL5FG1C+uegw6U3kJEkSD9Ftt0iHAHTrhmN+AErGrFzuqo2XD3fFf
7J1Zb+RIup7/ymBufMUC9wU4x4DJJDNTSqVSS0lVuiFUKon7vtPwf/dDqXtaSlVLrgNf2MCge6qn
WwuTwWDEF9+7Bep2Jn7U+mR/fPcYwcF1Dj7oEZ65ofLbG5RLwnpUpGe21BJeZvkwilCs/PYmtVyF
FZUiHtUcHNe3V0nroTfRGWrg7UmDXVAhrbVEbRypkCWHoIjyZ+Vr/WdrwzLv3w4l6wGiJkARLPOo
Ed9eNZ9bH3wcM+bEIvshl8ZvIP03uWXszbC51rL+h+qHjmr012Ghf6r2WEbu7dUhAEGjROyx6I6P
X5C2ndtBmlKCjHtU6GY4BtusMWYnmbXxMAB2XelRHNiF3GSHqumGtQByvekcbajUnx/P4qOHTBEJ
i3n5LJR1eFAes6xiqcgB8ebMiY2ckIwWayYa4r9JmXm+CpHDi8JCleF0Ha0IaRJMcxkROqQRcuhg
fodr3JxInzzVpQPxaljxQ8CRiceJ5aWkw805WuyiXIYGLg+1Y829RTyRr1v3RAhEtWvmij9sWqIe
ihWR3UPsTanfl57eN+ZnRL2jt3T5FOjEluqHypxj47Ikv6p+NDkozXAuW0eJA+GSTQTHffIAR9kT
cDhof+9wytXY5uCHQ/FEk/9Of6nTLUM8qbdOG4BIJDwAAl+SuMts3RjMz1SuzzS1t0MMaQVyLNIQ
iGx0LN7e3CjNfh1JZe8ghRCgiki9lQ+2XjfGsO4JgWlPuhgQEK4Kdi3XUDJk7ORzmvRr3UqFaq/W
FpA2or6+1+9rETHNSu1J/10ZciBd93qRhbVtlqOlX4TmpHcniC3FuymVa9GNE6m0PIz/8Lq1W8rn
4psfi2p8//xG/BsY/CdikVeLwztgcF/8I7vP/1vzj/Q+ZxV5zNuonbY///Pl514AQkUD4MNbmT2B
jhXqY/agP/Lq1C/4GbCCwGKg5ID4+i+AUJG+cATB8kAG4V/6NKy2f+bVPcOKJgYF9DqYV6rxO4gh
ubpvlwCZWoDPxNmRHZKJemwbmvYDNAANMjqeqNs42lW1sg/K4kdRwroM5ZRFITpQEHztfPOEDuUJ
YpazMrZTNTlF8acTSyR+N0rJcAQdcoQyPgaAFlMW7FSHKPN5VZi+J0X3TSvfgc5PjhoVpANNaekA
9dc0CJtdrhEyhCGCI6vVvayuZXkTX1nxOSEcNaQE1Z5KzzddvXCKE6uE/73WzJPKPJy3gCiGQWaA
E4Y7hDTdulLdTIEb4vqtI0vEvNhC602xbTcGWQxAF0Tm2GPpiirpGwcruSCaIyou/fgUXldVOJq/
WgDQhK7EWk72xDpY6ja9Sq/iFcQX2ClP1VdFvKzONNEm3Y8/lYSdeN6lXuppt4K/mio7uzOndXlF
1wRSwrUgOXhAVwTcRI+hdJlfka10XaX7QrgBcIAAMtsQpQJbUApntlO5PKvitVib6zl2GmFck0JC
XOBgh9m82qbjDn3fRu8uCgFmm1d1RAFKdpqnDqJmW1pji9nKeE053bfpQbgT7qYH8fmf4vM/lz/D
+/bp5c/wXn5on+SHP//qn+J78OC1+tA/qQ8aS5A9CDLL1bTvG8+fPGtdJTuZnDfVImaGQA2lQ4V2
kpbZXUqkgifS9JOL75WMATXexbb8Lb1XFafvUju5xlDgchS3SUu80tqWnGIbzi7Jg0Owtmr0dOc4
PUqaN4QrKDN6cV5XzjifQ3dB+sbvMqQ1fy5xn8W5WW8MYJUZnM7OcPmyc80LBRfVz/fRMXv47amt
TM58UvHT/DO5Gp2xtjvLtu56Rz23a5fvM+8L1SUEyLhbZ/UmLoH6zrWSYJ3JVcR10DmG4eijR1LL
dOA+Q9+p4Bq2KyLlBlu9ng7hD1/0rOaQEbKWn4zw6E59DHg3YUdcTLOYyF4GwkPQnGf6Tt6mnRes
+fEivBnHy1G50/KTgy56sfCNqRqorOn4H5LjtMJfwmFvcMyp8DAXw+YNY5ol8qjfJgkqKidST2ut
tpXxEHYbpV+LM6m4q0pwc2640DyDEN4zeDCOQKaYUwZrzT9T/LNyR4LF6JEy0u7MizuNhqwFwTl0
rPO6PcFgNyh4qZ1Jvm6EQ9N3TrY08+tVLB7AAIen8Dran628lQnt78mrxlUh7If7M8HWIpv2q+Xk
qjPPHimKZbPqVafZYwnSAES6lrKrIR9cC+d96PIb5cnVAreZ3JG8tSUpUN4l2ZMf3UJyspMJvuxu
cFSCE+EvNiDi2GqtZY3zvKDZGsZyWKqT3ZQ7dSQirxM2VniaEngpRT8I3iBN66SOd0m7y4POLpOd
xanVBzPls1mtWx7Ee2rYCK7gjUV21mVWPSVQjYLJydLRNag+LmcKhLDEDIZQBJMF5lxWT+JG3OQ/
yT0nNA9Xnd4himLJbHJglvLv5s9zCAx8NJ5obI9bWLEKeI8jGXeJPzmh8WgNwm0bE/K5ScvtpJwu
5ihpaZvBdSjdqqbGna5z0Uvym1y8EVO3xA9ib97LMf3mkAAqOGPzyZCeKkvim+lyPrdzr0sP4nQN
9q+WXh/sujPjdmA9lOziIruwRMRa9rTkzS3/Jz/vzpqz5//Mf3v5isjySlxXbs/LgkZOxMvfWuM0
j8UZljTNsGVhnE/n24mMpMBOgJxB61Z4DI22eajUveY70vSDaY/OWRgJ/MnApPfalDKTbgXRxcc8
6ninKlwtiKoUoHOkIjmG84p6z6gFJwi2QSlwGCQUJd82cP9QORN/TebmdOKTg1Vua+1r5vqDO5ir
hJ5xPHdE/fj6N/JTG7B9wF9GNadvRl4RDgQahN78h2n7XHlFeNBsyY7ZFb1dW+uCLLbOBs22ym/p
oHvo22BJGiW5ZbZ1r+/iH93gVEnjqMSsFHs9uCnYE30gs3xDgWgYkNW8eV9OmNo4JBGN8rccx/KW
M0HQC6C5oxuZvDvwFZAuuFMiH1oCuTL4FUJ1T4PKzU80XtqovVW10S2R1Vmt5snG7MaF7+Eh8RRo
qVPGLLH0UuKuIC91WCXyV19KfrCbf49TcIhRGG0Vxgp8n1W9iAUw3PE73RHVyZ7nC7EAiw96J7AU
2+wkp1OlbZPrrpCWp0v0kzaZK0XAj7Wo3WF4GoKd2dwmwrDWdSzYIjFEonIQFGwjQ0mNbCDtlTpF
F5GWq65ARN4YzfTq0b3bUkOIl3WejVdSMNqY7LqJrEL/rPDhNEAOyiCzh372BNq3wninSf0+iaUd
ITvnRjreZKn+U87VXaCeh/l/oTT9/y0NBFMtwiMWm+m/jwS57vIf/9g2S93ZvC48//rZP+hp2hea
BQgUFgB46S5RSP6RB0JdChy+HIQ4cSGW5Zz7Bz2NPJClOwTwj4gIDcqiA/0zD4QvKUhr8ZzmE4K4
6b9TfS49g1dnI4j8SCIXUAGLGWSnzwD6q4OfJGezVWmwTw1CkpKOjMShCL/FSvIj68J6baHe8uBK
vxqow8uvf81skI6Om89XhQSANJteIilBR4de/kNEEEmoraSSPM8WP3jKVoieU5Sd9Gq0n+qC9UtX
1nGWHpD5GE6TscEndfg1Jqx9he0mwWJ5rHrPH+zfx6h/0qzFY0Shf23SOjIxkKAR8feT+39eulfu
5Y27+l//uH1s2sc6/8fVcSL4L3/lv05cUGFEhcm72CGDPPw55zmL4cVMADifZunbL2exPxPClS+I
oCy0kvwU5/SlOfnniUv+AjIPMAMS+/w2qL8z51+Q1Fez/ldj8brdgZe5UhNFKTlBhv9TrWmbQNJD
F9nsvInaCNb20IdrLFTOtFS4iNX+hlV91QUs35oan4gKCY91l6+xOiXAObENutOd1eyTqknvTHP0
nV4glTajOW7LciCv+1G/VRDN2lGK79EkRZJt1pN6LiYWsshofkq14Dts/tybCMbaCanP3olFjJhm
l0PJvpjB0bzo2gndQV+o21Li8Ga17BLTkK9QT4cgglbExtsXdXVZywDI4SjBf+yicT1BmLRTA9Ee
TuNeMSItyalCMlP1rD6/TeKwPKgRRbqGIbSNpuW6UJX7sI72eaZfiiEsQ03EHo8MaGyTwn2hGPu5
iG5QXV3EgrSjX3gWRvK61qbZzZKm22lAE06vKXiCxOXsaDIhnbVhrVWxk10C18+UMnuCYOg7dRBL
jjrKu6ybd9MsIj9XabdlvdnZgyg+NmF63/j6PgjHhgOqIPB1IYFQVmseapbGiRtzS3AXxjqoeXZ5
yXYu9dR6TXKqlAEZ7rl1lfjptrDM804O5nXWFuNj3VRPgPAN+ezB0sadtq2UrpoEb8OcTFh/3PoJ
5FJ5BU8spidv004n19o4z6P0qZtqetglcfB6nsFINOryXJ+BsbuUUi6OiSBVQpHSqQnaZitPItKW
WlD3ec3xio5TvSYb2LA7gt1cXxw3RSMZV4P0w8BTifTUJjqZovAqDGQcAMw8I40ebT4qAd/u0B3d
RtH8NQsN5C44TWLhQCRgPhYHgsiLXVsPw2Fe6Me9MAgnc958b5rQWmc4rppG+tDnSuVBXLPbUPZd
VeuNE1Ob41VNANxpI007QxDztdCPX5u2nBwofKbqyCXHQJngwFi0SzndWEZ2nsTNNV0tl34MZxPS
eesnCJMe9joOeZ7rCgmi3XSK0+Wh25eRHQbltuAYXU931STZSVdxctGdZsov2lxa18BcfVaeVoHs
5OL3ngLRikdXqzNX8DFuhiiM8y9GdRovBwRDM10b9UEMx/XQnsQWZLJ90pl2qsOXUEj71M7IvXZ9
kyxMQZDOyRqSbcx6XRG5Ut6jlv36f3HnWPafh4IcwCgI2+a//8cf+9HSzHrzL+5z9+qie6yny8em
S9s/iejLd/6ffvGPHtj1VD7+5z8f4LW2y28L8DJ5W6V8tPz/j+yxjh7uWfTvs4J676+22lIgvKzx
Aq6EX9jAQXmX5vHrwkYA7vlCPwtQGzBfo4tGD++PVR7HzC8Q6PAbxtzOZGVYKAx/LPOCBJV/IYfg
pKNiEQdx6XfWebaSV7UNGwWbyLL3AKaKkPKPBZiQkKp+meFX5BzKWA5Kuo2irXWRIIlbP+bVfDVG
vyhrnlO3/tpWuE82NDASvEGwOAYZOkIMZEGxKhw++2vDmhSOPX1LLnQthebJjNZtRaKCvNOqJPDE
SlU2haUG62YS+hyFaBCekEK6xMdGNOIU1ITIspTpMS+775m5HKVA2NTLGn+Qu0BQknXgS8K5EBs9
+eRNFm2nuI/vRzUJOO1ChVqFejs4UGI45xShJ/k3RmfCvhGrWXYJFcm+f3zvbyu6l1sH34PhSRYa
9qxs+K93VEn2M5+c+PY6kQ0YzAT1rrpJ+YbRvbb6+Epvu6XLlSA2wtQj+WDxmKH5+uZKFsfXWmn1
7Bp9QLuPUjZlMh0J2DXapSlG4/S0GwL5pTL8W2uvIybpy2Xp9GIbCe8MPiLl0+sbVMKwGPNwzK7r
SpE8dFXGKm2teqXiMWRrmpysCnxaHL0Nd7kxPkx6M15/fOPyWwTu5SMs3DooAguCe0yFFEkdrVU5
y66VKpf3QVVH69FEO1hr2b4gfdXDvWlwCTMNvFDk9Bk23dYamIhEtSVu0miy2z6fLtM6+Z6osOIn
lYxZ6on6RKbbWGcwCOa6PkvrSd58/OGP5wdkRxrbGKMs6USLLcXb4QvmTlFSCwJ+LN7qNIsL4QR2
8ydT4/iFXy6iwRjgNLO4+R2/8H3QVEIUJMKVHmakMj+2WblmFViP8c3z3fz7nPDPhZHw98cC+7HO
up9vNoTlB/7YEHT1C9E9pOgozxC7vnC3Xk66Al/C91DFaXFBYXAa5Ut/lv3yF2BckX2CczBU4mWv
+Kvsx1edzYLGG5QigMnf2g6OVg6NQAQRfzjwes5BQOjL+/XqrFt1maDj4Vx7o5RsQy1Zl0uNCdWX
jF/0BKtRu4Syu+qTaR+YyYbVbM2HsvGedKxQOouNZF3Qa6mmG4gijtRUDtpAJ6TnmrXNxsd7j/L0
pAzSlaX8VNs7ixj1Ed9vMwxuy6T+2qFBQV/gBWG8kWrRyQfHiOkul/Oq1Rf9lrC4n6zDNrwN1GaF
1nI1kyMZUn36ET275Tw8KrtkGyvWptaHzDaxcbAiFJlaRk46zmrXsEu/+VZ/OYfhGr2Lm1jtqa6t
lUSx24xDCr9HIsH21ST4xcZ39N69G9ijfQ+7117P/Kb22gpTV0Qkg35Qu9jtK+2TZVjlEb3aYd9d
afn6q0eIIgNJcMkjtOSDIH/vpU8Isc9M77cXMAntWNzjXkiPRxeoDAws5XioPTM4i0Q05ubVnHiJ
5Du6aifiNRkrjlUOtlkl+zI8VYrMS2R9FcfnMDMJycpcSDtAH+FJI+AO3N92SrMSpZuRiRNCmG8Q
FgX8fNwWzvK72mraWQhI9DbgFHkhTCI1fuzELfXuVLhTWbhNjG+sGrg1NTCS6k1eJLaSI1nQTtD3
OR8/yiM3DcBQkQGAJ8g7QokOUv12hDmwG3459LVX6wGfmC3mIaamsLpbWrebRMqdNoP3OXKPSKQY
lFT2PZ+P9/HneD+l3n6Mo10+E6H7TQHPIbYWlQECecWypeUgqn22tR9tTe/ueGmRvZpTRan2Vkjg
pTcq80qWRNunAuvFz+7omdv1bmrBRYYzxGJHTfr2OlaIx3ybMLKNfB2W2jYWfbLWaEizSwnhbW3t
lnQz8udrsbuchX1R9G4z38pW5MwqY12KEB1d3/9B6pD98WgvxctHH+1od1abbuybuKs90dCccDRW
CVhH0oFWVIHLrrru0d4LfXD58WV//ZD/GpGjBdkSxgmpIw8Z0dVKwxygkMFby95L/c+SLN8vHMt8
+utSR0tUjs6/DDouNRFl3gByBNknXlefXeFo5Qg7SPNWzRWG6a42rpvuk6Xp14O1hPZxF+RKHL2Y
+PCaZWywyHbSeTs9dAazg9aF5T98/FB++To8SwJoF7LnHr0OkdFaY9ZwHeT5ttWvy+5GnK8+vsZz
t/H9jMMJ3tAkJDCYCbx9GRotwLozY8ZldcIKN3gIgO0wMrcydkhtQoCR6dsm7KAuG7xIP22A+ecA
FM5QbkbAjKA0nmQtOo+gF0CIjW1gja99i3+HHtUNCcV8qxnh8u33GyHVdtn4NU7EDfkiXiglTh6G
50JKSmaXuDSP1mL5EyNjTwQk76x53xoPYvVTUPl5ozwRSvFECve9mdomWhqNgxXW/8PsCsrPRv0q
gczV21Yjbk1NVtVsbXvOX7nB2w0aTKyJgzrRwwPcG7KYJXwREY9OCDnXp3dSzzeVIJ0ofbxJxW7T
DusSP4uiSfdy/iieRFLxI6qNJ40epK7NV/hLXLbGupX3QzRedKnxFHfWKhQGB/66C7XoKkTJZ8bh
acvANSH+wAQnE+FCJxCblEx0zdJY6cOhTumMDHc11AlBVdbaoK3pftplljhJsJcry0U1AqCV7JMG
YLj62VFCzBvjoq0eknntszcutzCA+tMGsifhsivuc/0hmO869bZOLDaney3KDv4Ik2Dq8J6xsNme
V3NZo4CO3dayXAIdvaGJz+bRPO1GeT2EX4eq8pCCn+jWWoYCLJKkLM7xWTwNntwWu2W6CNHPKsq8
UYzXhhpe8nhW5uJlyk6RTdoqKLTdFMo/zQ6Y3fSvhjFInQiDRDwkkh2iqbMCSzVbCIa90g9XZTVs
OqNZj9WVH6a2NZ1myNlK7Oo6rGlBTU4zMwD0BknUN2Kmofpme4iWcL3aNgoNagSCe7/GLwQQvv0h
YM8yhazjApzBnyPfFGU54C6mkD9aS3D1YHAjS9pWrbo1glMU7TbOKNs4vleUmOJM9BhzLFpWfXum
ii8VQao7sdBtjADhflI6Mrh5VipuVmSrtreus/68wVqXOsRCdN1Q9rXdD5nAwxhygbwvOm8QD6Ia
2nMl0C8NL4us99BXrYgGW2He8y0OVHY/1S4WXDnJVtBzcV7PPRnKgd9ZrMfymRUugRuypxXpvjbU
e3JD7yJ1Ps/1Yl/Mw2UzmLuMUlZUHyQ/OIHJapO3vG67hw6kNMvrmwXq9I2vfUXtEgJjFz/a6XGA
+iDCzVPHeFMDVert5Ah1Q88mdznFOiln7PCAU5TdxD8lHzeSlv1QktyIj2/QgW2DtTrojEO5luA6
0ZPej1i7SDgVyJOjk58VS4KbhvOuTPFFkdvTDCw9hOMzBvldyW/r4PuZxXkh40sFrC1h5hS050XS
MA6Da8LpQd3sRUK4muKbVOPsUGWbTsiYkJqXlHf+VB78TnFDXfWKYVrVQem0bXxmmleYY9Lh1RxB
NMAAfHviDN4Itb0Uk3KDVW16UWfadhg6J5qUbRKAW9e5l+oCvCb/RlHrjR7rK5PZP2OQRC81myJX
rcYdypFz4tAp0URbK+kRlzPTMmu2FsIjYco2c6E7OK85yx0mZntFQ2Ldy3c9TdA4vyLFPeHhlMO+
KfJDRAMpzOFM1cJF1NYnY+PvZBQwcYDli7ATdNmpYtT7811Mo0PhKWgs1+1Uu/hk43lzRSSLJ3Eh
CcW0mg1b1U+9GtkHjkrbMSJfee49tbPcvoG8UFiYbR4oNFdKha0RBjGRgLlDFm8CAS3ksMOmwQXC
WvuJcRrWwS16nTUGPLtMfhJHy27EQ2h1p1MfQnirbLr+WhRcGHK/V6o7qKyXdYfNZH9WmktSj+Uu
BhITKSN1mtpivs3l0i7SZK2w3A3xuBfi+Kb2cyeWwtNa788lIzubk2TT4Tjha5ErC+k2aq7q4DMt
13Nw15uyi0MtgVu4qWLQKULLf7sJCtPc4PxT1J4WFSexzCkAGoUmlw4OXbYI8S/DSyjAk2Jc6CNd
skIV5qpmiJBTPBuplWqzPwjhTTIYn7Rr3hWER5/saHs2EjNPKchqT8+gKNT+uYjtjRzPttbcpDxL
q8m8tk1XH5cF70qPo6selR5KF9PLbsraE3Ams9SbtovXqpx+Vuwutd67YSfykYUZKr11LAoPDUzW
RDnh5gDW9E7faALVdtceOpHUdsFYFePi+zacLwVAHDbuJMPUmbvTvjK/BTyKVHFLuUKKAxrXncpt
6Wha+HxGDwfNVplXaqd+VeGB6SqeAtoEywNqmPhTCzGqm/TtoN+0l2103UqKPVqBkzSSjUtUv1E4
EvYm4dY1VhwwjIrEldRvpe8qKtVJ0LhdqcKGGrwp1NYNnEBaoQe07J6pPEZJcAiF5rC8c7rU32As
801osFybg0OKGVhqZWd+n3tWMNyEOoa31nDRlPLdkE2OEV7pwYwxZE3AHEYHuFuswr7b5JN/gznU
N8SolzNHE1Gu14IsOymnsdKIn8aKgqkzV0FW4eyH3V9GocFGokCGmsLPIuOO1FEcTpcJ8teTO5bP
sAT69UT/l2m5F1kTw/pKFbyljWPO5q5njOeb7qRrijVrr299Uhm/6x/hPPbSjIIzgSHqMn1fHRQb
nCM0EupqryjA3jqv3Ib7KNN2Lfqr5xfht/qL10XG389Y0b+wo2c86K9/O4se6qIpntoPv2v9WOzv
s8fm+Jv+H0SlFvXD33cfrwrCc4r8V6Sb5QdfupCSIX6BtE2fAnIBki4e0ksPUtK0L2iuEI7A9ya3
dDlA/YlJaaBVBNsQF0nzGCsjnvy/ICnak8sqzZcMmoYo/36nB7k0M1+tPSQf0QSln0nAHdqh9yph
OUUDkGIjfyjGqdrAeMg3ei1NK9FK46tCrEo3s1KYYhiluvUwqs5QzsUhH/P42xz7j6+G7/Cy5L3h
4bxd5l8+jQm1nTVwgReOxSdGFoytavXxIWlL45uvFrgyZtqYXitF6j8OU0rSRh9nZ+Qa4TSIwiK4
yKZW/ql3PtB+gxeNZvtmJ36tS4V8mXEcuhEHmTSv7VKNqgBbwzgsENLmn2VWPcuN/lrEXz46Ki9e
SWhLeM0e4zFJhQekPEVkPLWWiBvbUF7XPXEriOoM4WBOYWnSqi2tbR5l/eU4aUXgKIH+Q0t6eS+O
kvy1L83xWqPro9k8w/oxpUG3Fkbdv5hkK3mS/T560NRw/jo1SXmVyCNUiP73shL+vA/6QYsAAcLM
0aIihW1NZY73oi4P8dYM1NihdJa8j5/08luORstCIysvaiN4O8dxqOhx8KFqx+iA+2kCLVgaHEDA
6rSOqTg+vtRStLy7FCb4+iKjRlF5VNT0SWSVps4NCVH3lPbQkltOD40gsRNa2tePL/ar+wL3XPBA
gGS4Rm+XZLNL8A6p1eiw+M6eBkUHh0UtMJ9U2CE+vtTb/s7zg0ILQlcYZImgtGPzCXDfKJvnOj7E
eRh5g6oM7jxVwycl0C+vQkAH+Dcyxncy1CnDG23UySVNsTH1+A5Y8qbwWWLP+6uwmNF6AY5DFqMf
52VDVBx8wunjAzYGmEp25PD5Zix/ci9HmOkyZBiuLbm1/BpSf41lMXy1YbajGmEAlzAVZtiuuZyF
GwHY3cam1cY5gAGsSMY08Ph157GYbCUtxk9kvUvJ+HY2IuCD9LYkJhlLO+vtR4i1PDb0PokPQyg/
YWVWrxUZXCcMg2GlzhG2nX0drdrC+OyNe/8aaDg/4R7OUr+YeSyP4NW9S0mG379s8iBFEa2BqDp5
Ynyd2/5e8sXqt985XOeBLMBWqUwgPry9WIETLX27KD5kU3krwr1xknDyNEl4FIHCnY9fhF8NKdsn
nXBgPOTER1V6H5vh1KhlfGjrFGfTvtUwl6X3USGJXSmjVe1mVUVokOnFZxPqbQX2PKEWqBAzJZZL
mSf69j77sMNk12/SgzneJU1/pk6KO9AMMWNxC7p3je2qIwe+M+b+ijAcN5uvwimG701lO6GjJ3s1
6X5+PBzvlyAICRhbUVpQm4I6v/1Mel+FslbM4QGtYHSDE2yPlBudTowX+vrjSz2zKN7OZoKZ2arJ
v1oeuHg0qXyllc2iC+Nle0uIXRuDVa5HszdYUuQ0YWhsjFGIv4sD+YZKljXnce03XqkWn2lj388B
tHE0iSGdsPBiyvP2pgdJrU2f1M5DSDd1U6K6djHIHd0Um2XHF3OVI+0cAadiMfjxGLx/r7iyxsoC
vRSu6PGKnykSeMnI7BtDa3KLiTZQpIOUEHOrQc6Lxc/GfIFljsacQyJ7Gdb5rGfHFwxMPPlaEQVe
7YfSz8FM9UucPc2djjMV+OCA+6NNGmQeO8lUZVshjTyQAHynP77vXz17alRyLWW2//ceVeUEHUht
s/iA0s86VVpOdDpVjF12OFr3fZJvaUK2V1jsRLQo9dEdlclf5QnN2o8/yXPa7dsRgb21ML8UbVlR
j2N7ulKa2n7K2kMUtWwfBIYaBN3FxD65XS/JtRsLWdo5g1UEp4JQu/rUm0SK1kNBZ4P0v8apMqE/
0CPKfbfwIYzitYgo1i4CXS43ZjNiJjg1SoSeCReuXd3m8neiukI4XAHOMNmYt9+MXh0vs7hD5cGp
LN9Vo4SQZZTqS8QMPtlwXTPhnRyU9VPZTTgufDwI76chdTPmUMtfvPzHEVeEegdqFibNoRB62WlS
StBGgkoQajNYZRUpVx9fb3mzj8acrDlzEREs4aLHaS4+VgSiTnLZoVKrZDOLqeVNfvrZpvV+LaPw
YA0jqQbDPB7w29da6spqIjSGu+qkJz1c2iFVW7mJmEafTKIjNHRZypcaBxcMFA5oI473R9w3zaBa
2hXU8JsRaoU+/pggLAecF6Cwr7Au/UabCwv2dCOZ33HfdFXmj0ZOJ/iYR6bjhSZWawu+SmOG2IpL
nyw0vxwLenOghliAUZ+/HYuw6vFpU4r2oCM9cDt6ijbvNi1ca44+2dd+8XAXwqCCeRobOAY9by/F
A4nZN5r2kJRD7qYjbphmUf9+aWkSFylxjlUVmvvHAbzmhJtmU0bdIfND/SyBSWyX+aerw/udgaug
nIbLs6yXx+YtLQWD1RpTBwEE6Wqcgb0QByidoKCfT7HRDtx5Rkw4D/pne9KvRnE5wsMW4nlhZ/B2
FHWjInBvUrpDjT+hM2DpB3sD5/CPX8RfTAscEsAteRNRzhy/Ilku1Zo11vUhiWCZWxVp1QKjYI+a
9plt0xEX4/kdgUy5tJw4C2BJdbTLKllj9so81oe4mLAdzf0AyLEV1zMz08VYoHZ8ubV2shqODrbP
FUCjXLlDUClX2AHHrt4b41d5aJVPvJB+MQY6VRiHb9h8dDGOKsApjXSQg7ylAoRtryx2k2GZTnaC
x9snw30kFXoeA44qtMfhXHJ+PTYga0s1SMVa490o4uAG/9kEJChQ4U4l9bAOi3yk3phzVodelCoI
vsNE3mkQI4wOwDpiODhN23iTmd9Gi8zerqwCv7SPJ8Uvph6lgaI993ZQeB0NSDYFYjnWBa+Wgcmn
RbLmVhuj7pNhP2p/vozF68sczQfDKOWMJkV3wJ/V9LRJCc7VUKAbSljpyhfkdhsMhnQoNUs4N0TU
kmowCOsYFyXAjWB0jDk0PrnzI1Lq82cippQtg3fieVF/+9bl7RT6k6QNh7IQyl2cEbGj1KXRrQa/
Hx50KdLA9ZEhxI5QCaaOlj+vD/ScSkSjfduS8EKfullNZlgimTVCoCZ8zWtCJ6yuNZxWT4GLKr1r
vFBbdPBanoLf04cpD3pBWfbJqn/E4X65H4pLHUGAwUHjmP5g5vNIMJzVHaJKadwkrGOvnxRErYNu
2kZGOmemx48Yz9S23zT9CXEvQwLKSdhHnJIXMeVp4M0Ayqt6CQJQJpnmVJrK9Hrl/ueQg6fURQ7L
puFOI017CttOPeDJHnhFFMu7nACJ7YAx0tqMTHM1hE2zFXDedMfFgK+HYeJ9PHffv8wsmljQob3C
AUY+PjuWotFxSBeHgyg0goOzeH2r6zU27+SKXHx8qfevCQ6hjCnmXhzgqDHezpVq7HpVn43hINST
sg6b9LFKemnzX7gINhrK8/8IKXx7EUGp2jrM2/FAJ48EXXzRnCVv85N16X39Rz8NLimrEj1husZv
rzK17J9UDoj/9fibYQoecYX/m7Pz2nEb6dr1FRFgDqdU7G63LY3znBAOY+ZYTFVXvx/2B2y02IIE
/3M0gGdcKlZa4Q2PfU2HDFbnPe3ka0u00ArI+qDuwZm4HCyabCcv62gmVkJUoVWj3Je5To1Va+9J
rL7cp5eBJuTJRQ8FISB4GMFqLNCkWSSdXJ662IFiFvvpQ5vm5t6k94+TiNY+BjIXP4zUNXsY2qP7
hDo6mCpH1CjxlRPOMJs066yA8kpcmofey6c/Gd6I3Z2TemUzoeqyOMwSzWD6vazQqwLLJAD76jzF
J2vhxOtDkGxc9PTvjHIl7aLisLBtUSoiqllXTtvS1LwSS88TD5z+KRD5WIAtWGjyk9vBlus8Hd2K
uB5RwxTC+BEPeRzv5ygWH6MBzsn29u6+su8o+iGMRz2Lx3ddhXTi2OpQpVWnSaXGDx/3o1CjGPOh
8jqBBVh1r7J0df6vB1xt9MSPkfwrW3WiHK4/SBUUB0gI6aYo3BiaGm0BuBDVEW815x/ErBBMLwpr
7+qVe+eeurbedGxhBi1sI2pdl+udxJ4rsnJWp9oZ+qOHAfh+SJEEuf19r9QskYpl2yNiSa5Pzn85
TJHCZ3UnR1Fi8q3DSMl5a+OX8JTnnX/UktHemd6kH7o6Nx4zR2s+RZ2R3dl0yzu+OoOU1Qh7qAMj
Dapbl79BazofOb5BnSTnNAxo0D7XVUxOnDX5kSaRROKxlzvm8avrRu1OmHHtQ8PMhoUFW5jztTpY
6HQ6fQb05mSqAqMFhIHd3LbuxQ3LHNZzfD3K6jvLrIbEMmnGqXRl8QycLDD2hikaDDiMvv+gbJcS
ShEVQxtOljBOY9yZ1Bea0j0oTIqD0KK+9inuCxutTNSfRrCKXb+lSB/Ue60yu19+OgKo84rW0N8p
TZluiA1M9q5qayvYtE0St3fO5tu784WbZJEYQISiOrK6O4FxzZXhaNap89EYjtIGcV78OU+JjUsK
9K9GBlDXoQmiGmPW50A0+lc8TfQxbFo/ykHIOOrgpYH3J8o7Td/ruLV9zLXR+HJ7k69XGNSDj641
ZGsamsgYLu/Nq6szTX1XqqwWJzhkDqGhpQ5TgJnL346CUTaq7YvmFg1zb3VzTG6ZW33fDSery/4Z
28nvwD4URnVnmPWNSEWMdI8WECqT3NKLaMPryWAhUfpt100nmFHeO5SvyrCZ8+Czllbegwby8OOd
aZmrnQtYldhlUUyg6YSa9WrApjB6i9hFP0Wt5f3q8yKPwtbwYg2sKsJ2myLzWhBGRLsjxGfH7MO4
sMAMpsTgv4WV0wroRIwTwjgm6VevHQSyHsgaTGFtCKMIlbOwNEpiGFxo+sT9YJRpwWPfuum/gv+7
DitL67PQrQbxs+uM+FkMDUCpScNUqE4cfQhdBX4dcnJEzSw1OoF6VY0vZ5iJtKfZaeZCEaU746kc
cMDZ4nwi/dChCppuejAq9TZxrOY5xakDQ5Bsbn7d/oT++oLj0bYdJPkWuWxIQesLbhgMvM4qgfpX
aiQodKamOgaTr7+3219IFGufnVzJ78rO3Ae/SttQd4ei3tKTyGr8U7LgUa9V87vCxTcNcwUUb4uf
BNYNyOtpX+XoGQJevKc/Jguc6B0ShOohjYwEcGNv9z+TxMf32APofGR5WZkS++OT3rndp6TwaSFg
yupuBtXlOsovfWM9D5nlIFbTl/1jOfTwMCAn6FQXJTqNIaDOuN0N1mh/GbBa6sJYYFGIbyxKnU1Q
VO3OzczpOVEt6mJJLcUXoHog/euOisWG8rqXb5DwHZpw8gfnTLevCXaoRSaPeNPYbWhGkdqpqa/A
yQVS9Ru79zr1pE1ZYcLbs/vPZl5RZhkHMfibuAOp9+TDx3nWMCE+17Wv0PqJ9X/ZYSgs6slg4AFQ
RLq+kRAni5Cka/Lx783r4eCYE2lj08Y1MLmx/pTmeZtu5mn2802JEuW8K+MKv8bZbg44UcnkSOOp
S4C3Rt0X0yaTgL6SSCcslfUtcnEWWS5nhNRub6D1Bbbsn0X8Eyg8AFzkki/PvJBlag6NOZz0we13
RmV1u4YO5F9GHIxCCYsmLA6kMDbs5Ve8uiabonRMlEYJhW0kvNBbVQ9Bp9o7z+2biON/w7hMaAEC
wr25HCaq+3KItEEC0hLNUXd7tcu1FgjpIqkQCe9kAAxn6Wu59wXCAyLIxZ2caXlsXz/Gy0/gGC5t
SnoqlCFXP6FtjSIeSXpV0JRgpZuvkE905FUtrHxHbUCQqP739hKuVA+JrZYxEQEhnrJgZ68Drbof
PUvDj+sU9wNwx3m03D8ln4DSvRYEf6oeE6wgdjkcmafc941rQLVSKji5mgYspiy+GNVU2eFgDeNO
GrLrQ3+K0zHse9x5bv/YJWd8831oNnFnkYYBpLj8PgJfS5UN9niaxxGLJ7tJD6UxBWjfkl3mRtyA
pA7QERRes7k98jr1e/lKVOKXF5t+3xqriEzyIifijieMJ2CHa0JttUZYIPnvltquTJKaHkRM9GE8
KgqruE/0Vj7ONYWALqiA7olgHJG/S9Vohx4+dN/TWCvnTSXb5E+PrMg9g4grM+WQLSCrRRz2TQ/b
GqWodRA5J5HoLeZwZnp2qvFhsiB03AkZrlwfL7LNpHNI+2KjfrmcdRRHQvaGPAVmjrFSJRBbifL0
zvXxplzH2jHMC2iRjI1dfjlM33Y9N2msoED08wOqevaTzWWzVLl6lAqR85C6zJHJNAEHOIsLh9T6
zTREYodbEV6i6Bvsbm+na7+J5JGNtFw25HWrqSNYA6Mk5zf5Iw0Nr07++BpVjDZL62Pe9H8yylWj
aDbW1Gk7Ocb5Dzjd/UNp5fY+WRQ5bv+eKxcPmxuIxrIS3NCrT1TZrPhkVfwc2iqhPlfDByTRpx3F
Mrp9Fm7JapD69vagL3/r6jgvkSIxMOV1n01/uTCuU2SN1UgyHCA9h1Qf/stdOW9dXKgOk9Kih45G
5LOt2TreWwX4X+rwcGh6/0y+5B0A5xl02/P2nZ052CGncf8EMEjbd4PyHsbcxTAiSKcHK4lM7jW/
2JqjYT+Ouv1FKitBzM0gDzBRZOGJ1cAP060f1QQtpKpKCogdx1v3dqXf57t2FgXuf9J6tnFquaPD
deXE03RaejV8DOdNvlK2WMyxKOoUd47a4S9JkjIiWRE0WCInZTBvcrONj7lm3VuCddDO0UD4jA6C
i2MQPa/VXdP2WM7lQ6ROTd9OzwYQSORPMBKIzBIGRtLVh9tLfuXEE2pS1kWigp3/cixePeVeopQy
dTQ041gbt7qI6h3QgunvL2vcxqghU0YFv7UWmkZD2k6VOTJK6XlsX+Qkp9QEjpLp/p2h3tRlli+I
AvELzBU97Zc/fzWjCl+nbBaJccL4Fh1MN04WndW4nR7jeR6/OkHCJRNNCrJPPBvlpi0cr0X/z9bb
TVF3cFD+/gsvgshL982hBbI6U2OdQDrR4HV0GAJuJjUS4Lbmve7blahhafERpFABQ0ZiXQUqWl4o
vcrNU+cY6qHqDbM96oJSY2jVWfKVAilUsyiOW9RSrYHUK08B+U/4Hvyr5T4KwNHQ0koAzCe2LrL5
7625gBnm4X+MiOjgxf6dy+btzuMHB3SGljzVpkF0eddkY0DRSjoUMHRJgw59pl0KWejOdnh7nqis
g7ADlu6gsrEOiEnjfeUOtXnyXC6TAbWS93Vc4geJ4fSDXeTQfW4v99UBqb4ubzUIkPWB4t3DWEko
8+RGfrL10wjhwAxWVsSmxwq7iO4c4Dd4AaDQCwT7/w+42l8UAAy8cC3zVFkyjL002/qWekxtHOCb
NN0bU+0fh9JKD57RItiJ3emuFKl9oCaD7MFQt/9Q8qi28eQYjxS1v+NFne1aGgMPlau0/ezcWZG3
4Qy/F2arvwC9LW8d1QvTFdag+L0GTuFh52v2fuqhtcwNbLj/w1q8Gsq63GIBIY6aqcefArvst1QY
1EEvFOoDk0z20BH1O1O7tqU542ho0ONHgce8HE+KeEBrrDRPjeXWDz36WuE8D3J/e1bLwbh8pF/O
NyuA4YXurtkWUSPreUKK/+Q6rbtpotY7VZgE8G9VtSnNzt6ABAu+3h707YtI94MjhBkawShAs8up
VTreAKWfW6deWe5m6os/euP4nwYO+CdjEV2gc6l+RLh73ZnttfPkIRzlYttIeXvtxGa5puSYZdZp
dpr0yN0tt3R61Xu7RGYhkOZwZ7xrX9fnVuI8Ue9+Y9TkJES+ATkXTVT/o5n79Rb/2emhLuly2no8
7FLP6c+3P+6VI8GWIbNApge5+zWGqVUF74NVqFMqWx22aofyN52VMHb96U5SfWWLAkwEdwzEiAHX
RcEoHecpdTp1yqxWP1SJ9wyatbmTFV6ZD9BeXDCRMlvAxatyb2XNtq/5hjoNQ9EeidbwujZpiER1
F/8fhgrQUlsAt3QCXyB5r157HHKNTms0ddJ63/zgC2P44mEb9K7P8vjvVwl4O+RufMKofKxnlU8Y
n8RmhZjxJN5HOIN/a4T9tc5T63R7O1wpfCASSgcVMCemSG+qOBLZw8ZJXf3kNro6iCnozlaCWncb
LZLuupPscX02wqbwx73Td9WjmHLt4faPuLKG/AZvsUMiboEftDrwRj/Ikhf85FOu36cjpnaTm1kH
ixLq31+bBG0InL7Y2+nu6gVDf6J3XfCyp5GY8AnsbkaxrtPv3GBvQEM8lEuPjOQQ5WDaxcsV92qr
1G3tl+MScEjPb35Z2tCgnqiZO6eKzEehF8mT3sfTI1LX9maYMoHgaaa/L7PY/KA1lnGcZFPtqxxE
ye0v/VKqWF3oi1gg6f3S+38THftd5kuhl/pJBgNUX29K3mFqMx5TwWsMHesA3Cp9LIryqxlX1TtP
osvQzNR2qybD1kGC9e55R8F+gOxuJwchgKrrtn2VUzK686Re2xYsFvKFFuUpWmGXH9Gv2hyqtqOf
vN6H8dgM5T+jZyMd6UT3CEBXnpyl30j9DUQkDffVUCbaLi7qr8ap6CFQO/QTnueuqN73biY2EJ+M
hYGl8ySY/e/bK3JtkjwBKOmgJA2+eRU3kJqIBB9fA3oGqkRJqv4VyEAci8wYd7dHupKtkGjyDzV/
E8z44unyelP6UY+1mhTmSfnN+5rq/sGIy/6nO87Vx8IqcDvtCgGPvTD+Neba/OyIQh4tL73zLFx5
9bjYSHh1XF24SFcznpM0rVU3mqfY7NBgUkiyTj7CvlRMtiqjQRXFxsfbU3+5L1fbno41zwMCaA7v
3vKbXp3HBoXGfI4c69QYabewJJLinT1DkAppSRZ5yKX2WKYubDW/hpqGaknneOgIFFVKS0bmp6p1
/tAz7JKtSaNkF0g9+OoGmvtT04ZU2yceXtL8Xw2Vm8HLqz9ZNs0T0EfRIH47CvxPOs2zsp3vafic
+G1gfjOGUr6XzjwdlOw199l2RPLotYvCCdu8RS+gLJ+ifALBaams7ak+O9hJpHVkIyigTeMTxKKR
FhTe0jDJ9ATPBWnECqVaQ6M9PSeG+8GKaIc9o8qLT8REelRj+4Y24cZ1BjFvChnN2rFnqxwwbqqe
dK2qfkH1ct1QEF99IIAGBAYhsj6oOUhxb+n9+qulTbq5rSLlK4Rym/Fro1JcowIr+x05Xd089EPs
9EgfL3qyZdwsgkpBjU5IFMX3IODXNjVgHKTClvqJG6xtyBTNJZC7wjqBfPngqcZ4J1JPfVbVPPyx
pT499tAPtx59vO+VHmEVUM6NeG+oujje3mNXoh3SHxBcvNcYS69P12TnmmZGk3Uapyp+oDcIh9Dz
48Nfj7IcYQwwQSAZ5ovN1quNXHnCjDL8sU9Fm/p7Xx+znZ3EP/9ykEVgE3c3vKIXf7d1bmH2E06b
Vu+eejvBuKRO1LaDa3LnKX5z8zGKh/T+QoIzoZGsWrhyyBqKboZ3GoPoj8fT9z5vPOPYDhQBbs/n
ze1Of4qDv9CLCbMJFi9P/zQBnejTXDstDvDhUDT/5Lrs6VCb+uNYZQ7E32Te+nZ9D7h0ZWACK0yC
A25euKWr4LSgxWrkk6WdZIcRSY4u89HrmmlTtCXBvSp/a37th5lj5J9vz/h/uf/FjQfIfMGtQPpD
3J/r9nLOLbhOpVlpfvaFR1JKLSfZi1oVz4PQUrXNLKXR8zW68Zn2XnZ0hNPsmlSB6C1hitoxytmh
W2rBBxuNoF9lnXlfUjW0H0Z0TO1NEIm6/kQ1JUWtKJcV1lbx5Io9QU+NELYqI1LEpBXo5ZnoMwgx
14+ta5pt6DV1iQw5Pb8PueH1QxgMbt1u0IECL97lyXjsVBM3KG6o+RQ4QZyiBVmkZ1cLxnNRcv42
sh6rEwWG4D3yOMWPDOYd97YIkDUpynQ45Zqbf82SFyJDOU3/uZ0aFJo2wvzP8KhvOnKiOtFPwVOC
CJF45hLNMIwyWvm1d6bYwgXQKuO9EM6iCZiJ+fc8ONbvsov1PzXcXfcdaoDolyxYzQA11xTCckIy
9yCdFDlVqKLiv7wsHjQuJm7/OIJ4Y/VOpo4altvvZBbYH3tHaUwyLdxjOykKh8gz4XsyBHm880pw
BzjdODLZdr01/B4T2DUb5PDRgRtNa9wjclaJHR2p9GhohRkjUTlQPPFbWvEe1pD7qEZqRY+1fwer
yL+Wi2AtawNl6mVW2SM1PfuUdzL7avutQMIlShzEm8ZEfOtt0ba7gHDr5A8q29tBEz/gx5d/L7rB
0sOxGaz3iQNHJUz6AlPqGcR5fOfEvr0b2L1UHWgLscbUAS53L0z7yq08Kz2zCOnWSEW9zdK2POAh
c8/A+CW7uDwpi5EHSCFM5Ljw1nxGXWvtyh38/AwiI+V2COIf8PvkptW05iiCKcU5cHQe8pqOepIp
82hBpFeYUD55wk3v5JhvShBQmElPKLfQk4W8vXyYV/f7oLXKHyh/nC13nEJSdbwLbLy0snmyQ130
5b38b7llL2cPTkqH0UhVFMrxuuGYGRM5mSfqcz1SQrI8TR2yHIp4XsNcVKMvn/Tc1Xd6j/KNpkWf
07KQ/5QY6P53+8Z683zivgkXaUFaUFYmn7+cuO5rie9XmXn24qh+8nFSf3LNUt5JKa6MsshSECYs
vGu6EZejxMnYta5I7FNKQZWYx3G3AKTyO7v36ig8aJRKUQo01+RckIOKwE/ap66kbQ/MJgnjGeO+
21/s7ePiUlUkFAD99LJ6l3NxknlUepfbJyUgWCT0DiXWBRhn0bCcxtqjsEqJu8HL9C/p3GAv2Zgu
tZ2F1k0+cTlwJZO0nFLB9Myg27igTn/Ec4uNxRTIx9ydJkix9HY8pbQ70c+Vs0pRe0GKU9c1ibRW
x0OY0vHLtnROUSm/yLx3P3mDm21Hy0kejUVLq27lA1dKsnXtOng/G9lD4BaHXkvuhEhvzyk/hOLM
ItAKcmL9DXBvdotgcJyTiMbhg6PIlsNm7MxjVsJ72TS2E3++vdxLkHJ5UClLesD4kE/Gu3odX/IS
Zk2ZWs4J9D4ud0Navku9xf9XFtOHuvOfsgbTtiJLYjbbvaba2zCbNSc1hnq74BWB+l2u+YjVxVym
hISQH5qTXqXNcYyl+DA2VTSECp9LkhbxNbEFliv8tvYMxqbYoY91rzR27XC9/iWrLUAarqV+rjmn
yiFuoB8LZXWys4fbX/vl1r/83MjNuJD0oHoTXa0xHzPI+2lAquTU6SVWJyIr8m+Wm5U/HN6Af5wG
cOmm1/0i3vRNb30jQDDENurzDuS9KZN+0yQR/nMxWsbFfpgE8oMuyNJvRAjg2tJCYtnZgjXFRj4V
+ZF41BmgNWJ2G7Z9qn0TWWdqkKzy4VgYBhYrOTjUX3NHEHN7pleWlrCYDjBEQYYGUXm5tG09E1t1
vnuSM03vWmjaQyC64D07ediD7IUFJPEUtc3xV1z3n2Uj1EYYpv63GFJ6DGxtbmaKAjp89tUWE2Y9
jVPduiewbN0Zc+n/OMzT0UtK/2ky5/LOU7Dsk/UCgy6nyUBrEOSTdTntOsgymYyTe2rLBuaE7ol3
udaPIWCze/brK405YFZMjWxn0cCgNwtv/HIsZwFSc1t5J7vVnJ8g1knUZXI2UjP4YNaIgMZar32z
pCY+jYWcn605e+qzQPsNu4oQ2SxjZxebkZ9vdbOMTkEUxFu9sPJ0UxmjvANIuPZhsANbeugO1806
HvIKPW0GLJRPkxfjw0odeicAFcKoE/dUn5ckZLUGXClLhvmCAlofstxtJjdtLO+UT7U6xDhPHTSq
qk9tbyQ7s0XeqMjG6U6I9fbd9CAwEGwE7HZS3NUFUhVWrzIvic9O0qZHoCWMHJcu0mzagGgoPqix
npU7etjVnbjgbbEdDRSeTBB3aLIATFqFH8KNcu5RNzlPIjmb6JjuyrFtH0njmm3amnY4qwkvbhkF
Z7Rov1vIK+xun/a379byC5Dc492mALf2U6/t3jH12knOY7HwvCHOb5ouHUJDgewbwPbe+dhXxyO0
BmnC9UJH43Ln53rpxbLwk3NGy/9g+aI8xi12kWPnIxCkaMTfnt/bHbXAaCAjubzJDvjwy/ESQL4F
yXZ61r0MoYMSq9A4e8AWvAol6MqwSBByvz3kWzgEaQq1THjIC+YEBt/lmAMwZKENRno20RT+iCIF
vkltUhb2cyy1ZMD8qmg+wTkEh5ubvcejMNaFGSYtZi1hFccZ3T5znKbQspET7pVr/VcmU6xvXSnK
D5nVVfeAA1deN34y4QtAP24meiGXP9k3JL0sq8nOicROt0qTeB/npflNFYl20CusdpveN46N0fFr
/ah5yK3WAzFvaR/Jk/0domPW0fVz/5iC19jJAQESI2qGsyeq9LG3pNxBez4hlpgHYO4t8egJXxxd
UJqPoIsMlAUQa6xIbv9+v9E/Qg6CLh2wnPVNa+IL3+Vanp0t6yfw9R6L0tLbBPOc7lXi3NlsVzY3
7RAguwjJEQa/bIxXyZoZuyNFgTQ7Ux3pd5Y+45Urg5/IhsuDLJPPt/fZsnUvL0uSFiQDDITilpR4
tc0Kiualofz0DDjND4eszt7VeoLXai7Ena/4NsZiKL4fJoBg73kMLrdHksJ8MtMuO8dWJAHOje5h
TvW/pdEt6f3rUVZluX4a4PCbIjsPeIcdeaPTsFKGd6wKYJhJU/28/f2urha1/yWGxQFlfUz1eRo9
H+O3sycd+2M7YIk3Sukhu6kFj8OU3CsIX7mKKJq7noUWA9XadWenmJy5InXIziUX7g46Jo7XjYsj
iEl06KC6j5JxdI/+dG2TLP1igOwv7LlVVOMRiA9wFbJzB2Pwye+MbyhRuDvPz+6Rzq99ThoGSCAt
MjSQcC73CBWoajQprZ79SAaU38p/zdb46Rf9Q2qY324v3ZX9SM+GdN1czKbAD16OlYhxcIyCW91Z
tI1R63N3TSnH7e1RroRpPMmL8iT5NAGCud6QVSSiRLe5yJ0MxgXA+/5rBdNFD6ecuyoEO+E86IRk
W7rI1DKHScMxJBqTBowXwuEAoGz9v2GGbKbUVG+8SAln50+Z2qMQrsiTqimf7zw/V9YBFgZnFN74
Iqq5usrnPHJUpFHoHTsB5SO1h70yEy00A6TXJSzKO+NdWwvoQnA+aFfi4bO+G9D56Vo/z7lhXVT0
F5EllK6y/e21uDIKOiyQtxcIEKHoMutXV2sesUwtnlpn5IhsWmHEYpJE6+8vcH9p+S5aJZRpnOU0
vRrFLaVh14O9GIFn4jHVao6oG+S7WleIX3f+XTG+K3fCMhhhAsR19s/q45VzJ2FyxNV5MuingIpc
gq4ZE4Bx1g8+6IBDl9TTuZzt4GjXKKVlReD8aNBh35L2O5CdKNMKWcx7kJXGu27w2/e2ioLD7a9/
5RbxCY6XXhYFWFh9l99lGvwyjl1cIbNiyJ98XQVPsmurbd+X97bvlYVmlan40XKi+rgGZOBsWWaq
Z6iyy7xtVyHxL9wmPt6e0IsizOrxhAIJjoC7/yVAuJxRlkQL3S2vz7qOZn9iWM5jxPb6ptrx5TSr
bVHW4nFEcHhHrFPvG1DXz6iCUudwnHbfqN7be1rzX9fU6R64U7XrIpYBE6r0wR2L72bm9KgrNupX
DAFuY2squZOXXftSIA3ocaL6RtixSh4cnG/zEpDYWSlRhXYu1VbQgbhzvF8AYOsvRQhNurqwbMBv
XX6pGHIe2LygOVe9nbMdszE9IG2PwJoGtLPYDlaT/kxyWLzb1uytL0rGDR71th39oMNgnMfZnD9H
Ztx8rJTr/owqKcQ+8AgmaseMfkF2MyuKhgMEuC7rjSbM/ehewn3tUy1l7aWW/CJTeDkH3LStNq3z
5mzZ9aIU0EfYLogy+H57V10bhv7eImYMfZHE43IYo6+spIjw37XGrgntoSCvT5N7WePyt6wXZOGF
UYiiZgbx6XIUq5Alq1VlZxeXpA36bfND5ljjxsoCcQjU9EdW3n6I+u6zNVfFHbDGW67KgkN7qfsh
+IXO7+qZN/JWz2DCVefOGj2om8b8xUpQrcLe3j1kmMzlYWPhQ+LodfI8IfW5a9zRP8AVzTZu0jm7
yrbqOyqwVx5q7iZkwWyoSqB2gtWbN8R9nCQWRUbPmuMfneAshBb4qu/SHbUy1FqTtqou/RgZODt9
ytrOOuKCDvqAQ6RHu5T/6idezKQ5c5rBA+nb+Q8WJfBGsyrSacZhjHOv9/AiUni5kKDCqXTQhAau
iHDJ5UJmUTkXkDpJ8YTd/WO1ifu5iJfCYEwrAdUkBBzrrW9ioYIlndc+gN5sDsg/p9pmSqHobFon
GvJ9Ww32zzrSjeeeye3Nambz5bM2gqFxhwweXqRhSSZAjSdh5g5msLGlmZ9ww4ZG4zWa+G6kJX8G
Rc+fcIIYo12O88cHX6bS3zZWOzU7Azpyvu2DTD47QxI72ypxZ0g4sQ+yXxD7gS9vNHdvtdKEYOFj
g7wZOqtotkpvvSlMABQ9aPGQ6I/chOJA3cMswwIFqLNrdDb82U51uMPEyMnZEv0uUrlNn3nv0fSB
kDKBo1COcn/VaKS0YWRr3aehN4d8Y+rJ9EPvPDvfAMbErKURefUrisb6e18oF6sQw6+OvY8WCYr+
EfYRMy3dggt5jED7zLOGn8+UuwO11RrxLoPLG0XcyAMa0paVc+5zpzWp28bydw5RqN3IQNDlzBAR
clG4S8DGDEL4f6Td0Di9faEEb26U5ahR3V7Uel1qU6uNbWm2k2a1o85um4Py4T5Af7GtGx3HwNQv
IP4qz93IQQX4QwfFpH/OHL3Yj2aFHh5gDiN/ooM3N6GoO+s/c56jT87YRwMdkizedNiRcDpkr+N0
Mhbmv82oon4D4W16gu6uV5uCJfgnHTrl7GA9mt9Tv0/KED9SCNq21aEIKI35yZx7NdOg7lqGLkxr
8YXTfyA8or7UesHBace2sbZRoRcnA30pWkOYphe7AQfFaFPjxNTscmxvfuIMNC7u3n5vbidOPL4N
gZzgThQ+2Zk3Ntb3Oa3EQw+IQoRoW5by4GSjHMPOtqk7zEVvYnFOFX7vCQnUqrbGwNn7QzMaoQaV
oYcvvpiNeUml76paltvMzIJiY7VIILSxk/yOmrhOwTTGSbEpCwzoH6HhaUT1mZX80VUff0UsM/to
JAP2SG3ndketocy/sa3FJpB2C47kpQJCBmRXwkOzSvWUw1Wudrx+9nd0YiMuyyGOf0RtDPd9gpoU
dhNkKOyaJkfbaFobPSe87PX7uM/NCQtiRx8PvgQatlddXX+8vceWEPPiFqJ9t4BCuD0WAI6+DiNK
19Y82Qsi6wJz4qbxHm2zO0cirfc2sgf7SMlfet0Yd7qGV7Y2dVePLjPNlEWN+fL2Q4W57TJ36s5u
gndJ7ejN1qhB+92e3bVR4IlT/eFhJjlZzc7r6EwjiEP/IBqtRzYQfchG3UOdvR0FO4IFrAmkh0LC
OkYSquR06OWI95cjN6ll/ipqq9nensqbIHyRVCKPp6Dogw5dC4REPSIwsTkM5xptoS3JADxG+gT7
vO3KO9nW8vJc7gmqpUCUWB3q/tTPLtdmMkRTEpfN5wr53A3HUe1gHvpPniw8yDIAw29P7W0hnErw
6wFXeVBm1WB6hnk+K3s2dgEcuk0g435j5SZyDzxEB9wxvS+Ow4vYJFkXUlKv7yR/V76vg+oFiQ6g
gwCVn8tJ2xh5ic4P5nNgVX/qwMmfK6kMHmDdv7Mp37bYmK5J0kwsyn4hXb8cyu2yvHU6bT7PplEf
tNIdnzqYervOnuQTNqD+po2n7J+qjrpjzI/egN0atlrr3PslVzbuwu5G7nVhMIC6u/whSWBoMkXV
9DxGiow6y43jUiC9s3OvjbJg7XAxpTVurvGD1ZjJ0Rmr+awrLX7MNfMbXWnvTjp0Zfn4mOD6aBdS
I1gH36hOpb6igngO3Lk4uKoui7DH2RUDD93/5/Z+vTYWp4LcEVN1al6rrYLu2+Ch+ibPC7dwMcqy
PpRx8ishEb+Dx3lbmads4tIjxLsByhXYjssVcvOo1JLYNs4TcFVSJN2r9L1NBFOFYxAM6TadsgYd
0rkkcCwXdbzPumZo71Ix42ab8cXMUHlOfWp5fqZQDhGWDESl2aLHCY6/j0prB97N/amiyPlQpDxh
m26e/syqzn9xdw94702aeoDaygPnzcpOn1WExeCdQ7HcKas7B5UDCrHIxi3Slcs3f1V7sed6tGLp
yvMQ4+ajJW6MjyEMxqjxPiJZXj/rXePeKQNcW0casP/DGFHpW21/bRxGTeaaPAdylFtvhLFKo9/d
Rf54j3r49pmltgsyB447SRNQmcvp0Ux0ZgJJeRYFKHPko3TijRjlSk3xrwiJfy/0ugqJmcp74Lkr
t7kHSoZ+M6wyeEqr25yGknKSoVBnhxgdkQrabZ07tUT62FbJ+W81mpdnCiQ/W3ZBpYAhu5wptrHd
6HlSPweQSSBEtZ+t0uof5gnC8+1jeOUeBYy2MGqIJEilrNXrPmCJqpqicM4KvMLnKKBzngX4bG7a
FgJROCLJ+lBrtPwxRS5QBQlUMJvbuMkBzLTC+3L757y95ijrk5fzRoNW4BtcTtxu45FLwRvPeV3l
kFe7YBNM5l/DIlCkXmi3SPwuRQZvdSFUZpC2rdk6585O8v00dszZBO9i9Bj05WNv3Emur8zKJ9F3
luAG/bl1T94346LF6dE+0zyUx9r/f+x913LkSJblr6zN0+5DjEEDsWbz4u5QoQX1SxiZJKG1xtfP
8ciZbSaYQ2x1d3VXWWexSCZDweHiynPPFe7iGDRoX0/d5y3Ko0uAT6EaHymEqx/04fA3eVUKWVhp
x7RU01WE0gun8WTf1tEYyNZBBrL/rdeDTYh4KzDYfKGmZMmXqojHQRm0IyL/Ik1EA1BboQtp68VL
py7QQ+7r630+/Sg1AX4IUWoQceP3j1ujDzxQ5ra+ftQb0GCFETLCnVEv3EKUXkAW2LOqWQa2H2dv
X1/3c30XZA6WDwA5UIcqgLX+eGHNr8FcUWJi0VCpe1eUQj96i7g01WZxixmuTjlS0iyoDGnrDxdE
EGU4u8g5Kibq8Ied6KsxXYbySwWDC0xxfno0wEtrXWpdIahGTWcE8ufwEsYLzC1oFCCwkLediMkq
QkeovpH1YxEvUlNDbQrVmyp8vGTg/RI6JBeWly5g6HW13KlDZDC98gJTrPMFas5KCc1sAYL5eg4N
nk36UTOh6hhCAmQcOATKNNEKdBK6yyq8qS0CX8dlUSzg6PUNIARiXnfPWX9RjnoB75SOiMkbVuiB
W4YGgShmIHQrO3RWjfRsH0ujhloc9FN+QTuhRloZaHjjpKG3tP0wBNrLuJTBQPo8QDPawauKkQ3q
sj4OhYrOUFoKP44Ialiiz6eqJnfgcB7XmpaWCdjW/CUA8QVwATxfNZq6H0ZOuFy2yaMODpeCEyyg
wWusa7GJmEB2v2xQvt2WfnRC6Dd51b1AqR1h0aW3RaksQzPNA+l0GXXdgtWePAtF5pcgbLj0CdNw
M2/ISAsjARfM+CjJEVovVfUgXwlq0Kc0b8qL2YmF6AL0EL4GuRgKUDYoYaVGopQFiMm0fF01Zfhe
wFYDfbTkjfdFJmn7sGiSiGVjJO8SCXRytq6jZQkIl/vWIw3I1HpaXnI/tuMubWnsowdv1BWI4wEw
1NemhLbRm4V38QFRyhX0b61CLRJnDJVP8Vc4rTBlsRsAGUJ8Rv7xSIEusSn0uA5OvqSWaCVtqFs5
0euHSlmAy0Nu61WpL2QzK5AqGTOxn4nA/vTy17AQsiPIh020OWhvdLBqCMFJG6RbH2BbbKlIo3oX
aFzdiI4PPDpVOi9hy6qe64rwyUoDhyaMF+CMgUkH1+3k5rUALUYa5JpPyAuU2z7T0VjH18C6itCL
pV5Cb4ui4MXMCfx0yyrsVmhVHD8ksuGa/TjjixhnE2dKOiWl791oBqY4QNso0ytjAa2Po4uVo5sU
SaM8e0XBZjGjLK5mxA8CANeH+yIjP8dr5KfufV1KYocRKCdw/AOP1TeGujBDSe32vTGIOzH0EVC8
gChLRg9hrwHMpVUf5UoxKpQPFi14ytExct16Cbpjtmmq7MplB0afNBmFjuUwW0AiCKp6RK6Wl9Tq
Qq8ClDTwewIytcYz1V5TQqZkytKNYO3DSBxBas5EMc1RDYCwK9rkopW1D5xtAe51T6/LamYFPuln
TD2EIH6gxxOcmomhjCBK2ZUwOk7g2lOBV1oCZoJaBLDJCKgNQYRsxmP8pC95uOYatEF6DjxrfDwf
7AFvAYpntDKST5VWwg8H4pWztnf1TSFkN1EpSI9F1qmP6GZX/dawFL8yCOV4nhMKc5rfiHWvRJ3J
IJ9UkFwxqUKf6PjSvX+tUj4brrgKgHfgX8VcIrY7mc9kmfSdlBfyKRi8bCUs6+5uIXeoG/XAJRiP
sUGzWJU3Itb2CWruwaiVwAUB8Zzd9ckB4uMAVAnuJSwT5Pd+nOc4V5ow8Br51I6S+JAqbWAtc6SR
/Hrh3X19z5/syMmlJiYQDK1EUcJaPiUGmj72+SKhsFfm8H6fRQV8V9jFCFqBGhWQhB9vKNBFAUQ7
jXbyB1m0IiFIXECm5cOQjshWpHVhe5KM0tn80u6zNK+tr2/ycyAL+BdEU5G+Blj8M/YvUDroe+2i
nHKlN8zQSOzAD2Oi1MUaUM7HNhV21di6mVLuW32uf8/PthWYw5ClR1WzhqzsZI7bTl8Ideqrp3Hs
x20TifIRfKn+to3qkYGDoFtHcZ7uIllIntB4+zbNAk5RWoa/2YwDqIpjH4FsAAwFqfwfl6FaNvqo
o9rlJJSw6omod11NwMhR70s8h+494BQkRdrnMjUqRX/vvMapIWNRWNhVAx3rPBDRN3gZvsysD5+B
j6Jc4XE3VPxAl0iAKU1BX1XkAX4MWNFRagbP7gV1Y3iD7OhKJmfoTZIMK5C0Vgc1AvSiCJOFKS+i
9Lny5GDuOEyPHu9VzONH0CoKzMspuAi4xMDXEFQ9prlU+KwaFnlkSj5M6mVURClNYcxD9oMHY9ws
84WPku6kKAfqKcv6wcB7L6wH8/YA5FMjymyUjZinWDolMMsRnDxEUCoNxgHcdZ+ig0a6uehxpxOQ
pC+cMlbUbwVg6BvE57sSpYFB9WhAizaklru8I6Cjbl+UZlTul0IebIoMMorIoCBZ0ixFKRhNSh5O
Cr2ovzPkoQaoNUzW6PmmMmSsUonAbMslVsKxWNiZlo89YphxGiLogYQiEVE8MktDpk3XFjMCO4HT
FmLvIYr746YTvDoVu7yIzp4SlZLbj4BskNr3QPgXtEYlEYj76K2NpPgGfVkqBLPGqD5LdSM7MLzj
l0AMFUByAzSyIUm49HwqaGgcQkS0N3mf2Yfc7/phHwK9BhVzrXgG3GXqU4AJKquSEGNtekRGgXmI
a9q2hWgnstDYiuRnri9miS2FZXQeOI8h0vstE7sooggJzlFrfPK70CwDyQVAF3hNAtTfxMQCj2oA
RM9COi/QrQF02A4yAKaoPaHVAAiqNYuTemTacyKGO3XEzGWto/RzpZdTrY9BAImPXplgSUG1wXQB
YSAtFkskUs4dEuO0z9DKsIW1vUoqNOfMqlI7R0bfEykSZ2LHn0AuMGgRBbzWU0EjQ3r+uHXqplYv
upbo51E6BPG2EvcZcn6G3DDlsmACIqkKGFfD8KTVS/TKehgitFNXcuqp20R3i9IwlVQkS+k+TENb
SErzul1+U+vx/7++4vv8LT3X5dtbvX3O/wTNxTkTzv/cXJxm37Lqf/3v9dtbHKTe//lZk3H+Ad+b
jC+1fweMAuGVJZBjAN/zXN/3LuN4xgBOCm4xYtzA5GN1/7vJuCj+O/KeeA9gAIAw8gJQsNrU/n/8
20KU/h2pHbwB7EDIkSBe9FuajF/7gn048QD+SugPwtmxgV4E2m9ywsCbHsY9/EkbIHGituvQc4Jy
DeKoJHHrkmmgSwftSopYsIIeUYLT144mr8F4RIZURv3AKoUKjyma3YEFKA9ATuoIaCiqrUoDPQpM
DREbhVY5K6pzG9rywl5cnDIyU52qxSYB6aNoMF+z9HBVpq7cbS6a2/nmpaFqzLTaTvp1DkL2zLqA
/Ge4SUoAIrb+Wr+rbpLX/ll9758BMVB2Q3IMwsdBcZPLHMh8Ir8/zdDEKAYZCQj4fUWyjYVZPQ1v
+n32VDxJGlXvhbfWJ/qLmDP9JXvKnpq3FO0FIzK+9Cg7P8MbuVjN8DYEAA/g2JKsYWrmdOG6Cb9p
EZC6hR2O20pGissaQI8XgerGUZvHePE+IECQdD7pw0M3zLgx066c01u6hpY++DF6DFroi4dF7/SH
vDwasSMYa3Vxm0sHRSO78X1xNB6aTXIz3kWPsrmISfQIwqGipSCWXxZUSCgKAPNTB1pisAGVKLkg
Mt744VAdvm/Cjy3nZ4c5sRv/ScNUZjbINEP7J9ggc1Jh2sj2X08q/GTNwZcCjcxzu7DbJ+GuRAQ3
ipZosh2khUFQpRZT9H2ADaSxaKjnaujnrjYR0n/j1aZmBxcPYEME1w3CK6gcn/aSLJUx8+BzK3ZD
NXug6JdIQxYyHHq6NCHi6YgvlQYM5VjMY+qMeIKh+aMZOh3A1OJK4mjML4mv2IrdmSBwQ6OTBlA8
UsUgviDqw0DrDbBmNQr0bozn/vWCzhe3vNIBVlhBFjVAVSRa5WeURIDG1xttVCLJL8EKnPTyhfEc
523y5h1r5Fg06mU0ul3sZJ3U6+BWQH2bjpA+gUnuxMJ//aHkpNcJ2sV0IdAtqGoiuhllBAHlqDLD
mtQXqt14m/rdT9jidrENT10AcBuRV97Bexyf8541IG7fdaw9eQq9xHRzIc2mvNNimsdko5dEexDv
qtfWjvbDfbf2WHIqiBaT4IQKbiQ5BJXcyFYPb7CgY0wzNKcMaedb4yNybD4DlWTw7uPZ9/xb+i3/
VqLcweP/yznRdq/CToba5b0PMGAq57eIUANpF0c2IJglyGDQG8Eg6ZO0DlhlkA5liIjbnWv7gorP
mIIH0CfxTPBufpkn8v3XMv8Zl3lOmkw7Fv+9pckkNfBdlnAyQTDqSYiectn6wdYp2l40gIBR7Fzy
3jpJAX9AEZBar9BGCLRPdCErcw7j3CUnyuHvcclpjO37baIsDPE1APGQrP7xNiNVigogxBQb8USK
xC29uQc6bkebmTTT7IUm5vBffSHpZ0oP7UXglCAmhTYUk1kMpMyXjKpQ7PaCZumykaHzho6mTkAV
OFLQ91aV956jLyuNymD5sxYI7ZBSi1RSloNhcnZBJqVD4g6yn698dGigCoC9ICL0C0sbIHnLXZEj
PaoZEMnhJUrZJbrpJSUGcVX9W2uZrwv08XYmC5RWEZqTBKFiL2WaUL8jQk9HeE0jKcBOY9C4pV7K
4oBBmbUg7SLCQ492SsUBiuPSEgR/9H6bPscJ0YGypHNK96fH9OP4JuvqJbEA+nmMb4Bl74J1DVVz
MUGHq/Bc7o0HzTEc6SGHb2Dsu5d229vlNpjJaM0t+ZSu5k++5OpEv/2jl5zvuInrD9vu/x2wKVww
85NUkBYw84rnAtweqJB5rhrib+cqg+a21jTs/ntsrbl7nSRg/up7nVIqX485p2WXgDLj/02kVtX6
cTiCydF+eBDofu+Rmjw+3p7PM1GJ6+JMF+/jdSbixDNSrV3y6wwr71S7wJYRYXWxPad2X3K3dFGC
ZWoUBrJbkZ7YC1umF5IT2HabfJeS5+cVMxe2udLwIDLBu5zcK0QjKdmhrRBZzhr10+bfnyZmKl/K
3gjQaF6xMwSzT5B/F5TiHJeWfwCJSkSLjApuOdIUZDHHfFXsS4Gi+6GOqppb3f06sDA3lmu67INN
4P2OY5nbMFd9+2Esf+2G+ane/rBhrpxlH66j+h5CkQk2TGuBwVlbVU8ulExmo8VEDgasOSqu2Tme
5Nq6sKgEpNkUu2b9t6Rny318g2p1VWKyz/yAQd8BmFDrJHTkgC7lm6hF8JAWDFVMMdylOazA3Im5
LsSHCfinn5jZFZtE///WFZuy1k1P6BQhW2nNso0C7JA0oZktwC2mF0dRmPguUz9Cm0a2+Jt3yURc
/u67ZHYSJnL17zEJPwsgAmYKSjNe67T8VHcho75h7IAMsxl7yshTbnX29gnUr+zBChl580xSsYoZ
+0d6rEyZOOfzDglqMjBnPdAHhzm3IXG+FpFA7P7EOvgwqGn38LipDRDxYlCCjewsg6Kh2lElveXf
aHYzkJb5Lf6qVtm6WuEgP2hbJGyP2Ts6mlEtpwtnwNGvLZncLazXwpEfVdbQpXOhhRMR8BbcXuCc
HC/m8Q61zwfNHFaIlzguSs2owTQXgTTaOwYL7JroFN9mTewD0n5Wv/atN7CimCB4Y7n5Vq4VdEG7
OSA0tTBhO79l2wtTDjV5W1DbjWzdbDGBGqHmY00ifHxEjVeDvcXQdiYtyQqMeJb/AlX94tmVFeBT
gQ2wA/rtoG5JsjkAzmmqpruEhtJpjnFoLCZmZdVEcFuq42EFr0D5OA3syya9R2MhU2PqSd/xcJlo
C+59+F6vGuu+pf0K9/Mtot80tnns2P3OIPcIb9H7wymhtoLLpSRzwU0JZWzf4ykQhRN1tTINgpfL
q5jH3gQLPVfJanc+HgGzJIC4Ec1cVyb/egA3Mlm/9ntwuVsNLVll1mzd0Nc7CaI/IaAyZiF9VfE+
UCebJUs3CWmth3VDtrELNC2DgmAdfdiuQ7dkhYno0N7frNMN/7CclZbvdqv2oQDRPMkz0tFhFW5C
twESkyLzQ5pVSNEk6SAhfBhuhpW855flI7zQC77vIiLjKyKvu0fVvuwN8uy8N+TuTjgGIJAlAiHF
BvSCmOPcrJjwYD5Gbm1qpDUz97FiDevYuOosfYtpXtCeuB6xBzIQJ6VOh/ubOQncNPxkaf3ldE7J
WPMG8DpUnim2Siozxp3iBraWm9kB2W/RdNBKN53JDrqN4tfVY+Wa4gpDtAbLpGzG6puTFNOSpX+I
pJibn4miL+uiqFHbzeeHb6rLVt935hakkKSgTyIb2ZIkdPU8bKgp2zgDKREs77BZrc7HmemZF1oT
M/+X0PoltP41hdbEdvw9D+WcfJgEYH9P+Qm+u58Ic6S10KWHs0t+gqkvlPoy+iAogW4qWckEm+vH
ymyt1mrMxhytEb+Tu97qLeSeKH9uWBXQkmiWh3/zjBR/DlhAK3tOXdESLWM1MomKTLUk06eJGZmB
GbKF2Tr6qXVaZ0E1BoOGLfE7gEWtHpHxkRqql1Z617CeamTTMLM11VVrPntsyQyTa1LwlriduTgP
0KKAWFkdHs1pwpCngc8OiyGGVQNpuguJT26fZfqc43Hu4sNosN8SahwyaMdTZB9OCqthGLXklNGN
1JBos9wV32R7pBto2pRsDpv7Rw1BAZ84McyHu4wsyXjV2lDTr+s7MHYRxDN0AgtwoCo5NuSVz8c7
H9D5Heobz3d4nhsVr6+vyIauaGhGlmfFdgLjVSGD1Vi5yacFqMLbgg2WZiUst7lRgGoaFttf622s
58xaT0z5wOj91CszRP6xeg1mr6EGvvnKy1DlfCXXLeMZTr6Myqozczd1DTt3ezaYsgU6eVNCECWH
FR6YaHZkeaZvhfgrRXw9MX0WYcFlpls+lp8/VthooohgRmgFZkVjPI9XWxkNzNFJ7AjP9k60hc+L
Xi/CPslg0gjWCBMUdCmb4QGNVvG/shft0uysyh3NgcHSv5gSkazeBMId1nQOGww3gy8RowrMC24D
vIfWYMJ6Yzos7sJsaLIuTHmv2aIlIBAUu62VMzS7gAWuYtsbWJnMqqnk5JSmwNOYvkOKG8Edd/Ix
2xSutKlt6pseA+CThmTEcMRV6gSEwDw3Czu1EtPq3HpX7wRLYOkKn7Q9MhQLUX+FLlwU3PjYwtz0
rJlAYxiSMAxpcNfi79jMWI9PbJFNBuaZKtjHtVljKtaIO8EAlezMNEwN3zpuCEY7PzwIDDj6ZrkJ
LGdJW6LdDPvGIoHruRT8MbY/t31mRcUkYPVLVPxpRQXKpL4WFVNn99IoiygwICpaq4KgqEzNbiHw
e+ty7P9LMVxwliTICP6M+nCxuXwQmWAOOIEXW6ADUBIpC63EXtBvLRxWbFrTDWSaPVRwBxo2mgkL
sJ91HMKYxvaKpdt627naQ4/9rJAL4rDjatgDdsBwKjwztYCf5v4FTu9AkfzHRyp7geykB/9U03i1
dGu7tnH4LNkG+spFI18XSX1qXE8OpJ35tUgFX8HMPE0yGmUbos6yKxVbRkiAn+iGwpPfdpSrx8ZU
v41Wy3KoxdFSH2J3hFRSICFlxuUk/9KoSDTa2DEDjhcSUzFjVtmh5WPePPzbg6T0zAsDihy/PTOz
vVVgxlZlF7b4wmVvBMmaQr6GLLP9M39fAnQKf21wDKB8AaljxRbvg+wVX/gniE5oFXi/z7A2ZkIv
bIEJb9eJzV/1/ZXVG39Fhi/f4j+9VWwFK7R5svEbVwzMglZ2gnEHWJfYQmNs/IwwsshMzNzCmHCP
KbQAaPQxAi71L8zHfSQ2vreJze+HRy68VchGJ+PjsfhvjBN3kuFV/MrX7z3XE/x9ELa71kkgcrnY
1WFA6AgoBPQQuQlshg0am8F+iMnyqK4qNz6FJ+UhcyG+oVvrXXUjrjrWW6A5s5urkdPDs+fGDNDw
TGSNnWIVFOrTCFquMaExIL/BMG5nVxmdsXo3mpDulGsXCevlOXw/9lgDAafkYua0piUVGHinTioV
kVCImG8uDoEVWehdbzIwN8M4WbAF1DtXXQUUQmldzMGJbQ8qbbAGluC52kIk4buBhfNlcVXt2zxO
AcoRKAFUfp4GJtKNYeXvKgyLC/W3oB9jA1EPyO2uPHbOgPqx0R2QprZxCu2AQc1foNcuFEbJgLNl
ojcRVTGTSMksEQXK6GKr2ypd2oVbbaqNbp+3BVRlCTW27aBDJQy8pBF7EC0VN11hgiozx7bn5wvs
bAA/RZZMPQCh1s566Xbkjt+hgYnBkDF85jQO8rlQuQ0OCEbLSrNhGUJbuakfUbKAay9NAtXXEqIj
ajDSW+cCPQ+7zEEo3K1ceVVtRFt6UL5p3yo2fPOwMysWbYxN67jwqzM6ckebSBTmV0LWCOWw7Wg9
WK252GJpYXl6NlBqh8Wqt2OTvoM8i76/x/T4inQ6Pd/unkNye9uRV1h9FywYbZzwVtuxNbf2RDKS
Ew+xVOSGX6XAPzJcawnzEGSKuODr693SKRnCIIxvs8LsnOXBwwobmKkC9vSArcWXVGUGXl5aiDfZ
nZOtMywMl4V8ti5YmgL7YCCoqSXYHWwD4BXCe50lr3xnhZXk5niG6e8o30zIlmMLXWhIYSxjO6AB
MoTraBawM6luZ65ui5g4eaU9LBAaSm3cFt1JTKUDJmZDfYeH94i5tE3ZTPbe/j0zIxgRF+z9FF/A
teEWuKCW8egSS6gzzfTxMYuZkIV6hb9Mw0sfPJJpSEfJ0Y6x7SvkSa7RusKUrj4JP7DcQuWHAhmU
q3/SP3Dfgx/obAflY3kOWrVa6Hp3o1oiQ5PrjQgB2+y8tY6/a1cw5YB4jkL52dXolpup6ia3XkTS
3EKKsXR/tVQh1bgcg8VqpVa0amw0LIEsjo7DbWOXZ5BpbisbjeHwGJeGkMRrdFp0uGQOIYEz6Cou
62D5IrYZcZQgvuBmLEGat++P0lk6B5vmUdyp22jjuequvc/snizwrqXJQ6SIrB6W8A24LORyWCQY
G5ey0AyRHeHcapCF3z97gb+8jUJKeEwKbFhsG8ezDBwyvko8wAjbei2aPfXvOguvQji3xXu6Q0s1
t19DMtvx2TP5GGsHAVuGwF1twoJNbz0Ww8ZGXPq+uy/thhWwOwPItwifj11ghrYB8RLiEA9Q2iN2
03NJKczqEtsT64QV9O3qJYZTkzPpCD8O55+7QKEtuoiGYhciXMqtW/xuLb7SJUKtXHVy0cyj6/xf
CDNC5RcA8pQIxsI7xUaEzWAH+wExzgU+MbVR2YtPuX6ZoLCEbOJhVcguTIaPXS0iPt7ArBYgYZd2
B3crf98BC2npGx6k1a9izIPtjqeYRNDTG+dnsLgl3iDE2mPW+Nt7c4SvsITPIRN+hPlxXUJgL+Gm
epiRGHMOnrpDcg8x515oAncGa4WdkEC0cYcXjicQozyBUePzubvTuAKhkOA4TvpVFV1nxlngI/XH
br1wfRzm65cVr1q7pks33QkAS6Z37UrdYrl40J34z4sjFLl5OWtIDmAr7S7McPF93YoG4KrfFWpP
8vsIQ+BOhLozmIxvrlyj24u7OEExr5Pb1unXXDHzDcc/AcxF+ERuVMAosVIWONwZHHGIXuB5V26F
8oeAQA/hi69GCKEtWRvJ0s1vfCMHMAo624cLCKMDU5BsUPe4z20nsFJK47cGgWoDq9sgEVJg/ZYs
wFaubTQbKAh9xT7GBPHZVk5gG8E8cw+5uOezDa0IZwd7/YarocUNfy1/1KDo2oh/q25oSyeuObk3
6Ntwo+AN4tUU227GIJz1saeF97987F8+dpMcQJVZV//xb+KcOzEJ16NYEtWXHaJxIYxfrjgqGHnP
XExK2zlQ5rzzwkfzAQDwy3n55bz8cl5+OS+/nJf+/3pv2U8K9HgE9CvXZZLZERdJ4i25+AbUADFp
19ZhE88UAc5dYwIQ+quuMe+ETVIFv5ywX07YLycMdtcvJ+yf74TNWtGTRNXfZEXrM/J4WqIhCEWU
LHtkSkDmds175C5PnKcbec8Tqxw5hvwjQbAC2V31mkPM4ZvqiBuPTDEl5DFUxJpGxGF4fPt71Ag4
PYN9e+Nx2Yi+ZUsivN6PK4S3US9pqnaHsAF6A9AeoMeMeYC/8YAMj3l8j7OuuX88h/uavdNJruPP
e6ez6a9rJv2DZ/Qvmv4CW+TPDB4Q/nEqJrANTiHkXdmCp6at+eZHtA7xOh5zu7t7vRvoC4KqGcAP
d3ggZ4imrwET7PBT5qF1Hu9DHMod2ctpJPsCL60oguo3C7IHlGCV7tN9ZRuH+l46yDt52x+Vm9zM
EdAugBzRka6qEFoih8PhG1i7yAFRzZgcEIoaV+NKcIFJXY12wVSE+hsrQ3TUt0SauQPArAXjkJAe
zrVvEby7JePqMSb68f397JMz0gAY64K9Buz4jhyAjHuIkNhDOw16x2GbC2t9t0bge9OQC319DSmw
H8j8Ifp/V7I7pDYQF1T5DQPCCVRIw3/zZ/jdH+8wF9c5wiejJcD1FRxUcHz9OjP58yj6h5WZ+PZx
EC0jI2oUYJX51xopH/rUmT3LyINOrBsU4tyjkSw59eTmWstuA7xMzA0B/mUDBM0tamRMtNNgaL5C
eNquRXLFSpG8Cs0AiQncS4iY690roDbDddbegX0Jzfe59jtXOOkno/rDnUyM6h7tldVeQj5Ae8of
Lm+AWdvdSj8Hz9oR9GDH/oDmOCnpfcb7bmtUWBJQZS9Gom+NM4oDFbRfCHk1Tf+SfdOQ5GMLYLHR
je2CCi+KwkHpqJltR9rHr1dA5jDPr8Y9MdSXTQWq2QvOBuh5A+Rp33gKNKHfROSMmEeCLVrv3CZW
YsXmgkXn6Oxv0VwWmbsAGSEe0+b44K/HdC2w+2pME7Me7VIUOcp5bgUZKoUiE4VUiGzVGwM4Lp7P
AyCGVM4Va0JrlPGLZgYkkHjfWStgl1AxhcwmsoDVNSkjY8+HGCowMcgRdUhhxlvkjGA1pbb6iBLV
GeQxuIBm5pQ//0Euh+A01oMFxs+zBQbGy5O0yBtsOeRnQMqWZwd4figFcKkzvROHL7XIxF3ukPsB
Hq3eczRadRvjN09v8yTzBelnnk7ncCae/uYge77fA5og+26XuekpTD56N+VyXSisAEs5As+DEwJ+
XSGDWbFg0yNK96ztR9PhkB+D5lD3SPxiFQ0kTivk/Vrrmk5DEJqPOHb7KyxpySLg15Q9xyu0prwS
YCKkSBS/53a3fn29mO/vt5u3xD4d0oikKcH5g4wKGH74OIPn9yWrgFDj0XEe8+Z6n/9E+3Xk50AJ
7TYO/5tngXisHOlFBNfLaz4ZKdu/cXtJE2a3RkmDyyBjyydEuGIQUK/r8OntbmWnIDx7FhCfBhAl
ELyrFSTGOacDyemtQG4Tdnt7zlhiXe8QMvH4+pqi9o5L0a/Pwc8txL/IlGuB5od9JPRp0MoNBlqc
4r2iweoC0sxu7YyjwOwSizRupPuZi85py2uF2Ier/tKW/yhtObsfJpD9v8t+mBPG0iTY/887LXNi
94oM/LBxf4ndP5bYnVhIfzCtPmcoSf8EQ2nO6JQmhtIfxeicM/unbLV/XLNf59GET6YquMU5o5iK
woSJdFSzwgPpCEw94/jUArmzz3rH3afnais6AHmzNyApzJi8RVsPlhywB6y5BYyeBiuYF06yAraH
AOwD9+5bT1W7ApYMnFW2Zo3bDJGYkACo126jK64ipbzKwL9dwvIOIuofcxs9fsJjWZBjDE8PxZoz
puzs7U38sz/Z7V37f3xaPTC0iyK4k9EQi5cifNAYRlIlAdhaUSw70PSmAURGudfZAzfNORa2ZzDG
aXkD9wMOSOREa+2KFS1os+U40NDiZSJoF6mhmQlBx8iY4/Z48QAL9wBZWcl2CZefQ44aZMg54BJQ
HipjTcFZbqNlJslE0mm2KlrLxvzakJu9uYm18Ke6OfmnyO8PKzc5d4MQeakEFl0bYQKVrI93iGvc
PcCPBvZOQBTEtg8KIi4tvUYnD/bhmKNcRqTwR2bcCa62vtpDkyNSXMBkFKsYyd5yV+ev13D2Nic6
83e8TZXP6Ff3OdF/qpwFWlMiVFOYHEsa7UYEaawA0uuFB19e3J1Enh83tof60WDl7hCyATsNntm/
AOyIl2UUMTQeVhjMJ9muXMVKDtJGc7S14SRnryaZ8/Xs8RF9NeKJdkTjej0zeowY3LbWGgG9rz/+
2gPwq8+fuPk1Op5lkg7pUaKLLoqBBhrdvfBiMnGjUAG/UyAwVYcjNDkSPWaiY4lrDhvnHrxv+exU
gR77vURVPiIW3UamIoTDhcg0Po1mSQBOI21nXk5fD3xmXpZT/7fXhIU/Yl6S4yNKx45zDvbPtcZf
Due0cUBe9H4tF7jAukYVMVpQMLBl0QyxPYRQF+SG74wRvvcL4qqWS2xUsqV4QLVe0A6FvOH/twO4
bm5L8pjDpi0JRomCNh4h9OGFr0pygi5EgdMZcbx3dHICLO99ZnVlPgtfrO6019UiHxeh4OMmIFUG
DP5hSR4KBIB5tPhpyx9pGZoPQb7zIqjNI1+8hV0S9vVizZ275USM//HP3bRrxm89d3PbdyJwm7/7
9p0I3T/n9p2I699r+85ox2lrvN+kHecE8DWS9cF8+8MIYOnns4JElI5eObzDC2TPh4Gn0UKsVK1T
7Bcf5UmVnYG4B8HGe8g6eoaJcgt5x1BLwZNUM5ULosAFxmfB9peLTxKk8VhL2ULuUV+b0GIXoqJo
RC3sYG6vzF77xJSdFGB7DudfopiqB9kUcJ5nFYVQL+vy7KFdckHQOg+dB1mBmi4u4cGpITstuzwC
km7tduhBTiX2HuIu0Gt8LSD9G5IEVTkZk+lZwD8Ht7d5qVGIgH1gCQ4ajBC0aEXFz5kHWkNTciL4
P4kVmgkg1ngS1R8SDGiJCUxiz9yOLvDE18IWvJszkzPxCIYiAAvlBSvDdFRSDyim4RJ/nUH1DDAr
+Z8CRP/2SbhW0/DaGlQb4xGdPPx3FotXYfeoLZctriMywmsDnpZ4Z4GHudXEK3F4PSL/tKeC4Lnv
X/6Bvwb8wXAKb1ACBhA/h/nnSGYgZWhKSA4aBNWGtEd5F8+yg3KL/w24PyqSUBauo2KgvRZYoBMY
njFTsrS/o/fFlQgF1YOP5usp+x/001+200Q/JZ6YNFmE7STASyrIi0fcgp5u0OiEm4YVSZnFH+B7
JDFT9+npfmD3MgVzXQ6j5/n5FQw20OEheT2+rwLs+v9k70t7I8exLf9Ko7+rIFEUSQHTDYykUCx2
hJdwhjPzi+B02tqpff3178hZPWUr3KEpTAE9DzPoBBoFZ5oieXnXc+/J7QDCkDpLd7so+JOH++7V
/b8k+J+OjRLij1ucGdWi9GSbp7jFN3d+ylRM/5subXLfIvdh+4AeIvQSoYH8zekPcb8PP36A99e6
ez2dMHrg5UVg9lOMeNjbTh4e+mmvd6+vr+glPG7sVwXl2Olyd8Sa3rN9RIteiBadHH14co0Gt6le
G+2OwWqwFnTe4u5mFv2/1+6WldbM1v9/pbWotGah4X9MaS16CrMY8y/1FD51tE1N1UBooxHwcH/U
l57HwmToYQthpSo8dx8hPKxVBpWwe2IuaGt3Czr605Gz4t2Ss+2GRKlZRLBkwLWfvSowlUKUIGCp
f9AA7aet1q7TSCudOE5TFyR8Vk81jBqlsQUOqK9dh0H7RSorW1Hz27QlP/KgsFs5lGuDx5Vldq26
9MWfOgx/fDGduXJpFMeGV0FxYhJJiz5cQHICO9/q1rBHfrBGY+8mxxiQL08TKGF38DGff8ECv2X5
zxy6d58wc+jSkoN7muITEFhPKvreX02NctM4u8SaxsJMfYM+cEJ38K6OrwmwEJd9ADJ5RZe+YOY1
pX1TxUGBL9hP0fHPu/00EPHGxUy/eppq82UXWXcLSy6d+9zt+OvP/W2S+aVdz/yJKm/qTlGwa80t
4MkBF1bYyH0h1VEAVlCsR7yXaTACJvm0Vucc0Mc3uYapdSeBJggdACSGDa5k8n4NpP2R5QBI6fV0
+aQ+13XvxGNm2nvRKgqR+MwTrPWPycOEVwa3EymNyaX96qxbG/OIcut2GrL4TDFYaBrbuD6UUxwy
NXZvNg+TJzB9ejflY2w0op9Or8fXy1+6KMjTnb9z0P56QV680pkl/Q9d6ZKanFjL3h/Uf15NLr3W
mV5P/Vjv4hwymFr72+vNZblZ+OVzbPOf++VvRBMXXvkbPuKdUEa9bqheB5OE11LhAWsYU4LBJHa8
jx5r63rqgg/t5JABUtVg5Bjma2DcV24dMJxhQjz9nCoO31aXd7z0pufI3//cm9YWnIj5EPm/wolY
sEZvh/fuxv4Ca7QoJDMdm44h43k5CYlqY5SYDyAvvCVYgMqeRt9ONkGxvvcOYv61ARDdgARI7HoH
YBHXwDIe0ZtvL3gmi98016b/N3zTTL/+lY/pT9Fh/s+mqsunJHySf7Oa8uWp+Vv2+rdj/VSHILV/
rv4bUF9OzDGXqC+z+DO+y+lf/eK7VDSD/wa6VNDQMJBOUybwo1+ElwrYaX4TFJQTgoPTVQPp5R+U
lwI0mSog97pJCWEqnwah/Ivzkmi/gYwcs7EnIlhdgJ/sz3BeTjbiD0VscPC1MUPTQeqqmijV67M3
xo3eaFjpgcVdIXB0Y7+0aZDxdW1YHgrqKgerYQeW+3E8vjuq219LvCc0nPy42cKc43hAraaDulPD
wby3timca6PyS3oPvprMyXiAjCcfg+3lVabf8mEVzUR/AiaJCx1JYTQrfFzFkG3UpE2t3o2Kvld4
8eJpCkCoSr+Lu58+jeQObOQLduSj5cSRztacebBZlZR5H6nqXRV4Vhr4mL9TpRg5ovq3Iv+ddvb5
37WdfrQEvxajID5VweANrmw2O8ZMSb22NrFYIDvVMYH6B0NcPDghWhuOqdoF7uUD1T5ic94WNIgm
NIPoFAyp87aPtqn00qs5uSv9+J54tLouvWIr43jrK91DSQdlGxLYbLrxmoNRj4G18AGTRM6ulBuG
pnGwWJkgHJxp4EzPh9KsM3KHpfTrhpJDaGb5ulA6vumyBhlQVmGGTpsRhwWyPsZuSxp44rmMHsNQ
bpVtXbX1/vJXnd05pqtSA6ciVEHAGj0LWH2wUGl5EvLbkTbA91fDYAHAhMFQOR83oi+WZGyGWsU1
YEEQuHMCNi8BAvfZvZctq5goRnYrDdO3BxEeS0250tK8cPNowGSomowPiQQVc1AottFhvEzXYSZ8
PuRbIg1Me02zo99wvmAgz/QJvgtNdrqJvmLQ8c6pt1TSx11qjvw2U4F1T4wthsx+T6OmWIHCV1sH
TL1uyjHaDIlWLiQkPz0TkzKVMR1aUcznr5SJz6umxdrcr65THr2aQ6t/0fzexdf2j9xsboIaA7BG
o6QrqlN/ayL1kXEds/bbYbg2e48sBPGfyYXJUY0CqzA3xVv2/J3XpBDoV78guKa8jG9VAb7Y2m9e
YoV+k+BdX5DC+eFPTDtC6JOuI+p0/B+1XRd6Hu2gBe+F2TyZBdmWueK2SvHQ9+R7MNZf+hAzR+Xo
LWi8t0f//k2aMG+6BjNmEh08CfOCZBcGOdpdRu2emseQZ+BK9x2a6pa/8zHgCiA6THVrasvAeDsP
HN1h6OhLPTdvBuPsGwiFtdVgViF6HzcPYmKdjh3R7lu0Yew5aDr0H5S4DTsYpQ1ZeOXM7cMNU0At
ZueZHWy90Yron1VPb0fx7jNm6imZaOp9BZ/hvzLqls9aswElZdnaCt8xaXuNFWFe4hMrHa7t6FLS
aBYZQMamm3i3/EwE6sxPPXXA8h0GnGgbn2za0BlDsMXddMrG/0K1N4ri8UuCQU5fZXJboavk5bIy
fKMMunQVM+XURKkUlKrafcNSUFt/awk64kRptf2zVO9yCEhpIu4b6ILyeYMLny2sa5MB1gkDSf1H
GWjVMvSHMCH3FKOnA5uqE6tc49usX7fjvedjRKK+gWmw4m4fVb1Vdt/H7CDpbujcLnng4P2iKLnq
x6Bx0nwXgkI7tn22J2Rz+Yje/KqzL8V70WG5YcboXEwMpSmzWNfu49LtUWVsrRvWO6K3QYuN5iuO
qcAYUgxu8GOLUcrP7Wu1NSRmSvbwyxI3l+uiORSaRUxLoiHPUV3jVGVOE9gNt6hmm82GjAuiPUuQ
/JItqqlQMvAWBSjcP55uHggvVfSW3Mfo+Io3w1NJrv3WUuQ3jtGlqR36Ft+EFB+/KqIV+u1G/27s
vvSYcy2dfh8saLu3LPD8DN9/z+y2ey0LZKY0+B6MBU/twbf5QbR7Hx3Vocv4CuS0Ubyv/K1eOUHv
psWXSN9oAzpQmxv/ewpFlNyl6pWhbtTQUtCJrT6GnVVmK1LsOIhSSoqer3UerhkmmX6NxV3ibVhp
qfdg/7ksDtODuLSTme4y1bpulBonG47fa3NjcjdBslk8NcNJ128vr3XmwZkUCpLBTCK+0BgY7z9e
I1UCwzQl1e7NGiw2upti8Kq3Mffmdw6qscuLzXIqkJnZYrOddRgvzwMOOW9QPNfxx6rLVciQ9eQr
nu2M1DLlLg7WNL5qWxAS2wr8p368D1GYAF1KdNM2B3QiqjnmtBeYhZdZxp16PcYg6bIqdBK/kSBr
x/AIxqwC6eKv1AX6N2b7KAjByKJYevdQ6Zux3QfRKqJOOlzrvoN/HD6zzAmUeyJ3l7d85ob82rJp
qHADEfLNbT68TapQOWj3w9oEsKGwU0ykfNa/dsyuiOuFa+ATW+6EwXUR22Wx8ErfEnMfZGk6cRhh
/B+sARzkj9erdAk1oxwnbvrrCCM7MTJwdCYNbEi09HJtNUQHaayzDlDq3tgEid3/BNF9J5xas2S2
7wo38NwujCwSnaZ+2cTyUGZJ72TrULy15HqsTiKz6JFsAJjX41X5UmDCY/rVzO59xdYyN0D1SDyM
2pWaY4iGyBy5yJU1D0PeDhkeFSJgApT5G+TknWNV5ZXJRx+HnGDI5GjHgIY8qdCeJ4Y0UW432r7w
XdLvJBKHh6a1ambpgHhUbsQctVrXS3b/jYb7/Nj/+KCZ4fXqVkurvtfuxWCHSEyRU0SvO4wAvkHD
cZvsi/qmDW9atmuiK43t5Og0ikWORmkFAPAyK44sCv3pO5XnSInQxelxKdLyb0RgB5nd/KhO/Dl3
hvvgznhinsWPkC5v3LoMcJbEyoRV3gvX+8qIpZ+02PKZRV9hWoRhdaf0AB/AvDFvI4BGU7drbaLY
Ov4VcfKd8vPyC5gl/H9/9IIh5YHUBkOe4qMIEpWpmqp02r1yNG+M5+gnaF6NHym5qulW1VymuA3U
9XW5M17K0fIjq7jB3tMnOOLmV4CgsidFc9JDfa+v8lP6UGyN1/IAkVNTS35thF3D6DyH9/Lau5Kj
pdxhYvE2W4om5q77m4SZqkbg1woq1MnZfidhhCdZ3ZvYBA63xIhsYIhLKz0oGHBarnPD0uINro2/
1CDwkogqMKzy8jG+NezMRWoK8igyGIi558zvXWUqKQsCch/8lECGfQkw7nUdN46JYSOdhaxM0rmJ
6UJpGpGtfiWWuKoe5D0utNmmuSOplVBENvv6SxdYAng0ZX35C2cEcb8u2mBI38D5J/AIZkJvprzM
mcAZge0MQJTE6h9g/427VRTa1W2Nppr/wwVnyq1M0kZhk2TJEqGExV4kKCBUa8Ds2MEa9xQzQ+HV
LZG2Lu5zJgsylp5IJ1nwvozPNbG6Q/MiHrS76Kl9Mk/Jgv98FsZBdb87VTZLJigs/X01/+Rh5gTo
7Z7ITyOYGCHDxTr30mKzOrc/1iyoDIRuA6jU+q3e2P5wk2WAmA1A1mVfA54CD5BY8KcygJVUlyp2
LtwQFth7aPgmI7fmuMm9g2r4llGeqNxTiFuLyMu48Ypj1i8Nr/zUgXl/PjP1EkSK0ughVG2Byb2B
M3yR2SbD7ODQ0lEBfjYiS0ZLgjf5KWdv8Q9JZzPfV3Z1wvwAa3q4B80ahpViurI6wsdUvJX+ReGO
vI98C1s3br186aF9Zu6QV1GJNuV91Xlvn+J3kjZjSu69V/XJH3beN1NbyR/5lUYtpb4J0wXf+jyi
n2TwjwXfgPzvtZ/fysrMCnLPzBURTg+SbdNNhweJvRsg5cZzD0G3QK44/KxYZS7JFo580h1nJ/7u
C2aC2ZZmRXWOLbcPJWgAGycAWVpoDfHDZZ1y5ntP7gNUmcrFlNGcFzoDv+z6wfPUY9cjZiytpNkN
hdumYAgOiBWa3y4vd56nmK0331fcSF6GWC8eVonYNOmqbtcJOICYPYIdJnXq1CHFXcKdGMHzl/au
Av3hKowXbnhp27NH1AlqeF2LzxDaTmCSNQbYVzvN/xZKOxV/XsvMNj17PkaUjcILsJoiLIE5PJhF
U7ngzFQNywdlA1217CbdC9R5xcrvt+o3mVi6v2c6qhFO7Fn442N6d+gomV0yu9CQ0kQa386Je/l6
3pKEH8Ru9qX0o9k3Yq8VeYYvTTBlvLb9/DrA9P12HSFTeAiqrZ9d5f56AAPGaOnlWuJB9C2xjOG5
oAeaw8f2QkTAqaPnSCaU+w6UWMUhRksLBqUrxO7B+JNco1PISv11owa2AcPF7F5JbFZgtDnG9yub
TAMDNALVgh/T9uflHWrTWZ/tkGk61ZGsRtlnlnowlCBqQoIdtvLme25idhlGdbBtifnj+jc93poI
7cfbpLdrZi8sPVmuS0vP/QURmmqgYumArri5jjocgt2gnwmIfTwFNIQutU2dG4vpPt/tduYxSBl2
v99ncp2pW9Xu211ruir7yQM8uL1urni1oK7ZmbrGogSc50wnwlDRkPBRiAJFDZkaDdoRWbi62FJ1
XQxWoCM54xqBZQLUkFjDSYHmNB0S7qLY5cFaQyaucwn6K2tYzW2KyfmYPZ87EeYuKbbHVyRyaGcZ
9903c69iujt9Vr4P33zIoo9fXTtBYiE+xtCj9r7UXQointQ29yK0kGasNDisk6MaYo6TuDbzxqrp
oyjWtb8Tpd2lCCAWntKbTZzfNtEZ6ntEJxwFzY+nkJhRQ/xaUY/haGG9EmX76/YV3b6jy70bE+18
0oEUgJc9+NGgrh86eD7lY78DDZxpiQflPs6sROAA9nDwaLBSxUav3EZswm/+Q7xP8S6t3liFAgTa
62C4aiq3FxbLLR/cA/0XU1k19LVRdolq65ndNe4YWaGwyBqpohGH+RgwpONfPEwKQoyGrHC04MKf
OVdvcvDHCcyUbG1WZtVEkPeK3NU5woh1qGzY9qlI0XKgbC+/rhlJF0zYbLWZkg0UMSiS4byRZNmW
zxxXLTB6v4D/mKG1I7cF6GdeEtDJAi0u1wROMyjvO8RVz+X3KLZgaLwf8VIG6JMnj3z01LiI8gcg
rx+FQDW4GsZjpB1LUB5VVuvbiEsub/zcWZk2bqiM49djoXnGRRZxoqVlrx05cHRgqkHjR2bVP5Mf
PrEiz67BkYum8NyS/sZ/vLz2DKX5+6G/W3tmL/ReNwOaYu2wsuiJP6ovIp9E0HhsHzv050RTFztH
OP4N2Z5Ks/1Hb+KDjnHWvqUuDAj+zKi/P4hZts031awL+0471qk9ghDnLjVsFXOqfMyQv7zv85Bo
duYzKyLNcVDSctSO1SA3IkYyD6/RUUG0pV1zWHUFgYurqPuhWVAriyvPjEicDoGKbiJIVOEgwVWg
LQIMgGAOQYRCLAqqHWEZoBhajAKnqzzTZ++uemZK0jii+mBgYfa9OZXfIGPsaRRWJC3lpLwEql2A
p7m34JksnPVnFvv9tU5q5p0zblRpJHiMszb0ex3kNq3jF2v1AAdSvxme6EvTr3MdNz0uiNMMO/ov
4Z7K7So3UNSdaXAz4bXedqqGeogdgeRMt5XBLb21YdbO8J2J1mqChzL7Kvlo0eg59I/DlzHflfq3
QtOsVLvtYlRgUItFKdDDNEViMzJYeljaOqlQYVldPqjPxf+Pz53pmsDLtbbGykcPSQBq57Az1dbT
Tig/NsVSmvdTGz8lt3QVUAjkIT9eSp0oE1tDrh1lvSoYJk7kva1hUuEENbgOcsXyQjcPdoupT32S
7zMxfLfwTBoKJRN5Y2TYJdx20KW3FspGRewkZCUwA5FaTeukrTM+ohASE7cG52oDbL8DBL+JBnF9
1YBsrlkFIGmLt0N/RVAMr9c0cnV2zfhdS48+Zha227bbGc1+7NdetaCwPzWLf+xgDu8XMtSUKi0g
VtSukZkuIR/Ihg7Rt7rfjAH8ndi5LBnnKclJXTFgRtB2wQmdAzQSbaRZV8MjC/hWHw2rjK4rrUH8
IR2abEnjVGADAtmTapd0M1Sp2yMG1HSbYUZj6SbyZKT7JNkj6UYw7TS86ce9IHarODqxynxbdHuO
qIlnj6X6LQRFVLsak68J3ZZyS8QmQXNnPF7nKWjck2IlI+TLCXIq2n3gXYfVcWGzZ+8ABQAdUBSG
9Dim5/CZbh5CIwxYD0fAzPcZXDsqQGNUI80s1umpNLe8vovyG7zWNL3y0y2P3DFBWfbOqKycWV5s
y9zuQsd8qU1MUtCGVZA6MXEa+GpwwuA8HBRlVSLRLhG3XdXrPEHbaDKs+tKt+Lb7StCcCtOLA6kx
vEXeXd7eWxX3wwOYbW9mABRjHOq2wvYoWjQbRIh2hUEIT8JWwALZYlYlGmjRBlveIYvMCQ5+5fMr
aiAh5VIQ7hlWjr1RW4D3j6zQn2t2rxHY7ciqwTHp64zZkWZXyjrP19h7mmKQIZXHUrVoYnfVpuaW
KWw1cIxDym0tsnE0pXAM305Hl8VPabOqyR4p9ip0GuKgYlumVoPelcIKeyvG8X3vCyv/jvC1JG6S
jxbzbCrc0njMzevLZ3XuGk1nxahJVVUgbzTHNJdaqAFp48M1oquBuGoQW2N9K/3cqgEJQhcStavm
1i924+R79ztWLyQzz7TV7ANmTimmBHc1K+D/iWgjii95feDM5uSq8xae+HlcO1tp7onlhg5MFJxt
1VvVCC2H4avG7gjfFrnVZDvT28TlFQ+dLHOqpako2plKmy0+87zUVC96b5LJAgNLBpsljglh6Heq
su7kddVujcA1+pXn7cJyrUUHv1yz0jYxvBZmcSl1dg7AmH3NTAGMJZWaFwXaMZVXNd8IVCeaFT1m
P4HbKwAfqJZ8sjMPZbbg7EkC0UPLkWD7ADjK4WfRblPhW0x/VNN7OThFddekX3HqcF28vtpeFvLz
wAeoF6IC2GRyBsTsGfCrIkkvRxofUyMHG3IupEXrNFzV5vjN4xkmpSQjRXDZfPcLM7iKp/CrMvTO
qTiiIWkYxnoovUNXptKmw/AqSAaSTE15KWv2HT7fsNbT4Tnw3Xbs+B4W62GsynLB2TrzLrEJHeGy
JoShMzEfjTKV6rkeavGxlBOoghX9qofZWl8+q/N8CMJxjSFzCvwGynNvP3/nS9a815XI58GxEOxb
n6UjeBFrAHyzGiWm2NNWgCpfm9BqgKehctqgqK63S3s9V0tvXwH4KOY0mEwVswRJX4rM970hOLIe
pcy48h1RsMiWTcW2tHQyAdiUSfVuhQg9zTaKcl1F5MgL7UvTheOC9E6v4Z09ESogLUygKmkCNWSq
c0+u6PuiDjzPP/ZYxCnC5Bj0FbfU2n/tylJZcH7I7K1MyxnUREoKFT0DYNGZ4xgLaaijmWHvrX7N
SAjCdb0O7KImX7zEt5Kchpua6OUql+lTESOS0tVMuarU8WvWwornLVcsyvJi5SfpMwqgftMYm6LV
EW32VLdDKBbN6OJtwIxkweudY4Cmj5+qEAKyA7dXnTfuDEPGAckxzHvSo/QxFkgflpqkrunFW69O
9obCta30+9oqlBSMq36quH6JGlJexIXFWXYasiK2QpVsSS5AxyquWDAoTsQxqdtoMMXZ0Jfud9bv
C0dIfYNZEeBaVKT6jZnH3A1e4xHuq8eeaYcgVa2uoJHTibC6GiPvQQlj5Y6ko4+qe883SZDLlayI
uo5EdzCivL7qeyQLAS+9HsJ02Da6ZueesQ+B67YGVQ1uPezTbpoRXgAz2kOgNt0hVNTIztJotC+/
4Lm2w24YAFgmA6aYMY4/s8CDNZEZGmp1bCMTHI0BTt9XKkwW6CVfGWUIIFb0lTOtcTE5PbA9H0Aa
nsZAwWXw2UrZ9DtF6ZCNQmVZxpV3iEKk4PyRuRiMbGdlXdzVhGdwggZMCWlz8EwopeeQHtH15a3M
ayGASgMsaqoM78/kE5r541bUrjdbM83N+ygvsysl7L4QuJop4wcDgmRnLAcPa9hsjBG5Ur03ukMa
ANCiayLeJVq8ajol2ulJZCFQzRzAnSKH6DD3b5/5p3pZ9uFzmVXZaz3vWgFS/zkD5Dz0g/qfN/mL
PNbly0u9f8rnf3Na73/91eqfbz8Gt5TzVD99+I+VrMN6uGteyuH+pWqS+p//41c7wPQ3/3d/+LeX
t9/yMOQv//j7c9bIevptfphJ9Ka8/Wj78x9/59A9/76/xQ2jcP63/9XXwsVveP5oaJlwtr86WoCT
+I0BeAmtzoHKEVPiRkJcgn/8XdHIb5RppoAfClyyCtz+h4YWuKgwAkBMTZEZFOa/dnz7S03jsP5t
Q8RZeghuLvo8YOAm2ARBU8tHmSpEEtYGJP806MWwQ1NC9bUNqPJDVqVxE+hyvIlZOjge4rWDAonf
xn3Q211Bktuh7lDNfHdkv3/f+z6XM4OL7zEIY5oKsCdDE8rsucLYBr7aKfxESaRvawpu7iqJsis6
ctNqTQGqbiWTSE0TsUrCxAcUMSe2V8fpQiZ27mDgQ6ZWAY7LQdWHv9nkd5bfG4nuSbPRTp4sk1Xg
B+DOHsZqc3m/ZxhcwFWwYV0DuBX1Dzqvpw4JU7yatN5JgTWzqaFjyn2qYtROwIFy8mqx7ll9BcUw
2qQau5c+L8Ex4Rl8y6I4Ap6sTNxUK5p1n/rAQcnR34rO8zayNcm6rsLE8dK2v2KJ0rtxXlBXU4Pq
S1rnqbSQKDNXVJYwjTrxF1ynueLl086mxpepmYvQM9fJGGqStighnxQpr/JGQR6gPGRaeF1IxHhc
bjSKUu1gOHmGmQ5BaOsDIHMNKuV9sQl8eOCq50I/WUTyXZpmbhTxTZ+1x9pATKp4a4UgclAWMrXn
1z59NaboCmYw4HZnOTwC/a93dS1OAWHFRhGxaQ15sVTy+nQVQIAoMBJoTlFn8U/aexkToRSnwWgM
m0dAHw8V7xc8tTNs5RsWCp4+3GSk+tEi9vFx+3qRBSQhwWObDOFdowGUAZKGHtDR2E+qu7Kiherq
IgpPQ5k3MAmkK/eBUEtus5jKYlWXpAM3elL4jZWPLM1WqTmM0cJ3fnIahAKpYVKDEi7mCJ44KZMK
2AXvFOW5sjIVILrJUBkLquWzpwY5pDhwlcKxmL/oLi9VWCXFO6EpRNu0WZhfFUTNUVczaphvA25K
FVWrKMqr9Sh7YQ91QY5mEctvBgkHR4EnandlELpDJn+GQWVuOgRSt1HNYosFbW0PDdNRLKyA2Bvb
0YlyprlDk0oni9FUlw5jvyMRyf5s1mK6Zoo4iGhA4U0e58drlmlICOAuYO7wkm5XDtgJK4cfsEDx
WjAp7SZLWrfpASeOirjcS54VVpYl9F6JAK5sVOBQjTBe0uWT6XgXKHABoAh6rQiKuvCA4VV+/Cyj
95FJi2r/0SfUv+pDDU6houpXwiuyq6FEjRFqrdxXadU4l7XqLET5tTIA20hdIqWHTr+PK9f62LAw
iPzHVKTXUjPZkSvRSyk9dLNFrFpwMSeTNN8nIlCUzQlgh1jv42pGh84E4PyDRzOJkaTIOMCqnQ4K
mCytnLzIkQQNC33BcMwzKDhcxL5cB2R08h3eOq/fmSc/g7NhZqY4eehYPQRhzm2pU2kTKrOvaA/l
q4HKR70Zx7XRdu3Ci522NNsyWgkpmkYQZZuwkh+3HGljjKblHPrLbw1bZ8n3QM2knQzxUjXnLBU9
bRSdWuBkFsTU6Nx/L6ipGYkRmielLRsQLBUVW/tS6360RRNsCr275p3gG60rfghU2e68RtuMZW84
ps9fWzUFC5bOsls9JN+b3hs3SkG/wa/i7qiQxhpI3AIPLBU3ofFrTM3woFO0nWkyNuyIGcTJQq+8
Mhr9cVQHdZWbUY1UGYoAWqPwq7DKwtUgyvxq1JBHIyNbUd7cFolZbrNUQa9JFqZPQ2aYdq0a9TYr
O9/tqxyE9WVUoQAy6sCYD+qCqvtEIvnUdEJ1OJEEeNOP11Nxo9fbvOcntC6aLmmRRE9TD8RWRQrW
LwZscJumS0DDTyQSsDAxhY/ILqGx8+OikeGruZ4zEz0YGbvuW6Y7GpfKJoUu3WbDYNj+COT7BKQD
0rFrFh7EJyIpoGrgQiEyQmZi9gprQwWfThJDTgJdtZqU1Le57t9paZYteIZn+UL8fkEmB2GCBMGQ
TIrv3dsrwzhi5hCYJxaO8lY0auPooa46FaswWDEwOjfmZWd3YtDtuAU4lNXdsJBaOHeU8RG6TgVc
ZcD++Dy10KdV1ylGppySLKVOWfPsOs21Yh2XaW95XC93ZEz0azKEwwYJBtNtgizYVGoRLGTiPlG2
uHQgr2HANa7NM3Fh3NLeyHJ+6istWVO4ppYZZdkhGoz7elS11WXd/olsA+ONSWDwLFFinefC0K1L
Wyl1cSpDQP5z9MO7kcjUa0Uf2DqJBnLoTPbz8ppnDgq2RRGFwZgBNoHW5Y8X3iVdOVKtE6dKDdhq
COVT2cdiwWidZeQR0KNPDEbEwJ1OYwY+rlJzBPdx3YWPmYK8bDYW7aqO9WHbdYzde7ysNppu9js/
LWDPyipcBxpRdnlo1ocUk65XLdIUS6I+L9vim9CLCws5Na/D1szc4USVEqNaK7gWjZRoUhva66jt
RkeLvWRTG4O6DnR9WHlhESIVKLpd1WndGgnCYeHaP5F3YmgwAtMQCPhuc5c5y7Qk9bMsfORyQjEn
Qb1BI3t7g7DV+84N0q7Cnst1hmTixgjSeCdbII8LGdTry8Jw7tYg84yWcqTH8C0I0j9eE+aHqKT3
ivDRUKIic4Y61h4KzUcoXCVBjwnjcPhqFLH84LEWTaYveBtnfQ4CQyAmWDMcPmCbETt+XJ/24Pto
zbZ99OJitLOc6KsuA2JJUNT14J12m07x2kckZlHwjkf0PnpmAdyqFI+RR/vrpm+r7wYz85uYEv/Y
DCpK4nVS7qoRthBA5vQ2rETlSBYoVsM8brVDX26KhKBxKDW0dWRiQICMVdOJkrJ1ei1mC/brXKUA
KACNAl8dhTjkmT9uUcuSYMg0NX0sMq938jIhaxER5mSF2a6rnvQLZ3r+vhFYw1HF8AuOIHye5TfK
ZKxyQLMfjbQNkfMbq7WuBHTBQp2HY2jvQUrBxPueIks+e0ysSGQymnr2OLBBWH5h7Ehqoj0iG/uV
Hg26U4x9g4qxVG5So/PXRVj97EKi/hd1Z7Yct9Fs61c5L4A/MBWG2x45U5TEpqQbhGTZAArzWACe
fn+g947NRvMQoXN3bmyHwxbQhaqszJVrrfxLJml87bVZesi9Jj6ZwgpW3m2OYOcJHRU6MjiCONXP
RZZVZKnWZmaevJhxaO3ysEh2RV1YT3qJpu1Pzw89VvJk8gSehuju/OPWVlcOZmHmL9OY559UXZS/
ulFWkO9KdYwaL34yzLY7xNgirEXYy2gGYx1gAuY6kiqMF84freA7NJPZpC9YJZlfQkGAsFwEt3rr
jAy/VMUvGcBiIHMsfrfYRu1cT8PWpYGd8/EaXG7wuVhDdQjLwsJvZN6QbzKISomIwSEif9EMLdka
fZBtHASWbu6Xm0Yv17hYl1gMAVA4QH0ztxDS36JCFGaWytzM8pfYmoaXVkwSWaXe3rZWg++f5/ZP
laE46FnNzAhTgq0MWbXRZWXeuUPK7IoAVwA/ojrOo0y7icuBzEYqayPSOLyn99XRR3HEUWTeuJNo
6jf+2A23llPWT2WFk8bHy3eZAxDFWTpcy2cgfFnJh0WqB+gHo5dmUOnXRroIquzQ2/VV7R97s6l3
k5DeWsY1L9L5GQE1ENhlsI78dUmKyQrPi6MglS9clsmnIDXcmyLo6XuIH57zq9bzep9pcryVU9Y/
yNxdU7hdRimkY4CEHhcgcf+1UnqzaZrW1JUvs/SF+7Hd2WPZoJ8p+5W1vYwEPAUuG5uTVhB3zfnW
HDPdnZzKTV5svYGoEg39bSJL92jazpobz7uPInPV/ZnwTKPs/FF15LiD6tL0JS2KbNO4QbWzpPUs
BeqpjzfMO7mVQ21u28Ig/s5E/vNH+TE6ODEm2YsKQ/dggA0ctK5qrlxlqY2XaM6xa7pvmotWa2zH
9lOXDPS0OxXta8eO937uq5US+vJrOvC8iQKwjkiulsLjOBm02pYZbxQ0/jEDw9tOvrZWqF+eFCTr
LswmB7khl+piiV0jMMbSUNkLMo34rnd7BznakB+aIsqufLsTO8xD1Up0u/iuHrYmLgRrsHMbgHPx
ULxgrXSKvPFFc62/O1FHh75JTAwGmvbzyne9OJM8CvNDkmZ6rPT8F6WYrodeqyfF9NJlabwfHL/f
g6YCf4dVfhNOobHRJih9kTV0d3lHz7JTdnb98UtcfEk8ZIjkHEoHpOLiHcw5L/UC23xRLpqD3O2h
LeVyTQ1y8SVnQtL8O3ERZob46yCKN6cfGKjKdc0qX3qzjq+1xhB3+jCqHUyI6RBKL7hqq1KunJvz
e4oMk0YT66rDfAA/1pfLmxi2qjvPb55D4dwZnXxq1KxCiYxTnGf/fLyM5vk6/vswDNawenb5oLz3
+Rkd7bHNjDLsnjMshxgz3ooSYkedHFEMuNu28Mdj6rUOhGXig18b9mOYNfk+cTVxzSXT304OzAhd
Bs6GBt+4NaK+OSZZWyPRQoBZd2P/2XBTf0vtJI9ePnrHSjRiWzXNsHJXLMw2+C0eZnR8Kh1EBDLZ
cmJOzJHTpmDqTmOpZTeZlmDIyB65D9IqY3ZFbO79Ec6bpVXZvghBSeC6NJjP0BKxReqeWteM97pt
l/vckz1MVe7QJMuTk+6m+bGrVP3AlvZu0kF4+7ZRyReNBHbvVYg8JxvptWT68y09jH8G6Q/HKg+s
F1O6iBt0mMceJHyY9gOzvo3cTW5sbKduvZB+9xQJYx+negmjUzEZ2QBX/PgzX3xlVgYay7y15ix4
qXZPW2WMled2J9VIZm84rbUpFY/6+CmLXHv+AGR5bFrqaZ1GzoUiM4gyv7UD/TT2nsnvH3EXG3J7
1/VF/20aE4a0T7E4VLUmroLYSymBxpi0J403JvXHXZPV2aHuHJjblluuvN3lGtjAxOQRbFy8p2ab
w7fpnxdo9Zg5ipfzGVZtG4xhp+Hlrxze5SCR1zWY/RJh6nDt0Wc6f0wuo8aIO6GfPBUipyOGQYbv
auRUdvpIq5rfagSRt7esttyyLtUP3URxOGkjYj6hY7KO2+E2KD0D3xCRPNBmUCsrcQ4azp8J+GyG
GARmcAbJ8Pkr2lHc67GnGadECrGjMoOWGit0CYboIbjkDMWuRHTstPC313BMPt4l5xfVv08nmaIx
RuN77j2dP70MikgrnNA8pd4gbzoXHk4cglFmuH+tfIyLSApeRc6KjwzYKEN3FqhB0JZTXaa5daKY
yA52ZwQ70th8a5VmeJ+Rlq8s7KKx//rbKKFJ4rBT8wFwFg+06PoO3PQWEH1gfx8z27rWa6t89Gca
jgBF2MkRZx4a+9a1pk321qyz4DB1SfIpSephJSV47+eDKcCjwRvC5aI8X+lIT7SYxbFOsSrHHQC4
2AwUQBsrae1d3rn5yvPe+bLseOBvl54ixcJ8At/cliYEjzCpXOtEgA9uyQvZQ8VgPNiunq2t9Hxa
/7cu+Hel5xac/qprAHo+f5YIOi/rO/Zw1xTu4wQwvOuV9uSo0NlPtnIhOJX6i+5K92ClqXFV+bW5
pUodAWrqryakwp38xTTCwuv3mjAyxHjG2oX07jtyxgwD3qcF7eT8HZ00i8opsI2T6k37s23lw71q
inQ/ll148Oj1HjJZuLuin+Snj8/YvNIXqwN/z0VKIOjjLL6ERsUU2rlvEOtM86ASUx1qb6r/KAd7
/QYAGBDXIDPxN2/eD2++t3Dhs06xZp+8NjI20gNAbaJ0VRdx+VvYvjNZgz4yhi2LM+UOkfSjMMU8
DKxybxf519ru13Dgd7auTb7ugcOAfoGCnf8UQ6sLw1OjOBlO5FyHuhZe2V2R3zoSN7g//jaYtUCy
cQwCk7ucHDwmUIKsiUe1eRRAoKRVmVtZt3Ljv7P3wGxnE1TDoFm57FRQekVOVw/2KSbROU6h6x6z
QoonNarkdizKAaUxnWqr9vW1o/kaVxa7z3FsTI/gzpHHLus+WTit7GH8n4xu8FFjBNoY7GXWhj/T
lF2/ibhUkGkZpbyN414+163mfQa5qm6cLPb+IiWu7svU8V8MnA/y7dQbwU8tb7Sn0BLlY1umXoOj
m3tobZ2euqzcONjmqZx+IbuTaMyEnvyc2jE39g5kSG9rJg64AN3a8s6fzPBgVb3kElBGwoSt0qt/
Yj0MBKnFwrvNe0/sca1Cl+oJytGxC8po107lUG/8uhV/BXHg/vKrnukkzWThBBSKdrTuoihm8FcO
lLlLRVcWe8NtnOq2ToHQt7FX6z9tq3d/a3Zbiv0wDeoqlpnWbhOjqNJdGCXNl9Fu4y+W3ZU2Pbwi
+BRYzX1UJEW6ba0x16/r1nb/mt1mEYeUjdqTMKr4KKcQyFgaTVLiQlDIW18kyt8EfowXi5Mb7V1S
BQgnKsDyejvouft9VGxL7LBN7xChc4L8M1rkykHaN9O+SQe86KrCSh8qMrHj7G7uwo63p5ZJx6J+
aRMPDKqiAx4dVKW4TsUQ5D+nDHZQS3ssvM6VyfoF1mj97ocWsIu0juDb5M5DRQsvRlDS5fW2yxTG
K4Uv5UwILlCgiCnS4ytT74IvPcuP+ijJ+1PYa84/fofnQGzJ4nEuURCWc6Nf92Fe/7aCmcdvZWWR
YFHQm/qmcYLu2UzlkO+oS9rnsppUcmyNtvvmDZ64kuYgDGwWa/d3EqXTnTU0uN+WpduSmxWyZ+pa
myek7fEY4WAIEwfpl6jSbWljZmX3U0k7Gvu0T3XWHt1xsM2rUVJsb+wusDIYzvX4ra80093qDBy6
SUOrGPCpEXDYTRkO/SY1g+q7yX6kRjZaXKUzQ1RbV6trZqXBhPlHFQN4moFNZLvR9cl68fBmxddl
mnxkYbF914a6zoy9UbrJznYG79Fsy2CrG270zcgyq90wKcA5hG0uuy3wdSOui2kq/vk4kp1Xx6/x
n5seKgDdM31uHJwHTW3qtR4YExodd8vzUIzQ2/xq0ILNwOZHRhSE+y6348PHj30nxYYgbYHl0yGb
e2WLGyF1m3KIAhGc8HUS91UcVC9+riHS60X9T1WLABZIJ/chjbxdqbpq16d2cBVmpv3kiTjHLAap
/1hR+3EkvZuksOKVm3G5MvQSieIunUvb4fZd1hpdHZhWkSftKRF9/JCETbr3eulu7alBy5XMxoa1
uQY4v/dQwYUMfACOCLp3/jkwa4eE1WU92a4rt9J0GVgYmtNeZ7Kaf3D7/PfH32GZXs4/ElSQHuX8
EcSSatSXZjcOWtWfgqk61h6V/SBxLegKo76CCrRyoZnnqBNE8jnT4Cqj/wfsCbB4/vMqO3dGqxf9
SU29OtjO1O5S2KyPURH3V5KbYdugQt5bflzjTyODq4gaD0M0y9zKUla7ltb11o1Sf8+LV3tMqf2t
Bvl9H8WyufcDd9xN3Tiu3IbvfBRIC3P28tpUW9IW7LRp/EjE6pSYo4Nlj+19MiLT4LDnxpVZdcE+
UtYat++dL2PNmQyoK21kONDnSwXyotK2ytXJr+rqavQ07aqH4beBdap2su2zlcT/nefNHEKPywf2
i6svsqc+SdvGiprhFIbO51iaFT3QUGyT0r8J7bFeedr89m/TCzYCPm4eANRcxVPiLX4dhu0KhGo4
NbWGRjiKkA349VqF8c5v4vcAJpG9A/4tBcC9BS07GarhlLeV2vZizG5a5XzmOmhvKdHXDu+7j3P5
VhhyGtDaFrubdE13w9gcTpOsM3yOcHoSkKCvR638DfBUrJymd9YQkAw+DVkawN+SvVgMvVLBlI8n
TJaiAxTl4lC4ofH8xxGC28H1Z9sPY26gn38pjD68IM/EeNJb8VOk3Sff7P8Ox+Fvd+jz/cfPeu0/
LbYF1F6LcERXmeETi2okjDx3KOGMnDJ37HZmIhnB5mrTvpeNfRzdMrpSZFwbzevj676P8QvNrWHn
Rnm4bdLY2pa6iHY5OcLH77WsLADc0MFQoALPs1dfw9qbIsmPU63GabU7aWHfH0pPWjv8ZrwrveDK
//hRF/DD/CysRWYqJgocuPTn601LTsRx4HWnjhR8A1Vb+1pFgbxTpVPuraaAqmANMEB9LE503xhv
Brspj8FUptctmfjx/+V1iAsg9bSB6IGev06K+bFe2FEPHqBV15PJ1QtBYxbI2MNmnMCemr6woN7D
1DODAefbbqp2nZE3V3GXqxXK1AXU/bo6QuC6TYQieVisTtkXWei2GvAw/OpbvUdhIQZSWR8aws4x
cR+1oyw/6mPqbcos7h+GOPCPlYd5RjAqVPcIR92pzY4+HdytpyXmYzOl3l6UQnvomjy9mVITLT7S
tC3EvwGra6TMbVqoFYLQ/KLnO92aAzuQgo+RBGKJ83Xt/KzvNUigJzOd0G8VvvWQ2JRYUdTqGy/y
g21KC+HWlvbp4y+6sASf72ALgi9rh6wOIs4rAPxmM+u9VXNDF/2J0IH3tzZOXyGlkh4PLpY+iL12
TY2KXYlqPDbMWTiOmf89loH51E1l+VII6e41UsKtHeoxbkpC2/iJIfa1otXtWZqGFsFn5wq72XV1
ZB+cqg/QWOHBPPlR8eylnYdnh0Vfy4nrjRHV3a0B43BjudG0Lx1bbREZpZ8002yOFSMuVvK6y7Bp
Q8gyaejT/7KsJZkkiVrosioeT8IbcSSwCkXhGYuV73sZMuaxOQCks1CBHGtBWRnrQldZ7EynUBTd
Vqt7dwP5KL+uWqWthIx3fhCCexgRtPHmFH5Out5+UAd+gWh1/dTB48SluMckwcvWdO/v/SCcGs2Z
rE14FvPl9+YpIU1ZKvHEOEF4wfgG1dNmKv1PXmZ0+4936OU1Cj8a9q3r8KHooC3OeGK5Nf2PCvS9
N670xKi2jpE9laO4wXhjzcv/8hzS2jYghEHDBOC7CO0gu0YdNNYpcRJ3o4WjvmVmUH2vG+B7QSv1
q7HQi5dUn9Ywlnd+JnQ8ONTQI2msLxd00uqOGj6yTr4K3a9NaP80Il3/rcU+1ruuq1Yi+Tvfj6QE
ojGdVoD71zHLb75fY+deW4ajddIz3dgxwcA9xh4W4abmdM8ff0B2xEV0s0m70NjZ7ApQssUnNJwh
rEcZuKfIC2+bqsy9fVy34V1bAFahB7Hdr4Nsm2RrJ5r3pWhhjeyU0SfedlJOfuObAZzyYiQJ7Vqb
pJcaSFjgAx4Wa/5Q5BF1vS6/A9eGz7WLQOOqsY3a2Fk29etW+iW2xF2GKVZVez0eFPmAKx6qRbzR
YydXcm9rpBVcoqjuN17d2TeuStzP0B+5u8zS3zR0Gk9tG0NTHMMCtJdUFUq6dlU2bvHZDbK2Q5wQ
CaQqVf+5VCluHqFi4TcmuFSzc6bI/OYUhjVcu8NofIvs6rMSQ1JvhNnKFMKQln6XdiK7o4fUoN2E
XKUpbpUjHPoy5t3CodGuZxk5zt1pG+8Y8UM53Ontk5BQ8cFcxt68srnCvnYk6r9pR2uf1JBNWGO5
ZfA8jonvU7/rPZpvCFs3elWQTkVRjwcn9H4XF90aTn4Nud/fRmBaBldO2tqbqvDxnR5i0QGlJECu
28RRw9NY6QBzYorLGcMJk1skpTi5J0Xy3ehG7RfRAQAOGVhJPE2dKyOZiPtm6ahmI4okGja+KbMf
8IPAYmbcU2yLcdK+51BAv9aVjVWZ48Rmvkm5OWEE1VPzDHyrYL5Dnfqi60N422pheqzHsP3S6N70
w3A1VR+bKDdKFsmuAd1sNTlHD6qnxFZzbIe90yDLfM6nuAoehfIZ1AF8Ez1osnfWbPjeiSVoZ+BT
0Kflll32Mwyw5xIFzXTK42bbuk55xbwq79BGlnYYOWcbGldYxehy5WhfXgAC9H5m1aJiYuLzou6o
YlGkQ6T5JywG6qtRTxxyxFVtxGW8muWuAK9zRxRq2+JMl/YUaH3RaifSs/YG54HmaKpCw99mHpgg
7LVM+DJg8TzyX2SecwG3HF2iiiByY6/XTqUHbzkoMLXpG+uhQWR4WItXF+GKR9HuQvDkz1fB/NPf
xEYjQBw61K52ihs3uo18Y9obIJo73W1p7VSWtgulH36WCKofW7vN/wnLMNv5Qlk76ZTamiztnG05
Z2jz6zCuBboc/dVl54dOX0eaYGqnenLGXRtV8aemDsYbNAHuprKC6sDRjzaTHYqbGoOGrcfu3rZT
vIYJvLexIH5yC1Nl0rdZJDFGriVxaIbhC6OSk11nTwCVeBysYAHvfGjuYIoeGEAoIZYyMFDqOlZu
65zMKELfY6XRvhlN8+iU2HR9/KXf+UEYGTADEfcTmIDLkjkQzqgVQeefZNrZ12aYJ7uS4W0rP2ih
c3n9gM4Mozgw5uhuztr1t/sJC/fE6xMUPbbJbD69wwBiyLLmQAge96ZP48LJI3M/hcrYNMUkMIQY
tZX24YL3//oSM2OEPhXZLn2xReUmqzpJrLCOXoKoh8vfuHlwR5WD2UIW20UIeWG+Jk1m7dAV6crn
CSEtnnqu5j2bvoZE5OOln4PQecEzC12QnSDQZwLkMu3GlkMPg6hA1OjWk7lFXxVWB3MqxTweJYgZ
wZB2rX7TVKEf/vGjadJxl3tAiVQ+S2l8aHrDkBM3TwzL7BhXVcotVHV/2yTZ96Sx/h4KW9t//Gtn
VOT812I04M/2ABCIuQoW5Z3UOt2ZZnV6NYzW3ylU4FnZ0FSnyE41GAwBPiq0EBgwuHVEbCbbIocl
9seFAfJluIswXyEwQpg834ZO0flx3JrIg3Xsre1WNkwCQ33w8U99B7Q5f8wCIZociCcy4zGVX9Kp
YpjuxiV03LqVaXxytSx9TAavfs5SeLAmzjI7HHLcTZrE0UNZOwj/urF6HCvprZRgC+7qfAKIpFyN
NJ1N7qvlR+iawJi6WMc103SKA/9Zem9jiQMNLyrvUmfy9wmSpF0cZ/U2D7sUQHcafmhmNaBFlnJn
hCpcKT7fWyxg7znOwfLEkGixMerKD6awH2aJi6WOCZKUfTDnuVo64oU09rRccqYFtp76Gwax/1ja
ytmRJxLzB0x3bK9JN63vqT8OjNRvr10g7lyf4HW+VYogNB06TLSBekttgEuzXYkUb+VUvOL7i2NB
5TgnKxQGkEwWF0qUoW4c4hIdgZbJr1o1af+YsVmO+7gyUh2OPIZQEa3kXdhZU46pbt4dLV0yq6mM
LOlvTLvxP/m0e5802CLuriljJqTIQceEKxjcFbTpvdfFaICFQd8CWi0WcdyIAtfJE0++WGPiPUwT
7TltTMIHojtOChMEGcvVms8MYI1vxEjCEI19dmPr+PAmjt0cikovj7qDhll0tcQWM2Zo4ABRYeWg
v7erwJxx/aCbhh3j0gJ7dIG6InPwTuWIBbGWZsyASs0Ko/hG+xUOQf87Gmr7exGmLRbdLbm7aBhD
ACxVz14ZiHVFAY4DXvRnVPX5DBJwIVLRtgLuci9EV5PsNFsO/qlNkFKKXOW70NaYllT40coeXog1
/n0WSdwrUovt5zKRiDWrivxuCk6l7mXXiYkfcWk3aouOwtlXHWbFsmDeQh2N07EJRXbs0iB8hDeg
UCw73tFycVEdDKy49B6VYJNH0U0GGvG56rCTTclgnvvKa7GlVTqMCJ0/OfTk3nc7hj2GWXr6OLBe
Jiu0yiwPdhdEd7qzi7ha9lGhY5+SvCSQJ66UG3k3RlH8/Pgh8xY+P5Ez0Ytc04V3DrV0scVtOzAG
TenJSzQw5C8KM7ED9+x2teGNa2n25aUI+Ye2CNuAIAAJ9zzImDLORy0MkpfSiJxN1enmTpN5fVdn
RbvXORtXGjnVXVHW9U6zBv3GDYYeSLFjmCThax9OmfOI1NLYe5nT7NxQhvvG8vEJpj32JdSnVQ39
nPgvVge8H3oaY9bwDFiamgDdpmGZT/KFtNGB8BzE6bcMHzdz46teJTPdpHqEW1G+iI6reKP7SXrd
180AQcYeO8Q9dnkohyK6U8EYfBXKDRgdJGT2mTgygICKKTn1UeA/qaxM7rWBOLSZRkCLfW6W0Wd0
FTrS/aTCl8rsrOBO+kGVMfusxfMmbJr4J/hmFkG+jNkmLaC7wRo7Oz+Lh63LH3HjJXnWUm732Zfa
9qp0Y+BOW2+ddmA2gN+Y6KY4vIYG46FvH3Mj7b7rVciQqTjFk2slTr23nKRgxH9Io3Mifr4BGty2
Uq5F+SJyI2JablbvSlCpXyopoj3P/lMW/kyegxSPGxTIy0wrP3+eNruxGbYmEf44zs6qMGT1cEba
2nbt781xGFYK8XcSf1qacwMQZQURaMleLwbNnUpDtjh3NCbAzej5L1Hnjl971UfV3qXhf4+gH+Fv
lqYalB89xrunz9Ngzf5v4RQ6B0MfcBtTE9r6dBj8xcHmT8Q9u9L6F4CV+jq3dftr4Sn/UKryxkE8
dEP+IT4hG9A3hRf+VUVwtxmbUR70rq6vJ0OEe33kqPmDociZi+YILMpsQzX9oOpZGwR0EYYgOHI9
wEagNjPEcliIB7F8SGWLB0JG9shwryKZNir774z4jyzW/n8zT5tbbh+Yp9V/539F/+cTUSv/m/P+
1kht/j//x0jNsv9DJYiYCXY/nooWmde/dmoa4Pd/aB+zaWG6GBgXcmr/x0/N/Q+aOfYxhwgHwJkD
+8ZPzf3P3FmHnsqJ5u/wLRf+aR/5qS1NhoD7ZrtK+PYOLEGU4Iuz2srBaGOpxnsVd8GhKpPmtlWy
e/R6bFaTWvX33dCqvWHQfSBvmW66vIAGpCfpTtX4XktRDjsrbai37Ug/aKjPNt2UZjeVozNhLIq7
r3Hm4ACZT6d66J6rMf6p5NB95bazj7rAgFTTAJbffIx50cMiP7NlO2e8QM3H9gBwA7x9RgS5zc9D
kKKcxeIB1jAGzN41Mmz9R9lXG3rc2vH1RXVXEcnj6JPtxONNWRVrGu1X2PF/LzFegTeAdkvyNt/w
F8JEJ3Z8SZdDv5+i/vDNq8b8U14NsrjqIQzmXj0cjCHAZzpE1f5t9vNF0+AF7Ys+GcWTVDkTLQpn
ROyGkmi6yhLY6Bva14xIpBf4FzKK7FFaSXejrMYFENaFvB4spAhaNMlrRzT2XV1XBSNWCu6bTdvJ
odlUeNNtDDP1Sd9bDVZV4q3NEV4kxa+/G0GThT/cXIZfTBWoq6gbjaoe7ulNW5/TsK0mClNf6zaF
3VT/GHFkOps+ZbohCndG+g0qsG9gFT5GZuVvDDU1DXdxJr+D2Fr9CiaxKE7nt+M8cRzhdoO0kOOd
bwyZxNJPlWHeS0w4f+ZphEWwizPukb6rzXwkJcZ9UlvhowzL4SaF+1Nh+6QNGwfmXLHVPC8tNpVK
gj/zceO9Zrkju4R5QrPN2qKb2MSN7yR1o+7rWP5o6SGwGRjL9vGxWMi85l8/KzooqmazcOBkItVb
hKwPRFgL6r97PWecal2r9rUs2MDf+JJUVXsDH2v6G5aVto8m3UF0BAXjkJVt9jVLizDGZJRJeazF
TPRkTEe/Q6WSMD7W0o5WO/VfWyuvaCn7rnxwGskgeGNs9xBFvKeM+ivHudb/OYoCrGmIRh1PYiO2
v9iDl/1ws/pHLPophFSGrcgmaGbshEGQii4xlrI0Bc1d4zJ0ZUqc6jcbL9nptgmH9uM1emf/zikL
BCaUt1g5LKUY9aTMQkYDs6O6ov1mJqM9911xJuJlLQ3eW9wcAqc/2A1+aVt36twvTlQxSbyhHPR3
6iv86Fqmv1dea96Y5+EERSy7gxatQz94KRBrmqZNVOmP93nJzHANv8f7ZHSyHXRJ5oEqLBixfVXX
U9GrE3xVgAsp3KsxTbJvK2/C5bN8E64NWtLzBBF6xYsUh1kLocxLhr9o9Ht2bZCKcIcxFB8JuhBN
1MZyDjIsGBJqFPr4A6SdqT1FwwIms/HOPnE4SxsIkM7u4zc7z3Px22Jr45cAYYaR6wJtxfnubq20
pdIO+ic3yX+WJsvkiSiB1M6gOdL+64+ftpDsvT4OiILncZj4M/T5dd60LzRm3of0t/unzKy+cQvo
xxo3Qlmj5Mz7ZCcrP2YGR/db7+zyytK/Vf4vL7da2NNTshnqBkRM88KV7Tvn8m+3CWuA0wBID8GN
gm+Zf2qDAHFQjv7UDFb13R7SCKVMna/U/IuMe/7t2LwyrnJ234ArsKwpNc0USVeFxtOoNxYNolTb
N1UW3U6B7u1GeGNM87V+lC4mXo3vxz9kpvK1rP88eX19hzlFQo2HpToJ1gI8m3zShCbv8NodkIzC
kS8PytabvWtyNiLXe+h9995rHHnlBiYz/Pw+YIxH8oBjAIlu4LvVRrdg+gd28N+ewv93m9rlaYVe
yVzhuV3H56BFuHw32YjOTIP0ycf6bZu0DHOJPejriY2VMza01rYN3GRfRq34nMB52EI1EXcNedR+
ZZcuM6HXN2EveCSSNEhf0Zs3u9QO82HIdCt9MjLsrjA9Y/Qizlc7b/fQC8nMY4GWRGT2sMWlRV/7
Ru+uw5unL86IbeadZUo9fRpUVm+sstH3g25BEMjy6hlXNQQUeWls4kIa+0BT1Ta28oNH129tw17E
BiAdNipNKHJm8wJwGZCGD/mgRU8uhrSbgGR9Vw55exV0VvGUy7xASAIxIteCHJ/67ygOvje5OAw1
IgjVTO4npipa9840TAcVpfVK5Lo8T7yeMe9mCnTu5deu0puv1Gm+xYaQ8ZMVdswGxz3rSVnTlRic
8NaQirun1rsHSal26/RMOjFoha68w7wlzyIHr4BXiAUtneKCguA8nGHvKiNYWfGTbgcP1Sj0z3Y4
Fnv6bMF10xoGQ1qD6MGr3HKlZfbep5nJp3PHDvb969q8+e0m/zrMpoAHI28/WB3bAz+seOtrbnRw
0jBd2Quv4OfFL0UASRqCMzlk7/NfOqYIquxayifhp822D6S6rhwGx4RV5lzHLcMcy4Z5MVmHX79y
hnZbT158VDpm/J1WaTeDrn5UUnaHsa7yPXaVzJUwwgopf2HvVBmMP5ooc2BItienLo1D6FjhCkb+
7pqRxdJbm1tMF4lcHBtTHXfxk9l18V5L0OPGqfwmaQBtjMxeo2vNK3KxYkizuV6RPyO9O18xb9CD
TptS+VRF7tegSfpjmXnRQZ+iX4X076BRrglwL29XLHZ1nPDnNh6q2Feg5c2uEEk8pZHux09SoO5N
A/ObXjfBtYojIMyGOTex2x7qpPjsew++KB5iFbd3RdsdazCPvblpNFb+41h6ueggWpQq85QE/mmJ
luSh26O/JoYYDW67duGeTLN/mlBw7qagWOPqL7Q63G+sgPdqZUcWOkM054s+9WXSdmMbP+XaJNJt
rSSdKE2EyLTqYap/MwXmE0AcxqAxqVdqMkc5Zkpkw0zAaDr2TCjAl1hc9eEonr1ApD9ZbjGu5BsL
bcnrW+JCRlNJOMB5/rLTQD2QVbGa5BMtbeuxH4zpue1VdB35acekJpg5TKhKixTVHDQySbmHtwWE
eVpdhiOtL0r03YPhp+lfXlhh1AYfjcGpjdPZO7PJrfu8FdVd6GjjU54K89vHX/TVveF8YxPw6NwA
U85q9yUFxfWCghIkD5/SfJw2QeVV+xRq8BUDEE3GsRvWjgrD3GaM1N2FSXKEzWzdjrBjvzmB4V+N
ymQgW5Fc1RVDn8xORjvdYNpHqQ+QC1x3Y3qJujHni21Asdg0BkPeiaf+EAQ7u2YOatELe0tF/neY
K+1G1J8xQE6+BMIvd7YNEbpKgdgxNWRGKma9VgLnTjHg5lDlTorhs8+gDQA82GwURitrc3Hm6WsB
vuOEjo+LLuZM880BBCnXQ3f4L8rOa8dtJErDT0SAOdxSWa1uqtthbN8QHgfmXIxPvx+9C6xFNUQM
MJgAD1AiWXXqhD9M0nVE48RVswZwHzC0FeWRO/eOGRFMncUYDeANifuiIHdQKysUxOBfG6sat7pR
Wic1x9Qn4S7a1q3CDDLB4a+RlOlDTAsLN7Co9Yqy/xj6+fQMarY4p06K/Zleflet7FObMKHknv1o
jsNXv89CAB/ZTm4qdB5V4R98lZ6T3vFJqhrc4X9+aYStuYSn124hRXP70iCRAUFuFOmqNYnkTjW2
A84Uxj8er/JOukAcwk+I4eiserUMjr5U0vySTZQPIw6W31lktQHCcBggeHojvBgQ177383IW5382
aiNbuX8WM9r52M8DJabKJgmLSop7+6CyQCVjGI3sWnXWx6g8WMaL5GOF+m+MiVwlrF1jJU8Aupwe
S8lxuGiVc+iH9rkMfwcqjtSxs9JAWXTe/+8XgXMBdUEmhbjR7S+aKnrvgTxk1ykQ2lHzaYopY6Ri
vTAbuzGPebKLSP7YVVVG0GkwzRLmtJH9rtjKiKnstAE5SbQN459S0/jnMZMyNwiMdlcqQUzCtSqg
Oh+g29gzXyZUL2gHIbKxjJxgjfUKoGd27VTN2I09I9PIAar6eK/cVUl8KDrMf5w34LQvJZFSHLkF
o4/sav+RF2r7YJMq0JT9ET7A46Xu70emMHN6DWcJENZyT4QdttgFkm9XIHHBVh0F0Es/y9wInalN
oslrX/ydR/v/9dAeWFyQqh7HdWdGyTVO7ROYRWKAJp6axJn5i7tSC59zuzynGo68memCIq66/NDP
0OOuOgdr7gXzjr/9nPT351uELj8qy0t1uCAToh7GOr2WCdPG0qDZpcfhoS+68KjCxsaIHTcQ0nyE
uqVhtc57b3m0eUDAzk1EyuHb7W/UjLMqY4ivka5PB9Oq6w/+WFnPltafQ4mJF6Qm7bnXpXZWq2md
ozZCJ8ql4JKjdjYxU83H85jUyjGQaU3kvjocpXIMnh0RRxeh+B8fb5b7cgOSARw61PR0oLvLflZR
mr6m0du7NtOIzj/UiY3ZxcY21015E6S4iDeW5BU21PTHC78TPOld0LlBzGhuHixVJBCk6tkffnil
rzjuoYu8dbY+feo69adsB9M/QmE6q9WyBqJ95rqlRrbyE+43Lr9g3ikzSgM5+kWoAukEeKybwqvT
NG95WavXulFLt8/zfOUt3/W7oVJzsZLk8LSUmEtZnTGO+wqrDJYaimNslT0t7ER7bqWiebKy5qXM
HfMl7Nptyay7LcHI1U6KwIP60mIGtvLc73xzCKizwQqBDy7Qov2s9pY5tdoYXTWkA11McJoX20yM
V9WevkToRddmnn2Q0f789viT30dakhj6H3OiBwljqeYDMqqqLLWJr4qPGaCEXPIGOuUaIu8+/PE1
5/YCbTHkeZcMr6JB4iDR8vAa10N3cuKg39B+LHeTqX9olHEFrvzOHiKyA5rGY51Qu1SQ0Ssz6UVe
xFepcj6meZ3scftBgM7R+pVG533xR5lso9yOYqCCWsEizNZq1Q9NksbXrld+Fih27BRfrT8Hdvoj
HYX8E2jQmv7lew/Hov8Lq2eMtkijiirK1D6WoqsSa9LF1JrPgWNKx9SUfz3eGe98s9lqDagF7f5Z
dvI2aoaweaeGu9mDeALFNBXm0YyGX63al0+jjNbt4+XeqZbmnjl7gxSFN7qU1VLK1KfXpCreFObW
MxjWem+H0fTC0IuGh4EoOfJ5xzCxpgvDO/tcMcL6Akx4W0eVdapDXz3WgTExYqmt4EcrxHBoy+G3
Fg7JW1zhp5ZNSbQC6Hzn+xOq5k1GjgKNafEx1LCyfVMvNK9GKXNbdmX8KhXoaFgkm3ktNdvBKdY8
St59UQjBMTunZ0n/dPFhRj8qIRRXqmck+WGUg7NoPibtb01Sf5FQHUWIFMjouzr+vXIH7zHGWcsq
zroPfixz0Y74ZE8SWi7C3IC1OsZ9uxJT7t8KwYSOCGRSjiFI79udk/kAX2Ouz6tayNe2dd6aXtZe
KtW+6HKdvfV5Fa6kV/dRbK5TZ1AJxQU91UXKXZbNJFWVH1xppMUQkWB3Ic/VHh5v0QWAfc6jb5ZZ
th1yMv6+MK3gagIUr8U2cdJzZzj4N9rKFzOdvkxg8bJAutT68C8Y+LUpzuoPWLxZY0TSO+qc4Mru
2Eu9ZrrYqcguReG+LdV954DYSp0vmX/2zQCDJ6hXj1/BfVAgLWG3oztN7KIHc/tpe79K9E4riD7Y
tbh9zFpj+1sJ9GKbNf88Xmvp9z6/bkrg2RwDfS6o7ovomgoNe11VDq5aFb/JCklYWhqBO+aZ2m2Q
QtnrY1z/pnLBkohm9FdFruwnoZv5UW8IxYmCoTppjnNpxkD+HYvSxPM2lWBZlXb1q2x8euxwwz/T
X4ARBvf5IFkJIvm6PmRPkgPPeuunKEZatJ930E5wZB3S8TmGDL1XkSB+Ue203PtdZv6L+ieCSuXo
fwHM5l9sPtJKqHnv23Oi7DkY81bozt6+el+rWicpo+jaYi2JptX0y2ZeffZVaa91ans2rI4G/BTR
2bIgCDLPVj7h4rLSIb7PUxiyUlZTYjvzRHG+nv5qfQhZp+FbK+HVYBtu+jj57UxVdOjqPrlQ5VRb
9JB+ZqmQfz/eDO+sSwIBJAiWOOjHJWpFNYYpyJsuuAalOSKJqmuvRWsHb0DVrzJJ3GkAgHnMY2E9
PV74nW4rczzajdRtpBSMdm+fuJCwAq6YKVxlldkdrha/hZ/F20xT0xK4bRRxN/b+2SmlzzLmLK+j
OqoHhWDkxSIMd0YTAQ8qdS+2rdeVn6ax9G1dRV+R+EorFEYBEtS3Py2S8nruETle7KjfS3ohm/If
FXTAF5NOPXPd5IMpkgt6W6bbqxmqmMmvBvbyM4jxNTLNOxF47rjQ6oRM4MDvuP0pRd0EtWnEjheh
ofLdKZjjoj6erOyC++SHwSFXC6kkvW9lOQsq0oim7+TbXla0XodHB+7ITn3ou9pcszx75xKbMeJg
AFFcAik+v/u/NrqaT1pkqr3vZbTbdonTxfsAGKpbWWa3rbSi26SlumYm8E7viAPO2wMkS6YMR+Z2
1bxSIzCNoePJWQLKCQKpsWkKTOkKPfqajLXlZp0ZHtJ2JPziA+Bv+8l/1SY7RAK8wl9Y1BY0IlFK
Z6SgId6Wtvy7adckG94LRiD36M1wEiFNLJHgU49C0yRntgfFODsWamVi/o5shKjV9h8CyPdc0crL
IEb5zK+yT3Yl15u4DX+snID70h4JGE7nbAtMs3SZpDqJJCkCJbprO+XlP9g+pycKyJhUrO63IwPe
rUmxdlRN/5Okjz0my1DNMUHZlBI6bhk8D3WIjUsvjYgoT2m0H8qwcHMUqJ7SNFzTRbi7PWeyKpU1
WRt2T2ic3X5dBUi2VhBMrnI1tBt5qOn8i/iTgwDbZpic/7yFWQ6xeeI0yRiJ9fxz/trCCaWC3/ta
QAndxqAYp2w/SHa1tes83ZshpHAu3XQlXt4FgnnRmdWGbNMspb54xpotDMuIRXs6MRt606lbi2xc
uYYWzApSMQ35XV7hLDPkyNbSNI+61SxkuXS8pIkPtEloa+dAdGO3bU9OZOG/rW2z4NC3v9LuqZBO
QyJ7XfdJLQrmLOWTNCTbwK1+DFF/gJm9N8pPvoN+c9Txz1W3mHfeCWearJfgBch8SfKsc0ueqqyQ
PMHgYGdl3Zs11fFhroM+AqNLjlg9S9uxdt4szDLPXZbMiYrP7EpGWpFWv2wdI8c2V6rX+2iDagWf
i69FvYwB4CLBoiJP+gE5gWvLNB23cj86BhRJp7qrXeyxkqNeMg2mZAhebDmOD47CqdL7sD0IYFSB
K2y7Rb+Sl4bi9q+AaeQraLBpJe2+OzUQ+vnOdBAZL9Kwmd/uX9tYD8paKKGivo2M5vdZ/m8gXpuZ
jJVG/Zo+131TiJqKRIMDyvBLp0G0WCxBeWYMqONKyTa9utA9Kxp6t/pDzg9K6xyajfo057t6YcdY
uCuI42Tyv1oL11li3rh/HOHuqz1kY7noVOpicPOE2tsfZE+tQwqiOtcWptlhaJsJyyw5oEkJeOit
nfroue6cr5gVqYfehi2FI6iKQ6+h8Q2rITtUBkKmvlE1H5Hdbn+UIPAnV/YFXsFaG/ju6Ni/AS0r
a5zju8/GD6eFOCuJMIe/K1P1pJwmnBT1K8Jqu2mIrI2kFq8M6LguGAA9fk3vLQZyk14WSci84O1b
Ao8V6Glt6NcsScaLaeCU6udMGwV+e0e08tYM3O9ONA9H80VHKIlTyl65XQ9eC8PbvuXhcCVzS9VJ
t1Ynr0W5d1dhFyLJwk4Etne7SpZBpbdxLbmiXzhsurICgONoq7IG8xa6SSOJAHQAuUZRiZtFvm6X
AS4dw/0YrGumqN1FlkT7qUiCfts2vfFma7lM1zOjwoitSXJD2uxoEbRwxC21sEM3Azf7XfdBAm2a
UEneCjKU2X1g9H9bYrS+2GPjf+jbGu2OIJdnBTGy1k0a0sOhlJP73O2G2t6pVhG8WEmWfAL0DdAn
GpoG7wO/bPY5mmrpRh4LpP7JSrJTXNuDG0j89wYkZ/ndCbtjKdPG3Th+rdabKVDD0q3MTpE2cZeq
WwYkPhcgEMykNDkhiiR2CKgoe19Pwb6XQTQEbmel/hbmmRGsnOG7zclNpRLBZuwsN+IyN6ZqmcK2
dOSrHuUR/DC4TKJsdH4VstYag4aVw6DdZUXg6tFemuGXJMu4Kt1+UJEZSSfSYfKUTj7b1lel076J
1r5EYQpMuXaD+FzZ34pwfOvTxFXAeVdxetQGxFKcDQ3TnaqJo9qjEmX9atrfqf6LoTCzYpW5cOSW
VboXTJUjX9qm6iuCvG4Sh08lg6Scpl0mfbK7UWzYJ68tnqWFku/kVNqKfmU+flcMzE/J/A83E6hN
QLdvn7Ilee/lvpw83ECo9NW6uQxBlf6Mpu7j4+jy7kpQJf53MMJo93alPtDCzg71yUNtdfyHIfcT
mzo/TUKku8cr3VebPBQNZYpcyCcA8heBDESg4ptONXmFMbxFjf6jSdNX2wQIWHQI2KFs52Ku8juq
/UNoNG4ap9eeSzkJ+21p08CX16yq7rE28y/iUiSPRGqQkuj24REWj7DLDScvbCyUpVtVPxVqF7qW
0P3ABS5X7mp1MA9Zqtg4SmbMasxzg7ugpw1SvrUUuiWdWdovllZC6+3TemXgfhclUc5QkO4lteY3
Epdvf2AhU/xZhaV40uTEJ8OuyACT5rryYe4aEKxCXjt/GeYk6JDfrtL1joCEocpeQt23V9QesuXo
pMapJxd1RejbX9vCuWqFox7NFLKjP8lg5CCoHGYD65Aj31rPMCt/9uGMiIqikE+ZKOgLS3q2so3+
IFBuQjrZJt+Ky5d4Tr69OBtJrJeKHkqtZ5ncgp0TRwdLxyQlUyao/fLQpGcH5Y3nCPN4F0qyfKCC
D69DXoef/UCrrykURqysapMoBZZOGfIkcOvaQR6vbsdNWDYOlLw223QM2N0isoJD11qS5WpImLhd
odM2k1Pce/UCaUNt2jt51vxI1EZnzyDFfaoMP0AYcxSH3EmxylF66ECjFe1pI6gn9nm/C0Vcb4dR
jc4MH39lY9QeulITH6Kxt/dSFL7ao+KwEUsl+tYPsoOIe1HsGegPO78zXri1Lw0c/UMrZWu+WAvZ
R+oPFIOhQDPMnotPMrTb7VAmdSQnmhg8s1C52RxDBK9IQ7t94E8A/yt5OzQjmsmx/8L03fIiXR+f
gA9G13qqbE8rqTrbzIoO2LLhUa85xZNoQygdTTC8lOBLnkY/sX7pSqZtafjLbiWVzRGR525lY9/f
FQwSSP75C+QP7Y7bB0H9IDHGMOy92ugVZIMpRNi+3aHOFfkXu+tHJSI8DcXYiX0y1MoaUmE+N4ud
OgsFonUxK2NQw9+un1XMOBo56zw1jq3PitSAe7YG+zz0ZKQkIONBiaPqU2sEzbdGokpph3rbKH7v
Bq0dbR+f8j8t5cWvgZgF5ApdgBl4uwh2Y6CpXVsKy4PFF58QSgDnak+GdTGH8W3CH7rj16F9lsSd
Rqs9br5nbdH+UNp0fGPg0HzUOjyrMpLD57iWnVdEZoqnUcutF6nJMi/UnWQPQwzjqBL3EmbT8V5M
uEIhT0dp44wZ12sTMlXP9No4qZEwv41WFX7IyxINuMcPe5eWzGhNMPBk5/TS7ka/hRbQ8qzt1tOU
st7HWRN7YG7iAwhgZVNXaH0+Xu+OPoQ2HDNm2pCgqcHdLNVPegD2paLmtqf4UrO3oLF/o4AIniOn
bLw2qeVtXCvtnt3fHfRhQlc21bufbWgV30Hh1TsiqrpRR0hzj3/Y3QVCA4EBOHNp4Eb3lcrYabGe
o6fllRVDzi4pzFOp9muaP/M1dLO1mJrMxTazYsoUdBRuN7qm5LGsRpPjOap47grEtITan+EyKv8+
fpz3F6JSpIEIkmI5SI2z0Ei70HQ8rGzyZ9PCGgySf3MoG3VN5+2+OuWhAPPN0/Y/TfL51f5VmyPQ
rI22mtqe1I3ZzzyPtVdqUPmribSQ58RTeEnH6IsmpdUWi7I5QcwcdBFGw3WmrPkmSVIMMrc0j2M2
ZlwtUoxGodQde4rwztVoKcIEMpxfj9/Q3V3+hyDMaFuF+c/EcPGrxza146ITtifneFgMsoKve6Qh
YDagoXBJ7NF5lox8/DRVSbhyM9+1lVl6hmyzEehncBRuX1hXGCGFXuJ4iCzGO7l/sxC53fY2IiDC
DN1k9Ne6T+89LCKb9DTou967BtRGEGkJopYepzPZ4q5gbrsyD174rKjYwM4LLzazJeGa4bDWYfoD
gFhsevpSHHrGswxvlqXlUOOykxSN7YloVD7gq9q7WtiK7VTbxXPStco+anxnP9q1KN3AtqetgcDz
JteaYB8NFWlDUHWX3qgZ1VWj/G2KZ5oMKrYVUs9tRgWJFLVbTzAi20TIl8lAO8yIw26rpNxaoT9K
9dagZt1NEDmPQoTWH0ZCsGMTCOhGY4qjZT16khg2Ac2cZtPEksCzvazzHZqYOrYojgPzP8mjYy1H
0Rm7jBLRSdjDuu2f/LwqT3HQiefYSRAVrnpdc2lwRDgVDuPGbGXt4+PN+0fc//adwomfkULkIPBR
jEVXIK5DLDzaRPMKSTPcPurgMlZZ8xxlEwYshkC7S/Bqn8jpP1UiVTaxMKNtaYC8IVf8gP4W7gTw
8OCxtuAE/Kxvni0fa1SsHNfACvexiN8KRgHsI401zNJut7vSma3URCnTr7RRvvt2vtMmON3BFL09
fiv3lxlDCGQB5Xk8xL8uLu4BEVBwP0LzlOlKsgpItbeso1DLj6OprKRM9/cFC8zAUe5MwGrLAGsV
yKdoqaF5oOW6F6URxgaLNmn7n5+Iy5mPRCsdCM4S6GMOKvJxuqR51aiSf3WtvMP6699QRz7W8kEe
PF7unYcCy85on1AOAmfp5V0pWVvZOnPKSeqZc1qtz0jN79uV73QPMaRJy3OhRGdzOSFJfbsjxqLu
W5P6wJOD4JvRYpbojr4SuY0sYlc2y6doHBDBHtJ6FzeZ/qqGyYfHT/onz1gcIEYiwETI4ME1yYtN
mQ5i6pVq0jwxJclOy9L+OOWRfRWG/wqcYvwKI48rwaiL9LNSmqg907UfHJjfbTxqz7Ua/hMZY/8M
g6F9qsZ+2EtCRqzJToq9U/rNNVCKwA0nvTv5aU/jrmuexlR3RVDD027UcmN32VOcQM1JAWwXOwsc
jVvDYN7WQRSe41wp1nKvuYe3eGa84BmacE9TLS+LZBSmMNR2Wt2LstZ0J8saLmlBiqUlqeoFll39
U0vOlY4UEY9JAbAGxeq+Pn7xd6UG2QD8PVItimjYqYv3boQBTWnskT0bctKpNYyWvnSmPxWZ3W6z
XHwXhsj3oJU9sxq1w+PF34lEmoG1MNc9MAJm5rf7rlAQe+qtUvPS0LionVBTF4XD51avgSQ/Xuqd
o0TljWYdzGZ0BZbNaMWKxlGKC9sr+jH6N3Dyb1UXyiu7+L2DxGckj+SCpTFhzRHxr9RLMktZkjRW
0UYTgk3a40LhcPsxEZ1HSE18sVDHxTwvtzBz939VCbydxw96n1ooNIXgU6AGRqppLGq3JJY0u9Uy
x0Mv/KLq44s6ZtmrOQvAjlWRXZyYKzEru5Uc6p33C4lh7veQT88CMbdPPokGEauMBLfIEmVfOoGy
C0ppLV9/dxWMqIn1bFYwwrerZErWYQTgO54E8fSaRvJFU4b09fEbfKcmgh7G+Z7p+fO8ZPEKjTZw
mnYwba9MtStTwsBVIPCctbAsLzgPVG9aoY/PutV9RiRafkUP3Nj7jdXsUz3vT4kViHNriJUL7v6g
qrRUYQIjhYFZwBKuWykjMyNwWV6nj9+krhFPcQV90HeKDgsoWSQbzeyhh8eEoLPk6/bKXXS/r7hd
HZbHmonvu2QT1rYcKIlCVaH7Yjz3eV9sG1FFWIy+Vs22lvJ8S9NyDdo0f9DbEAlHgMRqnrcgkrC8
mdIwku2xUizPmoovadIBN0PPoujjN0a33zWp+49WJjSR6NJTCzN4RWNsNjS53WJJlygBdkOTR27W
HsbaiA4lkowzfLN+Vsxgb9m1guMGou9wFbKd3RrKtgfHsGFw3651Yt55fugp1AnELShny6pIlsqe
ApXw3Ja5sZNjLinXjhBIT5isPDV4c3git5WfshNI6Be0mxH1ZQftuXEDgVz7rMtI7Kj+lO0qXQ6v
pYZKNfhkqJaPz8z9wcSJAX4v0zf8LBBNvn1rMeKocqWSUyp6ZF5NJ39O2zZcOQL3CBd0rtniM98b
tUiurNtVAB23scK0zAtwdU1RqW/CTRyJYZ+N4inEwHtriGnc5a2s7h2t/dBM2L9h5ef8fvy090N6
hypVk4HbMTsiHVxUjNihtKSxkuL1o5KcgngqTqVuUADRQoo715FK/ZuPzOfWzNvkkDbWeI206tRC
H/zaBKX97JToW1Lz1ZQ1Y15lp0DNsrPTrlXV91GD1EKGYzbbmNDKWwRMk4FvI8WK6U2qNP0KGvST
ik7Z5r7ujpp1DIf4U6o007cC6auVLfGneXJ7dlmb/iFHah44L5E1Ujtpce8Mpuc4sUtP5CIqrXQT
B0Ut6TxNP+rsZ9UNP4rYdgGonXKzPds0JNx8Is+DzuLYpyF+tkTjdvZTbCIqIEK3MbpfkmOcHn/Q
+0SEvYvYAhBaNLjom9xurDAswAYGof4S2vrvvIvKlwxJx62jd+HKSvc10Vw9wICf0x14l4uDIgdx
I2Vlr72UyqjvKy3T9n1qFbsGwMWOPoW9kg7cD69YC2UrsDdkmbOlz+2jGbJgICJS7aXufZs2f6Yf
pDSC0xul5g81d/BLqfLQ7ed830hs/uaHO1oi+sfUDKVvSJda+7qrok0Rm2tJw53oGKdo1vKjZT+D
uOUlclUiuhejJkwv8F8ABZR1uSvG8Eeof5EyZRuhu4RA+lOX55fCSIcNejx4VfwrjOnVDJqnRjqa
NpJHHyVIxxLuuo78UqvPkf1qdiBuw5RCXNvWDlZBqEANoHCH5iiKQydZa5v9ncyPJyGLtjRUpBFr
mAPkX5kfxf2Um/xFgy38HNZGspWmunZF3JavgW8nW5xw/S+tqTRYNUJAbVYNAe6vCioJZLIYGPyp
FRc7CxEw1QliU/XMPlIuZSq9Zpqza3v9WUGP9oRT4KfHh+ZPbbA84OwqgM/MW9AXWGS7gSLMOhwC
qmEDPWOj3mHTvQ2Rak+aZpe0bzZof10Cki5H+2nMN20INNIsTllVfA5kc1NNb4NdbmTjHPqXQsdz
Qyq9cdiJBOcWoR5TbTMkAnki8fb4l79zkfCu4E0RRtCYp8C+/VqVXFh5mGiqR1k9vIRZkbwhtx17
VtkoG+4yLnirC3YGQuiHptGNnR+p0baZAKI//iV/HEwX75AGD8eAA0rtu7zSBqzS7C7MdOTkJnAH
+lNsS5syU69J1O+c5E2JX7M23tpSeKxGceIQgRQYMTKvdvSMrk64V0Pp2pWfB+kMctKoP8fSocZh
prN/RPKLgaxeedWS4qMZVFij5ygEq5+j/GTKEv9L4Flxs+v9F79DWk1EgRuEACFE8sNXjUOlTq9w
6j+keUUDTzAHmSTrc946z7NyAKXLGod/1pdcpHuYStL0R9OFDgtk49vvMlvhGErZyV6NOJMuEfZx
YjGTf6Sh37SkPpF1HeOPNPwaho257GqR1ymXcPiNce6gKZug8+imDT1GhwGseZjUBXbKra19Q6LP
dK08fUXPwZvyvRCfCrSFZOP4+IO+UzwgLgEzghKT0Ia26u0joBuDqFzdTp4eGtMllFQkD6gWr1np
Z/toUtND3BT9c1v48UGWah8wepLhPt037VYy5PTJ6tL2FAbdqtD9fY4GgIFMkkiLBJi5dADru0TD
oWicvEFE57jBAjkye+Oo2LjgTUiU09zNxDcS0XFPEtf9ENjh7I0pll3HKT4WfjZ8QbR4JYi8FzgZ
+sKtBcXA4GJp8dsPqq/HKZQ2ciHl3OgqLnJZeIqZ0r92WRgdTLOWdlqtglGj03y2Qm1NZfH+9qf1
gdbgzETm1ZiL27+TnNgoNPAdgZYcFWQCwAjA2HqawnAt0bin/c9tFpp61DQ25IAlY8TwjcLphD96
jT12Z+S2LpNepWcD2tpzkCCQV/XQZOpcDr8GgGkFKKCMDduF0xO3cLbN45RbsdSi9tnpVOW7IwXW
EQ1z81UeJ+tZi3x5hbl5P1anlcCWBrtEmEcpePF6WiWJ7KpyBq+VszO0isGLBINvN5RV+oGR4aZE
aNccLP21kcfwSY4YnONKPpxFlwRn9BGRpbbD8aWps8FTsth+6Q1r15aWuNQJgsdUUIcgaNAvyKvk
2grE6E2EWVZC7XuZF05BiDaBDwCJsbitcJzUwa+12gu2q1tEEvwtMB6vm7R245T6ymL3Z42sizqZ
ORaQJ+w9bqMA0D07NKpKexmkVtlUkjYbq9e/Hsea+30L64dxMTGFqocL7XaRJB7jEihq6vl6mHuV
3byNkWM8T0n5n2v/eSFGpLMbJZfmok8H893vdLVJPSuQ8qNTdT/r1DnHfRRveiW55OT+bp1k/1nG
Cbj6bMwxO3iS2CwDVlf4iRPLWeFFlhN81ibjqzqGH/UyAczi2O0xCQt///iV3n+3eUl4ABqsGeqB
xQXkw8q2skkUnhTY5gXZH/UijDVw1H2mNiMAqV+pNuCLWurtd5N7rctQ+SDXAfqxi8Vo03Mt4p1l
Zqo7qOqAN0OXrBzj+0rQpMuKQg50NYrBJeDRsvPAjyar9PLR6A9cwdJbU+rtSx3b351avzAeV+hB
a+Ol8GlxrJyHe24A3/Lv5eef91d+HFmxNMVJU3qTXONr9+qnzxKorL5zdlrfbmkqfvSz7qgDdy/a
fwu7o5mGdlCdf6hiwaDsU0XunojDVF3w+nVpq3+zy/rqYNe3aZW30FnTa3xvJ1BvoebG0B4C1fzn
f/1gR87z0h6jioYxCtLCd9Sd7RTJynt5byswcaH+4QokuC5OlixDkTZCuUQGJwlOaRTycpL882hn
uTvGbX21Jn2NtPjOmkgXwR4nnOObtrxx1Wo0mwmjVW8e75ugX3WjeTOkbBuhOB9X/qZG27nt/kVc
4iUuP2SO/VZ00obL+6z22VXXwkPer52J++gMLmFGG7E1AfItO7vDVIxtmSi5Fxf9P8K0Cjoisnma
9AxVjapcLYvvXwIIPKIz6RAzGALb7ect1RpDPClrvbTT83+SNA32dWVPn6NRBXKlRnDTUz3uX5JG
9U9Cd95yDvSnPKrIhix0BmsfjJnrmIH2lok8OsWlNX3PHCP8+DggvVOqzAB6Ai/5EeJJS4OuIjIA
gtUlEuckL8fGUv2L6DWz2ehm8mVwxNXPm31d0OJzFcnMP1UTbtMF9cbKHXD/gShsZ/OYGfWu04u8
fWGxjc9R2oBelGvUSTWpl/Zt41SHojSYFirFmlLbfb+Z9Ug65lDJjHo5mAJxWMUFlCwv6oIEPa+q
3BnCjp+zWt8Le1AuRY+uQBsN8Xbljc/5zG1JBgaFgSgYvHmCoi/OpGpNGtbhVuslkWzsorxRD91o
SGe/geGR4cz7GgYDlKFSIJEGpfdrxJ+CkcAdeAIav+0zZ00u553dSn0IEApQFJvgT930VzBKtHqQ
M4Y2XiZU80gm658No8q3TOmKr4BtnV2XDl8fv4f7AMhdASZmbjwbSGYtChkxBn2FnWJHI5yS1FYS
azMpaJ49XuU+hwGp9Ickgtwp88dFohRXhhTXaV15iGU04Aez5mArpfw6hU60Mm9974Fm/hDsXAAC
fOPbHVyKtBpt2y+9ISJv8MG00BOqp5V79s9I4nb7zNRf4BUEV97bUsEKPijlTC77L3HDFNoc0/xE
AnXJM8PcqE1U7crC+Lcc9eGpQ0fulyOgtGsWFXZaJ/muZYqww5qpwfFt+j6QGe171Y9cKPQaWgIp
KtWlme1GqdN//Ncvwb6iLIEwDPaTnuHt66lNYY0AKPyXLmzp0yTw9gozbw59Tfv28VLvFH0kIXNC
KfPtCfmLT9FkSPoCh6k8qB7fBVXeW1R3/q5PggDfQdtxUyL3UZMlhvf2NGsximZl481L/P2ZMOua
Uy+Trh2q2MrycXG2sercEOKFfqe07+0o2EXOaH/u7DQ6YjUTHTujabwu1C5FlwZr4mN3IwRch2er
DXrjCOLMNJ/b1x2NkRWVdm+9tGg+P/W2Wp2iKtgP/iz1Jse7POZUh5o+UZsnX6PW9E9SB/1PUG+8
lVKnbpK0CvdjqH4Z/Lw/FtGqxfYy6iBmChqOsdvczeBSng/UX1HHCQI4I6MeXTun+hn2vUHPxa5P
spEUnlYDmNWivP0f6s6jOXJrTdN/RaE91PCmo++NGCAtXZKVLLtBsKpY8N7j189zKOleJrKa2dWr
mYVCoaDIAxwc85nXfLqwNETwe/JdGJRCKjEqASf/Wgwa5GixwymP7zNND45D4MAvMmIUZFJanvYI
9xo51XAnaWrrYX6c3yChnuE9jEckPKjyUkKwvPbEHFDJoWYiohOyrdM56IASAMmzo/tBcr7Gavsp
04xtarMj86roL6xJ8W5n7/5qsMUWJGeOKNdb0b3eRfa1jw43SAG0ct+e4vNXgrgoWrkEtwTlZzer
0ge4GvXRvdo62aOd+uQgfGWvHkf8mMkoL+z25RFPmUMBuEgYw05DmWdxxKvUcyI/562GwPg6G3qy
N5K29DAzvXRN/nQk0b8hReXmWp7wGHSSv3VjdI95iG24Odpdbjr22uySPF7yzTw76F/ei6gXVK+4
UuTFew0JTE6OeNgDSuuVWrzRbNG9ipAQHMZx9ma/e1cmoI4oh8PEsdZGMO3kbN6UWXI7zRP8Cori
KQkMgY2LrMom0IIb1GSuoiC5EPQvoynxrIJwrgtAHvf54lmR0bP82HSi+7CcVAgguf1ubtV8Xfbo
UBRyNKyKyfDXejleyjt/9k1odBlIOZLN0gc83UAYI9Z1PjByhPuzi32pdh2lvu8Gsp7/IulIvCSd
YfGeIFG44k+HkvBBNuoIGa4wsjJvwLHBk5zhot3b2SYVRwKQPJYZUeKyremHidTGfRDfl/AaaRYk
hGEwCTe/vkm5GkjPWFoImIhN/OrsNRE5hKI4RPe+49+lgd8famqyV5U0jHcROmr7/81wgqeL0gXG
LosLGeAOpiclexSaB0Kk5g9CzGrtSPZXNVXH9duDnd8rzCD1cfpkWA4QiZ2+G3Krahnjxnmvjzhk
jnH4XMkVUl1dPGzTzL6P1eYXYxuCJqQWmMiXCjOo19MR+xmbvE4faIPrJrjidKw3SH92bq9Vw4XT
9azSIcaCuEOxgwNWwKxPx0p6A0JVrhpANrSN2vibkSroasSSdWUN7ZU0YFxqh/ZXoziqgbobo9tU
vy/G92F239RADvUrBQyzGlIOTedNJI2qV1v5e1wXfOyG2o2daihJFRce+yzP5LGp71GrFDJ9AHzE
3fRqwQ1lZI4O6eUhwSjHjTNtWKFTTuwaxvYqqYzyY4xioGu2rXmnyH1/1SuovMSWc8ln/fzA4EFo
hGG9zQwSiZ4+iFG3tRkniHPjo65ci9b8bpQiOK2Aty+8tHin0/vWEg4CwBQ4nEhDFtU+ZPyNysmk
8ZCHAYpNqAZuRrnOP7693M/v29NRFi9UBGVp1n4wUca0waZrKgYOtrJNNJpaflBu3x7tpWO4fClh
wwY13UIs4SX2fvUhFQnhHbtupkOQKxup8R9LW/W9pIFUGOIJcFUNn6U4uOmUmzy+N4eruHoXxR+m
+GD4N+r4LbAPRnyvJrmbTV5X9V5p3gOTO6TlU5N8beqrbPgetIE3ywjwbFT1uz1/nTuk7PEYcNaU
XNzO/zwgLz45V46NnkuL+PentrwPRpwDvw6OhklBDeN6F0uY3SpHzXiQ5kdZXpPZSsND66AXFm+N
6ofT7wflA7L5PeVIzDdcK/whOV5hZG4f70yhM/Q1D3CdT9w8/kY/PQmhsDRPVvSc5z8yGPK2rxNm
XE3NlaJ+LJ07uwMBpa5ypIQl8NtWusf3xH17/s9yG4JlUGNCxZi6POWDxf5HDCEaQ3Ip0IMdLcrO
UT4gw298a50xuK7UMEAePlP20CX0mwJYn4vuLmbYbz/FS5i8WAWkFQItSOSOwvfiws+S0YbM5Q+H
ti4xH5Cv4nI3Ge0TFhIUisL0mSZguppT45tix56sPMUTlb7c7QDiVFjpaVd9NN+kzSd7/D4rz46y
S234HNJdpz9JICuKubxNiuux3cSF9VEv1Acje7JGuscoY3iU7S7ch+cBDBBhclOaHVy5Z1RfQw5D
azBT7aBG8K+18FGicupFkHQ2em7k12j2u5pTGReGPWvnai9tOvCgwhwOkMMiJFeqHIkzY5wOHf6t
aJw11XacEb9MDb/d6jGIPLSHe+VTpPnbNsvTY9Jpxm1UpOV9UvT6bdt1vmcCjf3lC5uyDHaBtsCp
AvFZHF1FkhhhGgfyoUGQtkC8eqP3ue1RM3MrAUR7ezmdH5TCllnIqUK3FwjQ0zMZo+RAnqKC0ZC8
3Uxll0OAHS+BIc6ao0w2tzRHv5DQRPB4sXUs6LmqUqrQ2jNp73Mit3ugzG6aHvssYw32Ia00wwsU
KfDiAHTmrHzF/fubWZSam9fNEa3RbZ2kXj/Cuddm65JP9flRLph13OrULUicltlgFPPjdkLeICmK
ljYsvg83nQNoysfR6EiPRfvx9sSfX4b8ReYeLVOgyOC6Tyce0Y3KpDYuH1QJanbrhM2mD4pxrZmX
guefbDBo+txUBp1EwW85HWnO9DmUAnALFnpnqyAC1wjvt3P9cL4Jwi1VNf/bYHTv336/8zIIn5yg
AxgRaGsQYGLGX91WWlYALgrT+TBAD/+QgVK8pvdVoLivTBgNS+YhzKsB1xuSfF2SvhWthHhVNJVe
qwVgKUj0tj2U1L0JBd6V07rHNGpIvrz9mOcRK065gqlAMUQA+xe7LcLeI54aE/EOzS9gdjXKQ141
5l2pz5E3REa81vruUvvzJ9+eKggQZIDXpDNLqECOllvtDwpfhJR5HhWbcjeGEGAB+gur7AwkyMaD
ag4EEu4N+dNSyXGSJnBatgNoRY3NldLL5n1az+/TMpmBXDqt/jw1iHQ5ZfpAC8A18cv8XDrGuNUR
Vvxcj8mjFvT1pm817ZdDNIgpJskcj0e5YskhU9OsDpuxrA/0NgLEkfCfL8cyu3C+/WwZilbfy+Ui
vvNiGaZVCXLGqOpD1MzAitJwurZR8HMVuIO3rSbpm3is1rLaRhsiEXMVWQNa4Hl9QCxCW4PKyjdF
J3+GdzZ7qbBgwal4vPSQ4q45vdORwCJ5p13ITFCYO90rdtsBwja74tB2nyIUv65Uv66v9NQYPuU5
mJk8cGBB+pNxM+PGc99iv7KWszL81MnD1ZD9svWkJjTzADdQVqCFRnp/+jxWq6IVbtTlIYSX9l43
hvJutmOszyPnk9TE1rGfAO5LkX0j1WF6sM3QfFIRDMWBcPgYRzVNk0pOf/2uEoo+YBJpmJCgL++q
rsX9pmtoqaZBWD5GTRFu+jyZ12+fCOc3In0R7l8A6Qg/APg8ffcOEHdbgbM/WHYW3nRzhOyvOdkX
Vr9YdssvjgEsSAFKAGiHLM6dNAXmIFdFBROfhAg2ZbWubGNemVIIyn6Mf7FDIj4oY1GMJnLEF3zx
UoNhl/NYqsUBe7H2Wu5kIsDButBIPD/WOGfo8hK4CC+W5VZTWzkg9TZLVDqCAGZ581CMSvrNQYLx
7U90phvH61B3Ej0s7myhe3b6jVRlDq1UcpoDFxkqHp3i71Qr3ppxM20LRCG+l7W6i9p2+tKPU+SB
c+28TtUSpKK1x9jKLwmUnQFmxQOJ6pSIb1CCshfxTdkCwogxlj004bDrdMO141JxoAt0vvAxT2Sv
yAbtGLKRV4Ujr+V2cFaz3HUfcV4U1E/dKejWF4PrhAjXOMjv3vC7tptkbY/pOoq43I1G/8XO4s5F
WxJL+daR900R1Z6ctvXshloEfi7NtK9vT7YID05WKu0cwhOB56Zpysc9neuyG2fkPif5IDfgV/Rw
jtACLJyrTkEoJMvsaN8Dx3wslDLaR7I0e28Pf/6t6Y+il0anXBfMt2VVzk7D2pnjVDmkY5Y8+raz
K+N53PmptgFqCdy9b/wtel9f8jJOPKPozZWFn4M645c3zUN+oQt4tsh5HEFZos+OF8GZjU2gmC3d
pUw50L1Pr1I1CG8m+H9PVeZfSjjPTiIxFA1HWHesL/RvTmfe78J2MpxCobxQzPeSYTXeqNIkf3uC
z8JDRrHxaaUoA1UCKsnpKHAL0hB9e/kg2MFeqrbZTiuUAcGxaTywtepjZRj9ukJx/cK1d0YSoBNE
VZcUVhTxGHrxgqDFq9522uaApTO+clnSfJKwCVmN2aBeV60y7azQ+JjLIBHjIgA8idffYepC+zhZ
mMrSTe7xDgn8Y4ra+K7s8fst6uoLoPV70nTZVRKnvZqcMTtIYcM9Tl3mh54KwgkKiequRDdro434
sg6ltCmBSKzS3JA+0zdRNxOmrReW8lmsyetShoWtyj90SxaBeFpETo/rNa3HqkYXlQLWypox/Iwn
BacAzekQtrKSS1UjcbSf7l9GFT0asITYAp3ZaVqznWS93hxQ+NsC67CaDwYlQKnswUivO2LrSk88
tdhm9SPCOO4wXLWwMaT8UxADDs8egqZZiWO21HWKnQ/+gGKEWgoBtJ0UY2blPJWDuknaeJUWd20o
YYGwQb857Gh/KNmu9DW8LFHaiVrP1pN1oDL9IcKHt5DOg8TwpLZYhf2wia14AxVvZ6XDGiLuCjm8
DHxCWKP5mYe7Uc/XTZyuRKCYJoOX8mu+sU7GXasHID7BqwAwtteaUW9yG0Ns/h0MMjbQ9kZPo5Uv
7YFvb1NL8ZLgq8zTjPq2U9Vt40/bjCIJClJ1H8ZcjHDj395j5/kvFQ4aZBaJpSgcL3vSudnINKtq
+eB3s1tKMwa8uAwi3ubcSNoUHCZmazsSi61UM60hv6DviO1idTWZ1g9Jq4p9auTWyqdH4WFYHawl
KAerpra1W9K3S6rCZ6IXwMnR/aLWxZrh6F86bTiJ7StSqlJjMtpil5dRdYNMq0LVcJCu9TlQ7kI5
jdwQTLcy2Pparlt/3aSaco339WcwDofcokcu1GQqb07iYeNrTn6vZfOlm/f8jARkQI+fOi9tBxqR
p6eXOeut1kyApUrKBaspG4PNpFrVw9vf72ejCNYC3RoCT3rXp6M4pWz0MAM7uH42XmIFSrimjETb
26P85KojmgGyhjaSqIktg8K6y0Nf1pruHh8k64pW2GcVMwS3ztTnUYbQp+kZxo/9lsKcl9QNCjZW
POPeHSTRNfOrXIhRzzsHJKdABOgpkz5Bzl5ENUVWG3UgJeV97eSapxXJcLBzZLvzKDA2URU+YVLc
rwcQfl5eEHpJaC97UdIe356X89kXOA7mA5Vr+OfLaTGiYIwxfsnvZ8d6cnQcmstALi5cg2eD6GDh
sb9Ax4km81mXJHeaALePWDrMqG7eQEik/NeMxYXT+CyYEqOga8jih6FEAnC6kOKIZaopk3SQ9GJe
t2lfrjuz6HdOCRDCtsN400WDuZcm29oCEJQuROgvYggnlwGmZSBDhT455RkKn6fja+qca7ExGHfG
EKHGjj+rq4zY1VRFGKzIPHUoWhQKXSeihG9PyKdF2ffJ6TU3SlK8JNEqa9Rk8lDE+Rj3PUiiQOrx
V6wt9X50Ymtn03e+Tpp+cCcs39dvL4SzC5TsD1IXyl6Yzggh4NOnL8Ysa9vWSA5JVikrqk85hKqY
gtHQbmsl2ptRJ1/ak2fXJ4oz3NVCTJZPxpc7HbPWx5pppMeTYaPktfiZ3A8x2iHWWOjfrEiL9mNB
cVqZZ+MWQwyMLn2z3DdzZG8n9B29t2fgLPqkOMkm4GGICmkgL6oZDiL7fhnNJWQLxIDxadI+VigK
/5AmSb+w+883BJ0zOPNQoblLzjLUcDR0P5HAK1RSnmysXuCV0FG8MMpZ9MmsAdOFhiK+Kn2V0+nt
IDhM1Arig291+SYOMUJN0C/boHMefKiyIfqYFH64qel7XRj5/HRDEQznUGy3IDqKLPJ06GQcfL0z
2/LQDa2xGkO5u8WCIcaAMN4U+phsAoidbp2Gxd7C5KBHrdGLc73/+vYnPT8ShLoRFy4IGqrwS7iY
bw06zZomOxgGQBE0Rdpta1ieEk/DQxlPk4s+erkr9AGNZb9RL8zC+ZYiqUIjH/Tki8rHIiYdVGwi
ZnnIDnBrQjeHMbXVO6NfsQPfxX1ir3MlvmSqdl6TA/3A+WPLZDXUWJYVafRQZ1S+bPWOi0tfE6CW
ayK9Mlu1iR58DiQ524XyDMO/QPPUpewTusXYoccemMltXiaqV7RzSfdRk78YZcemT8pEu9ZS2fnV
/Sao1WhiQK+m4wqu/HSNxHPe2+U4yne6pL6nTd5TcdIR7/H7C9fP2XcAoEESBL6FMi2kbrEbX1XL
pQzARFkw0CwdrCz7bOE7mRdoT9R18sHP/EvNZPH3Ti4CMR6dB1GAEvL7i8U/13pe0+uX7+Cetm5o
jZFnBml64a3OjisxCprR5DqUn6m+nr5VnqQ+anGDfCdJGULYmMPtVU5slzL7fKHCdR48MZYOl+WF
zMZBsjgayzFSsmxu5LvQVI+aQNbi7pJ4OpCoZ70b+23fyLd+qR4js3FVgPaVm9SBsw0y2qX5aH9/
e1u/yFQvZxgLAQGFpblA6Hj67lpn19HoVPKdHZTTKjdDf40WSHylFFrnprLvbGM5THazL8c/ShNr
TBdScvjFUWcN1fY2c9Y4ajXbOrBaF+/xfOPTqtiadlrtkJr8PpppuAM/KW3lxHj2k6RcVbU6cUxJ
2rUxJNldNBfhU2X606ca8fZdWqjGdRfp5qHKW8XjPMd/Ve+rGy4y51HJu4v2OuLsPp0Bupigc4g3
oLBhIH86A5ZVxHGnltALlc5cmQPc8aFXHpJY9ZxiMFaMaa6aoUa4T7MDr6ql6kLAcN4sp6yAWRNR
F9AgUW49fQTftGI1yCGDqLl0pRnSTacFzbqqrfE6Q6zvqgnTp2Hu4+tcRkQQh8kS4kGsYbaRZNFN
mjKhWjArW6xp+x9mm+orv6lxaE7h38dlsKsJcrYxV/a6IvpZD8oo3zR2Vl5VkdZ6soTsvjdPUCrn
STNvcz/SXbvIpBtFUyoMF3POegvRpii/f3v1/eSIRRmEOrkQ9EG1fXmeVKNUxl2VQLGZNGmjI0Xv
m1qD0kakVByXUdvdZJJTr+pk3qXDfGyrdJVqeN/KfWPss5gmLEFg6x/pfzorihqHzh60C6fr+aHH
Q0ICIa0ixuAiOP06dgCQqrYbCbC4Xl01U4hmYgp1KbYBqUR1PLpNr8kXbrzzk49KLU0nSl4OF99S
ei8upbEUhIxDFQTzEdGw+lYO40stPrG2T9a+YB9pgDKFIAgKaIt7FQHnipdAQUFm/auTPqyLcUjW
7RBXIEovmhCcn34UFVDoIoyivg+mQbz1q/vDNjlpjXRSDnFSIvBN/5qaSDc2n4pBl9aVX2NNoEV3
U6Oo+1gLDS8pEI5XpbFZqXE6HsG9XQrtzr6ueCTUvIgtONhoqJw+Ut4gAmJNSOmgP/eJfzIvzcrs
W1aAUwl0OXo/+ZeU2M++7cuQQNpR7yHPeRHQfTULOESP5lT4ymGKjMBr0T1dxWMx/GoJGBkkepZC
5ZUmEUXx0xeTZXSrExqiB71Wgo09p/anDu32XSYV2vHtfXwWHBKZMQydKCYQqthih8TlEKM7jI6e
XCfdXZRcd06NE6DjSKmHupAme7TY1ypy71ewhC8Mfg6RweXrRT2SahDtliUoYk4wNIvMNjsM6N9t
0V70d4lh1RQkFAXmJv5W8nqo5EfZDst136QKNgVFv84oirvlYPheEJjThSP9PGwXDwXumHkRnMIl
ad1OeomLPcwOkaY3e4ra8qooCmeb4IziJjSN9r2svguN0UvkGNmmKNn5anqprHoOBuMxqI4IfRvS
CBKJ00WgganE4WdID3ml3E5yFNwitqmtibJBMilVsUohdaycTk5WY467d5rkF4Kr8/1FVEHqQPJA
NeHMJyObg4SrpYck3ulHXZeCfRsjmyWFZbtCzGudatWlLf2TtwaoBUIako6MS44uAr5XGyxFr7Nt
siI9TGVeo8NaOl/qUMKOrk0oXQ62DLyDykFMxYxF2lTrZnQoEry9Kc53+elDLOKKjBpRUtddepCS
SNpUphSv0yIO3v/yKLD76fHQoIWFv8SHZa2jSEkWhwd1CAHZyYq0GnJYTG+P8kJHPb0oKMPQMoS3
jQogNdfTGY0mWa/aKQ8PgTOsuMzdLPmQatEKstJmND456n1sXLXaB33IPSvWXVC0rpN2q0nCa7i7
s/wJQeYIo0LZbaMndU7utPzK0J+7QMcx/qiG7/0RW4kE7GU3eHYD1KRKd0TmGzsf3sOEurGD/kNZ
fykwSVvX5Vfkjn/9e8EA5A4E28BFsKQlw/rpgi5SgwOmKtd2JqmYRTQXIx6RsSwn0gZFiJagYAks
421EZkcilCo8JCjX70pjsjwfit5ucopNKFnBGo+O2hvs2PEswHS7PFUVF9xFc+GL/mR1CtoXAGfA
syRzi9uhQdXD6RAYOQx9rNHcwG1QFhXSt9fN+eaHXMa6EScAerXLU7DsnD6IrDw45HP9OMizc6wa
q32UOKiwQYksUhwW8LtfHpRwGpQKcT3grWVAHzaAqEIbbaFZbtL9jFPENchyDFj8cZMmUr8iEr1k
dXr+oqTETCSpKn7asNtP90ejjyFd4TZHVgWAoGHGxgfZntuVnY/KimUUXEdVlm7fftEXH47TxcSo
gJMAmoCYQ6bidFQno49WTXV+aJ3DXPieEmJwaKRIjmVuAcVgHjYdJO38cQSEKw+PqUQ2p6/9YV/6
u5JalZnctd0e5RbXsh/66IteOZ45Tbtk2ika9jTwvyBnZcVGG0I31o5KdquFd5ZDGTgwmgdzVjaT
DGi9SRF5bNyIa9WJso3fZtsGrcxeaVcteplWkzxlIJ/XUwpo1q6lyAtb7IKGeti9PSUiU3o9I5Qk
qNBhN2sJ5A0IydMZsWb2tjxEw7ucy2FXyRijVbhB7qRC1ujNIaLQWr21zjr90hH5ErWdDI3YLWAk
gnZh6EAp4XRo28nCmUspfYdSpuq2KNAeu9S4r9U22GPgQgstYK59O/PXWsz2NrtB38UtUPLMnNDL
6jMVW14zuioADXh5kjmbiiPTwr31OGf4bo3+h7cn66zfh7YEmb8tdAdZRWdej+MYJKFem9IDqfcO
FZXyqgAudSjDtFlLpVHvpK5ZpYZcrqSBAGYaZXvt65JyH9uRsxtbLI47SurmpOI33ivacbL7etUW
QXKfqbF6YbmfBXoCsQMjH3cSTlCaH4tNVkhO1Vl9rT34SkCioOrNBiZB8QmI+RfJ75AhQ8XAk1W/
uA1m23Ar0+k85If9TYVPlcd9RRliHPUL7YrlUQpsj86eSGMFhYNK8emHT4pZKpxiVB/8IgjXsSk1
qy4I/QuVo5+OAkcGfzNI+HRpT0cZyzTMh1l4aUxRucF/j21XVe3+7SXxIsPyehVTZAN4BbZbe8kc
lvdCnymp0qaS8RArTrUxa33ySqReIUTLT0gDXA2JlqwTO300hUjH1HTrvI/L9TSi+uvYbb0usjHZ
ObmjXKG28rHGxsftwmMYRiFayfb72JDHVa/lxRV1dpPTgQwIaZXKUwMlXOe6Vd04fmbswrDMPWWW
kg3FWcPT5cxCurNF9g2jai+vdP3RTszU0xOrWseynV64uc62MxPBLNBR4HAlDn1ZjK9iyKgcZqfF
J/CBWGdtbBB89yav30dryvzXo1fchis4fofyS/scHf0LV5hYMouvIOD1AHdEOZIs8fRjo7TcqmHd
qg8APnfQOPXaWpn6ViFdePt7n7HFXl4T1AWKVDDRQXqfjoTtop2x+9WH8sbemtvkbtyUe2UD1doN
1oorbzJP25Yf+rX1YGytK3mVb4NV6Eqbt59jeX8uH0M9fYzR7Lqolyv1AZlg10ALLjW+aOW2Vk1Q
pRfW+HInESuDaxGxF5EJWiKLV9Y1UU0JkVsbldy4tezgQ5M7zoXs++eDgJ2mrMfFvBS+JaCqaj/N
AE9H2CkWURytQbFGF15FXPAn6wRhEiAQ9PqFdh3Xz+m0GUOIlutc5gezC7BvhmyNHnQRCGq+v0It
4wutgey+AjPnScl8afGcv6PAEv5ZzaGsvaTsURyeIKIyeiUnJvTJqRAZ1iXnysUogL0EygADXtFe
p4Snnb5jllL5yVCeOFDBzTp3Bua7S0moH95egS+6GK/m8s9xqIEjAkItjD1/Oo5Vo40Bti9DnRH8
Udra3XYoygc1N77Ls6EgS2lGkxtOqEVBpvNX02D2t0YZlWvclMwdYoXNqlLCwZV7JeKIbFdoCALo
HLRwo8vpluRvk8XRSsZg2XMC61GxkttYTpyVU7WbSaPUXjiScSGrWQREf74VvSH6WAKcvdRQmKCO
+23OW1VO8DDplHxrvpUBG9RFyidy9QChylKR7V/b0C/j6nSJOMWJqmjRns7mBBjSQsicokyjGO/T
LI2uyo60rtWzwE0r62NTXvKE/slCAZUCSpmiGq+7RC0kOpfJUEXpobX0cOdPs82VDz/qZZ38x7fx
P4Pn4v7PFdH887/4729FOdHADdvFf/7zUD7nx7Z+fm5vn8r/Er/6r//1n6f/yW/+9ZdXT+3TyX+s
cwik00P3XE/vnhuchV7G5BnE//k//eFvzy9/5XEqn//x+7eiy1vx1xAdy3//60f77//4nVl5tRnE
3//rh3dPGb8HOC1q2uyp+W3fpE/597NffX5qWv6KbPxB81cAp/9i6v7+2/D890+ocgHOpFdKG0Fk
tXlRt+E/fpcU+Q9xjZGoCBAl7Q0epSm6v38m/hZBKM09yusAvv+ehJMP8e8P81veZfdFlLfNP35/
wQj+ewfb+CUIB2ZYGlAUYN+/sExeXdk4SgYJAa2yq8pGu6KahrNUJWVWuCpLYwWuEZe43M+ieqPE
WrXRnRR3MZnUpNeGm6zGfspVGvkrCL9yH5rBPdLCk4fK5Tsn1SkX9VhP3lWh6jz2GDp+66tR8Qxk
tJHi0Kd8r/vNbdEPyZ+iAr+03v5P17T1Uxo95b+5Xf381P1W/Pjt2D6RO7XRt+Z0yf2/uQIFHOo/
/v64ZyvwLuqeT1ad+N//XHWSYjp/UOISEYpYIrRh/l52Lz8CDgwyF09TlBFFgvOvdWf/QVNDCHFw
+oisgRPoX+vO+YNMnRyCsB2wqRD3+vvR/ifrTgQM/153Qj6HJ6PYS9pH9nemJjQbqRWkaO6/xy4h
QxsylOtwPWraVTrbtOr82aruMMwEz5+pEz2jrjdj6IKqsgX2MYNBQkSsQslhDm4QOwp6V+0hOU8J
iAg3jMv3oYzxolfbZXNbNnL4dZ4R8Pj1U+02+lYXTfGjXa6nk/Pt/7uzTxBw/vuV9+Ep757a7nTx
8Rt/HXmW/Ac5F/VOUEy0yAXl6a8jzzT/IHQUXmvEbaiEsrz+tfS0P2TWFDgsh2VGxMJv/b30VP4g
4EwCCe5Gjikae7+w9BYZPPqBaH1R4rfhTFL/hR98es3Gg2olZWbXx94YzY/wzScYqjIS+1OY71ob
A70Q946bpknUfVR38XWdJ+qTlZmqhwpZsZakpro1MHE/BLpT0kXW5oMwhN82Nh5Uczy3X1/N7l+b
5/UhfZrZ/PnANBcIKESiiR7M6QMHsxyVRpg0R3/CFBc/8hmx/5LmiNo4GyUNL6npvZQY/705/xpQ
wEdw8qQysyStxY3R0fuSm2OPjdcHClwHM0P7ZsykYd2NNtKLenHV5mm8Q/gIL/huGDnP+xRdVMsG
BN3fJm3QeDHCwx7pRHfTD/Tma8TcPHmyG7ego77RJ93a0gNz9lqoTru3p+w0hBNvgCQTBWlUX/6+
QF93M3BUNvVkytpjbGSg6bKOEyMOIs/RmpSKmnWU47qBLNsd3x530cN6GVgl9ZWJqqim0bQ9/VbS
iHP3nI/tsfCn7mqiobVVgzK6zrq2u4KUWbuDJXX7IvCHXTlJ0iqb7WaF1+clfNPPnoTxKefRpuYq
WCbjKQFG6adVdzRyo9nFaaHd2OHc30Rd1SIroDf3nV0pm7aR671lxJDRm8R39SLsLuTLC8z5y5yg
mgajC3EccvNlkFmCuFNwCJ2PyURwP/kpEcLQDe8rVtAWAbvxsR4by40olXnIK5V37KZknUVoD/l9
5e87ubcfhmRIP9KxVW/Tpus/2FKa3sk4714qmJ1vNmoYAAcpAwv8+fIDapmlpGmbqEe7GqJbK6zK
b2GZBZ6RR81tqA2zp421ue38KT/GiIRcmT08Tlw0Ue6Qi2TcaIU5b/hxtM3hBx6kSJIvTCjR36u7
U8wn/WL2JSciDWRCuMUa64JKR3NNO+pRo23jEiThjOEQvbnkEgh/4Vr/51jsI05kzkoakuJZXsWH
KdYYjjzq6rEn0ctdG0DL7JpFOESrlgRF9WIAYI89MCZIOYEsv1ONYbQ2UTfF6dop67pysdlUmzVV
ym7coM5smNdS5Cgf0fHRvr+9+05Te/Gw4gnpJ2CHSGSxhEo0Rm3MbUhNlSJCtEWdcN4Im8et3E7U
tPsY6lE6T/tIEhonuq9c+C7W2akjukOUhIRvC/WSJSapQx+6S4FjHjWlNz6nkzn6OMgFjYpFni4f
W3JgDXW4ETFsrp1kdKuU5HqF+KSWu7HcGF8yJ53yVQvDcK/4pZG6IyVs2AGp9c0BD+Ait2BcJ5kC
YcxMJtoBoWmPuWfLofUtqk29o3AY2MG6wQrwluEBpE3OEDd71Ob90nU6iFnuMOOX5YJLHLBY79R5
9poizzJP9Uf9Ed1AAwvZwKhaELJd8r0qFOe7pQYNFqcThATPtpPm0TJCtgIK9PNzQse8cIPBVKtV
qU8oKwR6m8jbKYY/4BplmfYbpy1FH2HIym3Q22ivYeZOsTLFQSny5lSzxrXSp3OND20dJaupU1BN
COhbXsvWINGI8WstdTO6ueT/RZzUXmc1WrKKfCTKVnlTPsL9imC7d0Gy0pVao8mC5q2/7VvARis8
+2JpXxpDvB/kti42lZqFh7LJ7dYb1MGQvbwZ0ossC3HYn9yjSNIK9XXC25dDRQTBrzZPkOvNAFDO
OprZ6KylOZBdXCOjTS+8pgpDze7lmneeC8M4Us0Jv49h+mtwJfYEKaRQoBWmjaAKlntCKYowC4vW
OkpZlWzVuRy9XLI0tw/yYpdZ6iUtrbPDifFekGkApIQQ8OJwsqBwThRi7aMkRcMuDdNkZRSBtUGp
4BKr5uyoRlQGYV0OasFnJ6M5nV7O2FgyKDkf6yK08EM2gk0iIc4zNiqSpKrza5jXl6nkGiNwJC4S
sjLieV59zrwc0fMabeeYzFTg0QIy2bTJM32FS4aQP3szTCegQENXoZInDppXI1V6qOh+JvvHoVSK
vTw4wQpnRn/XcyGshtofLzRKFuiPl1ejcE8DENs+UF1LzEtWJv+XvTNZjhvJ1vSrtPW6cQ3zsAUQ
weAkklKQErmBiZTkmEcHHMDT9wfVLbtiUE1a3t61de2yMiUEHO7Hz/APupcFtfbFLs3mUAzgXSaa
sF8Mn1Nau9xo4Aq9sJvrddeVnX0A+9HG70fv3/z7k+PiIHzExQaqFmTUSe6UBMY09I3mfFkyjdDX
aTSkz4uu0/sY9ys/iZ25AhjUJzZuY4lVbiZRbEIRQU6y7lfpZDj6tmXyITbmdbH6e3Xop3KSt1wS
XNLJRrOQMSsQWQ++OGi6RnOQMAsO6nOjc5HCqgvvspkyLwxwXIh1DWOwCXj3pwnphP37K/Q2MSef
g9XAMB6FDWr3k31B9OvcJvOLYykr7SURQ/YNbxL7pkst+WNkMZbYWGSm40BSzt/NhjAX6WMmjBgd
Z834FgxB8ZBKHLtzyxHYDmUdNjaelhjXTJ70e8vkBeMs9bw8olTDOklfKpa5LW1LRFnbLnX4/iu9
3ens8c1Ol/4TReMp8GDsWzm3w5h80VKG563bIBy8usZ+SOtxP1v9R2f4b89j3TafH4RJfjf5/jxZ
o4VmdbW6yZfA7AFOD0mcFcXnNatuerrXH+zov3wvOnyokFASQMxiXPT6HJuGGswUeMOX2rfLL40l
sxszEWmkYBJF9biI87QbNBzezD5mdqVia6YusEbzZSAyXwuppWG2JNNZaTrlIchdPw/TYCiiKgFL
QGN98M9pwq+7su3Wy8XNum8ooCQfvMbf1ozttpFpaBGScr5+i4rUQR+1TJDmCdC7bvI05euPYTKf
S1vfvb8f3l4frBi0IdBZtD0Zqb5+Vm7VZqcGR/tiKSGjurKeUtWmUH6tx/cf9LY+IsCi0onmmwmU
B5Lp6ycp+ocVJHxxbNIOIbylWb9buFGLEIaQ0jDeBYEf1XkyZBTa07SGwpDukzIqXOwrQ5PtB0qo
f4nB/CDg0lQfaJRyV7/+QTbY/axqa4GJX+8dPK1Rt3JZnUj1Xn7Q80HuJNIrV7AeWmwtEqxuK9H+
oxHcFunANsMq37Bc8INPI51K85wxR5oeA1GCeCk9tXOy5SMZXps3eR3oQQtBoDDpElG/nIIS6gGG
K0q82XEtmE6nJGBxNhb/jW0LyoCWJaxelKrewPz6BlwASsZHOSCuVmvDF2exziXKBLExLj/f304n
s+9t5TYwCMk9+xahVGd75z+u7KV2Tc3v2/zIjR3XQq9pTM4jPEYmYL1x1qfS+YRyugnVu0yq/G41
TfrjPb3wW0WrUt8xOl/uS7MNbidfa57NurXP3STqvO7MqtzBIlmuAQE50usP7//214Pk3z8dFBYH
fJM62YaTr3+6a8ANWw2VHwd9uMhdUIKdN9w3pX2pO+WLaYDqfv+Bbw85LRKA1uwzCIJvrjEnT9Go
Gqz8qPw5I6nQBNL+o75rkyn4IHb97VGbysZWvW4+WCefBdUHUVnYYR1VuwRhOvturAzgxItRth+U
f397FHImyLARvkAPn4TJHhkuxxm4nMl/83jtGnHm9oV2nprGR+5nv4nRr08QAGUuTT4W8Rgg2+tP
NqdGXli2bI6F3Y13vtub34DveM9urRuPo7FYPxA3064F72qDlq6H+7TX7AIIarF5ho6Zdj81LHuR
996GKRPNS1GsqEUIhB/mqPXy3oxH+JvkgauSV0lb9GvMlrTWnRqy4bYunMbmHNl5G9ao1Dy6Wus+
933iLqGy5qmOpl6u4iIHPwHxUjfUjSY77zxPl6pETXOar/RBMOZfhauo7JbeRTOjXCHoIC6sompd
TTfKgtlcLnUBLCHi8vTvejXr6CeYSS33PUqOK65CbfeoVXbrAadL0ydYGdYQlnnTl7vOMzFul3Ou
fhlKWFxb3bjPNTqm4dQEkMW0sS1FVC1L86nHHq2IDXcD4a9imvqwcguti7M8GK6sTmpruMh5/lQY
3b3UkgRksrcsl+iT6B8I1/0mO598XBxBDXqvmxsFRJbXH9e04MwURt8eK4HNQmiwVxVWrhOsmRln
ggQw8ebwlyy+O4X97BfPidsvWJaVfX/XTL0iYliMi1dydhkz/9T3pt/laTgl83DOFNg6rxF9eCjF
5ERIemefij5tWtB1lvw0dWosd9K3prvMzYOXQc20cs1KqSmcba/42Tl6loUNGAM/Uqk05l06ucvP
KjeTj07UCb7gd2SinGQtmBJtvkfbkfsjqOa4EEsbbY+jXZjBi1NLruF+GHPkUKcWmZOmylK2UAqS
I1z0ttXPXLSaZYiJsRlEtgEKM2is8qINun5gB2nWsxJe2oaaV1h+jKSM6YaZpT/KmbF35Hc2Jtgm
TPfIbknkw3wFaxUWWkEjW5bCsEK7cupPkq8A0zFz3fP3A+PbSIzc+ibK4AISgbq8ZWJ/vC9UwdxL
xqA96rOp7Y2gTi5SA1dHzWp3qb94l14BFOD9Z74NWwyYkagDyUS/k6nI62ciEtJLlJaao0HrOu7a
Ptmble2h/KGWL+8/6u29T2m3tRIZbWOoeIqI7ydDR4Ao747Y0qc71wAJh+/5R7pSW570+vjwlK1n
iZ4HI8ZTmVW6yI500q47znaRxoPu36Qj/EP02HMgtMtnyDVp6EwI7b3/dn+pXxlOocfDh9ua3adB
eTHsNqs8bzgOVd98171Vv/YaPb1ePJutuoIBbQtZ7lwiYFy4hf+JhmnwM0cl95D1VfLBrf7Xn8O5
YVq7DdTeXOtykqSQpSuPc2ug+phVR7PvqzBxRvW8tCl7XPeXO78x6n0PCQWN3AWZv6TQL8w2+0iq
9C+fHpi3ifEhpGGaDCc7283tvrZnfTiqDhuUqlMpoJ4p+GAvn6i1bQEDDR4XXYPNcZ7G0Mlm7oRv
jCqbFH6zuXGti2l5kUVD5gwcQe7yxl16xI4FspCNPVzgC+IvO4zG0izq9BEyeqmX3EYowDQ0VbWx
98/hEsoqTPHhexnLAcNXx9UsBaW6S914Xczhcta1pUIcgn+IzRRtn0OPvMpLghR6ZEqtCqJ16fMP
xd9PtzmdCLYai7l50jDlP6mURsOfbJEt8zFgzHZmTgNXZzHgWN+l617SzDmrrWG44ovcw3XP7yuk
nc4aOAeI+xTLvsKSmL5F11xgRTPtm3QwLpRIMIJW+vxBVXGCQmbMwW/d/MzpmYFBRnvydYwJFsPN
ZOvMR6F7y0PZzVO0lGNZbtojwa4fci0ufP2AGFwRGeyVz9o6a+eD36Jf4ongxkwD+Zg74z/Trf/X
79rOBkcWuA2oude/q53GdHDcejlip440cJdNl6M5laE/Lun+/ehwGma3JWA/bvZov5PRk88lNHjp
tTSX45hBGEB2qIuUlVRno5X2HySip7fIvx4Flw58B2fAOXkrXepa4gCQP27XYzR56XCE4OdHIu+m
67os/GvDJbN5//1OmwTbQ5E3AM7E3CMITluWIJ/HzPUmHtrZZSjM2Qp7e9Z2k6AppXfpR33mN+GN
B27YFkr3zesHXavX3w4AVSmHUerHagiWvUWGMkeOADLdTr0dm0XSnenbRGGFa2Wtk3E/9c1431pV
cA3bq/9gi/9lzfm0tPnpLW2wmpMdjpkIgGB6uUd6lkU0ZeP8uaHxgOZaZey7Hj8OZ1bLB2v+ZrK6
rQFqOfaGCuB/p+fK722rMFt/PTqJpl2ugYMKvJ11cTMLyfixC3ZorFCS9nUJs6XQjwPzt5iGUnuJ
NMq1xszj0ult/W5sNXmu6e16RbrfxDDvPgJV/mX/Mx1jFAHoAg+v06R2LRiGFKgdHnvMhR/yZjS3
7CrY99PQfnDU/hIZyTJIoC22BnCSk53RGDMB2C6No+2N6zkIgeW8XIS5d8reCsUy6RQa6HHPmDV9
kL9tX/nP1INsnTnLprnOrBt+70nmDp5EpwEdrEd3WvQLiWrDbZJr398/aW9fDzlrh3yYHIdR9e8+
0h9JIupLFXVuqR/RS6niiX9ESNGuwsBuir01tPNF31XTp0qgL/r+k08ojVu8RP+Vgn3LFuFPnap+
LJPowAJa5rFd7SWWvmZ/rpzErWlKIgcRVnZW9PG6rvr3ehBkzrIZZxVLeFhjlEBH2DHI1PWo9SeU
qNY5be8RqnIOM/P/PmrEyt9k58Eny2t6PUaadP01m06Fn4Xmr198RKC+qEZ7dJy1vPV74At7toEw
Ihvx2l/26jSXAYCS9UJmnphBNuT+tymb/bParZI8sjDw/eq2OWNUMTTapzLwGi20wK18JGf8u2Py
ah8giA+2m+wTWhv5/ElHxS+nbRznFgjL6N1lUZv6GOdOM195S1aKXRqUnXmjMbqoQuT0qrvKq3OE
ZJOqNCIrQ8I9mteqcUK7s4QWJlKrJbIe3XfMT6GRVbOJ+/taZlo413Ud5/U0ByEz+aq51KQEO4GO
YA5yruqmzytkQ7EPTOmgl5kIGRqOJpGEYdZyYJziT5/sussf398obwo3NicIGNrFIF9pJZ4adzda
pRplye7es9L0sm2r8WA4eZNhAYAmOBGoaWC2ok76ibImP2BTKsGdIpi2RHanaR36QLaRRv2SWgWm
AOV0EHMR7MqpC9IQ1WXDiREfX679zmfe7AVFgzyXptJnm+GU3Pl9ke+nlQZKhIsZit/KoNFYuWgK
7uEY2x9U7Nuxfv256fgx5wWQwcXH+X99FTHEaPEL8pv7aeqQpuR2sUK+XHqRZIF9xi5pdhXw8YMu
UluGIBG7D+LOm2Y2JknIJiPGs9FRkN44ufLtsRiH0c+m+8Ap1AFFhm7XeBLnQR0BrFU447mmiuGs
8ZE90UuriVTj5nepVy1n73/5E7kKQsTGBf49pQKHsWGwXq/FpM+ZVdd4Iy2Vko8eIpLA5mTqFFFR
+HkZCfi7dTibrflt1VcKI+EVcF2xnsI+einlXWVNXqQXS/mvj/SPQMH/j8I1N221/zNc89P3sR9f
gTW3//4/wZpAMjfTU7YPjJvNmeRPsCb/r0m6Tk63pcj/BdbU/4PBDGUWw9WNhISSKF/532hN/iXM
2q2VTIsSqtB2+P8BXPPEsg+QMGdqK3RAUpDhkGO93lAQ68s065rkltuQvC7Np3AYnsGJLIfWNw8k
QFqIcuAK2FckcfETraGjpq8TSglrHJSWAzSlT786gKS4mc+zZiwiJpsCu+wXbTWffy/t/99l/5P2
0Lu77Kf6H08/v7/hQmx/6t+odM8FQw7HHBTKbxIWNcS/kcHOf+AB6SPjxGybSQTb8N/IYDMAToxQ
I8kHxp2EN/7Uv/eaY/4HuEKSra0VzgibSdI/2GonJQVweWAyDNep0siuwJWcbDVTn5tlQurxsfRm
f+8IsXxVZJlhW7dapLnS/OYOEjFWtyyn6yTJvM+AKtLvSjpcQk5QjI9/rODtv26QP4G/vPUf98r2
e0geoDSSSW7eVKfj/mxNEybImf1oVJN/qbKsu0BCrIzmwvwI47C92n9dYTwKAj+qHz7o/4BlPL3C
aBcs5Gdz/tQmZ351vlZ+iGIuhTCmYKTKfYPp5Ud80b8+E7BcwIPpU9knebp0ggV1Np45hGCCzwCC
RflOxB/xJE8ux/98tz+ec1J6O940qVEs+ZPcz3G9Fxdi151/10Mt/qhhfQKXfPuokzKwAw8PZZpH
eaHGS6FVHSWhHmfRSxcfVGiF7u6jL/cbVfjnp9vMJlhDYPUmXw7uxusAWdLZSPo8N59HJiKgrmvf
PEfg225jl6Gke+bpfStir5qcXWK0WhuBIWlEPEGYDqAQk5hELiO4NWqtBlHGnsljEk1Ojwhx7VEv
R8GgF1YkTFWZ+wScXBflqSdFmGpFcWN5dUKRrRr/2ZcKfAAFyOyEFsrndayrIq8jM8j8n+ZUmEY8
ZOtkRSMHpgvRNShWUPfDaO7K2TNe2mZA4Cq3BvkD9wPXjjBTtPrd7OcJdnFqK2RnHcmGUZULAmLE
k+O8uAbCbqpe7IM5LO0DPgU9syLlZMFZllhIdFQtw6swb0cacYLgH4R+ALY/NmSdD5dWZ7TMCyoj
v8IzpxdRMyrNiButtMxorclWmAOhtxeu+Fxdow+7ISBm5B0u1yoxh4ipcF/GAgeTzwu4qn82KUfn
FqIXARFzBCpnWn1bhPij1gvSIMicql+fU2PdlHBrCvRx0T5I2k7jDG0i0mlGpEBmgaqcapgvFqli
qyf6c+u1VQQXJwszD0OnoO+G8P2Q9uYw/n7WJp+w5QfUkCcxFmZZDrOuNJ51RcjjYS0Y1WkysN3r
Bhj6O+l21Rfs+LKjK4PkZ9kyigzHwC+e8MM17N37v+cvr+6yxD5RD8QwXIfXCzz0vSACL7x6Ldy9
Y2gImhuyPfSLt36gefA63G2cKlCKfMYAeB1Au1NoS+onuTDHunokGJb7Ihu0aEQPL1qWTEQ2E8XI
c2cbk90muBqolu//yZtuj98eTJ6Hg+uGrTkpUuhBj4NhVNajyNs6VAEGjc08jTsHV7oPGjAnbZDt
UbBXSRgAZkIiOW0T+GpB75qe62OXjdatYrC896fuI14B9/4fV9bvF6Jly4oyTKLkOMXLDGi1LZ5s
3cemS/Mo89z+Gt5uEiVrtlwGra19fX8B37yVZ8C9IdbSTmCqZJ1UNklVNHm3uv5jVmXGVZPPxler
Q0z4v/EUukgsD4QoOj2vN+S6zui2rkvwmJWu2tG38ndNafx4/yFvlm57FS4N8MBMVRmxvn5IUbpr
X/HpHmdg1PHkW8mhcfoZenNjoD2VfzQaO2lZbQk8MqGkdVt5TA/ppDydPRx7fJUlj2swrACsUDyW
KtOvQdKgfjqZD6mfLXttXj8SFAMIcLpLOGsMHuCWBZSjiKG8flXZ+jDhG8f6PmV58VwZqy/ONCcF
OZDJfqqvaP8AeEk0F4PRugY+vsMPCzMw/OPbIKzX1OrOKrfDE6ExvAq/NOUBzqFHAYTal3m6axwj
Lc5HU66kF1gVPM9eYBSxaum2h7hPWD/oOyJWg5FQL67tREvP1WCTXwmDS+6MVDf/sdJXQ4LaFl12
Xnua1Z+hnW0su2WS8inZZEsPvsPlvaPxrM3haqn5AXJP3p1lQeqp0EW3+FPvNklxlndp4e9X2yuD
YzV59rXZwdYKnUIMabjWrsqLcLY01e7sYDR+5NZat2R8lTed19bUyHBpZnmjmrwtoqFXTnum9MXR
98G4IBe6Ac0fZrv175GV5z9GBbZEwaBi0hYJty1BKK+atbUYjPngeCLLo8VPAvu6SdCLCzNkA41D
2pjeej0yMcsPVk0ijsM5NORDaVS6u08yZ7ohfEybsKlRFofO7tOLucpwF4F+k6dnsF4qh7g1AOHx
8UXVI6vV+ySe9VY5Zy1MBWTuTdR/w8Ysa+M2qLNxwrcJrUw8UlrmBJo1w0FYhY0uSsV3WaCDKEVj
DmWLX4PXYAABg5XEyO6MfhekEI0Izq5B5qMzu4yq0ddVaGqmlHHmFDMdRUXULhJbPKyu8D8XBYrF
+7Q2fQHaRqA9LgiaR3Dj6qFq9KWMaEs5d5hG9RVjyaDCnVU55Yx8lGd/ndahcZDACvJ4yTmpeCSO
eRd7s2Gg5e+mZhaq0izTS6OFUQI+O/GG8zIN8ilevbJWIQSiajzL3Sp9GLug+9qvq3gplgCf+s7K
u0vFaDzZFeXQ+LuJhOfHNM+QbDuLNv1Oz5rgfu3N9NeMSF6+SzqLZQrmAROqSmtTciF0Rh9aCW08
dMDEe6FXmcWt5tkSG1nlqr2hem/dMelyz4Q1rA+uLSVEcbnpbNjGvKLur5vZfpRWlkTwALMgnJj2
Bd+XyvQeFGLoFzNTZBq/XqOySCOutNGwKCboNZSJneWQog4uhBfoVmuXH8uUzsETia6f/SjIS/1P
wDVQ3htr7d4ZBoMUQ18KdVWbZp5f6cEwy0uUD+At+gNMpbBeAv1S4HKBgCkMgCWUhuowTcyT3N6t
MmlzGCK5Ogq31PNdIGf7ulK6fx8kQ/DYgplqQ9Nwi29ND644LCzgpKG5JtrnLvcbMk6plzfZYhhD
JOvaRyhIOT8RvA5+Wbk0vg60p+fQwZLDPO+1lT/goGS7tUXpfaCaH+Sf16IEEt9jA35n8FdWdMvr
eTfSaFORVXYDCTJ2SN2OaSfiFIGy2xtH9MO1PYu6YBm7kQy+LLsfXpUpZ5f7TkmXZAyW0BomF04r
eB+rxwa685PKA1/cm3cMx7MHo1VLG0IHXV9KlZZP2uDnT6lUDq+SBqhheLDBvkx8MqDKKB5xJPUE
tQynMEBMjd50DZrRTEJNU1oWLlPBUo311CMaPtnDy6TmhtGFP+luiNy199wWMADDpsP2gD2xMiNe
kmH45XmTijtZICJSrVp5zYRKfsnsyU4Bpy/qNjGYL4EKKlFsKZy6vk3H1GzCIvf4EnVpDHdWs6QA
ia0im0PWsrOBhE7ix+KAFSMi1l6A5sNIcYNTtt5FIzHstnMIbLFyNf2bQGgxQ04JayGtKlw69IVu
l1GZztXyCVqbQYcb+Q783itQSxtA2zw4imT9KqjmAcla08hVXBReoC6IWbggQVpo+h2gnHKOki5v
EVot59EJ67lxv7ozIJaQgbx2g1rdmO0qqxpbFGnKtQ1VVpePRWHa94yJUuhbWl8W+640ljXusjp4
lEmGHFkwpPYcDXkwLWFe2kg1LPoIXYKxLCJpjaiamw4D2TEahlkoxsNQTsKsExLaWVmnUzxpuZxj
YSQLYa4ahjr01haXJXvMgzQqMFZQsQly9CK3UA3dqdbM76HZVs2utjztR2k0pGODpioJtqzCvXsV
aoT11mwyf0j/GT3r52ZgBRt3HKJ0Daom1Ku6cqIJdSNrl7WlfmW1snucaw0Gsu8s1bkal36B/9H3
5r5MvdY/txpssL5OcBVlqM8Gm7qmTSNDQIEpWrYMbFv0Z/zKDeexD/Iw19wAZvK0uJ9trRAvVQ1g
MUww7Ls08zb7XBdgkwtsE9pIZEl/ReOpdSJcgrbEea16sc/JZ7HM6wfM1te0QKQFNG9yN6K6eWMV
+IFxrAzvFw2lVY80O/GezEIbYIbg5/d9gh+37lW1zNCTxXTvz1MLCUDrlzFuzU6gf2S7P2ryiCG0
AJ35MQM91NXTwX0Z1mT9VeFasvc1FPh3pdt1bWxL361iE75Ahxa/Px/1SgnjDKIohbIzoCgZDhzj
YWeaPbhu0WnLYTUn/2lpcupnWy8QOsy6TN/xFgxNiCJ0Ejx9Apzs1s6LAIyaYFJRU58vpRqec2TM
bmTduFWoQRRKd6qZkue5mzH5Fc7c6ZHt1VNc10sno2zoxQ/NK+UPiSJ/GpIpFr8oO5ZLURJeZXNX
M84so6ZL/HoPi975OigNIRJz9XLnTJreXEbrpBXkpo3rXTvAGtKd4wucy/PVaq5GH52HUFtHoREj
/K05ABT4s181wYvqDONL5o8erCY36eCe2wP7I5vFUwH08V4xNiviyluGzwMa1B0gSb2RMbdm+iTT
unjMu8FlVxZu9Z2MKX+pwHATvJhsmlEtx/zWWUTX7krijRbNhnCHWKRT8NXIdXlrVfOc7rgZkSHP
Zms+r9JBXcHWfQicrrlpapGhpOUbNtKeiFrvGXx6GPcklv3UlXUxRZ1oghTpOjV+XmofWZaZ1DNh
BKipmv/OJxoIzkoaGsY8B8jb9VJGaCVm1+boIGlZ2YaqdpQpnSCwEaoyI0vcEAxo+cmdUDK4sIfO
XHYIacx0xOY2lzt27iwPqaabh2rJx4jdmFxDysFGhOMhv5hdTS7pzA6RMLNVKJK0Dlfme09TM41c
10Y123FbTXMSytKdv9qc1SKyTLr4nE+isJkv+RUELh0qnTT8WLgANiP4rpkEDi4WPXZnKbqLvEei
K4HgArhVllVyYzZF9b3VGxfnuHmyfAbPpW+G+oqlYpiqpJufkWMW9IswGpybGkJoVo9niWFV084c
vdwid9BaboBpDL5iU93cgimT16CioZswDUXjKUDv1HwSYgAgmg2ue1XbmF+NJSCWfTKbSh3BQreo
gzWNloeG3yNXbJNphFKz88MWW0ryYubMIRZrqj5LQDUd86kjxMgC8unZaHaEEF2t7hCVbe+oKEkN
te7BkXnP9bKUt3LEsIq/pG7OseKdiCbAqpAOnYf5Qu8n/z7B7FWcL101tDEenpl9aW5oomW3Wcok
edx6YzfcSXSzBlxmbJQ7NQQX0apDo12EhmqTl6yA0xPRUbFuKpDfMjLRuhgOpvRwbewLU57bJqFz
E3Sn51V3bR1Ehr2Y627BGhjaxurOdWjKZbilhTjpey/Ri8t+WIxvVVMFL3pLSIgM0ejVDj5u0Yej
Th4SicEL1khhZ2rsPbseW5wLiulapA5XA2ybmr/UXTPEt7wi1JK1VvuZCTXpet9jt+Ey+B8wL2y0
Gyn1dd53m5ANt4k//fBzMhSSAKowWn1SGw+uzFWYBKVLdQO+u8NYyeM7tItdPxn9mH5PhN6eOxRy
7r6buvwzzgVrGRZrRsiUFDG3HdQfP8ymxcoiL1i8n4FM7DYs6zr/SvmX3JDKFPD/zbY/2JgIxebY
I9BcErWIxcLSn4NGLIel7YvPHUcNHBDqEVC+fBcbns5/dgvvas02OORne2aX4ZHg+veUssgkJKqf
1CUX8ogJszmWoQN258bvEa4I3STVsrhsy+bBJKQl14tMiiyL7Ak0PBbwSojY1KV4EIOR9VdTW2WY
cU/bi+EwMqQX1TiaN36Ses1lCqCdPznM3jeNPmmA/o4PWRmea3ohNJdNRgBqfox9tTkQtJnTEfZV
hgoa45KJhqgIEriwQfvVAZbxbOYzeBSPQtYJwRwsF+nQDQ94B7P3Csxs7bPJbOpjbdD2i9N0Yxyk
ucWqimJI7qqga46g+tsktrvUu09kX92tmQ6BLm+rJ91WuhcmbqkBe6k5gVIU/QO1efqgNW395HT2
+KzAcT5MibT6EI0G7aoti7a5nfxxAikOgrPv6H+b442bYpnupar8ht4WgtukBM7jtHggDYMkdXs+
vJwx8fUDMTyLeahflsQLkguQR4l+qWsmUFAJNgt8fpAX3/gR/dcKefgv+dzOnx2xEII8t5iuCgun
FvrpGBqGTGK6TyN0hu9ofDd31WDNfJMq9fvYxOzMPU+9LD2rGqFR48gFsQCwFDP4nnV5gWn6rAsO
PzQiK78cmQiQHdT+Go85sSSs/YyiZpHWYIfLsDr3fTvSBM8aEeylAck3ZPiVBqBxTK+OW7QQ2aXN
oqPyVShBmZ9aw7eBzhqzGCUa+9rNUtc4QxAjlVe2L7x2V+QFDUs1B/PX3LNGDQyPX9XXy9J6ZTws
61BdpqbbYpzCD/UQV+ynzx5qyuT9lauG84kJv/lVrHBYQgstOTf0fFW7O6Oop19ZPVkYt+tNnW3a
3hkKoumw5kCGbFedO4md0CqlJx4y62jubZ953a1g0Q6OqNv+XKhsHA8Nl0WByoQajV3a96imN+1o
HPS6UXwDkU3FPu3cGmHEZsZ/aRR+60VUzNx6lpkrZ9+YuZPh/GbP8kLM1spYqrXbIeJuQquxKQgH
MSIcQfFUy8pKz0CedOudPuF4exCVUXUAkZKk+EL7obYfssVhjMFaeOuBT+KpfaltHztZ5Xax5WZ6
KzF+xwM46DQjmvVqOrY0IL9RHM192AF3ekghZ5Lh6bzYPmmpb4KcrCfCnxjDhgJs4HU563bC3zl0
1ZmXzqgZBGJhqlOS8m0pRdN8KVKZf53YUXk04p/DfKpwCk5CmzXDIbMLSu2k51VCoxvt7oxLcbmv
0WIJwpmmzF3OZLcOEezqvhqlPYooKdkPlyDht+LSKirn0iyTFomLona++SC+VaQmpzlW5YIhLRMY
GG//iymJ6QAIsh5H121+tkG2gAPWM+sf9zgBR25EAI9QCj5y6/z/MTrplbQzVxb1U+DJ+gwWbX+J
3d2AGfEKk7wY5d37PdXXkwTa0YRlFDfhbjCJg8l80mgckMfzFNXFUxm0bUwPV9uEPTY3Xbi+/zeP
sk6N5bzGUYuwLOpwjEkuzYb47Kayj+xUaz9QBnjT9GYsT4eY61MHzwXA9/UqapMkSfRE/YT9B6q+
DP9uFqcej//0hbzNhI3JBLr6TKJOvhU9C5nMa1k/6UizALaHa2bL9Hmkd/jB0v3tff580kl7fZ47
Ar1e10+aL+S5RU8stoL21/uv86a9vmEZwMcw7AHjCyj69aJ1dIZ0SAj1U6lEse8bv74Rwuwel26w
Pil/1c7ff94pvp69B+gKWOZv8imSkidfaSj6ErZdNzwtGz5SaG1d/W/Ozms5bmXJol9UEfDmFWhD
T0qiKLFfEC1SgveugK+fBd2JGBLNYYfuy4k4TtUAymRl5l7bR3pofssbLNA6C5vBQoaPQdbJB2R3
cicavSbrVTbWl9nqLM8MxvqnNDrlTM3rdFGw/MCtubRvsEP9rQa+WYTqFDZDxao7mCz2fatS3+pR
d1/OVf/y+Tv44MPatCIBtl7gWwAF3r/zhkw7u7ysD93Y5L5daumGTHRwpnz50fPY0H2YqkuLyJqM
lnVqVY1G3h2SzNVIWOSvcyZyP6ICfWakVTPKsp/ALadMgyILuQwL8P0DSa4YNti09oDdTAB9v9Qu
SAgX9wTH6oWo4QQAM4puW5EOTwj/6Erpxup2VlvttzmE4Zl9QDupXlL0IiPJl6SYw/a26jKQlTH3
TjGNh8goEtUP7IEg240Sa59xphmeRriubQOtRsxUkzrfWG1buagtnfBhHErjpxV0NfaORpC43ji4
Eu0XV9SARLs7XRYaAiE/tQrVIsHQhxdVree3AhuM10zPxb1jjtW8mfUi+y4AoTue25De8yd9Nr4M
nAEYxgTqPwrJli9AOz+qQ6Yw6/iv5e6byVu5Xe8Go00FpkIgZJHp8nuikF1HGXATOWb0k/pfd6Tu
Mu8+n8wfTDO+PnqBBSVHe91qA7HLmsbvSO0POlfUA5FSfTtYar4zavOcWeoHQ7lLrZZ6NG1W8Ire
TzNEO8BN5qA7ZGauI9Ql4qIb+UdSN//marRMaIijTB4VMT4jnohthBmiCi/mA8WB7SwsZ0sIJbep
Ov62kji5SPv4zBo6eTZkAIBydQqdNI6dSKRklgj2XpVnsxXbL81M/RY20FE06h4X//jFFsUB1Irl
6eik+CvYfjNXBkcTRVaHw8HpyU0EcYqNyISnsqOh1/18qNOdgbGWCrFNhZitde03YE+knYLK6Q9G
EM3IqumNVFsw9+gCZr+ch2hb1ahHaXZ+ltyTfoqMmFjEkblRYmk9nfk1S634/9qP+Kz8Gvxw0KCg
bMIsYjkM3zz5hPWbIuJqOCTcUryB9uALObggvzQKEVx2na9BMgWeqzbWV3uolC03RvOpyXOFqztW
mVqrPH/+kz767EuvDBztJfpTlqPizS8SdjuSdNaHQ98r8Y2Rp8o26s36ivzouRn2dw9YPT0seT49
yNPlXay6KgqrGodR6+VB2NYUehSKh55+QZe29bm1p3vaZAnhnV6TTw5wsszT4bDvG7OkoAzEZ7wT
diNnr9Um8tL2kNF0pdht8QdfxyUXRh7nirQQN6WGF/XL4r79pI5CPGVJpDx+/tpOTlDwjPSoQOOh
wrWEE+9fmybh5WWxLg/jXBTQ2wZMcZygOHOQ/CVKr98Y30ahpYk728k2kJXcJ6e8mA6FGjVbUdvW
3Vwtnr96lX+NUOn5dd7ZHn7R6p2dxM3D3Bu8sUl2W3A34c7GNfiavjbjgluEPLOMTyK3BVFpL7cF
jaoAxLT370DVmrSL52Q6SNXsPYKXfBvV4XMdsMaiYSz/NRplODQS7IwGsijaJN4P55IZX8rS04H0
N+WzQCbbKpTn9FAfPBQtMkD6OcwQB6w33kbvAiXWqvkgLGXJ3sUIAaZY90plFrdaq/4XT7WoHNkQ
2Xk5QFY7gtYLGhbccjqMliKuhFZS+nW0dPvP05WedTRIi8YLMPAqIMmrMM5F2Eyge2Y+TjaIX3lZ
niOxrWnBC5qd1nPaU6nvM9bafEya2oiOLlEPQWI3V32NiBVhT7BQ+alK5KSB9l3T5wsMDA1OawSH
kgScB7Alu4nNoiZ1QsgwkXm51R0gncKJicNd9bpPqZ4VY1KcmcKny5j4dHG8WdBxnBCruNHKzaoI
cAs7VGkY76o617yiN6Izy/h0j2UUXo4BMQhtr7mKUBrh6L0VBOohKdxgnwxKvpmaoN643aifeaDT
6UvjHFuTsRwzLMnlp7zZzhNF79xEq8yDY5IsRkyvoWltrFvXqOUV5V198/nEOukYYs4y1NJKy/yy
1uDcSQUXMFaKe+C51b2dmgiCYbtYIXZ8NV6IfTztocxVPz8fdq2c4WUCQifQp+uLwwQW1PvnhPBF
VrTpxIH2Hu2CXaETd1UNxPO6ZHbfCSRGt+WUVvBe6JRtKYZG5s9Ay+vEny3hHlqD4qqvBi7JvM9/
2umUWn7ZkkhB3cOtZ/Wxo9FyS1czg0NH/8M3lnb0Pbfj9MwoH7x36AnkGSwkTBw/qwUdIAkKRJeI
QzoiYQOqWG+sUK2pL0VNfRdbcbzXUe6e2YI/GJWpxZfk+KZVcd37qtZ6EBY1lQAuF+IyxNTod4qP
9XOSddFe7Qtzm7pZekYtfDqlFwNKyFdcK9BtLXqct1O6nerZRYySHxui30s3kVQss4Z0b1tiOq1M
/dM/f0B30WKh56G/nw/5frxaEwrsG1kcmWOEiJxrtzEtYmf2hNNpAlGP3lYmCaI/9H/vR6FyVWtN
Z1VHy5xfUWK2G6XNzx1m642Hq7fF/ZPFSe/ioih+PwgFEHzm+QHHKrBv2ZisazuadS8yS3P/by9N
VxGpcIEgqCfIBoz2fqRCp8OzIk495p1TXwP8MHwZhsH956P8dZN5Gw8twzD7uOmxzZFBXG1vtiro
dOqZC3MMHnfbN04a383urMm9UKV+P1lhckui28XjoLHyO6E006WL4d1w7ZqD2cCyoWQMpEnbwaDW
hcc1p9Dp4IjcvXTVpNoXsdJ2XjzSQb8RpTp8cWfHfWoUoRJs5k2mcZuGz31mYa3n+N/nYm6zYjDR
PW30HtKy54LN6xvVLUrzcosisL7qZuOeUvc5is167q1GWzPyafNzg8JltL5Ts43eIXss7SA980wn
k2/5VstRRNyB1tNaTT7ijU6FjZMf6yQVfpbpyJpBC+2ycfj9+bQ4HYnoc+kTX6RNtLetNsOo7cN5
nuroGGZ8u1FYXOoq7uYzooPNPw+F4yeqK9xm6Gten3c5NsdZmkmcVBSpXWflSF2kRi7MDn/O8vPk
6kowiJYBwQqnOdvfeosYkyxqh8JIjwVwGq+pjG5T0ttPwyocrY1pIGkmoqkUD3eY4Deed3KjNzjN
RFMEySuhRnEmuDidN+9/0GqRixASYWtjaFNSHLo01VxchBmMzjNn20fDGMt+RU4YwKO9nEJvYphG
dfKhqfT0GDehssFrVHlw9LH89fmXXOfoeLt4Ui6H9BJAcP9djbKYABVjB3toUIBhZEp/Q2pEXtMa
7/6gUMU9E9bNFm9pmjODKDlTAVkfpcvwDokANksFIfD6nmEbfR7Ra1YeqejYNwnaLo9tpd/r5hRv
AIpHhxSLoH9/s+8GXUVNgRbVdJM55bFL+3xvhcDPemcYzkyTk+CMZ1scJHkoEx0eD/r+1ZqWpFs7
KKtjlFbRz5J6Oe1WdUJBXu23VUZnT6QaVIqZp/0+tDDOhgbolh7dCbOPFZpFas10t59/79MtFiwa
Vof/K4xcgy4SsO1hrwXN0aCZ+CYTtvnk0GVGP1ym3vZdaJ7Z/j4YD5ICWUkc0OBcrYmaadbbMczg
9khODStAOs8f6tqWXugUym1lQPP4/PnW2l+gs0iSDQpCnI5Usu3VfqtXdWnrdDceA7tRzV2S56bm
YfBEh003ONELYDbnyZ0V8dqlMIVieoEvorbNUN+NQX7XSGbrpubsvDQJk0G9WaOrbDDCbBSvL1Mz
5w/L7F1TFWPpGdKx/1gdnQZnXtsHi5/6DIlBdgAElutMviFNgUFo2x5x91ZpqnDa61INgjMv63QU
7qj0bWlELKg6zFX6po9HqhDR3B3NvJXbUMQKdfC6+OdnYRRI2KjCdRJFa4RbnI1WZ9AedrTmNvNV
J003tM7q/7qoF4dGRK8OxThj8Yp6v9patvw41tP5mHPl2ynxHGzpw4zPLJ+T7VJnJXPmsWkutz10
6u825UUh0CiQS466xJ6F3swavLKeJeoWTkZzm+hSuaTra8y2NKErCA7d7EzEfHLK8wtoKkQptcRI
TPD3vyAHlZ8IXRmOXSSM62kYJz8ysYIpxWiewQu/35w5cqneYK1padyPmY3rSagWfd+mVj1TIqx+
0DJYVp7Vz5LGYFO/gKiSbKN4sWf5fAX/hdH8X3T7n2HZLsjEIiw8TajRX9H1lanOh27Sy6+5XXYg
eMaBPs/UQv3oz7YdX9l2iEmKoUeDcmkhvSaAS4rs34oqf3+KCS4KSfZC14Rs8P5lazFtSoVBGqyb
nZzu32L21ZhcWCXd/p/Knn+H4lm5yeOkrlDUWA3V0faZFY2FIgFNxr5EO0F7SRRc0Kx47m6+2iP/
jsUFgYnMhRJ89Bo8rAcizxqZKQe3ikPbN+cpfSiTgL5MovIh3o5a2DwOmGZUG0I916RpdQh1f8Lv
9EbR58DYQOzqL+hFQwehh5WiA5Ep6vuChijx4IYpEFczFhjQU5L3CmbXo2PU7ffPJ8r7tfifp2BL
QXuvkzg8oTxMsdVAS1aYnmAhYek7nXpvqG1Hy804fZ3lqNygwqh/5Xox3E6JXZy5hr1fif87vo4U
DtAF13Jl9cXiqRWZpc/zYVBp4G0F7VIxsRJaAtxCPn/UD4fiXFPJXfLZ1qH9IIuug4WrHIwYjXbv
CBhVQdZcui1ag8+HcpjSq9XH+bnUMZd0trVmZ+iZNukF7iAHnBoxS6F153cbpJoPFLMBFUZeo6uF
exUpUfJPGY7/vE94dwCe6YGgMWa1t5ZVYg8lEoWDzOrmJeHQ2PJfG0siNLqcszY5Vy//6K2S2NCX
WwU57pPqRVlEZgZj86Ag2dsgenGu2jFyNpGpNmdW9/Lb37/VRb3Lee4AaKDys54rA7YkQ1zrByNn
S/UhriU73a3rn5rFP/DiqIh+fP4dV6rp5XXiV7D4fsJNp8NojehGttgFQzwrBydpBns3OEZVb1Hv
RF9Htx0Phazo0Y3TOP0yGHp1w55b3NhmmPg1f+KZw/l0UvFbQDYAcCcWZsG+30fpDRwI9ZbULw0W
Mf1NoKZi2KGZr5G6QNeXZI9xI2kULCrt5fMX8T7I+fselowZx+bCxjhpR8I1Hl50p+sHTI4GvCKD
bKO4dLd+PsrpXDJA8FOSYSpBbFhTREFuzBFiOfegidrxFelquDMMx3Dq0jNT6XQk2mKYs+zeRPIU
Et+/S022Y8delxwp9KobNTHyndmIHpZV3J27wpy+O6JdBftF2jhguK0zZxGV+bp3u/RYhW7xnEqq
avT/adswpH21GcLyVkVFtUUVajyJ0TLY9jv4WXlBpyIiCd/uaWaNRf1vQdDyTZnSBnCfRcxN+W15
R2/uxrOoK1CrdnYcnSTZuG3c++XUhnstpjD6+Yf96BVQRNBZvyqyYGP592+GolFWRiZEePB0Mt8r
c1Fuy8hQLz8f5TTUAvX5l24PBg0A2mp/6IIWxgGeVEfYfPpNQ4qH0q4you4wY9rYpf1Mq0O3+XzQ
Dx7N5m7G/QxeNiCSZdW+eTREZmZkz8ugo6n7ttSTy6FSjTOjfDBfCccXkgHrn7+uHs2OFCHllNSE
/1ngxxE0SUUIbVekQXImNv5ba32/zQKmwm+JCj7xMXvf+yeyaLPqm7knaa3YIZIdt7NenFBE13qQ
yntmek293TI7RECqCUchoxsn9qBk25Y/OpF1wQ3YSpENZMLxyNDpVNyrefgqiH7RehR2pnqjPreP
moyadKcklnplxgoccCDiWAmpKCFwo5E2s5JcsPKnoF3f8aTMzO+SbEPl1ew96I6Wq5DX2TqCALpZ
f4Lx65/zyuQ30hHR+w3krUcE8MNr36ekanWYKNXG1ag8XNK6KX7NSl4ZXl5Vxk5RQCz6ZBIGtK8Y
4eI+q/CYMX1AKFPpKZw9fGK069ZGAk3hIEhe7aHG7koUunwYx4LUWRk0pdw4rYrIr4OhCG0taUxx
jb1IqPh5mSoRshMFWFaCRlb4WtppLyGpua9dGMk/pYlYl/JLgF5b2ll9NGcHPXzTKc6vQgfa69NB
Xd5ahSNVL+/SnLS43SXFZsgSNJTFrOeIxORsWr5Guz0qLhpDum3uLKAPJGTO0wCf81wS84MwmElv
s7FRqyWltw7gMqkNTIuiOWJWU+IkRLPFdapPv2NMUh4qd5HJxkJexGpPO4aG6U6NjOOxMcx+Bwoj
2tRql+6m3iwvDfb/y7mNnG1bkG4IlU5ecfdD7ldl2iVifuPMIfDB0iWbrODwBtEZPurqFhihY5Ma
LiHHYmwqLmQNSAarVLefbxAfLF3yKXREA7aiv2ENQoByOVqTxMy87hFO4grobqZ5oN08nMz/YihO
UN3+62BA5fz9yg0NfUTxrLOju7N9kVuhtVGzzr2EOzSduWB+sNcC7FrYi9Sgl/3v/VCBjvhsMLP8
KCINtSSVDU6PsCmuBzHXkdd0gfu1q+T09d9f5t/bFq0yJEPWuy3oBaBEdlAcexOjDFx7sQUeA92f
Yyc6E4ycRpvkcwk3mR4Uo2nkeP+Eql4krrTc4ljqWCDa8xD7URSlF6PRQy8dm2T3+aN9cGXH+Hvh
jtG/QdvuGl4q8LAcjSxbCPYGIo6aZHia4PfZagP5MsUOfogMfH9DUHAFDz/eGhSizxzUJ9dB0gVY
IDFNYTzD0V3FRXo/yYAUFp81QQXTUdC61c0uuMuFGt/DGA52OT/RQzuQbutJl2eOuZNZxbWdN8D1
DCYd9ehlLb05TA07CUFS5CqJdLX9yST+rRpGCWQ6SS4rOrou3LEtz3zn00fmrIPgRcWR+JpE3vsx
i7lwE85B7Ri2M9hzZKq1VylYBWDU2D6k2Yg2u+3zWxsri60zt/8GniEM45mJHXjxjL40aL0ff7Sy
iGZ/XTsaQdNtJtOQN8lsnotC//Zhvz3ViXHpFKSmxWSm23+9ckby4/SG5eaRJGyremGBGys6uda9
Lqsw6xceg8g2Bl1yP40W0RTIiRAyh8L1vPSjMu3uIuFYz52Ld4tf5g3yl1yfSg2JymBihzKOylc4
Fs51X+r97VAEwbZDCYKFSYaYsaRYushTgj/2lJYvQYFHQ2W1ebJRmW2639ZTEm1gv6gXCHwrC4fW
AVhNqA/zs9BGLUKtHKAilkD2X3QQKLTMZtpc+xZMsO9O0CBhCHCevABg5Vyq09Aqe9UaoKMUHMih
p8AqH3AzLVXTM9HU1LQMoWPedkZk3uhxOIwejZLVfVnmmuE1RaHcid7k18tE6lehaeQvMo0NQGRM
XD8vIjSTM7TXzkMLMxxaRE172kyA+AUyF9O5rWHZa95/PLTZbLMLi5Ojdm3uKUPEqrWUxnFugmCC
kTPkYF1LwyIQU61LIhH6F9WxjB+CNnWHS0SIiBZxV9dtv2uiPN7A4Y6/6ELYT5VG+tUbpW18nbBs
uFN5J/1VkbnizMKiy3j9sw3UJST+TLw0FcosqwMWEbo6phUiSh2FLuLRPhmeMXVvXM+GSQs/mfQI
espFLK/ptYu5bKAqj9GclEcjkRllrAHu3Mayw8DY4/jT3mBv3v3CR0h8c3thNley0KAOqHqPtVTs
NvK6E7Kb/aJUYns/9ANYjCxwkhe0xdbs9TViDa+oHPfX0I3aLytDnOk14BsCbw5sGexkNqb0wIwD
KmIYKVDZSq0A1eTCtjF3ELaT2FeztnoBFCOaTVpiwmyNg5z2tEEb6nZ0MWLybVGZ8KKVIHW/Aesq
JlI+DhyuAAvIbyDGpOnHzVjec+UKbxMawXtPbcv52Q3kdK05cR74UdWGt33awb5wJ4F8I6JFB+6P
YUxwdbIw8MO0Ehf9aEFUzzO7Qgcql844bDe01I9BnlEmSHv3p1X2CPG7Nku3cTc5v7KwnG9zxG7a
DhCTaLFkGqlBN4ZyL81ueiZNiWZ9UEw2PqyO7d9G2kOnYh8OvhRp7gx0gZWpe91lZXgoWxBAXoKX
MYZrbkConUYj5Ay9STzL6JqvZplXrq/gL0rnXtabL+k41wHfoDSrLZpFAf0Gz5BHzE1L5VZppGtv
5n4Myiv6LYJs1wI0/41x2yieJkF/8SZS1LDeJHUnp9usxsjOB78/HGVVVtMdFGaRfEH5HCQHqwpM
QRtZ3Y/oMNVYtF91JcgcdPJJWCYX/TzIAah1MVnZ7RgptEbQoimsC5tasfDLJiy/J4C5Wq/CiMjY
JGGqtJTOyU14uDD1e6r2MBy4FQRQbiar+m1bXfcDg2X+F9WMpnGBBbWPgW61OwsfL303B0F7kwsR
Kag+E23BMUf1FVc6NfXasA9gHk4DcUZea25yN2ELjSVG1arjvuxS3CvsPukvRr2tcE9Om2rYBsKJ
FqdRMaXXuaNkv0k2WDeTkeD9FQWaCThlVK1bcmnNi6G3Ru1TFrCu4XYlkMBkAGpQIvjdDHUOu4kW
lVgCjFGwXY9wY1Qvq2nQKWuSPp4vKdgVyhXGY5PYkqbRbuxWRsYmFzXMVqOnBfQSzk79NZSDKC7R
Z1bpDV6sbnzfjLqNAICExqXat+UVcsiiBkku5uwligL7zgkcTMEqHcdpxCl62Hhqldu3o9UArQzr
DNlz31U0Y2NQq0P8kXmAdj9LgtvRAGdxJUs1DC/oH3Yv1IjIyGeOZ62vdHqpbVJ97LWdHCXeOkZl
ZbHfqkGb79RyQFlP2RGlelI6uY2BS9TrF/SjwbQKlBAN5zyyZGjtb5Htl/xcr3Rk9WJDAaApUaPU
t9P4sD9dqQCKd8JsgB+mxeHXQeny2qtJiz5TRw7MrSpkOm3TKAguOwAVtgeaJHsZ1Jq+fC2KZmWD
Exub1ZhqxVZz+R2byg3jazPm94HNUtPYi+w6etHb2NT3y60Rg/e8sr6EKWCsK9CY5TUlBLTnVjHa
hwooOT6lhhN9Wfx6TU5LMYH+NGZ72Si17LsdcOf2WuBHjzPH7J+6T5vOAy8Y0n8NZcUFiTXFh6B1
gGYhS3Urr4pmGe+dXg1/yLmho0AbnNZif+pUzdeDjPs/lnTGba8AsfSaZo6NTU2qolpQU5HJhRyb
mp3VT9TAOtCnWBC2KbeHAK5TyEVVmx/p73FpRA/q7mkyyuqP0xb6gb28lF6ph8aPNJnqX1XdEZ5Z
Ik54x7odlfupqewjn3mu/KqzJYdeGaWPoorVfEN80eN8pHXAxXJjaf6NeErC+E5Vt3rcQEQ14khW
nhnFePKRKcgGj7NFjTfFMJJjVVHt+1jklApG6qWYPLt3M/CoOdXlzTw6+r4MuZT5daME37XSaguK
JyL5jqbY/D5ZXV2SpGhjbNih4DyTdgudjSbd9H6UOW/CdGv1ptFFdwMMTPuWFIWFPh3ytgevor9x
cK8JfbUU8S/2DCP3W/TypaeDuWd3C2bjDuY/svpgmuAHEUqSXemcCkwej+qSwgBUQ2YjKO0La6Iu
sTECJeHQ05VIAGiyOscb+9jYpVnFNb0o2V+9qcqVZyPO3CfKwXmEBKvuTSKwxL7o9MjkXKhU7U+U
tFbmN0oav5Sx7HKE60l2bXTZ3IPeKRVAGrIctQ1MJPnctEM0EkiXdbIriymFt5mCNIKX0IOLKtJY
/0JsB6Oqwp3hpzVNYrzMxrGHWAZHwNyj4KxIGmZqxTVsDFldbTGDt1L0qD/Uhchf6hij9ws4U8o+
mWIAgYifpyt9yGMLcBpkGE/Ls+7JNMLuUIHBeHBHNaoveqM3wk1Ca8+jUTjVV5qiqocC/78UAXhF
MJhx494VgVYqHjLx9N5yxItV611BASJnGx2l6HFtzuKB75xIR91K1RXgm0rVlZckofHCKaDtXhOU
KGTO4iF+hf2Wg3MiYxrug14rEih5laF/Z8s2ElBQswbYgAoC985OLx5s0tU64vVpNvbtlFLrGLN+
ZM+wYv13gbeZdp+FenAbd8pITYCdu/daFGXf2co5WmSbGBDqulT9Ojm5G9O5mJjfSXoo9nXsOEW6
VwFgZB4FrcD5VuigeH0YF+P0PBLy954uJ7vf9y3QmR153Lan1EI5EOMyg2N+nIA2jIAQuz1BBuuo
BI0xXbnJrAQHg+TTfJlGalX+KhRMQHxlrud+1zuhdWwckUyeJefoq27UGhicscVuuefy94OiK8Rh
SX+7uLIAjT5F2IaQaMMF1FOiabA2hiPLgxurGbws2FfjFlaChn6mdPg/Iu5APqWiJP8i1Ska77Kg
qcw/fL9eeU4DepcANsaKclWzw4Tbzm207CZiv4DS3IEwyutmzC+EmeTNlZ7JKNyNeMhZTxXk1hto
5dZjrBq9vqPur/4BMDA1Gwvjl3TTMRXbTT6iLtq1vd6nG5mVRkX9qK9n9Gl6f+1mbSO2wQiFK4H3
2C1Ij6rfKGSj4g0Kvq6k1700SKi5on4eVDpSaXRUBnmrqdlsP0wGHnr7ctYaubFjZwx9h7WrbKhU
yYQ9S8PGRO/S8XefTLbwaRsrD7kaiOpyyhtChznulftQUbub0XYjcGxGnr/onTUVvj7VabozpiwN
byA8xLdJQTZzowbc5BDww/bZ2QN5VT/oS6RDJDOVB3p1RyJ1x26fhi4a60uuMYBheOz8taoU+44g
QoidQDg/eW3T2aM/FGqs+Sb70INpAjbcA0Yb7G0bdpbuTWnT/uamrDzCgemO7NCi3JUKmgrXGPOQ
tiJLu0xVYUz+gN/LDxGIueW9c5nYNTzaTcJlVfOmKcLZ2Bkau/X4E9svUklq7hx5Lao92JTmzmpq
Re6kyo1to+fa1Ho4EynBdZWq1U1OfwZ2GGOIZ3s+Yhq8VZMsv81ymvA9pba0XzKqOccHG9yNHwy1
ug1bQSN7CZh7Z4SzYnhdP8TFM7FXsnVkW/ooyWAPVyYaDtg7IKR8N6w507Rp4sxNmjn02yGH/h5p
KTCrOi8bOiVcvfYHOF1cK6w0TDEfz+cY2B/o1j0at7HZK62m7O0McsxNVbLzpHGjKjfprGoPudvX
pm80Idad/VLh5LajCGuTYeZ5kKYifyrqlBZgQiXtu2XTus2mbIWNbZYjzMA3h0XBqVEOuOkt/sYr
YypKrCxjfElbzfjjOrP7dTJHNbnMhAVuTWBlzW0uD34qdT/f54kwoGZ2inkcwBwa4EOFU+7YcyX9
mEmudnc4X5rNnVbJ+cUM6rK5aqYR5HcwLKBmGKzcxzlv/ox6Yw3bYXIrxe/yhRGnOZPxLStkguUZ
03Tcju00zZ40p9nyNPCy7o0Dr2neDH09jpsRT7C7rEchi0J95NxTowhOX1zgj3Nh2UX0UxCq/7KD
cO58wJEK+nIwSSx9XVAkTLQ8+g1wNdcfO0n5AKlRO97SNDsNF4FLVWNPKlT+qSGHEaIW0vy1mKFW
m5KrmLmprNCFhr4QmxIvo9P1MQOpFfllRXGKrQtnA94tN04eNm6OZZI6ERcVLS4oP6Ty1QVEDg0q
Ad2/7UVv3HNhtCcuyOQmOHwM+xF9uoOcQdNCkDVkRzufwiM4mRKpBRRWESR3MCZtcQmMIIfjB+5Q
vWrUfAo3mT6QcNdF1H+Px4UCaFi5jRQ5SPOdnlBzXmoyVFmQACK9Cs248U2jqJsLoQ6FvtVGSrWo
l3MwgPDZ4oe2apZ30Jjqk5QxtRNOxf4oo3G6o3483sdJPgWXBtSAmnirEndwhEMciPRyeEb8g9ls
JGV5ixlNDsyLdmwaU6SuvwxR3AZX7jzTdDnZrXVR53b9ew6gdW41lJvC62cjyjcujkyPwPya60gn
MeWVFswpL8On9xsM2B5RbNdNpDKFq7QXmZm05j0oDht65Fjm3MXpJ7gYNEngSzXXuEZ7Blkz0AHs
+3kzwQU0eiW5nWbVOMrGthEIpCrnJ7CjyPC1iPujZ0uzHb3eGrrneS6hBJS2nXOJjGLnWoL0CK41
3SDv0RNQKZ6MrPZxMYj4PgNqv3H1aoy2bYmZwMZMbPs+iAzrLomr+TVvRWf4/Fn1nyhLrdexJmz2
XN7XATBeC1c1trUjStJUY8hIJl5QZvpP0njht3SAI8S1PNYGbyDwbwGZudVDDasUQRf2nClXXRwB
2Hoge287xZC4/LGcDFC5MA1JaPQB+0jFqUxQ0BY3Fh3NQPEwBmj3utV0PxuZxH/O5MWXnPO75Bd9
Fxq5SVr/6Wuhasu/f5MUrlJ2uiLsild2JK8P/+S5s4MiOjuPRckFtmA/Li7L5Fcaf1Uhn50ZfV0k
on/n3eirHJZaVK5i233xyiXqdoJ6+lJ+M267n9YXtsdK9eN+X9mbbv/5sOuk9HrUVfGh0J0qNASj
ZjpCm9l8ga54JUTjyQZeq7m1JsPv2+FMAf0kzbh61uVXvXnTqQV+KehGnhU+mG3zfp9A3GS89g7K
aGCcKTYsH+7//7BkCN8PB6JTUdKAh7Sktsmy3J+UPxhEg/KLzhTGPn8wStTvRxoFGSVtGIpXKYZ7
SgiMpPuWM3CnAdTU7TT38fPv9/msYfK+H7AqYIm3eNa8Vik1cN5mET98PsK6rPh+hpx0A5lFFQrg
mcUrCTVvkbCJl1GeGeMkf7vMB7px6JKlcYXuwPdPQTHepMinFq/FZbs3NvZeXP6b0Qbci9UQqxcl
59bsHKkVr7SQb5v8NVLPNaitJASnQ6wKPKgIVShHPAXXXk7ZQvPwqX+qN812vnK/hA+zH/03q/fN
e1tmx5t1ZCKYbcHGF6+R02MAva97so17oyz2WXhRiB+Its4spQ/n25sRV4UzrZnaxk4Z0UJFFOCF
154r+H64WN+MsNqFSRoTD5CzfFWEsjOEcWnBFQ6Cq7Q9039yUgddT4nVjhsg/I3tfipeEVJc0hHq
T3ZDRJNt+uYWBLSvqO0uKX436lmc04fbBB1acGeWDmJzNd9J1M8VxeDi1f5GI8dV/hRflRgFeOne
+EY+Jt0kt+DUv003k3fOLOnDDf/N0Kt1QFFmsmLNKV4H99jL79wBw7HZOPqrEt6JLNob+uG/2D/e
DLhaFTQ2F/rU2MVr/j/sncdy5EiShl9lbO5ogxZrthekokqQLHZXFesCKwkdEAH99PuhenaHCaYx
jXPeOTanGAyEcA/3X3DivPYjvP4NusMX9uX5xXwxzOoozDRznQJxMa4Qbf/h4QEh5y2CQxeGObv9
X4yy2v7QM2Kjo1L2o3AwJSCjTZL925/r0tZYbX99MhUg9HyuCgXWdkd1SFskKjYjHlqXqFVnr90X
s1kdAMXMMFfSGKt0N87e+uJ8QYC3uPDJtFejYOJMM5h9rnlYitmrlannMjL1edR+6PY4PAD6Qva0
R6V8ttN5O8ULtrZuoyPNSAO3JZFvyMuzbyla89tuNMGsp7IY/cKzzW1TKv0G41oTZGjlXvhD9WUn
nqQJHlJQlvnba52bcfGoe3mbGnpXqZmsw28gRkE98LQcs40zO8CpKGcnybatDfdXsZQM/KpLUb2A
g4D1Rm9I51EbPQNJVGsWt94Uzt8ymAHgKgZjaH3ynba6AeXh4PjhehTQOwU78mKBIPi9PrvQfw00
ZkMdhtvb2+l8UFqQJYvQ2ELROJ2UU9PNLpbw7aZX6INbpW9/lc/RX94jdeHruAwwOLkUCV+t+Cq9
00/HLNKiTTSDLKhwU54pX+bwfuLDVfTZo0vuaL/Zqyerthpsdb+AQ0cvqSC5K74mQXKTPbrX9gPY
PYeqyh12ZxEazD+LC7Hj7aQIlYzTGYZaLy0gIuR509PsfaqqDXJnb6/c2Yv6xWtktRunUqYFfWQi
Lcg6X9EeFfah0j5kTf9s0igQ3Vcv/v57zP83t/wnNKwXn3/7tf36j5+ipakWfC1+/vc/H5L2O9Rc
8Q+6i1/FD3nqpso//V+HS938Y7mIAP/yTgQ+xar87XCpAJT/A1ERmOMA/UyuO/bE/1lcGn9wFXD/
IYCpIzKzQOrx/Wnj//6nolt/oPKl8eBcmAagON7jcLmc5n8fBgt5BgcwE4QM0wK7q611Im2vrau+
E3NgjaWCpmDnq00U4TiRZNtIQZ31xUd6+PsXv/SvXNG9l/FAb8GUoLaLaAMspdNz0JjFmGherAeK
wGRJjc18pydlTHkR0adB/6JqOTXVsE0PSvhQFJ+VqKaGhh79hWvut5DSycRR4YQbRU0NnJNDZfb0
DynnAnVEWZZBZcT0QylVhCJB57YY49tafpWFCA9GQmeoNGPnqmmsX5EcngRiKFtEua0A7MVjV3ri
UBjDn04pE/SaTe2DboZXLULE+wgMzrZukPntAT5u26gHQvqMCjK6yslQXrhewEutFxLGPixyANKg
cID6rJ6sFWTqApsF/UjpLoo3YFo7nFy+WyDNE7k39ZtOvTLzGzO7jtp9017l8jGhVfzgVddp5zto
Zykb+2d5U2T0Rw+gxqW7m/VdE/vENOZL+d2Xx/I4lXdpsncFj1MfzKxY5OC31i66tustmJ4I/3fP
p8wEE9oWe/2HlfmZsgcENAdDig7aVfxJ+4KQ+eTg2nSjTUfEeyjNl/kGaTTx0UYpySi/C+3GBq7t
XC/1XrHFjKzbOBXlxK3Xbz0QVAWc7oPR7It422Ex5GydYTta+xyxSGzEzQ2C1sTf6kP3gLC+zUv3
sfrLeTaeMQtHlM2hxQbyCoOTfSE/8RDGVwk4D3185a7f24dv0Y4GpeL42qfyUfnk0UUAKmLvx2If
KoiOfUd6rKeMFR9nY9N+B7VUY5AJ5OAWW5EvtXpleQBr/Mnys4IWsG9pvn5Mj861tXWeIJCAew5/
SmfvouRN//g2+saqWU+SWaVXk7OpSQz+xBr0EB7MA/ovdNSPyacZiW9cOupr7Gm8++HjPjx6d91t
GEyOb/1Z3rb7/G787IGIOQqxQRC8j7bRtxnzp8100+yt6/BDbgL99rN4M1ZHssNxPBgPvQJAy/do
E/nZvfdMtfhufi6+iaNrHYpqm46baB9u9MPwKw398DG/GzbenXcd79StxKx7U32Zrt39+DHaNBs8
VLAzdeir+WBtc5TBwQIAStlUv9JfHtzSX0COUvW6dzfWDZ4Z+/J2oFuPWskDkibllg/6LA40yK7r
dktPrttrm+xHdl1+ntKD98G9mw/esd+hkPOzD/LAewQlpUybPJi/cmyR1MZmvfctVNoftJ14FI9m
tvG67WhChcJNDXTsxlZpdPx9rf1/GPwnEejFDf86DH6tuq//CHB6PmCb8fPrSRhc/um/TMUt7w8T
CqeGWNdvV3Gu/X/5PJvqH4vUnQcEFDQemnf/DoL8BGrOwpshFkIxJ0r9Owpq2h8L3hDB3UXVTEWo
9D1hcEm//h0NXAdSDrBtalX8Qt5kaz0rxPShsaAaeyfh8GIgYLTKL6GZ+tWLj3Mm/J2maL+HsYAQ
Y666WCoTcU+DThHO2MjKyr1T2ir/y1B5z5hNWwbIDYhPEXzaT3hU6NcosKqf6ti230UrWIandOBB
vUQkSUdQi6Ti5XsFv49GWsKKjkLFO1bL3GJbjMOHt+f4+lN6RHiP9AQeF4qOq1JtrDrg77QoPiIT
Gm7A9mDpRKPxQiJxGu7+nooDTwyaHJo4YNJXU5mnKPSmJD6q4Kd8hR4rLo0zmBq3ULfvnxC4dnUh
Ezgo1q4ia9bVbGucQY5Y1HTfPbr4ezSSQN6/fxh0Unj0gktFTXm1OC3ywRPeNPFx7It2B71OxZQs
ay9AX1e80d8fbpGPRm4XUVqA9KtXQtLLkt6YGh8RbSMGYJYHfknNybn0n4McUfiU6PAaXefuB6RL
tv04l5Q/be/9exG+86Jth27tQis4XcCeBDdUIGUdY4miaewWFrY1Tn6hlnSa3v49W7JuJspNwpt4
+fmLeic9Sd7khh4f60z9MSBS5nt29WhhCog/y2i/f6cgssM+4aoiQ1uLqtHA1ZrEs4nVYHcI5Yb0
Ud6oL6SuZ7Y+jDsVIjVbn5O8+nKoXvRUOJv0aMxjiKBXTp5ZTD8HFejhO7ekiWoPKgIAvBdD5DU/
tMgaLQcZUxxb2Hwg6dk8NJSlduHGeLVIJhuB0jMkbYtTtnZ9D1u3yFyn4saYwYPbUZH9sKMKyF9X
uI9Udy9x4F/dUIznQqxigRBiMNfjTZohh0bGyRFf4Gwbp7iWKoZb7N778WBVocOAEimyzDBZT7de
DQ4K9RCzOI66pV1jkNnTUs+MC6O8Ps+LbBb7DbQ2QdKyV7dTuTAqGicsIC2Ywm9GUwUPUI8/ElF6
+7iN9Hs4XY+GW8tfVd+U93SbBLjR8hIT4PVHtWCKOPrCBF9ur9X1lVj5VGrw3I9mbE6oKys/QiUZ
33vAKEehkIgiA5qFTHgVP3Opl12N3enRAy28C0UDfcDh4fHelTsdZTUV/LBCmRtTfGz1DAtI3UTP
aMCd5e1RXu96mFscLvIOnm7Qa073x6RQGejjEvrOYNVXCqCSva0oCUJ+yrTNcMQ5vj3eq2uDEEZ4
4Xz9fiKui5Vq6Q5u6ajFcSo0+8lAWiX09XpoP2YLffK9wcwklHENmtpSxICMdzo5BT+0GWdYSKEy
hvrQAiBX+zy/INHxes8xisW3gxDMzbEuXuDVMfZtBB7D1SKYb0US+oAQswsL9frDMQqeA2gxcgmy
xU/n4sYirQDMlkeUu9xq0+sYYt3WIK/p/7RtEl2/vU7L9X2SiiIjuBDM8GRH94Ta9OlwGNLNknp2
dYRrrLl47eL1gydmByrEnd0gcmb3x6R09nGsEN66sG6vNyUJCHm2akBU1wnNp4NHjWOWxujUx7KF
YrfFx9iJcDZr0uc4zo0vOCvj9PD2fF99XrIdk8SfULYoB1POOgnReoaHXR0V8hgBTPGRvabv6aXg
VkPNurBfzg21KP+T9dBWIJk7HcrAfRqnmrIl98FiAAapeqxHYzjAC8jee9rgCuLYvlB4OQZwnU6H
AnoKCEfk/RFyv3ltSmc4FJ2MriN04j6//QFfrRkZB68SJsV7aDEaOh2q9LLGBBXeHRsXgGfOQt0M
eEJuZldpr0ytdS9kbme+IlUuXl0kqhqyb8upfJFTRWVL892T3VHRmRCWHu1WLMZO+Js5V29P7dVZ
WKaGKAMVLfDFPFtOh2L7NaOadd2RLEj7ioUbjIOoL+5GLLMCMTe4qpYeZsUO0K8LC/jqblmGJiFE
AIiyKOnc6dDzrEMGkVp3HDKBL4FpaF+EEc/v0uAiP12Nslo7u8Zct8P15GiAa+9MDJx1lFSuMHEK
/0zTfEDdMx3emz/+HpP8epEuZHeuAo8hjAp8OmMObuZsEdj8XKeL7n44Rfu3l+/sTkHfbnFMQTnb
Wj0F8UeJeqN1uqNXFcD9DBTmJZ4iuLpol9KPs0NxR1NGp14OV/d0uVDrG/sJSPhxxlrmWgPQ/lkN
1fkmkaa4sGarGvbvRQN5gtohiHsUZ9byqFK3+yECqoaPdY3ddWW7aTArdnYDiyQ6qqDdxNW4oCf9
DISi6VdRof+EpCvua9SdHxtkiS6J0p/ZrS7nHyE+xEXIalcHpVIx2CUYIoQ1AM2dw8G8MfskvBCa
zo0C7RxUGe9gas2r9ZyTWWnnllHmPse/u+7GfUb6uXt715y5z3jPUxyhrEMwWkthw3hpu0m3hqM+
EG4TwuBBbVLQ21pef+6kTN99n9EAALyJJh1VJN4hp1tnmLwY6KI6Q6G19E3KQm0cqdQbUMrV9r1T
Y9OYZBKIYqNItRZLmaQjyjk31WOqNlxbGGjrGuwy6hhbpR6ccJOnIziStwd9fYkuAqwkE2in0M/9
LTf98r52irDWtcg7mt3oTbA6LZkcEHRDYGw23LDayb4V/UOOQ0l5zBddogt/wGl3dzkvvO70pepE
XqOh4Hn6gbFBVjFDT5QjTq3uzeBU2v1UKPKAUyH6AamERLpNZZiYF8Z9vV1JpXi6IgLGPe6stRTR
IAipUpWLU7Hj7mD3QpIsw/hCjHo9yhIdqGQspmaoJS8/f/F5VT2cRrt0w2OY4eE9mTDCnaS8VISi
TMjvOckLUV5A0wITBw4Fsn6rUGFVipmz0Pp93fPBHkdnVMyddAfLfUS9CVLHUiSF9F7P2nwXQRsx
b4oGHCokWMROin1aV0W/wYpSDjssw1W7BQeduyUCMCHghABOCAURwxxU5ZqEpjG2VpPGsO2NCPKG
1fXhR8UWCmWayTDzq6wKK33b9ErJQmroa/hhXdUSBEaijVtTHaCzel6ZWl+adC6mTRUW86dc6En2
gNYRZ0xPKmnfilAmIDaiETfWJy3pgKKrVW9Ye4xWuvQrPsBDuzd62moPMe1R7z5LLfnLko3WL07P
SnyH91dlXuvC69rHLo+qejuj54TVe23n6pUBIB90lNnJz1ExO84WMqob3bkujhu0P4yCNpU06FHE
OajLO0g71Z2qjvnHtnUaY5dSoUr+tCcrIaaQNX8dDahqAf7uVXIfQyqadomY3S+SstInBXfy/DB7
WRvvpT2U0WHOhrD7lGd1ptzB10+d69FFxQLh8wmnjMd00Kya7ghqffez2SvDHuc85yvwaxyw40K4
ND4ExLRtOHbufFU7FYjKOse6dZukPeIFPd7l7XVvpknhi2ZI3X2oK+OT0i+ciUqt088NbNcYz2un
KHcSkunSezLwDYVnknytYhW8Q61aIt60VHKvFZxzET6QEj5xBY0w9YsslN/CQbc/tMNIYZB0sk/u
1NYsF/lxkzZMi4LlxoWamGySllfDIYzDqdjOtlKZR0X01rDPZgdGm+9J8sRdTKHCuS9gLiDliBGV
8414CLdMyZwuSiH+WbW7q5wZsmypeOU3yAPYHAHbx18bNkK3NyUeio9Zk+gjnJNC1b+MlOPin7Pj
4ZKhJJZbHvJQzeUOFnWFb1Bkx91+HiHk7h0rzdXrUKdyvZcWFOSN62WOFfsU67J5B3cFBxG6xtK+
zlp8wQ20892O7pEHLX8rwPPAZsrArG/lPNTTRmYYeN/auYOJb4/nXvdlmrRa7r1hMJJ9kuFmuwPE
XQ03EsqUlP5kWKO4da2BblutWAvzooe+dttIkWdHy1Za7ccQyllUOwRl4urYIS4F5U66PURUsEb6
dYt0bXKw0rBSvtp9ARinQoe235a6WuaHXiYeBIsotx/pIsRwNeAHa+oiZgBo0ab1jmFSXpXNYe7C
trpOMv6xP6Vuku/mpsXDtWrhnN8QKU17ayMSRMcUE7hwN+DW/WBHYsCed6C5cS+bps1gybmi+pLC
kaRkR9uhER9nrbfDH7PWiujzxCtpAB2e42K0FapaxN11NWc29sWKOxrya5XXVvsh47RPd0rFK+eQ
OQV177YyqBv4aYwhb7MVeFn+6FDHY1tAi4FHjwqwENKOb2bLmK6MbPgVhQrcJ+pscB7gWbVdddMI
XfsJ5e65bZz7yIsh51bW0zTQBFWgSm9kY6k7x5LFL9mNYt9iqb31qMP7mA4jLRNpE0pbTXeQrQyg
Wn0S0mQrJVGyqVL9vk0Uk9brnKV/TaQofkJN/abrqkNhx3LnhVSZVXwcfAxFqiBEcmLvzabpp/VU
7tPS7Hwd3ytfg6/1mGJ0sq1mjMXzpL5PKrPddIOjXLlI7AVhQrlOmaxfyG0MqITYx7SJOjQpLAU+
YGle57p3b4hQ7PphjK5mzfg24U21zRzlDpEcxGGEqPYWlaxDC0d6izpKAFsEs/acutNn22ivHGie
e7dNjD+7obzz+nTejVMdXkNdT69IaJErgbQFhyXddq3QDlOf3apW6Cz/GfaPnJsDOi34xAvYtVCK
4p1pi+poasUXdMk0Ou3TY+2o0UbpLbkfk7C+pdARfQ6HNNuKcfosNZ0ym64O/syrGp5kLg4NlFyU
eX8CXoFnGIZXZmuHE639qh41SVcCmMmV1hkQyfDBmHgN0rgbyqeqjWoF++u2Kx+GIvXmK0ySzfzR
tBvL2yh1oik33JOI/No5uIyrBuqUtbGb2C3vyykcxPdxFvP4MDXCWeTsGsj1m1RNxPBzaqay/5Ul
k95/8LIyaoM0NWeq71RKjEPVwLT6WehqMbXEMWue/5zEHEIbUvEV6G9qzM+a73k5qs2DWhYi2aqc
6HQnUVjyboqpA4uCj1P+QWGfO4d8mI3poKVdUVxpqcaTDcy7Ze1hs0blrwJphE7bxMTa1IWlT6Ws
25jDaNyFkWN+10Agel9DLuloZ0sobztboBThl8LVQGJA5mqNqxSQDNVGThRc+Cq2kOYYMfKEpOaO
9uc+h55wR/RyQt+N0zjbKnqUBaUcvWZHocoFeS9772MRFy4BF6H5H56HxKfvtso83nqFhO42lnYB
imYcXGtHWaIwr2Kt91S/tWb0N7wY3yC/1dWY15JQzV+ixevXHwqr1vyOjDTfDXmafCGkG2CtPQv9
8krp4psYjjB079oA5qFPbl7skeVWH0ZoS94GSROTmXalYv6JRnH8vS6GbAZFTFS5qzVPEAahB2Zb
d2g7NWgtgYidKxIht3wXkrfJHc2KZ0BU/QAlFEKSKrq58lFGoy82KpCeHsRYzM0VelOJJjajUmft
PsRhZTo04ezFd80Yw9H0IVgZyCa1sMh2cekU9rbQF3y4O0b2sFEbwwCY19sN5oBtjUSBX+Sjh6pL
mmqw5bo6JYBh4GU91hCYok2E/9CHyqPkQ2SGhXYfY5s9otdsSfNDJ9yoeWjqPG22c4Jk4zY1BuAw
XOuyDDxULDK/bSAqb02rtuurRBu08DA4UOFvnCbulccCJlnuF7VaAWKxbDzU6LPCSxik56fR2CW7
nCT/C1m+WtzUHEke9LqRtj+6WK3vYGv1Tg0FG/2jA8HCSjdtl2X9iMBh0rWbcA4tcQCj1Nqbso9R
zsl6UtBN35eq7hOAUQYiMotqoXCRpytI28Z7+B8DtFCcEOFTybq11VtaY8PkewqVvn3DzfVr6vU0
ueb/njxFpmw/yqYaG6hk45JLxCjPZhsXrRSc4scSRk+WWOway2wK5YMw6trbOXjVW091FPZo+0gN
rOaG0FLJ21Hk1Q9rSTSvYek4AseROKXRMkaVNWx1julwqEvNmI6aOkblvpqFMR9CurfdQS96ONSY
46JAAMQ1K7bNgNzKtdcq8cfEKRrwKGXpPCE5lbh+jTZ/iYZF6P1IEk1PYSTrA4vXhrSam2qOvlI2
qcXVRE4v9nm66FMYUZs2/tvPxVevNQpu2CmBjua1sai+nb5nqNcnrpb0cSCw5gjSsiq5WzRxTyDD
dFhvp8k3u+GSvv+r+s3vUXFwIvmj6bhunZLUZ005dXHgEMauG0skuzSB8FeXUMvenuCr+sIyFJhK
CgxUFl/Jo1NA17SqnWM0eSQMXkXNjhMi8cDGsNLZNHqZXADnvXohMiBFE9yudRTOQJecflEnwmHH
KvU4GAvD+RwBanjOPLO8UDY5OwqdWqT6wLNr7rKuL9+h9dhVI5ojAbT8Wl4pVmWH9940q/GFqt65
gZbyL+Qr3oG0Rk4H6m2zh/bcJkFtGfW1jtnzzpjS5vD2Kp3bEDyrXZAkyHTh6Hg6StXKWAHSnARg
VqIrDxgCmWYqjk6OguvbQ53bEIu/Hy1UChX0IU6HymF1c4yHJLDU5kObe1wTYkE7mt0z7d3Pbw92
dl7sO/hrvzXvjNPB0jJ2Ghf7m0DI3LxXo6H+PsuxgRuiXyrUn10o6lmqoy3LtYZ6iFzkpdHmFCc1
IyLINn0oPyqeE/d/vj2nswNRfKXTwbVBqf50TrmZJMJAiCEIQ9Hy1MD59qOBxkv7H2zxBSsAgoly
srvgy15u8ZyoYAolTQMka7tPzmSPmEXNVf5Ow0ygZsCkqOYsphAgptYUiLlGVAWpryRAG6jbRrGG
Oqrjxk/v/Wo0VhftbUTollValcVkG09E0zoL3GYc7/K6V+8KO8svAH5e7zfIBlSL0N1cGMpr7c68
py2jer1z7Moc7W6AMhuSoBrebK6/e3lOh1pVqFSZ92gOTA4d7U471qpw72lOXeKKnNlsS/sOMCGl
VMq2qwPkRlVRm2LwjlWqoIyFoDDiJV57odT9+rMBL6AHyh5gt+nr1nLv5ZgQ5U0UVKgDbSbEF3ny
m7UyQtb30o/v3QnIbBL4PDApwBnXBVKnd3SsqryFTxepzb0AI4jVfWebF27uM6H9ZJzVzT3bc+HF
ShEHLfpYfi+UnSZ/Kk4J/ju05j26k5fY4uc+I7AQOuf4wi6Xw+mJzUZkApcEPEAQI+8Qlh6KG+jW
enI1WNO/yCjfx/+KfpZn0JVndoYJFI9djrE78P7lj3kRASd9SJUsUuMgKRycopFvdsiSx+rX26v1
ek6Ui4GUIVeKhxMEitNhKH6qXkO2GsgoT5/npK/3Vlfy1s/RirkQmi6NtRSFX0wpdXMXoaM5C/pE
nx/BlOLNItVhl6ODcyHgvv56S1kZnXqU3EGIaKuhOqp9YYQoRtAWRviRwoC2p7/qvLfZArdv6dLR
pmKdXjUjCrsyzCYp0qDPEunsNHvwug8NaLZ+4+GDZVw4xmcnxVIB7bWAoqwvCzXUIsfqDLKIYaAi
MGK702rdJf+LJRc5Kc27AL0IsUSmBfH1W230xSrpS73f6gi0ITKFPAaBkdRcSlZ/1ahuede5Q3qH
dIASIFU5Uv1AVzO8kNSe2SionAJqwwGDlrW3Wj1LptSBpjoNHEnJnCfbHCabrkzLT1qEWPX27SOw
/LZXE8bscul6kKCtRQTMyEQGRGnSAKUpuecVRJPTRsDJNLP0xk679jYSUr9qPDq+b498ZkFd5EZo
6ZDhLv87PRBIlCVeXsRpkE45ZJBaS3bdoE8Xdum5UeBsgmUDvmS/wuBY7pipSOimQQLm8ZOtpki3
8B+TS1bDS4hff0dMvuzlM9IkW2+ckFJHaI18R8UY5ie7NaunFEnZjR3y6qqo/3rvv0/QkeaWBFIP
0Nhc/qAXO7VwpmGOBiUJKgngdnKVfp9L/H5aCGcX0ptlJV7NjUvYXqIovK9VAi8EtPzUDJMgi2S3
50xEYEePVa+rH5Hr67fp3F9q+J07BL8XjKzKXtCkp7MbqMbnCeKLgdVr5h4Gl7hxlFFBUtCRF27L
cyeAbuYiWs2tC5PsdKgmacFtjNxj+HbkT3aMB0rdKsXN0Ap122tWavlNWHk3MnP63dtH4OwsF4I0
U6Uc4qygDiNlcZx4EE0aNVt+Mbw2hTEgsUuluQBx7sJROLtF8T2H6Mz9wg13OtE4LurJZYzA7dCX
Diuj2sYzSsSi18Qt9lzm89uzO7ttXoy32jYF/sqZSt0rKAaUZFIn/xl1SuYXY5re0Lgq7rQsLy4g
Os59UdiWIAmRseapufqihsjjwUNkKEDJe7oN09gd/D7uxHMYw928cHf+ZuKtD8bL0VZbh7IT3a1U
TwOtkZW5HfEa92n+hQ9pl44HkYqYniKF4Kl1O6TJHUN8gjZyKbNY8bx5qRGraCeTJ2HbidfQqs7j
hfHsDYlDJB4GKp4CEd0fdRZTT8K4hIptX0YYOAmbpiEtrHJ4bCw9fOiSKroqKrxkxkadd7EtrOrC
FX9uB+g4RRDGuKjMtaqS68rBDlMVmWGti3dZmQ5yL7SMAjE4hi47DML5RrCvLlRpzm4CkwyKf7sg
o1YbD2hCGHYdjfDOotdTCuPjnIbqrs5t5cLdcS668B4jy1rg9SAET49U7SpN6LbcHca40PlDkW7t
qVf3bx+kczcUxS3atr9TkzVeoC0RtZfdlAYlwJlARcfrCT1/eaejVfhhdloP1xyzvdJwc3gvzHLZ
WRgrsnYuJS9v9SXNJlMrKbQ0yLzM2nkS/ZxI742bxUTwwl5ZftX6LAEo0Q0b/QXTewWixiYqIQ3P
gnlsfhYeW7WV9fxT1ob+TO1vOsSxOz2Xbln8pOcpL2AEz54hg/QH6hhAbus3yfhFOM3VqOYnYRY0
vAkOioI/0Q0i8bgE6mPVPGVV0n5yClzo/HrQfoyF9TyJ3txXbmc84bZO9ze2hvn5/QsPC8UCIwJO
Cw+90+2VTVND6ZgUSS0NiqeNps37sMIGVh+mnlJdLr7QVZAfFNTkLnyQc3sOKo9K7MU9FXXR06EH
I+u9UgUO55Th4GziFNsMH8VAAAtNoQ5iqxgWjV9NzZxyi2Kl1104WufuDtzgdJBcBqDRddKhGGHM
Y0CmgT5n2n0NtOIv+EXpURuVaCvV2Dp4cW+8T4Ho76sUDD/cFUqIy5k+nbZX4wWlWlUa5LiJRr5V
msjS08tT7nsq5deG0C6J8py7rJAGYGi+9mvv1miKx4yOVho0BqZXm6GAir7NR4QxfSfJ0bx7e0ud
+6wmhpEQjnjKk3mcTrCfQ7Vwc4+QFTcu4wz1N5lF4Ha8OIn3yFd6v2JeWh/fHvVc6gFZgWfbAum0
9VWEgi3TISNMIOiwMWj9OcqRQNTpuR4WgmS3NzpN/vX2kOe+6wLbXqrApKxreYKxTcsphQEadKMh
7p04Gqdt1UQ97OzQzB7/g8HwTAO3DT+IZ9vpV00id24n0fK4t5r8o9WBDtyXY5J/QzCLBvrbg71G
rXIrMxhG3TbMS9wjT0cbPSFrz+VrypJ3jJJmA714fFToyM4bW8NYITe1x0SVCOyleowVlEP7J5JO
6SvYof0HFzegPCIEqCmKDasdtZSpsA4vMnqvXfYcFm0bZGVMcZJ8xw2MbKzv8UYLbR+V5urOcmkC
XPgLXjOnlg/CXQURl0jFHX76QTAea2oL2a6gyaS58TSpjndzb01YOCTzfeV6SrKZ4+Gh1VrzTkkc
DbkKbRHUHhA2fntxzt2bIKTpA/Eko1C7nIQXcaSP0rjGXCALUjN29xSuUMQw56i+7Sp32ndd7H03
xyI/VmVpX9oXy7qvQ+jCCgYroRuAtFf7QjbdFOVKlgeiAJ3qc2uZn1tEoT8rrZU2G3uSKGj2Xez6
81C1uJaIekS1v4ZJfSFjOXfL8JqiigEbhI262hPpUORZNndZoHUT8L6kob+0waiHFvQ8UfHfI5Qf
/lKUXJ0v5H7nRnZo0KEGghfMq8ZCy7yEwn22YHw0FC0qocaI2bbmB1R5VUzD4qFEBKOdLpXMz903
MIqXlufiGba2nzRHr5zMQSFyWGV+p431sDFVUX/o9cS58O44N0c4nGwxEjOmqp/uMVxmUI5HxSOA
4mzswxGZeIpa9jW4X+VWFvHHVPTqhe96fnr/HnOV6UrLBRZYiSxQqYzdDlP0ASyBuA3Lqrh++wSd
ixVULelZO/TwIN+ezq4E4leroA2CsKyd0R/0bJoPNRbneJPoAueIoVOaC9nO2TEXn20KOAC61xdI
6BlQlKYqCwZBO9432xn/NU447KnM8HZl71wK++fuCRLKJbly2THrGi3GFF2dGXoWjAm4tRCTyGSj
i7C+0vXMvh2cBJ1jSZTcKl5zqfl2dv+QUVFWWbJtY/n5izsq7kFv9Tr7R4mam1INAzsdIXXY3aOS
hHI7FZfqHGcfyuhF/N+IqwtaePhxumOaBUIHP2uSem1lVYc7AOXNjSNbnAMc8Vzoo3fQ234+JDg2
XLiSzj3V0AaiBQi1AsDjKpemZgsYtmJb6YWwDomnVr5rh/2FGsvZZV2Iab9RCVQdTz9tjj/1XGMU
HcTCyfYWtX0cyWwXAaY+vuuBrO/7dlo0vSawt2+fm7Mn9MXQq1W10QFFuVqjmUF3WPE9PN/+ql0w
j77qLCDit0c7+zkX1YHl0AAgWK1olMi+MWWeB5OCq5Xv9j2ZVVUP46XqxrlpAZRbkPKgFPDQPP2i
OBXQD0iWh5lbaaWf2tbYAv7VCgoKjQom/u15nR2ObJyekGlTnF7dPpVeYYYTuexUm46Dn4i8/gQI
Vv5S7LDL/4M9ydtuaU0vnRpjlTbmYxorYla46rq82krw+pu5HOMLe/LslFxuN3Y97ZM1SR5mgCwj
L8mDlp6GujFxRtIPhojbp0E6rryQAJ27SkkFYcLDYcLYd5WEKJIuudc1eYBHX/bUmrh9NYYXf0aW
xXQ3khLCf1Bl4sGGNoQG8Ye36irZCIUmULaY88ByFIccv6gOvdeCRcyBpm/KeDIf6lBOV+/eKB48
Vx4zFOBdAsfpvmwtbL4MQbJlzkaIMJNj5DQPwachgy/1C++Lcxku7pG/H+MuQf+VwaujhnaDNQfl
CQFvo7flTYJJ5nU9ielgR5i+YhFWYEtR83mtRq23CkzVz7kmxYXddGZ9Pdo27CQLKifvkNN52zJU
cm7QPEh7c6yuuyYEURgWKljRJpmNP1vRyC9vf+oz8Qq9oaU8D6uLbbU6k42AsNDPAzkdddZvWhnB
WWkSdVeovXEP5SvcA4BHIf/tUc/ccJQtF74qZxOV8NXhlHHlYROpssBinpRtEzstGMlBd7Pd2wOd
qz1xw+ncbSSsVPlWuRUkREcpRVMEYzOZ2U5rPBpwtl7mf81tyXMZSH96lfb1Ju2tdEfaUGzjOoJh
jerKMcxlfWWLUXl4+686t85L18ziFJNjrilXc+PhkzGlRQD4Sdu1dY/In6KV9QEijYpdm1s9vz3g
uSQBIcSl+GfykH5FxtTDoe3/h7Pz6pHcCJLwLyJAb17ZbmZ2h6O1Mi+EzIre2+Kvv6/mgLttstFE
C3pYCQK2uoplMiMjI7AdyQMioPDQl713WGpd0OmgTrKrQj1kFIAHWmBgxaqs2FdVycqdad/aa1yV
hJ7UY3gEVu8a9SXoQR7HGlh1+YpL0p+ukosnxRydLzV8/TPbbU9iQe6kVd6GaJas1mMtTwv96omb
s9xUJqrOgYvb6echUu3lQw1832I8gN0PAkW/ZpSkBEyfAbP02fOM5fv9xb/1tQkHgbLpK6Sov7pD
64nGEmvmVM+aQP2/nkrTOlqkhz+cthz7D96Ce/bOS3FrqU2QPfI0SE0bDau2NWI7M+086JR8/Kan
i/JcqKn56oixPva5qjzFtAOe70/05qDA9UDNFJ7RT7q+vubZEkbbR0Xg6GN1ooFLuagioc84V5sn
Ghf636cMpdX7g66Eat9hRaBMTpFkB9Eyug4+8z7Me8UqApxOql8BexMI4870vV2q6aIa2MK7icAA
w1p8xQzx10PR6UBJp37Wlj4+uW1lXqqa5r2d3yVvlvXOs3QpzEbIDYSzunlCHN+4s9UiKF1aCEal
947Q8iasf+AEHBSNvq/QoEtoTNC7NvWOIiiqf3SAhoeqQQ1RU+N05129tROlZDQ9tbIDYv2TRCpq
rHibIqDM7Ez+PNKKyurgNXjwErXllRlFqe0sxK0TKMsOMpvmzzVeoWHlF9qeXgSKqLWzhUrpswdl
5pkW/uY8W9LuxVXsw1jgXO3Tuyf2NsitbWnxnFKcJ5zYpGR5MsVlSdU5sE3EJo7TQJ3OHw2DNgL4
7Eglith6ZXNhW1jj4zQBfNs0X/pcKu2hVbLmJe1a8W88Q5rCv8Ot/gn7qKZpSZ/yf+5vGrlXr/cM
p05mOLLaiOP86jVGGKg10xCKKJLZ03CgW0L7ZuStueyc1G3YSqevrGdyMwJyrisQWTqjqSJra30D
aif4T4tHsB6qFy13aFd8eFZ0CkISlNuOwVYnoVkGj3YFGzJvbtoYgMVVg5tClDTTw2EF64aQFGK1
Mnhc8zaMuixM5GmpwmdwN42wKo6IK+xJ0MlnavWRdBVtXnY0LadUJq+vOUU3OmYLvEABvEqgf7m1
e4RGkgxo1hrx90Ippb1lB1nFb1QvG/+8v5zbA8Vrhhq6TG0Ij9f8DRSDLahhSRbAtEKilc6l5VTq
oxr9VittDRZJ6/HfeIAlPC1933WnSalQS73/I7aHSj6p7/xSTVKA5Y/8CedoYioSiTJlgZOI/IST
UT9RhE+qjBOjCRhPjcthaXL99/vjbq8wHjTIB5JEzRlZh05o00QVoQppXTvrIWq38RKd5s4tcHAu
GP4Yj2b9OCOUQWG6muRcfPY186FEDrLWZ754a+bLP8CBy8EZrfFi5kbzkcQ8+a3x8H14eKaQ3ynQ
UWiRolSrsEFRIrseBkBP25w8cF7CdzRB8pK2S2P2ElqhctXd+ao37gUZjxIpIqgNR3R1/6RxHhfZ
AsSyqLRjH4dixM4nb4zG8N1CGb4+PkOKGpJNyYVnGupqD4EGVKFbkFzak0GrcEl/0+LOyje363F8
VLJe2bkgbsyPCqQ0I7C4XiF3XY9YQaWway/MA03vVft56dUG30nKL/V39B7ah59bh4QKrjhCHcCt
6wr/YqaDJXSjDIx8qY4qGgvBWLS0pwFlXUyqFN8eXk9AeZV8Aqoc+LQ8sz+dSTG7Wem6OZ2wqZ0/
Lb1hYO+gix8lTnfzoaeXde8qvHELwJuAli/ZXTrx9fWIGJtoabIMZUBjha4c6zl8CxHu8Ausap+s
cfAwy0RYfGeX3nglgQe4gEEkIOisazFgFTHk2aUMuID0bwoNc39heCae76/mzVFQ3UIAFCb9RlVJ
ayNzSKHnB9VcVafY6MaDq0x7YeKN+4y1o3WH9ZN0vNWORLW1bMxmrqBmkA+fcTJePH9KrFQ/L7ob
6+dOF1jA3p/adlD4r3QEoqtEYkIvyvVnM+IIo83OK4O4T6zPTryYXzDNLn8scWh9yavB3nOT2K4l
HUpkfJBEJc193aaUllKHVjWqYLBt5TTUtIeHY6/s1FFuTcsjgILVjpMAycD1tMrINNPYdhmlcOhM
1HO6wAsEy50OpfVu0Y3z/WW8OStJ44ACIgOO1bdLRej0LioBga1Mxmvc04xpVGLnGdgeMf5+U74+
5FVQz1eXZK8oVNnarAmmvExfynDJT2E0jryzhQ7dtkvm38LIDbWdLbK9KeWwQCcoPdMZs6611ljs
5rPh1QECKuObFaXaC6VxBAFs28uU48MLCc0InSgDNgzEkNVCJgM5nB7FTdDa499DXQwXET2uc4OC
JDtPnjSkAze7o6E1XHjj1Abp0JSGD/Td/CY6kL/T/cnc2IWE1h5So/BOt2psIizNKAfQCnDyTPyx
dqIXzdX/1fO6DGal3qN6b4fjBgbD16HZQiZbXyCiMhHdyJYpiKvo97lxnYOidp9sC+34Phd7TYDb
2Pf9vn+PwcCF13pvRd+UKtoWc4ChuQ1fLcTzHj/yPjvxfHsfy7GIPZS8mqI5TaU37ZXht4eBy5L2
KWp7PKwgOtcn3C2h9pdZIzjhCD+Xbvtrry3fI/hUh8aa3spabc4Pfk0eNaiOkucCwEBidj3iYBm0
WzSe8hpjRHxsZ/Ok6MhaxKXL+7Zoj0YM76M5HDtYDqzv6gbT1I4etFpTXpNcV59I0Hpa0JJ+eeLB
t2s/5H7YGXFzzgGcCfjeE0GdYtNqRZN5UKu8IeNEym2xj9ibKJjAhrrzT6vGs7VzNjY3JqPxbsuk
ickRS1+vJkVYAxaF7J4ZReXjEKJ8MgexRzi8NSepkY/oOQcC36nrUeapjQxugSSY5gV5D1doR7fA
VVzJy+nRIIEJydY3zrsUxF8/OXlspSUayVjzVnP9ApMnPwkN9+P7m1B+hKuMk1GQ2ZT5HIHPpkWV
2z4cLbSYggF45WsFYRQd1yQFTOyLKCz/msokU3OMRiIt+jAY4Vz5Ttbq3p6y3a2FJY6l2MXyIdO3
WthYUcMom+HUAzmG1WnQm6o7IvNgja+pZ+85Nd3aLNAziWe5R4EV5a/5KZz1utEaHGskmy8hWuuq
WmEVVpV9v/P63JoVL4Ik0BGJUZK4HmdqRSHg2UCoyZ108Sn1uv8kuPIetBDlmv80GNwRADhSuzV/
OuxDjY4OBoMEOoIa4GZ2Qi2g/bwU2IntPOKbt+F9VjyqEPXkbb2KHSaUdnp7UqhOFo1Hr5XV9gni
EEb6N03jyZtuF+nD54F15CGiggU2oa1DoqJGzATkqgioI8gOnckplXNfVKhz3T8St6ZGCRTVdZ5z
+uvl5vlpc4xpGcZWC6rY5v3YoCKjFRi0jHYljs5YJzjrNBKBuD/o5vlhPdn9kFdJIZnmav/bGEZr
SVNEQVSZSpBIJ00F9Ss0Wdriaam73/UuNnbivxsTpQqENRaS1DcKWCnFizSBkxuY6YzReFubv1de
M33mTk+PSogm484kt8cBry3p8kEpFG7y2gygditvnidKB9kMKnH0Kqf7W1Ej8bVVBLot91d0Ozuq
FNRG6LEg2iSbu/6MTaWasQ2jLShmRakOut6q9XGqhdKgjuPEiEVZRbPnirH9jAgLwFWRBGwyoLUM
aOqZuW0XPcY4i4UB6oIol58Ls/+sE9j5fTpHyJQNibZzi9+YKyxKuIOETVS61oqydgmFbXGo+mXO
8gPb8OTfvCyH7y5O7BA4KTt/ub+2qw9JXZU0CCVEyZylS3t9FhcYhJ2iV/Mr91B40GTNy0WNCPtL
Z0+dWp62nx4oORR7RafkA1XUoSvl+jOqEI7U2rXFa2m59pc2qWxQyCXZiVVujULxAt8ZfjEQ1er4
9QvaSmUv5lfV7MAYuLNPqWnkO1vSlLfiajLyqIGswueggXL17ljhNLdVbOG5RWCYHQwtbfRT6bXI
HyYNu/jojZ0zH5zGEf9GvV5XPvQQ+2NEQmUEE1qGv2tR5Xyu1L6ZT11ZGDrqaHmIjFLSYb7JHFQF
OzAEQvwOJ8fheVKR5Xoxq1TpX7uRvXuopqLJz1RszemiC6OKz2oeFvbb0E7NeNTN2PvhYUcvKFlM
pEu+MJ0o+pjaThe/ZrXblSevFu10iNRWZaVMEp4nFaqKeC69pviWZbGDk1tbG/P5/p5b7XG5EST9
nUgZVAhh+9UnWnStRtjIVV+boeyew7z2TlqRo0/mpdIeutEfa6KR4wE0Q4mhjEF+vEYytCJTTKWY
tFdjasyDZtTWSRIC/WEx0r19sd0WrqYTIvCeSr/B1R4HzR9tHEi1VzXre3zsYQosXbT3rskFWm0+
F6I1FTq2IIKsqwU0HRTdsnY2XrH7UFAlbOfwPDmddoq0TDnoYvi3TzW7OouRtrP73+7G8WIhZVDi
QPjZlMoNZRqLZM7n18Yqi2OplNEnVc+dnR2yunz5YkCB8JQAuyggAN9dXxUcBNWeEQt5RZ3qq50g
PDW7qt+U8Y8IKRZfhHvZwHZaps7Jo6wmSQeUPa8HVMphsttS0V5TpPaeurT8Jsx6r43s5iDvIhgA
CzLguh7Eq7qhT218BaMe2vsQafGZ+2I53v9C2xsdPBlDd6R0UfUw1prPfV73hkK9+RXiQFidx3rp
LB9CMpgyCq67HXg3PhXAE43kKPZCZl1PynH6JhThaL7Osaf9PqD292zQSv5ClT96bWhnP8+ZSHde
yRtzhEPKsO8u3tTyrldSsbROIG5nvpJIKv+Ybht+W6aEpii8RprH+FbsRYjQnDZTOtxQ3VmVWKxJ
aEmbuuYrwlrogStWdjTrmI4sZPOOIYWsnRO2vR0ZTxatpP4AWILcRT8FrVlhT1EIiPGahhlGjKFV
HJy5Q3exGgcfOcb50/39sv2AMlZ998nA8IBi3fV4SZXQbIe+xCtRqjMeQmHU/bODm3f7rHmd03zo
6G2B4J4XmbUTRW7vMcugIEUfgAmbHjDjeuheJfiaFs16TZDxPISzGv4FeRiCEdyiy9xG4rNJB+Bh
1sY94a0biyyZmNBZyZrprDSuR06pAkfCRV+HGuSEO2LYI8IoQh+GpuuX5Ww//FFBGripLcB7+Tqs
NhFa101N8ygIkROV+FkW2SVbkvhgJHk24rMoxn/vf9XtXcN46ISTPEI6JUi/nqDwFvxgk155ZfVN
v+9xsZzdZg+yX9MiORwMQ9uRnBi1go22z7yYmZPZyqul4ONqZsuxG+s/J0v91+qNyHeT/ksSu93R
UcXbpFlPbjrPO5tohXv870+g3YNDymy5965nCtcakiSRTTCY9hAf7Tm0py9ZxRlDbtFzezRU6cXH
DtTL4vDHoGkoLToqAoQ79+72HEEcpHhBNkTCSeX5+ncspt7EWZJFgdeEni/aodaobeP+atc0rdYp
3X5mPOPFef9Db6cv3QFJi0D3SFfWkvSj480UF4skqGxhP0Go78TJrIta9btYtwWKkKr9p6ELy/Lr
xei/lVpj/rj/E7Z7DfgfMNKQxRse69UxdpxWdZIJSleMMNNrl2kpRrPNtLOjt0cW/EXC5dgTseHW
vKR0dsIsh2MblIqu+lM6vVBvwW52VF6ove9l8TfmxJUI+kg8YJJLrA4sl1XfpFFfBNjPlL9nRmme
XC+dnu6v3Hs2ch3JMSk4h4gNavR5r7HqGP1tc9GVKkhSd7F1v2H1pGswYOJlGLTkR1Wa6nL0yqlG
slNBSHx6iVCRmI5uicKjXaujc7ALnIa+II3m/RNRWdB8zYOye0g7tamOQvMi45kbx0l3+h1uLREI
La8vULuE2683fJEOTlUOXhGk2mAfKJgrB6dCFff+Em2fekhB0nWQJh04uhuAb8bVRXhhGTiKbuKB
6drHKcztQw11+Hx/qM2EQNNhPEF9JeQktVvFZ0O42HXphFXQa15ymMZYObiIq+4UIDf3BKNwVthT
5EDUzFb3VRWmQ6nlU82BLZIzttaEEq2wFT8MMajxIZCP58HW452tdmNyUgMC2pNN0sp2u/5ahjHl
NuofTdDb/XLolIFOVVObTw8vIfkV+TBesuCJazAxx5I8ExgHBFOojYe+6yPSzjo53h9lsycQdpO3
LNUz3lO8Rq7ngiK6lTTJxFyQzX1ahJ2+5oQ2RzCZvULddihEhd5jTXpbaRVbLdu8YJ8yekuNo3pn
X7rBdLCCtmn1U+KHHxACINo1aGkAV5OssetZgcRkuKSnTTBos/4r3yZDOQSbvlPaiDnxm2kIkYpZ
9EfjWzksnld4H76z71YzVPu01OO6bYJUN2hC60WK9Hm4/B5mcXH2ilx5sMOHTkgGpNBPKE2uRQBx
Pc+kbyQSUTaB6ub1kwuz+RJnWX8aMufBUtn7UCym5EtSZQXPux5qtrTBzFuNoRKtflJT5C27xBxO
GdjQhxT500/3N+b2kKFDQjAEckeGh2XK9XimU6eeEhpNAKXXPlWFVZ4LTXmQmPm/swIh5AhAkwdC
uR7FagYzyUevCZDtVI+RqxV+PtnL2dJFvRO33pwQMCSlJSxfaQC7HsrRMnvqF7cJFksL/4SdNP3S
9WLZueO3VyLL9tMoq89EmQi/AeSKAlorMCy3nX4+GKne4iUBF/QfxZr+Huwx/fYfPhZK7vKu4pOt
E7vGKS2NZug2WCI3epmkSrmBCcTjK8h2h/hBHokuwdry2DL7UIlbuw0G5HA5yikWJHEiHr4RiUgk
HVjKddGqt3qLQwTsm9Zlo3dhmh1MJFcDt4nmFwdJ/1/uL9uNGxHXbYpOsleXJ2K1xyH7RTR7LU0Q
jV70JW8X9Vlo8YdIJOPOk3VzJDAFKKSSr7qGchNgO6vsnQbFS3U4uh26kFqcugeRgPzfn9SNfS59
pLh3YZhIyvP1PieM6Y2xSNugnyPlUNR6edYj4/N/GAQkUqIJVCzXEWyh2gMenmUbaDKz74tl8nuh
7R2mTZz8vhMIfWWHBSDk6j5vR7Tp62Fkw3FSn5sabfxGYPtBsNY8R0W559R86yvpklwio1hpBXm9
dE4CquUNglkl4ZwSB4pBOZdK0r8No1UNO3vi1oeCbQeDSwpvANhdj2bQnhkWYmlpmTbqSxKpGPVa
+OXc/1K35/R/o6z5VKFHOxe6pG3QJUl7BOYvD02Kn0sVRz/uj3RrPlQQCGIIzAzq5tfzoW+vXwAm
26BVkvE5nRbzEHVzePoPo5Ah8pHYfhuacKSXFeJ9XhvUyMEdW038rRU4MfyHQaTADNUQIvZ1pJ60
zaREU9YFoR6bx2jqp0ssrMeDdIJnXj4+Dqy6DV8WtT7XG9yqCyAZuH9oxmh5zybmlvrlP8yGplHZ
F8Zbvk5qsW/q7SUsOtRVMeD1vWxWbb8ty2ZPbvTmDoCK+t6HRTFE7sWf8L7es3qaoBKWrRDiSGrg
+Jh6PZzPcmfTQik7VxGU4s27HiUfrDkZTeTY8IcyTmHdYbjkQF94eNHI0aQQDfJNcP/11SgjfGKr
tRF9y0ftkKaJcjTq4fEbjmAEDoZ0pJN/rkaJxtTGdtOCaY99wy96kqh/0z1mfIqWPnueuYT+vD8r
GU9dJenASsyHOh9wF6j66nF1y7FyZhcC8+LU6vBUxX2jfJliMSyv4SSq5rWcw9A+Jw7O1k+UiPvo
4RAd5BAkGD0wUhDoxtfLOhUs+WyOdZC1HRBtHEXajzrHifFAR5XyG6I8w94NuH1FyHoYUWoMs2fW
AYXppfhLCZNjRgQzHMpSMYszDIPlYlgYiPiOXhR7cPB2TKkVJYnOIDdESquToA40V6ZQy4JIqFN8
9NS8sX/NF2OMvilmqxh/1lka7YAY8u+8/rbXY8rf9NPpi7ppnMF8+6AfVP2jho390QJP/ENkxKD3
t9H2oMvrhKueiruG0N3qK7ru0pkKuogBXU7KcW5hHudNVO88kLcWka2K/jlYGZjPakLJqPWj2jVD
IIzse2F2g4/t1Mdh0Z+HtNoLbm+tnnSIpcZNyy4SmNerV1XakgHpDgHmbN0LIlx/wQYWF3fB0Pv+
4m1GkrcXOxrePmUtnpjrkRQD5K/u5z5wq1o5pihs0sRjdH6yiHZnqM134t7iRYZhbBLObPoVCtFU
iY03chCWKGVlqTcc077eO2A3JkQUCGkaApRkHK8u5K6ZRy3BDAy1kKTR/ahP/pmzsMAo3MK2++HF
Ax23ISxwlil0rvaEict0M7n6CD3IrujsrunvxDbI0+pDg9vj3tQ29+U7C13nnpJ5MNDw9bcibrLa
rjCnQHcnnoEBel55wGHCbp9w8LIoG4sO7ylKdeP3hpRv2AlEtktLICoVLHmHALs2fEuB4wWfWA3s
PE9OI1DLodPC4TIt1p5GwSZzBSFmY9Lcxtmm7roKtqEdLXEzFQbMWIw58W+ryE7c9IydsRnoeev8
lRth8mj1k4IZdzNvkpRLJnW+Xl83mhsqua0TDC79BBcqQJF1Qcdcw/p2VMSeWtH2PIC6IlnM3qFa
Rg30erh5GsYs6iuXhuBRPfSxZvuqvns7bj+aNAqhCE9fGWdvnbYoBppgnpEuQR7Tjn1s3Z7d6fSd
W+KWiNjWziGXx+vq3kdMlboVxTho+LLB9XpStZZKUwNhBNh3m8e4gvJkC7c969as4sTc6IduSKgn
AwI/dY2+9xZs9g1Cfe+a0xQDuWXWkjB2DIejGJwlQBitjc7u1DJEZ3R9/oEyV2thxomL43GJ8Wg5
378MNqeToSGNwE0BeyaNMq5nbmoxnpRhpaHs7db1OR2NWDt7dRzrJ07qOB95di33YMVzvpxqpTMf
FKiRjCmTllgAEb40wgOrhLGxiaIqbTSDdMGxzco89xctJpaKp077gn/pXpFl86mhncHJIVfgHyqh
q5u2HwovWRbboq9IaZ90JczsZ6uycsqUvJGnrEwwu5saB2qE2eu4hZlkysbp/qpvDpH8EdKIW3Y4
OYTG16uuwJIoRJ5ZAAyI1XAl5S9Laek7tYXNIYI2j+Qy+QoYqw5h8nqUoqsXd3QRFJtirXqZhJMd
a3D/42DtWrffHEqWW6Gbc8l6qwNEpYSkRXPDwPJ6U5x7fFeKQ4Rd33IwBzRU/UfXT1pXQeblFXvv
3b6emWM0TjGPvRPMXh35doQ8cZMk9U7StwmepCAcyR6cT1CUjZx0rXsUmzLXCUZwujfHbfW/HYgs
z/WEn7dXlOqOsM52EdkUZMvwLllIPtz1rPJRMZZ+cL0gFm5G6wYSAgcKuvknG6myR288XidAd1mt
l/3va/+OVrdyrDG7MKD/vESZXBHtUanb+qR2poXFJra4UCUVt9BPmhLbOYLx5rKzvjfmS/GJiqeU
SpfFm+v5prXlUk9h01TopD9V2jAck6JyT6MziB0o/r3f+uqGN4h+wax5nSk7w1a+Hss2ctmhMGVv
bag1vR/jGVxfUj688ZapzdCe7IQL94gFIT4jLZFCf1bbtjUv9SiE8sSNmJtH24o6uhcm6amZGnEq
vqGLUrZnJU2m0NfL3s4+tIvRjvA2Pevftmusyq/wTBCYr+bFOPp2UyPcHGeeMXxvRWIyCiLi7TEd
8qE/ijytEDUSnCbTz6KWVkQ6o8rwa2aa4fSkZpUb+S0XiuJPmt1dBAB1eECKxzQumdnPb1oBef9T
6Nlh+JwO0OU+apPStK9a1LTtsfNqNCjmMjGN51K3qhRnTrMvINDlZvErPWFiObdmG84HkS5z8XVw
aGi9tJEaRadU77vlqFrkRb6b2/OfaKKU6UE1OBCnpCgQ1atTml1PbhHNrj+5i9F8yjp9xBq5tS3l
CSXecDxwzqbozLqq5mnJkLj5NJSU7jpfE2LyzmridO2v8ZAhde3nZGMGshtN05tvrTI1vw98r/Fb
OrZu8cesD0Pxi5K04MBRHWXh17nBVQwj9nCOwxfXSMrhl3DWVfHZM6pOwElJtOh5mVqt9mskneoL
BCeL+JfI0/4Ecdatnu7fUtv7A2wXLA/eNoVJYpnrPQf3tMNdr8jeCDeNP6amWb7HBsYERu0WZ0Wt
y51IcPuWk71S4MKnkNoMupnX45WztiBeNNZv1ZRbHzRe7PEYIgn+K+Bz/DJRqX2FejX+6GZt3kmc
bw0tEUWeKklBXSdkWR4V+IKazVtJQ9r4VJc5mpL05C94dgjDqS6Cvv3+ZdLmxbssAN87pN5tBEXx
i5QQy29+Ag0X11MPDbMToyLfHzvXj7gTVV9bFUHdUzkoWOWYXelZYN7p+Nv9T7x9yIHuWW5Usti6
xroXDlmHpMW7KH1TmnTCylhMph+7jV3uJDHbrUThAwVWVOcpJFKBvp5fU2WmOvCovk1Zzx0wVnr+
b06P73cOJzSnNtes+nR/atvbmSGZEdMDWYU8fz2kEeuYsjVG9qZkS6WfdSzS81NJl+/4EamHxX26
P9x2JcnCUHmU2maSTrx6/JIKDMlV0TsoUKQ+5aPQzmHxaBs70SY0BEg8MuLlX7zVkSznKVpoYAyD
zDD7Sw1183M1LOOTiozdKYOiMTwcqTAgH0yKgMhCxSq81c3UTDF6CQM64fSLl2JJgcHTg76Kclp0
SEIi4TF9V9O6/lYFCFlp20n65nHK34wltg+OEjkPfyKXyigPNokm1Za1S+ToJARMlVG/xRhDnDqs
JP1aj7qdfbfdCKht0LELtsleINVczcXqijof8ukNYHH4VBfmeEpjfa9qfmMUOQlwEOh+UK7k//8J
6csjfQE1sKc3Uy/FC/rQoV8AzDy8YljmyXyZxOad13U9SpgB4ttWPr+90zubQkl+zHW97GlqbI8q
mANnlZCRPYbE9/UwJZQxOoLG+S1tyw9xqDiHrI9S7GZoqrl/St8dE6/jKEntJiMndYEdvEZzatua
uRFT8ZZXtLHAxI/iz40tMKF28kUvj6M+Le4vdRe16on4w2p+mTO71/yJVpXpz6hQwM+aaSkjP7UG
xT3hdD99tKZIsf5Z8KApdjbTjZWRPUbEfLTa8ntXt4ri5JFG1CPeCIAkEpmrT7PWD2+uQzRzf2lu
7CiU2bkvJZlLFiKuP0JkqOOw0PD2RhOG0/phZDrlSbGntjvfH+jWnAh0yOpQ2+FuXqFMRpi1U2al
y9uYDeML/YPFQQArHt3F0XaW78acPJJH2caOIg3Emes5hW2mRGafFW+qULWnPlriQ5Tl2c7KbR9v
Hm6uLkTiAUDJuK5HcRLVWJRoLt6GZhye9NSsv9PCaJ0U4EDfQ/jxmA+D2Kmi3JoazGupLo6yzyZj
leLp0ez1DFrTs14nZXHQgUb3zsuNjwUBAyALjRHe0HWAELXjkCppWb4lNSiCR/3iAgWpPEyqkf1i
iqX+Y6BnvvDpFZsuYTu9zKo5/WGmUf6SY2n4gaJ5e4oq2G22WewJQWzWAIxS6hBLqgg9eO9KqD9d
gqgQC104g/Y2FiXYgOV2vqo4+vP9/bodRSLnMEIh9QBVrg8GxTj6yiI8a2MBVXdJMu3kQrff2apr
UUdOnLTdgscPhiQJqKtdlJLqVpneD0GuF8L2PZOA8AdqCEP3MVqsRn0tBzLZJyrRgk68xXHrS664
i/vSRGWkH8IhTfsTpuXL7M/2NIKaLKLY00DbbAcpQES4zS4Ha4T0eb3VbY3a4NC2Q6AreoPlvQG9
Dv0bX9EzfWfrbZdddheArEH5ByJeQ6iQB8i7aKwOKKC0h9GJq4uRZt7x0Y8rjywjyEGk7sv1hHJ0
ebH4bsZgNjuoJZ4eXwBNi0ejKNnyK+k4EIxBCdc+vqqZdRoUejVYFFt7qcasOKqDUHa20CbIfh+F
JhDgQYwc1xTmhlY26PEto5A7+ENq/TUYy1PV4NFih9Get+l2K4BdsREoS8ja3Bqds6aUnDM3NCBu
L0x8I6MLxOqaCIA7N369/5VujiVL5NLCCQeQ1dmowo7OTZQhA6VMEeJuY/NQKbwbng3Oe3+o7bZj
WtJ9BoEv2KvrOB5ruXxAr0ALpj6yD5oahcdkafaKw5sng08F5Ze+YcQ6uMRXj+2S5VOvLywe9mvV
cRpKASwzKF96g46d1qjqs2Yne71fN6cGYKvKBGybZM62G3cghlqwCNGdjRIoMM6GPWTu5ihEErSO
QGvmnb8+UdrQR11cmVoQG3ZxGLqy+WAM0Z4HxO1RYM6g4y17NVYwuN3PYm6gcWIB1VuHME2bZ0Xp
9hqrbo5Ceze3EH0TG1JlZsWoWQqXfdc6SN2n3MtNr+wxQG5uBtq2ZMcLmeqag1iIrLRHQIkAw6Xl
oBfJm62GX/PK+JpW9etYho+5WvLSsPn+f7w1eh+rqYWVDF8orfs/yghXkMGL6qNVDnsk8E2xQo5E
vkWpGwBp42LToTQ8mELRAmPCt3LU3ackKp+cGGUOo1m+NUv1RziEn7BGeFDS4X2OrCYNsKTlFDPl
l/0pNOjy1urThP2BOHh40YdRQC32yqccaOnReJZJSlYVnBqyCnDv66Gynm2xLGySePD0A57Srl95
BiDk1O+lL7f2Ixcu/G+eESKS1T2ogjN3VGl1HDA9DPy8QnmxaZ6+3L8Cb922NgicZL+B+q0ZScls
DpZAtDhoQ8c94VjzI4QVcXSjbK+2vvYe4zNBBALPppwLk4RaxfXa0cPR1eFQLUFpZDFSnzOUI1Hr
h7xyysuE88PbsMTz6zBq47nW+vAMzFk/lX00gX46e6JD2+WFG04ciT4G0Ri9Wde/pigNYZmLuQSz
FYlDmXvoUi+l8XBgQ/4J9UpSdSjbrv1yKPm0EYqcelCyrMeoH/+w5mZPlWA7Fa5F9iMqONQNNoKR
VHozwFtDBJFSK2ctGrEMc3tzZ6dsIg60RKBgUOWWfeY8ztcLFobxoMVe7ARJY38UrvU60sHpxyhd
UXXe2yybKVkUWVBwpjESKhBMjOvBvBnlzTHtrAD1KfM4FSYOMYWxp055axS6KSWzkKIO3+h6FPi+
Y+rNoxVYrdX4tj56ZzMb9tqib44CGEq7KiwEiB3Xo7huCweH9oCA7vaEXmHFwAw+Cr/cP8g3RpGS
FPKRRA2AOtn1KDVsC3OhNzSIjGo54pmuncZemY/3R9lcF1TiaIFB0VbStDch9Cy8vpuV1EVMquu/
NDnFosTI+r+RQxl2js6toRBboi+TzyOZmdcTchO0j1t+SFAMY+lXiz5eHJPaYuKl7aPFZ2YFj0ma
hRITkf1eDwUcmSPtVFBgVLL4iFUpkiMqUt5dseyxwW58JryBZDMoZXW23WqopKr6QumoZUYq3qhD
qA2vmtuLR199OSGahsCmSXQo0F5PqI2B+RIjYUKe+XuCg/KzMXioDbjzo6Ch1GuAkITbGrEmugbX
A5U98i1JVERvhqINJ7fW/67Qb9vJqOi/46+5QvLIBADAyd2A8baNV2pJLKXbgxtMbSuqY6270S8N
lm7zYaBEZsJu1ivnjce0yY+xyKboeyKq2f3kYKeov0Qg+NOveaJm5UmUDTpkNuFjfaC2qAd1m43h
r9o01YsfGz11z0pTRsvX09E2nmtLcVsfTX06VPze7ma8hZHnLS94hGbdsfCEyP3KVSPlqGMnMx8y
m4j4HPZ5Z/uank7mqVLnyTgX3tQ3Z0/rpuISYSQ4vwyjazcXzwmLc4K+lyN8yhaz/lkU1TL9BseN
uqrdzO5LlMVm84ReqRc/T15W/ZtzBn8QwBraeZlSN/rolbGZnKUW+9D7s7moyXGqobF8nmfi9k9h
ZsbxRUxaC0ajJKL9qE+uhTMAYCyOqlqZz77Rhd4fVTGw4QlQPZVOf8wS/KQqC4zt4X0e5trUM79C
V7f8H/bOrDdubMvSfyWRz00356FR9wJNMiI0OsKy5emFkG0l53nmr+/vKPPeVDBUitZDAdVAA3UL
aXg4InnOPnuvvdbaN1zlU7Ot9WS5k7PW+pYqY1by02ZV5E+LpH+3dcCDjT0Xi/rRHDSju4iZHat6
KL4k1cUUosYH2AoqU92YEBeqX23epx8giCgK7h+kXtuiM5gqmzcMm9onCsZjV3NTjeNuaplMtE0T
1OAXAdUhvg84lQ0fxlgZvkmAu1BkuAuNzHMiKdAfgR9D2TOXKZv/YKaZpXoJUzs6r5jyqvUyMwms
u4UUy9nWg14NXpEPy7AzlMJILjrTmlDh5+U8SrdcicgY9UYPDyWvKP7hWGOQbmRQs2hb26n2NTIK
XfPQ9GXVxhnT3Pogp3OGyHsIortwlJzMq8y2knBbkuvaH6xklNkY/aD64xRFjN1Esq1fp+mQKlf5
GMwxheLsJIcOcfJ8oTdFurh8DInue2vVtpej6589evxJ9Mcyh53tOWGT/wzCtrgzQwZ0uQa5VutV
4Zjc9bM2yZ+ypdduZ3nKGBLMTlMcDMJMOfHmwpBKn8mj5XLZdXLe4fAPQPLBWPQs8btIl+K9omdS
skuoLcMd5BAz2ixSaaubOep6yBjiM3ypK6VVtwAEquHJSTJW26lMKnkHNaRXPSW1otqlz+1MO3qv
yexGcbZ8x1XPHMR0DM6Tq9eBnvkx9jLfB4XBPn4LFaJy0epPqm9rtWL4FdPTjU3TtbL5qCh1LnuR
1qgptAxHPdSaHJsHRS7bMnURYrVfU86t4plGGqqQxjKl25atLv98/WY8DeyEFwhidHQRzZ3gk30d
xoCrCg30sbhjMGp0L2FSeffGRbjFAdEVACaLbtOaCUNbt4+HdCn2g0wHt2kxJbdUafReX+Xk5jVB
lISBPAplKKJrwEIZ5XHMpLLZh0BY286p4gsjltTPTYf77etLnbw1kaww7QHuEmky9ePx/cGQDiNS
27bZG1VnXkTDmHvaoGj+66ucpK5iFdHaQt7NDbJuoBUd+i9mRTf7mjroCiJ7g9CQKgfG+RaP8F+v
r3b6THCVwDB5c+TjZHzHz1RLTiBnY9LvnXKcsSEzS1cO5XrzxlXoO9JHRZ5JOSrooMer4GAQ0OIY
un3qDLbh5+MoXxuTM71x6jdiKETdIO9sPBgiwMDH66itNs0VkjWcKFFlVmk05C5cy+Se3oi+mSAW
bUOzL8Izn0wUg8c3Pq07fIRgPopJPmvhSBZHU9CNVBu1NQSXlvUjUUYGiIUtWt60oLkfdaarNr30
ZrkRVEdU5fTB8SnGVmj1vKGM+9NSmeb7olKmnS4mpmGh9PH1j3f6dGSaFNtPZYcB4fH4pTbaouXC
fOy9ZgfS1pR07Tqhregbla1vs1S9zmI8aJx21N6cr5HjUu5ibUnSQ+52vLDW19yWWue8H2veXwh5
7LplHtqZfPrkvGHsBqhAFSImwJ0M+qOuquvRlJz3TR8kH5zUSraKXklfuogOPHYHy/3rr/O0nyKQ
TgxgEdwKz5M1MRcdpdWHhK39LOXF6CpSwaypugrRlweJovZuamt2tGnTvM9/Kc4sjFVTKYBJl45l
e1NkaTltsxq9+G1qZUbvMvw8ONfFOw2r/JDA6NyMgmG1lmYqFf9wFDjjnugrk7U0iZ+QCrtRP50b
sfrCUhR4dJfI/olD67ZrGPJ1o0nu97kxDz52dOk9ZpnadVVK/Zne5ItLgTBDVqRjiML/eEdJUT07
Y6T3+yYOJ8sjKADpGGHYkyvKTW1uz3xqcf6OAgMgimjOiZkqFB+6+HmegX1zlXWyOlvjvuMr5nsU
mxKTpJbMwAjSZgqa1/b8tcvCaCzVLbVBru9tnfG2kBqrxMIpW4nDC4aH0zEZlSg+h8WcVCr8eHC1
iZlsQzGZ9fjHs0ep66DjD3tLUmJPGxPyVtpoN7Hq0HIyalSZk3Suw/DCjQMgifgHpTnAmip+qGfv
JNIw95hpvO4Jpn3kMhzGOAS8kzPv/vRTi3uNHSXUi6cV+Zxht5nmy7RXe1rCniaVy56JpU7s9/Oi
h2dSgxdW+1PsYgmW8QlcOOfxooCdLXt0kfNFHPdwV4M4vkEC9OP1PXX6zYRAEphVVMt4Ua2isVMy
Azafg2nPzS19wKIxNC7BzFW/yG0t3+ICU89elo5N5L15YZrtoMiEricb2+PvllkhTBMIqnvgh8oH
UpfcSJFGv5edcq/UdXYxinz+9UVPgjMDUUTSBVgubjpL/P6zzWItuGSXQzjvi2x27uJhCa8LyXBw
6YuHmzZPMV9/fcEXPiTgJAU6IYKRqGvTVEXvWyrDggV5+behlWBlgkn3fRB08e71pU4PApcbOCUf
EqzfWfcpzSJQtMXK530r29G1mqSYD+bxuaECL71Bbk9kwpiYnkJtpa6FCtXZvNeDaP5sGXHrh4qR
7eQ+Cfwey+ozhNEXnko4RiKLoIkIeWr1xVqnYQ5mXMj7FDLqR+Ja7oZWXH9+87tjniPGNsLbXJD0
jvcFANFcBHMt77M+x3dPi6ut06nnPNtfeBZBoQelpF1ImFwnIHmWRQXm03tj7PTLdHTmW2Ccc84O
L61CEAbLAzmkFlu9sbFoWzrTjbJvLYgSadZNaEmn3H/9jT3NCzu+i3gCgF0sX4n59A2PX9loxaFk
W4G8H2gXan5QadDlSjAXbAPLSf4hTTYk9g6e74e5iWpnC9m/DUMAo0pyLuZGVlNPDZzp82xN8/Kg
jkVmbQrZ6g2PIZqjvW/UQs482YRUeJUGTfPTCmKzuyrreLDvKUMrGTexmCalZkRRsp2jQXrjEHUq
MxoXYpgx/Dle55o00eHHlg1Frez1PLbeU9bgsZ9WseAhKsqX11+oeF+r9ynkjZxeSkIAvdXmmJqc
+JHICoQ9GaW2YsBDdVHTaQcw4qbdNFmimmdy1dOtwnXIqQIIE5Pa1g1Su8OwbJoKpqtIqbpT7RgK
06K3Z7aK+MmPnwwgG+E0r1EIdNXVk6WqMhQptgx7xyyHH5nRDls2rnZXLEBa89SYX3SmX18qs6yf
YbufRl8KOKij1Ng4T3DzH+/RPtBgC0XsUWwzqpusmZXPfQqnf5zBL1//fC+8SpaiBQw8geBpTWDk
rumktmSpQMvGW42tchWrvXX5+iqntzXJAKAEGlICCM5fxw9kdbhUMyxd24P5Nn5hjMY2nwr7dlKb
8GMam9kvhwnr29cXPX00PLjxUYO1itYTsu/xongrZ01ZqNqeBozjmU0af7adyHhzLi1IUHwlTODp
oK/niM1Vos8lA5b2jD6Mb5hfy1G3R/PWrK1zbN/TbQHiAs2UIEk+zX8fP1A+WU4l0f/cO3L0o1mc
7lLuq3k7Ru25Vt4LURL/OSjStKYwKCRgHi8VmWDLeq0ZewjhqcTkXyR9ySZNsHq6VHSmIvqxPlbo
jRg9pFyZ0bK0fm3W5V52arvZqPFUzV/ieHLwJh100dyadDm5CK0hPtRzGs7+3Ej1LyYjh/EHC4pI
eKFiqpFvzEKOI0RJNmORlT6PHRe6Sh0geMra+VyWI17Y8QnngKO8wxWOPQDOdPyUOLIXwWiX2r5p
4z/KrtY8S+8vqwDJjxq3D/MQXc5pw+Qv6Uz2+sLWFLodam2yEcEFO17YzNplBPBW95pTmjeLLkkP
mdEoZw7AEwVv9Xw02bkEcGFhnTVSN+DB0ix2Y+wRQdke0L/xPrPN3g+TrvugWG27l/Ht3c1GX3rT
PFYHBg3Efml256apne5cMdyXO518kk6kIuLDs/yV+q2PMR6w9xaDJlyASslrproEuF/SzVtPvdD6
icPIBSj8tY6X6swyzAPaaHtdsuONxjgLGiJ0RV5f5YUHgk0MbwWETbBLRMX77IHmUO7syMwNyo+o
85askN0yj2UaTaZzpuA4vYYs0cAnZxXA4UkrGju31Omr1tgroSX5c9h396aSDl7Y2IAeih2hAZyU
OfEnLavOKL5O9ylrg48TuNmtILLHj+nkDSkffrf7SioTn0Gl4c4e5/nMJ3vxZTLBAKktaDju1Mer
2EiomEMxGPuxgtKXdFaw782k3talk5yJ1qcnngeyBAdcDGeANHa8VN1IE4NHZWM/w8bELZQ74s6J
8/ZLxLb1U03Lf2VN0n8NgAJDNwxN55xn6UsPK8bYMuySjsPJfaHHejRUlcQrRdvwcZKi4RZ3xfAL
m+kcpPfC+efKxZ4Plgkk7JPpJGWjY04RqOYeC5/BugiWQbLctDYd9JBWklhe6UTj57KNm5zkdcqG
ney0cX1rNoq9+DVcrOJMsffS+ydh5hajeCdPXW0oPZ0tPD8bc6+H7QzEnuV0XOdPVVtv9NI03DZQ
frROuFXK7M3WvtDkUUrCGFFAoCDlH3/6hSEno5hJsyd1tr0hlgPI6GGzi5uuP/OUL31j4bTCHcrr
RwBwvFRLzwQUNbL2QzGpLnQmcy91Jq4kaaDfvR6IThlaPBZWNWwoMhCAntVa3cjk8jocLfZTN0h+
vwzjY5LV+DLmUr58GJV2nl1r6bP9PKbx5KOrDdJtV3b9XZvk5rTTUjU6B5K8EDfY2yReAAigh2sK
1VCEXVuXkb0f5UZ/Xw75cDtBJPv0+rO/sAo1DpaNOKCKcU2rL2rGYYV8pHf21thP0E2Ktvw+GOb8
9lgvJAxIn6iy+VgrxpFZRla/SLnNjZKnMI7m+W40lHGrRKZ+5olEwnF8YQMpUZnC7RNO3WtQ0Er0
xeoH2d5ndjfcD0YUXMOso3NrZbIr60H/+c1vEOsamMAoR2h06qvIW0hlrQJn2XvTCjK36jK0vHZ3
bmz4C8eBxifnXRhrci+vXmA/tFro2KmzT/Oi3wR233tKaeVY8MrNmZTnhS3xpFGDDyTMxNYuq4gv
e3hambM3M2XwB51WUzDExZkr+aVVgIpRKmJ6SVxdRbFQlhoJDSQbLzVrz4hjx9NkvX9zlUs9xjEi
jeFqJBM/jiKTEhXkH2l4WKre2BXl2LuyFpzTtbzwLPCo2AXsN+LHOjUzcRDGWAMTqGrUMq+PrfQy
JUKegcOeBrMc7WzO6ZOtLx1jkrP1GFE7GRUrZ/DsQc/tfvFngtZyr6RtkblM9qyDy8Aym8nXg8L4
OeTKYh5GI5dRPJdqUX3Atlyd7pgsCe2CDKvJPHJzRlQLXwkpcQ2i3LdYxmXFrRn06vjMd3L477Qv
pIssAKu6te2xhMohWwUdldgw8vsG55JDR2iJmUprdrLr9CO+W9gpzNmPkrGWzW1p4aHgKmGY3RV9
2s+fxgJT/NRVzUTXPZ5Aa6+rJoANpIVSjKUCQy8dN1WN5OeYMoTzLk6Mrrxo1FI1NjpWRuP1hImV
5coKGPG3sZHjBZMqZTavJT1WrH3sZGV9GTM5IUCAMmIlVaizQ2txaZfZZfzFULkSnqRp44cwBfUf
Ssfwncc3BgULUvETtE7MOzXUGsgAsAeZ7X3P/e+bWh76XY5v/OurnIQ6sQqSHrRxIj9ZZ2KtJCkq
Yih7b5d9cjCZT+TmQ6hfZ9o0bYIxa7++vt7JPhcm+2CuFrgKSp91FHf02in5XWWf9HG5rVU8aqNG
N978VEJpSI4J7ACoba4KHQO5hozThLpvQqvxSyuptmjRpGujmqRLQ63PyYxP3yIlpJAzw4tWwOBW
1U6eyFJvNq22Z+CSfmDgnRO5ESztz2GgSaEr90w9fv09iic4PsjAHDwZPgGCgrvGpubW6apUG8jg
mjy3fMOq6kd9nKNqZxZGaO1qQ5qMLVMWJvNM7v7k77daGkEOXFYYzeiM1m1LeIRiCJ3j7PN26uf3
1eRkP1OrSL821piGWytV++/MF6KHl6VTOGHp6GCn0jtB/1h1eStdOhmzolzNzCTHZ0/aMAY1+s73
kWm36o56sVn8OEZX64311FXfNCsPcY7rk9nwqrTp400J2NP4fWyU3UcnMM0/AnWwviAr1QY3nrEk
dGU4iA9DS9P2zNX2dE2uHh+6Er0ulBpChb/aW4qkzL2Jan6P50fl1nTa9okzGrqbzI7xQxvmz4U9
+DNG+j+bcmi/6Y1ZnQvj648v8DtSOuAeKN4kdsdXUhNB5cLKwNlLSRrvxq5RGjrGaph6c5emZ1DQ
k8KX7okGbCf84MFn1uzoYNQoPZvW2TshJMaRmslFt/rdnGh1FFK9Kwr1Q2hzCby+wU8CBYUhAmsY
LHA8kICJI/estB+0BgkK6NReVfNu27WUpHmIXOStq4CGwHwADqW2N0/eZGPlspHGyWGMy/7rKJWZ
i32x+vn1VU4yL5tVUEsoEC14kjW6a9QLc7zSIjm0g5TurFyRb4ppSbcgXOfKq5NIRN3OQiAFIAag
aetI5Ixtjq8auEvmMD7CnL5NaWh5ARr8rh+iM1Ho9MHQtwpsi3tKxWVhtVoYFVMZVlV4aMah8gaW
vKmySnuv5P2bZxCCfsDMBh/noQCV1OP9kE8TtngMrTgkU0mPp27y7ZBhw/L6lzrddTwFrolgE4CR
FI3Hq0hgdWQ6NTdhE2QeeUd0WSah89bCVHQzaOMJogPtXX2FO9aRVVrpGKW8tlQL/ap0qu/2gpDX
Tdoikv3Xn+nkqqBnwk3LE1mYAtPQOH4mI4hHMx+53WUjXFwjx0rNqaWfTTVcS8lQ7uCSnjNafGFf
cBPCN8foRdzAqyV7IpK5pF16gOBeXQZGR+dr7qSM09UFw7fXn++Fb4b9BsAQFvGwK54Y8M8iRWRN
oS6HFS5RZRveOrhRf0r0vNy8fRV6ryq3vPB5Wr/FQZ1BpDI7P+ANi5dW2zmbwZnPfauXnkV0XzGq
5FgBSR9/qyhMlALLgvyg9nawRZliPoRMkv/+1mfBPUqHICWcx0GCV6uYLVMwtDHID2YwpUwQYWha
2uFI+foqpxcHqxh8FGRi+FeuT+xiyYtatkVxKDNt2eXouTbOnC5bLJy6S11SJ7fGMPy6q3PzHAHm
dMtT6D2NkKAiEVKO49cYjEoFczrKD6ViDeOd2uRm8h5VjDodGmZyFZ9mtep/mFVgJG92dn8awaBh
m0LTEIBrlR60VdYqydiWhywyR9srK4fJc0zVffsRo3lOT4jUiC+IJdDxI2bxHFiLHZaHYFgK3AWY
GGnkuJ05mWm9OSgKswXuL24ujFrXuaaW5CXc8648FNXSbwFHzEOZdOWZvPIUJhWeDoij8LYhe4Fh
c/xEcZtovSRl5WFI0vHCTPV0G1lSsKMWizfqWJl+nsObBR63vYlJU5vBHvX3BTHvTHg+vUPR63PU
aWuLBsZ693C2M2BKqzxUzNbZjXVhuvkYFRtNagJfSWmjvX5QTg8966HWBzUEeT/BMcp6NmojTKpD
UMYJIq16ZohwcS5xfempKGq5sIUZyEkftlAznfDVVwd0PaG3aE7iFU6AmlQNqk2+yO3F60/1whlE
IAjxmTIFeuO6JqJ0WZq5saoDR0XzuJ60TUx3e+tk8BvtRcYBoe7Ch9cXfeFVkh8IyFMongDxjvcQ
cTvAVlHYEQWq4wXYXxqeSgZrn/lkL7xMkC0QbPRbzGRa0y0UeM2TMcv1oewK+Y/YLMq7PDWLzy0j
/TZqFb+ZlYpIDKEWdyljELGiW+UlttqMRGy7OsDO1a6EifZWnXS6NJr+9fU3eNIaYCXiCnAk4YuM
dYVFNk0N5TPkyYBhtE0bZvXgUe2gsarVFAuTOMvle3NGs+0MUXfZJFV55id4YeMAJiNVg4VGBHXW
EbRX62FZkvZAjCu1DfG6UTeaMvb5lVMqVX2Jq4F0V5SyUZ6pBp6Uy0e1naDO0CDl8hAp4NozPYri
BE5QbxyymskZFheUUWGbiu9BFV7h+FnHl04FMeomwtK8+aOypsXayWOetB8La0E856aluZh/KGZb
1tfSpDnzrpvUuhXKJLm4fP1TrTch2gW2At9I8CtEiXa82fsRpvWwKNlhsIrWH5b0KpSCQ6GHX+gd
v7VSEotBwAErEtXgibOqqpS9Yi1JcYjKVmHGazYwdVV+a/nCKpg1E6QElYlaafVIbVapXV50zYF5
haZnGJKzY6vdG05VejAlujN3znqzi+Vg7FHHU1nQoxNv+FnqWOmQNm17bg9xJVm7TueOyZxB2aAL
G7zRnrJdO4/2pmnM0FPnOjoTRdbRiuVR5ZEkkR5xj6/9brKuajsSr+6gSUyb0TIl3EomArvXt8np
KpzjJ5MHoiIheRU7zBbDX20J+wMGNfZtjeQtv5jyejyXIT+1RZ6fHhWVuwIigh0CeLm5zhPMNpMK
p+/HA/AQc3NULZnsXess8hUOs0uxzewl+aYbUq18iBq8JhYf5RKGsTADOmySbLlvaxAMFXVvVoXx
p2TQ5GWHOi+ZPHsYcZeZB4xmEIo6SeL2qWkvuzDIzR+pJeef4gBsws2bKGG2sh06X2fcX1E1yNK9
ZrZm8sakiIcFNqDuFXZFAqQ43jpaimBxqovpUDrSd3XQo11UJuaZE36izhCr2ERB3ANYimO+WqUO
VTuPqxlkdlCUTTMZne7WkN5mf5EKDJ+caQIVk6bOwZ83nMLikGmc/l1ihHa7ZbJ1ghdLA7XOnbC1
kXwaTdr4xtJITFtgJ3NsaeyCoqyqvaq2R0C/pToMjk2ynSvWeynvadw/7eP/+XP6X+FjSRUAz75o
//kf/PpnWc2IHqJu9ct/7qvH4mPXPD52tw/Vf4i/+u8/evwX/3kbA6+15R/d+k8d/SX+/b/W9x+6
h6NfbIou7uYP/WMz3z22fdY9LcBPKv7k/+1v/vb49K98mqvHf/z+s+wJXfxrIdrf3//6rctf//gd
fOvZkRb//l+/+f4h5+99ecCIuv3tofj127bv+oKc6M9/9t9/9/Gh7f7xu0TC+o52pZjTJ9hwKAN/
/218/Ou37HecTbx7n85lUaI4FH9De0eBRoYGrR2QQBWarbbs//w9/R3lhZg6QS8P+Io5F/96BUcf
6++P91uBF3MZF137j99XdyuyJiAIgahAnaGARmp0vJXpjfdxrMjdfdJjj+o2Wp69x6QawyBjmvqd
Q4/aTaYwTDeMXx1+YNaNHsOWsRuDzZPeB3VXv88mLb+D6bnsWgtD6mcv9a+f+PlPeHydPv2AcIjw
ZhDMAwzuV9t4nPjRG9vs7uukO1RIn67o3kPASPNaP3Ouj0PyX0thLoC7CdUK3+v4XXQD+ufQWLr7
WZpLrx+bcBPK0TmWzVPA/Tsgi2UYZEOOIBQufMl1jTguNcMPujz6PNC13Clmrbt5NB6gfMle1rb1
Ft+4inmEXZB+UrLZfr/U0m3aZNdNFBiuqYTFpdKny2ZZIuMjgo5mIylO6ifznG6t4C616uo6HZLq
IgkrzavaKNhFPfPmHVTwZ2qypwbo+lkEnIT+iwIGitLxK5sDXWvmvI0+W5YU/bL6QjuMETJ0rA+K
rRlXjhv3ytWk0wzBS6naDdnihXMq+3lnuEVTLbuszRuv6D8Z+oAdXxrGf37UN8Wn/zTqHEWqV6PY
f8P4RJvn2VE6iU+Hh+yhfx6Tnv78nzEJ2to7tDJ0m5/wbwqzf4UkCt13NDifkC6DjSqC1V9hyX4n
qJLAsHBfNeDsv4OS+o6WFdAsDpNsBVxbnLfEJJH5/L2nwL3gJgKVgxCIZtpJ225Qmc9RltZ8A/es
85kO07qRbtPhVWIM6au5cytt3ugxhNhn7+eFUCNCyfHCBktTpsLtFTN6VimZ46RmMudjc1OofeIN
ZmIiCVMR96gY4r++1HGoEc/IUtRnBHHcy8mRj8/NkNXMrBuL5qYMMFFIu8HcToYZn3mgJ4rK6omI
NHDlheM2VbH4MZ5l0nHYhj0zZPobG4MQlzgabVvZyO6ZVjxcdbE8bo00U9RN10x0ItQEy9fJ1COs
JnRnfJDbIt4oiwy50ZYHw1vUutlJixp0nqmUVemqi6Xua63HbmHU5fpbGae3bLq+d4tunu+VYW6/
pEM9/hriSPpmSVrmGkvtGG48JcP7oZFKQO8pmu+SXFXv9X6sv3WhYl2H0fTDaBP5A0MeR18dph42
YiDXhRto+fTdWRTpbY2tpw8iKhvQA9A77PtX5a2qtLmKT0B3k3Ijbp2xzP2gn84NaTu+zP5chSPE
HuN/UJlW38NMZKh9o93eGAvhv/a1/j0zq6qdZgbntAtP3LbVt6cHyQgEwaJG+S12+7Nv3/bhFBtV
0N5gu7GtZ9lTw9yvA22boP3rf4bJtlINhmnipoE12mw0237oqKxk1+7wS2sAux9SObmM6/IxlPRN
NNrAxXutndxRfW+0Do5nsxeNmm/kn21GifV17o4LFZp2ozSHIb6SO26fu0BO3Ej+rsdfkuGqLb2s
8CRMWSJL3oSpumFEmWcn/VYaEjdZdkpUsQW/tME+KecPzCJniu1NQh02JR9m8zHoPs9Lcj3Gd6RL
20y5CpgSXWE+aM3eaG41O9yow8h/Plhatse+56Lo75qk8c8cX5EWnbxcwEjR2gCMXA8bYx4Vkyhb
pb0po1jZ8cutaRfyNkmLxzgtZ8iMSnxjhstDXpfSzlocCBXdEH1S0vR9XFTy1ggiyc+jwLwum3x0
80B2scb+CitkO+iPVBWNl4Hp+vlQNB+SVo4PaVymniPpHztLWTAw0TRPaafYs0flV1YZ3WVqGcO1
Uw7Wram3tegCK36DTvGjlprVZTrFI1+qmHdwhqIzmdMTqHHyPkC8hU0ivUebu+H5ZkP7IFdJb3Y3
RmtrPqKueEtQmq+WajE8vdCGP5xxIo5b2eBivap9xdFFvSy0SXbD0TG9ITBrN1YSxTcgh3oStayr
yIPj4VrTewHB5mIKWv5l4VKu61B8Xv+gK/7AnycTAwPGiuIGy1UmTu6z0yL1kRHxYrubnCkS0KzD
2mtDx9x11axvWnssdpk9p9egD5NbKf0X9PTzmWTqhesHHpsY+EA4pQ20yqXGQh/kVE37G8mGsBk4
UnLN9AdjZxvBOSvGF5fifhVCPwrl9b1Q6FFdt0vf3zh1g3uRPiubXE3lbxHN6HNv9qW1EJaCHlmK
EOmuYp6sdHZrwNG/ySq5e5/bue3Tu9A+jEM3XvMyNDeNFtuzxia9iRS52tQqru2Y98x4bdaQ0fvS
3Kpd0mLYkatnaBRPYM7xxkWgx/WIVIH/f6KWCy28qVq8sG7CJlA3Ld0hFz/tKKPnW9k4ETER0Qpt
fIg67WtQx5qPAj64MIpx3BYQ8XZmNi4X9EcYILoMMiNa53NW0qfpEE2IJ1wDVEx4Th7vTD0II2i1
WnVTTh14dtFg/J9O2ZW5NMXOmqP0MsFt6EaBEPImiIozAcwraiGROODMspaR16Gs9FZUFNco6+yN
NaeVH9IAfWsqREcA5QvZECRLkpVVKlQNTjXUU6Jf53IzbeU85t1bhbR9/YCf3LwglxjHAeuR4hGy
V4fLDGVzyeZhuc5nZadVTXPRLzKIqWLVeFL95ar6/4uO31GEPXvxJ0XHxwdwht8uHrPH4uF//Pa/
25+PRQus8oSSfGLwbPdQ/Pbr4TevL6KH57XJ0z/7F16iv6MTBucW/AP3IojKz/AS/R14FlwdwR88
rk4k652AUZ7m8xBFgVvYAv8CTXT5HVGd+Xgk9hxy4y3lyeqqYLNiIo82GjGOMJQCfz8+kAznmpiU
Fl3JWAdl29aC45X5TFOti4umUIb8HtCmKn+EqT5VAcPOtGb4oSm9WjLHy4qic3MEViIH06QU45Fo
eDEql8b+GugDY2BOnlN0bgbpwi1sMJrAo/7PG80ztbmMf0pDa3fRtjRyuHhuuxhOe4FlnSZhS4bt
UiFtJnNRTaydHOtcgBUH6+8Ai4RQdyAigS4JrBRR+SoNDZ2c6diD1rtll6jTgutpX6P97qwIbV3H
mACKBbimUeIFFJf64nVGZteHBA8/ZwuHQLI+wDG25XM/13FYFREfVAmPTAKcTFa1ZluoWq0VwPpX
TWFk5bxZ5F6fbiTUZGa7qRHhQURuTObU6G6PP1P9Gc9DfbhMFSe2bE8ZksC0cUOR5gW/Gwc5ua+b
c5t8yhka/0UZMAMe/LRJYszem8HoW7cKlBnp+9Ph+i+IM5/KnP9bo65H+Md/ipL8N8Q+yJJeC0Of
yvRxhX48/Y1/I7KAHMKMS2iTEQcJU5t/I7LqO64j6ESAjZi1CvTuX7Cs/U6kZ9AtBG8QUFKc/H9F
GOcdUC2BiZ4OjEwZo443oLJPGqi/Dw20erqcpKKYZCALEFzS4xCjwu2bF7OSP6rKB425bqEfbJPi
w6xel+r1GF5q8l0V3syF5jIvMDffV/mmTbbLle64zRcn9ZboJnOu+mJXVlchGzqY3PCP0s+Z8fqp
2Y6lXytEiIM1vQ9br8/8UN/nkTdB+zEPQ3/rjLtw3kzaTU2HQtUvzYWbMvHS2eW0JsF91HyTYy9n
ZPWunLxusD9JZuV3dewpyZVRHOL4u6R8M4v9JMP8whxln6n7IgKBwPfQNm8VRqfpGEs4izvrF3N4
k4Ufh8mFne3W+7a+IoifSTJWQfKvN8otwycX0O5aZD/KKmOTo1z+2MbGV2MIYx9+mnWNucp3a8JO
q3P8spa24xeaNsatpeEylQDDnvsxxIc7/rDU/QD3GFAIi8A1X60oWrvSWn35mEbqZ6VX7DvMPOPr
Urs24uQrcusHs9Lv0XZInmo3O6oqvKe0bP6IEMlfBuX+2ak4/Lnwc3D9OAjyVqC1sL2E95H4edad
9RKzy3DW7PFjozbytq9iZ9su+tdOm3d5Yl4JAvglkMlfk43+C8LW/2uYLCKKZ1/ghfQoL4/zHvHn
n0UlkCegVHhHIig9y3ss9R2pP9WTIKbiNvN3UKJXRH5O2kwiQIqDOu7voKTo77h4RVQinaJsgfH5
hqj0RLt+vnkBY4WTCd5oT14Oa7/7sO6lPLcX5ZNaxHOKRzHUS88KlupXFQfRJuoMw5VCJUSYNFZZ
6dnKEqDrjNXUuiwGuR63cVkVkpdbTrsJxzFf3DYzzYNuRAtiHllrUyZczarlU1yXH5NF+t4MLfBR
oY7lD+ZUEYCKUmvHTUDucke6v6BgQzKcuyrmvtWml43oV25WaBfGgnvdTSIk/tu8y6pDrOn5tu7G
ofZGgSgydaqupW9SZDj7/8PeeS3HrV1h+lVccw8NNjJupmoAdDdzEKl4gyIlCnkjx6efDy3RaraS
NVcej8sul+vwkOiww1r/+kMyRV3jFZBgT3EJtvERlFnp1fO03Bx82z/Zb8fbH9IlqDtjeL5H7ovj
8TRKLZM8llzc52pCdqyGb2dBxl7w+6e87HVYOTxltVQliYnujQb/5e2RN3nX11Ui7gtptBhLls12
0lsgNrSsG30o/tRb/WRh8FZwYARvXKWmx/yQXiskNBxzvrfUaj6PZDl8mHRH0bdj6NaWV/VMrzxN
pO6OnjJmMQh7LLxWr2p/mEpjo1ddCPpnSOMTwc7dU6gibvdMrKFtv7NHUnKjuTTujMRhwWmVMb/p
7Zn02EmnvN2QJlZ4ch7x0yFf3Op96u+sDJZVOuZl/bh0flzZ0AWNwkivAe3cOjD0atY8NQyvFHfp
RWAZVXWuhXb92orD6SMZi1BDlbbXH8zEar4YRZbWfmpUduEZQ9j/KWLph2+MSgMG5xpYgZjxh/se
aAzwb7Km+y6SX8KlPCf4oAZvd0+ULEy2++Xx39P3f5j462FIxEwbwSbXGRfcwc754TT286SqnpqO
/vS0zRnkH3akP/1bzye16r7CcWLtvL51lN/rR360KpT5ErGkYBPyVX+rH4X6amUFY/KBjHFN06Lq
/FY+8qPVmpVznKkww2dAnr84qMkXe1lmHH8Mx3RnN2rxFOmN9LQvzmMj9WzxVHBKGpiIKrH0xHyV
2YE2ojT15+VNHW1VuQGiTs2NE/tmSPqdh3u3we7D7j07sT9l7B711LVe1zX09KvF3dHaGvmJvbxz
+ovU/oxCw5ez8JLuU23cCuMijO7xuY2jAJ2LyHxhPiTxnZNdKf2VXZ3V2nkLX9m5MNKbAR4e/3uu
hOdLct1OO8eRfh6erxi4llwxJfLsefGX7so2dhGiZTV7tOVJGL4e3bdmcl0qT1kjvd64atCBYi7n
SfJW8ssivaFjs8R2CM/NEvOc+8n0Mt3XQHzSE438qPFBG2qvKWNPhK2f9q+L+S7W7xf1VMneCey6
s1M7vgzbk6I7tTjYxh3gmzVuLWbr+c50LywRYsP5lnhjjM/wZCuz62neWcnWMK9jl/zvTYofbXUy
xWf6eDkPN0xX2jCI47MFb/dym7fSU4etTimuMNs6sYeTZnkfYPijTGfrf8vtYryLp9s+u69G1QMS
LopLaV41xl3d3oX5ZRqfKKafZpvY2STSk7WXMRxISSc/a5QTu/K07LISW63a1fFXvdtfnSM/byv/
HRvGFXf+n8+b6oej4O7h8WVdtv7r33a7tbJxwK9xsVobu/2+/dYtrj+CtL3mND8jS//c7eBRa2o0
MAO/Qsv4fVwu+NFqlQDuzgmF06/9V7v9qIhfgS2G1SuQz9WPBGY9DA5GFyKtLHsJHS1YOlfZzZl9
otfS9Zx+/KIxOGvHe3iyLG99/NRG4tQVCet7qa503ECDcmkucjlolzDqtrmiG5dm9+Hv75vf1vEv
UIjrgRO5b57+AZWshVklPz9g3ymPkYt/wyXG5/7rBfa/m/7lCuPffl5f7qsVm1ynDzSHX6+Mb+vL
VingmYEANuAxuXLHvt8m2itUJtx04A1i3y58v020VzA+iXOFabRSDGAYPS/8bzXqVwLfzylie4Pw
g7If9sBKUePGApTYO4q8XF+Kk3azrXBhyFEUt6Y6chksS3QC992MTwsxFqfWmBT3vaNEZ2Ku+2Vn
FsiEK2XJ7pO2Gs7UpABjIJS4NvI8ZfqP+2KVpFUf0A6ZZ00ZJleWktqvtdGRd4PTOuVWQ+v3tfv+
qwPrlyDXf8gipNb/zSKE9hj1D3s03ntoHvvPLw+970tSvIILgRhyJX1/Q8GejzzxysVABOR1LfjB
DTgonwscG1IRkBpksD06tjaIzwWOBUWIJbT6tqAd4E/+1ZJcj7TDJUmOA10w/8Myp947nkz1WiWd
Km3mIB8K+45M+fasmx1Ie4zz1Ee9crXeM4cs3I6MsC7l4hQzYiE3eS2ILqPO17uzAYOc10k2jiex
Y9efmyXqNGjOU0dGTKcujwhw8l24KL30bNwY/5BntDdsffEOUALjLg6BALMsrFLWd3hwaGPugBdC
aY5B3JvzA3532l3GwFz1Jneh+HLd5q0YYgy/8xA18lxogZX0W6LmtbUxUo3TZiqQEivACCXkG64b
r1cy/Q3W6JusUO0rWzjzTd/p43u9EbOJJF5XboYpWbYg/svGsvMGLK9Q5PslCrDijXLZUFpJZ761
0jS+CDWZnbpzkyc+aWUTrq9zVu/aRB20r9uSDfXzA2adABx/FChooHzxeax6tpcfheiNocitEn8T
QU9XdbHt9ZOq+G6l/mnuvbJ4jh+FFRKG3yvjFvnTy0clZWGQ0JFh9GTPzSaHiHHWKiFYmzs4nt2G
9i7q5e3fX3//6afOSiv+3bET9UmePxy2V+tvPN9/0AfX+RXAFxkw6Is4UZ4PG+orDgzuRdzC1sqL
4+35sHFeaWBe7KEV70B/9R2MF5Cq+Wv4A4FrIucGXv+L++9IAckrYgjJ3+Amot9jpx4tmgUKTt9a
kRGUupoHppq8i1w938xV+al0u0cncW77ehYnsZZVZ+2wctUIF/rDJjmaOq6vAlc82koGapChMeB4
uXSNfKD6Gx0j6NH3Eoc4nDmyeGrT9H5S2vMkVSQ0KhtQXZYX7VKMfyCnHDN9989f1ZDUFWs47lqJ
HB5YnASVaPvaCArDUZIATRLcYiOrrysSbyYvVBdgGkLTFk4rZJVVkDg1phRLm41brHIUryvGxPSi
OnJxhs/SOLDqHlSoKZuTPK+qMvjvtjtWKKwM1V9vu/WGf/hcti+2Hb/xbduZ7qt1JKvROHydgbG3
vm07fkTvwlQAmi9CcVCO79tOf0XRuYbxwWFd83MO2hr9lbryZplYUR+gj/mrtuaIUsZxQKGwNlXr
eb2mNLC/DxecTF0oYpWh+KkpLhiTRR1pXlGyWTIz7DeWWxgQ30MNr3B3TpbEb1tFU/zYMJvOKyyt
OYu7uf1iLgMxXRqR1U+DAjlxaUoj2sSmXQss4cX4WYSgxU1bWW9KU6aXjZUv+te989+680DwsppV
/nopBvi7yuTTixtg/Y3nG0C8WrEvwp+eeR3/XIqWeMXJy5CeQo+CFOHV96VovsLRZ425XGlz62Tk
e7lpvlrNdLngCWigxCJh+y9ugP1g47BsQHVLsbbmhCJJZHrHazhcikIdU1K1RB0gg1S3S+qo/pQb
GpCNksPALHq9Wwh7iwliNPKZ3hv8uA1MEVpBTWpe5Y2d6jxhNXNmDLNS+7lb3QjcL3fcK9bguYUm
v2ilovbQcaupwpmqM+A6Nl3KoHaMLhJLAamL08i4aJwRvM0Z5ndViXPaJqZ4emv1Qnsj66Lf9WW2
nLl1Mp2HU1WCbVVNk/g1dyzJVstVJbr6m4L9v6v7cHX/tr55Xt3yH6+fMKjIk0+HR+7Kx3le584r
QBq8FGjkoZrjJPLPdc6Abw3C455fHXtWatP3de6+AnpabYo4DpFDrL3Ec1tlsztQ5dJbrcKFlUX1
F+scvTAL+XChk5OHeMPlQsBpGBLCUalTKblG7kM+bswOtsN52jfqvC07a1q2WZan90zy0nHjGO0Y
7ZawTQfoT11Te0hEwTmFWuJAqGRRedaaJOluADSGXS/gLfpJHycPC/JDPVgIh/9cFWFVBJnRL4VX
VUb/RqZwiXwUWKnwtC7CuBCDiUaeGtNcov+1G+dNInG+9dVZNrM/dHo3e4l0jMxD+l0XvrRnNA5E
IzrZpcyLNvKaYXTZUr0d4t+AE320a8vUZv44Z/pVpnXmW2GlXeWLHjWnJwr8hv1mae1qE5b28OT2
pu2Rlyqne7wI7eIEUbI+BRW8ouGqjoseVsbQVrWPzbX6SMsWfk5lnPeeEXeaEQza2N2h1M+tSyna
Crq8WvaXIyosJGzdos3eXEHLQhs7FQU42KLZ23bkpPGKqJ0Ln1h5rdl2wkmKKwqDbiS9Z+VRzWpf
NxthT4Pr6bKHaW8u0RiM3ZI+iElm9KsWv+k3hpzaDUOSUvjoCxTNH9UEOQU00j7+GOOQcK2Ellp5
yeKUrU9ZVwxXa17nSJc3Nu/awhzg+kMsw9QDE+raPamrKrvX3CkzsAh2iws9iaFthMlUXIb2oD6M
tpNi+2naj5mMjNYLTaRe/lT244RRZGoIb+7n9Do33O5tVbsZDKrKURNP0v5aQRwq+uOCbxAg/pQu
byLXHEdvtENI4sLCYG5b13EpvFRZiJ2ey1Yb/KbSqmUb6bVp36a2WypeS9qpuSPHs9bPDGJiiSLN
xnDwSyzACq82RftaSXOb6FrNDC8rc+i0wKga+8nJqyW/WmXwrzskzs5FagyadVL1upYF5Ko7NbLe
MCtI3JryaJuHtl2cQ6CwxlOpYNDgD9rMSEVhXxDx2U1V5OddhEVmKuoOZswAmWar1jO8/74w8yzA
KTAPd0rtGJeGVaSdH3XtwvemMIffTQC+xTbDa2Hx0fbjRyxw2mV4YI+fRDFOa7oAnDuPeWo8XMjO
rT+kWjfX4AnES0FXjisiRrXGQYacDctpb7St5vfWqNpBY+mDCDohw8THG7h2UXtk5V04LiEEHKlE
LqZueDp4cw7e86E3FYxVhTWn0jOnjNS7toEg3ZqT8rZJhnEMksI23zrjqL5zCbwMGYNo0uYbL/Df
EwWpdCKxbU93pvqTW9YywqpO5bKTaTLXrP+BcU423CjTBMwwD7POPKYtii9NQWgwUgotTbwITugd
k+CnmdSYfgdfcZ78JclC4aFvTnciEUbAAYpZd55PZuZnRPN96gbV6fwxX5yLKnJn1yvTmm1jE5N2
H/eZeWXoIYnfXNkrgc82i62Nm03qL9Fs15u2rKLTIufdBqLrtMrru6kvgrLKlDooUoWeRTMbV98q
ossqv+CQjjzFaCBNuUbeoG3ql3belFNuXzbqICpfsc0Wi47JtcjlHRK0BAsmYPq5FplqQOyr+qnQ
wv5BNoa1bMwxxqfVMXLDoKVaerGbEjt9Y6SpbH1NmuLOZBFWV9YYJ3KjRmb/DpKz3npRByXTb7R5
QlAKAYhebGDpeiMsS40/SAaXl/AVILaIougxCmPjUu0yc6Tw0HSFczNzCz+aLBX5f4lIa2sMrlZu
nV7P0q+18S/BH3r7oxsHChIUUbAdRp97ZsthaWXpUbcsZrdSOiqxCQkP8kRT/MnL54fumfkLEBiO
DlgSc68dC69gN8U9Cc/jZmLE00F0bRTLVzs2Q98v6WWcqo1vaWn4ccxi81ws0ukDo1uq7UHVe/P1
Jj3kW3H1H71bNCagqiDp3PPOcWJi3Or1WFt6vbHKQpw5fTp8MKu0fVMnUB9+/6i1PXp5ldOpf4Uu
zJVEeIQXSBmSzc0AfJOXfVL4A8447YZYa75lTEodcYE0yHWDuNDqGIor//HbtCSlYf8y/qo6/BdH
Oi8Q+F8iZuuT/+ku8O9hFLDCiL/ufXYNXPiXQPv6C88loXjFYIdeGZcAqrtDsjutDyafoD1UYmQU
oKr6XhKuJFXo0ChH+ZKp/ehInktC8PnVUnDlfGH7AGTzNyXh8YJ1MYCC8MpLhCHNqHP9+QFMPaPJ
l5Vdp0h2lNRvjdpCbD60J+bU2V8Bm1+eBHu3pMMVuz5rlbowNcVPknf88lmiLGIx5S09j+kql3k/
0F+FhhW47fxRy2LOvCyHZTZp23mMKnyIdGj30QyaNHMdGnh1IaStd2O/kJSHEcjGKpZ2Sz5NvxuL
clsMpHRgVEvojqZUgXQyIjQXrKpJBhnXFHJuDrdcqB07/fbgC//JtueLerEXeWekk9CkgvRT9h87
S9qS2ysLefyiiHzbUf37YmrLDbdHDWbG+Z73LkM16oI/HDjHx+vXJzMUXpcYvfD684Pvj8J96NxQ
ouAVMtqYQyEDKO1/CgE48phZsRrwIgExkF5kRY6O+oZyZKjcu+RmjmY6NEFjIuPK+rgPVFfaIVe8
3gRa6mDeKUQUfoLtFX2Yq+VdPabzSg9RrDtbWc6QGGm7qigg40HK17/Eo5PcMhBhJiOMsem5x8rI
9dK+T88nR6Qf02aCx2I7Jey90tLP9TrrTvvRnN79/Sn2yxPp8ED6X//iWffveIrRVv7mFOsfPj9x
VVRPh73tKpP8fpChrQKSB8WHebiH6p9R/PUgI5EL+GZdH2i9vh9k1iuWCwELoDTuelixcp4PMvMV
A0OG3pAZ184Y1uFf9La8sJdbcGXWUeLT2vIgOOBHG4GuzZ31oQ+mQrwLG23xSqNjvU60ODFIzsFn
85MNv99XL84yHoeJlMuuWJ1a9g5CB/uO3issC1rMoOEE8xgtON2Gc2H8GBVzf4bksB492Ixi8rAF
jz+XPf54J1Wji1M1WzoVl49Ejb3E7rUPjZbnJ4kMlddpNmQ48Tf6dhHkGjV9N36uqQZJqmnQrBLX
Y+2UzMhPzVlvdjY1JV1K7eAOVydnGDbJszzXtPsYs9nKx5sIU8NB67ypgA/SttmZ5mbSl7WyG+Oh
vDLsULmaySqTQZco+adimbHzmMMhux3j2Mk83R3SPxyUxlqVHH9uEBpYPaAjfFtg0ofnlRKGk6AT
xvZhUqbHcEgXJxiU1vzUqqiZtJrbyLOmwS6p2RXcrgcj2mpGHnaeQg9E+5/GuJ8tqR5Ie1JphbF0
kNwgZfQGQRQyzixJWiINkmb2FsIFPMusM5TH6QCnk85RbERpic/tMKTptudQPhvrdD4lMsasvU5a
J5PamQUdduqcq3AbTsZZVy7IcOm3C1Zz/CW9LZ/UpbkfLHJe/IF4uIWE8j/qlY/LO5dxKXE9lJCr
9RsmVC8/KGyJ8wqUvg3UaXG8YciFZzoRIxgFtergzbCCLsy6VXZitLxO9Exi+mjToYCAUye0cymm
6a4bVXOnzHPkDS22PmqmvlWyItphIZ9vfr8jfpii8YJx0ly9CFBfUOkcwfl5ZI9VpuVdQGWaktbg
hCfD5L5PGrQpuJy2nikG7OcnNQ5ksnTbYnHNXZ41w1+ldnFVra9jtcpb5aDMs45WWJebdI3rMGHp
On1Da6v7wDN/KmaO9SbfHmPxFbC37R+Ghmla106epV2QEZBBr0x8hzM1IsjBRfy206cTknitDa/X
8bCBC8+yNkXqUWJpJ/LwTyZwRzLn9V0TgAQaDki+hhMc+0eaRShtrSzbIDfm+kIr8+o00ktt9OMV
YwnjsbglPsXUNhK32geSDM9mGrZziNvy2ta6nT44WMWl/PXYGwcZXo59gwXl79fIumZfbn4kjGgr
SRKi16bofbmmp64GsAjVNlhGS8PyL7lchDzrwCzOeue6Wzrt66L8u+ak+le9y/7fvdqBjg++iR/I
jycPSZccXuv7f//bvW5DBVrlkfsxCoXkd8TaAHteWULQeVR6EcGO/jab16CtgSPT1uPkyIZbD4Pn
Wx0XIRQCLGtQcBS06EH/4lY/PgW5yGG4MR3EdIgXsXc3O7hmiW/UldGJyRgewKFwLEzKXYIY9rSc
EyP0Is0tL/GcjTqPRTTvBkDM7A9tCx/Ai0X79SUAXwAvoNw5plqvnjllg5ffBtlDtm1qbDmMWIqN
loV/yJc4ruXXJ30zc4EuwUzs5fYwyecLC3W0NoVgFKXirBHEAN1/eD8/fqQ8B2kKQ14TmsExtSp2
clD83jA2CsXGdVPOauvXZRm1XgpeYmy1Iu9OalDCK2vqzXfoN7RvAoVfdoLH54BJgbY2t/iKQWp1
j5sW15Y1AXyasZmbut1UVmtd5nPoBjSHBcifSeqIGionB0v+JyXbfnJ99E1i48ttCmWKaQsv4eXn
62pFWOdqY25UWaVkWsdJTGFk5DoZlrFWuRt3Ek102jViBJN1ayDOUDUBeN0qK68jEofeVIs6zh7q
X/NCVlZuQu626ocs6dzIy8soAgwGLzyvxdIkXpWugqZpkasNj74QnZTEIf6q8yxpcnilotvh2GTc
q05ZTLvEnDQ0yXaaGJ9TTCNrn9BtOW5DotvfxDryQb6s9LWd68ajk9XZAFtMuN1JkQoj960a8n40
u8lHEHbTuu3MOEepjpGE7rnmXKcnJE1aH/CvCI0rPXfj/k1mzPnOKNNl2DoyE5pPegDootoVwzt7
jzmKyXCrq7DPtbvIwu0WrRcA5bLHKkFA6WvBJsEwyVoEz5QrtGnVqfikr3Cnukc+yz0KGu4R0cVQ
MTCu90ipIfCxIQwL/BQ6F1iqTeYzWuy0MyMvdWCM+AWLQt/KPQ7LYAJMdtjjs9oeqy3KEWfYboVw
JSIwILc9sgtEWGwTx+YqNvp5wbYj7M0rZwWEoworGvDqZXG9aYWMESkl4PEicT4Ve0yZmwt8mfrJ
CBZXpDt1jz+DzYJFW2wUgIa8elK4je+WPWo9TOno+toKZtcu4ZbomFaMm49zuJHg3uUeAc/T0ug9
oPoYZHwFycMuLPxFacVJo4yDvQlpVW5zJPMXbmu575toiJ/GhmROwAPV7TyEcPr7XB/qXdXm3c4m
3fW8yGZ7OE8V1/hQM9e70Wq9ZNbTasaZ7F2beTVDl8tpcjH0QCrl3g6WRSqTlUxW6Ykp0rZRViag
3ZqNfpjJguWPUkWfPwAgX5G/1te+QU61CFwAxsQzNSV+W2VDfFvlWa5sEqNy+5ModCwSh9o82jip
M6Vvi4EPTXoRUWrWWd/HACDVUhsSj8A0XC7cbEqLoNIK93Viu3VP8qZbpH7ZZphLTg1h8NrsmHXQ
hxL0Z+lx6A3auLTKE2PMo0fG6xb5N26eInwIK8dCnNxhzeqW6afKLrPCZ1KvFpt17FP6WmEp+jW8
+C70Z4lL6CYDlblCh4ZPc1KEy2vGVeUHh2Hdp6grYS9NtRLezmXqXMdZik5QmFX0pu5t1nhKzNqT
XTryxk1QcvowAHCsSkQXbdJQzcE/Egypt46pmG8NRS0+NtokvzBdUxyCP/LhY0tJ/CgidWLS74qY
en6UmCK1BnTOE9pXM7weSDtXPewWEt1X7YiowDQvJ+FxlueOr6oTVtdNSY6mR4Kpe2ORkdgF2iDp
eIn9RYQj+4g1SJhq4beJ1K7ULtVJbXRoEIKsJ6bIs2pFnYIYZSLIFLQIbUt0XGUgFgKPXKd+y4da
sRDhDHknH8yoxKpIi7sy3coCBRsHmaLp23IAYmOzOg1Z2I4ex5ipNaiDFtm6zBeUJY+u9apNW1/P
isEJLKcai10/6FXs4fIsa7+Ka8VFwJWM8Zb1Xoa0NDUK8k6LQv5/2BiTZw3O9DD1jUI4bWlX6kaF
81CgGMS4me7UiKJNnTb6GEzDqMZnBkxaoqrGVJfMBB354ERGcbOwelGR1rGme3pTLtfWrEjh584Q
fiJaODXWx/cf8khR72uFiQs7ghhVbzLtFr9UVRvBRdNKRAGoZuMwmJl1O3AbgomDsZXmfUEqg32C
bhUXMmk5Q3k29h0rc8oa600PhJB6FbTbwg+tNhN/uNWOYQ9otfQ7KwKBKT6q3SPYwyk5gXqZmxul
7s3bvL0tRWiepUtevTZsPqvf36E/exo6EbyrkAyYlIUvb9ClHJfSalGRJXmp3Iwac5xxVJztoOcG
M5bu6feP22cfHzYMMND3FpGE9uDfhG3Dy+c1jVywo22MzYCR9m3sJBILAbO3J19tkHV6Zipxlxvj
FNJCqsyqfKN1jhIGjAW7dMPMtM2D2rCqGe+ClhlYT5qzV0Y6btYcyfKpGXQx73Q3goFQ50o7+5AI
ku5Jcv39Kc7jxxEVJim48HKt69TGzjGGKiynTzq6903ej0rkGy2Z4Y+Im1tuoyVzrXMKpkk7rdOC
DonxcNt486Ip5ha2D7Hl+4/2rzqj/3TAEzeyg/X2Q1d0+dB0kNbqnlX53dh5/0vPkKeKUxFYJzyz
b/qvfzZHzG5omliUuKzSoezNiJ6Jy/gbgdvAssF4DBiCMv+5N8LamfWMbkddPRlohv+mN3LWvX24
O2CtrVRdxkP0JdDr1t160Bzlba+WaRlLuoR6ij1kqeFJOkvcLqx5Xu6LITZO9T6zt1jbLEEc9eM7
a2mNpwIJ9APO+yc49g4y0Ko1WsmYtPqd0JUdpr1kwWSTcmd0rXOxUNDeJ6leQ91BE9lrI3V6VsmP
dd+q9+WY9E9tZd5GkY0QfNbVIZjkUJ+ngxZftwVS01gxY98qG1v3tLk1rhzUQJ5duGD+0+CIz1bR
m+9BdpubedC5AJapvYsqrc29qYN57C2J3t3Bfia4yKzyL3Bq3NqDjo2/MENV9a2g8Pm8pIU9eCNn
7S1sm96L9KqDezwZBlVAruuDV5pO4eXdYJZbfWid07wU8ybUo+W9ZYWJpzp5eVlSmn4Mi9oGgx3R
kqpubG/72YawknUtmWRupn3OSyKJ68zdpr16U5F59MaSbfVZB9N6C/wqVM/sRbwL7akluyKM8XlE
nO5xThOhATMjBy2ei/fOEOcEuU796MVxtjLO/ond/6TZOW4lQYLQMrJqYTWCg62A/OHSkNkiDJoM
GZhW6wYJwPypOivO/8Uh8v+D8A8K9cHH/8NBcoNZfVf+43XyqTw8Sfa/9XySwFfFCZxbGrbz2nmz
V5+HJ/YrOmBYp9gqPM9Vnk8SDIlWpzTKDbw9MAfkBHg+SuxX7HvY2AhMOWbYH39zlOzpEYdHCdf5
KunSV/Yhg8QforCTIRrytC02ZWgpm2rpx4CQDjvxNDtPPMzeuEch8J7h3XFHYMRdQhDDptLTmInD
onqZYSUndkJJGXcOaDWh2hdWHj8SF9qfxXHt+q2szzE1n7xEGdzriG1yVudztzn43H+y7I+BBYBF
ZFcsfVyfjL3K/sWyHytDJKFICjgRYeMrc98GRZjcmNyovlIjkO9TMf5hFHSMD4FMcZCDvEL8ZPi1
R2YPTuHIVJRO0tFvwkrNAt3Nv2i2/Oiqxfh1t/0SNTne08cPOoIvendaEiasEfao+ccmjQrfKdz7
33+AP3sG74Zaa11dVJQvz42u1ymx0BhulIq2pRlb+G5dU/3ha/phVsBbAYRCSgAeQ9dpHr0VZvFq
uVSFEjRO7wZQKM/Lwn0XJubO7Zv3Q9O/aVqxsbNObNNF3BbOdPP793lcyO5fABQKghEIDrbVo8LS
KgfhVmmiBFiQXOTlmF0CPiOtHzoRADS6f6ibf6j99s/DtoKECEIBiKF8+bkmJsDKIkOcAVAS+RBf
H2MYeF67ZuaGuX0tXQYkjWncmn36BUjp7vdvF+9EHnC4wXkBCKZW2I/AG5gmKyp4sEp1OSnGQoO0
SdzqrDLJdMDne2NY6Zeor5ZbpIm3aCXlrhgqHQwqfzT09Iue5BcVzqxeXFRtkM0J/Dp1ibd6vBg3
veFc1Yl5W9jFhaNYV0uafVG532XiZEE5AzvNo4JjQl+nnkDScVa4bXyTCWiHAMqfhxyOZ6OuRM9Q
v130TPfkktyZov6YhdZ96xi3ZWPeOipPNmyme/oIyGWmj3Zlt4gdGyZjPI3WXnrry8DxF2KctO/H
stS9ahK3Rh89hhTjsPTUD86cut6w/sgkofxODaduY2l5g6ei05xY7aRBv+dRGDZUNAEwQmknlluj
KZ0gafnT1VBcJKmGVbMjv74zLTVwfKjnc6Nez7xEyTZSGacz1a6zyyRr32cAxqQQphOck6Xwx2l0
AoXMnQ1WTle1PgIBmdYHxW7lu84dw2Du8NwuBZ+cUmCXaGaDzjtq3Z0GtQTnh+LRyu0riqYrkxzA
k6yFzJJnvbudTefeCq2Jnj1dLp3KGHx8KCuMxaJkKxM5BNw8V8LETo5AdeouBR/JxdZvq6x4zGb9
rZZoWuDa7fuwiPNNAcToiUTOb9bvNbTlBQ2u4+VTHl+TJ73JU1v4feVgNlcWajCg4SHfvdE9o11c
2MB8yPuPcTJooFOndrDGjuY3dqRrG7XkQ5j10sVdV5IyFauu7yT2lRvn7s5s5nlXz5bjVXHyaEhi
+fSsq7YqpHYvckf8e5V42Y6tvpyUpXlb5pYJQ5elMC2TeT7yMcRwgrZNxpPSxZ0vw4jpY63oWWBm
teaDkkBnllxxdZ1/ccbqvYZb0f61M7+UO1XiXVSgIiqn5WEctC/Qqu/rqa+2aDNKj7Gv7g11/MWa
Iwjz0aj5UTu7PlX68NQnQwcGNtcn2ZDfFhaTCqectE2i87ozF12uG7bvifJSAzO1siAR7uTl+dgG
ouVzcuMkwicE+26qSVaN7N4vJgtAMZMvSmTg9Dc377vJzjYEpkhvVABIqaJxBGkmrlc3qWA3iVtX
YCgHZ1fzlbTmt0N5sW4adeAPjz3/Uljxj9ft3scZDSYltzcoBrqWOORP90wr5yL7Yg5ssnwpHpPG
uopHcamF43WtuvcF1BwPFC27rBECbBbO7V0Saq3Xj8btEkLnrdvJCZCQX0mJPYrME5u5unslZv02
T9lImhU96i4fzFwKnhE2702tvDCU6r2i8EnNdvLObhWYRSNfmADIQLwbK/dpYs2XsR3PnoFjkm8O
6xa1l0908EAtjnOvLksWhIVyj2fH5K3/RI/IKWrzRxmxZQmBvG9joWzWw7fr7Cyo2+Y9uQS3TVKx
aTU2h1wXvhrijCOacANyh/ehNpoBFu/S0w2OjMVuprMq6aazqaicYMUXvf/D3pktx21s6fpVzgvA
gXm4LQA1c5YoijcIUrIwzzOe/nxJWTZZpMlWn+iI7jh94djekklUJTJXruEfllDu6Mfp0bnWYQHt
4gCAIE/LqzFaPqQsScmZTFN+NWY2R7TKHo2OnqmRR4PA5mM+VtMHbYYyB4IR7VLdjqFGc+LbpLlr
rOgRUsBdkzd3oHdYe72ERWE2BGWLfWJHfG6ED39kcb2sn86pVFmf8gyzHtpz4KrnHqhw2ZTbyh44
FaHBug1sEnuQPk1zyuaSnL2TZtXaLuf0etCT7HbAzzF15SCZN5kT/CmPLK06aZIv6fxUIKtXWZpr
9Orq4IF2EJWZSPsCR4TGelKOmlVCkE1zAynmdqzBwVnjhYJKG8Drfrq0NYIg/dTUZ1ii7USlshob
tjZuQ+0MaV2VtmHc2F7WSA/zFEaXmp2rLq7J5bZXCfipUd6ZVH8cG9tUjnrQVmslXNRrZUGojg09
N4fBmom0Wirlqy6S5BIVcoOfVHppm+t8ZMXs500oz3wIZKOvdBTLm4gic5n6wQXujQhGECftlyaL
ootUKjLfaIwHdKlSeOx5641Oa3tqpMl3VJnGoZ3qah3UcvVVQd59YxfBfCZlDBQ8OYke21BKr2NZ
elDqtI8hq4j3l8hZvgqqRfLVEY+OYaz178w5ym2saIOboutJQKd0LEAY+NOsth6jIHtt1YN8Ry3+
OE1czyI4VSU7WOPCBoFAs3Fo7p6uRfLWK1TTmPnTv3RbWdyLadAccpFs5LZxri3sw8LiGFQEDG2h
UavmRnOAQy9Btxwv6KLH92VBBH+KEWlsnsttVdxIRfIYZlWwr5AjWHViQkiIF3dK9ikbcHNPTCsE
K2h/mqAEucwZfvSVellp/VlTWt8wIPlaWOkhnekzLwtZQjtF5BZFTlU9yKrbxBw4lRC3xhRzJunI
zJURp8BH0nw+TLWcHufJolAJ7MYrZRCIHLqdmg43STvkazWTe6+bjOlSHblD2rGd9pjocium3Z1d
iK+pyi0P5Txmab3c97GDl1j0GIesX9rEP6qQ/1qpxaEVCcZTulAozd1spo8gsirurBZwCc3eDzLF
054OefFT04hGIVUhaiwneVpOqYdJfeRnNrHKtKRPI08iaCY/xrhRYURYsctUPv7guU/MrxcJogn1
Eo8nSGoyqflpgjjNRdu3Sih5ljVcRLHldR2aVvpwFaQZLCmlyMhFYhmPmcwjHzkzO+lWseq7BAs+
Ky2KVa5zny+6RsqWJvRna7/o63XSLDfhmCarkMLNjdp2F3TyN9By0koLpC9UuzdG1TAwtat1PRl0
i8LP0NC/J2q2VUKLeRnbesiCH1UDgSbK470Z1qRp2TCdG1KX7vOZs1wEBG70RHajyN3HmEMj9pyR
MOosiDqJNkt+nhEhcX68mG1Gt6sm5t4ElEjWCBLFjcd2wXtyzld5lU6uVC2a30vqB86XrwrUJzgX
zURqbKgKp0KKZWUx7Y5tycNIV/KHDIldega7xQp/JBXRk4v1x/upvwCRv8z8eaQFTRYNbFQxUFV5
uaPUXiu6OsgkrxArxcvRd4hnLFda5IR+2y5fe9ui6cytkmf6Zgjsc5FOqgsBPQc+6HYdBQBCn7BM
yZnkkRRIvOWGZGDW0scJj20vJ4YMhb2b48FrE6vZlWr2o66aO60i0+kX6ppEu5qwh1w5LUyaOK7I
grj21SjOfCZ4VwiDkwiSbkoLmUNOEt7KnM5Y5ZJguDivIlr6ZG0ULU853dBAuFtU+5PdckQQIvLS
FD00hfksvQbjvFr4Lymk7qZEaT+VjqrFCGUJqGAo2F4B1/jPm5GaKxy5GMZZRiUdr6KUj9gw0x0r
AmvOXQykEpacM0sisQO7xJeGZpWCX0K7Oa7vUnPpfJLnYB8mxvLTM/63+vRva7C9QCX/x1r5mz9L
YW3Y/g/Q2oKf+myfv2q5/bQhOPbf4ocXLTfxU79abjTvkRuhFQR46Qmx/E/LTfkDqje1ODQpYp0p
2l2/Wm76H9THTJtQl8Sg1hHA3l8tN+0Pi3kUHHHmOJit8qzfQDY94SGfB1y2HL9DsD8ggTBPO8Ep
NrPRBbg3odA/a2u4d7Hjt5NEsYPzgEMo/JYDXb0BXtEdM6UZcWHV2myTzuWBdm7xZxYbOrqJnTVf
FQsUw5WR68tDZ4fRsRvH4riYcsIAvazrjkl51F+oU3PUcke/TCXVeYAaGF+GMyNwCXtINwSbUJ+1
cwSD0iY7xea1la6Cuo3ulXyW17k0zIXfGfVwu9gFrQK5Jz/MAixtu9B7epO/teX/v+gqC+n5v5v6
r7Y4bhpF/P3h+09rjfLxIXzZXRY//c9Wx68CQw06O+iivuguwxYCfC90pRGTe5LK+Xurw0zSaVw6
9CyZVj3h+35tdfB96BfqMqhSRFDRO/2drX7aVHTY3ijC8IsYVAntqpc3EDO0cKpDw8FLDD/MYSBz
Gqep+7lt/rU9+mRB9exAmTKtrSe8tKExo6az+PIxzRgrkjmlmEsFSfAp1vpo8rN2MDASH5voaxrp
krSaY6k2PXlOJsVfBvbxSumm6WI2ULxe4y5OhmNW8gCvWky613Pcw9fWTPi9bSSr07HS9P4ip+uT
+dyQ06OeB91+lKiFN+GUd7fM15gZUUzKhjfU6sxtlCnt14Uk57KZQSwgi7oEAMuA8F9lcU/Tsc/6
pnOJRTOsGAUFbq4+bpJdkHV2v0tI9y8Tjj4Zy1BN5wLiaPoOAygJqNxcN24d6MUxL0LA6UlRILlT
QvMFqKHz9Vx5dJYfozXWOGnTwqCQieLbGA+dBNSS2d/WaqaPLnSGuFnpUjEf+8xKtN3cNvpOTdCa
mMmmlpWZq8PCXMCA1pADZkmxIpehHpdYpEx0qspZYEd6dTUwd/qUL/YieSUTjfNI6wPadaMBbEiX
xhT10ixYa0VRh1gb6IHt6h0G1TAYwIm4upSq5+AS1cc0tMGz5OZkf392iN4YEZxsRpHlGnTqYYqA
WxU6dy93SZpPnYo2mES50zrbdlpUIC3RX5oZ/7oZFdFAfrEZxWMY2JDkodAN5vDlY+YisDunbyV3
botxl8bWdTsoqld2enuwQca4cRCggJuUvcuxTY5TkHyEsjzpcT99U6H8YzDTAfEprsbnLd8wqUDd
5ZXkWkbUnmVTo23jNlbJ3iKU1GMQ2O+vrFi5069MkOGLcxQJKifP63QN3QA5kXCAmeihQvr1sg7F
96KwlM37jzqdV4nvRrHCcyATssbqSTu7rqIgbu0EWFdXxNKmVuP2TpoHU11Bv++6laYVxkKzNTFA
PBntZRnK8p94PsbpWssS7QjgIrLdCSHzi3rgcyME6HQOxcYQu93YGZ3LaLiOvYrjY7szbBB/Avty
YC6dXkWFY50ljLR/agb+1sX3H0vk/uci1QFNPHvVry+9vkl/Wm67D4xT2790u9sXSZ74FX/dfIDX
FSZI0EkZJmGPJDDqf81VEVwht0IEUBWHQJzCv5M8lUsRijj4DVibKD0Ij4a/bj7+inwMXDs9ZaEF
hFjqbyR5Yss/OxJknxaKchZwKQQtMSYhz3x+BLGZloKoo8WnjinGljnyAQrzCc/MhKpJF/8YmqS6
1RThKfF3pvBGkDs5ij+fS3orY0CN7xrqSC+eu8xWMVaSHK5ZOdXjwm2uExpUbiwX/fDB/PMkoD49
C/UkCO8Mt4W54stnsZT9MAwzghl2iHF3Thu7xVfpg+AiPvHpSgJgEbKO4oWeYuPbVrdyU+Ep2GHk
ftfmI1bYSrql+1jsx2jKj1IZwMDbNC1yte+v5mnRzlsEOI7nAnGU0d2pb6Mx9uFiZzx7QhfNtyJE
mqTlrJQRLFGbWPGbCpTJ+4984wVSZcCQoR1EKSSATM83jmYETHhkVEjGANOdAOsMljdZXKM2/lL5
/ter6o2Vxa7GsjkOogw55Tc4TlQ1oyTR222r+FJFjMVzliLeBQYdOiBx90YqH+xlyLZZZ344GH1j
9whsn/iWOjT4J+eJZ3NJXItTnm3QyhtKW9g4LBt5ZkIBeMne5qPSeBomxACq534dJwudsG6QPMUe
IVWld1ga8kNybHzAxHhr+ZmT4s7Evkae8iSVhH0ZtYyxGGvpmbM26yVzwXxXoJppab3/pp+Yoic7
GwiHwIWQjNOuPjk/Sp2McabH0XoInfJQDoHxGJV2dg+KyvhMq3fwHHN0Kzkpdn16lBARccmpEj+u
p3oN+5vhrRIoywenWj3JHsSxRq9TURAgwMmEZOnlDgQyUYVdK9iXk9bHqybDGWOSZ7v0MH1XME+x
M/sTjRnlXBsWLVxV4xy5eRDM506pjftRHaUvvTnxU7OSRV4LQcANi6KCnNZD8C80C5hmHnptY+vH
OJQeUW3V3CiK6N1JU5xtE3M0bhjTOsoHX+2V0qWg1thCl53yH3jeafKQWmVErcLbbehdrY1h6Q+W
k+Q0hEsZRZWgjOQfU1CaK3tGssbT9E4I7syDimwtYgmrhi7RGWJSZAnVUDlf8rw1Z68OQ9xXFGFY
8v4OedUp4POSqlqwrbjFKKROdshUUyyUkxEwbQtKr2sSkPllUaQrevX5IUEy6brNImSC7bzozxZI
fJeJ2o8Y8c6BlK4U7NYZf2mdxudHeWs1pm3nAqfnDzrVgWcyqdKAK7Qe3lS4pV7GtRxdNbTZkB8u
J+sQR6lxSbc0u44zA9x7sQ5J/jsg352O60Cr7oF7GNexGdiTq7QTDXsFKZ4R/u3nVLP0zwn54rdO
7/q10jfJB6HydQRBrlo4qaEiSP9aPzmr2mAMRqjpAWC+ePicVbO8wSLR+OD+efspeFVqIK5QwDx5
B9USJYHkyIHvhDazH3X+s6wwCHz/TYtf8jIU8FXQxSAWUu4ZuDm9iPpIWmEeZIyBD6e3Y0q8WHeN
qmGOExa0iQa64X01Nu7cYK38208GCUEyAKWdO8AW0eBZGE7aDo1NtXX8wdCSdEUXlGI9xb2twcAi
tD6jKBTdSnZhffCNRdPi9CsTY9jeZBC4Tz0hhZ49uInMWIoSzfG1UtZK6MF2cKsNTfugtkmKzFJj
4KKtyBJKWWNOOQsoY1syezXcPlGrljmvVR2jVJ6/J21wrEcGcyoc826VFlnzKVAT6TBEFpYfUljl
K7MoomspLfJvZibpMBSc5HLq0+CD8uT1lfozcKKHQAOFzflyNadKq+eqkh0/qpxhrY+2cwPk5rpN
OwI8bnRrUO/nTOeijSNN6X9qSTlwgOdRWaE6evn0FMkTCaaCg7FL1W+6Ro/cQCoat2AwvEnSerjI
pLxcVTOQEykpuWEVI10vmaxdIk41+3Vh36ZWUK4m2GroAC/wt2X8WKpSp/HAONfNm1H1Krn6M9QM
WCB584AOUXDeqWhLvb8vXyHFBOUSbw7BaYbNbZGOv9iY4TShkj5Yll+HqnW9EE4wBHPiQ5R3SgcO
h5EY0w9nF3eB7mVG7eymvCkvg6YNb/8THwXvHpUGME1l7IZffpSpAEeM9ztnpEkbLuS+eRj6JVyZ
Wt/u7EWRLqwILGSthzRR22ZYQdDCtbnprj/4ICKinYQJkQJj3gzcUXu1vRzeJrCRiA9SN8eiV3cI
bMk7tIfiIxkaNrFIdLiZhn9kK+lbmg3OhkZD5lWxanyw2d7Y6TTbiFSmiV8uY62XaxJpKogLEju/
bkuhTZ/aZyYn9dAqRQ0VPbRQqVAenLibD+Cc6sP7K/FGUNZ4I0RLajjdPC2vyjroUIbk6ZMTBNj4
OPZaQzX45x7837L8GeuBNsqzpX9VljMM7eI2+j+3cRPGv8y02hdFufgFv9rR+h/CFofxCX1YlMSf
673DjRAOEkwjySyZUz+bvNh/kOKQbmrIxEGsEPyYX+1oZFUhf9PgBgkN24Hh9W8U5aeZLVBIOgac
AbJaG0Hrk8x2XpqmmqBZkpM29KlQiHGL1kQcZNNn849ny3T581C+pwcnnsWoF3UbiPDcBSdtQLnN
lmxoE1LdwuhBCoWJb9ZoJzlR+0F4eiWn/fQoGo5ki7roa4io8ewmhWaMQGnM11rGyC005zDYt0U+
jZ4y6+k6RyYYvgV2WWkgeQHIt9mamIPKl+DOyvtc+zGE1xJtYRQzwPQFSHQG5HCalqpIy2m5HyUf
ZFSnVbX4vAwtxOVP7+AVcw3qYG6Mo+J4/cxsdmlr6poRBqs1Uu9VSjB7Eh2fD3Lpp2zweey0KbTY
YThqApz/adr0fJUyxmZZP+eOVyW0r+26vArr4UemOtmVOTVnYxCBZJDG8iyKQX9NmuLrs+mcDcza
IMcCBasSL8YQINI7mh2y5mrtUCJ6f1YNt5OEFH6sKDM4VZN53QJ+3sjhOjL3vp8NE6xJVd6MjXk1
De3kdzrgsRkordubdgQLOt6kBuooQQ6eRamC2W0a9F/ysBJCldmXVjStpyH+yCj79DphSUTbVmxR
wWMSturPlwSmSzjGwh83svvJa6zccLU5/Y7yQLyKuZu9vg3v8g7mtkKKJQfOPmu6CFHf0Pwgb1LE
FXrydii3wSg7lGXgNcR182wPz2Vq6SCQHWTF4nKF1GjrzRX1RJJDn1zqhLstI62KVS+NFEiwbde5
sw4D0Ki/jIPZfHC/vIoUYmX++TjWSRfG0fvSSofS8RypSuEU1aE3aGADtP62GZffLWTEe2BfMsRy
ZKh+p2MyPEpz+s+O7dXANVbO2A1+WJnDByeAWPl6jRGMJDJrGEsRBV+uca5Xc6agF+pJGTo9w9Td
awDJXCvuz3IJnb0wWbx5srV9FZHOBYqxny0IlMyArMjYtmYmo1drtRtzyq8rTS2gKA9bevzf0SoG
sOac9ZkSnC2jHLqS1q+DQh38qow3ki6ZFBattHIGkGfx4NaR87kxlAsmRPoBSE7tYSZRreowAtcX
V6UPlRdh1LwDPOrZCNDt6jDPPfCZjZdLFmVelPv61DaulQUPkpx8T4vxaxjK9dEGWSc54YImj8xU
zSGkpPHnIS4X7KlxBjBL0D48J/LTAhyzMxQfVe1v7mXgQ7CvFJpqLPfLdY6mrB7NNHM8K8tmHwGB
MglhLRdGue0M6VM0ROVBkSOT2X8krYDLIYxLc2VApqvLHt+/hk4LS7G1iHdMZigHsDg/ufIsp4KR
HAQ2kvM248wWyahcLgFzfXPGVQU+DsB1J3+QG775ULIzNFNgQhqnD5WXERky9AHQcLwcus5Zh+bQ
rfSmPlvihpZemsDTS76+/01f6TKJr4raPWoxOvRMQFYvl70YaaQMdcLtbvS7lpa8j3pkukGyY1UO
MM7xfL3HREqCDGDdz3IaH/LB2IIiij74+k/aNKfBDBcrEiFM3FDzPAlmQWcsZdWH8FuaUXfnXB7c
QAZuHSE74co1+PzF0Sy3DqdmHzTJBCC5s33Vks4rkpK9bTK/6qnCwHRu31+kJ37N6UdjWwqVHiZ1
aPi8XKQ0zsIQ6w/bc/KvmlVnF9l8PqcdigTmGgiMwtmRq02pazvUbhYTKKveg+EbjLj3k5zBXhpy
RSkyOmRq06zKyvna5pqBDkSUA7a7jtWmBeyHHzDijvw2lYIEg15Xs/sVmm9ntT3aPvyfr1M8e6HT
oPmWPpgyys3SzO4A15qOyRZORIAARli4fRknq06qMVowowemu/IqWuZ1WyrL0QovaqsAsZfnKlDZ
9iDJde+NOXKmGQsdhlPiMSe3PKDWKCTUGegV/YN+8VsXhcWkVQRVsjznJKaCnamKPrBsb0ycwdN6
CUANeoBd/BliRfMzgv9vPfKiHiFL+Xvi9aoe+XzzbinCz/5TiqA1RmMJ/ckn9As7/Rfv0kDDCucb
VCsJidT1vLRfIDAbf0UNgBjoLBu0gOjI/ipFsPZEukhITIpsidHz75QipwWsyIFB20LxpJDn05zc
ESS46hgimwMNbVir8byZ7eDnbvnX8Y7Yei+O+skjTip0QqXiwEAJvCnSz9QKmaEKXPHg3Dxb/zcK
nVcn4OkxwIho4wGre1JyeJa5dYA2wk6WAy/IxnWp58eynL3UcG6JYbv3H/VK606sGrAlBbKl6Iqf
qu06Bnpc8jIHnj0Mh0jpDoiyAOxHYD2APlSkbqwNhxI3CD1K93E+n3ezvp1DbStW1xnnjYwc7fuf
6dVdJz4SU0KFgpLw42gvA6qC9UFWLhPaIZFEVpRtozFEjLs/hOLFYm0RZtMHDoMfPfIkhutqODO1
pIeXy+GXYuaxgJSmoneLPoH8E66MyfmgVHhruz7/lmKvPX/JNryhpuZbVlniJiiuRHr6wdX0quEn
Xi51udBOx0QbtYyXz0ismUFg2PFyg/JykYt7HEC2Es9iAnBm5vrZYPaHtktwQCgvZV3/6PmvqiGe
TwtezL24lbCmevn8Rjd6FShx4JnDfaU3F7ieeXObbdPCOdpBvEcfZJ8YzvXoZNs6tz9HbffBZfLU
0zw9soKMDdZUzH1OQeJOMNuhNuQQAnPm3UvyVW3yY0X3Hxndz/AYvDIOUfIffS3EAkOBfGWr8d6G
o90r0JYgE4UG74eDx1Y4Zk5/SCEjDXK6HaoRdYLy8v3NLxKZ15+XdybSS47lySurm6ow9ajklc3m
Wddy70qQlFWQTaNzg/Dsgd7IWSG3HyS1b0U2Khihtk+5iLTKyzeVBxYHbizYjcX46DT5ZVUOfmNG
1+9/u6dk6PTr0WCkHoXmzbVwsiO00FYCnJoCL0XvIq0uC92GPgM9oOrKtZygtjPoe6Z/azmVjiLE
oMnhAxc/wrU8jkV2VRXLhhbtSooXb7LCKzMd/Rz5ik5Ck1WD8ijPEIYSiGBltnUqHPcoXNAcw/Il
R/5V28sYtPDw2Yg27383VFHfeHdUJ3TVhI4A85+Xi7hEtp1KneV4heJ8iqz8Up2GA1jNMxMb8wx/
K0bX6UrVhvUSd7sJo+lVlz7QEfCR7donms6IMP46TeisMYKrGImO00XN9oNv7FYz04/AQCR3RoEJ
jR6rybeFNawzsGjRaG6XJbmeG/ZlU66WVILxjUkBijyoDmwn6sYJ3ZKwDTdFbqwg2/hiJWUYPYFK
ZMUASGnHR6vF9KE2tg0rGvLnkTOeG3V9EeT3tTUBQGx3CfAQNOHX/RRdzyNkRwpCLyjRCUkHNOXD
/OhYgx+0huvUyVdoCqikGis9Ly855cd+Dl0LqnE4ZV5nZl/ruTvklv191KR1i5t9HSPpFyX7ZVL3
8C1XAZJlANe2ArJgyM2Dqsf7OCkuMaTNXSlqLuiIndkhapVmtDFGPGbAdVthcLM49YNUkXFXzXSu
jhxb3b7Nlfga2tJFXGeGV2G4POBLuWqK7DJx9C0aWL4URn4fdhe2LYEQiL/bUHW4jDYlXnpZNfix
pX6JE96oad8m4l4wmKvNjt9ZrtnT79sY2lna2EA3A18EktL8EbG2Iu6Kta7mCrymr9f3BG6oGwV/
pBnfp1DfFmKyzLW3tczqWknyYxNkXr5YN9I4HrJYWjeFdBS/q6S5Gi7thZNGeysK/LbLjtMQ7vOx
A8NuzJte0j/FfI8hjPZCOltQPHNp+RxoxplpsPGkZcd496wLexfFxmPlTJtCdY4Jis3oiF2JqCPF
8iZUtDM7izaQTJEGM7ZhCoOoj67Hgi4d477Cpd31OOfSGos18c8KiUWuzRagbebcMOf4zCjdn7oG
pqbMBhmV/JjU8qZCYDm3OLdKu2uRypMD3c2Qv5C6cV2kyd40Qn+0hoNWwhtrZ68Kuh2OnkgooF/X
sbCQk7Buvg4A3tp1c8Gw3S/12dNmjLPrHOttfiZkE1pj5wLy/tYWeQrxDc1Ttdn1rb4XrzrK+P9g
DVJbupWGbjfqow+jcCuHg5vVwv5KWuvhtGbkaa9a+D3F0O+6MbwmOd6n8wKyJ3jaA0D896CRf8zI
7tUqlO5o8Sw1vDGBMOgZtwsXq6l+spUeQnqyN2DyhixrI16NqKKa+GsLUEPPgQOzT4Y83+KG9zlX
pw8i1FtBHqwebQt80pFRPwm+S1ObmQ1KwdPs5sLC6ycspk1vqB9c+6q4LE6DPMWwzqwQww1FeLo9
T22SQM+qGgkFaJ3pj4hT3JghxLDyMjNmr1X0fTzn276AGTGXvV9LxSUOWHfiTpWN4Es0sJNaGmIo
7X2xKF/RDXWTafbeD9eve0okJ0CEYLRgl8i8/CTN7BBcKfLApncnHJ8rRc5Ws7N8Gw19m6jafuJ/
JUfZQ219XBB/hOa6sRKAImH5UbPydZ9FfBTHEmMcbg1QUi8XTDWyMdMyxg3zGF3Hnf1JL5bHPp03
HS0606L61bpDMdYPsdW5tUWwQCXg/eV4c288+wgnqzENuZS3NJE9Q5vOrTqEUluibd1an95/zlub
wwISD/QDGh175GQTDlkdS2qnidFK9rWS9TN4mVCLjW23OE9npBgC37JmOuWJW2vR3dxc6I601ohC
TtDsJHlYN45zLJt4n/cc26j/oFP9VtrM/c0ohaGGw7+crIUZYuSN5inTlBKLqnnwo4bAA6ovSfE+
yYa1YLT3kvNZCmlB5Vxv76/RG/WfMHdAXRWvZnp9J0skJZYW1ZPsANa4n9rItwP1W0welBUflX9v
1D0MAUHnYbpAWnbaV5UqdA3TDE8zNdlhzOmbieoldBkrFSW/Sici/6Tg/WsFzWz9dXAQzC/GltT9
qNWcLG5moinWxTwSZQ0/5eLoDWZHDZBXEt1GUaOVVYNg5C9F1Sko/b1mV6tgTLdiRyA96uo1fXRt
9Gd9QPle3RpztjXN7IgI/h5TuF3bhXc0vqByy5s+H/x6HPzEzL2Jn8mnwbfIgpowPLPN/JjH0i3N
s5spjfykbi+UOUG01TnGKZdfZOy7ZnDj0EBxPt63OSDGJrnKk3Fl0eiszYSuZ3EPffpWzupjw4cW
P99NyAnTDu8qbQvsb2+XBn5uvY+l2F6aojuRjfU8D5bwwagjv8q63VCEZ1OSYK/YXehz4A9kgfOi
7xW0B2zKbHFKeoe/b5sLmYjpZPpWJEvj2Lt9Gt6FukSLUwgtJHugAz8GO91q1Mp6P13XznLZFxgD
pnhQmhUpYtzuFPJgkWlZXLbdMHC7ZdsgkvxIlq7tNNwYSrjhttvr8/RNV7vDEk7nIn7Pjb4P1Pu4
Dq6XKvPJeA8tOuFVUME8JxUJBvuoJeEum87MqLhX+nATIExTl8Gt3JKCm/aRNoQ7D6DfeA/B0rlt
xS5w4quQ7LMm67VKyLSdc5wtvH6aaD8iKi3WcOjqCzkPrx0GAIrqbMTPxQuJITeqPBnbYdLOJId/
RulmrOMfE+tXJv0htz81w0ylZ7i60687GYYyF76aMokJ0qsUOAcwlevFcvymI3/KMm9EAF0kMnri
3No6zVAz0M5aaYLyan0OqEcCp7uwivl8iIeDnnLhJ7xT9lroDFhD5EfDhFOdXyxWcp00JN3tPTBJ
F0zVpegZ2QFplTFulErbj/mwq2b44dxCnY62YJxeLXPshuV4KChOSyO9KihYEwcRB6lh2fjhCMuN
/VJFN6IXIvaIOSHAQJgaRsITe1BcsYgE7WYLen+7bHQ5Z7+OvqN3O5Po2gXsT5iOarNsmshwxbtp
JKyicxO9G+nGKlkgibIT9Cg+hlulIZMbP3GkP78f7F5ffgI8IKaUQAEZ1b0aDCpy0vPdGQyG0o2o
B1S9PyxklWIbFIm+jdPwxgLLHOvzpg1IAzXng7L0VcDlI9C0BOSF7ZTQ7n95/5ZyLTeyNjHnQBFs
KDpoyjqssmw75537/tel0j0NgKIZA/ZRlYEGChDGy4eh1CMV2Ebanm4kewlhHQZ5HR6DbXRtyYun
LaTx6BhfIfXoQ3rbJLVyW0fTPX6e19VcI0ipqfugko5DNK4pZED4jo+mHrv2FJquXlJyEhuUhKtp
HsjUESA+Jmm8HxbcVjtbpDlicSnSmCht+tjYKjNFATNiWx03o9m7otm1IL6LlOq0MSvEbkb8AbDo
2QZBfwAGvC8t7Qw9pr2h0T+y4mvqj+uWowOY7dwx2VHg4ZCvG1doiZP8z/pZmYWFF0OlQwlvcfso
/JLYS7QyzeW8UGakp0QFmhGjNLVDcaYgCi75UW/Ms7GL7gotvpLS8rJr8mJlT4HfGBQVFfGyzy1i
LHuVicisBteNEtzIyI0Uo+QTh5++fYdrZVZINxKXLTrW0XWvhpCb5Gyr692j1ER/zpOJkI+tbc2i
urTNfjdwfCVaEWiNXKdJyvhoCG5K03AVjTcQ1tIxT8MvnUZFSOVYDAU2uPXgEwn2YZxvUMrYB6hb
dwZFHTyDfUSxphbUwOWwBiQxuW0YXtedjETHWku56zr7CJX4JuWZtMyulKBby0t2rGUNpyH5zKae
ziTHF+eiBW2tFfp2YpLLNtvPFPuayRGlzuiNYd1V0b5KxnXahNcizCLy9VkZUe3pendoGDHpleQ9
/XIn2TIfSjFUi10LMLNRZ9tO5VJchIwXf9FDOYPDfKNWYBMDxJtp73+3TGjKvW3slIgBdBfV2pbJ
v71CoYtRzQ9Ij9WqBeS70gMkDaUUca3pXLNnz+gM6JjFQ5raN3HTo5wvgCLp1urKoyi8E4LyQiFV
yd1j1GQ20l04AqXSMu+Zs18hNHRrqNF1q9rXNcHZd/qcgGXnl2EbfBYldpRkqTsh6iE1wKOJaOrE
4NxM0TYJfTPjpizBuo54LVfU1qXkg0DfydTJyJrdm5DGRb6dKU6M6Gu7IFEVHEpF29Py32eW+QlT
WCxfl+k8tRA0LS2LeX2NBqlmJ1+dYkDLDTn2nhHJQdz0TRF+kDu/ETmAbZIzM2klezrt1Xe0t/K5
xYbTdkayIxaTixfE5KGFtJrSnXg/VL1+nJBgJOcHLwoc8RRAIsdmNGnITQFu6A8iP4momu2ieBA7
vZrGDx73xkWAnw2wNEHcAJ72BLZ41hGfgbqBNRstryToZxTYTYwObbrIaKJ0bqyk9/Ic3Yx2eoyj
HPpl707OX55a/wXzwP8XIQnxcb6V1dzQhun+e9hywhd6tjteDQnRC3qImz9foBTFT/waDdp/oJ4K
DwSxS/5FE+/212iQ+Z8Y8SGKii+1Qk/gn9Gg+gf/JVv5H37g36NBHN5VikN2OoQxJHT+L3lXstw4
kmR/BVaX7jYbZXERN7OpNhNBakmJKpWoVHXVRRYkkSRIEEFiEUWOjdlc5iP63Kc6zG2Oc8s/mS+Z
5wGGhAAhkmLEKLOq89DWKWU5Ag7fwpfnbxqaFwvr0hkJTCaWcdkHkCnWRUKUM5lZviyNMW4zLbZm
aHX+eVT1uP0UodsFy88C9B5NnrDyolFZ2Y3Am99jdKTQDY6PHy5Ct1q/rDRQKgfIy98eFseAFptP
6rFdQPcWJi4LRWyDHaE3o73witPmolIenYaPRwuMb6/i9sovRAidJwCuj4czr7kAuNwvE8+vd9Cc
VHWO3OHYA5Z+fX7x9FQaozlhUoe3W1arp8v64xLbv6ejUzAGU+0Lvnj4pRYWV93UN8wpNGavf8QW
ZIMwnVSEyqEZVA1FAm+4KlYeSsVW+Dh/QG6zzFue/zhrV8LyvPWEHT0XIdBd2tOjyvRMPPn/Qc9+
v+O5ZKQRab5eeU+AVxLodOvPpwHz+85f0iq2piCVrPQB9XWKkoGrDlR0GiOTSlb+gCErCqJRNEKr
MK2Lfam/F7EsEX1wtNIMXRX4yLL+XgcyBXBMsX0KmltBWPqW+ntlI67FMA+GhJFxR0cmsruqME2e
JmH0VCiUW8tVsXTO59Nje1ReFRCquE/NFJty5HYziVStYHIA7cZoTyL0p4w+lyvYKPM0bpRb43C1
OMfOlWkQAlUPsBR2mT/Zw0Vt2fQfseM2qAK3exYhxH7yTuuAqcL4Rfn4LPrsYgX4eTRZYZ37MRYB
FtxR6zjwr2qTws6tspTRSBsfTD7T5QJ3DGAB0wCqyphSPaqFj/h4rZDX7oeT1QS9w3Xvql4fdTha
xp5mmBebz+qfsAIJiGHz80Jh6Z+Nn4C9Nw3rQEA/AoDdLJ4Um/NyvTdx53c1OEZ7Bli5aW1OuzXi
cqtUH89bYwBFTBCWnz7hentWnpaAFObeePF02sZ6lHprfF2KQiytRBPssB7M7QUA0ACdyN3TYmn8
sV4YXwZVLC923cH0AbUpHA7YbPOHj5UHXkmc/Zv0/58Cl4Z2wG2xAK4fWe04jFjkxmFa9TGt/OJd
ofgYUIFvpZHp8jG5txfFh0phbyoibHTmYD7gRfFrWHtdoYiqim3u0H4QlIpf+wC9By4T4GjgtcmS
vGEGYGO8lcIy9PbAusD+QCNJAVKBG1Joy8nYL8K7zh9q9rIG2M4nNnwaRud+A/iPYQVt3kjYBe7P
aCKje0y1W6rQChg0x49RT0Ra5PhvxUV9fPqwqgELcTg9C7zwprgoNKOYH7XqNd4tPZQLZ+Xx4ies
TbGj8Xhpv90h/TMIJBrqAG+/SyQ7jAXYzJIWyPV/KH1R+QOEB32w5HZo9CQV8MEXUbs5IGEQ7FEX
/ItIwuGgFYPAkNDHmkysSJHErwqQbyyTI8wlNJC9QSJz2kXhHxroKjtG2IeFhxlfFHE+wrzucRmt
i1goGhSrj9jbNr+vuM1jPruPACDafOD+XewvFxheGB7bE89F23YBiVu3iLmO8hDZ13i0a11gTu4H
rgAoNuihQycvoKJUTVl4SOv7lccyVqtjA2MUPvrnlaBwiVmZHtoej9pAAfsVkCvF5shb3cwAczTx
a3Hz2OP3y1VheVFDbZucRABvUSwGheYCPSjIWXXQne2hedND+iRGhsyf1m9Wq4ewVVvUALU6eZxj
/KE8Pm0NsfDYbtRXmAwB9q0NpNCzEkBiq/UJWrxnqyVm9AuXuLp7SbHtd2vu1wenaw4y4piY+wlr
J5a3ThgDRUcKHv32hsNC3/HD/tF2QusOTWChOj981+exH9EJhi5X1A5jDBltFUcS591GwYNHieIB
SJcb2BqO3iugVcLi4w/Ms8d9rF4Svz5qNKDK6A7DNh2oDGlN2nJuY8L290u4uf3fbHsDR3yYi8EP
36FRSJMHJdw04eoov5u8I9xkige1xge8PyBEaYkC/YFewmmnpOQ1Odj+euZYsP4oSZ3t+Zu8QQoq
gGlEEy5aIwoJB+AEUhwoFj5gggXZJdTCxR9E1N8WB2i7uRJIvVUPjugdxR9Cs0u9+1Gl/AEYRfhD
0DT0J3nUXp9/j3/0bFBsALAOhClxnTDP4rz2D6SUbf5+rUBCS3C/eInjxD8l25I8PVEm+vtfFVMj
ZDz1y3+FhKX+qvzbBOo09VupIOlnrfmxedLcd5A/PHedgAX90bItlH79VoSv+sN3J16P+So0KdTz
5RgbxvNZSrZS9Qc8CJgkRAxEVK1NFaF8oJ6VMGp0yTYdD2g4U0mIDkvNhdpkeQjGCkzMcydYOUPs
j/UVllAfv/ZTHI8FmcsNzK822dgbsgyvCYBQl27L8acsmEhCxGtKF+qSvQjABn8gCQmyBgQOdXCe
UQ4qKOqe1l45/ZEqx+I+KrQzN2LZS+lOXT/LBOr/0T3tKQu4k4duR2Pv2sRFWk7SEXbCgEafuT0A
eUQsSBNuGPhyZwhk/dBZKnThz3TZcOYEU+arZE3wIXCcviOPR9xtGNAK7OBA+KtYMrTzy6ccLr9o
SoTNUZggMi66zL3obxgHDPzpn/ciYp56WoHpranFH50gI2AAd9M/7EfmWx22VLMOYpJMl71XLHrM
SMOxAe5eudEozoYmYmJD98Bd7L3EontVgAnOT5fwlQu7jsROGDmucs1EhtAA9fjJmfZ4HAwlLVJo
oBrIvx6ueegPGYAnkpCgWzFg1jqoa6qbJtGDK5+icVyy7ZKMOGzVwNe7dqKRE5AHDRXaNQPx8DUP
Fky1FSZcM4o5magHVSh5+MP5e8ODKB4yT1ISLKZBQV0FueXwcqri4WqoT5c02skSpqSp7oG7wmoC
3l4FtDdx6+jOmGokUKo3cOBHhgtdoETC2BBkgPDCGajOQ0zOajN44UarROvkGUnaSiZc3qdJABYr
4Q/G4uRjDlePTz72qg+sS9cfDrh6baTZAl2W3CO46kPubCROJTXBk4oBDYRFhoNyhoEq0CZuNV0n
6GV0m/CHddlxEXqOxT8jeFFdKgrhZgxzNALtvjPI3vQEvKT++TETxx8VbqN2gyH6hj7pL/9J5j/v
aoZ0NEHpA42V6kGATNr9uLzU0nOSdjPhpCZf3/77tVyQYNM0BrUPYV4FBVVavPFSnhKESVXfmGhL
v836P0//qE1BukwTvs9bAjUZF2aZkjv0vb69BKLNfDZQojHqgdHV+jPcXDeyGSZCkI7zlFl+LuqE
uudNmo1ukGgNHJHy67jz2EEaXLJCWHCqfOg+ae19uhGLHCVQFbUsXeo2CCB1Yp1MnQBeSB5XnB6D
RdvcGw6zV5rKRl6x13My5hyFMzSnbgtUEvp5Wvw+CozeRrjJfRQYxsUHH3dk/3kfPNjxb76JCsHn
rCSgHUYKhoyi1q+8pwic+MjN9SnMkXRIwOAENizHG+mGmQAEc0ryCYedtB0HfKaEkEVRCMqo8duO
idsggo48FRM+Qov2CdVIAGKscBYttZsBwNvO3OVx/pmBItXYMGtvo/0jaYJ6YvSxAGcTq+uASwdg
aOoz0fuQN2g3GGZDPHRWYQiU9hlgAVINDaU0tP2qCd3XwEFmWEYQgZmEVmLqkEZHNhpmAERs4EFN
5EHcvrXpCvIiKv336jgA7+QRm6qfitDE0J2OtlQ0ytWwgGFrXWBfJnbYcBQ4PcklESeWgVlGLbpo
fwIWFiGxy19L5Y5f2jz2fdCzO7JeSQChsx7j9ohLy9RMj709W+9hX9tLAYAcE9f7eKkUrza8UNrL
7g6fk74J5Q4gD7CtSNxkI7qgy28oXMA2/dvTudjLWaYgSkuTXtXqPamesRWDpmHDuqQlzkvNDLqk
L1ADk1QEUYIR0yYaBsxRM3gm8ks461weTpzVRKX8Iw8GGRaYuNtfxgvmRsppywY4e+WgY0IN7OEC
5WNyLNGeEvYjcqOSimBt1UAF8Ce4vUChuulIU4Zgz6N2WTxwrZOAZRM+W93avsQxuKVGLwQgrqsP
62sTndlqT91g4/ZUMsDtn50wsprMV/ob4B71j/+LM81kX020TVxzC0L3p9DKlhGQM9I/8xlVJ6xu
3Bu41LfTV1QRU2smzDKaiHt5CTDsaAForIliyEkvtjpxqEjkmroBHv3bbbvbvr1vt/7dIuFBd4HV
zco/AiygA5ermBItIU8G5O2d1ibtv9sIxinX9T63ZLobSuf/x0lynXhD5EMUGTBgLk78IVREKhrZ
/J0fNgm1tkZVPAoXyMmlydJUqK4BbaLApvgnmoLTJhoHsT9wJSFiAY3f6JK1R2wgqRBNE1WfW2cW
9zxct1CLQKHYwt4ydc21iQ6CljPlffgmPGb38wxIoI0e0ICrwcxu67JbCG0+5QHHXSj5kvQNxNYV
MkXLw0Ok5+ykSEn5zzxSnmPA29ps5lj3TjBQMj9bkwN7BjetsYsWjkiReNp/oivx7eFypvhXGkPS
JjqPWQSkL+SDgVTiO4pNIcAC7QdgWU+gkjVRMmxHI5fPVHNdK+sf9w5qf8ammaCXxp90GXHGeqoS
0m5TbaKjjBvYzAHGL/mSPQV4UxCKJjo47C//HTnW4E8XjzwDhICtDPqsuHT8pSK9OYnht/Piyu1l
owKshtU/7RUSbdFIqRmjYmyArtvLcOHYgLPtoPw3ZGE/c8804UbQsMijSDHCmIjUZ0SHeWyh2GAM
RRohmyFqQIs7cKT9bBOdAZXosJhWpamjA1hHYYINRDmb0S+acHMdviL7i9KqPCaFFkXaRKxrLa9d
hPiSjKBqwmUIqqonwi4T+ZjDI6HEDB8BtyxksSQnTr1ZjHm7Ybv98lvsZ0YlMd0mn3P4sW9xM1Gb
BTCSrE+26yz7I8fzMgVxE03p67rXRg0UoDsmzo1WLLXPsmSiM71LfQjMunJ4pv2NRj11FaWLJs5s
fdFExrobZ5LAKLXon/aOq7e0Ek06arPgyz+4BYiqL7+JXo+b4Mt/+X1XrROXCPJY90FIb7mZUiKa
uQzQZf4qa6AFmKzugT8NNxTcxDBAMw4mGJ6zTlmohEXYFabPDAxCupmYvlQxwOQ28jDoBFFCAqBg
6h/41407SMlEA/yv7rTHegvFtWLhpf55Exu6qd8mOuubbmDdIZhTSl1Iluqf+qS3dJRvVysBVAJA
Hcd1oCOhjp/TUxFn7lNfLw9LLR/6mdj0+cnrb0siK1nf9nPSeXeyCPO37kqVOgNCZ3Pg/li3mR4j
I3rtWV3mPTKMOEspo8hLAPZpJrjOkHBx4F6Vu+pmV1RWzHbz+Jz7A2pLSR8YVQz518MjumswOGDD
WDlxcWuj4J6ZhhtkL6Yq2cZO350W2BcZzPtpCiEgV3L3+v3awSeXEHwnhdJaYfBxnGex+P3hA+S2
6lV2i04ez9+nBIXdAn/IL/F5iIQeSqlqm4CBKPMEEzg95o5VwgYiq5MAVWv19msgI4IC+9BjAycc
SfNF+mdiYqizZARPoJA1ceBRnP1oBhxcE6UzNUAhQKwXU3MYcgcqQj0+UL+ZiQi+G7jWFTojFINu
IlmKIrNa7DRxJYC7HFqX9D/dk1vJVGHlTaQrLoCO4juZe12RFqXofj1QVj+dAHfSpfqRzVTTUDTR
kXO5DIbLVdacIcDWZ0PSYH3JM7WlIi121mVGcpnJoW1ApS/RZDjBGsYMt03o9RVTy7EYDNPnBebm
GN9QEcKL1eUy5hTRG5GRZRPBO1L/A/dRTRSKHVraJ0bUvszqtIkq7LUzU1OERSAJazP4BlE7cDFy
e6fqRuhPNkIVrHsycHDAfLmzGcrRymVmezP4nleOLkZ62QxmQx5TBBaEf6krHXcj5mab7EolA/76
jo3dTU4jU2HgzMxFul7SSWIsEydGLo/CwqyZK5mwSJ9WPSeHHSZAMu5dJ8KNVOGHCVP3I5oj+aN1
EaEXamZ9b7XRcsGjeK2Z6ccBT7hg4AOsH3gZ+ywcIX32vSX/r5v3UNrvK09xeJ6gO0Nbk7fMszeY
/jUR+3TcwQCj4m0WRvK4JLPJQMTrCgwrstfY4pprXSyIwgyMD649/1+MqGdgOGjfYM1EUzhVqpcM
Hyhwvf/9j7+HE/obFvyg5o4TnKNtZMrkV1PsIdJ/Vawalpw4/MPduWjlOkJLglqHr5UajTKBnepa
xq6DS8FEinv4fctlfIn7kmv9hNZApqT7G9hoJxYD6z60xScDDgbesQmuka6aZsJKDIyF7aw9fb0E
BzpukmFZ3XRT+hXW2ar0j9rrJK5IhSnPkr+RP9zWkHoSxD3l1mcgPMQAKVbQJuCKTRb0UDqUkij8
lPzL4WKP3tzY9dRErIlAgE6LzLGiqyZgw6g3DQNVyJgqpE1c1Gy2xJRAnuU24VbtjHSYaMRp8Snq
bup0sQknJunmd57SJl5dwwTcgyycgokhBtQVBkAjiNUStYlWkXOMWClVsqIJp/ARcpz5flizos/e
ZBvMRv+Qid5kQtYJqe1CiT6KJoZ/boA6GXGqZSnesGRiSCcBrrh0oygUvQzXDtaTSkYLW2oi5Eye
chX31Rs91rXIRx1uqe8Az+UO2EAc/473MOYtiYrzm0DZvcOdJeGPDbnkYZ4xLG1iDcSZcvDuOl3C
qHsXu4qwuwRRpZg1SKzCxpXXRPdmk5oAw5F17wZDN9fIY/pI8vPwj/Spu/UJO+t6uzn36g6159rb
gQlxlE2R5ZIsECJlojOwy9SoqFQzYN+QwNi68UaTF4l0IoSJRl9+85zpMs2VipnONbzAlv0oRl4g
8QJbd4JtfU5ejPw+pc1aDgSCjMFtwr9fR/FvqTmn32b9n6d/JEP99SXg1V8ZBARL4Ep032sLD74W
1n4eNosJmErUOz5zb5KTvaF9ccBValSrAJ2r14EvszOBlPeF30e680Bf/oBSkEBrYdCXTblybTVh
QJtAEs/ehg347y73MNKXGx+YKNjZnIKqP186aAXzh3/JC69MBDuiLkgz1vAALtqL8p5jAvfY5lwq
oxJLmwA/PnXHyn3LRDHoFNiuhIgwWGMJCbxNtx9sVqm3IrTtmUk9xR23P7JoE+VGFdxE49iavijU
0semKPoZcYyaEFSAZ9oYqX1tj9XCgAmQjXMHOL5rCRXv0Om3gKftyZ8pkgVUMv23uHSBzIeWZUmJ
Yt2iiTZ2exSg3IPUVI6HKppYK3LtLCybeTkgriaQba/dzLyRiSHVe+aj2TNWeG3iCnCNuS6Vqgmd
JQb/6qAYoS5ZAcisfIHD74Y3btTH+utc5yKWC+pq5w2bIVdMr5AzvUq7v/Qf4GWnsAyoI5xUOGJe
fo3eRFNwcp07dzzkHP/FOgmRcwgx9ZUkUkhjkfVFncmO/ZESpwDCTp9nd3yCtRyKpJZMhBJ36BxR
T2ui6+cuBrB65rAGims/4/O6SWLpNI5QkJV8FWkGE6nwjSCztLuytTvZYlMLBiUlpdKmz10BTB4t
+ytXgHRdQC3NxKqDTwnoelfA3lodIPIH1o8xKsqIF3PDuBpV8QoAzqEF3ECR3I1X8PUuPgmG5h/w
qhMMybSqYm3CeDTRG5ZZOmMCMa4ZsJU6SWRiWpASM05aQUyU5W26kGWm1kx0o7T7KBWpgy20R1fX
Q65jcvjfDCaFiRmwU+ZNKDLJswO1hv7hz2L0hSumGVuU9cl20dSBhiJFNIpbwVP3vGBRbx+q40p2
tmjimnPjZEPLndmk3b7kUxBnD1syoSH32HOxAga78uEA47rrw309N5AHR6zrFNJv821kd/OwkN/3
LROZFPnyNiX6BTjebkE9czhqZIo4meiUvY3DTNswVrfvEtLdp7378j+YmV4q1gVI17sIp+XlhTl5
P91rQG5XVWDtWCjczcORfl+5eI+3zEOT/sbecgcb1jPAfQ/5qb/+HwAAAP//</cx:binary>
              </cx:geoCache>
            </cx:geography>
          </cx:layoutPr>
          <cx:valueColors>
            <cx:minColor>
              <a:srgbClr val="B9FDFD"/>
            </cx:minColor>
            <cx:maxColor>
              <a:srgbClr val="07F9DC"/>
            </cx:maxColor>
          </cx:valueColors>
        </cx:series>
      </cx:plotAreaRegion>
    </cx:plotArea>
    <cx:legend pos="t" align="ctr"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3" Type="http://schemas.openxmlformats.org/officeDocument/2006/relationships/chart" Target="../charts/chart2.xml"/><Relationship Id="rId7" Type="http://schemas.openxmlformats.org/officeDocument/2006/relationships/image" Target="../media/image3.svg"/><Relationship Id="rId12" Type="http://schemas.openxmlformats.org/officeDocument/2006/relationships/image" Target="../media/image8.pn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4.xml"/><Relationship Id="rId15" Type="http://schemas.openxmlformats.org/officeDocument/2006/relationships/chart" Target="../charts/chart6.xml"/><Relationship Id="rId10" Type="http://schemas.openxmlformats.org/officeDocument/2006/relationships/image" Target="../media/image6.png"/><Relationship Id="rId4" Type="http://schemas.openxmlformats.org/officeDocument/2006/relationships/chart" Target="../charts/chart3.xml"/><Relationship Id="rId9" Type="http://schemas.openxmlformats.org/officeDocument/2006/relationships/image" Target="../media/image5.svg"/><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15240</xdr:colOff>
      <xdr:row>3</xdr:row>
      <xdr:rowOff>129540</xdr:rowOff>
    </xdr:from>
    <xdr:to>
      <xdr:col>7</xdr:col>
      <xdr:colOff>60960</xdr:colOff>
      <xdr:row>18</xdr:row>
      <xdr:rowOff>144780</xdr:rowOff>
    </xdr:to>
    <xdr:graphicFrame macro="">
      <xdr:nvGraphicFramePr>
        <xdr:cNvPr id="2" name="Chart 1">
          <a:extLst>
            <a:ext uri="{FF2B5EF4-FFF2-40B4-BE49-F238E27FC236}">
              <a16:creationId xmlns:a16="http://schemas.microsoft.com/office/drawing/2014/main" id="{179940E6-4CE2-4ED0-9F22-0DAB61DAE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18</xdr:row>
      <xdr:rowOff>121920</xdr:rowOff>
    </xdr:from>
    <xdr:to>
      <xdr:col>4</xdr:col>
      <xdr:colOff>190500</xdr:colOff>
      <xdr:row>35</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2DD515D-B7ED-4426-98FD-2A8A744E56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620" y="3223260"/>
              <a:ext cx="2621280" cy="2727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20</xdr:col>
      <xdr:colOff>83820</xdr:colOff>
      <xdr:row>0</xdr:row>
      <xdr:rowOff>22860</xdr:rowOff>
    </xdr:from>
    <xdr:to>
      <xdr:col>23</xdr:col>
      <xdr:colOff>83820</xdr:colOff>
      <xdr:row>10</xdr:row>
      <xdr:rowOff>68579</xdr:rowOff>
    </xdr:to>
    <mc:AlternateContent xmlns:mc="http://schemas.openxmlformats.org/markup-compatibility/2006">
      <mc:Choice xmlns:a14="http://schemas.microsoft.com/office/drawing/2010/main" Requires="a14">
        <xdr:graphicFrame macro="">
          <xdr:nvGraphicFramePr>
            <xdr:cNvPr id="4" name="Region 1">
              <a:extLst>
                <a:ext uri="{FF2B5EF4-FFF2-40B4-BE49-F238E27FC236}">
                  <a16:creationId xmlns:a16="http://schemas.microsoft.com/office/drawing/2014/main" id="{A9636AEB-CE50-44D7-BF51-5A8F2681B61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268200" y="22860"/>
              <a:ext cx="1828800" cy="1805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464820</xdr:colOff>
      <xdr:row>0</xdr:row>
      <xdr:rowOff>0</xdr:rowOff>
    </xdr:from>
    <xdr:to>
      <xdr:col>20</xdr:col>
      <xdr:colOff>160020</xdr:colOff>
      <xdr:row>7</xdr:row>
      <xdr:rowOff>38100</xdr:rowOff>
    </xdr:to>
    <mc:AlternateContent xmlns:mc="http://schemas.openxmlformats.org/markup-compatibility/2006">
      <mc:Choice xmlns:tsle="http://schemas.microsoft.com/office/drawing/2012/timeslicer" Requires="tsle">
        <xdr:graphicFrame macro="">
          <xdr:nvGraphicFramePr>
            <xdr:cNvPr id="5" name="Date 1">
              <a:extLst>
                <a:ext uri="{FF2B5EF4-FFF2-40B4-BE49-F238E27FC236}">
                  <a16:creationId xmlns:a16="http://schemas.microsoft.com/office/drawing/2014/main" id="{43A96C71-9648-446A-B51C-17CC8FF46980}"/>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9601200" y="0"/>
              <a:ext cx="2743200" cy="12954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7</xdr:col>
      <xdr:colOff>30480</xdr:colOff>
      <xdr:row>3</xdr:row>
      <xdr:rowOff>129540</xdr:rowOff>
    </xdr:from>
    <xdr:to>
      <xdr:col>12</xdr:col>
      <xdr:colOff>457200</xdr:colOff>
      <xdr:row>19</xdr:row>
      <xdr:rowOff>0</xdr:rowOff>
    </xdr:to>
    <xdr:graphicFrame macro="">
      <xdr:nvGraphicFramePr>
        <xdr:cNvPr id="7" name="Chart 6">
          <a:extLst>
            <a:ext uri="{FF2B5EF4-FFF2-40B4-BE49-F238E27FC236}">
              <a16:creationId xmlns:a16="http://schemas.microsoft.com/office/drawing/2014/main" id="{B3B21D82-459E-4DAD-9840-4DFA21456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182880</xdr:colOff>
      <xdr:row>18</xdr:row>
      <xdr:rowOff>121920</xdr:rowOff>
    </xdr:from>
    <xdr:to>
      <xdr:col>9</xdr:col>
      <xdr:colOff>594360</xdr:colOff>
      <xdr:row>35</xdr:row>
      <xdr:rowOff>0</xdr:rowOff>
    </xdr:to>
    <xdr:graphicFrame macro="">
      <xdr:nvGraphicFramePr>
        <xdr:cNvPr id="8" name="Chart 7">
          <a:extLst>
            <a:ext uri="{FF2B5EF4-FFF2-40B4-BE49-F238E27FC236}">
              <a16:creationId xmlns:a16="http://schemas.microsoft.com/office/drawing/2014/main" id="{5FAE3EEB-A1BE-4202-A579-D57E954BE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106680</xdr:colOff>
      <xdr:row>10</xdr:row>
      <xdr:rowOff>30480</xdr:rowOff>
    </xdr:from>
    <xdr:to>
      <xdr:col>23</xdr:col>
      <xdr:colOff>106680</xdr:colOff>
      <xdr:row>17</xdr:row>
      <xdr:rowOff>152400</xdr:rowOff>
    </xdr:to>
    <mc:AlternateContent xmlns:mc="http://schemas.openxmlformats.org/markup-compatibility/2006">
      <mc:Choice xmlns:a14="http://schemas.microsoft.com/office/drawing/2010/main" Requires="a14">
        <xdr:graphicFrame macro="">
          <xdr:nvGraphicFramePr>
            <xdr:cNvPr id="9" name="Error Type 2">
              <a:extLst>
                <a:ext uri="{FF2B5EF4-FFF2-40B4-BE49-F238E27FC236}">
                  <a16:creationId xmlns:a16="http://schemas.microsoft.com/office/drawing/2014/main" id="{66F8FB87-CA7A-4D63-A61B-A701E4684D81}"/>
                </a:ext>
              </a:extLst>
            </xdr:cNvPr>
            <xdr:cNvGraphicFramePr/>
          </xdr:nvGraphicFramePr>
          <xdr:xfrm>
            <a:off x="0" y="0"/>
            <a:ext cx="0" cy="0"/>
          </xdr:xfrm>
          <a:graphic>
            <a:graphicData uri="http://schemas.microsoft.com/office/drawing/2010/slicer">
              <sle:slicer xmlns:sle="http://schemas.microsoft.com/office/drawing/2010/slicer" name="Error Type 2"/>
            </a:graphicData>
          </a:graphic>
        </xdr:graphicFrame>
      </mc:Choice>
      <mc:Fallback>
        <xdr:sp macro="" textlink="">
          <xdr:nvSpPr>
            <xdr:cNvPr id="0" name=""/>
            <xdr:cNvSpPr>
              <a:spLocks noTextEdit="1"/>
            </xdr:cNvSpPr>
          </xdr:nvSpPr>
          <xdr:spPr>
            <a:xfrm>
              <a:off x="12291060" y="1790700"/>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419100</xdr:colOff>
      <xdr:row>18</xdr:row>
      <xdr:rowOff>121920</xdr:rowOff>
    </xdr:from>
    <xdr:to>
      <xdr:col>20</xdr:col>
      <xdr:colOff>106680</xdr:colOff>
      <xdr:row>35</xdr:row>
      <xdr:rowOff>15240</xdr:rowOff>
    </xdr:to>
    <xdr:graphicFrame macro="">
      <xdr:nvGraphicFramePr>
        <xdr:cNvPr id="10" name="Chart 9">
          <a:extLst>
            <a:ext uri="{FF2B5EF4-FFF2-40B4-BE49-F238E27FC236}">
              <a16:creationId xmlns:a16="http://schemas.microsoft.com/office/drawing/2014/main" id="{73C828DC-22CE-441D-ADAA-AF1355272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114300</xdr:colOff>
      <xdr:row>17</xdr:row>
      <xdr:rowOff>152400</xdr:rowOff>
    </xdr:from>
    <xdr:to>
      <xdr:col>23</xdr:col>
      <xdr:colOff>114300</xdr:colOff>
      <xdr:row>27</xdr:row>
      <xdr:rowOff>38100</xdr:rowOff>
    </xdr:to>
    <mc:AlternateContent xmlns:mc="http://schemas.openxmlformats.org/markup-compatibility/2006">
      <mc:Choice xmlns:a14="http://schemas.microsoft.com/office/drawing/2010/main" Requires="a14">
        <xdr:graphicFrame macro="">
          <xdr:nvGraphicFramePr>
            <xdr:cNvPr id="11" name="Program Type 1">
              <a:extLst>
                <a:ext uri="{FF2B5EF4-FFF2-40B4-BE49-F238E27FC236}">
                  <a16:creationId xmlns:a16="http://schemas.microsoft.com/office/drawing/2014/main" id="{84555CDA-8A67-4BFA-90DA-69917FB23541}"/>
                </a:ext>
              </a:extLst>
            </xdr:cNvPr>
            <xdr:cNvGraphicFramePr/>
          </xdr:nvGraphicFramePr>
          <xdr:xfrm>
            <a:off x="0" y="0"/>
            <a:ext cx="0" cy="0"/>
          </xdr:xfrm>
          <a:graphic>
            <a:graphicData uri="http://schemas.microsoft.com/office/drawing/2010/slicer">
              <sle:slicer xmlns:sle="http://schemas.microsoft.com/office/drawing/2010/slicer" name="Program Type 1"/>
            </a:graphicData>
          </a:graphic>
        </xdr:graphicFrame>
      </mc:Choice>
      <mc:Fallback>
        <xdr:sp macro="" textlink="">
          <xdr:nvSpPr>
            <xdr:cNvPr id="0" name=""/>
            <xdr:cNvSpPr>
              <a:spLocks noTextEdit="1"/>
            </xdr:cNvSpPr>
          </xdr:nvSpPr>
          <xdr:spPr>
            <a:xfrm>
              <a:off x="12298680" y="3086100"/>
              <a:ext cx="18288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88652</xdr:colOff>
      <xdr:row>0</xdr:row>
      <xdr:rowOff>38100</xdr:rowOff>
    </xdr:from>
    <xdr:to>
      <xdr:col>1</xdr:col>
      <xdr:colOff>205740</xdr:colOff>
      <xdr:row>3</xdr:row>
      <xdr:rowOff>0</xdr:rowOff>
    </xdr:to>
    <xdr:pic>
      <xdr:nvPicPr>
        <xdr:cNvPr id="14" name="Graphic 13" descr="Statistics with solid fill">
          <a:extLst>
            <a:ext uri="{FF2B5EF4-FFF2-40B4-BE49-F238E27FC236}">
              <a16:creationId xmlns:a16="http://schemas.microsoft.com/office/drawing/2014/main" id="{CCEEAD4F-3A34-FED4-BD65-A4AD2F3FF71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88652" y="38100"/>
          <a:ext cx="726688" cy="548640"/>
        </a:xfrm>
        <a:prstGeom prst="rect">
          <a:avLst/>
        </a:prstGeom>
      </xdr:spPr>
    </xdr:pic>
    <xdr:clientData/>
  </xdr:twoCellAnchor>
  <xdr:twoCellAnchor>
    <xdr:from>
      <xdr:col>12</xdr:col>
      <xdr:colOff>495300</xdr:colOff>
      <xdr:row>3</xdr:row>
      <xdr:rowOff>160020</xdr:rowOff>
    </xdr:from>
    <xdr:to>
      <xdr:col>15</xdr:col>
      <xdr:colOff>403860</xdr:colOff>
      <xdr:row>7</xdr:row>
      <xdr:rowOff>83819</xdr:rowOff>
    </xdr:to>
    <xdr:sp macro="" textlink="">
      <xdr:nvSpPr>
        <xdr:cNvPr id="15" name="Rectangle: Rounded Corners 14">
          <a:extLst>
            <a:ext uri="{FF2B5EF4-FFF2-40B4-BE49-F238E27FC236}">
              <a16:creationId xmlns:a16="http://schemas.microsoft.com/office/drawing/2014/main" id="{2D034A2E-D140-4E85-A146-3251E80E7F42}"/>
            </a:ext>
          </a:extLst>
        </xdr:cNvPr>
        <xdr:cNvSpPr/>
      </xdr:nvSpPr>
      <xdr:spPr>
        <a:xfrm>
          <a:off x="7901940" y="746760"/>
          <a:ext cx="1638300" cy="594359"/>
        </a:xfrm>
        <a:prstGeom prst="roundRect">
          <a:avLst/>
        </a:prstGeom>
        <a:gradFill flip="none" rotWithShape="1">
          <a:gsLst>
            <a:gs pos="0">
              <a:srgbClr val="B482DA">
                <a:tint val="66000"/>
                <a:satMod val="160000"/>
              </a:srgbClr>
            </a:gs>
            <a:gs pos="50000">
              <a:srgbClr val="B482DA">
                <a:tint val="44500"/>
                <a:satMod val="160000"/>
              </a:srgbClr>
            </a:gs>
            <a:gs pos="100000">
              <a:srgbClr val="B482DA">
                <a:tint val="23500"/>
                <a:satMod val="160000"/>
              </a:srgbClr>
            </a:gs>
          </a:gsLst>
          <a:lin ang="10800000" scaled="1"/>
          <a:tileRect/>
        </a:gra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r"/>
          <a:r>
            <a:rPr lang="en-US" sz="1000" b="1" baseline="0">
              <a:solidFill>
                <a:sysClr val="windowText" lastClr="000000"/>
              </a:solidFill>
              <a:effectLst/>
              <a:latin typeface="+mn-lt"/>
              <a:ea typeface="+mn-ea"/>
              <a:cs typeface="+mn-cs"/>
            </a:rPr>
            <a:t>Highest Client</a:t>
          </a:r>
          <a:endParaRPr lang="en-US" sz="1000" b="0" baseline="0">
            <a:solidFill>
              <a:sysClr val="windowText" lastClr="000000"/>
            </a:solidFill>
            <a:effectLst/>
            <a:latin typeface="+mn-lt"/>
            <a:ea typeface="+mn-ea"/>
            <a:cs typeface="+mn-cs"/>
          </a:endParaRPr>
        </a:p>
        <a:p>
          <a:pPr algn="r"/>
          <a:r>
            <a:rPr lang="en-US" sz="1000" b="1" baseline="0">
              <a:solidFill>
                <a:sysClr val="windowText" lastClr="000000"/>
              </a:solidFill>
              <a:effectLst/>
              <a:latin typeface="+mn-lt"/>
              <a:ea typeface="+mn-ea"/>
              <a:cs typeface="+mn-cs"/>
            </a:rPr>
            <a:t>Error Count  </a:t>
          </a:r>
          <a:endParaRPr lang="en-US" sz="1000">
            <a:solidFill>
              <a:sysClr val="windowText" lastClr="000000"/>
            </a:solidFill>
            <a:effectLst/>
          </a:endParaRPr>
        </a:p>
        <a:p>
          <a:pPr algn="r"/>
          <a:r>
            <a:rPr lang="en-US" sz="1000" b="1" baseline="0">
              <a:solidFill>
                <a:sysClr val="windowText" lastClr="000000"/>
              </a:solidFill>
              <a:effectLst/>
              <a:latin typeface="+mn-lt"/>
              <a:ea typeface="+mn-ea"/>
              <a:cs typeface="+mn-cs"/>
            </a:rPr>
            <a:t>Client_1 - 811</a:t>
          </a:r>
          <a:endParaRPr lang="en-US" sz="1000">
            <a:solidFill>
              <a:sysClr val="windowText" lastClr="000000"/>
            </a:solidFill>
            <a:effectLst/>
          </a:endParaRPr>
        </a:p>
        <a:p>
          <a:pPr algn="r"/>
          <a:endParaRPr lang="en-US" sz="1000">
            <a:solidFill>
              <a:sysClr val="windowText" lastClr="000000"/>
            </a:solidFill>
          </a:endParaRPr>
        </a:p>
      </xdr:txBody>
    </xdr:sp>
    <xdr:clientData/>
  </xdr:twoCellAnchor>
  <xdr:twoCellAnchor>
    <xdr:from>
      <xdr:col>12</xdr:col>
      <xdr:colOff>487680</xdr:colOff>
      <xdr:row>0</xdr:row>
      <xdr:rowOff>83820</xdr:rowOff>
    </xdr:from>
    <xdr:to>
      <xdr:col>15</xdr:col>
      <xdr:colOff>396240</xdr:colOff>
      <xdr:row>3</xdr:row>
      <xdr:rowOff>91440</xdr:rowOff>
    </xdr:to>
    <xdr:sp macro="" textlink="">
      <xdr:nvSpPr>
        <xdr:cNvPr id="16" name="Rectangle: Rounded Corners 15">
          <a:extLst>
            <a:ext uri="{FF2B5EF4-FFF2-40B4-BE49-F238E27FC236}">
              <a16:creationId xmlns:a16="http://schemas.microsoft.com/office/drawing/2014/main" id="{DE8A0846-F469-4924-8236-7FF93803001E}"/>
            </a:ext>
          </a:extLst>
        </xdr:cNvPr>
        <xdr:cNvSpPr/>
      </xdr:nvSpPr>
      <xdr:spPr>
        <a:xfrm>
          <a:off x="7894320" y="83820"/>
          <a:ext cx="1638300" cy="594360"/>
        </a:xfrm>
        <a:prstGeom prst="roundRect">
          <a:avLst/>
        </a:prstGeom>
        <a:gradFill flip="none" rotWithShape="1">
          <a:gsLst>
            <a:gs pos="0">
              <a:srgbClr val="B482DA">
                <a:tint val="66000"/>
                <a:satMod val="160000"/>
              </a:srgbClr>
            </a:gs>
            <a:gs pos="50000">
              <a:srgbClr val="B482DA">
                <a:tint val="44500"/>
                <a:satMod val="160000"/>
              </a:srgbClr>
            </a:gs>
            <a:gs pos="100000">
              <a:srgbClr val="B482DA">
                <a:tint val="23500"/>
                <a:satMod val="160000"/>
              </a:srgbClr>
            </a:gs>
          </a:gsLst>
          <a:lin ang="10800000" scaled="1"/>
          <a:tileRect/>
        </a:gra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r"/>
          <a:r>
            <a:rPr lang="en-US" sz="950" b="1" baseline="0">
              <a:solidFill>
                <a:sysClr val="windowText" lastClr="000000"/>
              </a:solidFill>
              <a:effectLst/>
              <a:latin typeface="+mn-lt"/>
              <a:ea typeface="+mn-ea"/>
              <a:cs typeface="+mn-cs"/>
            </a:rPr>
            <a:t>Highest Regional </a:t>
          </a:r>
        </a:p>
        <a:p>
          <a:pPr algn="r"/>
          <a:r>
            <a:rPr lang="en-US" sz="950" b="1" baseline="0">
              <a:solidFill>
                <a:sysClr val="windowText" lastClr="000000"/>
              </a:solidFill>
              <a:effectLst/>
              <a:latin typeface="+mn-lt"/>
              <a:ea typeface="+mn-ea"/>
              <a:cs typeface="+mn-cs"/>
            </a:rPr>
            <a:t>Error Count  </a:t>
          </a:r>
          <a:endParaRPr lang="en-US" sz="950" b="1">
            <a:solidFill>
              <a:sysClr val="windowText" lastClr="000000"/>
            </a:solidFill>
            <a:effectLst/>
          </a:endParaRPr>
        </a:p>
        <a:p>
          <a:pPr algn="r"/>
          <a:r>
            <a:rPr lang="en-US" sz="950" b="1" baseline="0">
              <a:solidFill>
                <a:sysClr val="windowText" lastClr="000000"/>
              </a:solidFill>
              <a:effectLst/>
              <a:latin typeface="+mn-lt"/>
              <a:ea typeface="+mn-ea"/>
              <a:cs typeface="+mn-cs"/>
            </a:rPr>
            <a:t>Europe - 997</a:t>
          </a:r>
          <a:endParaRPr lang="en-US" sz="950" b="1">
            <a:solidFill>
              <a:sysClr val="windowText" lastClr="000000"/>
            </a:solidFill>
            <a:effectLst/>
          </a:endParaRPr>
        </a:p>
        <a:p>
          <a:pPr algn="r"/>
          <a:endParaRPr lang="en-US" sz="950" b="1">
            <a:solidFill>
              <a:sysClr val="windowText" lastClr="000000"/>
            </a:solidFill>
          </a:endParaRPr>
        </a:p>
      </xdr:txBody>
    </xdr:sp>
    <xdr:clientData/>
  </xdr:twoCellAnchor>
  <xdr:twoCellAnchor>
    <xdr:from>
      <xdr:col>9</xdr:col>
      <xdr:colOff>563880</xdr:colOff>
      <xdr:row>0</xdr:row>
      <xdr:rowOff>83820</xdr:rowOff>
    </xdr:from>
    <xdr:to>
      <xdr:col>12</xdr:col>
      <xdr:colOff>373380</xdr:colOff>
      <xdr:row>3</xdr:row>
      <xdr:rowOff>99060</xdr:rowOff>
    </xdr:to>
    <xdr:sp macro="" textlink="">
      <xdr:nvSpPr>
        <xdr:cNvPr id="17" name="Rectangle: Rounded Corners 16">
          <a:extLst>
            <a:ext uri="{FF2B5EF4-FFF2-40B4-BE49-F238E27FC236}">
              <a16:creationId xmlns:a16="http://schemas.microsoft.com/office/drawing/2014/main" id="{5F3DCE0D-861E-492B-94BA-BAD656D14322}"/>
            </a:ext>
          </a:extLst>
        </xdr:cNvPr>
        <xdr:cNvSpPr/>
      </xdr:nvSpPr>
      <xdr:spPr>
        <a:xfrm>
          <a:off x="6141720" y="83820"/>
          <a:ext cx="1638300" cy="601980"/>
        </a:xfrm>
        <a:prstGeom prst="roundRect">
          <a:avLst/>
        </a:prstGeom>
        <a:gradFill flip="none" rotWithShape="1">
          <a:gsLst>
            <a:gs pos="0">
              <a:srgbClr val="B482DA">
                <a:tint val="66000"/>
                <a:satMod val="160000"/>
              </a:srgbClr>
            </a:gs>
            <a:gs pos="50000">
              <a:srgbClr val="B482DA">
                <a:tint val="44500"/>
                <a:satMod val="160000"/>
              </a:srgbClr>
            </a:gs>
            <a:gs pos="100000">
              <a:srgbClr val="B482DA">
                <a:tint val="23500"/>
                <a:satMod val="160000"/>
              </a:srgbClr>
            </a:gs>
          </a:gsLst>
          <a:lin ang="10800000" scaled="1"/>
          <a:tileRect/>
        </a:gra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r"/>
          <a:r>
            <a:rPr lang="en-US" sz="1000" b="1" baseline="0">
              <a:solidFill>
                <a:sysClr val="windowText" lastClr="000000"/>
              </a:solidFill>
            </a:rPr>
            <a:t>Highest Year</a:t>
          </a:r>
        </a:p>
        <a:p>
          <a:pPr algn="r"/>
          <a:r>
            <a:rPr lang="en-US" sz="1000" b="1" baseline="0">
              <a:solidFill>
                <a:sysClr val="windowText" lastClr="000000"/>
              </a:solidFill>
            </a:rPr>
            <a:t>Error Count  </a:t>
          </a:r>
        </a:p>
        <a:p>
          <a:pPr algn="r"/>
          <a:r>
            <a:rPr lang="en-US" sz="1000" b="1" baseline="0">
              <a:solidFill>
                <a:sysClr val="windowText" lastClr="000000"/>
              </a:solidFill>
            </a:rPr>
            <a:t>2024 - 31.91%</a:t>
          </a:r>
          <a:endParaRPr lang="en-US" sz="1000" b="1">
            <a:solidFill>
              <a:sysClr val="windowText" lastClr="000000"/>
            </a:solidFill>
          </a:endParaRPr>
        </a:p>
      </xdr:txBody>
    </xdr:sp>
    <xdr:clientData/>
  </xdr:twoCellAnchor>
  <xdr:twoCellAnchor>
    <xdr:from>
      <xdr:col>9</xdr:col>
      <xdr:colOff>571500</xdr:colOff>
      <xdr:row>0</xdr:row>
      <xdr:rowOff>83820</xdr:rowOff>
    </xdr:from>
    <xdr:to>
      <xdr:col>10</xdr:col>
      <xdr:colOff>495300</xdr:colOff>
      <xdr:row>3</xdr:row>
      <xdr:rowOff>106680</xdr:rowOff>
    </xdr:to>
    <xdr:sp macro="" textlink="">
      <xdr:nvSpPr>
        <xdr:cNvPr id="18" name="Rectangle: Rounded Corners 17">
          <a:extLst>
            <a:ext uri="{FF2B5EF4-FFF2-40B4-BE49-F238E27FC236}">
              <a16:creationId xmlns:a16="http://schemas.microsoft.com/office/drawing/2014/main" id="{D315C09E-0D32-40FA-8F17-1F4A1318C950}"/>
            </a:ext>
          </a:extLst>
        </xdr:cNvPr>
        <xdr:cNvSpPr/>
      </xdr:nvSpPr>
      <xdr:spPr>
        <a:xfrm>
          <a:off x="6149340" y="83820"/>
          <a:ext cx="533400" cy="60960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487680</xdr:colOff>
      <xdr:row>0</xdr:row>
      <xdr:rowOff>83820</xdr:rowOff>
    </xdr:from>
    <xdr:to>
      <xdr:col>13</xdr:col>
      <xdr:colOff>472440</xdr:colOff>
      <xdr:row>3</xdr:row>
      <xdr:rowOff>83820</xdr:rowOff>
    </xdr:to>
    <xdr:sp macro="" textlink="">
      <xdr:nvSpPr>
        <xdr:cNvPr id="19" name="Rectangle: Rounded Corners 18">
          <a:extLst>
            <a:ext uri="{FF2B5EF4-FFF2-40B4-BE49-F238E27FC236}">
              <a16:creationId xmlns:a16="http://schemas.microsoft.com/office/drawing/2014/main" id="{CE23A3FF-17D3-4C3A-BF6C-9B04EEDA9D8D}"/>
            </a:ext>
          </a:extLst>
        </xdr:cNvPr>
        <xdr:cNvSpPr/>
      </xdr:nvSpPr>
      <xdr:spPr>
        <a:xfrm>
          <a:off x="7894320" y="83820"/>
          <a:ext cx="495300" cy="58674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495300</xdr:colOff>
      <xdr:row>3</xdr:row>
      <xdr:rowOff>160020</xdr:rowOff>
    </xdr:from>
    <xdr:to>
      <xdr:col>13</xdr:col>
      <xdr:colOff>525780</xdr:colOff>
      <xdr:row>7</xdr:row>
      <xdr:rowOff>83819</xdr:rowOff>
    </xdr:to>
    <xdr:sp macro="" textlink="">
      <xdr:nvSpPr>
        <xdr:cNvPr id="20" name="Rectangle: Rounded Corners 19">
          <a:extLst>
            <a:ext uri="{FF2B5EF4-FFF2-40B4-BE49-F238E27FC236}">
              <a16:creationId xmlns:a16="http://schemas.microsoft.com/office/drawing/2014/main" id="{91E183CE-2084-4C8D-9326-DE7355A08D7F}"/>
            </a:ext>
          </a:extLst>
        </xdr:cNvPr>
        <xdr:cNvSpPr/>
      </xdr:nvSpPr>
      <xdr:spPr>
        <a:xfrm>
          <a:off x="7901940" y="746760"/>
          <a:ext cx="541020" cy="594359"/>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30480</xdr:colOff>
      <xdr:row>1</xdr:row>
      <xdr:rowOff>15240</xdr:rowOff>
    </xdr:from>
    <xdr:to>
      <xdr:col>10</xdr:col>
      <xdr:colOff>434340</xdr:colOff>
      <xdr:row>3</xdr:row>
      <xdr:rowOff>0</xdr:rowOff>
    </xdr:to>
    <xdr:pic>
      <xdr:nvPicPr>
        <xdr:cNvPr id="22" name="Graphic 21" descr="Close with solid fill">
          <a:extLst>
            <a:ext uri="{FF2B5EF4-FFF2-40B4-BE49-F238E27FC236}">
              <a16:creationId xmlns:a16="http://schemas.microsoft.com/office/drawing/2014/main" id="{09CF36E7-0E60-4EC7-0FA8-064A3105766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217920" y="182880"/>
          <a:ext cx="403860" cy="403860"/>
        </a:xfrm>
        <a:prstGeom prst="rect">
          <a:avLst/>
        </a:prstGeom>
      </xdr:spPr>
    </xdr:pic>
    <xdr:clientData/>
  </xdr:twoCellAnchor>
  <xdr:twoCellAnchor editAs="oneCell">
    <xdr:from>
      <xdr:col>12</xdr:col>
      <xdr:colOff>502920</xdr:colOff>
      <xdr:row>0</xdr:row>
      <xdr:rowOff>137160</xdr:rowOff>
    </xdr:from>
    <xdr:to>
      <xdr:col>13</xdr:col>
      <xdr:colOff>480060</xdr:colOff>
      <xdr:row>3</xdr:row>
      <xdr:rowOff>38100</xdr:rowOff>
    </xdr:to>
    <xdr:pic>
      <xdr:nvPicPr>
        <xdr:cNvPr id="24" name="Graphic 23" descr="Earth Globe - Asia with solid fill">
          <a:extLst>
            <a:ext uri="{FF2B5EF4-FFF2-40B4-BE49-F238E27FC236}">
              <a16:creationId xmlns:a16="http://schemas.microsoft.com/office/drawing/2014/main" id="{03E0621B-1893-573D-8C85-DFD57B5B417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909560" y="137160"/>
          <a:ext cx="487680" cy="487680"/>
        </a:xfrm>
        <a:prstGeom prst="rect">
          <a:avLst/>
        </a:prstGeom>
      </xdr:spPr>
    </xdr:pic>
    <xdr:clientData/>
  </xdr:twoCellAnchor>
  <xdr:twoCellAnchor editAs="oneCell">
    <xdr:from>
      <xdr:col>20</xdr:col>
      <xdr:colOff>144780</xdr:colOff>
      <xdr:row>26</xdr:row>
      <xdr:rowOff>152401</xdr:rowOff>
    </xdr:from>
    <xdr:to>
      <xdr:col>23</xdr:col>
      <xdr:colOff>144780</xdr:colOff>
      <xdr:row>34</xdr:row>
      <xdr:rowOff>99060</xdr:rowOff>
    </xdr:to>
    <mc:AlternateContent xmlns:mc="http://schemas.openxmlformats.org/markup-compatibility/2006">
      <mc:Choice xmlns:a14="http://schemas.microsoft.com/office/drawing/2010/main" Requires="a14">
        <xdr:graphicFrame macro="">
          <xdr:nvGraphicFramePr>
            <xdr:cNvPr id="25" name="Client 1">
              <a:extLst>
                <a:ext uri="{FF2B5EF4-FFF2-40B4-BE49-F238E27FC236}">
                  <a16:creationId xmlns:a16="http://schemas.microsoft.com/office/drawing/2014/main" id="{6DAC034D-0D99-45A3-A4E9-06466C271745}"/>
                </a:ext>
              </a:extLst>
            </xdr:cNvPr>
            <xdr:cNvGraphicFramePr/>
          </xdr:nvGraphicFramePr>
          <xdr:xfrm>
            <a:off x="0" y="0"/>
            <a:ext cx="0" cy="0"/>
          </xdr:xfrm>
          <a:graphic>
            <a:graphicData uri="http://schemas.microsoft.com/office/drawing/2010/slicer">
              <sle:slicer xmlns:sle="http://schemas.microsoft.com/office/drawing/2010/slicer" name="Client 1"/>
            </a:graphicData>
          </a:graphic>
        </xdr:graphicFrame>
      </mc:Choice>
      <mc:Fallback>
        <xdr:sp macro="" textlink="">
          <xdr:nvSpPr>
            <xdr:cNvPr id="0" name=""/>
            <xdr:cNvSpPr>
              <a:spLocks noTextEdit="1"/>
            </xdr:cNvSpPr>
          </xdr:nvSpPr>
          <xdr:spPr>
            <a:xfrm>
              <a:off x="12329160" y="4594861"/>
              <a:ext cx="1828800" cy="1287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22860</xdr:colOff>
      <xdr:row>4</xdr:row>
      <xdr:rowOff>45720</xdr:rowOff>
    </xdr:from>
    <xdr:to>
      <xdr:col>13</xdr:col>
      <xdr:colOff>518160</xdr:colOff>
      <xdr:row>7</xdr:row>
      <xdr:rowOff>38100</xdr:rowOff>
    </xdr:to>
    <xdr:pic>
      <xdr:nvPicPr>
        <xdr:cNvPr id="27" name="Graphic 26" descr="Customer review with solid fill">
          <a:extLst>
            <a:ext uri="{FF2B5EF4-FFF2-40B4-BE49-F238E27FC236}">
              <a16:creationId xmlns:a16="http://schemas.microsoft.com/office/drawing/2014/main" id="{B744211C-214E-1C44-4355-F62EC018B7A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940040" y="800100"/>
          <a:ext cx="495300" cy="495300"/>
        </a:xfrm>
        <a:prstGeom prst="rect">
          <a:avLst/>
        </a:prstGeom>
      </xdr:spPr>
    </xdr:pic>
    <xdr:clientData/>
  </xdr:twoCellAnchor>
  <xdr:twoCellAnchor>
    <xdr:from>
      <xdr:col>9</xdr:col>
      <xdr:colOff>586740</xdr:colOff>
      <xdr:row>18</xdr:row>
      <xdr:rowOff>121920</xdr:rowOff>
    </xdr:from>
    <xdr:to>
      <xdr:col>14</xdr:col>
      <xdr:colOff>426720</xdr:colOff>
      <xdr:row>35</xdr:row>
      <xdr:rowOff>0</xdr:rowOff>
    </xdr:to>
    <xdr:graphicFrame macro="">
      <xdr:nvGraphicFramePr>
        <xdr:cNvPr id="32" name="Chart 31">
          <a:extLst>
            <a:ext uri="{FF2B5EF4-FFF2-40B4-BE49-F238E27FC236}">
              <a16:creationId xmlns:a16="http://schemas.microsoft.com/office/drawing/2014/main" id="{BBC979B9-970B-43EC-B793-8DD2FCA6D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472440</xdr:colOff>
      <xdr:row>7</xdr:row>
      <xdr:rowOff>76200</xdr:rowOff>
    </xdr:from>
    <xdr:to>
      <xdr:col>20</xdr:col>
      <xdr:colOff>137160</xdr:colOff>
      <xdr:row>18</xdr:row>
      <xdr:rowOff>114300</xdr:rowOff>
    </xdr:to>
    <xdr:graphicFrame macro="">
      <xdr:nvGraphicFramePr>
        <xdr:cNvPr id="33" name="Chart 32">
          <a:extLst>
            <a:ext uri="{FF2B5EF4-FFF2-40B4-BE49-F238E27FC236}">
              <a16:creationId xmlns:a16="http://schemas.microsoft.com/office/drawing/2014/main" id="{52C3162F-B784-4B4C-B4A5-F19D864B1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441960</xdr:colOff>
      <xdr:row>1</xdr:row>
      <xdr:rowOff>118110</xdr:rowOff>
    </xdr:from>
    <xdr:to>
      <xdr:col>11</xdr:col>
      <xdr:colOff>137160</xdr:colOff>
      <xdr:row>18</xdr:row>
      <xdr:rowOff>11430</xdr:rowOff>
    </xdr:to>
    <xdr:graphicFrame macro="">
      <xdr:nvGraphicFramePr>
        <xdr:cNvPr id="2" name="Chart 1">
          <a:extLst>
            <a:ext uri="{FF2B5EF4-FFF2-40B4-BE49-F238E27FC236}">
              <a16:creationId xmlns:a16="http://schemas.microsoft.com/office/drawing/2014/main" id="{49FF3DF3-6EA8-98B2-2439-D8D8220D0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7620</xdr:rowOff>
    </xdr:from>
    <xdr:to>
      <xdr:col>1</xdr:col>
      <xdr:colOff>914400</xdr:colOff>
      <xdr:row>22</xdr:row>
      <xdr:rowOff>66675</xdr:rowOff>
    </xdr:to>
    <mc:AlternateContent xmlns:mc="http://schemas.openxmlformats.org/markup-compatibility/2006">
      <mc:Choice xmlns:a14="http://schemas.microsoft.com/office/drawing/2010/main" Requires="a14">
        <xdr:graphicFrame macro="">
          <xdr:nvGraphicFramePr>
            <xdr:cNvPr id="2" name="Error Type">
              <a:extLst>
                <a:ext uri="{FF2B5EF4-FFF2-40B4-BE49-F238E27FC236}">
                  <a16:creationId xmlns:a16="http://schemas.microsoft.com/office/drawing/2014/main" id="{B83FED7D-340B-871E-C2A9-CB1CDC1AEB91}"/>
                </a:ext>
              </a:extLst>
            </xdr:cNvPr>
            <xdr:cNvGraphicFramePr/>
          </xdr:nvGraphicFramePr>
          <xdr:xfrm>
            <a:off x="0" y="0"/>
            <a:ext cx="0" cy="0"/>
          </xdr:xfrm>
          <a:graphic>
            <a:graphicData uri="http://schemas.microsoft.com/office/drawing/2010/slicer">
              <sle:slicer xmlns:sle="http://schemas.microsoft.com/office/drawing/2010/slicer" name="Error Type"/>
            </a:graphicData>
          </a:graphic>
        </xdr:graphicFrame>
      </mc:Choice>
      <mc:Fallback>
        <xdr:sp macro="" textlink="">
          <xdr:nvSpPr>
            <xdr:cNvPr id="0" name=""/>
            <xdr:cNvSpPr>
              <a:spLocks noTextEdit="1"/>
            </xdr:cNvSpPr>
          </xdr:nvSpPr>
          <xdr:spPr>
            <a:xfrm>
              <a:off x="0" y="151638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929640</xdr:colOff>
      <xdr:row>6</xdr:row>
      <xdr:rowOff>87630</xdr:rowOff>
    </xdr:from>
    <xdr:to>
      <xdr:col>9</xdr:col>
      <xdr:colOff>487680</xdr:colOff>
      <xdr:row>22</xdr:row>
      <xdr:rowOff>148590</xdr:rowOff>
    </xdr:to>
    <xdr:graphicFrame macro="">
      <xdr:nvGraphicFramePr>
        <xdr:cNvPr id="3" name="Chart 2">
          <a:extLst>
            <a:ext uri="{FF2B5EF4-FFF2-40B4-BE49-F238E27FC236}">
              <a16:creationId xmlns:a16="http://schemas.microsoft.com/office/drawing/2014/main" id="{3A791D54-757D-9DE7-8E39-CDF3436FD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495300</xdr:colOff>
      <xdr:row>10</xdr:row>
      <xdr:rowOff>30481</xdr:rowOff>
    </xdr:from>
    <xdr:to>
      <xdr:col>11</xdr:col>
      <xdr:colOff>495300</xdr:colOff>
      <xdr:row>19</xdr:row>
      <xdr:rowOff>121920</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C684CDDF-D5C2-B665-F544-9B87F4637B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97040" y="1935481"/>
              <a:ext cx="1828800" cy="1805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312420</xdr:colOff>
      <xdr:row>6</xdr:row>
      <xdr:rowOff>167640</xdr:rowOff>
    </xdr:from>
    <xdr:to>
      <xdr:col>20</xdr:col>
      <xdr:colOff>7620</xdr:colOff>
      <xdr:row>21</xdr:row>
      <xdr:rowOff>53340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3AE06BF8-6532-43B8-BC84-80FBA3920A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50680" y="13106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449580</xdr:colOff>
      <xdr:row>24</xdr:row>
      <xdr:rowOff>114300</xdr:rowOff>
    </xdr:from>
    <xdr:to>
      <xdr:col>15</xdr:col>
      <xdr:colOff>220980</xdr:colOff>
      <xdr:row>31</xdr:row>
      <xdr:rowOff>167640</xdr:rowOff>
    </xdr:to>
    <mc:AlternateContent xmlns:mc="http://schemas.openxmlformats.org/markup-compatibility/2006">
      <mc:Choice xmlns:tsle="http://schemas.microsoft.com/office/drawing/2012/timeslicer" Requires="tsle">
        <xdr:graphicFrame macro="">
          <xdr:nvGraphicFramePr>
            <xdr:cNvPr id="9" name="Date">
              <a:extLst>
                <a:ext uri="{FF2B5EF4-FFF2-40B4-BE49-F238E27FC236}">
                  <a16:creationId xmlns:a16="http://schemas.microsoft.com/office/drawing/2014/main" id="{AA24657B-A389-0006-2707-B7D46398964A}"/>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6751320" y="4686300"/>
              <a:ext cx="4038600" cy="13868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480060</xdr:colOff>
      <xdr:row>33</xdr:row>
      <xdr:rowOff>3810</xdr:rowOff>
    </xdr:from>
    <xdr:to>
      <xdr:col>14</xdr:col>
      <xdr:colOff>457200</xdr:colOff>
      <xdr:row>47</xdr:row>
      <xdr:rowOff>80010</xdr:rowOff>
    </xdr:to>
    <xdr:graphicFrame macro="">
      <xdr:nvGraphicFramePr>
        <xdr:cNvPr id="10" name="Chart 9">
          <a:extLst>
            <a:ext uri="{FF2B5EF4-FFF2-40B4-BE49-F238E27FC236}">
              <a16:creationId xmlns:a16="http://schemas.microsoft.com/office/drawing/2014/main" id="{F8C56226-352C-C1B1-9383-AE83CABF9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800100</xdr:colOff>
      <xdr:row>95</xdr:row>
      <xdr:rowOff>83821</xdr:rowOff>
    </xdr:from>
    <xdr:to>
      <xdr:col>7</xdr:col>
      <xdr:colOff>739140</xdr:colOff>
      <xdr:row>104</xdr:row>
      <xdr:rowOff>175261</xdr:rowOff>
    </xdr:to>
    <mc:AlternateContent xmlns:mc="http://schemas.openxmlformats.org/markup-compatibility/2006">
      <mc:Choice xmlns:a14="http://schemas.microsoft.com/office/drawing/2010/main" Requires="a14">
        <xdr:graphicFrame macro="">
          <xdr:nvGraphicFramePr>
            <xdr:cNvPr id="12" name="Program Type">
              <a:extLst>
                <a:ext uri="{FF2B5EF4-FFF2-40B4-BE49-F238E27FC236}">
                  <a16:creationId xmlns:a16="http://schemas.microsoft.com/office/drawing/2014/main" id="{F489B683-F132-5D9F-8048-D402E9B9C1A4}"/>
                </a:ext>
              </a:extLst>
            </xdr:cNvPr>
            <xdr:cNvGraphicFramePr/>
          </xdr:nvGraphicFramePr>
          <xdr:xfrm>
            <a:off x="0" y="0"/>
            <a:ext cx="0" cy="0"/>
          </xdr:xfrm>
          <a:graphic>
            <a:graphicData uri="http://schemas.microsoft.com/office/drawing/2010/slicer">
              <sle:slicer xmlns:sle="http://schemas.microsoft.com/office/drawing/2010/slicer" name="Program Type"/>
            </a:graphicData>
          </a:graphic>
        </xdr:graphicFrame>
      </mc:Choice>
      <mc:Fallback>
        <xdr:sp macro="" textlink="">
          <xdr:nvSpPr>
            <xdr:cNvPr id="0" name=""/>
            <xdr:cNvSpPr>
              <a:spLocks noTextEdit="1"/>
            </xdr:cNvSpPr>
          </xdr:nvSpPr>
          <xdr:spPr>
            <a:xfrm>
              <a:off x="4434840" y="18181321"/>
              <a:ext cx="1828800" cy="1805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220980</xdr:colOff>
      <xdr:row>108</xdr:row>
      <xdr:rowOff>19050</xdr:rowOff>
    </xdr:from>
    <xdr:to>
      <xdr:col>10</xdr:col>
      <xdr:colOff>68580</xdr:colOff>
      <xdr:row>122</xdr:row>
      <xdr:rowOff>95250</xdr:rowOff>
    </xdr:to>
    <xdr:graphicFrame macro="">
      <xdr:nvGraphicFramePr>
        <xdr:cNvPr id="13" name="Chart 12">
          <a:extLst>
            <a:ext uri="{FF2B5EF4-FFF2-40B4-BE49-F238E27FC236}">
              <a16:creationId xmlns:a16="http://schemas.microsoft.com/office/drawing/2014/main" id="{DE913EE6-AB85-228E-BF3B-AF80824157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167640</xdr:colOff>
      <xdr:row>125</xdr:row>
      <xdr:rowOff>91440</xdr:rowOff>
    </xdr:from>
    <xdr:to>
      <xdr:col>8</xdr:col>
      <xdr:colOff>266700</xdr:colOff>
      <xdr:row>137</xdr:row>
      <xdr:rowOff>43815</xdr:rowOff>
    </xdr:to>
    <mc:AlternateContent xmlns:mc="http://schemas.openxmlformats.org/markup-compatibility/2006">
      <mc:Choice xmlns:a14="http://schemas.microsoft.com/office/drawing/2010/main" Requires="a14">
        <xdr:graphicFrame macro="">
          <xdr:nvGraphicFramePr>
            <xdr:cNvPr id="14" name="Client">
              <a:extLst>
                <a:ext uri="{FF2B5EF4-FFF2-40B4-BE49-F238E27FC236}">
                  <a16:creationId xmlns:a16="http://schemas.microsoft.com/office/drawing/2014/main" id="{524E6C37-0941-38A1-5CA0-93D4F631F66E}"/>
                </a:ext>
              </a:extLst>
            </xdr:cNvPr>
            <xdr:cNvGraphicFramePr/>
          </xdr:nvGraphicFramePr>
          <xdr:xfrm>
            <a:off x="0" y="0"/>
            <a:ext cx="0" cy="0"/>
          </xdr:xfrm>
          <a:graphic>
            <a:graphicData uri="http://schemas.microsoft.com/office/drawing/2010/slicer">
              <sle:slicer xmlns:sle="http://schemas.microsoft.com/office/drawing/2010/slicer" name="Client"/>
            </a:graphicData>
          </a:graphic>
        </xdr:graphicFrame>
      </mc:Choice>
      <mc:Fallback>
        <xdr:sp macro="" textlink="">
          <xdr:nvSpPr>
            <xdr:cNvPr id="0" name=""/>
            <xdr:cNvSpPr>
              <a:spLocks noTextEdit="1"/>
            </xdr:cNvSpPr>
          </xdr:nvSpPr>
          <xdr:spPr>
            <a:xfrm>
              <a:off x="4739640" y="2390394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563880</xdr:colOff>
      <xdr:row>5</xdr:row>
      <xdr:rowOff>80010</xdr:rowOff>
    </xdr:from>
    <xdr:to>
      <xdr:col>11</xdr:col>
      <xdr:colOff>259080</xdr:colOff>
      <xdr:row>21</xdr:row>
      <xdr:rowOff>140970</xdr:rowOff>
    </xdr:to>
    <xdr:graphicFrame macro="">
      <xdr:nvGraphicFramePr>
        <xdr:cNvPr id="2" name="Chart 1">
          <a:extLst>
            <a:ext uri="{FF2B5EF4-FFF2-40B4-BE49-F238E27FC236}">
              <a16:creationId xmlns:a16="http://schemas.microsoft.com/office/drawing/2014/main" id="{982FB398-9F4D-570D-2D02-B2AFCC9A4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541020</xdr:colOff>
      <xdr:row>4</xdr:row>
      <xdr:rowOff>15240</xdr:rowOff>
    </xdr:from>
    <xdr:to>
      <xdr:col>7</xdr:col>
      <xdr:colOff>541020</xdr:colOff>
      <xdr:row>20</xdr:row>
      <xdr:rowOff>137160</xdr:rowOff>
    </xdr:to>
    <mc:AlternateContent xmlns:mc="http://schemas.openxmlformats.org/markup-compatibility/2006">
      <mc:Choice xmlns:a14="http://schemas.microsoft.com/office/drawing/2010/main" Requires="a14">
        <xdr:graphicFrame macro="">
          <xdr:nvGraphicFramePr>
            <xdr:cNvPr id="2" name="Error Type 1">
              <a:extLst>
                <a:ext uri="{FF2B5EF4-FFF2-40B4-BE49-F238E27FC236}">
                  <a16:creationId xmlns:a16="http://schemas.microsoft.com/office/drawing/2014/main" id="{31B66AA3-1B4D-133D-6035-977E0C9D1FA8}"/>
                </a:ext>
              </a:extLst>
            </xdr:cNvPr>
            <xdr:cNvGraphicFramePr/>
          </xdr:nvGraphicFramePr>
          <xdr:xfrm>
            <a:off x="0" y="0"/>
            <a:ext cx="0" cy="0"/>
          </xdr:xfrm>
          <a:graphic>
            <a:graphicData uri="http://schemas.microsoft.com/office/drawing/2010/slicer">
              <sle:slicer xmlns:sle="http://schemas.microsoft.com/office/drawing/2010/slicer" name="Error Type 1"/>
            </a:graphicData>
          </a:graphic>
        </xdr:graphicFrame>
      </mc:Choice>
      <mc:Fallback>
        <xdr:sp macro="" textlink="">
          <xdr:nvSpPr>
            <xdr:cNvPr id="0" name=""/>
            <xdr:cNvSpPr>
              <a:spLocks noTextEdit="1"/>
            </xdr:cNvSpPr>
          </xdr:nvSpPr>
          <xdr:spPr>
            <a:xfrm>
              <a:off x="3962400" y="685800"/>
              <a:ext cx="1828800" cy="2804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381000</xdr:colOff>
      <xdr:row>3</xdr:row>
      <xdr:rowOff>156210</xdr:rowOff>
    </xdr:from>
    <xdr:to>
      <xdr:col>16</xdr:col>
      <xdr:colOff>76200</xdr:colOff>
      <xdr:row>20</xdr:row>
      <xdr:rowOff>49530</xdr:rowOff>
    </xdr:to>
    <xdr:graphicFrame macro="">
      <xdr:nvGraphicFramePr>
        <xdr:cNvPr id="3" name="Chart 2">
          <a:extLst>
            <a:ext uri="{FF2B5EF4-FFF2-40B4-BE49-F238E27FC236}">
              <a16:creationId xmlns:a16="http://schemas.microsoft.com/office/drawing/2014/main" id="{5C6B8510-75D1-DA39-9B18-334C001113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mudaliya\Downloads\nielsen%20data.csv" TargetMode="External"/><Relationship Id="rId1" Type="http://schemas.openxmlformats.org/officeDocument/2006/relationships/externalLinkPath" Target="nielsen%20data.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ielsen data"/>
      <sheetName val="Sheet2"/>
    </sheetNames>
    <sheetDataSet>
      <sheetData sheetId="0"/>
      <sheetData sheetId="1">
        <row r="1">
          <cell r="A1" t="str">
            <v>Region</v>
          </cell>
          <cell r="B1" t="str">
            <v>Error count</v>
          </cell>
        </row>
        <row r="2">
          <cell r="A2" t="str">
            <v>india</v>
          </cell>
          <cell r="B2">
            <v>4</v>
          </cell>
        </row>
        <row r="3">
          <cell r="A3" t="str">
            <v>Buenos Aires</v>
          </cell>
          <cell r="B3">
            <v>32</v>
          </cell>
        </row>
        <row r="4">
          <cell r="A4" t="str">
            <v>germany</v>
          </cell>
          <cell r="B4">
            <v>997</v>
          </cell>
        </row>
        <row r="5">
          <cell r="A5" t="str">
            <v>united states</v>
          </cell>
          <cell r="B5">
            <v>558</v>
          </cell>
        </row>
        <row r="6">
          <cell r="A6" t="str">
            <v>brazil</v>
          </cell>
          <cell r="B6">
            <v>10</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daliyar, Lavanya" refreshedDate="45654.534173842592" createdVersion="8" refreshedVersion="8" minRefreshableVersion="3" recordCount="1620" xr:uid="{822B045C-2095-451A-8504-6605EC62C2D9}">
  <cacheSource type="worksheet">
    <worksheetSource ref="A1:K1621" sheet="Raw Data"/>
  </cacheSource>
  <cacheFields count="14">
    <cacheField name="Date" numFmtId="14">
      <sharedItems containsSemiMixedTypes="0" containsNonDate="0" containsDate="1" containsString="0" minDate="2021-09-13T00:00:00" maxDate="2024-09-25T00:00:00" count="275">
        <d v="2021-09-13T00:00:00"/>
        <d v="2021-09-17T00:00:00"/>
        <d v="2021-09-20T00:00:00"/>
        <d v="2021-09-27T00:00:00"/>
        <d v="2021-10-04T00:00:00"/>
        <d v="2021-10-05T00:00:00"/>
        <d v="2021-10-11T00:00:00"/>
        <d v="2021-10-12T00:00:00"/>
        <d v="2021-10-18T00:00:00"/>
        <d v="2021-10-19T00:00:00"/>
        <d v="2021-10-25T00:00:00"/>
        <d v="2021-10-28T00:00:00"/>
        <d v="2021-11-02T00:00:00"/>
        <d v="2021-11-08T00:00:00"/>
        <d v="2021-11-15T00:00:00"/>
        <d v="2021-11-16T00:00:00"/>
        <d v="2021-11-18T00:00:00"/>
        <d v="2021-11-22T00:00:00"/>
        <d v="2021-11-24T00:00:00"/>
        <d v="2021-11-25T00:00:00"/>
        <d v="2021-11-29T00:00:00"/>
        <d v="2021-11-30T00:00:00"/>
        <d v="2021-12-01T00:00:00"/>
        <d v="2021-12-06T00:00:00"/>
        <d v="2021-12-07T00:00:00"/>
        <d v="2021-12-09T00:00:00"/>
        <d v="2021-12-13T00:00:00"/>
        <d v="2021-12-14T00:00:00"/>
        <d v="2021-12-20T00:00:00"/>
        <d v="2021-12-21T00:00:00"/>
        <d v="2021-12-27T00:00:00"/>
        <d v="2022-01-03T00:00:00"/>
        <d v="2022-01-10T00:00:00"/>
        <d v="2022-01-13T00:00:00"/>
        <d v="2022-01-17T00:00:00"/>
        <d v="2022-01-18T00:00:00"/>
        <d v="2022-01-24T00:00:00"/>
        <d v="2022-01-25T00:00:00"/>
        <d v="2022-01-31T00:00:00"/>
        <d v="2022-02-01T00:00:00"/>
        <d v="2022-02-07T00:00:00"/>
        <d v="2022-02-08T00:00:00"/>
        <d v="2022-02-10T00:00:00"/>
        <d v="2022-02-14T00:00:00"/>
        <d v="2022-02-15T00:00:00"/>
        <d v="2022-02-21T00:00:00"/>
        <d v="2022-03-02T00:00:00"/>
        <d v="2022-03-07T00:00:00"/>
        <d v="2022-03-08T00:00:00"/>
        <d v="2022-03-09T00:00:00"/>
        <d v="2022-03-14T00:00:00"/>
        <d v="2022-03-21T00:00:00"/>
        <d v="2022-03-22T00:00:00"/>
        <d v="2022-03-23T00:00:00"/>
        <d v="2022-04-04T00:00:00"/>
        <d v="2022-04-05T00:00:00"/>
        <d v="2022-04-06T00:00:00"/>
        <d v="2022-04-07T00:00:00"/>
        <d v="2022-04-11T00:00:00"/>
        <d v="2022-04-12T00:00:00"/>
        <d v="2022-04-18T00:00:00"/>
        <d v="2022-04-25T00:00:00"/>
        <d v="2022-05-02T00:00:00"/>
        <d v="2022-05-09T00:00:00"/>
        <d v="2022-05-17T00:00:00"/>
        <d v="2022-05-23T00:00:00"/>
        <d v="2022-05-26T00:00:00"/>
        <d v="2022-05-30T00:00:00"/>
        <d v="2022-05-31T00:00:00"/>
        <d v="2022-06-01T00:00:00"/>
        <d v="2022-06-02T00:00:00"/>
        <d v="2022-06-06T00:00:00"/>
        <d v="2022-06-13T00:00:00"/>
        <d v="2022-06-20T00:00:00"/>
        <d v="2022-06-27T00:00:00"/>
        <d v="2022-06-28T00:00:00"/>
        <d v="2022-07-04T00:00:00"/>
        <d v="2022-07-05T00:00:00"/>
        <d v="2022-07-11T00:00:00"/>
        <d v="2022-07-12T00:00:00"/>
        <d v="2022-07-18T00:00:00"/>
        <d v="2022-07-19T00:00:00"/>
        <d v="2022-07-25T00:00:00"/>
        <d v="2022-07-26T00:00:00"/>
        <d v="2022-08-01T00:00:00"/>
        <d v="2022-08-04T00:00:00"/>
        <d v="2022-08-08T00:00:00"/>
        <d v="2022-08-09T00:00:00"/>
        <d v="2022-08-16T00:00:00"/>
        <d v="2022-08-22T00:00:00"/>
        <d v="2022-08-29T00:00:00"/>
        <d v="2022-09-01T00:00:00"/>
        <d v="2022-09-05T00:00:00"/>
        <d v="2022-09-12T00:00:00"/>
        <d v="2022-09-14T00:00:00"/>
        <d v="2022-09-19T00:00:00"/>
        <d v="2022-09-20T00:00:00"/>
        <d v="2022-09-26T00:00:00"/>
        <d v="2022-10-03T00:00:00"/>
        <d v="2022-10-04T00:00:00"/>
        <d v="2022-10-10T00:00:00"/>
        <d v="2022-10-11T00:00:00"/>
        <d v="2022-10-17T00:00:00"/>
        <d v="2022-10-18T00:00:00"/>
        <d v="2022-10-25T00:00:00"/>
        <d v="2022-10-31T00:00:00"/>
        <d v="2022-11-07T00:00:00"/>
        <d v="2022-11-09T00:00:00"/>
        <d v="2022-11-14T00:00:00"/>
        <d v="2022-11-21T00:00:00"/>
        <d v="2022-11-28T00:00:00"/>
        <d v="2022-11-29T00:00:00"/>
        <d v="2022-12-01T00:00:00"/>
        <d v="2022-12-05T00:00:00"/>
        <d v="2022-12-12T00:00:00"/>
        <d v="2022-12-19T00:00:00"/>
        <d v="2022-12-21T00:00:00"/>
        <d v="2022-12-26T00:00:00"/>
        <d v="2022-12-27T00:00:00"/>
        <d v="2023-01-02T00:00:00"/>
        <d v="2023-01-04T00:00:00"/>
        <d v="2023-01-09T00:00:00"/>
        <d v="2023-01-10T00:00:00"/>
        <d v="2023-01-16T00:00:00"/>
        <d v="2023-01-23T00:00:00"/>
        <d v="2023-01-30T00:00:00"/>
        <d v="2023-01-31T00:00:00"/>
        <d v="2023-02-06T00:00:00"/>
        <d v="2023-02-13T00:00:00"/>
        <d v="2023-02-20T00:00:00"/>
        <d v="2023-02-27T00:00:00"/>
        <d v="2023-03-02T00:00:00"/>
        <d v="2023-03-06T00:00:00"/>
        <d v="2023-03-08T00:00:00"/>
        <d v="2023-03-13T00:00:00"/>
        <d v="2023-03-20T00:00:00"/>
        <d v="2023-03-27T00:00:00"/>
        <d v="2023-04-03T00:00:00"/>
        <d v="2023-04-11T00:00:00"/>
        <d v="2023-04-12T00:00:00"/>
        <d v="2023-04-17T00:00:00"/>
        <d v="2023-04-18T00:00:00"/>
        <d v="2023-04-25T00:00:00"/>
        <d v="2023-04-26T00:00:00"/>
        <d v="2023-05-01T00:00:00"/>
        <d v="2023-05-03T00:00:00"/>
        <d v="2023-05-04T00:00:00"/>
        <d v="2023-05-08T00:00:00"/>
        <d v="2023-05-23T00:00:00"/>
        <d v="2023-05-25T00:00:00"/>
        <d v="2023-05-30T00:00:00"/>
        <d v="2023-06-01T00:00:00"/>
        <d v="2023-06-05T00:00:00"/>
        <d v="2023-06-12T00:00:00"/>
        <d v="2023-06-13T00:00:00"/>
        <d v="2023-06-20T00:00:00"/>
        <d v="2023-06-26T00:00:00"/>
        <d v="2023-06-27T00:00:00"/>
        <d v="2023-07-03T00:00:00"/>
        <d v="2023-07-05T00:00:00"/>
        <d v="2023-07-10T00:00:00"/>
        <d v="2023-07-17T00:00:00"/>
        <d v="2023-07-19T00:00:00"/>
        <d v="2023-07-24T00:00:00"/>
        <d v="2023-07-31T00:00:00"/>
        <d v="2023-08-01T00:00:00"/>
        <d v="2023-08-07T00:00:00"/>
        <d v="2023-08-14T00:00:00"/>
        <d v="2023-08-21T00:00:00"/>
        <d v="2023-09-04T00:00:00"/>
        <d v="2023-09-06T00:00:00"/>
        <d v="2023-09-11T00:00:00"/>
        <d v="2023-09-18T00:00:00"/>
        <d v="2023-09-25T00:00:00"/>
        <d v="2023-10-03T00:00:00"/>
        <d v="2023-10-04T00:00:00"/>
        <d v="2023-10-10T00:00:00"/>
        <d v="2023-10-13T00:00:00"/>
        <d v="2023-10-17T00:00:00"/>
        <d v="2023-10-23T00:00:00"/>
        <d v="2023-10-30T00:00:00"/>
        <d v="2023-10-31T00:00:00"/>
        <d v="2023-11-06T00:00:00"/>
        <d v="2023-11-07T00:00:00"/>
        <d v="2023-11-09T00:00:00"/>
        <d v="2023-11-10T00:00:00"/>
        <d v="2023-11-14T00:00:00"/>
        <d v="2023-11-20T00:00:00"/>
        <d v="2023-11-21T00:00:00"/>
        <d v="2023-11-27T00:00:00"/>
        <d v="2024-01-02T00:00:00"/>
        <d v="2024-01-08T00:00:00"/>
        <d v="2024-01-09T00:00:00"/>
        <d v="2024-01-10T00:00:00"/>
        <d v="2024-01-15T00:00:00"/>
        <d v="2024-01-16T00:00:00"/>
        <d v="2024-01-24T00:00:00"/>
        <d v="2024-01-25T00:00:00"/>
        <d v="2024-01-29T00:00:00"/>
        <d v="2024-01-30T00:00:00"/>
        <d v="2024-02-12T00:00:00"/>
        <d v="2024-02-13T00:00:00"/>
        <d v="2024-02-14T00:00:00"/>
        <d v="2024-02-19T00:00:00"/>
        <d v="2024-02-20T00:00:00"/>
        <d v="2024-02-27T00:00:00"/>
        <d v="2024-03-04T00:00:00"/>
        <d v="2024-03-05T00:00:00"/>
        <d v="2024-03-14T00:00:00"/>
        <d v="2024-03-19T00:00:00"/>
        <d v="2024-03-26T00:00:00"/>
        <d v="2024-03-27T00:00:00"/>
        <d v="2024-03-28T00:00:00"/>
        <d v="2024-04-09T00:00:00"/>
        <d v="2024-04-10T00:00:00"/>
        <d v="2024-04-11T00:00:00"/>
        <d v="2024-04-14T00:00:00"/>
        <d v="2024-04-15T00:00:00"/>
        <d v="2024-04-16T00:00:00"/>
        <d v="2024-04-17T00:00:00"/>
        <d v="2024-04-22T00:00:00"/>
        <d v="2024-04-23T00:00:00"/>
        <d v="2024-04-29T00:00:00"/>
        <d v="2024-04-30T00:00:00"/>
        <d v="2024-05-06T00:00:00"/>
        <d v="2024-05-09T00:00:00"/>
        <d v="2024-05-13T00:00:00"/>
        <d v="2024-05-14T00:00:00"/>
        <d v="2024-05-21T00:00:00"/>
        <d v="2024-05-27T00:00:00"/>
        <d v="2024-05-28T00:00:00"/>
        <d v="2024-06-03T00:00:00"/>
        <d v="2024-06-04T00:00:00"/>
        <d v="2024-06-06T00:00:00"/>
        <d v="2024-06-10T00:00:00"/>
        <d v="2024-06-12T00:00:00"/>
        <d v="2024-06-18T00:00:00"/>
        <d v="2024-06-19T00:00:00"/>
        <d v="2024-06-24T00:00:00"/>
        <d v="2024-06-25T00:00:00"/>
        <d v="2024-07-01T00:00:00"/>
        <d v="2024-07-02T00:00:00"/>
        <d v="2024-07-08T00:00:00"/>
        <d v="2024-07-09T00:00:00"/>
        <d v="2024-07-10T00:00:00"/>
        <d v="2024-07-16T00:00:00"/>
        <d v="2024-07-17T00:00:00"/>
        <d v="2024-07-18T00:00:00"/>
        <d v="2024-07-22T00:00:00"/>
        <d v="2024-07-23T00:00:00"/>
        <d v="2024-07-24T00:00:00"/>
        <d v="2024-07-25T00:00:00"/>
        <d v="2024-07-30T00:00:00"/>
        <d v="2024-08-01T00:00:00"/>
        <d v="2024-08-05T00:00:00"/>
        <d v="2024-08-06T00:00:00"/>
        <d v="2024-08-07T00:00:00"/>
        <d v="2024-08-13T00:00:00"/>
        <d v="2024-08-14T00:00:00"/>
        <d v="2024-08-19T00:00:00"/>
        <d v="2024-08-20T00:00:00"/>
        <d v="2024-08-21T00:00:00"/>
        <d v="2024-08-26T00:00:00"/>
        <d v="2024-08-27T00:00:00"/>
        <d v="2024-08-28T00:00:00"/>
        <d v="2024-09-02T00:00:00"/>
        <d v="2024-09-04T00:00:00"/>
        <d v="2024-09-09T00:00:00"/>
        <d v="2024-09-10T00:00:00"/>
        <d v="2024-09-11T00:00:00"/>
        <d v="2024-09-12T00:00:00"/>
        <d v="2024-09-17T00:00:00"/>
        <d v="2024-09-18T00:00:00"/>
        <d v="2024-09-23T00:00:00"/>
        <d v="2024-09-24T00:00:00"/>
      </sharedItems>
      <fieldGroup par="13"/>
    </cacheField>
    <cacheField name="Client" numFmtId="0">
      <sharedItems/>
    </cacheField>
    <cacheField name="Project ID" numFmtId="0">
      <sharedItems/>
    </cacheField>
    <cacheField name="Remote ID" numFmtId="0">
      <sharedItems/>
    </cacheField>
    <cacheField name="Region" numFmtId="0">
      <sharedItems count="6">
        <s v="Europe"/>
        <s v="North America"/>
        <s v="Asia"/>
        <s v="Australia"/>
        <s v="BUE"/>
        <s v="South America"/>
      </sharedItems>
    </cacheField>
    <cacheField name="Project Type" numFmtId="0">
      <sharedItems/>
    </cacheField>
    <cacheField name="Program Type" numFmtId="0">
      <sharedItems containsBlank="1"/>
    </cacheField>
    <cacheField name="Error Type" numFmtId="0">
      <sharedItems count="15">
        <s v="Incorrect Version mapping"/>
        <s v="Enhancement request not sent"/>
        <s v="Incorrect Language mapping"/>
        <s v="Incorrect mapping"/>
        <s v="Incorrect workbasket request"/>
        <s v="Not Correctly Verified"/>
        <s v="Description not added "/>
        <s v="Incorrect core creation"/>
        <s v="Unnecessary Request Send"/>
        <s v="Need to Ignored, but mapped"/>
        <s v="Incorrect AKA Creation "/>
        <s v="Need to Map, but ignored"/>
        <s v="Attributes not added"/>
        <s v="AKA not created"/>
        <s v="Incorrect Request Sent"/>
      </sharedItems>
    </cacheField>
    <cacheField name="Editor Name" numFmtId="0">
      <sharedItems/>
    </cacheField>
    <cacheField name="QC Check Name" numFmtId="0">
      <sharedItems/>
    </cacheField>
    <cacheField name="Time Invested" numFmtId="0">
      <sharedItems containsNonDate="0" containsDate="1" containsString="0" containsBlank="1" minDate="1899-12-30T00:01:00" maxDate="1899-12-30T00:30:00" count="19">
        <d v="1899-12-30T00:10:00"/>
        <d v="1899-12-30T00:03:00"/>
        <d v="1899-12-30T00:04:00"/>
        <d v="1899-12-30T00:02:00"/>
        <d v="1899-12-30T00:15:00"/>
        <d v="1899-12-30T00:05:00"/>
        <d v="1899-12-30T00:25:00"/>
        <d v="1899-12-30T00:09:00"/>
        <d v="1899-12-30T00:07:00"/>
        <d v="1899-12-30T00:06:00"/>
        <d v="1899-12-30T00:08:00"/>
        <d v="1899-12-30T00:12:00"/>
        <d v="1899-12-30T00:13:00"/>
        <d v="1899-12-30T00:16:00"/>
        <d v="1899-12-30T00:14:00"/>
        <d v="1899-12-30T00:11:00"/>
        <m/>
        <d v="1899-12-30T00:30:00"/>
        <d v="1899-12-30T00:01:00"/>
      </sharedItems>
    </cacheField>
    <cacheField name="Months (Date)" numFmtId="0" databaseField="0">
      <fieldGroup base="0">
        <rangePr groupBy="months" startDate="2021-09-13T00:00:00" endDate="2024-09-25T00:00:00"/>
        <groupItems count="14">
          <s v="&lt;9/13/2021"/>
          <s v="Jan"/>
          <s v="Feb"/>
          <s v="Mar"/>
          <s v="Apr"/>
          <s v="May"/>
          <s v="Jun"/>
          <s v="Jul"/>
          <s v="Aug"/>
          <s v="Sep"/>
          <s v="Oct"/>
          <s v="Nov"/>
          <s v="Dec"/>
          <s v="&gt;9/25/2024"/>
        </groupItems>
      </fieldGroup>
    </cacheField>
    <cacheField name="Quarters (Date)" numFmtId="0" databaseField="0">
      <fieldGroup base="0">
        <rangePr groupBy="quarters" startDate="2021-09-13T00:00:00" endDate="2024-09-25T00:00:00"/>
        <groupItems count="6">
          <s v="&lt;9/13/2021"/>
          <s v="Qtr1"/>
          <s v="Qtr2"/>
          <s v="Qtr3"/>
          <s v="Qtr4"/>
          <s v="&gt;9/25/2024"/>
        </groupItems>
      </fieldGroup>
    </cacheField>
    <cacheField name="Years (Date)" numFmtId="0" databaseField="0">
      <fieldGroup base="0">
        <rangePr groupBy="years" startDate="2021-09-13T00:00:00" endDate="2024-09-25T00:00:00"/>
        <groupItems count="6">
          <s v="&lt;9/13/2021"/>
          <s v="2021"/>
          <s v="2022"/>
          <s v="2023"/>
          <s v="2024"/>
          <s v="&gt;9/25/2024"/>
        </groupItems>
      </fieldGroup>
    </cacheField>
  </cacheFields>
  <extLst>
    <ext xmlns:x14="http://schemas.microsoft.com/office/spreadsheetml/2009/9/main" uri="{725AE2AE-9491-48be-B2B4-4EB974FC3084}">
      <x14:pivotCacheDefinition pivotCacheId="1675705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daliyar, Lavanya" refreshedDate="45654.55165011574" createdVersion="8" refreshedVersion="8" minRefreshableVersion="3" recordCount="1620" xr:uid="{ACD81FA4-AD4D-43B4-A4CA-941102110BDE}">
  <cacheSource type="worksheet">
    <worksheetSource ref="A1:L1621" sheet="Week number data "/>
  </cacheSource>
  <cacheFields count="12">
    <cacheField name="Date" numFmtId="14">
      <sharedItems containsSemiMixedTypes="0" containsNonDate="0" containsDate="1" containsString="0" minDate="2021-09-13T00:00:00" maxDate="2024-09-25T00:00:00" count="275">
        <d v="2021-09-13T00:00:00"/>
        <d v="2021-09-17T00:00:00"/>
        <d v="2021-09-20T00:00:00"/>
        <d v="2021-09-27T00:00:00"/>
        <d v="2021-10-04T00:00:00"/>
        <d v="2021-10-05T00:00:00"/>
        <d v="2021-10-11T00:00:00"/>
        <d v="2021-10-12T00:00:00"/>
        <d v="2021-10-18T00:00:00"/>
        <d v="2021-10-19T00:00:00"/>
        <d v="2021-10-25T00:00:00"/>
        <d v="2021-10-28T00:00:00"/>
        <d v="2021-11-02T00:00:00"/>
        <d v="2021-11-08T00:00:00"/>
        <d v="2021-11-15T00:00:00"/>
        <d v="2021-11-16T00:00:00"/>
        <d v="2021-11-18T00:00:00"/>
        <d v="2021-11-22T00:00:00"/>
        <d v="2021-11-24T00:00:00"/>
        <d v="2021-11-25T00:00:00"/>
        <d v="2021-11-29T00:00:00"/>
        <d v="2021-11-30T00:00:00"/>
        <d v="2021-12-01T00:00:00"/>
        <d v="2021-12-06T00:00:00"/>
        <d v="2021-12-07T00:00:00"/>
        <d v="2021-12-09T00:00:00"/>
        <d v="2021-12-13T00:00:00"/>
        <d v="2021-12-14T00:00:00"/>
        <d v="2021-12-20T00:00:00"/>
        <d v="2021-12-21T00:00:00"/>
        <d v="2021-12-27T00:00:00"/>
        <d v="2022-01-03T00:00:00"/>
        <d v="2022-01-10T00:00:00"/>
        <d v="2022-01-13T00:00:00"/>
        <d v="2022-01-17T00:00:00"/>
        <d v="2022-01-18T00:00:00"/>
        <d v="2022-01-24T00:00:00"/>
        <d v="2022-01-25T00:00:00"/>
        <d v="2022-01-31T00:00:00"/>
        <d v="2022-02-01T00:00:00"/>
        <d v="2022-02-07T00:00:00"/>
        <d v="2022-02-08T00:00:00"/>
        <d v="2022-02-10T00:00:00"/>
        <d v="2022-02-14T00:00:00"/>
        <d v="2022-02-15T00:00:00"/>
        <d v="2022-02-21T00:00:00"/>
        <d v="2022-03-02T00:00:00"/>
        <d v="2022-03-07T00:00:00"/>
        <d v="2022-03-08T00:00:00"/>
        <d v="2022-03-09T00:00:00"/>
        <d v="2022-03-14T00:00:00"/>
        <d v="2022-03-21T00:00:00"/>
        <d v="2022-03-22T00:00:00"/>
        <d v="2022-03-23T00:00:00"/>
        <d v="2022-04-04T00:00:00"/>
        <d v="2022-04-05T00:00:00"/>
        <d v="2022-04-06T00:00:00"/>
        <d v="2022-04-07T00:00:00"/>
        <d v="2022-04-11T00:00:00"/>
        <d v="2022-04-12T00:00:00"/>
        <d v="2022-04-18T00:00:00"/>
        <d v="2022-04-25T00:00:00"/>
        <d v="2022-05-02T00:00:00"/>
        <d v="2022-05-09T00:00:00"/>
        <d v="2022-05-17T00:00:00"/>
        <d v="2022-05-23T00:00:00"/>
        <d v="2022-05-26T00:00:00"/>
        <d v="2022-05-30T00:00:00"/>
        <d v="2022-05-31T00:00:00"/>
        <d v="2022-06-01T00:00:00"/>
        <d v="2022-06-02T00:00:00"/>
        <d v="2022-06-06T00:00:00"/>
        <d v="2022-06-13T00:00:00"/>
        <d v="2022-06-20T00:00:00"/>
        <d v="2022-06-27T00:00:00"/>
        <d v="2022-06-28T00:00:00"/>
        <d v="2022-07-04T00:00:00"/>
        <d v="2022-07-05T00:00:00"/>
        <d v="2022-07-11T00:00:00"/>
        <d v="2022-07-12T00:00:00"/>
        <d v="2022-07-18T00:00:00"/>
        <d v="2022-07-19T00:00:00"/>
        <d v="2022-07-25T00:00:00"/>
        <d v="2022-07-26T00:00:00"/>
        <d v="2022-08-01T00:00:00"/>
        <d v="2022-08-04T00:00:00"/>
        <d v="2022-08-08T00:00:00"/>
        <d v="2022-08-09T00:00:00"/>
        <d v="2022-08-16T00:00:00"/>
        <d v="2022-08-22T00:00:00"/>
        <d v="2022-08-29T00:00:00"/>
        <d v="2022-09-01T00:00:00"/>
        <d v="2022-09-05T00:00:00"/>
        <d v="2022-09-12T00:00:00"/>
        <d v="2022-09-14T00:00:00"/>
        <d v="2022-09-19T00:00:00"/>
        <d v="2022-09-20T00:00:00"/>
        <d v="2022-09-26T00:00:00"/>
        <d v="2022-10-03T00:00:00"/>
        <d v="2022-10-04T00:00:00"/>
        <d v="2022-10-10T00:00:00"/>
        <d v="2022-10-11T00:00:00"/>
        <d v="2022-10-17T00:00:00"/>
        <d v="2022-10-18T00:00:00"/>
        <d v="2022-10-25T00:00:00"/>
        <d v="2022-10-31T00:00:00"/>
        <d v="2022-11-07T00:00:00"/>
        <d v="2022-11-09T00:00:00"/>
        <d v="2022-11-14T00:00:00"/>
        <d v="2022-11-21T00:00:00"/>
        <d v="2022-11-28T00:00:00"/>
        <d v="2022-11-29T00:00:00"/>
        <d v="2022-12-01T00:00:00"/>
        <d v="2022-12-05T00:00:00"/>
        <d v="2022-12-12T00:00:00"/>
        <d v="2022-12-19T00:00:00"/>
        <d v="2022-12-21T00:00:00"/>
        <d v="2022-12-26T00:00:00"/>
        <d v="2022-12-27T00:00:00"/>
        <d v="2023-01-02T00:00:00"/>
        <d v="2023-01-04T00:00:00"/>
        <d v="2023-01-09T00:00:00"/>
        <d v="2023-01-10T00:00:00"/>
        <d v="2023-01-16T00:00:00"/>
        <d v="2023-01-23T00:00:00"/>
        <d v="2023-01-30T00:00:00"/>
        <d v="2023-01-31T00:00:00"/>
        <d v="2023-02-06T00:00:00"/>
        <d v="2023-02-13T00:00:00"/>
        <d v="2023-02-20T00:00:00"/>
        <d v="2023-02-27T00:00:00"/>
        <d v="2023-03-02T00:00:00"/>
        <d v="2023-03-06T00:00:00"/>
        <d v="2023-03-08T00:00:00"/>
        <d v="2023-03-13T00:00:00"/>
        <d v="2023-03-20T00:00:00"/>
        <d v="2023-03-27T00:00:00"/>
        <d v="2023-04-03T00:00:00"/>
        <d v="2023-04-11T00:00:00"/>
        <d v="2023-04-12T00:00:00"/>
        <d v="2023-04-17T00:00:00"/>
        <d v="2023-04-18T00:00:00"/>
        <d v="2023-04-25T00:00:00"/>
        <d v="2023-04-26T00:00:00"/>
        <d v="2023-05-01T00:00:00"/>
        <d v="2023-05-03T00:00:00"/>
        <d v="2023-05-04T00:00:00"/>
        <d v="2023-05-08T00:00:00"/>
        <d v="2023-05-23T00:00:00"/>
        <d v="2023-05-25T00:00:00"/>
        <d v="2023-05-30T00:00:00"/>
        <d v="2023-06-01T00:00:00"/>
        <d v="2023-06-05T00:00:00"/>
        <d v="2023-06-12T00:00:00"/>
        <d v="2023-06-13T00:00:00"/>
        <d v="2023-06-20T00:00:00"/>
        <d v="2023-06-26T00:00:00"/>
        <d v="2023-06-27T00:00:00"/>
        <d v="2023-07-03T00:00:00"/>
        <d v="2023-07-05T00:00:00"/>
        <d v="2023-07-10T00:00:00"/>
        <d v="2023-07-17T00:00:00"/>
        <d v="2023-07-19T00:00:00"/>
        <d v="2023-07-24T00:00:00"/>
        <d v="2023-07-31T00:00:00"/>
        <d v="2023-08-01T00:00:00"/>
        <d v="2023-08-07T00:00:00"/>
        <d v="2023-08-14T00:00:00"/>
        <d v="2023-08-21T00:00:00"/>
        <d v="2023-09-04T00:00:00"/>
        <d v="2023-09-06T00:00:00"/>
        <d v="2023-09-11T00:00:00"/>
        <d v="2023-09-18T00:00:00"/>
        <d v="2023-09-25T00:00:00"/>
        <d v="2023-10-03T00:00:00"/>
        <d v="2023-10-04T00:00:00"/>
        <d v="2023-10-10T00:00:00"/>
        <d v="2023-10-13T00:00:00"/>
        <d v="2023-10-17T00:00:00"/>
        <d v="2023-10-23T00:00:00"/>
        <d v="2023-10-30T00:00:00"/>
        <d v="2023-10-31T00:00:00"/>
        <d v="2023-11-06T00:00:00"/>
        <d v="2023-11-07T00:00:00"/>
        <d v="2023-11-09T00:00:00"/>
        <d v="2023-11-10T00:00:00"/>
        <d v="2023-11-14T00:00:00"/>
        <d v="2023-11-20T00:00:00"/>
        <d v="2023-11-21T00:00:00"/>
        <d v="2023-11-27T00:00:00"/>
        <d v="2024-01-02T00:00:00"/>
        <d v="2024-01-08T00:00:00"/>
        <d v="2024-01-09T00:00:00"/>
        <d v="2024-01-10T00:00:00"/>
        <d v="2024-01-15T00:00:00"/>
        <d v="2024-01-16T00:00:00"/>
        <d v="2024-01-24T00:00:00"/>
        <d v="2024-01-25T00:00:00"/>
        <d v="2024-01-29T00:00:00"/>
        <d v="2024-01-30T00:00:00"/>
        <d v="2024-02-12T00:00:00"/>
        <d v="2024-02-13T00:00:00"/>
        <d v="2024-02-14T00:00:00"/>
        <d v="2024-02-19T00:00:00"/>
        <d v="2024-02-20T00:00:00"/>
        <d v="2024-02-27T00:00:00"/>
        <d v="2024-03-04T00:00:00"/>
        <d v="2024-03-05T00:00:00"/>
        <d v="2024-03-14T00:00:00"/>
        <d v="2024-03-19T00:00:00"/>
        <d v="2024-03-26T00:00:00"/>
        <d v="2024-03-27T00:00:00"/>
        <d v="2024-03-28T00:00:00"/>
        <d v="2024-04-09T00:00:00"/>
        <d v="2024-04-10T00:00:00"/>
        <d v="2024-04-11T00:00:00"/>
        <d v="2024-04-14T00:00:00"/>
        <d v="2024-04-15T00:00:00"/>
        <d v="2024-04-16T00:00:00"/>
        <d v="2024-04-17T00:00:00"/>
        <d v="2024-04-22T00:00:00"/>
        <d v="2024-04-23T00:00:00"/>
        <d v="2024-04-29T00:00:00"/>
        <d v="2024-04-30T00:00:00"/>
        <d v="2024-05-06T00:00:00"/>
        <d v="2024-05-09T00:00:00"/>
        <d v="2024-05-13T00:00:00"/>
        <d v="2024-05-14T00:00:00"/>
        <d v="2024-05-21T00:00:00"/>
        <d v="2024-05-27T00:00:00"/>
        <d v="2024-05-28T00:00:00"/>
        <d v="2024-06-03T00:00:00"/>
        <d v="2024-06-04T00:00:00"/>
        <d v="2024-06-06T00:00:00"/>
        <d v="2024-06-10T00:00:00"/>
        <d v="2024-06-12T00:00:00"/>
        <d v="2024-06-18T00:00:00"/>
        <d v="2024-06-19T00:00:00"/>
        <d v="2024-06-24T00:00:00"/>
        <d v="2024-06-25T00:00:00"/>
        <d v="2024-07-01T00:00:00"/>
        <d v="2024-07-02T00:00:00"/>
        <d v="2024-07-08T00:00:00"/>
        <d v="2024-07-09T00:00:00"/>
        <d v="2024-07-10T00:00:00"/>
        <d v="2024-07-16T00:00:00"/>
        <d v="2024-07-17T00:00:00"/>
        <d v="2024-07-18T00:00:00"/>
        <d v="2024-07-22T00:00:00"/>
        <d v="2024-07-23T00:00:00"/>
        <d v="2024-07-24T00:00:00"/>
        <d v="2024-07-25T00:00:00"/>
        <d v="2024-07-30T00:00:00"/>
        <d v="2024-08-01T00:00:00"/>
        <d v="2024-08-05T00:00:00"/>
        <d v="2024-08-06T00:00:00"/>
        <d v="2024-08-07T00:00:00"/>
        <d v="2024-08-13T00:00:00"/>
        <d v="2024-08-14T00:00:00"/>
        <d v="2024-08-19T00:00:00"/>
        <d v="2024-08-20T00:00:00"/>
        <d v="2024-08-21T00:00:00"/>
        <d v="2024-08-26T00:00:00"/>
        <d v="2024-08-27T00:00:00"/>
        <d v="2024-08-28T00:00:00"/>
        <d v="2024-09-02T00:00:00"/>
        <d v="2024-09-04T00:00:00"/>
        <d v="2024-09-09T00:00:00"/>
        <d v="2024-09-10T00:00:00"/>
        <d v="2024-09-11T00:00:00"/>
        <d v="2024-09-12T00:00:00"/>
        <d v="2024-09-17T00:00:00"/>
        <d v="2024-09-18T00:00:00"/>
        <d v="2024-09-23T00:00:00"/>
        <d v="2024-09-24T00:00:00"/>
      </sharedItems>
    </cacheField>
    <cacheField name="Week num" numFmtId="0">
      <sharedItems containsSemiMixedTypes="0" containsString="0" containsNumber="1" containsInteger="1" minValue="1" maxValue="53" count="53">
        <n v="38"/>
        <n v="39"/>
        <n v="40"/>
        <n v="41"/>
        <n v="42"/>
        <n v="43"/>
        <n v="44"/>
        <n v="45"/>
        <n v="46"/>
        <n v="47"/>
        <n v="48"/>
        <n v="49"/>
        <n v="50"/>
        <n v="51"/>
        <n v="52"/>
        <n v="53"/>
        <n v="2"/>
        <n v="3"/>
        <n v="4"/>
        <n v="5"/>
        <n v="6"/>
        <n v="7"/>
        <n v="8"/>
        <n v="9"/>
        <n v="10"/>
        <n v="11"/>
        <n v="12"/>
        <n v="13"/>
        <n v="15"/>
        <n v="16"/>
        <n v="17"/>
        <n v="18"/>
        <n v="19"/>
        <n v="20"/>
        <n v="21"/>
        <n v="22"/>
        <n v="23"/>
        <n v="24"/>
        <n v="25"/>
        <n v="26"/>
        <n v="27"/>
        <n v="28"/>
        <n v="29"/>
        <n v="30"/>
        <n v="31"/>
        <n v="32"/>
        <n v="33"/>
        <n v="34"/>
        <n v="35"/>
        <n v="36"/>
        <n v="37"/>
        <n v="1"/>
        <n v="14"/>
      </sharedItems>
    </cacheField>
    <cacheField name="Client" numFmtId="0">
      <sharedItems/>
    </cacheField>
    <cacheField name="Project ID" numFmtId="0">
      <sharedItems/>
    </cacheField>
    <cacheField name="Remote ID" numFmtId="0">
      <sharedItems/>
    </cacheField>
    <cacheField name="Region" numFmtId="0">
      <sharedItems count="6">
        <s v="Europe"/>
        <s v="North America"/>
        <s v="Asia"/>
        <s v="Australia"/>
        <s v="BUE"/>
        <s v="South America"/>
      </sharedItems>
    </cacheField>
    <cacheField name="Project Type" numFmtId="0">
      <sharedItems/>
    </cacheField>
    <cacheField name="Program Type" numFmtId="0">
      <sharedItems containsBlank="1"/>
    </cacheField>
    <cacheField name="Error Type" numFmtId="0">
      <sharedItems/>
    </cacheField>
    <cacheField name="Editor Name" numFmtId="0">
      <sharedItems/>
    </cacheField>
    <cacheField name="QC Check Name" numFmtId="0">
      <sharedItems/>
    </cacheField>
    <cacheField name="Time Invested" numFmtId="0">
      <sharedItems containsNonDate="0" containsDate="1" containsString="0" containsBlank="1" minDate="1899-12-30T00:01:00" maxDate="1899-12-30T00:30:00"/>
    </cacheField>
  </cacheFields>
  <extLst>
    <ext xmlns:x14="http://schemas.microsoft.com/office/spreadsheetml/2009/9/main" uri="{725AE2AE-9491-48be-B2B4-4EB974FC3084}">
      <x14:pivotCacheDefinition pivotCacheId="80595107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daliyar, Lavanya" refreshedDate="45654.55529733796" createdVersion="8" refreshedVersion="8" minRefreshableVersion="3" recordCount="2487" xr:uid="{AB531704-2AD5-47D0-AD2A-BD839339F5C8}">
  <cacheSource type="worksheet">
    <worksheetSource ref="A1:K1048576" sheet="Raw Data"/>
  </cacheSource>
  <cacheFields count="11">
    <cacheField name="Date" numFmtId="0">
      <sharedItems containsNonDate="0" containsDate="1" containsString="0" containsBlank="1" minDate="2021-09-13T00:00:00" maxDate="2024-09-25T00:00:00"/>
    </cacheField>
    <cacheField name="Client" numFmtId="0">
      <sharedItems containsBlank="1" count="25">
        <s v="Client_1"/>
        <s v="Client_3"/>
        <s v="Client_12"/>
        <s v="Client_13"/>
        <s v="Client_8"/>
        <s v="Client_24"/>
        <s v="Client_18"/>
        <s v="Client_4"/>
        <s v="Client_6"/>
        <s v="Client_20"/>
        <s v="Client_11"/>
        <s v="Client_21"/>
        <s v="Client_10"/>
        <s v="Client_22"/>
        <s v="Client_14"/>
        <s v="Client_16"/>
        <s v="Client_17"/>
        <s v="Client_9"/>
        <s v="Client_23"/>
        <s v="Client_2"/>
        <s v="Client_7"/>
        <s v="Client_5"/>
        <s v="Client_15"/>
        <s v="Client_19"/>
        <m/>
      </sharedItems>
    </cacheField>
    <cacheField name="Project ID" numFmtId="0">
      <sharedItems containsBlank="1"/>
    </cacheField>
    <cacheField name="Remote ID" numFmtId="0">
      <sharedItems containsBlank="1"/>
    </cacheField>
    <cacheField name="Region" numFmtId="0">
      <sharedItems containsBlank="1"/>
    </cacheField>
    <cacheField name="Project Type" numFmtId="0">
      <sharedItems containsBlank="1" count="2">
        <s v="Non - Linear"/>
        <m/>
      </sharedItems>
    </cacheField>
    <cacheField name="Program Type" numFmtId="0">
      <sharedItems containsBlank="1" count="6">
        <s v="Episode"/>
        <s v="Show"/>
        <s v="Movie"/>
        <s v="Others"/>
        <m/>
        <s v="Program Type"/>
      </sharedItems>
    </cacheField>
    <cacheField name="Error Type" numFmtId="0">
      <sharedItems containsBlank="1" count="16">
        <s v="Incorrect Version mapping"/>
        <s v="Enhancement request not sent"/>
        <s v="Incorrect Language mapping"/>
        <s v="Incorrect mapping"/>
        <s v="Incorrect workbasket request"/>
        <s v="Not Correctly Verified"/>
        <s v="Description not added "/>
        <s v="Incorrect core creation"/>
        <s v="Unnecessary Request Send"/>
        <s v="Need to Ignored, but mapped"/>
        <s v="Incorrect AKA Creation "/>
        <s v="Need to Map, but ignored"/>
        <s v="Attributes not added"/>
        <s v="AKA not created"/>
        <s v="Incorrect Request Sent"/>
        <m/>
      </sharedItems>
    </cacheField>
    <cacheField name="Editor Name" numFmtId="0">
      <sharedItems containsBlank="1" count="81">
        <s v="Editor_27"/>
        <s v="Editor_70"/>
        <s v="Editor_52"/>
        <s v="Editor_60"/>
        <s v="Editor_24"/>
        <s v="Editor_16"/>
        <s v="Editor_54"/>
        <s v="Editor_12"/>
        <s v="Editor_6"/>
        <s v="Editor_40"/>
        <s v="Editor_77"/>
        <s v="Editor_33"/>
        <s v="Editor_21"/>
        <s v="Editor_48"/>
        <s v="Editor_25"/>
        <s v="Editor_13"/>
        <s v="Editor_67"/>
        <s v="Editor_9"/>
        <s v="Editor_38"/>
        <s v="Editor_44"/>
        <s v="Editor_49"/>
        <s v="Editor_45"/>
        <s v="Editor_50"/>
        <s v="Editor_69"/>
        <s v="Editor_74"/>
        <s v="Editor_58"/>
        <s v="Editor_17"/>
        <s v="Editor_65"/>
        <s v="Editor_32"/>
        <s v="Editor_75"/>
        <s v="Editor_23"/>
        <s v="Editor_42"/>
        <s v="Editor_15"/>
        <s v="Editor_29"/>
        <s v="Editor_47"/>
        <s v="Editor_5"/>
        <s v="Editor_4"/>
        <s v="Editor_39"/>
        <s v="Editor_61"/>
        <s v="Editor_80"/>
        <s v="Editor_73"/>
        <s v="Editor_41"/>
        <s v="Editor_56"/>
        <s v="Editor_78"/>
        <s v="Editor_51"/>
        <s v="Editor_7"/>
        <s v="Editor_14"/>
        <s v="Editor_66"/>
        <s v="Editor_35"/>
        <s v="Editor_76"/>
        <s v="Editor_10"/>
        <s v="Editor_63"/>
        <s v="Editor_11"/>
        <s v="Editor_31"/>
        <s v="Editor_71"/>
        <s v="Editor_18"/>
        <s v="Editor_37"/>
        <s v="Editor_30"/>
        <s v="Editor_46"/>
        <s v="Editor_55"/>
        <s v="Editor_68"/>
        <s v="Editor_53"/>
        <s v="Editor_43"/>
        <s v="Editor_28"/>
        <s v="Editor_64"/>
        <s v="Editor_79"/>
        <s v="Editor_20"/>
        <s v="Editor_59"/>
        <s v="Editor_19"/>
        <s v="Editor_22"/>
        <s v="Editor_36"/>
        <s v="Editor_8"/>
        <s v="Editor_72"/>
        <s v="Editor_26"/>
        <s v="Editor_57"/>
        <s v="Editor_2"/>
        <s v="Editor_3"/>
        <s v="Editor_34"/>
        <s v="Editor_62"/>
        <s v="Editor_1"/>
        <m/>
      </sharedItems>
    </cacheField>
    <cacheField name="QC Check Name" numFmtId="0">
      <sharedItems containsBlank="1" count="12">
        <s v="Quality Checker_3"/>
        <s v="Quality Checker_9"/>
        <s v="Quality Checker_7"/>
        <s v="Quality Checker_4"/>
        <s v="Quality Checker_1"/>
        <s v="Quality Checker_8"/>
        <s v="Quality Checker_10"/>
        <s v="Quality Checker_6"/>
        <s v="Quality Checker_2"/>
        <s v="Quality Checker_5"/>
        <s v="Quality Checker_11"/>
        <m/>
      </sharedItems>
    </cacheField>
    <cacheField name="Time Invested" numFmtId="0">
      <sharedItems containsNonDate="0" containsDate="1" containsString="0" containsBlank="1" minDate="1899-12-30T00:01:00" maxDate="1899-12-30T00:30:00"/>
    </cacheField>
  </cacheFields>
  <extLst>
    <ext xmlns:x14="http://schemas.microsoft.com/office/spreadsheetml/2009/9/main" uri="{725AE2AE-9491-48be-B2B4-4EB974FC3084}">
      <x14:pivotCacheDefinition pivotCacheId="1479821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0">
  <r>
    <x v="0"/>
    <s v="Client_1"/>
    <s v="AP001"/>
    <s v="ID-001"/>
    <x v="0"/>
    <s v="Non - Linear"/>
    <s v="Episode"/>
    <x v="0"/>
    <s v="Editor_27"/>
    <s v="Quality Checker_3"/>
    <x v="0"/>
  </r>
  <r>
    <x v="0"/>
    <s v="Client_1"/>
    <s v="AP002"/>
    <s v="ID-002"/>
    <x v="0"/>
    <s v="Non - Linear"/>
    <s v="Episode"/>
    <x v="1"/>
    <s v="Editor_70"/>
    <s v="Quality Checker_3"/>
    <x v="1"/>
  </r>
  <r>
    <x v="0"/>
    <s v="Client_1"/>
    <s v="AP003"/>
    <s v="ID-003"/>
    <x v="1"/>
    <s v="Non - Linear"/>
    <s v="Episode"/>
    <x v="1"/>
    <s v="Editor_52"/>
    <s v="Quality Checker_9"/>
    <x v="2"/>
  </r>
  <r>
    <x v="0"/>
    <s v="Client_1"/>
    <s v="AP004"/>
    <s v="ID-004"/>
    <x v="0"/>
    <s v="Non - Linear"/>
    <s v="Episode"/>
    <x v="2"/>
    <s v="Editor_60"/>
    <s v="Quality Checker_7"/>
    <x v="2"/>
  </r>
  <r>
    <x v="0"/>
    <s v="Client_1"/>
    <s v="AP005"/>
    <s v="ID-005"/>
    <x v="0"/>
    <s v="Non - Linear"/>
    <s v="Episode"/>
    <x v="2"/>
    <s v="Editor_24"/>
    <s v="Quality Checker_7"/>
    <x v="3"/>
  </r>
  <r>
    <x v="0"/>
    <s v="Client_3"/>
    <s v="AP006"/>
    <s v="ID-006"/>
    <x v="1"/>
    <s v="Non - Linear"/>
    <s v="Episode"/>
    <x v="3"/>
    <s v="Editor_16"/>
    <s v="Quality Checker_4"/>
    <x v="0"/>
  </r>
  <r>
    <x v="0"/>
    <s v="Client_3"/>
    <s v="AP007"/>
    <s v="ID-007"/>
    <x v="1"/>
    <s v="Non - Linear"/>
    <s v="Episode"/>
    <x v="3"/>
    <s v="Editor_54"/>
    <s v="Quality Checker_4"/>
    <x v="0"/>
  </r>
  <r>
    <x v="0"/>
    <s v="Client_1"/>
    <s v="AP005"/>
    <s v="ID-008"/>
    <x v="0"/>
    <s v="Non - Linear"/>
    <s v="Episode"/>
    <x v="2"/>
    <s v="Editor_12"/>
    <s v="Quality Checker_7"/>
    <x v="3"/>
  </r>
  <r>
    <x v="1"/>
    <s v="Client_12"/>
    <s v="AP008"/>
    <s v="ID-009"/>
    <x v="0"/>
    <s v="Non - Linear"/>
    <s v="Episode"/>
    <x v="3"/>
    <s v="Editor_6"/>
    <s v="Quality Checker_3"/>
    <x v="4"/>
  </r>
  <r>
    <x v="1"/>
    <s v="Client_12"/>
    <s v="AP009"/>
    <s v="ID-010"/>
    <x v="0"/>
    <s v="Non - Linear"/>
    <s v="Episode"/>
    <x v="1"/>
    <s v="Editor_54"/>
    <s v="Quality Checker_3"/>
    <x v="4"/>
  </r>
  <r>
    <x v="1"/>
    <s v="Client_13"/>
    <s v="AP010"/>
    <s v="ID-011"/>
    <x v="0"/>
    <s v="Non - Linear"/>
    <s v="Episode"/>
    <x v="1"/>
    <s v="Editor_40"/>
    <s v="Quality Checker_9"/>
    <x v="4"/>
  </r>
  <r>
    <x v="1"/>
    <s v="Client_1"/>
    <s v="AP003"/>
    <s v="ID-012"/>
    <x v="1"/>
    <s v="Non - Linear"/>
    <s v="Episode"/>
    <x v="1"/>
    <s v="Editor_77"/>
    <s v="Quality Checker_9"/>
    <x v="0"/>
  </r>
  <r>
    <x v="1"/>
    <s v="Client_8"/>
    <s v="AP011"/>
    <s v="ID-013"/>
    <x v="1"/>
    <s v="Non - Linear"/>
    <s v="Episode"/>
    <x v="1"/>
    <s v="Editor_33"/>
    <s v="Quality Checker_7"/>
    <x v="1"/>
  </r>
  <r>
    <x v="1"/>
    <s v="Client_8"/>
    <s v="AP011"/>
    <s v="ID-014"/>
    <x v="1"/>
    <s v="Non - Linear"/>
    <s v="Episode"/>
    <x v="1"/>
    <s v="Editor_33"/>
    <s v="Quality Checker_7"/>
    <x v="5"/>
  </r>
  <r>
    <x v="1"/>
    <s v="Client_1"/>
    <s v="AP005"/>
    <s v="ID-015"/>
    <x v="0"/>
    <s v="Non - Linear"/>
    <s v="Episode"/>
    <x v="4"/>
    <s v="Editor_16"/>
    <s v="Quality Checker_7"/>
    <x v="2"/>
  </r>
  <r>
    <x v="1"/>
    <s v="Client_1"/>
    <s v="AP005"/>
    <s v="ID-016"/>
    <x v="0"/>
    <s v="Non - Linear"/>
    <s v="Show"/>
    <x v="4"/>
    <s v="Editor_21"/>
    <s v="Quality Checker_7"/>
    <x v="6"/>
  </r>
  <r>
    <x v="1"/>
    <s v="Client_1"/>
    <s v="AP012"/>
    <s v="ID-017"/>
    <x v="1"/>
    <s v="Non - Linear"/>
    <s v="Episode"/>
    <x v="2"/>
    <s v="Editor_48"/>
    <s v="Quality Checker_4"/>
    <x v="7"/>
  </r>
  <r>
    <x v="1"/>
    <s v="Client_1"/>
    <s v="AP012"/>
    <s v="ID-018"/>
    <x v="1"/>
    <s v="Non - Linear"/>
    <s v="Episode"/>
    <x v="2"/>
    <s v="Editor_48"/>
    <s v="Quality Checker_4"/>
    <x v="8"/>
  </r>
  <r>
    <x v="1"/>
    <s v="Client_1"/>
    <s v="AP012"/>
    <s v="ID-019"/>
    <x v="1"/>
    <s v="Non - Linear"/>
    <s v="Episode"/>
    <x v="2"/>
    <s v="Editor_48"/>
    <s v="Quality Checker_4"/>
    <x v="9"/>
  </r>
  <r>
    <x v="1"/>
    <s v="Client_1"/>
    <s v="AP012"/>
    <s v="ID-020"/>
    <x v="1"/>
    <s v="Non - Linear"/>
    <s v="Episode"/>
    <x v="2"/>
    <s v="Editor_48"/>
    <s v="Quality Checker_4"/>
    <x v="5"/>
  </r>
  <r>
    <x v="1"/>
    <s v="Client_1"/>
    <s v="AP012"/>
    <s v="ID-021"/>
    <x v="1"/>
    <s v="Non - Linear"/>
    <s v="Episode"/>
    <x v="1"/>
    <s v="Editor_77"/>
    <s v="Quality Checker_4"/>
    <x v="8"/>
  </r>
  <r>
    <x v="1"/>
    <s v="Client_8"/>
    <s v="AP011"/>
    <s v="ID-022"/>
    <x v="1"/>
    <s v="Non - Linear"/>
    <s v="Episode"/>
    <x v="3"/>
    <s v="Editor_33"/>
    <s v="Quality Checker_4"/>
    <x v="8"/>
  </r>
  <r>
    <x v="1"/>
    <s v="Client_8"/>
    <s v="AP011"/>
    <s v="ID-023"/>
    <x v="1"/>
    <s v="Non - Linear"/>
    <s v="Episode"/>
    <x v="3"/>
    <s v="Editor_33"/>
    <s v="Quality Checker_4"/>
    <x v="0"/>
  </r>
  <r>
    <x v="1"/>
    <s v="Client_8"/>
    <s v="AP011"/>
    <s v="ID-024"/>
    <x v="1"/>
    <s v="Non - Linear"/>
    <s v="Episode"/>
    <x v="3"/>
    <s v="Editor_33"/>
    <s v="Quality Checker_4"/>
    <x v="10"/>
  </r>
  <r>
    <x v="1"/>
    <s v="Client_24"/>
    <s v="AP013"/>
    <s v="ID-025"/>
    <x v="1"/>
    <s v="Non - Linear"/>
    <s v="Episode"/>
    <x v="3"/>
    <s v="Editor_54"/>
    <s v="Quality Checker_4"/>
    <x v="0"/>
  </r>
  <r>
    <x v="2"/>
    <s v="Client_1"/>
    <s v="AP001"/>
    <s v="ID-026"/>
    <x v="0"/>
    <s v="Non - Linear"/>
    <s v="Episode"/>
    <x v="1"/>
    <s v="Editor_48"/>
    <s v="Quality Checker_3"/>
    <x v="4"/>
  </r>
  <r>
    <x v="2"/>
    <s v="Client_12"/>
    <s v="AP009"/>
    <s v="ID-027"/>
    <x v="0"/>
    <s v="Non - Linear"/>
    <s v="Episode"/>
    <x v="1"/>
    <s v="Editor_54"/>
    <s v="Quality Checker_3"/>
    <x v="0"/>
  </r>
  <r>
    <x v="2"/>
    <s v="Client_1"/>
    <s v="AP002"/>
    <s v="ID-028"/>
    <x v="0"/>
    <s v="Non - Linear"/>
    <s v="Movie"/>
    <x v="1"/>
    <s v="Editor_16"/>
    <s v="Quality Checker_9"/>
    <x v="2"/>
  </r>
  <r>
    <x v="2"/>
    <s v="Client_1"/>
    <s v="AP005"/>
    <s v="ID-029"/>
    <x v="0"/>
    <s v="Non - Linear"/>
    <s v="Show"/>
    <x v="4"/>
    <s v="Editor_24"/>
    <s v="Quality Checker_7"/>
    <x v="11"/>
  </r>
  <r>
    <x v="2"/>
    <s v="Client_1"/>
    <s v="AP005"/>
    <s v="ID-030"/>
    <x v="0"/>
    <s v="Non - Linear"/>
    <s v="Show"/>
    <x v="4"/>
    <s v="Editor_24"/>
    <s v="Quality Checker_7"/>
    <x v="10"/>
  </r>
  <r>
    <x v="2"/>
    <s v="Client_1"/>
    <s v="AP005"/>
    <s v="ID-031"/>
    <x v="0"/>
    <s v="Non - Linear"/>
    <s v="Episode"/>
    <x v="4"/>
    <s v="Editor_24"/>
    <s v="Quality Checker_7"/>
    <x v="8"/>
  </r>
  <r>
    <x v="2"/>
    <s v="Client_1"/>
    <s v="AP004"/>
    <s v="ID-032"/>
    <x v="0"/>
    <s v="Non - Linear"/>
    <s v="Episode"/>
    <x v="3"/>
    <s v="Editor_60"/>
    <s v="Quality Checker_7"/>
    <x v="9"/>
  </r>
  <r>
    <x v="2"/>
    <s v="Client_18"/>
    <s v="AP014"/>
    <s v="ID-033"/>
    <x v="0"/>
    <s v="Non - Linear"/>
    <s v="Movie"/>
    <x v="1"/>
    <s v="Editor_25"/>
    <s v="Quality Checker_1"/>
    <x v="1"/>
  </r>
  <r>
    <x v="2"/>
    <s v="Client_18"/>
    <s v="AP014"/>
    <s v="ID-034"/>
    <x v="0"/>
    <s v="Non - Linear"/>
    <s v="Show"/>
    <x v="1"/>
    <s v="Editor_13"/>
    <s v="Quality Checker_1"/>
    <x v="3"/>
  </r>
  <r>
    <x v="2"/>
    <s v="Client_18"/>
    <s v="AP014"/>
    <s v="ID-035"/>
    <x v="0"/>
    <s v="Non - Linear"/>
    <s v="Show"/>
    <x v="1"/>
    <s v="Editor_13"/>
    <s v="Quality Checker_1"/>
    <x v="5"/>
  </r>
  <r>
    <x v="2"/>
    <s v="Client_18"/>
    <s v="AP014"/>
    <s v="ID-036"/>
    <x v="0"/>
    <s v="Non - Linear"/>
    <s v="Show"/>
    <x v="1"/>
    <s v="Editor_25"/>
    <s v="Quality Checker_1"/>
    <x v="8"/>
  </r>
  <r>
    <x v="3"/>
    <s v="Client_1"/>
    <s v="AP003"/>
    <s v="ID-037"/>
    <x v="1"/>
    <s v="Non - Linear"/>
    <s v="Episode"/>
    <x v="1"/>
    <s v="Editor_67"/>
    <s v="Quality Checker_4"/>
    <x v="5"/>
  </r>
  <r>
    <x v="3"/>
    <s v="Client_1"/>
    <s v="AP002"/>
    <s v="ID-038"/>
    <x v="0"/>
    <s v="Non - Linear"/>
    <s v="Episode"/>
    <x v="1"/>
    <s v="Editor_48"/>
    <s v="Quality Checker_3"/>
    <x v="4"/>
  </r>
  <r>
    <x v="3"/>
    <s v="Client_1"/>
    <s v="AP002"/>
    <s v="ID-039"/>
    <x v="0"/>
    <s v="Non - Linear"/>
    <s v="Episode"/>
    <x v="1"/>
    <s v="Editor_48"/>
    <s v="Quality Checker_3"/>
    <x v="12"/>
  </r>
  <r>
    <x v="3"/>
    <s v="Client_12"/>
    <s v="AP009"/>
    <s v="ID-040"/>
    <x v="0"/>
    <s v="Non - Linear"/>
    <s v="Episode"/>
    <x v="1"/>
    <s v="Editor_60"/>
    <s v="Quality Checker_9"/>
    <x v="12"/>
  </r>
  <r>
    <x v="3"/>
    <s v="Client_8"/>
    <s v="AP011"/>
    <s v="ID-041"/>
    <x v="1"/>
    <s v="Non - Linear"/>
    <s v="Episode"/>
    <x v="1"/>
    <s v="Editor_33"/>
    <s v="Quality Checker_9"/>
    <x v="4"/>
  </r>
  <r>
    <x v="3"/>
    <s v="Client_1"/>
    <s v="AP001"/>
    <s v="ID-042"/>
    <x v="0"/>
    <s v="Non - Linear"/>
    <s v="Episode"/>
    <x v="1"/>
    <s v="Editor_48"/>
    <s v="Quality Checker_3"/>
    <x v="13"/>
  </r>
  <r>
    <x v="3"/>
    <s v="Client_1"/>
    <s v="AP001"/>
    <s v="ID-043"/>
    <x v="0"/>
    <s v="Non - Linear"/>
    <s v="Episode"/>
    <x v="1"/>
    <s v="Editor_48"/>
    <s v="Quality Checker_3"/>
    <x v="14"/>
  </r>
  <r>
    <x v="3"/>
    <s v="Client_8"/>
    <s v="AP011"/>
    <s v="ID-044"/>
    <x v="1"/>
    <s v="Non - Linear"/>
    <s v="Episode"/>
    <x v="1"/>
    <s v="Editor_33"/>
    <s v="Quality Checker_9"/>
    <x v="4"/>
  </r>
  <r>
    <x v="3"/>
    <s v="Client_1"/>
    <s v="AP003"/>
    <s v="ID-045"/>
    <x v="1"/>
    <s v="Non - Linear"/>
    <s v="Episode"/>
    <x v="1"/>
    <s v="Editor_52"/>
    <s v="Quality Checker_4"/>
    <x v="8"/>
  </r>
  <r>
    <x v="3"/>
    <s v="Client_1"/>
    <s v="AP003"/>
    <s v="ID-046"/>
    <x v="1"/>
    <s v="Non - Linear"/>
    <s v="Episode"/>
    <x v="1"/>
    <s v="Editor_52"/>
    <s v="Quality Checker_4"/>
    <x v="9"/>
  </r>
  <r>
    <x v="3"/>
    <s v="Client_1"/>
    <s v="AP003"/>
    <s v="ID-047"/>
    <x v="1"/>
    <s v="Non - Linear"/>
    <s v="Episode"/>
    <x v="1"/>
    <s v="Editor_52"/>
    <s v="Quality Checker_4"/>
    <x v="2"/>
  </r>
  <r>
    <x v="3"/>
    <s v="Client_1"/>
    <s v="AP003"/>
    <s v="ID-048"/>
    <x v="1"/>
    <s v="Non - Linear"/>
    <s v="Episode"/>
    <x v="1"/>
    <s v="Editor_52"/>
    <s v="Quality Checker_4"/>
    <x v="2"/>
  </r>
  <r>
    <x v="3"/>
    <s v="Client_1"/>
    <s v="AP003"/>
    <s v="ID-049"/>
    <x v="1"/>
    <s v="Non - Linear"/>
    <s v="Episode"/>
    <x v="1"/>
    <s v="Editor_52"/>
    <s v="Quality Checker_4"/>
    <x v="1"/>
  </r>
  <r>
    <x v="3"/>
    <s v="Client_1"/>
    <s v="AP003"/>
    <s v="ID-050"/>
    <x v="1"/>
    <s v="Non - Linear"/>
    <s v="Movie"/>
    <x v="3"/>
    <s v="Editor_52"/>
    <s v="Quality Checker_4"/>
    <x v="14"/>
  </r>
  <r>
    <x v="3"/>
    <s v="Client_1"/>
    <s v="AP003"/>
    <s v="ID-051"/>
    <x v="1"/>
    <s v="Non - Linear"/>
    <s v="Episode"/>
    <x v="1"/>
    <s v="Editor_67"/>
    <s v="Quality Checker_4"/>
    <x v="9"/>
  </r>
  <r>
    <x v="3"/>
    <s v="Client_1"/>
    <s v="AP012"/>
    <s v="ID-052"/>
    <x v="1"/>
    <s v="Non - Linear"/>
    <s v="Episode"/>
    <x v="3"/>
    <s v="Editor_16"/>
    <s v="Quality Checker_4"/>
    <x v="4"/>
  </r>
  <r>
    <x v="3"/>
    <s v="Client_1"/>
    <s v="AP012"/>
    <s v="ID-053"/>
    <x v="1"/>
    <s v="Non - Linear"/>
    <s v="Episode"/>
    <x v="3"/>
    <s v="Editor_16"/>
    <s v="Quality Checker_4"/>
    <x v="15"/>
  </r>
  <r>
    <x v="3"/>
    <s v="Client_1"/>
    <s v="AP012"/>
    <s v="ID-054"/>
    <x v="1"/>
    <s v="Non - Linear"/>
    <s v="Movie"/>
    <x v="5"/>
    <s v="Editor_16"/>
    <s v="Quality Checker_4"/>
    <x v="11"/>
  </r>
  <r>
    <x v="3"/>
    <s v="Client_1"/>
    <s v="AP012"/>
    <s v="ID-055"/>
    <x v="1"/>
    <s v="Non - Linear"/>
    <s v="Episode"/>
    <x v="3"/>
    <s v="Editor_16"/>
    <s v="Quality Checker_4"/>
    <x v="12"/>
  </r>
  <r>
    <x v="3"/>
    <s v="Client_1"/>
    <s v="AP012"/>
    <s v="ID-056"/>
    <x v="1"/>
    <s v="Non - Linear"/>
    <s v="Episode"/>
    <x v="3"/>
    <s v="Editor_16"/>
    <s v="Quality Checker_4"/>
    <x v="12"/>
  </r>
  <r>
    <x v="3"/>
    <s v="Client_3"/>
    <s v="AP006"/>
    <s v="ID-057"/>
    <x v="1"/>
    <s v="Non - Linear"/>
    <s v="Episode"/>
    <x v="1"/>
    <s v="Editor_6"/>
    <s v="Quality Checker_4"/>
    <x v="2"/>
  </r>
  <r>
    <x v="3"/>
    <s v="Client_3"/>
    <s v="AP006"/>
    <s v="ID-058"/>
    <x v="1"/>
    <s v="Non - Linear"/>
    <s v="Episode"/>
    <x v="1"/>
    <s v="Editor_6"/>
    <s v="Quality Checker_4"/>
    <x v="2"/>
  </r>
  <r>
    <x v="3"/>
    <s v="Client_1"/>
    <s v="AP005"/>
    <s v="ID-059"/>
    <x v="0"/>
    <s v="Non - Linear"/>
    <s v="Movie"/>
    <x v="3"/>
    <s v="Editor_9"/>
    <s v="Quality Checker_7"/>
    <x v="9"/>
  </r>
  <r>
    <x v="3"/>
    <s v="Client_1"/>
    <s v="AP005"/>
    <s v="ID-060"/>
    <x v="0"/>
    <s v="Non - Linear"/>
    <s v="Show"/>
    <x v="3"/>
    <s v="Editor_38"/>
    <s v="Quality Checker_7"/>
    <x v="15"/>
  </r>
  <r>
    <x v="3"/>
    <s v="Client_3"/>
    <s v="AP007"/>
    <s v="ID-061"/>
    <x v="1"/>
    <s v="Non - Linear"/>
    <s v="Episode"/>
    <x v="1"/>
    <s v="Editor_6"/>
    <s v="Quality Checker_4"/>
    <x v="2"/>
  </r>
  <r>
    <x v="3"/>
    <s v="Client_4"/>
    <s v="AP015"/>
    <s v="ID-062"/>
    <x v="1"/>
    <s v="Non - Linear"/>
    <s v="Movie"/>
    <x v="1"/>
    <s v="Editor_77"/>
    <s v="Quality Checker_4"/>
    <x v="2"/>
  </r>
  <r>
    <x v="3"/>
    <s v="Client_18"/>
    <s v="AP016"/>
    <s v="ID-063"/>
    <x v="0"/>
    <s v="Non - Linear"/>
    <s v="Episode"/>
    <x v="3"/>
    <s v="Editor_13"/>
    <s v="Quality Checker_8"/>
    <x v="10"/>
  </r>
  <r>
    <x v="3"/>
    <s v="Client_18"/>
    <s v="AP016"/>
    <s v="ID-064"/>
    <x v="0"/>
    <s v="Non - Linear"/>
    <s v="Movie"/>
    <x v="6"/>
    <s v="Editor_13"/>
    <s v="Quality Checker_8"/>
    <x v="8"/>
  </r>
  <r>
    <x v="3"/>
    <s v="Client_18"/>
    <s v="AP016"/>
    <s v="ID-065"/>
    <x v="0"/>
    <s v="Non - Linear"/>
    <s v="Episode"/>
    <x v="6"/>
    <s v="Editor_13"/>
    <s v="Quality Checker_8"/>
    <x v="10"/>
  </r>
  <r>
    <x v="3"/>
    <s v="Client_18"/>
    <s v="AP016"/>
    <s v="ID-066"/>
    <x v="0"/>
    <s v="Non - Linear"/>
    <s v="Show"/>
    <x v="3"/>
    <s v="Editor_13"/>
    <s v="Quality Checker_8"/>
    <x v="8"/>
  </r>
  <r>
    <x v="3"/>
    <s v="Client_18"/>
    <s v="AP016"/>
    <s v="ID-067"/>
    <x v="0"/>
    <s v="Non - Linear"/>
    <s v="Show"/>
    <x v="6"/>
    <s v="Editor_13"/>
    <s v="Quality Checker_8"/>
    <x v="5"/>
  </r>
  <r>
    <x v="3"/>
    <s v="Client_18"/>
    <s v="AP016"/>
    <s v="ID-068"/>
    <x v="0"/>
    <s v="Non - Linear"/>
    <s v="Show"/>
    <x v="6"/>
    <s v="Editor_13"/>
    <s v="Quality Checker_8"/>
    <x v="2"/>
  </r>
  <r>
    <x v="4"/>
    <s v="Client_1"/>
    <s v="AP002"/>
    <s v="ID-069"/>
    <x v="0"/>
    <s v="Non - Linear"/>
    <s v="Movie"/>
    <x v="1"/>
    <s v="Editor_16"/>
    <s v="Quality Checker_3"/>
    <x v="9"/>
  </r>
  <r>
    <x v="4"/>
    <s v="Client_3"/>
    <s v="AP006"/>
    <s v="ID-070"/>
    <x v="1"/>
    <s v="Non - Linear"/>
    <s v="Episode"/>
    <x v="1"/>
    <s v="Editor_6"/>
    <s v="Quality Checker_4"/>
    <x v="2"/>
  </r>
  <r>
    <x v="4"/>
    <s v="Client_1"/>
    <s v="AP001"/>
    <s v="ID-071"/>
    <x v="0"/>
    <s v="Non - Linear"/>
    <s v="Episode"/>
    <x v="1"/>
    <s v="Editor_70"/>
    <s v="Quality Checker_3"/>
    <x v="9"/>
  </r>
  <r>
    <x v="4"/>
    <s v="Client_3"/>
    <s v="AP006"/>
    <s v="ID-072"/>
    <x v="1"/>
    <s v="Non - Linear"/>
    <s v="Episode"/>
    <x v="1"/>
    <s v="Editor_6"/>
    <s v="Quality Checker_4"/>
    <x v="5"/>
  </r>
  <r>
    <x v="4"/>
    <s v="Client_12"/>
    <s v="AP008"/>
    <s v="ID-073"/>
    <x v="0"/>
    <s v="Non - Linear"/>
    <s v="Episode"/>
    <x v="5"/>
    <s v="Editor_54"/>
    <s v="Quality Checker_9"/>
    <x v="2"/>
  </r>
  <r>
    <x v="4"/>
    <s v="Client_12"/>
    <s v="AP008"/>
    <s v="ID-074"/>
    <x v="0"/>
    <s v="Non - Linear"/>
    <s v="Episode"/>
    <x v="5"/>
    <s v="Editor_54"/>
    <s v="Quality Checker_9"/>
    <x v="2"/>
  </r>
  <r>
    <x v="4"/>
    <s v="Client_12"/>
    <s v="AP008"/>
    <s v="ID-075"/>
    <x v="0"/>
    <s v="Non - Linear"/>
    <s v="Episode"/>
    <x v="5"/>
    <s v="Editor_54"/>
    <s v="Quality Checker_9"/>
    <x v="2"/>
  </r>
  <r>
    <x v="4"/>
    <s v="Client_12"/>
    <s v="AP008"/>
    <s v="ID-076"/>
    <x v="0"/>
    <s v="Non - Linear"/>
    <s v="Episode"/>
    <x v="5"/>
    <s v="Editor_54"/>
    <s v="Quality Checker_9"/>
    <x v="2"/>
  </r>
  <r>
    <x v="4"/>
    <s v="Client_12"/>
    <s v="AP008"/>
    <s v="ID-077"/>
    <x v="0"/>
    <s v="Non - Linear"/>
    <s v="Episode"/>
    <x v="5"/>
    <s v="Editor_54"/>
    <s v="Quality Checker_9"/>
    <x v="2"/>
  </r>
  <r>
    <x v="4"/>
    <s v="Client_12"/>
    <s v="AP008"/>
    <s v="ID-078"/>
    <x v="0"/>
    <s v="Non - Linear"/>
    <s v="Episode"/>
    <x v="5"/>
    <s v="Editor_54"/>
    <s v="Quality Checker_9"/>
    <x v="2"/>
  </r>
  <r>
    <x v="4"/>
    <s v="Client_3"/>
    <s v="AP007"/>
    <s v="ID-079"/>
    <x v="1"/>
    <s v="Non - Linear"/>
    <s v="Episode"/>
    <x v="1"/>
    <s v="Editor_6"/>
    <s v="Quality Checker_4"/>
    <x v="2"/>
  </r>
  <r>
    <x v="4"/>
    <s v="Client_12"/>
    <s v="AP009"/>
    <s v="ID-080"/>
    <x v="0"/>
    <s v="Non - Linear"/>
    <s v="Episode"/>
    <x v="5"/>
    <s v="Editor_54"/>
    <s v="Quality Checker_9"/>
    <x v="5"/>
  </r>
  <r>
    <x v="4"/>
    <s v="Client_12"/>
    <s v="AP009"/>
    <s v="ID-081"/>
    <x v="0"/>
    <s v="Non - Linear"/>
    <s v="Episode"/>
    <x v="5"/>
    <s v="Editor_54"/>
    <s v="Quality Checker_9"/>
    <x v="5"/>
  </r>
  <r>
    <x v="4"/>
    <s v="Client_12"/>
    <s v="AP009"/>
    <s v="ID-082"/>
    <x v="0"/>
    <s v="Non - Linear"/>
    <s v="Show"/>
    <x v="4"/>
    <s v="Editor_54"/>
    <s v="Quality Checker_9"/>
    <x v="0"/>
  </r>
  <r>
    <x v="4"/>
    <s v="Client_12"/>
    <s v="AP009"/>
    <s v="ID-083"/>
    <x v="0"/>
    <s v="Non - Linear"/>
    <s v="Show"/>
    <x v="4"/>
    <s v="Editor_54"/>
    <s v="Quality Checker_9"/>
    <x v="0"/>
  </r>
  <r>
    <x v="4"/>
    <s v="Client_12"/>
    <s v="AP009"/>
    <s v="ID-084"/>
    <x v="0"/>
    <s v="Non - Linear"/>
    <s v="Episode"/>
    <x v="1"/>
    <s v="Editor_54"/>
    <s v="Quality Checker_9"/>
    <x v="9"/>
  </r>
  <r>
    <x v="4"/>
    <s v="Client_18"/>
    <s v="AP017"/>
    <s v="ID-085"/>
    <x v="0"/>
    <s v="Non - Linear"/>
    <s v="Episode"/>
    <x v="3"/>
    <s v="Editor_13"/>
    <s v="Quality Checker_1"/>
    <x v="9"/>
  </r>
  <r>
    <x v="4"/>
    <s v="Client_18"/>
    <s v="AP017"/>
    <s v="ID-086"/>
    <x v="0"/>
    <s v="Non - Linear"/>
    <s v="Episode"/>
    <x v="3"/>
    <s v="Editor_13"/>
    <s v="Quality Checker_1"/>
    <x v="5"/>
  </r>
  <r>
    <x v="4"/>
    <s v="Client_12"/>
    <s v="AP009"/>
    <s v="ID-087"/>
    <x v="0"/>
    <s v="Non - Linear"/>
    <s v="Episode"/>
    <x v="1"/>
    <s v="Editor_54"/>
    <s v="Quality Checker_9"/>
    <x v="9"/>
  </r>
  <r>
    <x v="4"/>
    <s v="Client_12"/>
    <s v="AP009"/>
    <s v="ID-088"/>
    <x v="0"/>
    <s v="Non - Linear"/>
    <s v="Show"/>
    <x v="4"/>
    <s v="Editor_54"/>
    <s v="Quality Checker_9"/>
    <x v="0"/>
  </r>
  <r>
    <x v="4"/>
    <s v="Client_12"/>
    <s v="AP009"/>
    <s v="ID-089"/>
    <x v="0"/>
    <s v="Non - Linear"/>
    <s v="Episode"/>
    <x v="4"/>
    <s v="Editor_54"/>
    <s v="Quality Checker_9"/>
    <x v="0"/>
  </r>
  <r>
    <x v="4"/>
    <s v="Client_12"/>
    <s v="AP009"/>
    <s v="ID-090"/>
    <x v="0"/>
    <s v="Non - Linear"/>
    <s v="Episode"/>
    <x v="4"/>
    <s v="Editor_54"/>
    <s v="Quality Checker_9"/>
    <x v="0"/>
  </r>
  <r>
    <x v="5"/>
    <s v="Client_18"/>
    <s v="AP018"/>
    <s v="ID-091"/>
    <x v="0"/>
    <s v="Non - Linear"/>
    <s v="Show"/>
    <x v="3"/>
    <s v="Editor_25"/>
    <s v="Quality Checker_1"/>
    <x v="9"/>
  </r>
  <r>
    <x v="6"/>
    <s v="Client_1"/>
    <s v="AP003"/>
    <s v="ID-092"/>
    <x v="1"/>
    <s v="Non - Linear"/>
    <s v="Show"/>
    <x v="1"/>
    <s v="Editor_44"/>
    <s v="Quality Checker_4"/>
    <x v="9"/>
  </r>
  <r>
    <x v="6"/>
    <s v="Client_1"/>
    <s v="AP003"/>
    <s v="ID-093"/>
    <x v="1"/>
    <s v="Non - Linear"/>
    <s v="Movie"/>
    <x v="1"/>
    <s v="Editor_44"/>
    <s v="Quality Checker_4"/>
    <x v="5"/>
  </r>
  <r>
    <x v="6"/>
    <s v="Client_1"/>
    <s v="AP003"/>
    <s v="ID-094"/>
    <x v="1"/>
    <s v="Non - Linear"/>
    <s v="Show"/>
    <x v="1"/>
    <s v="Editor_44"/>
    <s v="Quality Checker_4"/>
    <x v="8"/>
  </r>
  <r>
    <x v="6"/>
    <s v="Client_1"/>
    <s v="AP003"/>
    <s v="ID-095"/>
    <x v="1"/>
    <s v="Non - Linear"/>
    <s v="Show"/>
    <x v="1"/>
    <s v="Editor_44"/>
    <s v="Quality Checker_4"/>
    <x v="8"/>
  </r>
  <r>
    <x v="6"/>
    <s v="Client_1"/>
    <s v="AP019"/>
    <s v="ID-096"/>
    <x v="0"/>
    <s v="Non - Linear"/>
    <s v="Episode"/>
    <x v="3"/>
    <s v="Editor_49"/>
    <s v="Quality Checker_3"/>
    <x v="8"/>
  </r>
  <r>
    <x v="6"/>
    <s v="Client_1"/>
    <s v="AP020"/>
    <s v="ID-097"/>
    <x v="0"/>
    <s v="Non - Linear"/>
    <s v="Episode"/>
    <x v="1"/>
    <s v="Editor_38"/>
    <s v="Quality Checker_3"/>
    <x v="8"/>
  </r>
  <r>
    <x v="6"/>
    <s v="Client_1"/>
    <s v="AP003"/>
    <s v="ID-098"/>
    <x v="1"/>
    <s v="Non - Linear"/>
    <s v="Episode"/>
    <x v="1"/>
    <s v="Editor_77"/>
    <s v="Quality Checker_4"/>
    <x v="9"/>
  </r>
  <r>
    <x v="6"/>
    <s v="Client_12"/>
    <s v="AP008"/>
    <s v="ID-099"/>
    <x v="0"/>
    <s v="Non - Linear"/>
    <s v="Episode"/>
    <x v="5"/>
    <s v="Editor_45"/>
    <s v="Quality Checker_9"/>
    <x v="10"/>
  </r>
  <r>
    <x v="6"/>
    <s v="Client_1"/>
    <s v="AP012"/>
    <s v="ID-100"/>
    <x v="1"/>
    <s v="Non - Linear"/>
    <s v="Episode"/>
    <x v="1"/>
    <s v="Editor_49"/>
    <s v="Quality Checker_4"/>
    <x v="9"/>
  </r>
  <r>
    <x v="6"/>
    <s v="Client_1"/>
    <s v="AP012"/>
    <s v="ID-101"/>
    <x v="1"/>
    <s v="Non - Linear"/>
    <s v="Episode"/>
    <x v="1"/>
    <s v="Editor_49"/>
    <s v="Quality Checker_4"/>
    <x v="2"/>
  </r>
  <r>
    <x v="6"/>
    <s v="Client_1"/>
    <s v="AP012"/>
    <s v="ID-102"/>
    <x v="1"/>
    <s v="Non - Linear"/>
    <s v="Episode"/>
    <x v="1"/>
    <s v="Editor_49"/>
    <s v="Quality Checker_4"/>
    <x v="1"/>
  </r>
  <r>
    <x v="6"/>
    <s v="Client_1"/>
    <s v="AP012"/>
    <s v="ID-103"/>
    <x v="1"/>
    <s v="Non - Linear"/>
    <s v="Episode"/>
    <x v="5"/>
    <s v="Editor_49"/>
    <s v="Quality Checker_4"/>
    <x v="5"/>
  </r>
  <r>
    <x v="6"/>
    <s v="Client_1"/>
    <s v="AP012"/>
    <s v="ID-104"/>
    <x v="1"/>
    <s v="Non - Linear"/>
    <s v="Episode"/>
    <x v="5"/>
    <s v="Editor_49"/>
    <s v="Quality Checker_4"/>
    <x v="9"/>
  </r>
  <r>
    <x v="6"/>
    <s v="Client_18"/>
    <s v="AP017"/>
    <s v="ID-105"/>
    <x v="0"/>
    <s v="Non - Linear"/>
    <s v="Episode"/>
    <x v="3"/>
    <s v="Editor_13"/>
    <s v="Quality Checker_1"/>
    <x v="5"/>
  </r>
  <r>
    <x v="6"/>
    <s v="Client_1"/>
    <s v="AP012"/>
    <s v="ID-106"/>
    <x v="1"/>
    <s v="Non - Linear"/>
    <s v="Episode"/>
    <x v="5"/>
    <s v="Editor_49"/>
    <s v="Quality Checker_4"/>
    <x v="9"/>
  </r>
  <r>
    <x v="6"/>
    <s v="Client_1"/>
    <s v="AP012"/>
    <s v="ID-107"/>
    <x v="1"/>
    <s v="Non - Linear"/>
    <s v="Episode"/>
    <x v="5"/>
    <s v="Editor_49"/>
    <s v="Quality Checker_4"/>
    <x v="5"/>
  </r>
  <r>
    <x v="6"/>
    <s v="Client_1"/>
    <s v="AP012"/>
    <s v="ID-108"/>
    <x v="1"/>
    <s v="Non - Linear"/>
    <s v="Episode"/>
    <x v="5"/>
    <s v="Editor_49"/>
    <s v="Quality Checker_4"/>
    <x v="5"/>
  </r>
  <r>
    <x v="6"/>
    <s v="Client_1"/>
    <s v="AP012"/>
    <s v="ID-109"/>
    <x v="1"/>
    <s v="Non - Linear"/>
    <s v="Episode"/>
    <x v="5"/>
    <s v="Editor_49"/>
    <s v="Quality Checker_4"/>
    <x v="2"/>
  </r>
  <r>
    <x v="6"/>
    <s v="Client_1"/>
    <s v="AP012"/>
    <s v="ID-110"/>
    <x v="1"/>
    <s v="Non - Linear"/>
    <s v="Episode"/>
    <x v="5"/>
    <s v="Editor_49"/>
    <s v="Quality Checker_4"/>
    <x v="5"/>
  </r>
  <r>
    <x v="6"/>
    <s v="Client_1"/>
    <s v="AP012"/>
    <s v="ID-111"/>
    <x v="1"/>
    <s v="Non - Linear"/>
    <s v="Episode"/>
    <x v="5"/>
    <s v="Editor_49"/>
    <s v="Quality Checker_4"/>
    <x v="5"/>
  </r>
  <r>
    <x v="6"/>
    <s v="Client_1"/>
    <s v="AP012"/>
    <s v="ID-112"/>
    <x v="1"/>
    <s v="Non - Linear"/>
    <s v="Episode"/>
    <x v="5"/>
    <s v="Editor_49"/>
    <s v="Quality Checker_4"/>
    <x v="9"/>
  </r>
  <r>
    <x v="6"/>
    <s v="Client_1"/>
    <s v="AP005"/>
    <s v="ID-113"/>
    <x v="0"/>
    <s v="Non - Linear"/>
    <s v="Movie"/>
    <x v="3"/>
    <s v="Editor_49"/>
    <s v="Quality Checker_7"/>
    <x v="10"/>
  </r>
  <r>
    <x v="6"/>
    <s v="Client_3"/>
    <s v="AP006"/>
    <s v="ID-114"/>
    <x v="1"/>
    <s v="Non - Linear"/>
    <s v="Episode"/>
    <x v="1"/>
    <s v="Editor_70"/>
    <s v="Quality Checker_4"/>
    <x v="2"/>
  </r>
  <r>
    <x v="6"/>
    <s v="Client_3"/>
    <s v="AP006"/>
    <s v="ID-115"/>
    <x v="1"/>
    <s v="Non - Linear"/>
    <s v="Episode"/>
    <x v="1"/>
    <s v="Editor_70"/>
    <s v="Quality Checker_4"/>
    <x v="2"/>
  </r>
  <r>
    <x v="6"/>
    <s v="Client_3"/>
    <s v="AP006"/>
    <s v="ID-116"/>
    <x v="1"/>
    <s v="Non - Linear"/>
    <s v="Episode"/>
    <x v="1"/>
    <s v="Editor_70"/>
    <s v="Quality Checker_4"/>
    <x v="2"/>
  </r>
  <r>
    <x v="6"/>
    <s v="Client_3"/>
    <s v="AP006"/>
    <s v="ID-117"/>
    <x v="1"/>
    <s v="Non - Linear"/>
    <s v="Episode"/>
    <x v="1"/>
    <s v="Editor_70"/>
    <s v="Quality Checker_4"/>
    <x v="2"/>
  </r>
  <r>
    <x v="6"/>
    <s v="Client_3"/>
    <s v="AP006"/>
    <s v="ID-118"/>
    <x v="1"/>
    <s v="Non - Linear"/>
    <s v="Movie"/>
    <x v="5"/>
    <s v="Editor_70"/>
    <s v="Quality Checker_4"/>
    <x v="2"/>
  </r>
  <r>
    <x v="7"/>
    <s v="Client_18"/>
    <s v="AP018"/>
    <s v="ID-119"/>
    <x v="0"/>
    <s v="Non - Linear"/>
    <s v="Show"/>
    <x v="5"/>
    <s v="Editor_13"/>
    <s v="Quality Checker_1"/>
    <x v="2"/>
  </r>
  <r>
    <x v="7"/>
    <s v="Client_18"/>
    <s v="AP018"/>
    <s v="ID-120"/>
    <x v="0"/>
    <s v="Non - Linear"/>
    <s v="Show"/>
    <x v="5"/>
    <s v="Editor_13"/>
    <s v="Quality Checker_1"/>
    <x v="2"/>
  </r>
  <r>
    <x v="8"/>
    <s v="Client_18"/>
    <s v="AP021"/>
    <s v="ID-121"/>
    <x v="2"/>
    <s v="Non - Linear"/>
    <s v="Episode"/>
    <x v="3"/>
    <s v="Editor_70"/>
    <s v="Quality Checker_3"/>
    <x v="10"/>
  </r>
  <r>
    <x v="8"/>
    <s v="Client_12"/>
    <s v="AP009"/>
    <s v="ID-122"/>
    <x v="0"/>
    <s v="Non - Linear"/>
    <s v="Episode"/>
    <x v="1"/>
    <s v="Editor_45"/>
    <s v="Quality Checker_9"/>
    <x v="8"/>
  </r>
  <r>
    <x v="8"/>
    <s v="Client_12"/>
    <s v="AP009"/>
    <s v="ID-123"/>
    <x v="0"/>
    <s v="Non - Linear"/>
    <s v="Episode"/>
    <x v="1"/>
    <s v="Editor_45"/>
    <s v="Quality Checker_9"/>
    <x v="8"/>
  </r>
  <r>
    <x v="8"/>
    <s v="Client_12"/>
    <s v="AP009"/>
    <s v="ID-124"/>
    <x v="0"/>
    <s v="Non - Linear"/>
    <s v="Episode"/>
    <x v="1"/>
    <s v="Editor_45"/>
    <s v="Quality Checker_9"/>
    <x v="8"/>
  </r>
  <r>
    <x v="8"/>
    <s v="Client_1"/>
    <s v="AP012"/>
    <s v="ID-125"/>
    <x v="1"/>
    <s v="Non - Linear"/>
    <s v="Episode"/>
    <x v="5"/>
    <s v="Editor_49"/>
    <s v="Quality Checker_4"/>
    <x v="0"/>
  </r>
  <r>
    <x v="8"/>
    <s v="Client_3"/>
    <s v="AP006"/>
    <s v="ID-126"/>
    <x v="1"/>
    <s v="Non - Linear"/>
    <s v="Episode"/>
    <x v="5"/>
    <s v="Editor_50"/>
    <s v="Quality Checker_4"/>
    <x v="5"/>
  </r>
  <r>
    <x v="8"/>
    <s v="Client_3"/>
    <s v="AP006"/>
    <s v="ID-127"/>
    <x v="1"/>
    <s v="Non - Linear"/>
    <s v="Episode"/>
    <x v="5"/>
    <s v="Editor_50"/>
    <s v="Quality Checker_4"/>
    <x v="9"/>
  </r>
  <r>
    <x v="8"/>
    <s v="Client_3"/>
    <s v="AP006"/>
    <s v="ID-128"/>
    <x v="1"/>
    <s v="Non - Linear"/>
    <s v="Episode"/>
    <x v="1"/>
    <s v="Editor_50"/>
    <s v="Quality Checker_4"/>
    <x v="9"/>
  </r>
  <r>
    <x v="8"/>
    <s v="Client_3"/>
    <s v="AP006"/>
    <s v="ID-129"/>
    <x v="1"/>
    <s v="Non - Linear"/>
    <s v="Episode"/>
    <x v="5"/>
    <s v="Editor_50"/>
    <s v="Quality Checker_4"/>
    <x v="9"/>
  </r>
  <r>
    <x v="8"/>
    <s v="Client_3"/>
    <s v="AP006"/>
    <s v="ID-130"/>
    <x v="1"/>
    <s v="Non - Linear"/>
    <s v="Episode"/>
    <x v="5"/>
    <s v="Editor_50"/>
    <s v="Quality Checker_4"/>
    <x v="9"/>
  </r>
  <r>
    <x v="8"/>
    <s v="Client_3"/>
    <s v="AP006"/>
    <s v="ID-131"/>
    <x v="1"/>
    <s v="Non - Linear"/>
    <s v="Episode"/>
    <x v="5"/>
    <s v="Editor_50"/>
    <s v="Quality Checker_4"/>
    <x v="5"/>
  </r>
  <r>
    <x v="8"/>
    <s v="Client_3"/>
    <s v="AP006"/>
    <s v="ID-132"/>
    <x v="1"/>
    <s v="Non - Linear"/>
    <s v="Episode"/>
    <x v="5"/>
    <s v="Editor_50"/>
    <s v="Quality Checker_4"/>
    <x v="9"/>
  </r>
  <r>
    <x v="8"/>
    <s v="Client_3"/>
    <s v="AP006"/>
    <s v="ID-133"/>
    <x v="1"/>
    <s v="Non - Linear"/>
    <s v="Episode"/>
    <x v="5"/>
    <s v="Editor_50"/>
    <s v="Quality Checker_4"/>
    <x v="9"/>
  </r>
  <r>
    <x v="8"/>
    <s v="Client_3"/>
    <s v="AP006"/>
    <s v="ID-134"/>
    <x v="1"/>
    <s v="Non - Linear"/>
    <s v="Episode"/>
    <x v="5"/>
    <s v="Editor_50"/>
    <s v="Quality Checker_4"/>
    <x v="5"/>
  </r>
  <r>
    <x v="8"/>
    <s v="Client_3"/>
    <s v="AP006"/>
    <s v="ID-135"/>
    <x v="1"/>
    <s v="Non - Linear"/>
    <s v="Episode"/>
    <x v="1"/>
    <s v="Editor_50"/>
    <s v="Quality Checker_4"/>
    <x v="9"/>
  </r>
  <r>
    <x v="8"/>
    <s v="Client_3"/>
    <s v="AP006"/>
    <s v="ID-136"/>
    <x v="1"/>
    <s v="Non - Linear"/>
    <s v="Episode"/>
    <x v="1"/>
    <s v="Editor_50"/>
    <s v="Quality Checker_4"/>
    <x v="9"/>
  </r>
  <r>
    <x v="8"/>
    <s v="Client_3"/>
    <s v="AP006"/>
    <s v="ID-137"/>
    <x v="1"/>
    <s v="Non - Linear"/>
    <s v="Episode"/>
    <x v="1"/>
    <s v="Editor_50"/>
    <s v="Quality Checker_4"/>
    <x v="9"/>
  </r>
  <r>
    <x v="8"/>
    <s v="Client_3"/>
    <s v="AP006"/>
    <s v="ID-138"/>
    <x v="1"/>
    <s v="Non - Linear"/>
    <s v="Episode"/>
    <x v="1"/>
    <s v="Editor_50"/>
    <s v="Quality Checker_4"/>
    <x v="8"/>
  </r>
  <r>
    <x v="8"/>
    <s v="Client_3"/>
    <s v="AP006"/>
    <s v="ID-139"/>
    <x v="1"/>
    <s v="Non - Linear"/>
    <s v="Episode"/>
    <x v="1"/>
    <s v="Editor_69"/>
    <s v="Quality Checker_4"/>
    <x v="9"/>
  </r>
  <r>
    <x v="8"/>
    <s v="Client_3"/>
    <s v="AP006"/>
    <s v="ID-140"/>
    <x v="1"/>
    <s v="Non - Linear"/>
    <s v="Show"/>
    <x v="2"/>
    <s v="Editor_69"/>
    <s v="Quality Checker_4"/>
    <x v="8"/>
  </r>
  <r>
    <x v="9"/>
    <s v="Client_18"/>
    <s v="AP022"/>
    <s v="ID-141"/>
    <x v="0"/>
    <s v="Non - Linear"/>
    <s v="Episode"/>
    <x v="3"/>
    <s v="Editor_74"/>
    <s v="Quality Checker_1"/>
    <x v="5"/>
  </r>
  <r>
    <x v="10"/>
    <s v="Client_1"/>
    <s v="AP002"/>
    <s v="ID-142"/>
    <x v="0"/>
    <s v="Non - Linear"/>
    <s v="Movie"/>
    <x v="1"/>
    <s v="Editor_50"/>
    <s v="Quality Checker_3"/>
    <x v="5"/>
  </r>
  <r>
    <x v="10"/>
    <s v="Client_1"/>
    <s v="AP012"/>
    <s v="ID-143"/>
    <x v="1"/>
    <s v="Non - Linear"/>
    <s v="Episode"/>
    <x v="1"/>
    <s v="Editor_77"/>
    <s v="Quality Checker_4"/>
    <x v="9"/>
  </r>
  <r>
    <x v="10"/>
    <s v="Client_1"/>
    <s v="AP012"/>
    <s v="ID-144"/>
    <x v="1"/>
    <s v="Non - Linear"/>
    <s v="Episode"/>
    <x v="1"/>
    <s v="Editor_77"/>
    <s v="Quality Checker_4"/>
    <x v="2"/>
  </r>
  <r>
    <x v="10"/>
    <s v="Client_1"/>
    <s v="AP012"/>
    <s v="ID-145"/>
    <x v="1"/>
    <s v="Non - Linear"/>
    <s v="Episode"/>
    <x v="1"/>
    <s v="Editor_77"/>
    <s v="Quality Checker_4"/>
    <x v="2"/>
  </r>
  <r>
    <x v="10"/>
    <s v="Client_1"/>
    <s v="AP012"/>
    <s v="ID-146"/>
    <x v="1"/>
    <s v="Non - Linear"/>
    <s v="Episode"/>
    <x v="1"/>
    <s v="Editor_77"/>
    <s v="Quality Checker_4"/>
    <x v="1"/>
  </r>
  <r>
    <x v="10"/>
    <s v="Client_1"/>
    <s v="AP012"/>
    <s v="ID-147"/>
    <x v="1"/>
    <s v="Non - Linear"/>
    <s v="Episode"/>
    <x v="1"/>
    <s v="Editor_77"/>
    <s v="Quality Checker_4"/>
    <x v="1"/>
  </r>
  <r>
    <x v="10"/>
    <s v="Client_1"/>
    <s v="AP012"/>
    <s v="ID-148"/>
    <x v="1"/>
    <s v="Non - Linear"/>
    <s v="Episode"/>
    <x v="1"/>
    <s v="Editor_77"/>
    <s v="Quality Checker_4"/>
    <x v="1"/>
  </r>
  <r>
    <x v="10"/>
    <s v="Client_1"/>
    <s v="AP012"/>
    <s v="ID-149"/>
    <x v="1"/>
    <s v="Non - Linear"/>
    <s v="Episode"/>
    <x v="1"/>
    <s v="Editor_77"/>
    <s v="Quality Checker_4"/>
    <x v="1"/>
  </r>
  <r>
    <x v="10"/>
    <s v="Client_1"/>
    <s v="AP012"/>
    <s v="ID-150"/>
    <x v="1"/>
    <s v="Non - Linear"/>
    <s v="Episode"/>
    <x v="1"/>
    <s v="Editor_77"/>
    <s v="Quality Checker_4"/>
    <x v="1"/>
  </r>
  <r>
    <x v="10"/>
    <s v="Client_1"/>
    <s v="AP012"/>
    <s v="ID-151"/>
    <x v="1"/>
    <s v="Non - Linear"/>
    <s v="Episode"/>
    <x v="1"/>
    <s v="Editor_77"/>
    <s v="Quality Checker_4"/>
    <x v="1"/>
  </r>
  <r>
    <x v="10"/>
    <s v="Client_1"/>
    <s v="AP012"/>
    <s v="ID-152"/>
    <x v="1"/>
    <s v="Non - Linear"/>
    <s v="Episode"/>
    <x v="1"/>
    <s v="Editor_77"/>
    <s v="Quality Checker_4"/>
    <x v="1"/>
  </r>
  <r>
    <x v="10"/>
    <s v="Client_3"/>
    <s v="AP006"/>
    <s v="ID-153"/>
    <x v="1"/>
    <s v="Non - Linear"/>
    <s v="Episode"/>
    <x v="1"/>
    <s v="Editor_48"/>
    <s v="Quality Checker_4"/>
    <x v="5"/>
  </r>
  <r>
    <x v="10"/>
    <s v="Client_3"/>
    <s v="AP006"/>
    <s v="ID-154"/>
    <x v="1"/>
    <s v="Non - Linear"/>
    <s v="Episode"/>
    <x v="1"/>
    <s v="Editor_48"/>
    <s v="Quality Checker_4"/>
    <x v="5"/>
  </r>
  <r>
    <x v="10"/>
    <s v="Client_3"/>
    <s v="AP006"/>
    <s v="ID-155"/>
    <x v="1"/>
    <s v="Non - Linear"/>
    <s v="Episode"/>
    <x v="1"/>
    <s v="Editor_48"/>
    <s v="Quality Checker_4"/>
    <x v="5"/>
  </r>
  <r>
    <x v="10"/>
    <s v="Client_3"/>
    <s v="AP006"/>
    <s v="ID-156"/>
    <x v="1"/>
    <s v="Non - Linear"/>
    <s v="Episode"/>
    <x v="1"/>
    <s v="Editor_48"/>
    <s v="Quality Checker_4"/>
    <x v="5"/>
  </r>
  <r>
    <x v="10"/>
    <s v="Client_3"/>
    <s v="AP006"/>
    <s v="ID-157"/>
    <x v="1"/>
    <s v="Non - Linear"/>
    <s v="Episode"/>
    <x v="5"/>
    <s v="Editor_48"/>
    <s v="Quality Checker_4"/>
    <x v="8"/>
  </r>
  <r>
    <x v="11"/>
    <s v="Client_18"/>
    <s v="AP018"/>
    <s v="ID-158"/>
    <x v="0"/>
    <s v="Non - Linear"/>
    <s v="Show"/>
    <x v="1"/>
    <s v="Editor_58"/>
    <s v="Quality Checker_1"/>
    <x v="5"/>
  </r>
  <r>
    <x v="12"/>
    <s v="Client_1"/>
    <s v="AP004"/>
    <s v="ID-159"/>
    <x v="0"/>
    <s v="Non - Linear"/>
    <s v="Episode"/>
    <x v="5"/>
    <s v="Editor_48"/>
    <s v="Quality Checker_7"/>
    <x v="5"/>
  </r>
  <r>
    <x v="12"/>
    <s v="Client_1"/>
    <s v="AP004"/>
    <s v="ID-160"/>
    <x v="0"/>
    <s v="Non - Linear"/>
    <s v="Episode"/>
    <x v="5"/>
    <s v="Editor_48"/>
    <s v="Quality Checker_7"/>
    <x v="5"/>
  </r>
  <r>
    <x v="12"/>
    <s v="Client_3"/>
    <s v="AP006"/>
    <s v="ID-161"/>
    <x v="1"/>
    <s v="Non - Linear"/>
    <s v="Episode"/>
    <x v="5"/>
    <s v="Editor_67"/>
    <s v="Quality Checker_4"/>
    <x v="2"/>
  </r>
  <r>
    <x v="13"/>
    <s v="Client_1"/>
    <s v="AP003"/>
    <s v="ID-162"/>
    <x v="1"/>
    <s v="Non - Linear"/>
    <s v="Show"/>
    <x v="1"/>
    <s v="Editor_54"/>
    <s v="Quality Checker_4"/>
    <x v="5"/>
  </r>
  <r>
    <x v="13"/>
    <s v="Client_1"/>
    <s v="AP003"/>
    <s v="ID-163"/>
    <x v="1"/>
    <s v="Non - Linear"/>
    <s v="Episode"/>
    <x v="1"/>
    <s v="Editor_54"/>
    <s v="Quality Checker_4"/>
    <x v="2"/>
  </r>
  <r>
    <x v="13"/>
    <s v="Client_1"/>
    <s v="AP003"/>
    <s v="ID-164"/>
    <x v="1"/>
    <s v="Non - Linear"/>
    <s v="Episode"/>
    <x v="1"/>
    <s v="Editor_54"/>
    <s v="Quality Checker_4"/>
    <x v="2"/>
  </r>
  <r>
    <x v="13"/>
    <s v="Client_1"/>
    <s v="AP003"/>
    <s v="ID-165"/>
    <x v="1"/>
    <s v="Non - Linear"/>
    <s v="Episode"/>
    <x v="1"/>
    <s v="Editor_54"/>
    <s v="Quality Checker_4"/>
    <x v="2"/>
  </r>
  <r>
    <x v="13"/>
    <s v="Client_1"/>
    <s v="AP003"/>
    <s v="ID-166"/>
    <x v="1"/>
    <s v="Non - Linear"/>
    <s v="Episode"/>
    <x v="1"/>
    <s v="Editor_54"/>
    <s v="Quality Checker_4"/>
    <x v="2"/>
  </r>
  <r>
    <x v="13"/>
    <s v="Client_1"/>
    <s v="AP003"/>
    <s v="ID-167"/>
    <x v="1"/>
    <s v="Non - Linear"/>
    <s v="Episode"/>
    <x v="1"/>
    <s v="Editor_54"/>
    <s v="Quality Checker_4"/>
    <x v="2"/>
  </r>
  <r>
    <x v="13"/>
    <s v="Client_1"/>
    <s v="AP003"/>
    <s v="ID-168"/>
    <x v="1"/>
    <s v="Non - Linear"/>
    <s v="Episode"/>
    <x v="1"/>
    <s v="Editor_54"/>
    <s v="Quality Checker_4"/>
    <x v="5"/>
  </r>
  <r>
    <x v="13"/>
    <s v="Client_3"/>
    <s v="AP006"/>
    <s v="ID-169"/>
    <x v="1"/>
    <s v="Non - Linear"/>
    <s v="Episode"/>
    <x v="1"/>
    <s v="Editor_6"/>
    <s v="Quality Checker_4"/>
    <x v="5"/>
  </r>
  <r>
    <x v="13"/>
    <s v="Client_3"/>
    <s v="AP006"/>
    <s v="ID-170"/>
    <x v="1"/>
    <s v="Non - Linear"/>
    <s v="Episode"/>
    <x v="1"/>
    <s v="Editor_6"/>
    <s v="Quality Checker_4"/>
    <x v="5"/>
  </r>
  <r>
    <x v="13"/>
    <s v="Client_3"/>
    <s v="AP006"/>
    <s v="ID-171"/>
    <x v="1"/>
    <s v="Non - Linear"/>
    <s v="Episode"/>
    <x v="1"/>
    <s v="Editor_6"/>
    <s v="Quality Checker_4"/>
    <x v="1"/>
  </r>
  <r>
    <x v="13"/>
    <s v="Client_3"/>
    <s v="AP006"/>
    <s v="ID-172"/>
    <x v="1"/>
    <s v="Non - Linear"/>
    <s v="Episode"/>
    <x v="1"/>
    <s v="Editor_6"/>
    <s v="Quality Checker_4"/>
    <x v="2"/>
  </r>
  <r>
    <x v="13"/>
    <s v="Client_3"/>
    <s v="AP006"/>
    <s v="ID-173"/>
    <x v="1"/>
    <s v="Non - Linear"/>
    <s v="Episode"/>
    <x v="1"/>
    <s v="Editor_6"/>
    <s v="Quality Checker_4"/>
    <x v="2"/>
  </r>
  <r>
    <x v="13"/>
    <s v="Client_3"/>
    <s v="AP006"/>
    <s v="ID-174"/>
    <x v="1"/>
    <s v="Non - Linear"/>
    <s v="Episode"/>
    <x v="1"/>
    <s v="Editor_6"/>
    <s v="Quality Checker_4"/>
    <x v="10"/>
  </r>
  <r>
    <x v="13"/>
    <s v="Client_3"/>
    <s v="AP006"/>
    <s v="ID-175"/>
    <x v="1"/>
    <s v="Non - Linear"/>
    <s v="Episode"/>
    <x v="1"/>
    <s v="Editor_48"/>
    <s v="Quality Checker_4"/>
    <x v="2"/>
  </r>
  <r>
    <x v="13"/>
    <s v="Client_18"/>
    <s v="AP017"/>
    <s v="ID-176"/>
    <x v="0"/>
    <s v="Non - Linear"/>
    <s v="Episode"/>
    <x v="6"/>
    <s v="Editor_13"/>
    <s v="Quality Checker_1"/>
    <x v="5"/>
  </r>
  <r>
    <x v="14"/>
    <s v="Client_18"/>
    <s v="AP021"/>
    <s v="ID-177"/>
    <x v="2"/>
    <s v="Non - Linear"/>
    <s v="Episode"/>
    <x v="3"/>
    <s v="Editor_70"/>
    <s v="Quality Checker_3"/>
    <x v="10"/>
  </r>
  <r>
    <x v="14"/>
    <s v="Client_1"/>
    <s v="AP005"/>
    <s v="ID-178"/>
    <x v="0"/>
    <s v="Non - Linear"/>
    <s v="Movie"/>
    <x v="1"/>
    <s v="Editor_70"/>
    <s v="Quality Checker_7"/>
    <x v="9"/>
  </r>
  <r>
    <x v="14"/>
    <s v="Client_1"/>
    <s v="AP005"/>
    <s v="ID-179"/>
    <x v="0"/>
    <s v="Non - Linear"/>
    <s v="Episode"/>
    <x v="1"/>
    <s v="Editor_70"/>
    <s v="Quality Checker_7"/>
    <x v="9"/>
  </r>
  <r>
    <x v="14"/>
    <s v="Client_1"/>
    <s v="AP005"/>
    <s v="ID-180"/>
    <x v="0"/>
    <s v="Non - Linear"/>
    <s v="Episode"/>
    <x v="1"/>
    <s v="Editor_48"/>
    <s v="Quality Checker_7"/>
    <x v="2"/>
  </r>
  <r>
    <x v="14"/>
    <s v="Client_1"/>
    <s v="AP004"/>
    <s v="ID-181"/>
    <x v="0"/>
    <s v="Non - Linear"/>
    <s v="Movie"/>
    <x v="1"/>
    <s v="Editor_17"/>
    <s v="Quality Checker_7"/>
    <x v="9"/>
  </r>
  <r>
    <x v="14"/>
    <s v="Client_1"/>
    <s v="AP004"/>
    <s v="ID-182"/>
    <x v="0"/>
    <s v="Non - Linear"/>
    <s v="Episode"/>
    <x v="1"/>
    <s v="Editor_17"/>
    <s v="Quality Checker_7"/>
    <x v="5"/>
  </r>
  <r>
    <x v="14"/>
    <s v="Client_1"/>
    <s v="AP004"/>
    <s v="ID-183"/>
    <x v="0"/>
    <s v="Non - Linear"/>
    <s v="Episode"/>
    <x v="1"/>
    <s v="Editor_17"/>
    <s v="Quality Checker_7"/>
    <x v="9"/>
  </r>
  <r>
    <x v="14"/>
    <s v="Client_1"/>
    <s v="AP004"/>
    <s v="ID-184"/>
    <x v="0"/>
    <s v="Non - Linear"/>
    <s v="Episode"/>
    <x v="1"/>
    <s v="Editor_17"/>
    <s v="Quality Checker_7"/>
    <x v="2"/>
  </r>
  <r>
    <x v="14"/>
    <s v="Client_1"/>
    <s v="AP004"/>
    <s v="ID-185"/>
    <x v="0"/>
    <s v="Non - Linear"/>
    <s v="Episode"/>
    <x v="1"/>
    <s v="Editor_17"/>
    <s v="Quality Checker_7"/>
    <x v="9"/>
  </r>
  <r>
    <x v="14"/>
    <s v="Client_1"/>
    <s v="AP003"/>
    <s v="ID-186"/>
    <x v="1"/>
    <s v="Non - Linear"/>
    <s v="Episode"/>
    <x v="1"/>
    <s v="Editor_48"/>
    <s v="Quality Checker_4"/>
    <x v="5"/>
  </r>
  <r>
    <x v="14"/>
    <s v="Client_1"/>
    <s v="AP003"/>
    <s v="ID-187"/>
    <x v="1"/>
    <s v="Non - Linear"/>
    <s v="Movie"/>
    <x v="5"/>
    <s v="Editor_65"/>
    <s v="Quality Checker_4"/>
    <x v="8"/>
  </r>
  <r>
    <x v="14"/>
    <s v="Client_1"/>
    <s v="AP012"/>
    <s v="ID-188"/>
    <x v="1"/>
    <s v="Non - Linear"/>
    <s v="Movie"/>
    <x v="5"/>
    <s v="Editor_32"/>
    <s v="Quality Checker_4"/>
    <x v="8"/>
  </r>
  <r>
    <x v="14"/>
    <s v="Client_1"/>
    <s v="AP012"/>
    <s v="ID-189"/>
    <x v="1"/>
    <s v="Non - Linear"/>
    <s v="Episode"/>
    <x v="5"/>
    <s v="Editor_32"/>
    <s v="Quality Checker_4"/>
    <x v="10"/>
  </r>
  <r>
    <x v="14"/>
    <s v="Client_3"/>
    <s v="AP006"/>
    <s v="ID-190"/>
    <x v="1"/>
    <s v="Non - Linear"/>
    <s v="Episode"/>
    <x v="2"/>
    <s v="Editor_75"/>
    <s v="Quality Checker_4"/>
    <x v="8"/>
  </r>
  <r>
    <x v="14"/>
    <s v="Client_3"/>
    <s v="AP006"/>
    <s v="ID-191"/>
    <x v="1"/>
    <s v="Non - Linear"/>
    <s v="Episode"/>
    <x v="2"/>
    <s v="Editor_75"/>
    <s v="Quality Checker_4"/>
    <x v="2"/>
  </r>
  <r>
    <x v="14"/>
    <s v="Client_3"/>
    <s v="AP006"/>
    <s v="ID-192"/>
    <x v="1"/>
    <s v="Non - Linear"/>
    <s v="Episode"/>
    <x v="1"/>
    <s v="Editor_75"/>
    <s v="Quality Checker_4"/>
    <x v="2"/>
  </r>
  <r>
    <x v="14"/>
    <s v="Client_3"/>
    <s v="AP006"/>
    <s v="ID-193"/>
    <x v="1"/>
    <s v="Non - Linear"/>
    <s v="Episode"/>
    <x v="5"/>
    <s v="Editor_75"/>
    <s v="Quality Checker_4"/>
    <x v="5"/>
  </r>
  <r>
    <x v="14"/>
    <s v="Client_3"/>
    <s v="AP006"/>
    <s v="ID-194"/>
    <x v="1"/>
    <s v="Non - Linear"/>
    <s v="Episode"/>
    <x v="5"/>
    <s v="Editor_6"/>
    <s v="Quality Checker_4"/>
    <x v="9"/>
  </r>
  <r>
    <x v="14"/>
    <s v="Client_3"/>
    <s v="AP006"/>
    <s v="ID-195"/>
    <x v="1"/>
    <s v="Non - Linear"/>
    <s v="Episode"/>
    <x v="1"/>
    <s v="Editor_23"/>
    <s v="Quality Checker_4"/>
    <x v="2"/>
  </r>
  <r>
    <x v="14"/>
    <s v="Client_3"/>
    <s v="AP006"/>
    <s v="ID-196"/>
    <x v="1"/>
    <s v="Non - Linear"/>
    <s v="Episode"/>
    <x v="1"/>
    <s v="Editor_23"/>
    <s v="Quality Checker_4"/>
    <x v="2"/>
  </r>
  <r>
    <x v="14"/>
    <s v="Client_3"/>
    <s v="AP006"/>
    <s v="ID-197"/>
    <x v="1"/>
    <s v="Non - Linear"/>
    <s v="Episode"/>
    <x v="5"/>
    <s v="Editor_32"/>
    <s v="Quality Checker_4"/>
    <x v="5"/>
  </r>
  <r>
    <x v="14"/>
    <s v="Client_3"/>
    <s v="AP006"/>
    <s v="ID-198"/>
    <x v="1"/>
    <s v="Non - Linear"/>
    <s v="Episode"/>
    <x v="1"/>
    <s v="Editor_42"/>
    <s v="Quality Checker_4"/>
    <x v="2"/>
  </r>
  <r>
    <x v="14"/>
    <s v="Client_3"/>
    <s v="AP006"/>
    <s v="ID-199"/>
    <x v="1"/>
    <s v="Non - Linear"/>
    <s v="Episode"/>
    <x v="1"/>
    <s v="Editor_42"/>
    <s v="Quality Checker_4"/>
    <x v="1"/>
  </r>
  <r>
    <x v="14"/>
    <s v="Client_3"/>
    <s v="AP006"/>
    <s v="ID-200"/>
    <x v="1"/>
    <s v="Non - Linear"/>
    <s v="Episode"/>
    <x v="1"/>
    <s v="Editor_42"/>
    <s v="Quality Checker_4"/>
    <x v="1"/>
  </r>
  <r>
    <x v="14"/>
    <s v="Client_12"/>
    <s v="AP009"/>
    <s v="ID-201"/>
    <x v="0"/>
    <s v="Non - Linear"/>
    <s v="Episode"/>
    <x v="1"/>
    <s v="Editor_42"/>
    <s v="Quality Checker_9"/>
    <x v="8"/>
  </r>
  <r>
    <x v="14"/>
    <s v="Client_12"/>
    <s v="AP009"/>
    <s v="ID-202"/>
    <x v="0"/>
    <s v="Non - Linear"/>
    <s v="Episode"/>
    <x v="5"/>
    <s v="Editor_42"/>
    <s v="Quality Checker_9"/>
    <x v="9"/>
  </r>
  <r>
    <x v="14"/>
    <s v="Client_18"/>
    <s v="AP023"/>
    <s v="ID-203"/>
    <x v="0"/>
    <s v="Non - Linear"/>
    <s v="Show"/>
    <x v="3"/>
    <s v="Editor_58"/>
    <s v="Quality Checker_1"/>
    <x v="9"/>
  </r>
  <r>
    <x v="14"/>
    <s v="Client_18"/>
    <s v="AP023"/>
    <s v="ID-204"/>
    <x v="0"/>
    <s v="Non - Linear"/>
    <s v="Show"/>
    <x v="3"/>
    <s v="Editor_58"/>
    <s v="Quality Checker_1"/>
    <x v="9"/>
  </r>
  <r>
    <x v="15"/>
    <s v="Client_18"/>
    <s v="AP018"/>
    <s v="ID-205"/>
    <x v="0"/>
    <s v="Non - Linear"/>
    <s v="Show"/>
    <x v="3"/>
    <s v="Editor_58"/>
    <s v="Quality Checker_1"/>
    <x v="5"/>
  </r>
  <r>
    <x v="15"/>
    <s v="Client_18"/>
    <s v="AP018"/>
    <s v="ID-206"/>
    <x v="0"/>
    <s v="Non - Linear"/>
    <s v="Show"/>
    <x v="6"/>
    <s v="Editor_58"/>
    <s v="Quality Checker_1"/>
    <x v="9"/>
  </r>
  <r>
    <x v="16"/>
    <s v="Client_18"/>
    <s v="AP018"/>
    <s v="ID-207"/>
    <x v="0"/>
    <s v="Non - Linear"/>
    <s v="Movie"/>
    <x v="6"/>
    <s v="Editor_58"/>
    <s v="Quality Checker_8"/>
    <x v="5"/>
  </r>
  <r>
    <x v="17"/>
    <s v="Client_1"/>
    <s v="AP020"/>
    <s v="ID-208"/>
    <x v="0"/>
    <s v="Non - Linear"/>
    <s v="Episode"/>
    <x v="1"/>
    <s v="Editor_52"/>
    <s v="Quality Checker_3"/>
    <x v="8"/>
  </r>
  <r>
    <x v="17"/>
    <s v="Client_1"/>
    <s v="AP020"/>
    <s v="ID-209"/>
    <x v="0"/>
    <s v="Non - Linear"/>
    <s v="Episode"/>
    <x v="1"/>
    <s v="Editor_52"/>
    <s v="Quality Checker_3"/>
    <x v="5"/>
  </r>
  <r>
    <x v="17"/>
    <s v="Client_1"/>
    <s v="AP020"/>
    <s v="ID-210"/>
    <x v="0"/>
    <s v="Non - Linear"/>
    <s v="Episode"/>
    <x v="1"/>
    <s v="Editor_52"/>
    <s v="Quality Checker_3"/>
    <x v="2"/>
  </r>
  <r>
    <x v="17"/>
    <s v="Client_1"/>
    <s v="AP001"/>
    <s v="ID-211"/>
    <x v="0"/>
    <s v="Non - Linear"/>
    <s v="Episode"/>
    <x v="7"/>
    <s v="Editor_33"/>
    <s v="Quality Checker_3"/>
    <x v="8"/>
  </r>
  <r>
    <x v="17"/>
    <s v="Client_1"/>
    <s v="AP001"/>
    <s v="ID-212"/>
    <x v="0"/>
    <s v="Non - Linear"/>
    <s v="Episode"/>
    <x v="7"/>
    <s v="Editor_33"/>
    <s v="Quality Checker_3"/>
    <x v="9"/>
  </r>
  <r>
    <x v="17"/>
    <s v="Client_1"/>
    <s v="AP002"/>
    <s v="ID-213"/>
    <x v="0"/>
    <s v="Non - Linear"/>
    <s v="Episode"/>
    <x v="1"/>
    <s v="Editor_52"/>
    <s v="Quality Checker_3"/>
    <x v="8"/>
  </r>
  <r>
    <x v="17"/>
    <s v="Client_1"/>
    <s v="AP002"/>
    <s v="ID-214"/>
    <x v="0"/>
    <s v="Non - Linear"/>
    <s v="Episode"/>
    <x v="1"/>
    <s v="Editor_52"/>
    <s v="Quality Checker_3"/>
    <x v="5"/>
  </r>
  <r>
    <x v="17"/>
    <s v="Client_1"/>
    <s v="AP002"/>
    <s v="ID-215"/>
    <x v="0"/>
    <s v="Non - Linear"/>
    <s v="Episode"/>
    <x v="1"/>
    <s v="Editor_52"/>
    <s v="Quality Checker_3"/>
    <x v="9"/>
  </r>
  <r>
    <x v="17"/>
    <s v="Client_1"/>
    <s v="AP002"/>
    <s v="ID-216"/>
    <x v="0"/>
    <s v="Non - Linear"/>
    <s v="Episode"/>
    <x v="1"/>
    <s v="Editor_52"/>
    <s v="Quality Checker_3"/>
    <x v="2"/>
  </r>
  <r>
    <x v="17"/>
    <s v="Client_1"/>
    <s v="AP003"/>
    <s v="ID-217"/>
    <x v="1"/>
    <s v="Non - Linear"/>
    <s v="Show"/>
    <x v="5"/>
    <s v="Editor_48"/>
    <s v="Quality Checker_4"/>
    <x v="10"/>
  </r>
  <r>
    <x v="17"/>
    <s v="Client_3"/>
    <s v="AP006"/>
    <s v="ID-218"/>
    <x v="1"/>
    <s v="Non - Linear"/>
    <s v="Episode"/>
    <x v="1"/>
    <s v="Editor_42"/>
    <s v="Quality Checker_4"/>
    <x v="5"/>
  </r>
  <r>
    <x v="17"/>
    <s v="Client_3"/>
    <s v="AP006"/>
    <s v="ID-219"/>
    <x v="1"/>
    <s v="Non - Linear"/>
    <s v="Episode"/>
    <x v="5"/>
    <s v="Editor_42"/>
    <s v="Quality Checker_4"/>
    <x v="8"/>
  </r>
  <r>
    <x v="17"/>
    <s v="Client_3"/>
    <s v="AP006"/>
    <s v="ID-220"/>
    <x v="1"/>
    <s v="Non - Linear"/>
    <s v="Movie"/>
    <x v="2"/>
    <s v="Editor_42"/>
    <s v="Quality Checker_4"/>
    <x v="5"/>
  </r>
  <r>
    <x v="17"/>
    <s v="Client_3"/>
    <s v="AP006"/>
    <s v="ID-221"/>
    <x v="1"/>
    <s v="Non - Linear"/>
    <s v="Episode"/>
    <x v="2"/>
    <s v="Editor_70"/>
    <s v="Quality Checker_4"/>
    <x v="5"/>
  </r>
  <r>
    <x v="17"/>
    <s v="Client_3"/>
    <s v="AP006"/>
    <s v="ID-222"/>
    <x v="1"/>
    <s v="Non - Linear"/>
    <s v="Episode"/>
    <x v="5"/>
    <s v="Editor_70"/>
    <s v="Quality Checker_4"/>
    <x v="2"/>
  </r>
  <r>
    <x v="17"/>
    <s v="Client_3"/>
    <s v="AP007"/>
    <s v="ID-223"/>
    <x v="1"/>
    <s v="Non - Linear"/>
    <s v="Episode"/>
    <x v="2"/>
    <s v="Editor_42"/>
    <s v="Quality Checker_4"/>
    <x v="5"/>
  </r>
  <r>
    <x v="17"/>
    <s v="Client_3"/>
    <s v="AP007"/>
    <s v="ID-224"/>
    <x v="1"/>
    <s v="Non - Linear"/>
    <s v="Episode"/>
    <x v="2"/>
    <s v="Editor_42"/>
    <s v="Quality Checker_4"/>
    <x v="5"/>
  </r>
  <r>
    <x v="17"/>
    <s v="Client_3"/>
    <s v="AP007"/>
    <s v="ID-225"/>
    <x v="1"/>
    <s v="Non - Linear"/>
    <s v="Episode"/>
    <x v="2"/>
    <s v="Editor_42"/>
    <s v="Quality Checker_4"/>
    <x v="5"/>
  </r>
  <r>
    <x v="17"/>
    <s v="Client_3"/>
    <s v="AP007"/>
    <s v="ID-226"/>
    <x v="1"/>
    <s v="Non - Linear"/>
    <s v="Episode"/>
    <x v="2"/>
    <s v="Editor_42"/>
    <s v="Quality Checker_4"/>
    <x v="5"/>
  </r>
  <r>
    <x v="17"/>
    <s v="Client_4"/>
    <s v="AP015"/>
    <s v="ID-227"/>
    <x v="1"/>
    <s v="Non - Linear"/>
    <s v="Movie"/>
    <x v="2"/>
    <s v="Editor_32"/>
    <s v="Quality Checker_4"/>
    <x v="5"/>
  </r>
  <r>
    <x v="17"/>
    <s v="Client_18"/>
    <s v="AP017"/>
    <s v="ID-228"/>
    <x v="0"/>
    <s v="Non - Linear"/>
    <s v="Episode"/>
    <x v="3"/>
    <s v="Editor_74"/>
    <s v="Quality Checker_1"/>
    <x v="9"/>
  </r>
  <r>
    <x v="17"/>
    <s v="Client_18"/>
    <s v="AP017"/>
    <s v="ID-229"/>
    <x v="0"/>
    <s v="Non - Linear"/>
    <s v="Episode"/>
    <x v="3"/>
    <s v="Editor_74"/>
    <s v="Quality Checker_1"/>
    <x v="5"/>
  </r>
  <r>
    <x v="18"/>
    <s v="Client_18"/>
    <s v="AP016"/>
    <s v="ID-230"/>
    <x v="0"/>
    <s v="Non - Linear"/>
    <s v="Movie"/>
    <x v="6"/>
    <s v="Editor_58"/>
    <s v="Quality Checker_8"/>
    <x v="9"/>
  </r>
  <r>
    <x v="19"/>
    <s v="Client_18"/>
    <s v="AP018"/>
    <s v="ID-231"/>
    <x v="0"/>
    <s v="Non - Linear"/>
    <s v="Show"/>
    <x v="3"/>
    <s v="Editor_15"/>
    <s v="Quality Checker_8"/>
    <x v="7"/>
  </r>
  <r>
    <x v="20"/>
    <s v="Client_1"/>
    <s v="AP003"/>
    <s v="ID-232"/>
    <x v="1"/>
    <s v="Non - Linear"/>
    <s v="Episode"/>
    <x v="1"/>
    <s v="Editor_48"/>
    <s v="Quality Checker_4"/>
    <x v="9"/>
  </r>
  <r>
    <x v="20"/>
    <s v="Client_1"/>
    <s v="AP003"/>
    <s v="ID-233"/>
    <x v="1"/>
    <s v="Non - Linear"/>
    <s v="Episode"/>
    <x v="1"/>
    <s v="Editor_48"/>
    <s v="Quality Checker_4"/>
    <x v="5"/>
  </r>
  <r>
    <x v="20"/>
    <s v="Client_1"/>
    <s v="AP003"/>
    <s v="ID-234"/>
    <x v="1"/>
    <s v="Non - Linear"/>
    <s v="Episode"/>
    <x v="1"/>
    <s v="Editor_48"/>
    <s v="Quality Checker_4"/>
    <x v="5"/>
  </r>
  <r>
    <x v="20"/>
    <s v="Client_3"/>
    <s v="AP006"/>
    <s v="ID-235"/>
    <x v="1"/>
    <s v="Non - Linear"/>
    <s v="Movie"/>
    <x v="2"/>
    <s v="Editor_42"/>
    <s v="Quality Checker_4"/>
    <x v="8"/>
  </r>
  <r>
    <x v="20"/>
    <s v="Client_3"/>
    <s v="AP006"/>
    <s v="ID-236"/>
    <x v="1"/>
    <s v="Non - Linear"/>
    <s v="Episode"/>
    <x v="5"/>
    <s v="Editor_42"/>
    <s v="Quality Checker_4"/>
    <x v="8"/>
  </r>
  <r>
    <x v="20"/>
    <s v="Client_3"/>
    <s v="AP006"/>
    <s v="ID-237"/>
    <x v="1"/>
    <s v="Non - Linear"/>
    <s v="Episode"/>
    <x v="5"/>
    <s v="Editor_42"/>
    <s v="Quality Checker_4"/>
    <x v="9"/>
  </r>
  <r>
    <x v="20"/>
    <s v="Client_12"/>
    <s v="AP008"/>
    <s v="ID-238"/>
    <x v="0"/>
    <s v="Non - Linear"/>
    <s v="Episode"/>
    <x v="3"/>
    <s v="Editor_29"/>
    <s v="Quality Checker_9"/>
    <x v="8"/>
  </r>
  <r>
    <x v="20"/>
    <s v="Client_12"/>
    <s v="AP008"/>
    <s v="ID-239"/>
    <x v="0"/>
    <s v="Non - Linear"/>
    <s v="Episode"/>
    <x v="3"/>
    <s v="Editor_29"/>
    <s v="Quality Checker_9"/>
    <x v="8"/>
  </r>
  <r>
    <x v="20"/>
    <s v="Client_3"/>
    <s v="AP006"/>
    <s v="ID-240"/>
    <x v="1"/>
    <s v="Non - Linear"/>
    <s v="Episode"/>
    <x v="5"/>
    <s v="Editor_47"/>
    <s v="Quality Checker_4"/>
    <x v="9"/>
  </r>
  <r>
    <x v="20"/>
    <s v="Client_18"/>
    <s v="AP018"/>
    <s v="ID-241"/>
    <x v="0"/>
    <s v="Non - Linear"/>
    <s v="Episode"/>
    <x v="6"/>
    <s v="Editor_13"/>
    <s v="Quality Checker_1"/>
    <x v="5"/>
  </r>
  <r>
    <x v="21"/>
    <s v="Client_18"/>
    <s v="AP018"/>
    <s v="ID-242"/>
    <x v="0"/>
    <s v="Non - Linear"/>
    <s v="Show"/>
    <x v="3"/>
    <s v="Editor_25"/>
    <s v="Quality Checker_1"/>
    <x v="9"/>
  </r>
  <r>
    <x v="22"/>
    <s v="Client_18"/>
    <s v="AP014"/>
    <s v="ID-243"/>
    <x v="0"/>
    <s v="Non - Linear"/>
    <s v="Episode"/>
    <x v="6"/>
    <s v="Editor_5"/>
    <s v="Quality Checker_8"/>
    <x v="5"/>
  </r>
  <r>
    <x v="22"/>
    <s v="Client_18"/>
    <s v="AP014"/>
    <s v="ID-244"/>
    <x v="0"/>
    <s v="Non - Linear"/>
    <s v="Episode"/>
    <x v="6"/>
    <s v="Editor_5"/>
    <s v="Quality Checker_8"/>
    <x v="5"/>
  </r>
  <r>
    <x v="23"/>
    <s v="Client_13"/>
    <s v="AP010"/>
    <s v="ID-245"/>
    <x v="0"/>
    <s v="Non - Linear"/>
    <s v="Show"/>
    <x v="5"/>
    <s v="Editor_6"/>
    <s v="Quality Checker_7"/>
    <x v="5"/>
  </r>
  <r>
    <x v="23"/>
    <s v="Client_1"/>
    <s v="AP002"/>
    <s v="ID-246"/>
    <x v="0"/>
    <s v="Non - Linear"/>
    <s v="Episode"/>
    <x v="3"/>
    <s v="Editor_17"/>
    <s v="Quality Checker_3"/>
    <x v="9"/>
  </r>
  <r>
    <x v="23"/>
    <s v="Client_1"/>
    <s v="AP002"/>
    <s v="ID-247"/>
    <x v="0"/>
    <s v="Non - Linear"/>
    <s v="Episode"/>
    <x v="3"/>
    <s v="Editor_17"/>
    <s v="Quality Checker_3"/>
    <x v="8"/>
  </r>
  <r>
    <x v="23"/>
    <s v="Client_1"/>
    <s v="AP002"/>
    <s v="ID-248"/>
    <x v="0"/>
    <s v="Non - Linear"/>
    <s v="Episode"/>
    <x v="3"/>
    <s v="Editor_17"/>
    <s v="Quality Checker_3"/>
    <x v="8"/>
  </r>
  <r>
    <x v="23"/>
    <s v="Client_1"/>
    <s v="AP002"/>
    <s v="ID-249"/>
    <x v="0"/>
    <s v="Non - Linear"/>
    <s v="Episode"/>
    <x v="3"/>
    <s v="Editor_17"/>
    <s v="Quality Checker_3"/>
    <x v="7"/>
  </r>
  <r>
    <x v="23"/>
    <s v="Client_1"/>
    <s v="AP002"/>
    <s v="ID-250"/>
    <x v="0"/>
    <s v="Non - Linear"/>
    <s v="Episode"/>
    <x v="3"/>
    <s v="Editor_17"/>
    <s v="Quality Checker_3"/>
    <x v="8"/>
  </r>
  <r>
    <x v="23"/>
    <s v="Client_1"/>
    <s v="AP002"/>
    <s v="ID-251"/>
    <x v="0"/>
    <s v="Non - Linear"/>
    <s v="Episode"/>
    <x v="3"/>
    <s v="Editor_17"/>
    <s v="Quality Checker_3"/>
    <x v="5"/>
  </r>
  <r>
    <x v="23"/>
    <s v="Client_12"/>
    <s v="AP008"/>
    <s v="ID-252"/>
    <x v="0"/>
    <s v="Non - Linear"/>
    <s v="Episode"/>
    <x v="3"/>
    <s v="Editor_33"/>
    <s v="Quality Checker_9"/>
    <x v="5"/>
  </r>
  <r>
    <x v="23"/>
    <s v="Client_12"/>
    <s v="AP008"/>
    <s v="ID-253"/>
    <x v="0"/>
    <s v="Non - Linear"/>
    <s v="Episode"/>
    <x v="3"/>
    <s v="Editor_33"/>
    <s v="Quality Checker_9"/>
    <x v="9"/>
  </r>
  <r>
    <x v="23"/>
    <s v="Client_12"/>
    <s v="AP008"/>
    <s v="ID-254"/>
    <x v="0"/>
    <s v="Non - Linear"/>
    <s v="Episode"/>
    <x v="3"/>
    <s v="Editor_33"/>
    <s v="Quality Checker_9"/>
    <x v="5"/>
  </r>
  <r>
    <x v="23"/>
    <s v="Client_12"/>
    <s v="AP008"/>
    <s v="ID-255"/>
    <x v="0"/>
    <s v="Non - Linear"/>
    <s v="Episode"/>
    <x v="3"/>
    <s v="Editor_33"/>
    <s v="Quality Checker_9"/>
    <x v="8"/>
  </r>
  <r>
    <x v="23"/>
    <s v="Client_3"/>
    <s v="AP006"/>
    <s v="ID-256"/>
    <x v="1"/>
    <s v="Non - Linear"/>
    <s v="Movie"/>
    <x v="2"/>
    <s v="Editor_32"/>
    <s v="Quality Checker_4"/>
    <x v="9"/>
  </r>
  <r>
    <x v="23"/>
    <s v="Client_3"/>
    <s v="AP006"/>
    <s v="ID-257"/>
    <x v="1"/>
    <s v="Non - Linear"/>
    <s v="Episode"/>
    <x v="5"/>
    <s v="Editor_32"/>
    <s v="Quality Checker_4"/>
    <x v="2"/>
  </r>
  <r>
    <x v="23"/>
    <s v="Client_3"/>
    <s v="AP006"/>
    <s v="ID-258"/>
    <x v="1"/>
    <s v="Non - Linear"/>
    <s v="Episode"/>
    <x v="5"/>
    <s v="Editor_32"/>
    <s v="Quality Checker_4"/>
    <x v="5"/>
  </r>
  <r>
    <x v="23"/>
    <s v="Client_3"/>
    <s v="AP006"/>
    <s v="ID-259"/>
    <x v="1"/>
    <s v="Non - Linear"/>
    <s v="Episode"/>
    <x v="1"/>
    <s v="Editor_47"/>
    <s v="Quality Checker_4"/>
    <x v="2"/>
  </r>
  <r>
    <x v="23"/>
    <s v="Client_3"/>
    <s v="AP006"/>
    <s v="ID-260"/>
    <x v="1"/>
    <s v="Non - Linear"/>
    <s v="Episode"/>
    <x v="1"/>
    <s v="Editor_47"/>
    <s v="Quality Checker_4"/>
    <x v="2"/>
  </r>
  <r>
    <x v="23"/>
    <s v="Client_3"/>
    <s v="AP006"/>
    <s v="ID-261"/>
    <x v="1"/>
    <s v="Non - Linear"/>
    <s v="Episode"/>
    <x v="5"/>
    <s v="Editor_47"/>
    <s v="Quality Checker_4"/>
    <x v="2"/>
  </r>
  <r>
    <x v="23"/>
    <s v="Client_3"/>
    <s v="AP006"/>
    <s v="ID-262"/>
    <x v="1"/>
    <s v="Non - Linear"/>
    <s v="Episode"/>
    <x v="5"/>
    <s v="Editor_47"/>
    <s v="Quality Checker_4"/>
    <x v="2"/>
  </r>
  <r>
    <x v="24"/>
    <s v="Client_18"/>
    <s v="AP023"/>
    <s v="ID-263"/>
    <x v="0"/>
    <s v="Non - Linear"/>
    <s v="Show"/>
    <x v="3"/>
    <s v="Editor_58"/>
    <s v="Quality Checker_1"/>
    <x v="9"/>
  </r>
  <r>
    <x v="25"/>
    <s v="Client_18"/>
    <s v="AP014"/>
    <s v="ID-264"/>
    <x v="0"/>
    <s v="Non - Linear"/>
    <s v="Episode"/>
    <x v="6"/>
    <s v="Editor_5"/>
    <s v="Quality Checker_8"/>
    <x v="2"/>
  </r>
  <r>
    <x v="25"/>
    <s v="Client_18"/>
    <s v="AP014"/>
    <s v="ID-265"/>
    <x v="0"/>
    <s v="Non - Linear"/>
    <s v="Episode"/>
    <x v="6"/>
    <s v="Editor_5"/>
    <s v="Quality Checker_8"/>
    <x v="2"/>
  </r>
  <r>
    <x v="25"/>
    <s v="Client_18"/>
    <s v="AP014"/>
    <s v="ID-266"/>
    <x v="0"/>
    <s v="Non - Linear"/>
    <s v="Episode"/>
    <x v="6"/>
    <s v="Editor_5"/>
    <s v="Quality Checker_8"/>
    <x v="2"/>
  </r>
  <r>
    <x v="25"/>
    <s v="Client_18"/>
    <s v="AP014"/>
    <s v="ID-267"/>
    <x v="0"/>
    <s v="Non - Linear"/>
    <s v="Episode"/>
    <x v="6"/>
    <s v="Editor_5"/>
    <s v="Quality Checker_8"/>
    <x v="2"/>
  </r>
  <r>
    <x v="25"/>
    <s v="Client_18"/>
    <s v="AP014"/>
    <s v="ID-268"/>
    <x v="0"/>
    <s v="Non - Linear"/>
    <s v="Episode"/>
    <x v="6"/>
    <s v="Editor_5"/>
    <s v="Quality Checker_8"/>
    <x v="2"/>
  </r>
  <r>
    <x v="25"/>
    <s v="Client_18"/>
    <s v="AP014"/>
    <s v="ID-269"/>
    <x v="0"/>
    <s v="Non - Linear"/>
    <s v="Episode"/>
    <x v="6"/>
    <s v="Editor_5"/>
    <s v="Quality Checker_8"/>
    <x v="2"/>
  </r>
  <r>
    <x v="26"/>
    <s v="Client_1"/>
    <s v="AP002"/>
    <s v="ID-270"/>
    <x v="0"/>
    <s v="Non - Linear"/>
    <s v="Episode"/>
    <x v="1"/>
    <s v="Editor_17"/>
    <s v="Quality Checker_4"/>
    <x v="8"/>
  </r>
  <r>
    <x v="26"/>
    <s v="Client_1"/>
    <s v="AP002"/>
    <s v="ID-271"/>
    <x v="0"/>
    <s v="Non - Linear"/>
    <s v="Episode"/>
    <x v="1"/>
    <s v="Editor_17"/>
    <s v="Quality Checker_4"/>
    <x v="7"/>
  </r>
  <r>
    <x v="26"/>
    <s v="Client_1"/>
    <s v="AP002"/>
    <s v="ID-272"/>
    <x v="0"/>
    <s v="Non - Linear"/>
    <s v="Episode"/>
    <x v="1"/>
    <s v="Editor_17"/>
    <s v="Quality Checker_4"/>
    <x v="12"/>
  </r>
  <r>
    <x v="26"/>
    <s v="Client_1"/>
    <s v="AP020"/>
    <s v="ID-273"/>
    <x v="0"/>
    <s v="Non - Linear"/>
    <s v="Episode"/>
    <x v="2"/>
    <s v="Editor_75"/>
    <s v="Quality Checker_4"/>
    <x v="7"/>
  </r>
  <r>
    <x v="26"/>
    <s v="Client_1"/>
    <s v="AP020"/>
    <s v="ID-274"/>
    <x v="0"/>
    <s v="Non - Linear"/>
    <s v="Episode"/>
    <x v="2"/>
    <s v="Editor_75"/>
    <s v="Quality Checker_4"/>
    <x v="12"/>
  </r>
  <r>
    <x v="26"/>
    <s v="Client_18"/>
    <s v="AP018"/>
    <s v="ID-275"/>
    <x v="0"/>
    <s v="Non - Linear"/>
    <s v="Show"/>
    <x v="6"/>
    <s v="Editor_58"/>
    <s v="Quality Checker_8"/>
    <x v="5"/>
  </r>
  <r>
    <x v="27"/>
    <s v="Client_18"/>
    <s v="AP023"/>
    <s v="ID-276"/>
    <x v="0"/>
    <s v="Non - Linear"/>
    <s v="Episode"/>
    <x v="6"/>
    <s v="Editor_15"/>
    <s v="Quality Checker_8"/>
    <x v="5"/>
  </r>
  <r>
    <x v="28"/>
    <s v="Client_18"/>
    <s v="AP021"/>
    <s v="ID-277"/>
    <x v="2"/>
    <s v="Non - Linear"/>
    <s v="Others"/>
    <x v="3"/>
    <s v="Editor_54"/>
    <s v="Quality Checker_9"/>
    <x v="0"/>
  </r>
  <r>
    <x v="28"/>
    <s v="Client_18"/>
    <s v="AP021"/>
    <s v="ID-278"/>
    <x v="2"/>
    <s v="Non - Linear"/>
    <s v="Others"/>
    <x v="3"/>
    <s v="Editor_54"/>
    <s v="Quality Checker_9"/>
    <x v="15"/>
  </r>
  <r>
    <x v="28"/>
    <s v="Client_1"/>
    <s v="AP020"/>
    <s v="ID-279"/>
    <x v="0"/>
    <s v="Non - Linear"/>
    <s v="Movie"/>
    <x v="3"/>
    <s v="Editor_17"/>
    <s v="Quality Checker_4"/>
    <x v="7"/>
  </r>
  <r>
    <x v="29"/>
    <s v="Client_18"/>
    <s v="AP024"/>
    <s v="ID-280"/>
    <x v="0"/>
    <s v="Non - Linear"/>
    <s v="Show"/>
    <x v="3"/>
    <s v="Editor_25"/>
    <s v="Quality Checker_1"/>
    <x v="2"/>
  </r>
  <r>
    <x v="30"/>
    <s v="Client_1"/>
    <s v="AP002"/>
    <s v="ID-281"/>
    <x v="0"/>
    <s v="Non - Linear"/>
    <s v="Episode"/>
    <x v="1"/>
    <s v="Editor_21"/>
    <s v="Quality Checker_4"/>
    <x v="5"/>
  </r>
  <r>
    <x v="30"/>
    <s v="Client_1"/>
    <s v="AP002"/>
    <s v="ID-282"/>
    <x v="0"/>
    <s v="Non - Linear"/>
    <s v="Movie"/>
    <x v="3"/>
    <s v="Editor_21"/>
    <s v="Quality Checker_4"/>
    <x v="0"/>
  </r>
  <r>
    <x v="30"/>
    <s v="Client_1"/>
    <s v="AP020"/>
    <s v="ID-283"/>
    <x v="0"/>
    <s v="Non - Linear"/>
    <s v="Episode"/>
    <x v="2"/>
    <s v="Editor_32"/>
    <s v="Quality Checker_4"/>
    <x v="10"/>
  </r>
  <r>
    <x v="30"/>
    <s v="Client_1"/>
    <s v="AP005"/>
    <s v="ID-284"/>
    <x v="0"/>
    <s v="Non - Linear"/>
    <s v="Movie"/>
    <x v="5"/>
    <s v="Editor_4"/>
    <s v="Quality Checker_4"/>
    <x v="10"/>
  </r>
  <r>
    <x v="30"/>
    <s v="Client_1"/>
    <s v="AP005"/>
    <s v="ID-285"/>
    <x v="0"/>
    <s v="Non - Linear"/>
    <s v="Movie"/>
    <x v="1"/>
    <s v="Editor_39"/>
    <s v="Quality Checker_4"/>
    <x v="5"/>
  </r>
  <r>
    <x v="30"/>
    <s v="Client_1"/>
    <s v="AP005"/>
    <s v="ID-286"/>
    <x v="0"/>
    <s v="Non - Linear"/>
    <s v="Movie"/>
    <x v="5"/>
    <s v="Editor_17"/>
    <s v="Quality Checker_4"/>
    <x v="9"/>
  </r>
  <r>
    <x v="30"/>
    <s v="Client_18"/>
    <s v="AP017"/>
    <s v="ID-287"/>
    <x v="0"/>
    <s v="Non - Linear"/>
    <s v="Episode"/>
    <x v="5"/>
    <s v="Editor_13"/>
    <s v="Quality Checker_1"/>
    <x v="2"/>
  </r>
  <r>
    <x v="30"/>
    <s v="Client_18"/>
    <s v="AP017"/>
    <s v="ID-288"/>
    <x v="0"/>
    <s v="Non - Linear"/>
    <s v="Episode"/>
    <x v="3"/>
    <s v="Editor_13"/>
    <s v="Quality Checker_1"/>
    <x v="2"/>
  </r>
  <r>
    <x v="30"/>
    <s v="Client_18"/>
    <s v="AP017"/>
    <s v="ID-289"/>
    <x v="0"/>
    <s v="Non - Linear"/>
    <s v="Episode"/>
    <x v="3"/>
    <s v="Editor_13"/>
    <s v="Quality Checker_1"/>
    <x v="3"/>
  </r>
  <r>
    <x v="30"/>
    <s v="Client_18"/>
    <s v="AP017"/>
    <s v="ID-290"/>
    <x v="0"/>
    <s v="Non - Linear"/>
    <s v="Episode"/>
    <x v="3"/>
    <s v="Editor_13"/>
    <s v="Quality Checker_1"/>
    <x v="1"/>
  </r>
  <r>
    <x v="31"/>
    <s v="Client_1"/>
    <s v="AP004"/>
    <s v="ID-291"/>
    <x v="0"/>
    <s v="Non - Linear"/>
    <s v="Movie"/>
    <x v="3"/>
    <s v="Editor_4"/>
    <s v="Quality Checker_9"/>
    <x v="0"/>
  </r>
  <r>
    <x v="31"/>
    <s v="Client_1"/>
    <s v="AP004"/>
    <s v="ID-292"/>
    <x v="0"/>
    <s v="Non - Linear"/>
    <s v="Movie"/>
    <x v="3"/>
    <s v="Editor_4"/>
    <s v="Quality Checker_9"/>
    <x v="0"/>
  </r>
  <r>
    <x v="31"/>
    <s v="Client_1"/>
    <s v="AP002"/>
    <s v="ID-293"/>
    <x v="0"/>
    <s v="Non - Linear"/>
    <s v="Episode"/>
    <x v="3"/>
    <s v="Editor_21"/>
    <s v="Quality Checker_4"/>
    <x v="7"/>
  </r>
  <r>
    <x v="31"/>
    <s v="Client_1"/>
    <s v="AP005"/>
    <s v="ID-294"/>
    <x v="0"/>
    <s v="Non - Linear"/>
    <s v="Episode"/>
    <x v="1"/>
    <s v="Editor_17"/>
    <s v="Quality Checker_4"/>
    <x v="9"/>
  </r>
  <r>
    <x v="31"/>
    <s v="Client_1"/>
    <s v="AP005"/>
    <s v="ID-295"/>
    <x v="0"/>
    <s v="Non - Linear"/>
    <s v="Episode"/>
    <x v="5"/>
    <s v="Editor_17"/>
    <s v="Quality Checker_4"/>
    <x v="9"/>
  </r>
  <r>
    <x v="31"/>
    <s v="Client_1"/>
    <s v="AP005"/>
    <s v="ID-296"/>
    <x v="0"/>
    <s v="Non - Linear"/>
    <s v="Episode"/>
    <x v="5"/>
    <s v="Editor_17"/>
    <s v="Quality Checker_4"/>
    <x v="5"/>
  </r>
  <r>
    <x v="31"/>
    <s v="Client_1"/>
    <s v="AP005"/>
    <s v="ID-297"/>
    <x v="0"/>
    <s v="Non - Linear"/>
    <s v="Episode"/>
    <x v="5"/>
    <s v="Editor_17"/>
    <s v="Quality Checker_4"/>
    <x v="5"/>
  </r>
  <r>
    <x v="31"/>
    <s v="Client_1"/>
    <s v="AP005"/>
    <s v="ID-298"/>
    <x v="0"/>
    <s v="Non - Linear"/>
    <s v="Episode"/>
    <x v="1"/>
    <s v="Editor_39"/>
    <s v="Quality Checker_4"/>
    <x v="9"/>
  </r>
  <r>
    <x v="31"/>
    <s v="Client_1"/>
    <s v="AP005"/>
    <s v="ID-299"/>
    <x v="0"/>
    <s v="Non - Linear"/>
    <s v="Episode"/>
    <x v="1"/>
    <s v="Editor_39"/>
    <s v="Quality Checker_4"/>
    <x v="9"/>
  </r>
  <r>
    <x v="32"/>
    <s v="Client_18"/>
    <s v="AP023"/>
    <s v="ID-300"/>
    <x v="0"/>
    <s v="Non - Linear"/>
    <s v="Show"/>
    <x v="5"/>
    <s v="Editor_58"/>
    <s v="Quality Checker_1"/>
    <x v="5"/>
  </r>
  <r>
    <x v="33"/>
    <s v="Client_18"/>
    <s v="AP024"/>
    <s v="ID-301"/>
    <x v="0"/>
    <s v="Non - Linear"/>
    <s v="Episode"/>
    <x v="3"/>
    <s v="Editor_25"/>
    <s v="Quality Checker_1"/>
    <x v="2"/>
  </r>
  <r>
    <x v="33"/>
    <s v="Client_18"/>
    <s v="AP024"/>
    <s v="ID-302"/>
    <x v="0"/>
    <s v="Non - Linear"/>
    <s v="Episode"/>
    <x v="3"/>
    <s v="Editor_25"/>
    <s v="Quality Checker_1"/>
    <x v="1"/>
  </r>
  <r>
    <x v="33"/>
    <s v="Client_18"/>
    <s v="AP024"/>
    <s v="ID-303"/>
    <x v="0"/>
    <s v="Non - Linear"/>
    <s v="Episode"/>
    <x v="5"/>
    <s v="Editor_13"/>
    <s v="Quality Checker_1"/>
    <x v="1"/>
  </r>
  <r>
    <x v="33"/>
    <s v="Client_18"/>
    <s v="AP024"/>
    <s v="ID-304"/>
    <x v="0"/>
    <s v="Non - Linear"/>
    <s v="Episode"/>
    <x v="3"/>
    <s v="Editor_13"/>
    <s v="Quality Checker_1"/>
    <x v="3"/>
  </r>
  <r>
    <x v="34"/>
    <s v="Client_1"/>
    <s v="AP005"/>
    <s v="ID-305"/>
    <x v="0"/>
    <s v="Non - Linear"/>
    <s v="Episode"/>
    <x v="1"/>
    <s v="Editor_50"/>
    <s v="Quality Checker_3"/>
    <x v="9"/>
  </r>
  <r>
    <x v="34"/>
    <s v="Client_18"/>
    <s v="AP017"/>
    <s v="ID-306"/>
    <x v="0"/>
    <s v="Non - Linear"/>
    <s v="Episode"/>
    <x v="3"/>
    <s v="Editor_13"/>
    <s v="Quality Checker_1"/>
    <x v="1"/>
  </r>
  <r>
    <x v="34"/>
    <s v="Client_18"/>
    <s v="AP023"/>
    <s v="ID-307"/>
    <x v="0"/>
    <s v="Non - Linear"/>
    <s v="Episode"/>
    <x v="3"/>
    <s v="Editor_58"/>
    <s v="Quality Checker_1"/>
    <x v="2"/>
  </r>
  <r>
    <x v="35"/>
    <s v="Client_18"/>
    <s v="AP018"/>
    <s v="ID-308"/>
    <x v="0"/>
    <s v="Non - Linear"/>
    <s v="Show"/>
    <x v="5"/>
    <s v="Editor_13"/>
    <s v="Quality Checker_1"/>
    <x v="2"/>
  </r>
  <r>
    <x v="35"/>
    <s v="Client_18"/>
    <s v="AP018"/>
    <s v="ID-309"/>
    <x v="0"/>
    <s v="Non - Linear"/>
    <s v="Episode"/>
    <x v="3"/>
    <s v="Editor_74"/>
    <s v="Quality Checker_1"/>
    <x v="2"/>
  </r>
  <r>
    <x v="36"/>
    <s v="Client_3"/>
    <s v="AP006"/>
    <s v="ID-310"/>
    <x v="1"/>
    <s v="Non - Linear"/>
    <s v="Episode"/>
    <x v="1"/>
    <s v="Editor_27"/>
    <s v="Quality Checker_7"/>
    <x v="5"/>
  </r>
  <r>
    <x v="36"/>
    <s v="Client_3"/>
    <s v="AP006"/>
    <s v="ID-311"/>
    <x v="1"/>
    <s v="Non - Linear"/>
    <s v="Episode"/>
    <x v="1"/>
    <s v="Editor_27"/>
    <s v="Quality Checker_7"/>
    <x v="5"/>
  </r>
  <r>
    <x v="37"/>
    <s v="Client_18"/>
    <s v="AP018"/>
    <s v="ID-312"/>
    <x v="0"/>
    <s v="Non - Linear"/>
    <s v="Show"/>
    <x v="6"/>
    <s v="Editor_13"/>
    <s v="Quality Checker_1"/>
    <x v="2"/>
  </r>
  <r>
    <x v="37"/>
    <s v="Client_18"/>
    <s v="AP018"/>
    <s v="ID-313"/>
    <x v="0"/>
    <s v="Non - Linear"/>
    <s v="Show"/>
    <x v="6"/>
    <s v="Editor_13"/>
    <s v="Quality Checker_1"/>
    <x v="1"/>
  </r>
  <r>
    <x v="38"/>
    <s v="Client_12"/>
    <s v="AP009"/>
    <s v="ID-314"/>
    <x v="0"/>
    <s v="Non - Linear"/>
    <s v="Episode"/>
    <x v="1"/>
    <s v="Editor_48"/>
    <s v="Quality Checker_4"/>
    <x v="9"/>
  </r>
  <r>
    <x v="38"/>
    <s v="Client_12"/>
    <s v="AP009"/>
    <s v="ID-315"/>
    <x v="0"/>
    <s v="Non - Linear"/>
    <s v="Episode"/>
    <x v="1"/>
    <s v="Editor_48"/>
    <s v="Quality Checker_4"/>
    <x v="9"/>
  </r>
  <r>
    <x v="38"/>
    <s v="Client_12"/>
    <s v="AP009"/>
    <s v="ID-316"/>
    <x v="0"/>
    <s v="Non - Linear"/>
    <s v="Episode"/>
    <x v="1"/>
    <s v="Editor_48"/>
    <s v="Quality Checker_4"/>
    <x v="5"/>
  </r>
  <r>
    <x v="38"/>
    <s v="Client_12"/>
    <s v="AP009"/>
    <s v="ID-317"/>
    <x v="0"/>
    <s v="Non - Linear"/>
    <s v="Episode"/>
    <x v="1"/>
    <s v="Editor_48"/>
    <s v="Quality Checker_4"/>
    <x v="2"/>
  </r>
  <r>
    <x v="38"/>
    <s v="Client_12"/>
    <s v="AP009"/>
    <s v="ID-318"/>
    <x v="0"/>
    <s v="Non - Linear"/>
    <s v="Episode"/>
    <x v="1"/>
    <s v="Editor_48"/>
    <s v="Quality Checker_4"/>
    <x v="2"/>
  </r>
  <r>
    <x v="38"/>
    <s v="Client_3"/>
    <s v="AP007"/>
    <s v="ID-319"/>
    <x v="1"/>
    <s v="Non - Linear"/>
    <s v="Episode"/>
    <x v="3"/>
    <s v="Editor_42"/>
    <s v="Quality Checker_7"/>
    <x v="2"/>
  </r>
  <r>
    <x v="38"/>
    <s v="Client_3"/>
    <s v="AP006"/>
    <s v="ID-320"/>
    <x v="1"/>
    <s v="Non - Linear"/>
    <s v="Episode"/>
    <x v="1"/>
    <s v="Editor_42"/>
    <s v="Quality Checker_7"/>
    <x v="5"/>
  </r>
  <r>
    <x v="38"/>
    <s v="Client_3"/>
    <s v="AP006"/>
    <s v="ID-321"/>
    <x v="1"/>
    <s v="Non - Linear"/>
    <s v="Episode"/>
    <x v="1"/>
    <s v="Editor_42"/>
    <s v="Quality Checker_7"/>
    <x v="5"/>
  </r>
  <r>
    <x v="38"/>
    <s v="Client_3"/>
    <s v="AP006"/>
    <s v="ID-322"/>
    <x v="1"/>
    <s v="Non - Linear"/>
    <s v="Episode"/>
    <x v="1"/>
    <s v="Editor_42"/>
    <s v="Quality Checker_7"/>
    <x v="5"/>
  </r>
  <r>
    <x v="38"/>
    <s v="Client_13"/>
    <s v="AP010"/>
    <s v="ID-323"/>
    <x v="0"/>
    <s v="Non - Linear"/>
    <s v="Episode"/>
    <x v="5"/>
    <s v="Editor_50"/>
    <s v="Quality Checker_4"/>
    <x v="9"/>
  </r>
  <r>
    <x v="38"/>
    <s v="Client_13"/>
    <s v="AP010"/>
    <s v="ID-324"/>
    <x v="0"/>
    <s v="Non - Linear"/>
    <s v="Episode"/>
    <x v="5"/>
    <s v="Editor_50"/>
    <s v="Quality Checker_4"/>
    <x v="0"/>
  </r>
  <r>
    <x v="39"/>
    <s v="Client_18"/>
    <s v="AP016"/>
    <s v="ID-325"/>
    <x v="0"/>
    <s v="Non - Linear"/>
    <s v="Movie"/>
    <x v="3"/>
    <s v="Editor_13"/>
    <s v="Quality Checker_1"/>
    <x v="5"/>
  </r>
  <r>
    <x v="39"/>
    <s v="Client_18"/>
    <s v="AP016"/>
    <s v="ID-326"/>
    <x v="0"/>
    <s v="Non - Linear"/>
    <s v="Movie"/>
    <x v="3"/>
    <s v="Editor_13"/>
    <s v="Quality Checker_1"/>
    <x v="5"/>
  </r>
  <r>
    <x v="40"/>
    <s v="Client_3"/>
    <s v="AP006"/>
    <s v="ID-327"/>
    <x v="1"/>
    <s v="Non - Linear"/>
    <s v="Episode"/>
    <x v="1"/>
    <s v="Editor_61"/>
    <s v="Quality Checker_7"/>
    <x v="5"/>
  </r>
  <r>
    <x v="40"/>
    <s v="Client_3"/>
    <s v="AP006"/>
    <s v="ID-328"/>
    <x v="1"/>
    <s v="Non - Linear"/>
    <s v="Episode"/>
    <x v="1"/>
    <s v="Editor_49"/>
    <s v="Quality Checker_7"/>
    <x v="2"/>
  </r>
  <r>
    <x v="40"/>
    <s v="Client_3"/>
    <s v="AP006"/>
    <s v="ID-329"/>
    <x v="1"/>
    <s v="Non - Linear"/>
    <s v="Episode"/>
    <x v="1"/>
    <s v="Editor_49"/>
    <s v="Quality Checker_7"/>
    <x v="5"/>
  </r>
  <r>
    <x v="40"/>
    <s v="Client_3"/>
    <s v="AP006"/>
    <s v="ID-330"/>
    <x v="1"/>
    <s v="Non - Linear"/>
    <s v="Episode"/>
    <x v="1"/>
    <s v="Editor_42"/>
    <s v="Quality Checker_7"/>
    <x v="2"/>
  </r>
  <r>
    <x v="40"/>
    <s v="Client_3"/>
    <s v="AP006"/>
    <s v="ID-331"/>
    <x v="1"/>
    <s v="Non - Linear"/>
    <s v="Episode"/>
    <x v="1"/>
    <s v="Editor_42"/>
    <s v="Quality Checker_7"/>
    <x v="5"/>
  </r>
  <r>
    <x v="40"/>
    <s v="Client_3"/>
    <s v="AP007"/>
    <s v="ID-332"/>
    <x v="1"/>
    <s v="Non - Linear"/>
    <s v="Episode"/>
    <x v="1"/>
    <s v="Editor_42"/>
    <s v="Quality Checker_7"/>
    <x v="5"/>
  </r>
  <r>
    <x v="40"/>
    <s v="Client_18"/>
    <s v="AP017"/>
    <s v="ID-333"/>
    <x v="0"/>
    <s v="Non - Linear"/>
    <s v="Episode"/>
    <x v="3"/>
    <s v="Editor_74"/>
    <s v="Quality Checker_1"/>
    <x v="1"/>
  </r>
  <r>
    <x v="40"/>
    <s v="Client_18"/>
    <s v="AP023"/>
    <s v="ID-334"/>
    <x v="0"/>
    <s v="Non - Linear"/>
    <s v="Movie"/>
    <x v="5"/>
    <s v="Editor_58"/>
    <s v="Quality Checker_1"/>
    <x v="5"/>
  </r>
  <r>
    <x v="41"/>
    <s v="Client_18"/>
    <s v="AP018"/>
    <s v="ID-336"/>
    <x v="0"/>
    <s v="Non - Linear"/>
    <s v="Show"/>
    <x v="5"/>
    <s v="Editor_58"/>
    <s v="Quality Checker_1"/>
    <x v="2"/>
  </r>
  <r>
    <x v="41"/>
    <s v="Client_18"/>
    <s v="AP018"/>
    <s v="ID-337"/>
    <x v="0"/>
    <s v="Non - Linear"/>
    <s v="Show"/>
    <x v="3"/>
    <s v="Editor_58"/>
    <s v="Quality Checker_1"/>
    <x v="1"/>
  </r>
  <r>
    <x v="42"/>
    <s v="Client_18"/>
    <s v="AP024"/>
    <s v="ID-338"/>
    <x v="0"/>
    <s v="Non - Linear"/>
    <s v="Show"/>
    <x v="3"/>
    <s v="Editor_13"/>
    <s v="Quality Checker_8"/>
    <x v="2"/>
  </r>
  <r>
    <x v="43"/>
    <s v="Client_1"/>
    <s v="AP002"/>
    <s v="ID-339"/>
    <x v="0"/>
    <s v="Non - Linear"/>
    <s v="Episode"/>
    <x v="1"/>
    <s v="Editor_61"/>
    <s v="Quality Checker_9"/>
    <x v="10"/>
  </r>
  <r>
    <x v="43"/>
    <s v="Client_1"/>
    <s v="AP002"/>
    <s v="ID-340"/>
    <x v="0"/>
    <s v="Non - Linear"/>
    <s v="Episode"/>
    <x v="1"/>
    <s v="Editor_61"/>
    <s v="Quality Checker_9"/>
    <x v="10"/>
  </r>
  <r>
    <x v="43"/>
    <s v="Client_18"/>
    <s v="AP023"/>
    <s v="ID-341"/>
    <x v="0"/>
    <s v="Non - Linear"/>
    <s v="Episode"/>
    <x v="3"/>
    <s v="Editor_58"/>
    <s v="Quality Checker_1"/>
    <x v="2"/>
  </r>
  <r>
    <x v="44"/>
    <s v="Client_18"/>
    <s v="AP016"/>
    <s v="ID-342"/>
    <x v="0"/>
    <s v="Non - Linear"/>
    <s v="Movie"/>
    <x v="3"/>
    <s v="Editor_13"/>
    <s v="Quality Checker_1"/>
    <x v="5"/>
  </r>
  <r>
    <x v="45"/>
    <s v="Client_1"/>
    <s v="AP003"/>
    <s v="ID-343"/>
    <x v="1"/>
    <s v="Non - Linear"/>
    <s v="Movie"/>
    <x v="3"/>
    <s v="Editor_49"/>
    <s v="Quality Checker_9"/>
    <x v="10"/>
  </r>
  <r>
    <x v="45"/>
    <s v="Client_1"/>
    <s v="AP003"/>
    <s v="ID-344"/>
    <x v="1"/>
    <s v="Non - Linear"/>
    <s v="Movie"/>
    <x v="3"/>
    <s v="Editor_49"/>
    <s v="Quality Checker_9"/>
    <x v="10"/>
  </r>
  <r>
    <x v="45"/>
    <s v="Client_1"/>
    <s v="AP003"/>
    <s v="ID-345"/>
    <x v="1"/>
    <s v="Non - Linear"/>
    <s v="Movie"/>
    <x v="3"/>
    <s v="Editor_49"/>
    <s v="Quality Checker_9"/>
    <x v="10"/>
  </r>
  <r>
    <x v="45"/>
    <s v="Client_1"/>
    <s v="AP003"/>
    <s v="ID-346"/>
    <x v="1"/>
    <s v="Non - Linear"/>
    <s v="Others"/>
    <x v="3"/>
    <s v="Editor_49"/>
    <s v="Quality Checker_9"/>
    <x v="4"/>
  </r>
  <r>
    <x v="45"/>
    <s v="Client_1"/>
    <s v="AP003"/>
    <s v="ID-347"/>
    <x v="1"/>
    <s v="Non - Linear"/>
    <s v="Others"/>
    <x v="3"/>
    <s v="Editor_49"/>
    <s v="Quality Checker_9"/>
    <x v="4"/>
  </r>
  <r>
    <x v="45"/>
    <s v="Client_1"/>
    <s v="AP012"/>
    <s v="ID-348"/>
    <x v="1"/>
    <s v="Non - Linear"/>
    <s v="Others"/>
    <x v="3"/>
    <s v="Editor_49"/>
    <s v="Quality Checker_9"/>
    <x v="4"/>
  </r>
  <r>
    <x v="45"/>
    <s v="Client_1"/>
    <s v="AP012"/>
    <s v="ID-349"/>
    <x v="1"/>
    <s v="Non - Linear"/>
    <s v="Others"/>
    <x v="3"/>
    <s v="Editor_49"/>
    <s v="Quality Checker_9"/>
    <x v="4"/>
  </r>
  <r>
    <x v="45"/>
    <s v="Client_1"/>
    <s v="AP002"/>
    <s v="ID-350"/>
    <x v="0"/>
    <s v="Non - Linear"/>
    <s v="Episode"/>
    <x v="1"/>
    <s v="Editor_61"/>
    <s v="Quality Checker_9"/>
    <x v="9"/>
  </r>
  <r>
    <x v="45"/>
    <s v="Client_1"/>
    <s v="AP002"/>
    <s v="ID-351"/>
    <x v="0"/>
    <s v="Non - Linear"/>
    <s v="Episode"/>
    <x v="3"/>
    <s v="Editor_61"/>
    <s v="Quality Checker_9"/>
    <x v="9"/>
  </r>
  <r>
    <x v="45"/>
    <s v="Client_1"/>
    <s v="AP002"/>
    <s v="ID-352"/>
    <x v="0"/>
    <s v="Non - Linear"/>
    <s v="Episode"/>
    <x v="1"/>
    <s v="Editor_4"/>
    <s v="Quality Checker_9"/>
    <x v="8"/>
  </r>
  <r>
    <x v="45"/>
    <s v="Client_13"/>
    <s v="AP010"/>
    <s v="ID-353"/>
    <x v="0"/>
    <s v="Non - Linear"/>
    <s v="Movie"/>
    <x v="1"/>
    <s v="Editor_42"/>
    <s v="Quality Checker_4"/>
    <x v="5"/>
  </r>
  <r>
    <x v="45"/>
    <s v="Client_18"/>
    <s v="AP023"/>
    <s v="ID-354"/>
    <x v="0"/>
    <s v="Non - Linear"/>
    <s v="Show"/>
    <x v="5"/>
    <s v="Editor_58"/>
    <s v="Quality Checker_1"/>
    <x v="1"/>
  </r>
  <r>
    <x v="45"/>
    <s v="Client_18"/>
    <s v="AP023"/>
    <s v="ID-355"/>
    <x v="0"/>
    <s v="Non - Linear"/>
    <s v="Show"/>
    <x v="5"/>
    <s v="Editor_58"/>
    <s v="Quality Checker_1"/>
    <x v="2"/>
  </r>
  <r>
    <x v="46"/>
    <s v="Client_1"/>
    <s v="AP019"/>
    <s v="ID-356"/>
    <x v="0"/>
    <s v="Non - Linear"/>
    <s v="Episode"/>
    <x v="1"/>
    <s v="Editor_61"/>
    <s v="Quality Checker_9"/>
    <x v="10"/>
  </r>
  <r>
    <x v="46"/>
    <s v="Client_1"/>
    <s v="AP019"/>
    <s v="ID-357"/>
    <x v="0"/>
    <s v="Non - Linear"/>
    <s v="Episode"/>
    <x v="1"/>
    <s v="Editor_61"/>
    <s v="Quality Checker_9"/>
    <x v="10"/>
  </r>
  <r>
    <x v="46"/>
    <s v="Client_1"/>
    <s v="AP019"/>
    <s v="ID-358"/>
    <x v="0"/>
    <s v="Non - Linear"/>
    <s v="Episode"/>
    <x v="1"/>
    <s v="Editor_61"/>
    <s v="Quality Checker_9"/>
    <x v="10"/>
  </r>
  <r>
    <x v="46"/>
    <s v="Client_1"/>
    <s v="AP002"/>
    <s v="ID-359"/>
    <x v="0"/>
    <s v="Non - Linear"/>
    <s v="Show"/>
    <x v="1"/>
    <s v="Editor_80"/>
    <s v="Quality Checker_9"/>
    <x v="10"/>
  </r>
  <r>
    <x v="46"/>
    <s v="Client_1"/>
    <s v="AP002"/>
    <s v="ID-360"/>
    <x v="0"/>
    <s v="Non - Linear"/>
    <s v="Episode"/>
    <x v="1"/>
    <s v="Editor_80"/>
    <s v="Quality Checker_9"/>
    <x v="10"/>
  </r>
  <r>
    <x v="46"/>
    <s v="Client_1"/>
    <s v="AP002"/>
    <s v="ID-361"/>
    <x v="0"/>
    <s v="Non - Linear"/>
    <s v="Episode"/>
    <x v="1"/>
    <s v="Editor_73"/>
    <s v="Quality Checker_9"/>
    <x v="10"/>
  </r>
  <r>
    <x v="47"/>
    <s v="Client_1"/>
    <s v="AP012"/>
    <s v="ID-362"/>
    <x v="1"/>
    <s v="Non - Linear"/>
    <s v="Others"/>
    <x v="3"/>
    <s v="Editor_40"/>
    <s v="Quality Checker_9"/>
    <x v="8"/>
  </r>
  <r>
    <x v="47"/>
    <s v="Client_13"/>
    <s v="AP010"/>
    <s v="ID-363"/>
    <x v="0"/>
    <s v="Non - Linear"/>
    <s v="Episode"/>
    <x v="5"/>
    <s v="Editor_41"/>
    <s v="Quality Checker_4"/>
    <x v="4"/>
  </r>
  <r>
    <x v="47"/>
    <s v="Client_13"/>
    <s v="AP010"/>
    <s v="ID-364"/>
    <x v="0"/>
    <s v="Non - Linear"/>
    <s v="Episode"/>
    <x v="5"/>
    <s v="Editor_41"/>
    <s v="Quality Checker_4"/>
    <x v="9"/>
  </r>
  <r>
    <x v="47"/>
    <s v="Client_3"/>
    <s v="AP007"/>
    <s v="ID-365"/>
    <x v="1"/>
    <s v="Non - Linear"/>
    <s v="Episode"/>
    <x v="1"/>
    <s v="Editor_27"/>
    <s v="Quality Checker_7"/>
    <x v="5"/>
  </r>
  <r>
    <x v="47"/>
    <s v="Client_24"/>
    <s v="AP013"/>
    <s v="ID-366"/>
    <x v="1"/>
    <s v="Non - Linear"/>
    <s v="Episode"/>
    <x v="5"/>
    <s v="Editor_56"/>
    <s v="Quality Checker_4"/>
    <x v="8"/>
  </r>
  <r>
    <x v="48"/>
    <s v="Client_18"/>
    <s v="AP018"/>
    <s v="ID-367"/>
    <x v="0"/>
    <s v="Non - Linear"/>
    <s v="Episode"/>
    <x v="5"/>
    <s v="Editor_58"/>
    <s v="Quality Checker_1"/>
    <x v="5"/>
  </r>
  <r>
    <x v="49"/>
    <s v="Client_18"/>
    <s v="AP016"/>
    <s v="ID-368"/>
    <x v="0"/>
    <s v="Non - Linear"/>
    <s v="Movie"/>
    <x v="6"/>
    <s v="Editor_13"/>
    <s v="Quality Checker_8"/>
    <x v="2"/>
  </r>
  <r>
    <x v="50"/>
    <s v="Client_13"/>
    <s v="AP010"/>
    <s v="ID-369"/>
    <x v="0"/>
    <s v="Non - Linear"/>
    <s v="Episode"/>
    <x v="5"/>
    <s v="Editor_65"/>
    <s v="Quality Checker_4"/>
    <x v="15"/>
  </r>
  <r>
    <x v="50"/>
    <s v="Client_13"/>
    <s v="AP010"/>
    <s v="ID-370"/>
    <x v="0"/>
    <s v="Non - Linear"/>
    <s v="Episode"/>
    <x v="1"/>
    <s v="Editor_65"/>
    <s v="Quality Checker_4"/>
    <x v="2"/>
  </r>
  <r>
    <x v="50"/>
    <s v="Client_24"/>
    <s v="AP013"/>
    <s v="ID-371"/>
    <x v="1"/>
    <s v="Non - Linear"/>
    <s v="Episode"/>
    <x v="2"/>
    <s v="Editor_54"/>
    <s v="Quality Checker_4"/>
    <x v="9"/>
  </r>
  <r>
    <x v="50"/>
    <s v="Client_1"/>
    <s v="AP003"/>
    <s v="ID-372"/>
    <x v="1"/>
    <s v="Non - Linear"/>
    <s v="Episode"/>
    <x v="1"/>
    <s v="Editor_4"/>
    <s v="Quality Checker_9"/>
    <x v="8"/>
  </r>
  <r>
    <x v="50"/>
    <s v="Client_1"/>
    <s v="AP019"/>
    <s v="ID-373"/>
    <x v="0"/>
    <s v="Non - Linear"/>
    <s v="Episode"/>
    <x v="1"/>
    <s v="Editor_17"/>
    <s v="Quality Checker_9"/>
    <x v="8"/>
  </r>
  <r>
    <x v="50"/>
    <s v="Client_18"/>
    <s v="AP018"/>
    <s v="ID-374"/>
    <x v="0"/>
    <s v="Non - Linear"/>
    <s v="Show"/>
    <x v="5"/>
    <s v="Editor_5"/>
    <s v="Quality Checker_1"/>
    <x v="5"/>
  </r>
  <r>
    <x v="51"/>
    <s v="Client_1"/>
    <s v="AP002"/>
    <s v="ID-375"/>
    <x v="0"/>
    <s v="Non - Linear"/>
    <s v="Movie"/>
    <x v="1"/>
    <s v="Editor_80"/>
    <s v="Quality Checker_9"/>
    <x v="8"/>
  </r>
  <r>
    <x v="52"/>
    <s v="Client_12"/>
    <s v="AP009"/>
    <s v="ID-376"/>
    <x v="0"/>
    <s v="Non - Linear"/>
    <s v="Episode"/>
    <x v="1"/>
    <s v="Editor_42"/>
    <s v="Quality Checker_4"/>
    <x v="9"/>
  </r>
  <r>
    <x v="53"/>
    <s v="Client_18"/>
    <s v="AP016"/>
    <s v="ID-377"/>
    <x v="0"/>
    <s v="Non - Linear"/>
    <s v="Show"/>
    <x v="3"/>
    <s v="Editor_15"/>
    <s v="Quality Checker_8"/>
    <x v="9"/>
  </r>
  <r>
    <x v="53"/>
    <s v="Client_18"/>
    <s v="AP016"/>
    <s v="ID-378"/>
    <x v="0"/>
    <s v="Non - Linear"/>
    <s v="Show"/>
    <x v="3"/>
    <s v="Editor_13"/>
    <s v="Quality Checker_8"/>
    <x v="9"/>
  </r>
  <r>
    <x v="54"/>
    <s v="Client_1"/>
    <s v="AP012"/>
    <s v="ID-379"/>
    <x v="1"/>
    <s v="Non - Linear"/>
    <s v="Episode"/>
    <x v="0"/>
    <s v="Editor_17"/>
    <s v="Quality Checker_9"/>
    <x v="7"/>
  </r>
  <r>
    <x v="54"/>
    <s v="Client_1"/>
    <s v="AP012"/>
    <s v="ID-380"/>
    <x v="1"/>
    <s v="Non - Linear"/>
    <s v="Episode"/>
    <x v="0"/>
    <s v="Editor_17"/>
    <s v="Quality Checker_9"/>
    <x v="10"/>
  </r>
  <r>
    <x v="54"/>
    <s v="Client_1"/>
    <s v="AP012"/>
    <s v="ID-381"/>
    <x v="1"/>
    <s v="Non - Linear"/>
    <s v="Episode"/>
    <x v="0"/>
    <s v="Editor_17"/>
    <s v="Quality Checker_9"/>
    <x v="10"/>
  </r>
  <r>
    <x v="54"/>
    <s v="Client_1"/>
    <s v="AP012"/>
    <s v="ID-382"/>
    <x v="1"/>
    <s v="Non - Linear"/>
    <s v="Episode"/>
    <x v="0"/>
    <s v="Editor_17"/>
    <s v="Quality Checker_9"/>
    <x v="7"/>
  </r>
  <r>
    <x v="54"/>
    <s v="Client_1"/>
    <s v="AP012"/>
    <s v="ID-383"/>
    <x v="1"/>
    <s v="Non - Linear"/>
    <s v="Episode"/>
    <x v="0"/>
    <s v="Editor_17"/>
    <s v="Quality Checker_9"/>
    <x v="10"/>
  </r>
  <r>
    <x v="54"/>
    <s v="Client_12"/>
    <s v="AP009"/>
    <s v="ID-384"/>
    <x v="0"/>
    <s v="Non - Linear"/>
    <s v="Episode"/>
    <x v="5"/>
    <s v="Editor_45"/>
    <s v="Quality Checker_4"/>
    <x v="8"/>
  </r>
  <r>
    <x v="54"/>
    <s v="Client_12"/>
    <s v="AP009"/>
    <s v="ID-385"/>
    <x v="0"/>
    <s v="Non - Linear"/>
    <s v="Episode"/>
    <x v="5"/>
    <s v="Editor_45"/>
    <s v="Quality Checker_4"/>
    <x v="8"/>
  </r>
  <r>
    <x v="54"/>
    <s v="Client_13"/>
    <s v="AP010"/>
    <s v="ID-386"/>
    <x v="0"/>
    <s v="Non - Linear"/>
    <s v="Movie"/>
    <x v="3"/>
    <s v="Editor_12"/>
    <s v="Quality Checker_4"/>
    <x v="9"/>
  </r>
  <r>
    <x v="54"/>
    <s v="Client_13"/>
    <s v="AP010"/>
    <s v="ID-387"/>
    <x v="0"/>
    <s v="Non - Linear"/>
    <s v="Episode"/>
    <x v="5"/>
    <s v="Editor_12"/>
    <s v="Quality Checker_4"/>
    <x v="4"/>
  </r>
  <r>
    <x v="54"/>
    <s v="Client_13"/>
    <s v="AP010"/>
    <s v="ID-388"/>
    <x v="0"/>
    <s v="Non - Linear"/>
    <s v="Movie"/>
    <x v="5"/>
    <s v="Editor_77"/>
    <s v="Quality Checker_4"/>
    <x v="5"/>
  </r>
  <r>
    <x v="55"/>
    <s v="Client_18"/>
    <s v="AP018"/>
    <s v="ID-389"/>
    <x v="0"/>
    <s v="Non - Linear"/>
    <s v="Show"/>
    <x v="5"/>
    <s v="Editor_58"/>
    <s v="Quality Checker_1"/>
    <x v="2"/>
  </r>
  <r>
    <x v="56"/>
    <s v="Client_18"/>
    <s v="AP018"/>
    <s v="ID-390"/>
    <x v="0"/>
    <s v="Non - Linear"/>
    <s v="Show"/>
    <x v="5"/>
    <s v="Editor_58"/>
    <s v="Quality Checker_1"/>
    <x v="5"/>
  </r>
  <r>
    <x v="56"/>
    <s v="Client_18"/>
    <s v="AP018"/>
    <s v="ID-391"/>
    <x v="0"/>
    <s v="Non - Linear"/>
    <s v="Show"/>
    <x v="3"/>
    <s v="Editor_58"/>
    <s v="Quality Checker_1"/>
    <x v="2"/>
  </r>
  <r>
    <x v="56"/>
    <s v="Client_18"/>
    <s v="AP018"/>
    <s v="ID-392"/>
    <x v="0"/>
    <s v="Non - Linear"/>
    <s v="Show"/>
    <x v="3"/>
    <s v="Editor_58"/>
    <s v="Quality Checker_1"/>
    <x v="5"/>
  </r>
  <r>
    <x v="56"/>
    <s v="Client_18"/>
    <s v="AP018"/>
    <s v="ID-393"/>
    <x v="0"/>
    <s v="Non - Linear"/>
    <s v="Show"/>
    <x v="3"/>
    <s v="Editor_58"/>
    <s v="Quality Checker_1"/>
    <x v="1"/>
  </r>
  <r>
    <x v="56"/>
    <s v="Client_18"/>
    <s v="AP018"/>
    <s v="ID-394"/>
    <x v="0"/>
    <s v="Non - Linear"/>
    <s v="Show"/>
    <x v="6"/>
    <s v="Editor_58"/>
    <s v="Quality Checker_1"/>
    <x v="1"/>
  </r>
  <r>
    <x v="57"/>
    <s v="Client_18"/>
    <s v="AP016"/>
    <s v="ID-395"/>
    <x v="0"/>
    <s v="Non - Linear"/>
    <s v="Movie"/>
    <x v="5"/>
    <s v="Editor_13"/>
    <s v="Quality Checker_1"/>
    <x v="2"/>
  </r>
  <r>
    <x v="57"/>
    <s v="Client_18"/>
    <s v="AP016"/>
    <s v="ID-396"/>
    <x v="0"/>
    <s v="Non - Linear"/>
    <s v="Show"/>
    <x v="5"/>
    <s v="Editor_25"/>
    <s v="Quality Checker_1"/>
    <x v="2"/>
  </r>
  <r>
    <x v="58"/>
    <s v="Client_1"/>
    <s v="AP012"/>
    <s v="ID-397"/>
    <x v="1"/>
    <s v="Non - Linear"/>
    <s v="Episode"/>
    <x v="1"/>
    <s v="Editor_27"/>
    <s v="Quality Checker_9"/>
    <x v="10"/>
  </r>
  <r>
    <x v="58"/>
    <s v="Client_1"/>
    <s v="AP019"/>
    <s v="ID-398"/>
    <x v="0"/>
    <s v="Non - Linear"/>
    <s v="Episode"/>
    <x v="1"/>
    <s v="Editor_80"/>
    <s v="Quality Checker_9"/>
    <x v="7"/>
  </r>
  <r>
    <x v="58"/>
    <s v="Client_1"/>
    <s v="AP019"/>
    <s v="ID-399"/>
    <x v="0"/>
    <s v="Non - Linear"/>
    <s v="Episode"/>
    <x v="1"/>
    <s v="Editor_80"/>
    <s v="Quality Checker_9"/>
    <x v="10"/>
  </r>
  <r>
    <x v="58"/>
    <s v="Client_1"/>
    <s v="AP002"/>
    <s v="ID-400"/>
    <x v="0"/>
    <s v="Non - Linear"/>
    <s v="Movie"/>
    <x v="1"/>
    <s v="Editor_52"/>
    <s v="Quality Checker_9"/>
    <x v="5"/>
  </r>
  <r>
    <x v="58"/>
    <s v="Client_1"/>
    <s v="AP002"/>
    <s v="ID-401"/>
    <x v="0"/>
    <s v="Non - Linear"/>
    <s v="Episode"/>
    <x v="1"/>
    <s v="Editor_52"/>
    <s v="Quality Checker_9"/>
    <x v="9"/>
  </r>
  <r>
    <x v="58"/>
    <s v="Client_1"/>
    <s v="AP002"/>
    <s v="ID-402"/>
    <x v="0"/>
    <s v="Non - Linear"/>
    <s v="Movie"/>
    <x v="1"/>
    <s v="Editor_52"/>
    <s v="Quality Checker_9"/>
    <x v="5"/>
  </r>
  <r>
    <x v="58"/>
    <s v="Client_1"/>
    <s v="AP002"/>
    <s v="ID-403"/>
    <x v="0"/>
    <s v="Non - Linear"/>
    <s v="Episode"/>
    <x v="1"/>
    <s v="Editor_52"/>
    <s v="Quality Checker_9"/>
    <x v="9"/>
  </r>
  <r>
    <x v="58"/>
    <s v="Client_1"/>
    <s v="AP002"/>
    <s v="ID-404"/>
    <x v="0"/>
    <s v="Non - Linear"/>
    <s v="Episode"/>
    <x v="1"/>
    <s v="Editor_52"/>
    <s v="Quality Checker_9"/>
    <x v="5"/>
  </r>
  <r>
    <x v="58"/>
    <s v="Client_13"/>
    <s v="AP010"/>
    <s v="ID-405"/>
    <x v="0"/>
    <s v="Non - Linear"/>
    <s v="Episode"/>
    <x v="1"/>
    <s v="Editor_49"/>
    <s v="Quality Checker_4"/>
    <x v="2"/>
  </r>
  <r>
    <x v="58"/>
    <s v="Client_13"/>
    <s v="AP010"/>
    <s v="ID-406"/>
    <x v="0"/>
    <s v="Non - Linear"/>
    <s v="Episode"/>
    <x v="1"/>
    <s v="Editor_49"/>
    <s v="Quality Checker_4"/>
    <x v="3"/>
  </r>
  <r>
    <x v="58"/>
    <s v="Client_13"/>
    <s v="AP010"/>
    <s v="ID-407"/>
    <x v="0"/>
    <s v="Non - Linear"/>
    <s v="Episode"/>
    <x v="1"/>
    <s v="Editor_49"/>
    <s v="Quality Checker_4"/>
    <x v="3"/>
  </r>
  <r>
    <x v="58"/>
    <s v="Client_13"/>
    <s v="AP010"/>
    <s v="ID-408"/>
    <x v="0"/>
    <s v="Non - Linear"/>
    <s v="Episode"/>
    <x v="5"/>
    <s v="Editor_49"/>
    <s v="Quality Checker_4"/>
    <x v="9"/>
  </r>
  <r>
    <x v="58"/>
    <s v="Client_13"/>
    <s v="AP010"/>
    <s v="ID-409"/>
    <x v="0"/>
    <s v="Non - Linear"/>
    <s v="Episode"/>
    <x v="5"/>
    <s v="Editor_49"/>
    <s v="Quality Checker_4"/>
    <x v="8"/>
  </r>
  <r>
    <x v="58"/>
    <s v="Client_13"/>
    <s v="AP010"/>
    <s v="ID-410"/>
    <x v="0"/>
    <s v="Non - Linear"/>
    <s v="Movie"/>
    <x v="5"/>
    <s v="Editor_49"/>
    <s v="Quality Checker_4"/>
    <x v="9"/>
  </r>
  <r>
    <x v="58"/>
    <s v="Client_13"/>
    <s v="AP010"/>
    <s v="ID-411"/>
    <x v="0"/>
    <s v="Non - Linear"/>
    <s v="Movie"/>
    <x v="5"/>
    <s v="Editor_49"/>
    <s v="Quality Checker_4"/>
    <x v="9"/>
  </r>
  <r>
    <x v="59"/>
    <s v="Client_18"/>
    <s v="AP018"/>
    <s v="ID-412"/>
    <x v="0"/>
    <s v="Non - Linear"/>
    <s v="Show"/>
    <x v="5"/>
    <s v="Editor_58"/>
    <s v="Quality Checker_1"/>
    <x v="5"/>
  </r>
  <r>
    <x v="60"/>
    <s v="Client_1"/>
    <s v="AP019"/>
    <s v="ID-413"/>
    <x v="0"/>
    <s v="Non - Linear"/>
    <s v="Show"/>
    <x v="1"/>
    <s v="Editor_6"/>
    <s v="Quality Checker_9"/>
    <x v="11"/>
  </r>
  <r>
    <x v="60"/>
    <s v="Client_1"/>
    <s v="AP019"/>
    <s v="ID-414"/>
    <x v="0"/>
    <s v="Non - Linear"/>
    <s v="Show"/>
    <x v="1"/>
    <s v="Editor_6"/>
    <s v="Quality Checker_9"/>
    <x v="11"/>
  </r>
  <r>
    <x v="60"/>
    <s v="Client_1"/>
    <s v="AP019"/>
    <s v="ID-415"/>
    <x v="0"/>
    <s v="Non - Linear"/>
    <s v="Movie"/>
    <x v="1"/>
    <s v="Editor_6"/>
    <s v="Quality Checker_9"/>
    <x v="0"/>
  </r>
  <r>
    <x v="60"/>
    <s v="Client_1"/>
    <s v="AP019"/>
    <s v="ID-416"/>
    <x v="0"/>
    <s v="Non - Linear"/>
    <s v="Movie"/>
    <x v="1"/>
    <s v="Editor_6"/>
    <s v="Quality Checker_9"/>
    <x v="0"/>
  </r>
  <r>
    <x v="60"/>
    <s v="Client_13"/>
    <s v="AP010"/>
    <s v="ID-417"/>
    <x v="0"/>
    <s v="Non - Linear"/>
    <s v="Episode"/>
    <x v="1"/>
    <s v="Editor_49"/>
    <s v="Quality Checker_4"/>
    <x v="9"/>
  </r>
  <r>
    <x v="60"/>
    <s v="Client_13"/>
    <s v="AP010"/>
    <s v="ID-418"/>
    <x v="0"/>
    <s v="Non - Linear"/>
    <s v="Episode"/>
    <x v="5"/>
    <s v="Editor_50"/>
    <s v="Quality Checker_4"/>
    <x v="10"/>
  </r>
  <r>
    <x v="60"/>
    <s v="Client_18"/>
    <s v="AP017"/>
    <s v="ID-419"/>
    <x v="0"/>
    <s v="Non - Linear"/>
    <s v="Episode"/>
    <x v="6"/>
    <s v="Editor_74"/>
    <s v="Quality Checker_1"/>
    <x v="2"/>
  </r>
  <r>
    <x v="60"/>
    <s v="Client_18"/>
    <s v="AP017"/>
    <s v="ID-420"/>
    <x v="0"/>
    <s v="Non - Linear"/>
    <s v="Episode"/>
    <x v="6"/>
    <s v="Editor_74"/>
    <s v="Quality Checker_1"/>
    <x v="1"/>
  </r>
  <r>
    <x v="61"/>
    <s v="Client_12"/>
    <s v="AP009"/>
    <s v="ID-421"/>
    <x v="0"/>
    <s v="Non - Linear"/>
    <s v="Episode"/>
    <x v="1"/>
    <s v="Editor_50"/>
    <s v="Quality Checker_4"/>
    <x v="5"/>
  </r>
  <r>
    <x v="61"/>
    <s v="Client_12"/>
    <s v="AP009"/>
    <s v="ID-422"/>
    <x v="0"/>
    <s v="Non - Linear"/>
    <s v="Episode"/>
    <x v="1"/>
    <s v="Editor_50"/>
    <s v="Quality Checker_4"/>
    <x v="8"/>
  </r>
  <r>
    <x v="61"/>
    <s v="Client_12"/>
    <s v="AP009"/>
    <s v="ID-423"/>
    <x v="0"/>
    <s v="Non - Linear"/>
    <s v="Show"/>
    <x v="5"/>
    <s v="Editor_50"/>
    <s v="Quality Checker_4"/>
    <x v="9"/>
  </r>
  <r>
    <x v="61"/>
    <s v="Client_13"/>
    <s v="AP010"/>
    <s v="ID-424"/>
    <x v="0"/>
    <s v="Non - Linear"/>
    <s v="Episode"/>
    <x v="1"/>
    <s v="Editor_27"/>
    <s v="Quality Checker_4"/>
    <x v="2"/>
  </r>
  <r>
    <x v="61"/>
    <s v="Client_3"/>
    <s v="AP006"/>
    <s v="ID-425"/>
    <x v="1"/>
    <s v="Non - Linear"/>
    <s v="Episode"/>
    <x v="5"/>
    <s v="Editor_6"/>
    <s v="Quality Checker_7"/>
    <x v="5"/>
  </r>
  <r>
    <x v="61"/>
    <s v="Client_3"/>
    <s v="AP006"/>
    <s v="ID-426"/>
    <x v="1"/>
    <s v="Non - Linear"/>
    <s v="Episode"/>
    <x v="1"/>
    <s v="Editor_6"/>
    <s v="Quality Checker_7"/>
    <x v="5"/>
  </r>
  <r>
    <x v="61"/>
    <s v="Client_3"/>
    <s v="AP007"/>
    <s v="ID-427"/>
    <x v="1"/>
    <s v="Non - Linear"/>
    <s v="Episode"/>
    <x v="1"/>
    <s v="Editor_6"/>
    <s v="Quality Checker_7"/>
    <x v="8"/>
  </r>
  <r>
    <x v="62"/>
    <s v="Client_1"/>
    <s v="AP003"/>
    <s v="ID-428"/>
    <x v="1"/>
    <s v="Non - Linear"/>
    <s v="Episode"/>
    <x v="3"/>
    <s v="Editor_6"/>
    <s v="Quality Checker_9"/>
    <x v="0"/>
  </r>
  <r>
    <x v="62"/>
    <s v="Client_3"/>
    <s v="AP006"/>
    <s v="ID-429"/>
    <x v="1"/>
    <s v="Non - Linear"/>
    <s v="Episode"/>
    <x v="1"/>
    <s v="Editor_6"/>
    <s v="Quality Checker_7"/>
    <x v="9"/>
  </r>
  <r>
    <x v="62"/>
    <s v="Client_3"/>
    <s v="AP006"/>
    <s v="ID-430"/>
    <x v="1"/>
    <s v="Non - Linear"/>
    <s v="Episode"/>
    <x v="1"/>
    <s v="Editor_6"/>
    <s v="Quality Checker_7"/>
    <x v="9"/>
  </r>
  <r>
    <x v="62"/>
    <s v="Client_3"/>
    <s v="AP006"/>
    <s v="ID-431"/>
    <x v="1"/>
    <s v="Non - Linear"/>
    <s v="Episode"/>
    <x v="1"/>
    <s v="Editor_6"/>
    <s v="Quality Checker_7"/>
    <x v="9"/>
  </r>
  <r>
    <x v="62"/>
    <s v="Client_12"/>
    <s v="AP009"/>
    <s v="ID-432"/>
    <x v="0"/>
    <s v="Non - Linear"/>
    <s v="Episode"/>
    <x v="5"/>
    <s v="Editor_50"/>
    <s v="Quality Checker_4"/>
    <x v="10"/>
  </r>
  <r>
    <x v="62"/>
    <s v="Client_13"/>
    <s v="AP010"/>
    <s v="ID-433"/>
    <x v="0"/>
    <s v="Non - Linear"/>
    <s v="Movie"/>
    <x v="1"/>
    <s v="Editor_27"/>
    <s v="Quality Checker_4"/>
    <x v="2"/>
  </r>
  <r>
    <x v="62"/>
    <s v="Client_13"/>
    <s v="AP010"/>
    <s v="ID-434"/>
    <x v="0"/>
    <s v="Non - Linear"/>
    <s v="Show"/>
    <x v="8"/>
    <s v="Editor_27"/>
    <s v="Quality Checker_4"/>
    <x v="0"/>
  </r>
  <r>
    <x v="62"/>
    <s v="Client_18"/>
    <s v="AP018"/>
    <s v="ID-435"/>
    <x v="0"/>
    <s v="Non - Linear"/>
    <s v="Show"/>
    <x v="5"/>
    <s v="Editor_5"/>
    <s v="Quality Checker_1"/>
    <x v="2"/>
  </r>
  <r>
    <x v="63"/>
    <s v="Client_12"/>
    <s v="AP009"/>
    <s v="ID-436"/>
    <x v="0"/>
    <s v="Non - Linear"/>
    <s v="Episode"/>
    <x v="1"/>
    <s v="Editor_48"/>
    <s v="Quality Checker_4"/>
    <x v="5"/>
  </r>
  <r>
    <x v="63"/>
    <s v="Client_3"/>
    <s v="AP006"/>
    <s v="ID-437"/>
    <x v="1"/>
    <s v="Non - Linear"/>
    <s v="Episode"/>
    <x v="3"/>
    <s v="Editor_60"/>
    <s v="Quality Checker_7"/>
    <x v="9"/>
  </r>
  <r>
    <x v="63"/>
    <s v="Client_3"/>
    <s v="AP006"/>
    <s v="ID-438"/>
    <x v="1"/>
    <s v="Non - Linear"/>
    <s v="Episode"/>
    <x v="1"/>
    <s v="Editor_60"/>
    <s v="Quality Checker_7"/>
    <x v="9"/>
  </r>
  <r>
    <x v="64"/>
    <s v="Client_18"/>
    <s v="AP018"/>
    <s v="ID-439"/>
    <x v="0"/>
    <s v="Non - Linear"/>
    <s v="Movie"/>
    <x v="5"/>
    <s v="Editor_13"/>
    <s v="Quality Checker_1"/>
    <x v="5"/>
  </r>
  <r>
    <x v="65"/>
    <s v="Client_13"/>
    <s v="AP010"/>
    <s v="ID-440"/>
    <x v="0"/>
    <s v="Non - Linear"/>
    <s v="Show"/>
    <x v="5"/>
    <s v="Editor_12"/>
    <s v="Quality Checker_4"/>
    <x v="7"/>
  </r>
  <r>
    <x v="65"/>
    <s v="Client_13"/>
    <s v="AP010"/>
    <s v="ID-441"/>
    <x v="0"/>
    <s v="Non - Linear"/>
    <s v="Movie"/>
    <x v="5"/>
    <s v="Editor_12"/>
    <s v="Quality Checker_4"/>
    <x v="10"/>
  </r>
  <r>
    <x v="65"/>
    <s v="Client_1"/>
    <s v="AP020"/>
    <s v="ID-442"/>
    <x v="0"/>
    <s v="Non - Linear"/>
    <s v="Episode"/>
    <x v="5"/>
    <s v="Editor_56"/>
    <s v="Quality Checker_7"/>
    <x v="9"/>
  </r>
  <r>
    <x v="65"/>
    <s v="Client_1"/>
    <s v="AP020"/>
    <s v="ID-443"/>
    <x v="0"/>
    <s v="Non - Linear"/>
    <s v="Episode"/>
    <x v="5"/>
    <s v="Editor_56"/>
    <s v="Quality Checker_7"/>
    <x v="5"/>
  </r>
  <r>
    <x v="65"/>
    <s v="Client_1"/>
    <s v="AP020"/>
    <s v="ID-444"/>
    <x v="0"/>
    <s v="Non - Linear"/>
    <s v="Episode"/>
    <x v="5"/>
    <s v="Editor_56"/>
    <s v="Quality Checker_7"/>
    <x v="5"/>
  </r>
  <r>
    <x v="65"/>
    <s v="Client_1"/>
    <s v="AP020"/>
    <s v="ID-445"/>
    <x v="0"/>
    <s v="Non - Linear"/>
    <s v="Episode"/>
    <x v="5"/>
    <s v="Editor_56"/>
    <s v="Quality Checker_7"/>
    <x v="2"/>
  </r>
  <r>
    <x v="65"/>
    <s v="Client_1"/>
    <s v="AP020"/>
    <s v="ID-446"/>
    <x v="0"/>
    <s v="Non - Linear"/>
    <s v="Episode"/>
    <x v="5"/>
    <s v="Editor_56"/>
    <s v="Quality Checker_7"/>
    <x v="9"/>
  </r>
  <r>
    <x v="65"/>
    <s v="Client_1"/>
    <s v="AP020"/>
    <s v="ID-447"/>
    <x v="0"/>
    <s v="Non - Linear"/>
    <s v="Episode"/>
    <x v="5"/>
    <s v="Editor_56"/>
    <s v="Quality Checker_7"/>
    <x v="5"/>
  </r>
  <r>
    <x v="65"/>
    <s v="Client_1"/>
    <s v="AP020"/>
    <s v="ID-448"/>
    <x v="0"/>
    <s v="Non - Linear"/>
    <s v="Episode"/>
    <x v="5"/>
    <s v="Editor_56"/>
    <s v="Quality Checker_7"/>
    <x v="5"/>
  </r>
  <r>
    <x v="65"/>
    <s v="Client_1"/>
    <s v="AP020"/>
    <s v="ID-449"/>
    <x v="0"/>
    <s v="Non - Linear"/>
    <s v="Episode"/>
    <x v="5"/>
    <s v="Editor_78"/>
    <s v="Quality Checker_7"/>
    <x v="2"/>
  </r>
  <r>
    <x v="65"/>
    <s v="Client_1"/>
    <s v="AP020"/>
    <s v="ID-450"/>
    <x v="0"/>
    <s v="Non - Linear"/>
    <s v="Episode"/>
    <x v="5"/>
    <s v="Editor_50"/>
    <s v="Quality Checker_7"/>
    <x v="10"/>
  </r>
  <r>
    <x v="65"/>
    <s v="Client_1"/>
    <s v="AP020"/>
    <s v="ID-451"/>
    <x v="0"/>
    <s v="Non - Linear"/>
    <s v="Episode"/>
    <x v="5"/>
    <s v="Editor_50"/>
    <s v="Quality Checker_7"/>
    <x v="10"/>
  </r>
  <r>
    <x v="65"/>
    <s v="Client_1"/>
    <s v="AP020"/>
    <s v="ID-452"/>
    <x v="0"/>
    <s v="Non - Linear"/>
    <s v="Episode"/>
    <x v="5"/>
    <s v="Editor_50"/>
    <s v="Quality Checker_7"/>
    <x v="5"/>
  </r>
  <r>
    <x v="65"/>
    <s v="Client_1"/>
    <s v="AP020"/>
    <s v="ID-453"/>
    <x v="0"/>
    <s v="Non - Linear"/>
    <s v="Episode"/>
    <x v="5"/>
    <s v="Editor_50"/>
    <s v="Quality Checker_7"/>
    <x v="2"/>
  </r>
  <r>
    <x v="65"/>
    <s v="Client_1"/>
    <s v="AP020"/>
    <s v="ID-454"/>
    <x v="0"/>
    <s v="Non - Linear"/>
    <s v="Episode"/>
    <x v="5"/>
    <s v="Editor_50"/>
    <s v="Quality Checker_7"/>
    <x v="9"/>
  </r>
  <r>
    <x v="65"/>
    <s v="Client_1"/>
    <s v="AP020"/>
    <s v="ID-455"/>
    <x v="0"/>
    <s v="Non - Linear"/>
    <s v="Episode"/>
    <x v="5"/>
    <s v="Editor_50"/>
    <s v="Quality Checker_7"/>
    <x v="5"/>
  </r>
  <r>
    <x v="65"/>
    <s v="Client_1"/>
    <s v="AP020"/>
    <s v="ID-456"/>
    <x v="0"/>
    <s v="Non - Linear"/>
    <s v="Episode"/>
    <x v="5"/>
    <s v="Editor_50"/>
    <s v="Quality Checker_7"/>
    <x v="5"/>
  </r>
  <r>
    <x v="65"/>
    <s v="Client_1"/>
    <s v="AP020"/>
    <s v="ID-457"/>
    <x v="0"/>
    <s v="Non - Linear"/>
    <s v="Episode"/>
    <x v="5"/>
    <s v="Editor_50"/>
    <s v="Quality Checker_7"/>
    <x v="5"/>
  </r>
  <r>
    <x v="65"/>
    <s v="Client_1"/>
    <s v="AP020"/>
    <s v="ID-458"/>
    <x v="0"/>
    <s v="Non - Linear"/>
    <s v="Episode"/>
    <x v="5"/>
    <s v="Editor_50"/>
    <s v="Quality Checker_7"/>
    <x v="5"/>
  </r>
  <r>
    <x v="65"/>
    <s v="Client_1"/>
    <s v="AP020"/>
    <s v="ID-459"/>
    <x v="0"/>
    <s v="Non - Linear"/>
    <s v="Episode"/>
    <x v="5"/>
    <s v="Editor_50"/>
    <s v="Quality Checker_7"/>
    <x v="5"/>
  </r>
  <r>
    <x v="65"/>
    <s v="Client_1"/>
    <s v="AP020"/>
    <s v="ID-460"/>
    <x v="0"/>
    <s v="Non - Linear"/>
    <s v="Episode"/>
    <x v="5"/>
    <s v="Editor_50"/>
    <s v="Quality Checker_7"/>
    <x v="10"/>
  </r>
  <r>
    <x v="65"/>
    <s v="Client_1"/>
    <s v="AP020"/>
    <s v="ID-461"/>
    <x v="0"/>
    <s v="Non - Linear"/>
    <s v="Episode"/>
    <x v="5"/>
    <s v="Editor_50"/>
    <s v="Quality Checker_7"/>
    <x v="10"/>
  </r>
  <r>
    <x v="65"/>
    <s v="Client_1"/>
    <s v="AP020"/>
    <s v="ID-462"/>
    <x v="0"/>
    <s v="Non - Linear"/>
    <s v="Episode"/>
    <x v="5"/>
    <s v="Editor_50"/>
    <s v="Quality Checker_7"/>
    <x v="9"/>
  </r>
  <r>
    <x v="65"/>
    <s v="Client_1"/>
    <s v="AP020"/>
    <s v="ID-463"/>
    <x v="0"/>
    <s v="Non - Linear"/>
    <s v="Episode"/>
    <x v="5"/>
    <s v="Editor_50"/>
    <s v="Quality Checker_7"/>
    <x v="10"/>
  </r>
  <r>
    <x v="65"/>
    <s v="Client_1"/>
    <s v="AP020"/>
    <s v="ID-464"/>
    <x v="0"/>
    <s v="Non - Linear"/>
    <s v="Episode"/>
    <x v="5"/>
    <s v="Editor_50"/>
    <s v="Quality Checker_7"/>
    <x v="9"/>
  </r>
  <r>
    <x v="65"/>
    <s v="Client_1"/>
    <s v="AP020"/>
    <s v="ID-465"/>
    <x v="0"/>
    <s v="Non - Linear"/>
    <s v="Episode"/>
    <x v="5"/>
    <s v="Editor_50"/>
    <s v="Quality Checker_7"/>
    <x v="10"/>
  </r>
  <r>
    <x v="65"/>
    <s v="Client_1"/>
    <s v="AP020"/>
    <s v="ID-466"/>
    <x v="0"/>
    <s v="Non - Linear"/>
    <s v="Episode"/>
    <x v="5"/>
    <s v="Editor_50"/>
    <s v="Quality Checker_7"/>
    <x v="9"/>
  </r>
  <r>
    <x v="65"/>
    <s v="Client_1"/>
    <s v="AP020"/>
    <s v="ID-467"/>
    <x v="0"/>
    <s v="Non - Linear"/>
    <s v="Episode"/>
    <x v="5"/>
    <s v="Editor_50"/>
    <s v="Quality Checker_7"/>
    <x v="5"/>
  </r>
  <r>
    <x v="66"/>
    <s v="Client_18"/>
    <s v="AP016"/>
    <s v="ID-468"/>
    <x v="0"/>
    <s v="Non - Linear"/>
    <s v="Episode"/>
    <x v="1"/>
    <s v="Editor_13"/>
    <s v="Quality Checker_8"/>
    <x v="1"/>
  </r>
  <r>
    <x v="66"/>
    <s v="Client_18"/>
    <s v="AP016"/>
    <s v="ID-469"/>
    <x v="0"/>
    <s v="Non - Linear"/>
    <s v="Episode"/>
    <x v="1"/>
    <s v="Editor_13"/>
    <s v="Quality Checker_8"/>
    <x v="1"/>
  </r>
  <r>
    <x v="66"/>
    <s v="Client_18"/>
    <s v="AP016"/>
    <s v="ID-470"/>
    <x v="0"/>
    <s v="Non - Linear"/>
    <s v="Movie"/>
    <x v="3"/>
    <s v="Editor_25"/>
    <s v="Quality Checker_8"/>
    <x v="2"/>
  </r>
  <r>
    <x v="66"/>
    <s v="Client_18"/>
    <s v="AP016"/>
    <s v="ID-471"/>
    <x v="0"/>
    <s v="Non - Linear"/>
    <s v="Movie"/>
    <x v="5"/>
    <s v="Editor_25"/>
    <s v="Quality Checker_8"/>
    <x v="2"/>
  </r>
  <r>
    <x v="66"/>
    <s v="Client_18"/>
    <s v="AP016"/>
    <s v="ID-472"/>
    <x v="0"/>
    <s v="Non - Linear"/>
    <s v="Movie"/>
    <x v="3"/>
    <s v="Editor_25"/>
    <s v="Quality Checker_8"/>
    <x v="2"/>
  </r>
  <r>
    <x v="66"/>
    <s v="Client_18"/>
    <s v="AP016"/>
    <s v="ID-473"/>
    <x v="0"/>
    <s v="Non - Linear"/>
    <s v="Movie"/>
    <x v="3"/>
    <s v="Editor_25"/>
    <s v="Quality Checker_8"/>
    <x v="2"/>
  </r>
  <r>
    <x v="67"/>
    <s v="Client_12"/>
    <s v="AP009"/>
    <s v="ID-474"/>
    <x v="0"/>
    <s v="Non - Linear"/>
    <s v="Episode"/>
    <x v="1"/>
    <s v="Editor_70"/>
    <s v="Quality Checker_4"/>
    <x v="5"/>
  </r>
  <r>
    <x v="67"/>
    <s v="Client_13"/>
    <s v="AP010"/>
    <s v="ID-475"/>
    <x v="0"/>
    <s v="Non - Linear"/>
    <s v="Show"/>
    <x v="5"/>
    <s v="Editor_12"/>
    <s v="Quality Checker_4"/>
    <x v="8"/>
  </r>
  <r>
    <x v="67"/>
    <s v="Client_13"/>
    <s v="AP010"/>
    <s v="ID-476"/>
    <x v="0"/>
    <s v="Non - Linear"/>
    <s v="Movie"/>
    <x v="1"/>
    <s v="Editor_12"/>
    <s v="Quality Checker_4"/>
    <x v="5"/>
  </r>
  <r>
    <x v="67"/>
    <s v="Client_13"/>
    <s v="AP010"/>
    <s v="ID-477"/>
    <x v="0"/>
    <s v="Non - Linear"/>
    <s v="Movie"/>
    <x v="1"/>
    <s v="Editor_12"/>
    <s v="Quality Checker_4"/>
    <x v="9"/>
  </r>
  <r>
    <x v="67"/>
    <s v="Client_13"/>
    <s v="AP010"/>
    <s v="ID-478"/>
    <x v="0"/>
    <s v="Non - Linear"/>
    <s v="Movie"/>
    <x v="5"/>
    <s v="Editor_12"/>
    <s v="Quality Checker_4"/>
    <x v="9"/>
  </r>
  <r>
    <x v="67"/>
    <s v="Client_24"/>
    <s v="AP013"/>
    <s v="ID-479"/>
    <x v="1"/>
    <s v="Non - Linear"/>
    <s v="Episode"/>
    <x v="5"/>
    <s v="Editor_54"/>
    <s v="Quality Checker_4"/>
    <x v="9"/>
  </r>
  <r>
    <x v="67"/>
    <s v="Client_24"/>
    <s v="AP013"/>
    <s v="ID-480"/>
    <x v="1"/>
    <s v="Non - Linear"/>
    <s v="Episode"/>
    <x v="5"/>
    <s v="Editor_54"/>
    <s v="Quality Checker_4"/>
    <x v="5"/>
  </r>
  <r>
    <x v="67"/>
    <s v="Client_24"/>
    <s v="AP013"/>
    <s v="ID-481"/>
    <x v="1"/>
    <s v="Non - Linear"/>
    <s v="Episode"/>
    <x v="5"/>
    <s v="Editor_54"/>
    <s v="Quality Checker_4"/>
    <x v="10"/>
  </r>
  <r>
    <x v="67"/>
    <s v="Client_24"/>
    <s v="AP013"/>
    <s v="ID-482"/>
    <x v="1"/>
    <s v="Non - Linear"/>
    <s v="Episode"/>
    <x v="5"/>
    <s v="Editor_54"/>
    <s v="Quality Checker_4"/>
    <x v="8"/>
  </r>
  <r>
    <x v="67"/>
    <s v="Client_24"/>
    <s v="AP013"/>
    <s v="ID-483"/>
    <x v="1"/>
    <s v="Non - Linear"/>
    <s v="Episode"/>
    <x v="5"/>
    <s v="Editor_54"/>
    <s v="Quality Checker_4"/>
    <x v="7"/>
  </r>
  <r>
    <x v="67"/>
    <s v="Client_24"/>
    <s v="AP013"/>
    <s v="ID-484"/>
    <x v="1"/>
    <s v="Non - Linear"/>
    <s v="Episode"/>
    <x v="5"/>
    <s v="Editor_54"/>
    <s v="Quality Checker_4"/>
    <x v="2"/>
  </r>
  <r>
    <x v="68"/>
    <s v="Client_18"/>
    <s v="AP016"/>
    <s v="ID-485"/>
    <x v="0"/>
    <s v="Non - Linear"/>
    <s v="Episode"/>
    <x v="3"/>
    <s v="Editor_13"/>
    <s v="Quality Checker_8"/>
    <x v="5"/>
  </r>
  <r>
    <x v="69"/>
    <s v="Client_18"/>
    <s v="AP017"/>
    <s v="ID-486"/>
    <x v="0"/>
    <s v="Non - Linear"/>
    <s v="Episode"/>
    <x v="5"/>
    <s v="Editor_13"/>
    <s v="Quality Checker_1"/>
    <x v="16"/>
  </r>
  <r>
    <x v="70"/>
    <s v="Client_18"/>
    <s v="AP018"/>
    <s v="ID-487"/>
    <x v="0"/>
    <s v="Non - Linear"/>
    <s v="Show"/>
    <x v="5"/>
    <s v="Editor_58"/>
    <s v="Quality Checker_1"/>
    <x v="16"/>
  </r>
  <r>
    <x v="71"/>
    <s v="Client_1"/>
    <s v="AP020"/>
    <s v="ID-488"/>
    <x v="0"/>
    <s v="Non - Linear"/>
    <s v="Episode"/>
    <x v="5"/>
    <s v="Editor_50"/>
    <s v="Quality Checker_7"/>
    <x v="5"/>
  </r>
  <r>
    <x v="71"/>
    <s v="Client_1"/>
    <s v="AP020"/>
    <s v="ID-489"/>
    <x v="0"/>
    <s v="Non - Linear"/>
    <s v="Episode"/>
    <x v="5"/>
    <s v="Editor_50"/>
    <s v="Quality Checker_7"/>
    <x v="5"/>
  </r>
  <r>
    <x v="71"/>
    <s v="Client_1"/>
    <s v="AP020"/>
    <s v="ID-490"/>
    <x v="0"/>
    <s v="Non - Linear"/>
    <s v="Episode"/>
    <x v="5"/>
    <s v="Editor_50"/>
    <s v="Quality Checker_7"/>
    <x v="5"/>
  </r>
  <r>
    <x v="71"/>
    <s v="Client_1"/>
    <s v="AP020"/>
    <s v="ID-491"/>
    <x v="0"/>
    <s v="Non - Linear"/>
    <s v="Episode"/>
    <x v="5"/>
    <s v="Editor_50"/>
    <s v="Quality Checker_7"/>
    <x v="5"/>
  </r>
  <r>
    <x v="71"/>
    <s v="Client_1"/>
    <s v="AP020"/>
    <s v="ID-492"/>
    <x v="0"/>
    <s v="Non - Linear"/>
    <s v="Episode"/>
    <x v="5"/>
    <s v="Editor_50"/>
    <s v="Quality Checker_7"/>
    <x v="5"/>
  </r>
  <r>
    <x v="71"/>
    <s v="Client_1"/>
    <s v="AP020"/>
    <s v="ID-493"/>
    <x v="0"/>
    <s v="Non - Linear"/>
    <s v="Episode"/>
    <x v="5"/>
    <s v="Editor_50"/>
    <s v="Quality Checker_7"/>
    <x v="5"/>
  </r>
  <r>
    <x v="71"/>
    <s v="Client_1"/>
    <s v="AP020"/>
    <s v="ID-494"/>
    <x v="0"/>
    <s v="Non - Linear"/>
    <s v="Episode"/>
    <x v="5"/>
    <s v="Editor_50"/>
    <s v="Quality Checker_7"/>
    <x v="5"/>
  </r>
  <r>
    <x v="71"/>
    <s v="Client_1"/>
    <s v="AP020"/>
    <s v="ID-495"/>
    <x v="0"/>
    <s v="Non - Linear"/>
    <s v="Episode"/>
    <x v="5"/>
    <s v="Editor_50"/>
    <s v="Quality Checker_7"/>
    <x v="5"/>
  </r>
  <r>
    <x v="71"/>
    <s v="Client_1"/>
    <s v="AP020"/>
    <s v="ID-496"/>
    <x v="0"/>
    <s v="Non - Linear"/>
    <s v="Episode"/>
    <x v="5"/>
    <s v="Editor_50"/>
    <s v="Quality Checker_7"/>
    <x v="5"/>
  </r>
  <r>
    <x v="71"/>
    <s v="Client_18"/>
    <s v="AP018"/>
    <s v="ID-497"/>
    <x v="0"/>
    <s v="Non - Linear"/>
    <s v="Movie"/>
    <x v="5"/>
    <s v="Editor_5"/>
    <s v="Quality Checker_1"/>
    <x v="5"/>
  </r>
  <r>
    <x v="71"/>
    <s v="Client_18"/>
    <s v="AP018"/>
    <s v="ID-498"/>
    <x v="0"/>
    <s v="Non - Linear"/>
    <s v="Movie"/>
    <x v="5"/>
    <s v="Editor_5"/>
    <s v="Quality Checker_1"/>
    <x v="2"/>
  </r>
  <r>
    <x v="72"/>
    <s v="Client_3"/>
    <s v="AP006"/>
    <s v="ID-499"/>
    <x v="1"/>
    <s v="Non - Linear"/>
    <s v="Episode"/>
    <x v="1"/>
    <s v="Editor_42"/>
    <s v="Quality Checker_7"/>
    <x v="5"/>
  </r>
  <r>
    <x v="72"/>
    <s v="Client_3"/>
    <s v="AP006"/>
    <s v="ID-500"/>
    <x v="1"/>
    <s v="Non - Linear"/>
    <s v="Episode"/>
    <x v="1"/>
    <s v="Editor_42"/>
    <s v="Quality Checker_7"/>
    <x v="5"/>
  </r>
  <r>
    <x v="72"/>
    <s v="Client_3"/>
    <s v="AP006"/>
    <s v="ID-501"/>
    <x v="1"/>
    <s v="Non - Linear"/>
    <s v="Episode"/>
    <x v="1"/>
    <s v="Editor_42"/>
    <s v="Quality Checker_7"/>
    <x v="2"/>
  </r>
  <r>
    <x v="72"/>
    <s v="Client_1"/>
    <s v="AP004"/>
    <s v="ID-502"/>
    <x v="0"/>
    <s v="Non - Linear"/>
    <s v="Episode"/>
    <x v="1"/>
    <s v="Editor_65"/>
    <s v="Quality Checker_4"/>
    <x v="2"/>
  </r>
  <r>
    <x v="72"/>
    <s v="Client_1"/>
    <s v="AP004"/>
    <s v="ID-503"/>
    <x v="0"/>
    <s v="Non - Linear"/>
    <s v="Movie"/>
    <x v="1"/>
    <s v="Editor_65"/>
    <s v="Quality Checker_4"/>
    <x v="2"/>
  </r>
  <r>
    <x v="72"/>
    <s v="Client_1"/>
    <s v="AP004"/>
    <s v="ID-504"/>
    <x v="0"/>
    <s v="Non - Linear"/>
    <s v="Episode"/>
    <x v="5"/>
    <s v="Editor_65"/>
    <s v="Quality Checker_4"/>
    <x v="5"/>
  </r>
  <r>
    <x v="72"/>
    <s v="Client_1"/>
    <s v="AP004"/>
    <s v="ID-505"/>
    <x v="0"/>
    <s v="Non - Linear"/>
    <s v="Episode"/>
    <x v="5"/>
    <s v="Editor_65"/>
    <s v="Quality Checker_4"/>
    <x v="2"/>
  </r>
  <r>
    <x v="73"/>
    <s v="Client_1"/>
    <s v="AP003"/>
    <s v="ID-506"/>
    <x v="1"/>
    <s v="Non - Linear"/>
    <s v="Movie"/>
    <x v="1"/>
    <s v="Editor_6"/>
    <s v="Quality Checker_7"/>
    <x v="5"/>
  </r>
  <r>
    <x v="73"/>
    <s v="Client_1"/>
    <s v="AP003"/>
    <s v="ID-507"/>
    <x v="1"/>
    <s v="Non - Linear"/>
    <s v="Episode"/>
    <x v="5"/>
    <s v="Editor_45"/>
    <s v="Quality Checker_7"/>
    <x v="5"/>
  </r>
  <r>
    <x v="73"/>
    <s v="Client_1"/>
    <s v="AP003"/>
    <s v="ID-508"/>
    <x v="1"/>
    <s v="Non - Linear"/>
    <s v="Episode"/>
    <x v="5"/>
    <s v="Editor_45"/>
    <s v="Quality Checker_7"/>
    <x v="5"/>
  </r>
  <r>
    <x v="73"/>
    <s v="Client_1"/>
    <s v="AP019"/>
    <s v="ID-509"/>
    <x v="0"/>
    <s v="Non - Linear"/>
    <s v="Episode"/>
    <x v="1"/>
    <s v="Editor_39"/>
    <s v="Quality Checker_7"/>
    <x v="5"/>
  </r>
  <r>
    <x v="73"/>
    <s v="Client_1"/>
    <s v="AP019"/>
    <s v="ID-510"/>
    <x v="0"/>
    <s v="Non - Linear"/>
    <s v="Episode"/>
    <x v="1"/>
    <s v="Editor_39"/>
    <s v="Quality Checker_7"/>
    <x v="2"/>
  </r>
  <r>
    <x v="73"/>
    <s v="Client_1"/>
    <s v="AP019"/>
    <s v="ID-511"/>
    <x v="0"/>
    <s v="Non - Linear"/>
    <s v="Episode"/>
    <x v="5"/>
    <s v="Editor_39"/>
    <s v="Quality Checker_7"/>
    <x v="1"/>
  </r>
  <r>
    <x v="73"/>
    <s v="Client_1"/>
    <s v="AP019"/>
    <s v="ID-512"/>
    <x v="0"/>
    <s v="Non - Linear"/>
    <s v="Episode"/>
    <x v="5"/>
    <s v="Editor_39"/>
    <s v="Quality Checker_7"/>
    <x v="1"/>
  </r>
  <r>
    <x v="73"/>
    <s v="Client_1"/>
    <s v="AP002"/>
    <s v="ID-513"/>
    <x v="0"/>
    <s v="Non - Linear"/>
    <s v="Episode"/>
    <x v="5"/>
    <s v="Editor_50"/>
    <s v="Quality Checker_7"/>
    <x v="5"/>
  </r>
  <r>
    <x v="73"/>
    <s v="Client_1"/>
    <s v="AP002"/>
    <s v="ID-514"/>
    <x v="0"/>
    <s v="Non - Linear"/>
    <s v="Episode"/>
    <x v="5"/>
    <s v="Editor_50"/>
    <s v="Quality Checker_7"/>
    <x v="5"/>
  </r>
  <r>
    <x v="73"/>
    <s v="Client_1"/>
    <s v="AP020"/>
    <s v="ID-515"/>
    <x v="0"/>
    <s v="Non - Linear"/>
    <s v="Episode"/>
    <x v="5"/>
    <s v="Editor_50"/>
    <s v="Quality Checker_7"/>
    <x v="5"/>
  </r>
  <r>
    <x v="73"/>
    <s v="Client_1"/>
    <s v="AP005"/>
    <s v="ID-516"/>
    <x v="0"/>
    <s v="Non - Linear"/>
    <s v="Episode"/>
    <x v="1"/>
    <s v="Editor_42"/>
    <s v="Quality Checker_4"/>
    <x v="1"/>
  </r>
  <r>
    <x v="73"/>
    <s v="Client_1"/>
    <s v="AP005"/>
    <s v="ID-517"/>
    <x v="0"/>
    <s v="Non - Linear"/>
    <s v="Episode"/>
    <x v="1"/>
    <s v="Editor_42"/>
    <s v="Quality Checker_4"/>
    <x v="5"/>
  </r>
  <r>
    <x v="73"/>
    <s v="Client_1"/>
    <s v="AP005"/>
    <s v="ID-518"/>
    <x v="0"/>
    <s v="Non - Linear"/>
    <s v="Movie"/>
    <x v="5"/>
    <s v="Editor_42"/>
    <s v="Quality Checker_4"/>
    <x v="2"/>
  </r>
  <r>
    <x v="73"/>
    <s v="Client_1"/>
    <s v="AP005"/>
    <s v="ID-519"/>
    <x v="0"/>
    <s v="Non - Linear"/>
    <s v="Episode"/>
    <x v="1"/>
    <s v="Editor_51"/>
    <s v="Quality Checker_4"/>
    <x v="2"/>
  </r>
  <r>
    <x v="73"/>
    <s v="Client_1"/>
    <s v="AP005"/>
    <s v="ID-520"/>
    <x v="0"/>
    <s v="Non - Linear"/>
    <s v="Movie"/>
    <x v="5"/>
    <s v="Editor_51"/>
    <s v="Quality Checker_4"/>
    <x v="2"/>
  </r>
  <r>
    <x v="73"/>
    <s v="Client_1"/>
    <s v="AP004"/>
    <s v="ID-521"/>
    <x v="0"/>
    <s v="Non - Linear"/>
    <s v="Movie"/>
    <x v="5"/>
    <s v="Editor_51"/>
    <s v="Quality Checker_4"/>
    <x v="9"/>
  </r>
  <r>
    <x v="74"/>
    <s v="Client_1"/>
    <s v="AP019"/>
    <s v="ID-522"/>
    <x v="0"/>
    <s v="Non - Linear"/>
    <s v="Movie"/>
    <x v="5"/>
    <s v="Editor_39"/>
    <s v="Quality Checker_7"/>
    <x v="5"/>
  </r>
  <r>
    <x v="74"/>
    <s v="Client_1"/>
    <s v="AP005"/>
    <s v="ID-523"/>
    <x v="0"/>
    <s v="Non - Linear"/>
    <s v="Episode"/>
    <x v="1"/>
    <s v="Editor_42"/>
    <s v="Quality Checker_4"/>
    <x v="5"/>
  </r>
  <r>
    <x v="74"/>
    <s v="Client_1"/>
    <s v="AP005"/>
    <s v="ID-524"/>
    <x v="0"/>
    <s v="Non - Linear"/>
    <s v="Episode"/>
    <x v="1"/>
    <s v="Editor_42"/>
    <s v="Quality Checker_4"/>
    <x v="2"/>
  </r>
  <r>
    <x v="74"/>
    <s v="Client_1"/>
    <s v="AP005"/>
    <s v="ID-525"/>
    <x v="0"/>
    <s v="Non - Linear"/>
    <s v="Episode"/>
    <x v="5"/>
    <s v="Editor_42"/>
    <s v="Quality Checker_4"/>
    <x v="5"/>
  </r>
  <r>
    <x v="74"/>
    <s v="Client_1"/>
    <s v="AP005"/>
    <s v="ID-526"/>
    <x v="0"/>
    <s v="Non - Linear"/>
    <s v="Episode"/>
    <x v="9"/>
    <s v="Editor_42"/>
    <s v="Quality Checker_4"/>
    <x v="5"/>
  </r>
  <r>
    <x v="74"/>
    <s v="Client_1"/>
    <s v="AP005"/>
    <s v="ID-527"/>
    <x v="0"/>
    <s v="Non - Linear"/>
    <s v="Episode"/>
    <x v="9"/>
    <s v="Editor_42"/>
    <s v="Quality Checker_4"/>
    <x v="1"/>
  </r>
  <r>
    <x v="74"/>
    <s v="Client_1"/>
    <s v="AP005"/>
    <s v="ID-528"/>
    <x v="0"/>
    <s v="Non - Linear"/>
    <s v="Episode"/>
    <x v="9"/>
    <s v="Editor_42"/>
    <s v="Quality Checker_4"/>
    <x v="1"/>
  </r>
  <r>
    <x v="74"/>
    <s v="Client_1"/>
    <s v="AP005"/>
    <s v="ID-529"/>
    <x v="0"/>
    <s v="Non - Linear"/>
    <s v="Episode"/>
    <x v="1"/>
    <s v="Editor_51"/>
    <s v="Quality Checker_4"/>
    <x v="1"/>
  </r>
  <r>
    <x v="74"/>
    <s v="Client_1"/>
    <s v="AP004"/>
    <s v="ID-530"/>
    <x v="0"/>
    <s v="Non - Linear"/>
    <s v="Movie"/>
    <x v="1"/>
    <s v="Editor_7"/>
    <s v="Quality Checker_4"/>
    <x v="2"/>
  </r>
  <r>
    <x v="74"/>
    <s v="Client_1"/>
    <s v="AP004"/>
    <s v="ID-531"/>
    <x v="0"/>
    <s v="Non - Linear"/>
    <s v="Episode"/>
    <x v="5"/>
    <s v="Editor_7"/>
    <s v="Quality Checker_4"/>
    <x v="2"/>
  </r>
  <r>
    <x v="74"/>
    <s v="Client_1"/>
    <s v="AP004"/>
    <s v="ID-532"/>
    <x v="0"/>
    <s v="Non - Linear"/>
    <s v="Movie"/>
    <x v="5"/>
    <s v="Editor_42"/>
    <s v="Quality Checker_4"/>
    <x v="5"/>
  </r>
  <r>
    <x v="74"/>
    <s v="Client_1"/>
    <s v="AP004"/>
    <s v="ID-533"/>
    <x v="0"/>
    <s v="Non - Linear"/>
    <s v="Episode"/>
    <x v="1"/>
    <s v="Editor_51"/>
    <s v="Quality Checker_4"/>
    <x v="1"/>
  </r>
  <r>
    <x v="74"/>
    <s v="Client_3"/>
    <s v="AP006"/>
    <s v="ID-534"/>
    <x v="1"/>
    <s v="Non - Linear"/>
    <s v="Episode"/>
    <x v="5"/>
    <s v="Editor_24"/>
    <s v="Quality Checker_4"/>
    <x v="5"/>
  </r>
  <r>
    <x v="74"/>
    <s v="Client_4"/>
    <s v="AP015"/>
    <s v="ID-535"/>
    <x v="1"/>
    <s v="Non - Linear"/>
    <s v="Movie"/>
    <x v="1"/>
    <s v="Editor_21"/>
    <s v="Quality Checker_4"/>
    <x v="5"/>
  </r>
  <r>
    <x v="74"/>
    <s v="Client_18"/>
    <s v="AP024"/>
    <s v="ID-536"/>
    <x v="0"/>
    <s v="Non - Linear"/>
    <s v="Episode"/>
    <x v="3"/>
    <s v="Editor_13"/>
    <s v="Quality Checker_1"/>
    <x v="5"/>
  </r>
  <r>
    <x v="75"/>
    <s v="Client_18"/>
    <s v="AP016"/>
    <s v="ID-537"/>
    <x v="0"/>
    <s v="Non - Linear"/>
    <s v="Movie"/>
    <x v="3"/>
    <s v="Editor_25"/>
    <s v="Quality Checker_1"/>
    <x v="2"/>
  </r>
  <r>
    <x v="75"/>
    <s v="Client_18"/>
    <s v="AP016"/>
    <s v="ID-538"/>
    <x v="0"/>
    <s v="Non - Linear"/>
    <s v="Show"/>
    <x v="1"/>
    <s v="Editor_13"/>
    <s v="Quality Checker_1"/>
    <x v="5"/>
  </r>
  <r>
    <x v="76"/>
    <s v="Client_1"/>
    <s v="AP020"/>
    <s v="ID-539"/>
    <x v="0"/>
    <s v="Non - Linear"/>
    <s v="Episode"/>
    <x v="5"/>
    <s v="Editor_38"/>
    <s v="Quality Checker_7"/>
    <x v="5"/>
  </r>
  <r>
    <x v="76"/>
    <s v="Client_1"/>
    <s v="AP020"/>
    <s v="ID-540"/>
    <x v="0"/>
    <s v="Non - Linear"/>
    <s v="Episode"/>
    <x v="5"/>
    <s v="Editor_38"/>
    <s v="Quality Checker_7"/>
    <x v="5"/>
  </r>
  <r>
    <x v="76"/>
    <s v="Client_1"/>
    <s v="AP020"/>
    <s v="ID-541"/>
    <x v="0"/>
    <s v="Non - Linear"/>
    <s v="Episode"/>
    <x v="5"/>
    <s v="Editor_38"/>
    <s v="Quality Checker_7"/>
    <x v="5"/>
  </r>
  <r>
    <x v="76"/>
    <s v="Client_1"/>
    <s v="AP005"/>
    <s v="ID-542"/>
    <x v="0"/>
    <s v="Non - Linear"/>
    <s v="Episode"/>
    <x v="1"/>
    <s v="Editor_14"/>
    <s v="Quality Checker_4"/>
    <x v="5"/>
  </r>
  <r>
    <x v="76"/>
    <s v="Client_1"/>
    <s v="AP005"/>
    <s v="ID-543"/>
    <x v="0"/>
    <s v="Non - Linear"/>
    <s v="Movie"/>
    <x v="5"/>
    <s v="Editor_42"/>
    <s v="Quality Checker_4"/>
    <x v="5"/>
  </r>
  <r>
    <x v="76"/>
    <s v="Client_1"/>
    <s v="AP005"/>
    <s v="ID-544"/>
    <x v="0"/>
    <s v="Non - Linear"/>
    <s v="Episode"/>
    <x v="5"/>
    <s v="Editor_42"/>
    <s v="Quality Checker_4"/>
    <x v="2"/>
  </r>
  <r>
    <x v="76"/>
    <s v="Client_1"/>
    <s v="AP005"/>
    <s v="ID-545"/>
    <x v="0"/>
    <s v="Non - Linear"/>
    <s v="Movie"/>
    <x v="1"/>
    <s v="Editor_70"/>
    <s v="Quality Checker_4"/>
    <x v="2"/>
  </r>
  <r>
    <x v="76"/>
    <s v="Client_1"/>
    <s v="AP005"/>
    <s v="ID-546"/>
    <x v="0"/>
    <s v="Non - Linear"/>
    <s v="Show"/>
    <x v="5"/>
    <s v="Editor_70"/>
    <s v="Quality Checker_4"/>
    <x v="5"/>
  </r>
  <r>
    <x v="76"/>
    <s v="Client_1"/>
    <s v="AP004"/>
    <s v="ID-547"/>
    <x v="0"/>
    <s v="Non - Linear"/>
    <s v="Movie"/>
    <x v="1"/>
    <s v="Editor_70"/>
    <s v="Quality Checker_4"/>
    <x v="2"/>
  </r>
  <r>
    <x v="76"/>
    <s v="Client_1"/>
    <s v="AP004"/>
    <s v="ID-548"/>
    <x v="0"/>
    <s v="Non - Linear"/>
    <s v="Movie"/>
    <x v="1"/>
    <s v="Editor_70"/>
    <s v="Quality Checker_4"/>
    <x v="2"/>
  </r>
  <r>
    <x v="76"/>
    <s v="Client_1"/>
    <s v="AP004"/>
    <s v="ID-549"/>
    <x v="0"/>
    <s v="Non - Linear"/>
    <s v="Show"/>
    <x v="5"/>
    <s v="Editor_70"/>
    <s v="Quality Checker_4"/>
    <x v="5"/>
  </r>
  <r>
    <x v="76"/>
    <s v="Client_1"/>
    <s v="AP004"/>
    <s v="ID-550"/>
    <x v="0"/>
    <s v="Non - Linear"/>
    <s v="Show"/>
    <x v="1"/>
    <s v="Editor_70"/>
    <s v="Quality Checker_4"/>
    <x v="2"/>
  </r>
  <r>
    <x v="76"/>
    <s v="Client_1"/>
    <s v="AP004"/>
    <s v="ID-551"/>
    <x v="0"/>
    <s v="Non - Linear"/>
    <s v="Episode"/>
    <x v="1"/>
    <s v="Editor_70"/>
    <s v="Quality Checker_4"/>
    <x v="2"/>
  </r>
  <r>
    <x v="76"/>
    <s v="Client_1"/>
    <s v="AP004"/>
    <s v="ID-552"/>
    <x v="0"/>
    <s v="Non - Linear"/>
    <s v="Show"/>
    <x v="5"/>
    <s v="Editor_70"/>
    <s v="Quality Checker_4"/>
    <x v="2"/>
  </r>
  <r>
    <x v="76"/>
    <s v="Client_1"/>
    <s v="AP004"/>
    <s v="ID-553"/>
    <x v="0"/>
    <s v="Non - Linear"/>
    <s v="Episode"/>
    <x v="5"/>
    <s v="Editor_70"/>
    <s v="Quality Checker_4"/>
    <x v="2"/>
  </r>
  <r>
    <x v="76"/>
    <s v="Client_3"/>
    <s v="AP006"/>
    <s v="ID-554"/>
    <x v="1"/>
    <s v="Non - Linear"/>
    <s v="Movie"/>
    <x v="2"/>
    <s v="Editor_50"/>
    <s v="Quality Checker_4"/>
    <x v="2"/>
  </r>
  <r>
    <x v="77"/>
    <s v="Client_18"/>
    <s v="AP024"/>
    <s v="ID-555"/>
    <x v="0"/>
    <s v="Non - Linear"/>
    <s v="Show"/>
    <x v="3"/>
    <s v="Editor_13"/>
    <s v="Quality Checker_1"/>
    <x v="2"/>
  </r>
  <r>
    <x v="78"/>
    <s v="Client_1"/>
    <s v="AP012"/>
    <s v="ID-556"/>
    <x v="1"/>
    <s v="Non - Linear"/>
    <s v="Episode"/>
    <x v="1"/>
    <s v="Editor_39"/>
    <s v="Quality Checker_7"/>
    <x v="5"/>
  </r>
  <r>
    <x v="78"/>
    <s v="Client_1"/>
    <s v="AP020"/>
    <s v="ID-557"/>
    <x v="0"/>
    <s v="Non - Linear"/>
    <s v="Episode"/>
    <x v="5"/>
    <s v="Editor_23"/>
    <s v="Quality Checker_7"/>
    <x v="5"/>
  </r>
  <r>
    <x v="78"/>
    <s v="Client_1"/>
    <s v="AP020"/>
    <s v="ID-558"/>
    <x v="0"/>
    <s v="Non - Linear"/>
    <s v="Episode"/>
    <x v="5"/>
    <s v="Editor_23"/>
    <s v="Quality Checker_7"/>
    <x v="2"/>
  </r>
  <r>
    <x v="78"/>
    <s v="Client_1"/>
    <s v="AP020"/>
    <s v="ID-559"/>
    <x v="0"/>
    <s v="Non - Linear"/>
    <s v="Episode"/>
    <x v="5"/>
    <s v="Editor_23"/>
    <s v="Quality Checker_7"/>
    <x v="2"/>
  </r>
  <r>
    <x v="78"/>
    <s v="Client_1"/>
    <s v="AP002"/>
    <s v="ID-560"/>
    <x v="0"/>
    <s v="Non - Linear"/>
    <s v="Episode"/>
    <x v="3"/>
    <s v="Editor_73"/>
    <s v="Quality Checker_7"/>
    <x v="5"/>
  </r>
  <r>
    <x v="78"/>
    <s v="Client_13"/>
    <s v="AP010"/>
    <s v="ID-561"/>
    <x v="0"/>
    <s v="Non - Linear"/>
    <s v="Show"/>
    <x v="8"/>
    <s v="Editor_66"/>
    <s v="Quality Checker_9"/>
    <x v="9"/>
  </r>
  <r>
    <x v="79"/>
    <s v="Client_3"/>
    <s v="AP006"/>
    <s v="ID-562"/>
    <x v="1"/>
    <s v="Non - Linear"/>
    <s v="Episode"/>
    <x v="1"/>
    <s v="Editor_7"/>
    <s v="Quality Checker_4"/>
    <x v="9"/>
  </r>
  <r>
    <x v="79"/>
    <s v="Client_3"/>
    <s v="AP006"/>
    <s v="ID-563"/>
    <x v="1"/>
    <s v="Non - Linear"/>
    <s v="Episode"/>
    <x v="5"/>
    <s v="Editor_7"/>
    <s v="Quality Checker_4"/>
    <x v="10"/>
  </r>
  <r>
    <x v="79"/>
    <s v="Client_3"/>
    <s v="AP006"/>
    <s v="ID-564"/>
    <x v="1"/>
    <s v="Non - Linear"/>
    <s v="Movie"/>
    <x v="2"/>
    <s v="Editor_50"/>
    <s v="Quality Checker_4"/>
    <x v="5"/>
  </r>
  <r>
    <x v="79"/>
    <s v="Client_3"/>
    <s v="AP007"/>
    <s v="ID-565"/>
    <x v="1"/>
    <s v="Non - Linear"/>
    <s v="Episode"/>
    <x v="1"/>
    <s v="Editor_7"/>
    <s v="Quality Checker_4"/>
    <x v="2"/>
  </r>
  <r>
    <x v="80"/>
    <s v="Client_1"/>
    <s v="AP003"/>
    <s v="ID-566"/>
    <x v="1"/>
    <s v="Non - Linear"/>
    <s v="Episode"/>
    <x v="3"/>
    <s v="Editor_40"/>
    <s v="Quality Checker_7"/>
    <x v="9"/>
  </r>
  <r>
    <x v="80"/>
    <s v="Client_1"/>
    <s v="AP020"/>
    <s v="ID-567"/>
    <x v="0"/>
    <s v="Non - Linear"/>
    <s v="Episode"/>
    <x v="5"/>
    <s v="Editor_23"/>
    <s v="Quality Checker_7"/>
    <x v="5"/>
  </r>
  <r>
    <x v="80"/>
    <s v="Client_1"/>
    <s v="AP020"/>
    <s v="ID-568"/>
    <x v="0"/>
    <s v="Non - Linear"/>
    <s v="Episode"/>
    <x v="5"/>
    <s v="Editor_23"/>
    <s v="Quality Checker_7"/>
    <x v="5"/>
  </r>
  <r>
    <x v="80"/>
    <s v="Client_1"/>
    <s v="AP020"/>
    <s v="ID-569"/>
    <x v="0"/>
    <s v="Non - Linear"/>
    <s v="Episode"/>
    <x v="5"/>
    <s v="Editor_23"/>
    <s v="Quality Checker_7"/>
    <x v="5"/>
  </r>
  <r>
    <x v="80"/>
    <s v="Client_1"/>
    <s v="AP020"/>
    <s v="ID-570"/>
    <x v="0"/>
    <s v="Non - Linear"/>
    <s v="Episode"/>
    <x v="5"/>
    <s v="Editor_23"/>
    <s v="Quality Checker_7"/>
    <x v="5"/>
  </r>
  <r>
    <x v="80"/>
    <s v="Client_13"/>
    <s v="AP010"/>
    <s v="ID-571"/>
    <x v="0"/>
    <s v="Non - Linear"/>
    <s v="Movie"/>
    <x v="1"/>
    <s v="Editor_7"/>
    <s v="Quality Checker_9"/>
    <x v="5"/>
  </r>
  <r>
    <x v="80"/>
    <s v="Client_13"/>
    <s v="AP010"/>
    <s v="ID-572"/>
    <x v="0"/>
    <s v="Non - Linear"/>
    <s v="Movie"/>
    <x v="1"/>
    <s v="Editor_7"/>
    <s v="Quality Checker_9"/>
    <x v="2"/>
  </r>
  <r>
    <x v="80"/>
    <s v="Client_13"/>
    <s v="AP010"/>
    <s v="ID-573"/>
    <x v="0"/>
    <s v="Non - Linear"/>
    <s v="Movie"/>
    <x v="1"/>
    <s v="Editor_7"/>
    <s v="Quality Checker_9"/>
    <x v="5"/>
  </r>
  <r>
    <x v="80"/>
    <s v="Client_13"/>
    <s v="AP010"/>
    <s v="ID-574"/>
    <x v="0"/>
    <s v="Non - Linear"/>
    <s v="Movie"/>
    <x v="1"/>
    <s v="Editor_7"/>
    <s v="Quality Checker_9"/>
    <x v="2"/>
  </r>
  <r>
    <x v="80"/>
    <s v="Client_13"/>
    <s v="AP010"/>
    <s v="ID-575"/>
    <x v="0"/>
    <s v="Non - Linear"/>
    <s v="Movie"/>
    <x v="1"/>
    <s v="Editor_7"/>
    <s v="Quality Checker_9"/>
    <x v="5"/>
  </r>
  <r>
    <x v="80"/>
    <s v="Client_13"/>
    <s v="AP010"/>
    <s v="ID-576"/>
    <x v="0"/>
    <s v="Non - Linear"/>
    <s v="Movie"/>
    <x v="1"/>
    <s v="Editor_7"/>
    <s v="Quality Checker_9"/>
    <x v="2"/>
  </r>
  <r>
    <x v="80"/>
    <s v="Client_13"/>
    <s v="AP010"/>
    <s v="ID-577"/>
    <x v="0"/>
    <s v="Non - Linear"/>
    <s v="Episode"/>
    <x v="5"/>
    <s v="Editor_66"/>
    <s v="Quality Checker_9"/>
    <x v="5"/>
  </r>
  <r>
    <x v="80"/>
    <s v="Client_13"/>
    <s v="AP010"/>
    <s v="ID-578"/>
    <x v="0"/>
    <s v="Non - Linear"/>
    <s v="Episode"/>
    <x v="5"/>
    <s v="Editor_66"/>
    <s v="Quality Checker_9"/>
    <x v="2"/>
  </r>
  <r>
    <x v="80"/>
    <s v="Client_13"/>
    <s v="AP010"/>
    <s v="ID-579"/>
    <x v="0"/>
    <s v="Non - Linear"/>
    <s v="Episode"/>
    <x v="5"/>
    <s v="Editor_66"/>
    <s v="Quality Checker_9"/>
    <x v="5"/>
  </r>
  <r>
    <x v="80"/>
    <s v="Client_13"/>
    <s v="AP010"/>
    <s v="ID-580"/>
    <x v="0"/>
    <s v="Non - Linear"/>
    <s v="Episode"/>
    <x v="5"/>
    <s v="Editor_66"/>
    <s v="Quality Checker_9"/>
    <x v="5"/>
  </r>
  <r>
    <x v="80"/>
    <s v="Client_13"/>
    <s v="AP010"/>
    <s v="ID-581"/>
    <x v="0"/>
    <s v="Non - Linear"/>
    <s v="Episode"/>
    <x v="5"/>
    <s v="Editor_66"/>
    <s v="Quality Checker_9"/>
    <x v="2"/>
  </r>
  <r>
    <x v="80"/>
    <s v="Client_13"/>
    <s v="AP010"/>
    <s v="ID-582"/>
    <x v="0"/>
    <s v="Non - Linear"/>
    <s v="Episode"/>
    <x v="10"/>
    <s v="Editor_66"/>
    <s v="Quality Checker_9"/>
    <x v="5"/>
  </r>
  <r>
    <x v="80"/>
    <s v="Client_13"/>
    <s v="AP010"/>
    <s v="ID-583"/>
    <x v="0"/>
    <s v="Non - Linear"/>
    <s v="Episode"/>
    <x v="8"/>
    <s v="Editor_7"/>
    <s v="Quality Checker_9"/>
    <x v="8"/>
  </r>
  <r>
    <x v="80"/>
    <s v="Client_13"/>
    <s v="AP010"/>
    <s v="ID-584"/>
    <x v="0"/>
    <s v="Non - Linear"/>
    <s v="Episode"/>
    <x v="8"/>
    <s v="Editor_7"/>
    <s v="Quality Checker_9"/>
    <x v="5"/>
  </r>
  <r>
    <x v="80"/>
    <s v="Client_13"/>
    <s v="AP010"/>
    <s v="ID-585"/>
    <x v="0"/>
    <s v="Non - Linear"/>
    <s v="Movie"/>
    <x v="1"/>
    <s v="Editor_7"/>
    <s v="Quality Checker_9"/>
    <x v="5"/>
  </r>
  <r>
    <x v="80"/>
    <s v="Client_1"/>
    <s v="AP005"/>
    <s v="ID-586"/>
    <x v="0"/>
    <s v="Non - Linear"/>
    <s v="Episode"/>
    <x v="8"/>
    <s v="Editor_35"/>
    <s v="Quality Checker_4"/>
    <x v="5"/>
  </r>
  <r>
    <x v="80"/>
    <s v="Client_1"/>
    <s v="AP005"/>
    <s v="ID-587"/>
    <x v="0"/>
    <s v="Non - Linear"/>
    <s v="Episode"/>
    <x v="3"/>
    <s v="Editor_35"/>
    <s v="Quality Checker_4"/>
    <x v="5"/>
  </r>
  <r>
    <x v="80"/>
    <s v="Client_1"/>
    <s v="AP005"/>
    <s v="ID-588"/>
    <x v="0"/>
    <s v="Non - Linear"/>
    <s v="Episode"/>
    <x v="5"/>
    <s v="Editor_75"/>
    <s v="Quality Checker_4"/>
    <x v="2"/>
  </r>
  <r>
    <x v="80"/>
    <s v="Client_1"/>
    <s v="AP005"/>
    <s v="ID-589"/>
    <x v="0"/>
    <s v="Non - Linear"/>
    <s v="Movie"/>
    <x v="5"/>
    <s v="Editor_75"/>
    <s v="Quality Checker_4"/>
    <x v="5"/>
  </r>
  <r>
    <x v="80"/>
    <s v="Client_3"/>
    <s v="AP006"/>
    <s v="ID-590"/>
    <x v="1"/>
    <s v="Non - Linear"/>
    <s v="Episode"/>
    <x v="3"/>
    <s v="Editor_7"/>
    <s v="Quality Checker_4"/>
    <x v="2"/>
  </r>
  <r>
    <x v="80"/>
    <s v="Client_3"/>
    <s v="AP006"/>
    <s v="ID-591"/>
    <x v="1"/>
    <s v="Non - Linear"/>
    <s v="Episode"/>
    <x v="3"/>
    <s v="Editor_7"/>
    <s v="Quality Checker_4"/>
    <x v="2"/>
  </r>
  <r>
    <x v="81"/>
    <s v="Client_18"/>
    <s v="AP025"/>
    <s v="ID-592"/>
    <x v="0"/>
    <s v="Non - Linear"/>
    <s v="Movie"/>
    <x v="3"/>
    <s v="Editor_25"/>
    <s v="Quality Checker_1"/>
    <x v="5"/>
  </r>
  <r>
    <x v="81"/>
    <s v="Client_18"/>
    <s v="AP025"/>
    <s v="ID-593"/>
    <x v="0"/>
    <s v="Non - Linear"/>
    <s v="Show"/>
    <x v="3"/>
    <s v="Editor_13"/>
    <s v="Quality Checker_1"/>
    <x v="5"/>
  </r>
  <r>
    <x v="82"/>
    <s v="Client_13"/>
    <s v="AP010"/>
    <s v="ID-595"/>
    <x v="0"/>
    <s v="Non - Linear"/>
    <s v="Movie"/>
    <x v="8"/>
    <s v="Editor_73"/>
    <s v="Quality Checker_9"/>
    <x v="8"/>
  </r>
  <r>
    <x v="82"/>
    <s v="Client_1"/>
    <s v="AP005"/>
    <s v="ID-596"/>
    <x v="0"/>
    <s v="Non - Linear"/>
    <s v="Movie"/>
    <x v="1"/>
    <s v="Editor_38"/>
    <s v="Quality Checker_4"/>
    <x v="5"/>
  </r>
  <r>
    <x v="82"/>
    <s v="Client_1"/>
    <s v="AP005"/>
    <s v="ID-597"/>
    <x v="0"/>
    <s v="Non - Linear"/>
    <s v="Movie"/>
    <x v="1"/>
    <s v="Editor_38"/>
    <s v="Quality Checker_4"/>
    <x v="5"/>
  </r>
  <r>
    <x v="82"/>
    <s v="Client_1"/>
    <s v="AP005"/>
    <s v="ID-598"/>
    <x v="0"/>
    <s v="Non - Linear"/>
    <s v="Movie"/>
    <x v="5"/>
    <s v="Editor_38"/>
    <s v="Quality Checker_4"/>
    <x v="5"/>
  </r>
  <r>
    <x v="82"/>
    <s v="Client_1"/>
    <s v="AP005"/>
    <s v="ID-599"/>
    <x v="0"/>
    <s v="Non - Linear"/>
    <s v="Show"/>
    <x v="5"/>
    <s v="Editor_38"/>
    <s v="Quality Checker_4"/>
    <x v="5"/>
  </r>
  <r>
    <x v="82"/>
    <s v="Client_1"/>
    <s v="AP005"/>
    <s v="ID-600"/>
    <x v="0"/>
    <s v="Non - Linear"/>
    <s v="Episode"/>
    <x v="5"/>
    <s v="Editor_38"/>
    <s v="Quality Checker_4"/>
    <x v="5"/>
  </r>
  <r>
    <x v="82"/>
    <s v="Client_1"/>
    <s v="AP004"/>
    <s v="ID-601"/>
    <x v="0"/>
    <s v="Non - Linear"/>
    <s v="Episode"/>
    <x v="1"/>
    <s v="Editor_54"/>
    <s v="Quality Checker_4"/>
    <x v="2"/>
  </r>
  <r>
    <x v="82"/>
    <s v="Client_3"/>
    <s v="AP006"/>
    <s v="ID-602"/>
    <x v="1"/>
    <s v="Non - Linear"/>
    <s v="Episode"/>
    <x v="3"/>
    <s v="Editor_76"/>
    <s v="Quality Checker_4"/>
    <x v="5"/>
  </r>
  <r>
    <x v="82"/>
    <s v="Client_3"/>
    <s v="AP006"/>
    <s v="ID-603"/>
    <x v="1"/>
    <s v="Non - Linear"/>
    <s v="Episode"/>
    <x v="3"/>
    <s v="Editor_76"/>
    <s v="Quality Checker_4"/>
    <x v="5"/>
  </r>
  <r>
    <x v="82"/>
    <s v="Client_1"/>
    <s v="AP003"/>
    <s v="ID-604"/>
    <x v="1"/>
    <s v="Non - Linear"/>
    <s v="Movie"/>
    <x v="1"/>
    <s v="Editor_45"/>
    <s v="Quality Checker_7"/>
    <x v="2"/>
  </r>
  <r>
    <x v="82"/>
    <s v="Client_1"/>
    <s v="AP003"/>
    <s v="ID-605"/>
    <x v="1"/>
    <s v="Non - Linear"/>
    <s v="Episode"/>
    <x v="1"/>
    <s v="Editor_45"/>
    <s v="Quality Checker_7"/>
    <x v="2"/>
  </r>
  <r>
    <x v="82"/>
    <s v="Client_1"/>
    <s v="AP020"/>
    <s v="ID-606"/>
    <x v="0"/>
    <s v="Non - Linear"/>
    <s v="Episode"/>
    <x v="5"/>
    <s v="Editor_45"/>
    <s v="Quality Checker_7"/>
    <x v="5"/>
  </r>
  <r>
    <x v="82"/>
    <s v="Client_18"/>
    <s v="AP025"/>
    <s v="ID-607"/>
    <x v="0"/>
    <s v="Non - Linear"/>
    <s v="Show"/>
    <x v="3"/>
    <s v="Editor_58"/>
    <s v="Quality Checker_1"/>
    <x v="2"/>
  </r>
  <r>
    <x v="83"/>
    <s v="Client_18"/>
    <s v="AP014"/>
    <s v="ID-608"/>
    <x v="0"/>
    <s v="Non - Linear"/>
    <s v="Movie"/>
    <x v="5"/>
    <s v="Editor_74"/>
    <s v="Quality Checker_1"/>
    <x v="2"/>
  </r>
  <r>
    <x v="83"/>
    <s v="Client_18"/>
    <s v="AP016"/>
    <s v="ID-609"/>
    <x v="0"/>
    <s v="Non - Linear"/>
    <s v="Show"/>
    <x v="5"/>
    <s v="Editor_13"/>
    <s v="Quality Checker_1"/>
    <x v="2"/>
  </r>
  <r>
    <x v="84"/>
    <s v="Client_1"/>
    <s v="AP003"/>
    <s v="ID-610"/>
    <x v="1"/>
    <s v="Non - Linear"/>
    <s v="Episode"/>
    <x v="1"/>
    <s v="Editor_45"/>
    <s v="Quality Checker_7"/>
    <x v="5"/>
  </r>
  <r>
    <x v="84"/>
    <s v="Client_1"/>
    <s v="AP005"/>
    <s v="ID-611"/>
    <x v="0"/>
    <s v="Non - Linear"/>
    <s v="Movie"/>
    <x v="4"/>
    <s v="Editor_38"/>
    <s v="Quality Checker_4"/>
    <x v="2"/>
  </r>
  <r>
    <x v="84"/>
    <s v="Client_1"/>
    <s v="AP004"/>
    <s v="ID-612"/>
    <x v="0"/>
    <s v="Non - Linear"/>
    <s v="Movie"/>
    <x v="3"/>
    <s v="Editor_38"/>
    <s v="Quality Checker_4"/>
    <x v="5"/>
  </r>
  <r>
    <x v="84"/>
    <s v="Client_1"/>
    <s v="AP004"/>
    <s v="ID-613"/>
    <x v="0"/>
    <s v="Non - Linear"/>
    <s v="Episode"/>
    <x v="3"/>
    <s v="Editor_38"/>
    <s v="Quality Checker_4"/>
    <x v="2"/>
  </r>
  <r>
    <x v="84"/>
    <s v="Client_4"/>
    <s v="AP015"/>
    <s v="ID-614"/>
    <x v="1"/>
    <s v="Non - Linear"/>
    <s v="Movie"/>
    <x v="2"/>
    <s v="Editor_27"/>
    <s v="Quality Checker_4"/>
    <x v="5"/>
  </r>
  <r>
    <x v="84"/>
    <s v="Client_4"/>
    <s v="AP015"/>
    <s v="ID-615"/>
    <x v="1"/>
    <s v="Non - Linear"/>
    <s v="Movie"/>
    <x v="2"/>
    <s v="Editor_27"/>
    <s v="Quality Checker_4"/>
    <x v="2"/>
  </r>
  <r>
    <x v="84"/>
    <s v="Client_4"/>
    <s v="AP015"/>
    <s v="ID-616"/>
    <x v="1"/>
    <s v="Non - Linear"/>
    <s v="Movie"/>
    <x v="2"/>
    <s v="Editor_67"/>
    <s v="Quality Checker_4"/>
    <x v="2"/>
  </r>
  <r>
    <x v="84"/>
    <s v="Client_4"/>
    <s v="AP015"/>
    <s v="ID-617"/>
    <x v="1"/>
    <s v="Non - Linear"/>
    <s v="Movie"/>
    <x v="1"/>
    <s v="Editor_38"/>
    <s v="Quality Checker_4"/>
    <x v="2"/>
  </r>
  <r>
    <x v="85"/>
    <s v="Client_18"/>
    <s v="AP018"/>
    <s v="ID-618"/>
    <x v="0"/>
    <s v="Non - Linear"/>
    <s v="Show"/>
    <x v="1"/>
    <s v="Editor_5"/>
    <s v="Quality Checker_1"/>
    <x v="1"/>
  </r>
  <r>
    <x v="86"/>
    <s v="Client_1"/>
    <s v="AP005"/>
    <s v="ID-619"/>
    <x v="0"/>
    <s v="Non - Linear"/>
    <s v="Movie"/>
    <x v="5"/>
    <s v="Editor_39"/>
    <s v="Quality Checker_4"/>
    <x v="5"/>
  </r>
  <r>
    <x v="86"/>
    <s v="Client_1"/>
    <s v="AP004"/>
    <s v="ID-620"/>
    <x v="0"/>
    <s v="Non - Linear"/>
    <s v="Episode"/>
    <x v="5"/>
    <s v="Editor_39"/>
    <s v="Quality Checker_4"/>
    <x v="2"/>
  </r>
  <r>
    <x v="86"/>
    <s v="Client_1"/>
    <s v="AP003"/>
    <s v="ID-621"/>
    <x v="1"/>
    <s v="Non - Linear"/>
    <s v="Episode"/>
    <x v="1"/>
    <s v="Editor_23"/>
    <s v="Quality Checker_7"/>
    <x v="5"/>
  </r>
  <r>
    <x v="86"/>
    <s v="Client_1"/>
    <s v="AP012"/>
    <s v="ID-622"/>
    <x v="1"/>
    <s v="Non - Linear"/>
    <s v="Episode"/>
    <x v="2"/>
    <s v="Editor_27"/>
    <s v="Quality Checker_7"/>
    <x v="9"/>
  </r>
  <r>
    <x v="86"/>
    <s v="Client_1"/>
    <s v="AP004"/>
    <s v="ID-623"/>
    <x v="0"/>
    <s v="Non - Linear"/>
    <s v="Episode"/>
    <x v="3"/>
    <s v="Editor_66"/>
    <s v="Quality Checker_4"/>
    <x v="2"/>
  </r>
  <r>
    <x v="86"/>
    <s v="Client_1"/>
    <s v="AP004"/>
    <s v="ID-624"/>
    <x v="0"/>
    <s v="Non - Linear"/>
    <s v="Episode"/>
    <x v="3"/>
    <s v="Editor_66"/>
    <s v="Quality Checker_4"/>
    <x v="2"/>
  </r>
  <r>
    <x v="86"/>
    <s v="Client_1"/>
    <s v="AP020"/>
    <s v="ID-625"/>
    <x v="0"/>
    <s v="Non - Linear"/>
    <s v="Episode"/>
    <x v="5"/>
    <s v="Editor_23"/>
    <s v="Quality Checker_7"/>
    <x v="5"/>
  </r>
  <r>
    <x v="86"/>
    <s v="Client_4"/>
    <s v="AP015"/>
    <s v="ID-626"/>
    <x v="1"/>
    <s v="Non - Linear"/>
    <s v="Movie"/>
    <x v="2"/>
    <s v="Editor_61"/>
    <s v="Quality Checker_4"/>
    <x v="2"/>
  </r>
  <r>
    <x v="86"/>
    <s v="Client_4"/>
    <s v="AP015"/>
    <s v="ID-627"/>
    <x v="1"/>
    <s v="Non - Linear"/>
    <s v="Movie"/>
    <x v="3"/>
    <s v="Editor_61"/>
    <s v="Quality Checker_4"/>
    <x v="2"/>
  </r>
  <r>
    <x v="87"/>
    <s v="Client_18"/>
    <s v="AP014"/>
    <s v="ID-628"/>
    <x v="0"/>
    <s v="Non - Linear"/>
    <s v="Episode"/>
    <x v="1"/>
    <s v="Editor_5"/>
    <s v="Quality Checker_1"/>
    <x v="2"/>
  </r>
  <r>
    <x v="88"/>
    <s v="Client_1"/>
    <s v="AP020"/>
    <s v="ID-629"/>
    <x v="0"/>
    <s v="Non - Linear"/>
    <s v="Episode"/>
    <x v="5"/>
    <s v="Editor_14"/>
    <s v="Quality Checker_7"/>
    <x v="5"/>
  </r>
  <r>
    <x v="88"/>
    <s v="Client_1"/>
    <s v="AP020"/>
    <s v="ID-630"/>
    <x v="0"/>
    <s v="Non - Linear"/>
    <s v="Episode"/>
    <x v="5"/>
    <s v="Editor_23"/>
    <s v="Quality Checker_7"/>
    <x v="5"/>
  </r>
  <r>
    <x v="88"/>
    <s v="Client_1"/>
    <s v="AP019"/>
    <s v="ID-631"/>
    <x v="0"/>
    <s v="Non - Linear"/>
    <s v="Episode"/>
    <x v="1"/>
    <s v="Editor_27"/>
    <s v="Quality Checker_7"/>
    <x v="5"/>
  </r>
  <r>
    <x v="88"/>
    <s v="Client_1"/>
    <s v="AP005"/>
    <s v="ID-632"/>
    <x v="0"/>
    <s v="Non - Linear"/>
    <s v="Episode"/>
    <x v="3"/>
    <s v="Editor_39"/>
    <s v="Quality Checker_4"/>
    <x v="10"/>
  </r>
  <r>
    <x v="88"/>
    <s v="Client_3"/>
    <s v="AP006"/>
    <s v="ID-633"/>
    <x v="1"/>
    <s v="Non - Linear"/>
    <s v="Movie"/>
    <x v="2"/>
    <s v="Editor_73"/>
    <s v="Quality Checker_4"/>
    <x v="8"/>
  </r>
  <r>
    <x v="89"/>
    <s v="Client_1"/>
    <s v="AP005"/>
    <s v="ID-634"/>
    <x v="0"/>
    <s v="Non - Linear"/>
    <s v="Episode"/>
    <x v="1"/>
    <s v="Editor_48"/>
    <s v="Quality Checker_4"/>
    <x v="2"/>
  </r>
  <r>
    <x v="89"/>
    <s v="Client_1"/>
    <s v="AP005"/>
    <s v="ID-635"/>
    <x v="0"/>
    <s v="Non - Linear"/>
    <s v="Movie"/>
    <x v="5"/>
    <s v="Editor_48"/>
    <s v="Quality Checker_4"/>
    <x v="5"/>
  </r>
  <r>
    <x v="89"/>
    <s v="Client_1"/>
    <s v="AP005"/>
    <s v="ID-636"/>
    <x v="0"/>
    <s v="Non - Linear"/>
    <s v="Episode"/>
    <x v="3"/>
    <s v="Editor_48"/>
    <s v="Quality Checker_4"/>
    <x v="5"/>
  </r>
  <r>
    <x v="89"/>
    <s v="Client_1"/>
    <s v="AP012"/>
    <s v="ID-637"/>
    <x v="1"/>
    <s v="Non - Linear"/>
    <s v="Movie"/>
    <x v="3"/>
    <s v="Editor_42"/>
    <s v="Quality Checker_7"/>
    <x v="5"/>
  </r>
  <r>
    <x v="89"/>
    <s v="Client_3"/>
    <s v="AP006"/>
    <s v="ID-638"/>
    <x v="1"/>
    <s v="Non - Linear"/>
    <s v="Episode"/>
    <x v="5"/>
    <s v="Editor_73"/>
    <s v="Quality Checker_4"/>
    <x v="5"/>
  </r>
  <r>
    <x v="89"/>
    <s v="Client_18"/>
    <s v="AP025"/>
    <s v="ID-639"/>
    <x v="0"/>
    <s v="Non - Linear"/>
    <s v="Movie"/>
    <x v="5"/>
    <s v="Editor_25"/>
    <s v="Quality Checker_1"/>
    <x v="5"/>
  </r>
  <r>
    <x v="90"/>
    <s v="Client_1"/>
    <s v="AP003"/>
    <s v="ID-640"/>
    <x v="1"/>
    <s v="Non - Linear"/>
    <s v="Episode"/>
    <x v="3"/>
    <s v="Editor_42"/>
    <s v="Quality Checker_7"/>
    <x v="8"/>
  </r>
  <r>
    <x v="90"/>
    <s v="Client_1"/>
    <s v="AP012"/>
    <s v="ID-641"/>
    <x v="1"/>
    <s v="Non - Linear"/>
    <s v="Episode"/>
    <x v="2"/>
    <s v="Editor_42"/>
    <s v="Quality Checker_7"/>
    <x v="9"/>
  </r>
  <r>
    <x v="90"/>
    <s v="Client_18"/>
    <s v="AP024"/>
    <s v="ID-642"/>
    <x v="0"/>
    <s v="Non - Linear"/>
    <s v="Show"/>
    <x v="3"/>
    <s v="Editor_13"/>
    <s v="Quality Checker_1"/>
    <x v="2"/>
  </r>
  <r>
    <x v="90"/>
    <s v="Client_1"/>
    <s v="AP005"/>
    <s v="ID-643"/>
    <x v="0"/>
    <s v="Non - Linear"/>
    <s v="Movie"/>
    <x v="1"/>
    <s v="Editor_10"/>
    <s v="Quality Checker_4"/>
    <x v="2"/>
  </r>
  <r>
    <x v="90"/>
    <s v="Client_1"/>
    <s v="AP004"/>
    <s v="ID-644"/>
    <x v="0"/>
    <s v="Non - Linear"/>
    <s v="Movie"/>
    <x v="5"/>
    <s v="Editor_50"/>
    <s v="Quality Checker_4"/>
    <x v="5"/>
  </r>
  <r>
    <x v="91"/>
    <s v="Client_18"/>
    <s v="AP018"/>
    <s v="ID-645"/>
    <x v="0"/>
    <s v="Non - Linear"/>
    <s v="Movie"/>
    <x v="3"/>
    <s v="Editor_58"/>
    <s v="Quality Checker_8"/>
    <x v="2"/>
  </r>
  <r>
    <x v="92"/>
    <s v="Client_12"/>
    <s v="AP008"/>
    <s v="ID-646"/>
    <x v="0"/>
    <s v="Non - Linear"/>
    <s v="Episode"/>
    <x v="10"/>
    <s v="Editor_50"/>
    <s v="Quality Checker_9"/>
    <x v="0"/>
  </r>
  <r>
    <x v="92"/>
    <s v="Client_1"/>
    <s v="AP005"/>
    <s v="ID-647"/>
    <x v="0"/>
    <s v="Non - Linear"/>
    <s v="Episode"/>
    <x v="1"/>
    <s v="Editor_35"/>
    <s v="Quality Checker_4"/>
    <x v="2"/>
  </r>
  <r>
    <x v="92"/>
    <s v="Client_1"/>
    <s v="AP005"/>
    <s v="ID-648"/>
    <x v="0"/>
    <s v="Non - Linear"/>
    <s v="Show"/>
    <x v="3"/>
    <s v="Editor_35"/>
    <s v="Quality Checker_4"/>
    <x v="5"/>
  </r>
  <r>
    <x v="92"/>
    <s v="Client_1"/>
    <s v="AP005"/>
    <s v="ID-649"/>
    <x v="0"/>
    <s v="Non - Linear"/>
    <s v="Episode"/>
    <x v="3"/>
    <s v="Editor_49"/>
    <s v="Quality Checker_4"/>
    <x v="5"/>
  </r>
  <r>
    <x v="92"/>
    <s v="Client_1"/>
    <s v="AP003"/>
    <s v="ID-650"/>
    <x v="1"/>
    <s v="Non - Linear"/>
    <s v="Episode"/>
    <x v="1"/>
    <s v="Editor_12"/>
    <s v="Quality Checker_7"/>
    <x v="5"/>
  </r>
  <r>
    <x v="92"/>
    <s v="Client_3"/>
    <s v="AP006"/>
    <s v="ID-651"/>
    <x v="1"/>
    <s v="Non - Linear"/>
    <s v="Episode"/>
    <x v="3"/>
    <s v="Editor_60"/>
    <s v="Quality Checker_4"/>
    <x v="5"/>
  </r>
  <r>
    <x v="92"/>
    <s v="Client_18"/>
    <s v="AP025"/>
    <s v="ID-652"/>
    <x v="0"/>
    <s v="Non - Linear"/>
    <s v="Show"/>
    <x v="5"/>
    <s v="Editor_25"/>
    <s v="Quality Checker_1"/>
    <x v="16"/>
  </r>
  <r>
    <x v="93"/>
    <s v="Client_1"/>
    <s v="AP005"/>
    <s v="ID-653"/>
    <x v="0"/>
    <s v="Non - Linear"/>
    <s v="Movie"/>
    <x v="5"/>
    <s v="Editor_35"/>
    <s v="Quality Checker_4"/>
    <x v="5"/>
  </r>
  <r>
    <x v="93"/>
    <s v="Client_3"/>
    <s v="AP006"/>
    <s v="ID-654"/>
    <x v="1"/>
    <s v="Non - Linear"/>
    <s v="Episode"/>
    <x v="2"/>
    <s v="Editor_48"/>
    <s v="Quality Checker_4"/>
    <x v="5"/>
  </r>
  <r>
    <x v="93"/>
    <s v="Client_1"/>
    <s v="AP012"/>
    <s v="ID-655"/>
    <x v="1"/>
    <s v="Non - Linear"/>
    <s v="Episode"/>
    <x v="2"/>
    <s v="Editor_27"/>
    <s v="Quality Checker_7"/>
    <x v="5"/>
  </r>
  <r>
    <x v="93"/>
    <s v="Client_4"/>
    <s v="AP015"/>
    <s v="ID-656"/>
    <x v="1"/>
    <s v="Non - Linear"/>
    <s v="Movie"/>
    <x v="2"/>
    <s v="Editor_63"/>
    <s v="Quality Checker_4"/>
    <x v="5"/>
  </r>
  <r>
    <x v="93"/>
    <s v="Client_13"/>
    <s v="AP010"/>
    <s v="ID-657"/>
    <x v="0"/>
    <s v="Non - Linear"/>
    <s v="Show"/>
    <x v="5"/>
    <s v="Editor_12"/>
    <s v="Quality Checker_9"/>
    <x v="8"/>
  </r>
  <r>
    <x v="93"/>
    <s v="Client_18"/>
    <s v="AP024"/>
    <s v="ID-658"/>
    <x v="0"/>
    <s v="Non - Linear"/>
    <s v="Episode"/>
    <x v="1"/>
    <s v="Editor_13"/>
    <s v="Quality Checker_1"/>
    <x v="1"/>
  </r>
  <r>
    <x v="94"/>
    <s v="Client_18"/>
    <s v="AP018"/>
    <s v="ID-659"/>
    <x v="0"/>
    <s v="Non - Linear"/>
    <s v="Show"/>
    <x v="3"/>
    <s v="Editor_5"/>
    <s v="Quality Checker_8"/>
    <x v="5"/>
  </r>
  <r>
    <x v="95"/>
    <s v="Client_1"/>
    <s v="AP004"/>
    <s v="ID-660"/>
    <x v="0"/>
    <s v="Non - Linear"/>
    <s v="Movie"/>
    <x v="3"/>
    <s v="Editor_45"/>
    <s v="Quality Checker_4"/>
    <x v="2"/>
  </r>
  <r>
    <x v="95"/>
    <s v="Client_4"/>
    <s v="AP015"/>
    <s v="ID-661"/>
    <x v="1"/>
    <s v="Non - Linear"/>
    <s v="Movie"/>
    <x v="2"/>
    <s v="Editor_14"/>
    <s v="Quality Checker_4"/>
    <x v="5"/>
  </r>
  <r>
    <x v="95"/>
    <s v="Client_4"/>
    <s v="AP015"/>
    <s v="ID-662"/>
    <x v="1"/>
    <s v="Non - Linear"/>
    <s v="Movie"/>
    <x v="3"/>
    <s v="Editor_14"/>
    <s v="Quality Checker_4"/>
    <x v="2"/>
  </r>
  <r>
    <x v="95"/>
    <s v="Client_18"/>
    <s v="AP014"/>
    <s v="ID-663"/>
    <x v="0"/>
    <s v="Non - Linear"/>
    <s v="Episode"/>
    <x v="6"/>
    <s v="Editor_58"/>
    <s v="Quality Checker_1"/>
    <x v="2"/>
  </r>
  <r>
    <x v="95"/>
    <s v="Client_1"/>
    <s v="AP012"/>
    <s v="ID-664"/>
    <x v="1"/>
    <s v="Non - Linear"/>
    <s v="Episode"/>
    <x v="2"/>
    <s v="Editor_35"/>
    <s v="Quality Checker_7"/>
    <x v="5"/>
  </r>
  <r>
    <x v="96"/>
    <s v="Client_12"/>
    <s v="AP009"/>
    <s v="ID-665"/>
    <x v="0"/>
    <s v="Non - Linear"/>
    <s v="Episode"/>
    <x v="10"/>
    <s v="Editor_6"/>
    <s v="Quality Checker_9"/>
    <x v="9"/>
  </r>
  <r>
    <x v="96"/>
    <s v="Client_13"/>
    <s v="AP010"/>
    <s v="ID-666"/>
    <x v="0"/>
    <s v="Non - Linear"/>
    <s v="Movie"/>
    <x v="1"/>
    <s v="Editor_10"/>
    <s v="Quality Checker_9"/>
    <x v="9"/>
  </r>
  <r>
    <x v="96"/>
    <s v="Client_13"/>
    <s v="AP010"/>
    <s v="ID-667"/>
    <x v="0"/>
    <s v="Non - Linear"/>
    <s v="Show"/>
    <x v="1"/>
    <s v="Editor_12"/>
    <s v="Quality Checker_9"/>
    <x v="9"/>
  </r>
  <r>
    <x v="97"/>
    <s v="Client_13"/>
    <s v="AP010"/>
    <s v="ID-668"/>
    <x v="0"/>
    <s v="Non - Linear"/>
    <s v="Episode"/>
    <x v="1"/>
    <s v="Editor_10"/>
    <s v="Quality Checker_9"/>
    <x v="0"/>
  </r>
  <r>
    <x v="97"/>
    <s v="Client_1"/>
    <s v="AP005"/>
    <s v="ID-669"/>
    <x v="0"/>
    <s v="Non - Linear"/>
    <s v="Episode"/>
    <x v="1"/>
    <s v="Editor_45"/>
    <s v="Quality Checker_4"/>
    <x v="5"/>
  </r>
  <r>
    <x v="97"/>
    <s v="Client_1"/>
    <s v="AP005"/>
    <s v="ID-670"/>
    <x v="0"/>
    <s v="Non - Linear"/>
    <s v="Episode"/>
    <x v="5"/>
    <s v="Editor_45"/>
    <s v="Quality Checker_4"/>
    <x v="5"/>
  </r>
  <r>
    <x v="97"/>
    <s v="Client_1"/>
    <s v="AP005"/>
    <s v="ID-671"/>
    <x v="0"/>
    <s v="Non - Linear"/>
    <s v="Episode"/>
    <x v="11"/>
    <s v="Editor_45"/>
    <s v="Quality Checker_4"/>
    <x v="5"/>
  </r>
  <r>
    <x v="97"/>
    <s v="Client_1"/>
    <s v="AP019"/>
    <s v="ID-672"/>
    <x v="0"/>
    <s v="Non - Linear"/>
    <s v="Episode"/>
    <x v="1"/>
    <s v="Editor_35"/>
    <s v="Quality Checker_7"/>
    <x v="5"/>
  </r>
  <r>
    <x v="98"/>
    <s v="Client_12"/>
    <s v="AP008"/>
    <s v="ID-673"/>
    <x v="0"/>
    <s v="Non - Linear"/>
    <s v="Episode"/>
    <x v="5"/>
    <s v="Editor_42"/>
    <s v="Quality Checker_9"/>
    <x v="10"/>
  </r>
  <r>
    <x v="98"/>
    <s v="Client_13"/>
    <s v="AP010"/>
    <s v="ID-674"/>
    <x v="0"/>
    <s v="Non - Linear"/>
    <s v="Movie"/>
    <x v="1"/>
    <s v="Editor_6"/>
    <s v="Quality Checker_9"/>
    <x v="9"/>
  </r>
  <r>
    <x v="98"/>
    <s v="Client_3"/>
    <s v="AP006"/>
    <s v="ID-675"/>
    <x v="1"/>
    <s v="Non - Linear"/>
    <s v="Movie"/>
    <x v="2"/>
    <s v="Editor_11"/>
    <s v="Quality Checker_4"/>
    <x v="5"/>
  </r>
  <r>
    <x v="98"/>
    <s v="Client_3"/>
    <s v="AP006"/>
    <s v="ID-676"/>
    <x v="1"/>
    <s v="Non - Linear"/>
    <s v="Episode"/>
    <x v="3"/>
    <s v="Editor_52"/>
    <s v="Quality Checker_4"/>
    <x v="5"/>
  </r>
  <r>
    <x v="98"/>
    <s v="Client_3"/>
    <s v="AP006"/>
    <s v="ID-677"/>
    <x v="1"/>
    <s v="Non - Linear"/>
    <s v="Episode"/>
    <x v="1"/>
    <s v="Editor_52"/>
    <s v="Quality Checker_4"/>
    <x v="2"/>
  </r>
  <r>
    <x v="98"/>
    <s v="Client_1"/>
    <s v="AP003"/>
    <s v="ID-678"/>
    <x v="1"/>
    <s v="Non - Linear"/>
    <s v="Movie"/>
    <x v="5"/>
    <s v="Editor_50"/>
    <s v="Quality Checker_7"/>
    <x v="8"/>
  </r>
  <r>
    <x v="99"/>
    <s v="Client_18"/>
    <s v="AP025"/>
    <s v="ID-679"/>
    <x v="0"/>
    <s v="Non - Linear"/>
    <s v="Show"/>
    <x v="3"/>
    <s v="Editor_5"/>
    <s v="Quality Checker_1"/>
    <x v="2"/>
  </r>
  <r>
    <x v="99"/>
    <s v="Client_18"/>
    <s v="AP016"/>
    <s v="ID-680"/>
    <x v="0"/>
    <s v="Non - Linear"/>
    <s v="Show"/>
    <x v="5"/>
    <s v="Editor_13"/>
    <s v="Quality Checker_1"/>
    <x v="2"/>
  </r>
  <r>
    <x v="100"/>
    <s v="Client_12"/>
    <s v="AP008"/>
    <s v="ID-681"/>
    <x v="0"/>
    <s v="Non - Linear"/>
    <s v="Show"/>
    <x v="1"/>
    <s v="Editor_42"/>
    <s v="Quality Checker_9"/>
    <x v="7"/>
  </r>
  <r>
    <x v="100"/>
    <s v="Client_1"/>
    <s v="AP003"/>
    <s v="ID-682"/>
    <x v="1"/>
    <s v="Non - Linear"/>
    <s v="Episode"/>
    <x v="1"/>
    <s v="Editor_50"/>
    <s v="Quality Checker_7"/>
    <x v="5"/>
  </r>
  <r>
    <x v="100"/>
    <s v="Client_1"/>
    <s v="AP004"/>
    <s v="ID-683"/>
    <x v="0"/>
    <s v="Non - Linear"/>
    <s v="Episode"/>
    <x v="3"/>
    <s v="Editor_63"/>
    <s v="Quality Checker_4"/>
    <x v="2"/>
  </r>
  <r>
    <x v="101"/>
    <s v="Client_18"/>
    <s v="AP025"/>
    <s v="ID-684"/>
    <x v="0"/>
    <s v="Non - Linear"/>
    <s v="Episode"/>
    <x v="5"/>
    <s v="Editor_74"/>
    <s v="Quality Checker_1"/>
    <x v="2"/>
  </r>
  <r>
    <x v="102"/>
    <s v="Client_12"/>
    <s v="AP009"/>
    <s v="ID-685"/>
    <x v="0"/>
    <s v="Non - Linear"/>
    <s v="Show"/>
    <x v="1"/>
    <s v="Editor_63"/>
    <s v="Quality Checker_9"/>
    <x v="8"/>
  </r>
  <r>
    <x v="102"/>
    <s v="Client_1"/>
    <s v="AP005"/>
    <s v="ID-686"/>
    <x v="0"/>
    <s v="Non - Linear"/>
    <s v="Episode"/>
    <x v="9"/>
    <s v="Editor_50"/>
    <s v="Quality Checker_4"/>
    <x v="5"/>
  </r>
  <r>
    <x v="102"/>
    <s v="Client_3"/>
    <s v="AP006"/>
    <s v="ID-687"/>
    <x v="1"/>
    <s v="Non - Linear"/>
    <s v="Movie"/>
    <x v="5"/>
    <s v="Editor_77"/>
    <s v="Quality Checker_4"/>
    <x v="5"/>
  </r>
  <r>
    <x v="103"/>
    <s v="Client_18"/>
    <s v="AP025"/>
    <s v="ID-688"/>
    <x v="0"/>
    <s v="Non - Linear"/>
    <s v="Movie"/>
    <x v="3"/>
    <s v="Editor_25"/>
    <s v="Quality Checker_1"/>
    <x v="2"/>
  </r>
  <r>
    <x v="104"/>
    <s v="Client_3"/>
    <s v="AP007"/>
    <s v="ID-689"/>
    <x v="1"/>
    <s v="Non - Linear"/>
    <s v="Episode"/>
    <x v="3"/>
    <s v="Editor_45"/>
    <s v="Quality Checker_4"/>
    <x v="5"/>
  </r>
  <r>
    <x v="105"/>
    <s v="Client_4"/>
    <s v="AP015"/>
    <s v="ID-690"/>
    <x v="1"/>
    <s v="Non - Linear"/>
    <s v="Movie"/>
    <x v="3"/>
    <s v="Editor_6"/>
    <s v="Quality Checker_4"/>
    <x v="5"/>
  </r>
  <r>
    <x v="105"/>
    <s v="Client_4"/>
    <s v="AP015"/>
    <s v="ID-691"/>
    <x v="1"/>
    <s v="Non - Linear"/>
    <s v="Movie"/>
    <x v="1"/>
    <s v="Editor_45"/>
    <s v="Quality Checker_4"/>
    <x v="2"/>
  </r>
  <r>
    <x v="105"/>
    <s v="Client_1"/>
    <s v="AP019"/>
    <s v="ID-692"/>
    <x v="0"/>
    <s v="Non - Linear"/>
    <s v="Episode"/>
    <x v="3"/>
    <s v="Editor_49"/>
    <s v="Quality Checker_7"/>
    <x v="5"/>
  </r>
  <r>
    <x v="106"/>
    <s v="Client_3"/>
    <s v="AP007"/>
    <s v="ID-693"/>
    <x v="1"/>
    <s v="Non - Linear"/>
    <s v="Episode"/>
    <x v="2"/>
    <s v="Editor_6"/>
    <s v="Quality Checker_4"/>
    <x v="5"/>
  </r>
  <r>
    <x v="107"/>
    <s v="Client_18"/>
    <s v="AP018"/>
    <s v="ID-694"/>
    <x v="0"/>
    <s v="Non - Linear"/>
    <s v="Show"/>
    <x v="5"/>
    <s v="Editor_13"/>
    <s v="Quality Checker_1"/>
    <x v="2"/>
  </r>
  <r>
    <x v="108"/>
    <s v="Client_1"/>
    <s v="AP005"/>
    <s v="ID-695"/>
    <x v="0"/>
    <s v="Non - Linear"/>
    <s v="Episode"/>
    <x v="1"/>
    <s v="Editor_69"/>
    <s v="Quality Checker_4"/>
    <x v="2"/>
  </r>
  <r>
    <x v="108"/>
    <s v="Client_1"/>
    <s v="AP005"/>
    <s v="ID-696"/>
    <x v="0"/>
    <s v="Non - Linear"/>
    <s v="Episode"/>
    <x v="3"/>
    <s v="Editor_69"/>
    <s v="Quality Checker_4"/>
    <x v="5"/>
  </r>
  <r>
    <x v="108"/>
    <s v="Client_1"/>
    <s v="AP004"/>
    <s v="ID-697"/>
    <x v="0"/>
    <s v="Non - Linear"/>
    <s v="Episode"/>
    <x v="1"/>
    <s v="Editor_49"/>
    <s v="Quality Checker_4"/>
    <x v="5"/>
  </r>
  <r>
    <x v="108"/>
    <s v="Client_1"/>
    <s v="AP004"/>
    <s v="ID-698"/>
    <x v="0"/>
    <s v="Non - Linear"/>
    <s v="Episode"/>
    <x v="3"/>
    <s v="Editor_49"/>
    <s v="Quality Checker_4"/>
    <x v="5"/>
  </r>
  <r>
    <x v="108"/>
    <s v="Client_3"/>
    <s v="AP006"/>
    <s v="ID-699"/>
    <x v="1"/>
    <s v="Non - Linear"/>
    <s v="Episode"/>
    <x v="1"/>
    <s v="Editor_45"/>
    <s v="Quality Checker_4"/>
    <x v="2"/>
  </r>
  <r>
    <x v="108"/>
    <s v="Client_3"/>
    <s v="AP007"/>
    <s v="ID-700"/>
    <x v="1"/>
    <s v="Non - Linear"/>
    <s v="Episode"/>
    <x v="1"/>
    <s v="Editor_63"/>
    <s v="Quality Checker_4"/>
    <x v="1"/>
  </r>
  <r>
    <x v="108"/>
    <s v="Client_4"/>
    <s v="AP015"/>
    <s v="ID-701"/>
    <x v="1"/>
    <s v="Non - Linear"/>
    <s v="Movie"/>
    <x v="3"/>
    <s v="Editor_24"/>
    <s v="Quality Checker_4"/>
    <x v="2"/>
  </r>
  <r>
    <x v="109"/>
    <s v="Client_1"/>
    <s v="AP005"/>
    <s v="ID-702"/>
    <x v="0"/>
    <s v="Non - Linear"/>
    <s v="Episode"/>
    <x v="5"/>
    <s v="Editor_69"/>
    <s v="Quality Checker_4"/>
    <x v="5"/>
  </r>
  <r>
    <x v="109"/>
    <s v="Client_1"/>
    <s v="AP005"/>
    <s v="ID-703"/>
    <x v="0"/>
    <s v="Non - Linear"/>
    <s v="Episode"/>
    <x v="3"/>
    <s v="Editor_69"/>
    <s v="Quality Checker_4"/>
    <x v="5"/>
  </r>
  <r>
    <x v="110"/>
    <s v="Client_1"/>
    <s v="AP005"/>
    <s v="ID-704"/>
    <x v="0"/>
    <s v="Non - Linear"/>
    <s v="Show"/>
    <x v="8"/>
    <s v="Editor_24"/>
    <s v="Quality Checker_4"/>
    <x v="5"/>
  </r>
  <r>
    <x v="110"/>
    <s v="Client_24"/>
    <s v="AP013"/>
    <s v="ID-705"/>
    <x v="1"/>
    <s v="Non - Linear"/>
    <s v="Episode"/>
    <x v="2"/>
    <s v="Editor_27"/>
    <s v="Quality Checker_9"/>
    <x v="7"/>
  </r>
  <r>
    <x v="111"/>
    <s v="Client_18"/>
    <s v="AP025"/>
    <s v="ID-706"/>
    <x v="0"/>
    <s v="Non - Linear"/>
    <s v="Movie"/>
    <x v="5"/>
    <s v="Editor_25"/>
    <s v="Quality Checker_1"/>
    <x v="5"/>
  </r>
  <r>
    <x v="112"/>
    <s v="Client_18"/>
    <s v="AP023"/>
    <s v="ID-707"/>
    <x v="0"/>
    <s v="Non - Linear"/>
    <s v="Episode"/>
    <x v="3"/>
    <s v="Editor_58"/>
    <s v="Quality Checker_8"/>
    <x v="5"/>
  </r>
  <r>
    <x v="113"/>
    <s v="Client_1"/>
    <s v="AP019"/>
    <s v="ID-708"/>
    <x v="0"/>
    <s v="Non - Linear"/>
    <s v="Episode"/>
    <x v="3"/>
    <s v="Editor_24"/>
    <s v="Quality Checker_10"/>
    <x v="5"/>
  </r>
  <r>
    <x v="113"/>
    <s v="Client_1"/>
    <s v="AP001"/>
    <s v="ID-709"/>
    <x v="0"/>
    <s v="Non - Linear"/>
    <s v="Episode"/>
    <x v="3"/>
    <s v="Editor_63"/>
    <s v="Quality Checker_10"/>
    <x v="5"/>
  </r>
  <r>
    <x v="114"/>
    <s v="Client_1"/>
    <s v="AP004"/>
    <s v="ID-710"/>
    <x v="0"/>
    <s v="Non - Linear"/>
    <s v="Episode"/>
    <x v="5"/>
    <s v="Editor_12"/>
    <s v="Quality Checker_4"/>
    <x v="5"/>
  </r>
  <r>
    <x v="114"/>
    <s v="Client_24"/>
    <s v="AP013"/>
    <s v="ID-711"/>
    <x v="1"/>
    <s v="Non - Linear"/>
    <s v="Episode"/>
    <x v="5"/>
    <s v="Editor_45"/>
    <s v="Quality Checker_9"/>
    <x v="10"/>
  </r>
  <r>
    <x v="115"/>
    <s v="Client_3"/>
    <s v="AP006"/>
    <s v="ID-712"/>
    <x v="1"/>
    <s v="Non - Linear"/>
    <s v="Episode"/>
    <x v="3"/>
    <s v="Editor_45"/>
    <s v="Quality Checker_4"/>
    <x v="5"/>
  </r>
  <r>
    <x v="115"/>
    <s v="Client_18"/>
    <s v="AP024"/>
    <s v="ID-713"/>
    <x v="0"/>
    <s v="Non - Linear"/>
    <s v="Show"/>
    <x v="12"/>
    <s v="Editor_74"/>
    <s v="Quality Checker_1"/>
    <x v="5"/>
  </r>
  <r>
    <x v="116"/>
    <s v="Client_18"/>
    <s v="AP018"/>
    <s v="ID-714"/>
    <x v="0"/>
    <s v="Non - Linear"/>
    <s v="Show"/>
    <x v="3"/>
    <s v="Editor_25"/>
    <s v="Quality Checker_8"/>
    <x v="5"/>
  </r>
  <r>
    <x v="117"/>
    <s v="Client_12"/>
    <s v="AP008"/>
    <s v="ID-715"/>
    <x v="0"/>
    <s v="Non - Linear"/>
    <s v="Episode"/>
    <x v="5"/>
    <s v="Editor_6"/>
    <s v="Quality Checker_9"/>
    <x v="8"/>
  </r>
  <r>
    <x v="117"/>
    <s v="Client_24"/>
    <s v="AP013"/>
    <s v="ID-716"/>
    <x v="1"/>
    <s v="Non - Linear"/>
    <s v="Episode"/>
    <x v="10"/>
    <s v="Editor_45"/>
    <s v="Quality Checker_9"/>
    <x v="8"/>
  </r>
  <r>
    <x v="117"/>
    <s v="Client_1"/>
    <s v="AP004"/>
    <s v="ID-717"/>
    <x v="0"/>
    <s v="Non - Linear"/>
    <s v="Episode"/>
    <x v="1"/>
    <s v="Editor_7"/>
    <s v="Quality Checker_4"/>
    <x v="5"/>
  </r>
  <r>
    <x v="117"/>
    <s v="Client_3"/>
    <s v="AP006"/>
    <s v="ID-718"/>
    <x v="1"/>
    <s v="Non - Linear"/>
    <s v="Show"/>
    <x v="2"/>
    <s v="Editor_27"/>
    <s v="Quality Checker_4"/>
    <x v="5"/>
  </r>
  <r>
    <x v="118"/>
    <s v="Client_1"/>
    <s v="AP020"/>
    <s v="ID-719"/>
    <x v="0"/>
    <s v="Non - Linear"/>
    <s v="Episode"/>
    <x v="3"/>
    <s v="Editor_73"/>
    <s v="Quality Checker_10"/>
    <x v="2"/>
  </r>
  <r>
    <x v="119"/>
    <s v="Client_12"/>
    <s v="AP008"/>
    <s v="ID-720"/>
    <x v="0"/>
    <s v="Non - Linear"/>
    <s v="Episode"/>
    <x v="5"/>
    <s v="Editor_23"/>
    <s v="Quality Checker_9"/>
    <x v="10"/>
  </r>
  <r>
    <x v="119"/>
    <s v="Client_12"/>
    <s v="AP008"/>
    <s v="ID-721"/>
    <x v="0"/>
    <s v="Non - Linear"/>
    <s v="Episode"/>
    <x v="3"/>
    <s v="Editor_23"/>
    <s v="Quality Checker_9"/>
    <x v="10"/>
  </r>
  <r>
    <x v="119"/>
    <s v="Client_12"/>
    <s v="AP009"/>
    <s v="ID-722"/>
    <x v="0"/>
    <s v="Non - Linear"/>
    <s v="Episode"/>
    <x v="3"/>
    <s v="Editor_23"/>
    <s v="Quality Checker_9"/>
    <x v="1"/>
  </r>
  <r>
    <x v="119"/>
    <s v="Client_1"/>
    <s v="AP002"/>
    <s v="ID-723"/>
    <x v="0"/>
    <s v="Non - Linear"/>
    <s v="Episode"/>
    <x v="5"/>
    <s v="Editor_31"/>
    <s v="Quality Checker_10"/>
    <x v="2"/>
  </r>
  <r>
    <x v="119"/>
    <s v="Client_1"/>
    <s v="AP002"/>
    <s v="ID-724"/>
    <x v="0"/>
    <s v="Non - Linear"/>
    <s v="Episode"/>
    <x v="1"/>
    <s v="Editor_71"/>
    <s v="Quality Checker_10"/>
    <x v="1"/>
  </r>
  <r>
    <x v="119"/>
    <s v="Client_1"/>
    <s v="AP002"/>
    <s v="ID-725"/>
    <x v="0"/>
    <s v="Non - Linear"/>
    <s v="Episode"/>
    <x v="1"/>
    <s v="Editor_71"/>
    <s v="Quality Checker_10"/>
    <x v="1"/>
  </r>
  <r>
    <x v="120"/>
    <s v="Client_18"/>
    <s v="AP018"/>
    <s v="ID-726"/>
    <x v="0"/>
    <s v="Non - Linear"/>
    <s v="Show"/>
    <x v="3"/>
    <s v="Editor_15"/>
    <s v="Quality Checker_8"/>
    <x v="8"/>
  </r>
  <r>
    <x v="121"/>
    <s v="Client_1"/>
    <s v="AP005"/>
    <s v="ID-727"/>
    <x v="0"/>
    <s v="Non - Linear"/>
    <s v="Episode"/>
    <x v="1"/>
    <s v="Editor_52"/>
    <s v="Quality Checker_4"/>
    <x v="5"/>
  </r>
  <r>
    <x v="121"/>
    <s v="Client_1"/>
    <s v="AP005"/>
    <s v="ID-728"/>
    <x v="0"/>
    <s v="Non - Linear"/>
    <s v="Episode"/>
    <x v="1"/>
    <s v="Editor_52"/>
    <s v="Quality Checker_4"/>
    <x v="2"/>
  </r>
  <r>
    <x v="121"/>
    <s v="Client_1"/>
    <s v="AP005"/>
    <s v="ID-729"/>
    <x v="0"/>
    <s v="Non - Linear"/>
    <s v="Episode"/>
    <x v="1"/>
    <s v="Editor_52"/>
    <s v="Quality Checker_4"/>
    <x v="2"/>
  </r>
  <r>
    <x v="121"/>
    <s v="Client_1"/>
    <s v="AP005"/>
    <s v="ID-730"/>
    <x v="0"/>
    <s v="Non - Linear"/>
    <s v="Episode"/>
    <x v="1"/>
    <s v="Editor_52"/>
    <s v="Quality Checker_4"/>
    <x v="2"/>
  </r>
  <r>
    <x v="121"/>
    <s v="Client_1"/>
    <s v="AP005"/>
    <s v="ID-731"/>
    <x v="0"/>
    <s v="Non - Linear"/>
    <s v="Episode"/>
    <x v="1"/>
    <s v="Editor_52"/>
    <s v="Quality Checker_4"/>
    <x v="5"/>
  </r>
  <r>
    <x v="121"/>
    <s v="Client_1"/>
    <s v="AP005"/>
    <s v="ID-732"/>
    <x v="0"/>
    <s v="Non - Linear"/>
    <s v="Episode"/>
    <x v="1"/>
    <s v="Editor_52"/>
    <s v="Quality Checker_4"/>
    <x v="5"/>
  </r>
  <r>
    <x v="121"/>
    <s v="Client_1"/>
    <s v="AP005"/>
    <s v="ID-733"/>
    <x v="0"/>
    <s v="Non - Linear"/>
    <s v="Episode"/>
    <x v="5"/>
    <s v="Editor_52"/>
    <s v="Quality Checker_4"/>
    <x v="5"/>
  </r>
  <r>
    <x v="121"/>
    <s v="Client_1"/>
    <s v="AP005"/>
    <s v="ID-734"/>
    <x v="0"/>
    <s v="Non - Linear"/>
    <s v="Episode"/>
    <x v="3"/>
    <s v="Editor_52"/>
    <s v="Quality Checker_4"/>
    <x v="5"/>
  </r>
  <r>
    <x v="121"/>
    <s v="Client_1"/>
    <s v="AP004"/>
    <s v="ID-735"/>
    <x v="0"/>
    <s v="Non - Linear"/>
    <s v="Show"/>
    <x v="1"/>
    <s v="Editor_52"/>
    <s v="Quality Checker_4"/>
    <x v="2"/>
  </r>
  <r>
    <x v="121"/>
    <s v="Client_1"/>
    <s v="AP004"/>
    <s v="ID-736"/>
    <x v="0"/>
    <s v="Non - Linear"/>
    <s v="Movie"/>
    <x v="3"/>
    <s v="Editor_52"/>
    <s v="Quality Checker_4"/>
    <x v="5"/>
  </r>
  <r>
    <x v="121"/>
    <s v="Client_12"/>
    <s v="AP008"/>
    <s v="ID-737"/>
    <x v="0"/>
    <s v="Non - Linear"/>
    <s v="Episode"/>
    <x v="5"/>
    <s v="Editor_45"/>
    <s v="Quality Checker_9"/>
    <x v="10"/>
  </r>
  <r>
    <x v="122"/>
    <s v="Client_6"/>
    <s v="AP026"/>
    <s v="ID-738"/>
    <x v="1"/>
    <s v="Non - Linear"/>
    <s v="Episode"/>
    <x v="1"/>
    <s v="Editor_52"/>
    <s v="Quality Checker_10"/>
    <x v="2"/>
  </r>
  <r>
    <x v="122"/>
    <s v="Client_6"/>
    <s v="AP026"/>
    <s v="ID-739"/>
    <x v="1"/>
    <s v="Non - Linear"/>
    <s v="Episode"/>
    <x v="1"/>
    <s v="Editor_52"/>
    <s v="Quality Checker_10"/>
    <x v="2"/>
  </r>
  <r>
    <x v="122"/>
    <s v="Client_6"/>
    <s v="AP026"/>
    <s v="ID-740"/>
    <x v="1"/>
    <s v="Non - Linear"/>
    <s v="Episode"/>
    <x v="3"/>
    <s v="Editor_52"/>
    <s v="Quality Checker_10"/>
    <x v="5"/>
  </r>
  <r>
    <x v="122"/>
    <s v="Client_6"/>
    <s v="AP026"/>
    <s v="ID-741"/>
    <x v="1"/>
    <s v="Non - Linear"/>
    <s v="Episode"/>
    <x v="8"/>
    <s v="Editor_18"/>
    <s v="Quality Checker_10"/>
    <x v="5"/>
  </r>
  <r>
    <x v="122"/>
    <s v="Client_6"/>
    <s v="AP027"/>
    <s v="ID-742"/>
    <x v="0"/>
    <s v="Non - Linear"/>
    <s v="Episode"/>
    <x v="1"/>
    <s v="Editor_7"/>
    <s v="Quality Checker_10"/>
    <x v="5"/>
  </r>
  <r>
    <x v="123"/>
    <s v="Client_1"/>
    <s v="AP005"/>
    <s v="ID-743"/>
    <x v="0"/>
    <s v="Non - Linear"/>
    <s v="Episode"/>
    <x v="1"/>
    <s v="Editor_52"/>
    <s v="Quality Checker_4"/>
    <x v="2"/>
  </r>
  <r>
    <x v="123"/>
    <s v="Client_1"/>
    <s v="AP005"/>
    <s v="ID-744"/>
    <x v="0"/>
    <s v="Non - Linear"/>
    <s v="Episode"/>
    <x v="1"/>
    <s v="Editor_52"/>
    <s v="Quality Checker_4"/>
    <x v="2"/>
  </r>
  <r>
    <x v="123"/>
    <s v="Client_1"/>
    <s v="AP005"/>
    <s v="ID-745"/>
    <x v="0"/>
    <s v="Non - Linear"/>
    <s v="Episode"/>
    <x v="1"/>
    <s v="Editor_52"/>
    <s v="Quality Checker_4"/>
    <x v="5"/>
  </r>
  <r>
    <x v="123"/>
    <s v="Client_1"/>
    <s v="AP005"/>
    <s v="ID-746"/>
    <x v="0"/>
    <s v="Non - Linear"/>
    <s v="Episode"/>
    <x v="1"/>
    <s v="Editor_61"/>
    <s v="Quality Checker_4"/>
    <x v="2"/>
  </r>
  <r>
    <x v="123"/>
    <s v="Client_3"/>
    <s v="AP006"/>
    <s v="ID-747"/>
    <x v="1"/>
    <s v="Non - Linear"/>
    <s v="Episode"/>
    <x v="8"/>
    <s v="Editor_6"/>
    <s v="Quality Checker_4"/>
    <x v="2"/>
  </r>
  <r>
    <x v="123"/>
    <s v="Client_6"/>
    <s v="AP027"/>
    <s v="ID-748"/>
    <x v="0"/>
    <s v="Non - Linear"/>
    <s v="Episode"/>
    <x v="1"/>
    <s v="Editor_49"/>
    <s v="Quality Checker_10"/>
    <x v="5"/>
  </r>
  <r>
    <x v="123"/>
    <s v="Client_6"/>
    <s v="AP027"/>
    <s v="ID-749"/>
    <x v="0"/>
    <s v="Non - Linear"/>
    <s v="Episode"/>
    <x v="1"/>
    <s v="Editor_49"/>
    <s v="Quality Checker_10"/>
    <x v="5"/>
  </r>
  <r>
    <x v="123"/>
    <s v="Client_6"/>
    <s v="AP027"/>
    <s v="ID-750"/>
    <x v="0"/>
    <s v="Non - Linear"/>
    <s v="Show"/>
    <x v="3"/>
    <s v="Editor_49"/>
    <s v="Quality Checker_10"/>
    <x v="5"/>
  </r>
  <r>
    <x v="123"/>
    <s v="Client_6"/>
    <s v="AP027"/>
    <s v="ID-751"/>
    <x v="0"/>
    <s v="Non - Linear"/>
    <s v="Show"/>
    <x v="3"/>
    <s v="Editor_49"/>
    <s v="Quality Checker_10"/>
    <x v="5"/>
  </r>
  <r>
    <x v="123"/>
    <s v="Client_6"/>
    <s v="AP027"/>
    <s v="ID-752"/>
    <x v="0"/>
    <s v="Non - Linear"/>
    <s v="Show"/>
    <x v="3"/>
    <s v="Editor_49"/>
    <s v="Quality Checker_10"/>
    <x v="5"/>
  </r>
  <r>
    <x v="123"/>
    <s v="Client_6"/>
    <s v="AP027"/>
    <s v="ID-753"/>
    <x v="0"/>
    <s v="Non - Linear"/>
    <s v="Show"/>
    <x v="3"/>
    <s v="Editor_49"/>
    <s v="Quality Checker_10"/>
    <x v="5"/>
  </r>
  <r>
    <x v="123"/>
    <s v="Client_6"/>
    <s v="AP027"/>
    <s v="ID-754"/>
    <x v="0"/>
    <s v="Non - Linear"/>
    <s v="Show"/>
    <x v="3"/>
    <s v="Editor_49"/>
    <s v="Quality Checker_10"/>
    <x v="5"/>
  </r>
  <r>
    <x v="123"/>
    <s v="Client_1"/>
    <s v="AP002"/>
    <s v="ID-755"/>
    <x v="0"/>
    <s v="Non - Linear"/>
    <s v="Episode"/>
    <x v="5"/>
    <s v="Editor_50"/>
    <s v="Quality Checker_7"/>
    <x v="5"/>
  </r>
  <r>
    <x v="123"/>
    <s v="Client_20"/>
    <s v="AP028"/>
    <s v="ID-756"/>
    <x v="3"/>
    <s v="Non - Linear"/>
    <s v="Episode"/>
    <x v="5"/>
    <s v="Editor_76"/>
    <s v="Quality Checker_10"/>
    <x v="2"/>
  </r>
  <r>
    <x v="124"/>
    <s v="Client_20"/>
    <s v="AP028"/>
    <s v="ID-757"/>
    <x v="3"/>
    <s v="Non - Linear"/>
    <s v="Episode"/>
    <x v="2"/>
    <s v="Editor_37"/>
    <s v="Quality Checker_10"/>
    <x v="2"/>
  </r>
  <r>
    <x v="124"/>
    <s v="Client_20"/>
    <s v="AP028"/>
    <s v="ID-758"/>
    <x v="3"/>
    <s v="Non - Linear"/>
    <s v="Episode"/>
    <x v="11"/>
    <s v="Editor_76"/>
    <s v="Quality Checker_10"/>
    <x v="9"/>
  </r>
  <r>
    <x v="124"/>
    <s v="Client_20"/>
    <s v="AP028"/>
    <s v="ID-759"/>
    <x v="3"/>
    <s v="Non - Linear"/>
    <s v="Episode"/>
    <x v="11"/>
    <s v="Editor_76"/>
    <s v="Quality Checker_10"/>
    <x v="9"/>
  </r>
  <r>
    <x v="124"/>
    <s v="Client_1"/>
    <s v="AP005"/>
    <s v="ID-760"/>
    <x v="0"/>
    <s v="Non - Linear"/>
    <s v="Episode"/>
    <x v="5"/>
    <s v="Editor_48"/>
    <s v="Quality Checker_4"/>
    <x v="5"/>
  </r>
  <r>
    <x v="124"/>
    <s v="Client_1"/>
    <s v="AP004"/>
    <s v="ID-761"/>
    <x v="0"/>
    <s v="Non - Linear"/>
    <s v="Episode"/>
    <x v="1"/>
    <s v="Editor_41"/>
    <s v="Quality Checker_4"/>
    <x v="5"/>
  </r>
  <r>
    <x v="124"/>
    <s v="Client_1"/>
    <s v="AP004"/>
    <s v="ID-762"/>
    <x v="0"/>
    <s v="Non - Linear"/>
    <s v="Episode"/>
    <x v="3"/>
    <s v="Editor_41"/>
    <s v="Quality Checker_4"/>
    <x v="5"/>
  </r>
  <r>
    <x v="125"/>
    <s v="Client_18"/>
    <s v="AP018"/>
    <s v="ID-763"/>
    <x v="0"/>
    <s v="Non - Linear"/>
    <s v="Show"/>
    <x v="3"/>
    <s v="Editor_5"/>
    <s v="Quality Checker_8"/>
    <x v="5"/>
  </r>
  <r>
    <x v="126"/>
    <s v="Client_1"/>
    <s v="AP004"/>
    <s v="ID-764"/>
    <x v="0"/>
    <s v="Non - Linear"/>
    <s v="Movie"/>
    <x v="3"/>
    <s v="Editor_41"/>
    <s v="Quality Checker_4"/>
    <x v="5"/>
  </r>
  <r>
    <x v="127"/>
    <s v="Client_1"/>
    <s v="AP005"/>
    <s v="ID-765"/>
    <x v="0"/>
    <s v="Non - Linear"/>
    <s v="Episode"/>
    <x v="1"/>
    <s v="Editor_30"/>
    <s v="Quality Checker_4"/>
    <x v="5"/>
  </r>
  <r>
    <x v="127"/>
    <s v="Client_1"/>
    <s v="AP005"/>
    <s v="ID-766"/>
    <x v="0"/>
    <s v="Non - Linear"/>
    <s v="Episode"/>
    <x v="5"/>
    <s v="Editor_30"/>
    <s v="Quality Checker_4"/>
    <x v="5"/>
  </r>
  <r>
    <x v="127"/>
    <s v="Client_1"/>
    <s v="AP004"/>
    <s v="ID-767"/>
    <x v="0"/>
    <s v="Non - Linear"/>
    <s v="Episode"/>
    <x v="1"/>
    <s v="Editor_41"/>
    <s v="Quality Checker_4"/>
    <x v="5"/>
  </r>
  <r>
    <x v="127"/>
    <s v="Client_6"/>
    <s v="AP027"/>
    <s v="ID-768"/>
    <x v="0"/>
    <s v="Non - Linear"/>
    <s v="Episode"/>
    <x v="3"/>
    <s v="Editor_39"/>
    <s v="Quality Checker_10"/>
    <x v="9"/>
  </r>
  <r>
    <x v="127"/>
    <s v="Client_20"/>
    <s v="AP028"/>
    <s v="ID-769"/>
    <x v="3"/>
    <s v="Non - Linear"/>
    <s v="Episode"/>
    <x v="3"/>
    <s v="Editor_73"/>
    <s v="Quality Checker_10"/>
    <x v="5"/>
  </r>
  <r>
    <x v="127"/>
    <s v="Client_20"/>
    <s v="AP028"/>
    <s v="ID-770"/>
    <x v="3"/>
    <s v="Non - Linear"/>
    <s v="Episode"/>
    <x v="3"/>
    <s v="Editor_73"/>
    <s v="Quality Checker_10"/>
    <x v="5"/>
  </r>
  <r>
    <x v="127"/>
    <s v="Client_20"/>
    <s v="AP028"/>
    <s v="ID-771"/>
    <x v="3"/>
    <s v="Non - Linear"/>
    <s v="Episode"/>
    <x v="9"/>
    <s v="Editor_73"/>
    <s v="Quality Checker_10"/>
    <x v="5"/>
  </r>
  <r>
    <x v="127"/>
    <s v="Client_1"/>
    <s v="AP019"/>
    <s v="ID-772"/>
    <x v="0"/>
    <s v="Non - Linear"/>
    <s v="Episode"/>
    <x v="1"/>
    <s v="Editor_11"/>
    <s v="Quality Checker_7"/>
    <x v="5"/>
  </r>
  <r>
    <x v="127"/>
    <s v="Client_1"/>
    <s v="AP001"/>
    <s v="ID-773"/>
    <x v="0"/>
    <s v="Non - Linear"/>
    <s v="Episode"/>
    <x v="5"/>
    <s v="Editor_11"/>
    <s v="Quality Checker_7"/>
    <x v="5"/>
  </r>
  <r>
    <x v="127"/>
    <s v="Client_1"/>
    <s v="AP001"/>
    <s v="ID-774"/>
    <x v="0"/>
    <s v="Non - Linear"/>
    <s v="Episode"/>
    <x v="5"/>
    <s v="Editor_11"/>
    <s v="Quality Checker_7"/>
    <x v="5"/>
  </r>
  <r>
    <x v="127"/>
    <s v="Client_1"/>
    <s v="AP001"/>
    <s v="ID-775"/>
    <x v="0"/>
    <s v="Non - Linear"/>
    <s v="Episode"/>
    <x v="3"/>
    <s v="Editor_11"/>
    <s v="Quality Checker_7"/>
    <x v="5"/>
  </r>
  <r>
    <x v="128"/>
    <s v="Client_20"/>
    <s v="AP028"/>
    <s v="ID-776"/>
    <x v="3"/>
    <s v="Non - Linear"/>
    <s v="Episode"/>
    <x v="2"/>
    <s v="Editor_54"/>
    <s v="Quality Checker_10"/>
    <x v="5"/>
  </r>
  <r>
    <x v="128"/>
    <s v="Client_20"/>
    <s v="AP028"/>
    <s v="ID-777"/>
    <x v="3"/>
    <s v="Non - Linear"/>
    <s v="Episode"/>
    <x v="3"/>
    <s v="Editor_54"/>
    <s v="Quality Checker_10"/>
    <x v="9"/>
  </r>
  <r>
    <x v="128"/>
    <s v="Client_3"/>
    <s v="AP006"/>
    <s v="ID-778"/>
    <x v="1"/>
    <s v="Non - Linear"/>
    <s v="Episode"/>
    <x v="1"/>
    <s v="Editor_66"/>
    <s v="Quality Checker_4"/>
    <x v="5"/>
  </r>
  <r>
    <x v="128"/>
    <s v="Client_3"/>
    <s v="AP006"/>
    <s v="ID-779"/>
    <x v="1"/>
    <s v="Non - Linear"/>
    <s v="Episode"/>
    <x v="1"/>
    <s v="Editor_66"/>
    <s v="Quality Checker_4"/>
    <x v="5"/>
  </r>
  <r>
    <x v="129"/>
    <s v="Client_20"/>
    <s v="AP028"/>
    <s v="ID-780"/>
    <x v="3"/>
    <s v="Non - Linear"/>
    <s v="Episode"/>
    <x v="2"/>
    <s v="Editor_54"/>
    <s v="Quality Checker_10"/>
    <x v="5"/>
  </r>
  <r>
    <x v="129"/>
    <s v="Client_20"/>
    <s v="AP028"/>
    <s v="ID-781"/>
    <x v="3"/>
    <s v="Non - Linear"/>
    <s v="Episode"/>
    <x v="5"/>
    <s v="Editor_54"/>
    <s v="Quality Checker_10"/>
    <x v="5"/>
  </r>
  <r>
    <x v="130"/>
    <s v="Client_1"/>
    <s v="AP005"/>
    <s v="ID-782"/>
    <x v="0"/>
    <s v="Non - Linear"/>
    <s v="Episode"/>
    <x v="1"/>
    <s v="Editor_50"/>
    <s v="Quality Checker_4"/>
    <x v="5"/>
  </r>
  <r>
    <x v="130"/>
    <s v="Client_3"/>
    <s v="AP006"/>
    <s v="ID-783"/>
    <x v="1"/>
    <s v="Non - Linear"/>
    <s v="Show"/>
    <x v="2"/>
    <s v="Editor_38"/>
    <s v="Quality Checker_4"/>
    <x v="5"/>
  </r>
  <r>
    <x v="130"/>
    <s v="Client_3"/>
    <s v="AP007"/>
    <s v="ID-784"/>
    <x v="1"/>
    <s v="Non - Linear"/>
    <s v="Episode"/>
    <x v="1"/>
    <s v="Editor_38"/>
    <s v="Quality Checker_4"/>
    <x v="5"/>
  </r>
  <r>
    <x v="130"/>
    <s v="Client_3"/>
    <s v="AP007"/>
    <s v="ID-785"/>
    <x v="1"/>
    <s v="Non - Linear"/>
    <s v="Episode"/>
    <x v="10"/>
    <s v="Editor_66"/>
    <s v="Quality Checker_4"/>
    <x v="5"/>
  </r>
  <r>
    <x v="130"/>
    <s v="Client_4"/>
    <s v="AP015"/>
    <s v="ID-786"/>
    <x v="1"/>
    <s v="Non - Linear"/>
    <s v="Movie"/>
    <x v="1"/>
    <s v="Editor_39"/>
    <s v="Quality Checker_4"/>
    <x v="2"/>
  </r>
  <r>
    <x v="131"/>
    <s v="Client_18"/>
    <s v="AP023"/>
    <s v="ID-787"/>
    <x v="0"/>
    <s v="Non - Linear"/>
    <s v="Episode"/>
    <x v="3"/>
    <s v="Editor_58"/>
    <s v="Quality Checker_8"/>
    <x v="2"/>
  </r>
  <r>
    <x v="132"/>
    <s v="Client_1"/>
    <s v="AP003"/>
    <s v="ID-788"/>
    <x v="1"/>
    <s v="Non - Linear"/>
    <s v="Movie"/>
    <x v="5"/>
    <s v="Editor_49"/>
    <s v="Quality Checker_7"/>
    <x v="5"/>
  </r>
  <r>
    <x v="132"/>
    <s v="Client_3"/>
    <s v="AP006"/>
    <s v="ID-789"/>
    <x v="1"/>
    <s v="Non - Linear"/>
    <s v="Movie"/>
    <x v="5"/>
    <s v="Editor_38"/>
    <s v="Quality Checker_4"/>
    <x v="5"/>
  </r>
  <r>
    <x v="133"/>
    <s v="Client_20"/>
    <s v="AP028"/>
    <s v="ID-790"/>
    <x v="3"/>
    <s v="Non - Linear"/>
    <s v="Episode"/>
    <x v="5"/>
    <s v="Editor_12"/>
    <s v="Quality Checker_10"/>
    <x v="5"/>
  </r>
  <r>
    <x v="133"/>
    <s v="Client_20"/>
    <s v="AP028"/>
    <s v="ID-791"/>
    <x v="3"/>
    <s v="Non - Linear"/>
    <s v="Episode"/>
    <x v="5"/>
    <s v="Editor_12"/>
    <s v="Quality Checker_10"/>
    <x v="10"/>
  </r>
  <r>
    <x v="134"/>
    <s v="Client_1"/>
    <s v="AP029"/>
    <s v="ID-792"/>
    <x v="0"/>
    <s v="Non - Linear"/>
    <s v="Show"/>
    <x v="5"/>
    <s v="Editor_4"/>
    <s v="Quality Checker_10"/>
    <x v="5"/>
  </r>
  <r>
    <x v="134"/>
    <s v="Client_1"/>
    <s v="AP005"/>
    <s v="ID-793"/>
    <x v="0"/>
    <s v="Non - Linear"/>
    <s v="Show"/>
    <x v="3"/>
    <s v="Editor_14"/>
    <s v="Quality Checker_4"/>
    <x v="5"/>
  </r>
  <r>
    <x v="134"/>
    <s v="Client_1"/>
    <s v="AP005"/>
    <s v="ID-794"/>
    <x v="0"/>
    <s v="Non - Linear"/>
    <s v="Episode"/>
    <x v="3"/>
    <s v="Editor_14"/>
    <s v="Quality Checker_4"/>
    <x v="5"/>
  </r>
  <r>
    <x v="134"/>
    <s v="Client_1"/>
    <s v="AP005"/>
    <s v="ID-795"/>
    <x v="0"/>
    <s v="Non - Linear"/>
    <s v="Movie"/>
    <x v="1"/>
    <s v="Editor_76"/>
    <s v="Quality Checker_4"/>
    <x v="2"/>
  </r>
  <r>
    <x v="134"/>
    <s v="Client_1"/>
    <s v="AP004"/>
    <s v="ID-796"/>
    <x v="0"/>
    <s v="Non - Linear"/>
    <s v="Movie"/>
    <x v="1"/>
    <s v="Editor_54"/>
    <s v="Quality Checker_4"/>
    <x v="5"/>
  </r>
  <r>
    <x v="134"/>
    <s v="Client_1"/>
    <s v="AP004"/>
    <s v="ID-797"/>
    <x v="0"/>
    <s v="Non - Linear"/>
    <s v="Episode"/>
    <x v="4"/>
    <s v="Editor_54"/>
    <s v="Quality Checker_4"/>
    <x v="5"/>
  </r>
  <r>
    <x v="134"/>
    <s v="Client_1"/>
    <s v="AP004"/>
    <s v="ID-798"/>
    <x v="0"/>
    <s v="Non - Linear"/>
    <s v="Movie"/>
    <x v="5"/>
    <s v="Editor_54"/>
    <s v="Quality Checker_4"/>
    <x v="5"/>
  </r>
  <r>
    <x v="134"/>
    <s v="Client_18"/>
    <s v="AP025"/>
    <s v="ID-799"/>
    <x v="0"/>
    <s v="Non - Linear"/>
    <s v="Movie"/>
    <x v="3"/>
    <s v="Editor_13"/>
    <s v="Quality Checker_1"/>
    <x v="5"/>
  </r>
  <r>
    <x v="135"/>
    <s v="Client_1"/>
    <s v="AP002"/>
    <s v="ID-800"/>
    <x v="0"/>
    <s v="Non - Linear"/>
    <s v="Episode"/>
    <x v="10"/>
    <s v="Editor_23"/>
    <s v="Quality Checker_4"/>
    <x v="5"/>
  </r>
  <r>
    <x v="135"/>
    <s v="Client_1"/>
    <s v="AP002"/>
    <s v="ID-801"/>
    <x v="0"/>
    <s v="Non - Linear"/>
    <s v="Episode"/>
    <x v="5"/>
    <s v="Editor_6"/>
    <s v="Quality Checker_4"/>
    <x v="5"/>
  </r>
  <r>
    <x v="135"/>
    <s v="Client_3"/>
    <s v="AP006"/>
    <s v="ID-802"/>
    <x v="1"/>
    <s v="Non - Linear"/>
    <s v="Movie"/>
    <x v="3"/>
    <s v="Editor_45"/>
    <s v="Quality Checker_10"/>
    <x v="2"/>
  </r>
  <r>
    <x v="135"/>
    <s v="Client_1"/>
    <s v="AP020"/>
    <s v="ID-803"/>
    <x v="0"/>
    <s v="Non - Linear"/>
    <s v="Episode"/>
    <x v="5"/>
    <s v="Editor_23"/>
    <s v="Quality Checker_10"/>
    <x v="2"/>
  </r>
  <r>
    <x v="136"/>
    <s v="Client_3"/>
    <s v="AP006"/>
    <s v="ID-804"/>
    <x v="1"/>
    <s v="Non - Linear"/>
    <s v="Movie"/>
    <x v="2"/>
    <s v="Editor_67"/>
    <s v="Quality Checker_10"/>
    <x v="5"/>
  </r>
  <r>
    <x v="136"/>
    <s v="Client_1"/>
    <s v="AP003"/>
    <s v="ID-805"/>
    <x v="1"/>
    <s v="Non - Linear"/>
    <s v="Episode"/>
    <x v="1"/>
    <s v="Editor_7"/>
    <s v="Quality Checker_4"/>
    <x v="5"/>
  </r>
  <r>
    <x v="136"/>
    <s v="Client_1"/>
    <s v="AP003"/>
    <s v="ID-806"/>
    <x v="1"/>
    <s v="Non - Linear"/>
    <s v="Episode"/>
    <x v="1"/>
    <s v="Editor_7"/>
    <s v="Quality Checker_4"/>
    <x v="5"/>
  </r>
  <r>
    <x v="136"/>
    <s v="Client_1"/>
    <s v="AP012"/>
    <s v="ID-807"/>
    <x v="1"/>
    <s v="Non - Linear"/>
    <s v="Episode"/>
    <x v="3"/>
    <s v="Editor_11"/>
    <s v="Quality Checker_4"/>
    <x v="5"/>
  </r>
  <r>
    <x v="136"/>
    <s v="Client_1"/>
    <s v="AP019"/>
    <s v="ID-808"/>
    <x v="0"/>
    <s v="Non - Linear"/>
    <s v="Movie"/>
    <x v="1"/>
    <s v="Editor_11"/>
    <s v="Quality Checker_9"/>
    <x v="8"/>
  </r>
  <r>
    <x v="137"/>
    <s v="Client_1"/>
    <s v="AP029"/>
    <s v="ID-809"/>
    <x v="0"/>
    <s v="Non - Linear"/>
    <s v="Movie"/>
    <x v="1"/>
    <s v="Editor_6"/>
    <s v="Quality Checker_9"/>
    <x v="8"/>
  </r>
  <r>
    <x v="137"/>
    <s v="Client_1"/>
    <s v="AP005"/>
    <s v="ID-810"/>
    <x v="0"/>
    <s v="Non - Linear"/>
    <s v="Episode"/>
    <x v="1"/>
    <s v="Editor_23"/>
    <s v="Quality Checker_9"/>
    <x v="11"/>
  </r>
  <r>
    <x v="137"/>
    <s v="Client_1"/>
    <s v="AP003"/>
    <s v="ID-811"/>
    <x v="1"/>
    <s v="Non - Linear"/>
    <s v="Episode"/>
    <x v="1"/>
    <s v="Editor_7"/>
    <s v="Quality Checker_4"/>
    <x v="5"/>
  </r>
  <r>
    <x v="137"/>
    <s v="Client_18"/>
    <s v="AP024"/>
    <s v="ID-812"/>
    <x v="0"/>
    <s v="Non - Linear"/>
    <s v="Episode"/>
    <x v="3"/>
    <s v="Editor_13"/>
    <s v="Quality Checker_1"/>
    <x v="5"/>
  </r>
  <r>
    <x v="137"/>
    <s v="Client_18"/>
    <s v="AP024"/>
    <s v="ID-813"/>
    <x v="0"/>
    <s v="Non - Linear"/>
    <s v="Episode"/>
    <x v="3"/>
    <s v="Editor_13"/>
    <s v="Quality Checker_1"/>
    <x v="2"/>
  </r>
  <r>
    <x v="138"/>
    <s v="Client_24"/>
    <s v="AP013"/>
    <s v="ID-814"/>
    <x v="1"/>
    <s v="Non - Linear"/>
    <s v="Movie"/>
    <x v="3"/>
    <s v="Editor_7"/>
    <s v="Quality Checker_10"/>
    <x v="9"/>
  </r>
  <r>
    <x v="139"/>
    <s v="Client_18"/>
    <s v="AP018"/>
    <s v="ID-815"/>
    <x v="0"/>
    <s v="Non - Linear"/>
    <s v="Episode"/>
    <x v="3"/>
    <s v="Editor_58"/>
    <s v="Quality Checker_8"/>
    <x v="2"/>
  </r>
  <r>
    <x v="139"/>
    <s v="Client_18"/>
    <s v="AP018"/>
    <s v="ID-816"/>
    <x v="0"/>
    <s v="Non - Linear"/>
    <s v="Show"/>
    <x v="3"/>
    <s v="Editor_58"/>
    <s v="Quality Checker_8"/>
    <x v="2"/>
  </r>
  <r>
    <x v="140"/>
    <s v="Client_18"/>
    <s v="AP024"/>
    <s v="ID-817"/>
    <x v="0"/>
    <s v="Non - Linear"/>
    <s v="Episode"/>
    <x v="3"/>
    <s v="Editor_13"/>
    <s v="Quality Checker_1"/>
    <x v="5"/>
  </r>
  <r>
    <x v="141"/>
    <s v="Client_24"/>
    <s v="AP013"/>
    <s v="ID-818"/>
    <x v="1"/>
    <s v="Non - Linear"/>
    <s v="Episode"/>
    <x v="3"/>
    <s v="Editor_46"/>
    <s v="Quality Checker_10"/>
    <x v="5"/>
  </r>
  <r>
    <x v="142"/>
    <s v="Client_3"/>
    <s v="AP006"/>
    <s v="ID-819"/>
    <x v="1"/>
    <s v="Non - Linear"/>
    <s v="Episode"/>
    <x v="1"/>
    <s v="Editor_14"/>
    <s v="Quality Checker_10"/>
    <x v="5"/>
  </r>
  <r>
    <x v="142"/>
    <s v="Client_3"/>
    <s v="AP006"/>
    <s v="ID-820"/>
    <x v="1"/>
    <s v="Non - Linear"/>
    <s v="Episode"/>
    <x v="1"/>
    <s v="Editor_14"/>
    <s v="Quality Checker_10"/>
    <x v="5"/>
  </r>
  <r>
    <x v="142"/>
    <s v="Client_18"/>
    <s v="AP018"/>
    <s v="ID-821"/>
    <x v="0"/>
    <s v="Non - Linear"/>
    <s v="Movie"/>
    <x v="5"/>
    <s v="Editor_74"/>
    <s v="Quality Checker_1"/>
    <x v="2"/>
  </r>
  <r>
    <x v="143"/>
    <s v="Client_18"/>
    <s v="AP016"/>
    <s v="ID-822"/>
    <x v="0"/>
    <s v="Non - Linear"/>
    <s v="Movie"/>
    <x v="3"/>
    <s v="Editor_13"/>
    <s v="Quality Checker_8"/>
    <x v="2"/>
  </r>
  <r>
    <x v="144"/>
    <s v="Client_11"/>
    <s v="AP030"/>
    <s v="ID-823"/>
    <x v="1"/>
    <s v="Non - Linear"/>
    <s v="Episode"/>
    <x v="1"/>
    <s v="Editor_48"/>
    <s v="Quality Checker_10"/>
    <x v="5"/>
  </r>
  <r>
    <x v="144"/>
    <s v="Client_11"/>
    <s v="AP030"/>
    <s v="ID-824"/>
    <x v="1"/>
    <s v="Non - Linear"/>
    <s v="Episode"/>
    <x v="1"/>
    <s v="Editor_48"/>
    <s v="Quality Checker_10"/>
    <x v="5"/>
  </r>
  <r>
    <x v="144"/>
    <s v="Client_11"/>
    <s v="AP030"/>
    <s v="ID-825"/>
    <x v="1"/>
    <s v="Non - Linear"/>
    <s v="Episode"/>
    <x v="1"/>
    <s v="Editor_48"/>
    <s v="Quality Checker_10"/>
    <x v="5"/>
  </r>
  <r>
    <x v="144"/>
    <s v="Client_3"/>
    <s v="AP006"/>
    <s v="ID-826"/>
    <x v="1"/>
    <s v="Non - Linear"/>
    <s v="Episode"/>
    <x v="2"/>
    <s v="Editor_14"/>
    <s v="Quality Checker_4"/>
    <x v="9"/>
  </r>
  <r>
    <x v="144"/>
    <s v="Client_3"/>
    <s v="AP006"/>
    <s v="ID-827"/>
    <x v="1"/>
    <s v="Non - Linear"/>
    <s v="Episode"/>
    <x v="1"/>
    <s v="Editor_14"/>
    <s v="Quality Checker_4"/>
    <x v="2"/>
  </r>
  <r>
    <x v="144"/>
    <s v="Client_3"/>
    <s v="AP006"/>
    <s v="ID-828"/>
    <x v="1"/>
    <s v="Non - Linear"/>
    <s v="Episode"/>
    <x v="5"/>
    <s v="Editor_14"/>
    <s v="Quality Checker_4"/>
    <x v="9"/>
  </r>
  <r>
    <x v="144"/>
    <s v="Client_1"/>
    <s v="AP004"/>
    <s v="ID-829"/>
    <x v="0"/>
    <s v="Non - Linear"/>
    <s v="Movie"/>
    <x v="1"/>
    <s v="Editor_55"/>
    <s v="Quality Checker_4"/>
    <x v="2"/>
  </r>
  <r>
    <x v="144"/>
    <s v="Client_1"/>
    <s v="AP004"/>
    <s v="ID-830"/>
    <x v="0"/>
    <s v="Non - Linear"/>
    <s v="Episode"/>
    <x v="1"/>
    <s v="Editor_55"/>
    <s v="Quality Checker_4"/>
    <x v="2"/>
  </r>
  <r>
    <x v="144"/>
    <s v="Client_1"/>
    <s v="AP004"/>
    <s v="ID-831"/>
    <x v="0"/>
    <s v="Non - Linear"/>
    <s v="Episode"/>
    <x v="3"/>
    <s v="Editor_55"/>
    <s v="Quality Checker_4"/>
    <x v="2"/>
  </r>
  <r>
    <x v="145"/>
    <s v="Client_18"/>
    <s v="AP018"/>
    <s v="ID-832"/>
    <x v="0"/>
    <s v="Non - Linear"/>
    <s v="Movie"/>
    <x v="5"/>
    <s v="Editor_58"/>
    <s v="Quality Checker_1"/>
    <x v="2"/>
  </r>
  <r>
    <x v="145"/>
    <s v="Client_18"/>
    <s v="AP018"/>
    <s v="ID-833"/>
    <x v="0"/>
    <s v="Non - Linear"/>
    <s v="Movie"/>
    <x v="5"/>
    <s v="Editor_58"/>
    <s v="Quality Checker_1"/>
    <x v="5"/>
  </r>
  <r>
    <x v="145"/>
    <s v="Client_18"/>
    <s v="AP018"/>
    <s v="ID-834"/>
    <x v="0"/>
    <s v="Non - Linear"/>
    <s v="Movie"/>
    <x v="5"/>
    <s v="Editor_58"/>
    <s v="Quality Checker_1"/>
    <x v="1"/>
  </r>
  <r>
    <x v="145"/>
    <s v="Client_18"/>
    <s v="AP018"/>
    <s v="ID-835"/>
    <x v="0"/>
    <s v="Non - Linear"/>
    <s v="Movie"/>
    <x v="5"/>
    <s v="Editor_5"/>
    <s v="Quality Checker_1"/>
    <x v="5"/>
  </r>
  <r>
    <x v="145"/>
    <s v="Client_18"/>
    <s v="AP018"/>
    <s v="ID-836"/>
    <x v="0"/>
    <s v="Non - Linear"/>
    <s v="Show"/>
    <x v="5"/>
    <s v="Editor_5"/>
    <s v="Quality Checker_1"/>
    <x v="2"/>
  </r>
  <r>
    <x v="146"/>
    <s v="Client_18"/>
    <s v="AP016"/>
    <s v="ID-837"/>
    <x v="0"/>
    <s v="Non - Linear"/>
    <s v="Movie"/>
    <x v="5"/>
    <s v="Editor_13"/>
    <s v="Quality Checker_8"/>
    <x v="2"/>
  </r>
  <r>
    <x v="146"/>
    <s v="Client_18"/>
    <s v="AP016"/>
    <s v="ID-838"/>
    <x v="0"/>
    <s v="Non - Linear"/>
    <s v="Show"/>
    <x v="5"/>
    <s v="Editor_13"/>
    <s v="Quality Checker_8"/>
    <x v="2"/>
  </r>
  <r>
    <x v="147"/>
    <s v="Client_1"/>
    <s v="AP003"/>
    <s v="ID-839"/>
    <x v="1"/>
    <s v="Non - Linear"/>
    <s v="Movie"/>
    <x v="5"/>
    <s v="Editor_68"/>
    <s v="Quality Checker_4"/>
    <x v="9"/>
  </r>
  <r>
    <x v="147"/>
    <s v="Client_1"/>
    <s v="AP019"/>
    <s v="ID-840"/>
    <x v="0"/>
    <s v="Non - Linear"/>
    <s v="Episode"/>
    <x v="1"/>
    <s v="Editor_14"/>
    <s v="Quality Checker_9"/>
    <x v="8"/>
  </r>
  <r>
    <x v="148"/>
    <s v="Client_20"/>
    <s v="AP028"/>
    <s v="ID-841"/>
    <x v="3"/>
    <s v="Non - Linear"/>
    <s v="Episode"/>
    <x v="13"/>
    <s v="Editor_53"/>
    <s v="Quality Checker_9"/>
    <x v="10"/>
  </r>
  <r>
    <x v="148"/>
    <s v="Client_1"/>
    <s v="AP019"/>
    <s v="ID-842"/>
    <x v="0"/>
    <s v="Non - Linear"/>
    <s v="Movie"/>
    <x v="1"/>
    <s v="Editor_76"/>
    <s v="Quality Checker_9"/>
    <x v="8"/>
  </r>
  <r>
    <x v="148"/>
    <s v="Client_1"/>
    <s v="AP012"/>
    <s v="ID-843"/>
    <x v="1"/>
    <s v="Non - Linear"/>
    <s v="Episode"/>
    <x v="3"/>
    <s v="Editor_76"/>
    <s v="Quality Checker_4"/>
    <x v="11"/>
  </r>
  <r>
    <x v="148"/>
    <s v="Client_11"/>
    <s v="AP030"/>
    <s v="ID-844"/>
    <x v="1"/>
    <s v="Non - Linear"/>
    <s v="Episode"/>
    <x v="1"/>
    <s v="Editor_11"/>
    <s v="Quality Checker_4"/>
    <x v="5"/>
  </r>
  <r>
    <x v="148"/>
    <s v="Client_1"/>
    <s v="AP002"/>
    <s v="ID-845"/>
    <x v="0"/>
    <s v="Non - Linear"/>
    <s v="Episode"/>
    <x v="3"/>
    <s v="Editor_14"/>
    <s v="Quality Checker_4"/>
    <x v="10"/>
  </r>
  <r>
    <x v="148"/>
    <s v="Client_1"/>
    <s v="AP002"/>
    <s v="ID-846"/>
    <x v="0"/>
    <s v="Non - Linear"/>
    <s v="Episode"/>
    <x v="3"/>
    <s v="Editor_43"/>
    <s v="Quality Checker_4"/>
    <x v="5"/>
  </r>
  <r>
    <x v="149"/>
    <s v="Client_18"/>
    <s v="AP016"/>
    <s v="ID-847"/>
    <x v="0"/>
    <s v="Non - Linear"/>
    <s v="Show"/>
    <x v="5"/>
    <s v="Editor_13"/>
    <s v="Quality Checker_8"/>
    <x v="5"/>
  </r>
  <r>
    <x v="149"/>
    <s v="Client_18"/>
    <s v="AP016"/>
    <s v="ID-848"/>
    <x v="0"/>
    <s v="Non - Linear"/>
    <s v="Movie"/>
    <x v="13"/>
    <s v="Editor_13"/>
    <s v="Quality Checker_8"/>
    <x v="2"/>
  </r>
  <r>
    <x v="149"/>
    <s v="Client_18"/>
    <s v="AP016"/>
    <s v="ID-849"/>
    <x v="0"/>
    <s v="Non - Linear"/>
    <s v="Movie"/>
    <x v="5"/>
    <s v="Editor_13"/>
    <s v="Quality Checker_8"/>
    <x v="5"/>
  </r>
  <r>
    <x v="150"/>
    <s v="Client_18"/>
    <s v="AP018"/>
    <s v="ID-850"/>
    <x v="0"/>
    <s v="Non - Linear"/>
    <s v="Episode"/>
    <x v="5"/>
    <s v="Editor_58"/>
    <s v="Quality Checker_1"/>
    <x v="5"/>
  </r>
  <r>
    <x v="151"/>
    <s v="Client_18"/>
    <s v="AP023"/>
    <s v="ID-851"/>
    <x v="0"/>
    <s v="Non - Linear"/>
    <s v="Episode"/>
    <x v="3"/>
    <s v="Editor_58"/>
    <s v="Quality Checker_8"/>
    <x v="2"/>
  </r>
  <r>
    <x v="152"/>
    <s v="Client_1"/>
    <s v="AP005"/>
    <s v="ID-852"/>
    <x v="0"/>
    <s v="Non - Linear"/>
    <s v="Episode"/>
    <x v="1"/>
    <s v="Editor_28"/>
    <s v="Quality Checker_4"/>
    <x v="2"/>
  </r>
  <r>
    <x v="152"/>
    <s v="Client_1"/>
    <s v="AP019"/>
    <s v="ID-853"/>
    <x v="0"/>
    <s v="Non - Linear"/>
    <s v="Episode"/>
    <x v="11"/>
    <s v="Editor_64"/>
    <s v="Quality Checker_4"/>
    <x v="9"/>
  </r>
  <r>
    <x v="152"/>
    <s v="Client_1"/>
    <s v="AP019"/>
    <s v="ID-854"/>
    <x v="0"/>
    <s v="Non - Linear"/>
    <s v="Movie"/>
    <x v="11"/>
    <s v="Editor_64"/>
    <s v="Quality Checker_4"/>
    <x v="9"/>
  </r>
  <r>
    <x v="152"/>
    <s v="Client_1"/>
    <s v="AP001"/>
    <s v="ID-855"/>
    <x v="0"/>
    <s v="Non - Linear"/>
    <s v="Episode"/>
    <x v="5"/>
    <s v="Editor_79"/>
    <s v="Quality Checker_10"/>
    <x v="5"/>
  </r>
  <r>
    <x v="152"/>
    <s v="Client_13"/>
    <s v="AP010"/>
    <s v="ID-856"/>
    <x v="0"/>
    <s v="Non - Linear"/>
    <s v="Episode"/>
    <x v="11"/>
    <s v="Editor_14"/>
    <s v="Quality Checker_10"/>
    <x v="5"/>
  </r>
  <r>
    <x v="152"/>
    <s v="Client_20"/>
    <s v="AP028"/>
    <s v="ID-857"/>
    <x v="3"/>
    <s v="Non - Linear"/>
    <s v="Episode"/>
    <x v="5"/>
    <s v="Editor_64"/>
    <s v="Quality Checker_10"/>
    <x v="5"/>
  </r>
  <r>
    <x v="152"/>
    <s v="Client_20"/>
    <s v="AP028"/>
    <s v="ID-858"/>
    <x v="3"/>
    <s v="Non - Linear"/>
    <s v="Episode"/>
    <x v="5"/>
    <s v="Editor_64"/>
    <s v="Quality Checker_10"/>
    <x v="5"/>
  </r>
  <r>
    <x v="152"/>
    <s v="Client_20"/>
    <s v="AP028"/>
    <s v="ID-859"/>
    <x v="3"/>
    <s v="Non - Linear"/>
    <s v="Episode"/>
    <x v="5"/>
    <s v="Editor_64"/>
    <s v="Quality Checker_10"/>
    <x v="8"/>
  </r>
  <r>
    <x v="152"/>
    <s v="Client_6"/>
    <s v="AP026"/>
    <s v="ID-860"/>
    <x v="1"/>
    <s v="Non - Linear"/>
    <s v="Others"/>
    <x v="9"/>
    <s v="Editor_14"/>
    <s v="Quality Checker_9"/>
    <x v="8"/>
  </r>
  <r>
    <x v="152"/>
    <s v="Client_24"/>
    <s v="AP013"/>
    <s v="ID-861"/>
    <x v="1"/>
    <s v="Non - Linear"/>
    <s v="Movie"/>
    <x v="3"/>
    <s v="Editor_64"/>
    <s v="Quality Checker_7"/>
    <x v="5"/>
  </r>
  <r>
    <x v="152"/>
    <s v="Client_24"/>
    <s v="AP013"/>
    <s v="ID-862"/>
    <x v="1"/>
    <s v="Non - Linear"/>
    <s v="Movie"/>
    <x v="3"/>
    <s v="Editor_64"/>
    <s v="Quality Checker_7"/>
    <x v="5"/>
  </r>
  <r>
    <x v="152"/>
    <s v="Client_24"/>
    <s v="AP013"/>
    <s v="ID-863"/>
    <x v="1"/>
    <s v="Non - Linear"/>
    <s v="Movie"/>
    <x v="3"/>
    <s v="Editor_64"/>
    <s v="Quality Checker_7"/>
    <x v="5"/>
  </r>
  <r>
    <x v="152"/>
    <s v="Client_24"/>
    <s v="AP013"/>
    <s v="ID-864"/>
    <x v="1"/>
    <s v="Non - Linear"/>
    <s v="Movie"/>
    <x v="3"/>
    <s v="Editor_64"/>
    <s v="Quality Checker_7"/>
    <x v="5"/>
  </r>
  <r>
    <x v="153"/>
    <s v="Client_1"/>
    <s v="AP001"/>
    <s v="ID-865"/>
    <x v="0"/>
    <s v="Non - Linear"/>
    <s v="Movie"/>
    <x v="5"/>
    <s v="Editor_11"/>
    <s v="Quality Checker_10"/>
    <x v="5"/>
  </r>
  <r>
    <x v="153"/>
    <s v="Client_13"/>
    <s v="AP010"/>
    <s v="ID-866"/>
    <x v="0"/>
    <s v="Non - Linear"/>
    <s v="Episode"/>
    <x v="5"/>
    <s v="Editor_73"/>
    <s v="Quality Checker_10"/>
    <x v="5"/>
  </r>
  <r>
    <x v="153"/>
    <s v="Client_12"/>
    <s v="AP009"/>
    <s v="ID-867"/>
    <x v="0"/>
    <s v="Non - Linear"/>
    <s v="Episode"/>
    <x v="1"/>
    <s v="Editor_50"/>
    <s v="Quality Checker_10"/>
    <x v="5"/>
  </r>
  <r>
    <x v="153"/>
    <s v="Client_20"/>
    <s v="AP028"/>
    <s v="ID-868"/>
    <x v="3"/>
    <s v="Non - Linear"/>
    <s v="Episode"/>
    <x v="2"/>
    <s v="Editor_64"/>
    <s v="Quality Checker_10"/>
    <x v="2"/>
  </r>
  <r>
    <x v="153"/>
    <s v="Client_20"/>
    <s v="AP028"/>
    <s v="ID-869"/>
    <x v="3"/>
    <s v="Non - Linear"/>
    <s v="Episode"/>
    <x v="2"/>
    <s v="Editor_64"/>
    <s v="Quality Checker_10"/>
    <x v="2"/>
  </r>
  <r>
    <x v="154"/>
    <s v="Client_1"/>
    <s v="AP019"/>
    <s v="ID-870"/>
    <x v="0"/>
    <s v="Non - Linear"/>
    <s v="Movie"/>
    <x v="1"/>
    <s v="Editor_11"/>
    <s v="Quality Checker_4"/>
    <x v="5"/>
  </r>
  <r>
    <x v="154"/>
    <s v="Client_24"/>
    <s v="AP013"/>
    <s v="ID-871"/>
    <x v="1"/>
    <s v="Non - Linear"/>
    <s v="Movie"/>
    <x v="14"/>
    <s v="Editor_64"/>
    <s v="Quality Checker_7"/>
    <x v="5"/>
  </r>
  <r>
    <x v="154"/>
    <s v="Client_24"/>
    <s v="AP013"/>
    <s v="ID-872"/>
    <x v="1"/>
    <s v="Non - Linear"/>
    <s v="Episode"/>
    <x v="14"/>
    <s v="Editor_64"/>
    <s v="Quality Checker_7"/>
    <x v="5"/>
  </r>
  <r>
    <x v="155"/>
    <s v="Client_18"/>
    <s v="AP018"/>
    <s v="ID-873"/>
    <x v="0"/>
    <s v="Non - Linear"/>
    <s v="Show"/>
    <x v="3"/>
    <s v="Editor_58"/>
    <s v="Quality Checker_1"/>
    <x v="5"/>
  </r>
  <r>
    <x v="156"/>
    <s v="Client_1"/>
    <s v="AP003"/>
    <s v="ID-874"/>
    <x v="1"/>
    <s v="Non - Linear"/>
    <s v="Episode"/>
    <x v="1"/>
    <s v="Editor_12"/>
    <s v="Quality Checker_7"/>
    <x v="2"/>
  </r>
  <r>
    <x v="156"/>
    <s v="Client_1"/>
    <s v="AP003"/>
    <s v="ID-875"/>
    <x v="1"/>
    <s v="Non - Linear"/>
    <s v="Episode"/>
    <x v="1"/>
    <s v="Editor_12"/>
    <s v="Quality Checker_7"/>
    <x v="5"/>
  </r>
  <r>
    <x v="156"/>
    <s v="Client_1"/>
    <s v="AP005"/>
    <s v="ID-876"/>
    <x v="0"/>
    <s v="Non - Linear"/>
    <s v="Movie"/>
    <x v="11"/>
    <s v="Editor_46"/>
    <s v="Quality Checker_4"/>
    <x v="5"/>
  </r>
  <r>
    <x v="156"/>
    <s v="Client_1"/>
    <s v="AP005"/>
    <s v="ID-877"/>
    <x v="0"/>
    <s v="Non - Linear"/>
    <s v="Movie"/>
    <x v="11"/>
    <s v="Editor_46"/>
    <s v="Quality Checker_4"/>
    <x v="5"/>
  </r>
  <r>
    <x v="157"/>
    <s v="Client_12"/>
    <s v="AP008"/>
    <s v="ID-878"/>
    <x v="0"/>
    <s v="Non - Linear"/>
    <s v="Episode"/>
    <x v="5"/>
    <s v="Editor_14"/>
    <s v="Quality Checker_10"/>
    <x v="2"/>
  </r>
  <r>
    <x v="158"/>
    <s v="Client_1"/>
    <s v="AP004"/>
    <s v="ID-879"/>
    <x v="0"/>
    <s v="Non - Linear"/>
    <s v="Episode"/>
    <x v="1"/>
    <s v="Editor_20"/>
    <s v="Quality Checker_4"/>
    <x v="2"/>
  </r>
  <r>
    <x v="158"/>
    <s v="Client_1"/>
    <s v="AP019"/>
    <s v="ID-880"/>
    <x v="0"/>
    <s v="Non - Linear"/>
    <s v="Movie"/>
    <x v="1"/>
    <s v="Editor_39"/>
    <s v="Quality Checker_10"/>
    <x v="2"/>
  </r>
  <r>
    <x v="158"/>
    <s v="Client_1"/>
    <s v="AP019"/>
    <s v="ID-881"/>
    <x v="0"/>
    <s v="Non - Linear"/>
    <s v="Episode"/>
    <x v="1"/>
    <s v="Editor_39"/>
    <s v="Quality Checker_10"/>
    <x v="2"/>
  </r>
  <r>
    <x v="158"/>
    <s v="Client_1"/>
    <s v="AP005"/>
    <s v="ID-882"/>
    <x v="0"/>
    <s v="Non - Linear"/>
    <s v="Episode"/>
    <x v="5"/>
    <s v="Editor_6"/>
    <s v="Quality Checker_10"/>
    <x v="5"/>
  </r>
  <r>
    <x v="158"/>
    <s v="Client_1"/>
    <s v="AP002"/>
    <s v="ID-883"/>
    <x v="0"/>
    <s v="Non - Linear"/>
    <s v="Movie"/>
    <x v="13"/>
    <s v="Editor_41"/>
    <s v="Quality Checker_9"/>
    <x v="10"/>
  </r>
  <r>
    <x v="159"/>
    <s v="Client_18"/>
    <s v="AP024"/>
    <s v="ID-884"/>
    <x v="0"/>
    <s v="Non - Linear"/>
    <s v="Episode"/>
    <x v="3"/>
    <s v="Editor_13"/>
    <s v="Quality Checker_8"/>
    <x v="5"/>
  </r>
  <r>
    <x v="160"/>
    <s v="Client_18"/>
    <s v="AP018"/>
    <s v="ID-885"/>
    <x v="0"/>
    <s v="Non - Linear"/>
    <s v="Movie"/>
    <x v="3"/>
    <s v="Editor_13"/>
    <s v="Quality Checker_8"/>
    <x v="2"/>
  </r>
  <r>
    <x v="160"/>
    <s v="Client_18"/>
    <s v="AP018"/>
    <s v="ID-886"/>
    <x v="0"/>
    <s v="Non - Linear"/>
    <s v="Movie"/>
    <x v="3"/>
    <s v="Editor_13"/>
    <s v="Quality Checker_8"/>
    <x v="2"/>
  </r>
  <r>
    <x v="161"/>
    <s v="Client_1"/>
    <s v="AP004"/>
    <s v="ID-887"/>
    <x v="0"/>
    <s v="Non - Linear"/>
    <s v="Movie"/>
    <x v="1"/>
    <s v="Editor_18"/>
    <s v="Quality Checker_4"/>
    <x v="9"/>
  </r>
  <r>
    <x v="161"/>
    <s v="Client_1"/>
    <s v="AP004"/>
    <s v="ID-888"/>
    <x v="0"/>
    <s v="Non - Linear"/>
    <s v="Episode"/>
    <x v="1"/>
    <s v="Editor_18"/>
    <s v="Quality Checker_4"/>
    <x v="9"/>
  </r>
  <r>
    <x v="161"/>
    <s v="Client_18"/>
    <s v="AP016"/>
    <s v="ID-889"/>
    <x v="0"/>
    <s v="Non - Linear"/>
    <s v="Movie"/>
    <x v="5"/>
    <s v="Editor_13"/>
    <s v="Quality Checker_8"/>
    <x v="5"/>
  </r>
  <r>
    <x v="162"/>
    <s v="Client_18"/>
    <s v="AP018"/>
    <s v="ID-890"/>
    <x v="0"/>
    <s v="Non - Linear"/>
    <s v="Movie"/>
    <x v="3"/>
    <s v="Editor_58"/>
    <s v="Quality Checker_8"/>
    <x v="5"/>
  </r>
  <r>
    <x v="163"/>
    <s v="Client_6"/>
    <s v="AP026"/>
    <s v="ID-891"/>
    <x v="1"/>
    <s v="Non - Linear"/>
    <s v="Episode"/>
    <x v="5"/>
    <s v="Editor_59"/>
    <s v="Quality Checker_4"/>
    <x v="5"/>
  </r>
  <r>
    <x v="163"/>
    <s v="Client_6"/>
    <s v="AP026"/>
    <s v="ID-892"/>
    <x v="1"/>
    <s v="Non - Linear"/>
    <s v="Episode"/>
    <x v="5"/>
    <s v="Editor_59"/>
    <s v="Quality Checker_4"/>
    <x v="5"/>
  </r>
  <r>
    <x v="163"/>
    <s v="Client_1"/>
    <s v="AP004"/>
    <s v="ID-893"/>
    <x v="0"/>
    <s v="Non - Linear"/>
    <s v="Episode"/>
    <x v="3"/>
    <s v="Editor_14"/>
    <s v="Quality Checker_4"/>
    <x v="5"/>
  </r>
  <r>
    <x v="163"/>
    <s v="Client_1"/>
    <s v="AP004"/>
    <s v="ID-894"/>
    <x v="0"/>
    <s v="Non - Linear"/>
    <s v="Episode"/>
    <x v="13"/>
    <s v="Editor_14"/>
    <s v="Quality Checker_4"/>
    <x v="5"/>
  </r>
  <r>
    <x v="163"/>
    <s v="Client_1"/>
    <s v="AP004"/>
    <s v="ID-895"/>
    <x v="0"/>
    <s v="Non - Linear"/>
    <s v="Movie"/>
    <x v="8"/>
    <s v="Editor_60"/>
    <s v="Quality Checker_4"/>
    <x v="5"/>
  </r>
  <r>
    <x v="163"/>
    <s v="Client_1"/>
    <s v="AP004"/>
    <s v="ID-896"/>
    <x v="0"/>
    <s v="Non - Linear"/>
    <s v="Episode"/>
    <x v="3"/>
    <s v="Editor_53"/>
    <s v="Quality Checker_4"/>
    <x v="5"/>
  </r>
  <r>
    <x v="163"/>
    <s v="Client_1"/>
    <s v="AP019"/>
    <s v="ID-897"/>
    <x v="0"/>
    <s v="Non - Linear"/>
    <s v="Episode"/>
    <x v="1"/>
    <s v="Editor_53"/>
    <s v="Quality Checker_10"/>
    <x v="5"/>
  </r>
  <r>
    <x v="163"/>
    <s v="Client_1"/>
    <s v="AP019"/>
    <s v="ID-898"/>
    <x v="0"/>
    <s v="Non - Linear"/>
    <s v="Episode"/>
    <x v="1"/>
    <s v="Editor_53"/>
    <s v="Quality Checker_10"/>
    <x v="5"/>
  </r>
  <r>
    <x v="163"/>
    <s v="Client_1"/>
    <s v="AP019"/>
    <s v="ID-899"/>
    <x v="0"/>
    <s v="Non - Linear"/>
    <s v="Show"/>
    <x v="3"/>
    <s v="Editor_53"/>
    <s v="Quality Checker_10"/>
    <x v="5"/>
  </r>
  <r>
    <x v="164"/>
    <s v="Client_1"/>
    <s v="AP005"/>
    <s v="ID-900"/>
    <x v="0"/>
    <s v="Non - Linear"/>
    <s v="Movie"/>
    <x v="9"/>
    <s v="Editor_12"/>
    <s v="Quality Checker_10"/>
    <x v="5"/>
  </r>
  <r>
    <x v="164"/>
    <s v="Client_1"/>
    <s v="AP005"/>
    <s v="ID-901"/>
    <x v="0"/>
    <s v="Non - Linear"/>
    <s v="Episode"/>
    <x v="3"/>
    <s v="Editor_12"/>
    <s v="Quality Checker_10"/>
    <x v="5"/>
  </r>
  <r>
    <x v="165"/>
    <s v="Client_1"/>
    <s v="AP004"/>
    <s v="ID-902"/>
    <x v="0"/>
    <s v="Non - Linear"/>
    <s v="Episode"/>
    <x v="1"/>
    <s v="Editor_14"/>
    <s v="Quality Checker_4"/>
    <x v="2"/>
  </r>
  <r>
    <x v="165"/>
    <s v="Client_1"/>
    <s v="AP004"/>
    <s v="ID-903"/>
    <x v="0"/>
    <s v="Non - Linear"/>
    <s v="Episode"/>
    <x v="1"/>
    <s v="Editor_14"/>
    <s v="Quality Checker_4"/>
    <x v="2"/>
  </r>
  <r>
    <x v="165"/>
    <s v="Client_1"/>
    <s v="AP004"/>
    <s v="ID-904"/>
    <x v="0"/>
    <s v="Non - Linear"/>
    <s v="Episode"/>
    <x v="1"/>
    <s v="Editor_14"/>
    <s v="Quality Checker_4"/>
    <x v="2"/>
  </r>
  <r>
    <x v="166"/>
    <s v="Client_1"/>
    <s v="AP004"/>
    <s v="ID-905"/>
    <x v="0"/>
    <s v="Non - Linear"/>
    <s v="Episode"/>
    <x v="1"/>
    <s v="Editor_38"/>
    <s v="Quality Checker_10"/>
    <x v="5"/>
  </r>
  <r>
    <x v="166"/>
    <s v="Client_1"/>
    <s v="AP004"/>
    <s v="ID-906"/>
    <x v="0"/>
    <s v="Non - Linear"/>
    <s v="Episode"/>
    <x v="1"/>
    <s v="Editor_38"/>
    <s v="Quality Checker_10"/>
    <x v="5"/>
  </r>
  <r>
    <x v="166"/>
    <s v="Client_1"/>
    <s v="AP004"/>
    <s v="ID-907"/>
    <x v="0"/>
    <s v="Non - Linear"/>
    <m/>
    <x v="1"/>
    <s v="Editor_38"/>
    <s v="Quality Checker_10"/>
    <x v="5"/>
  </r>
  <r>
    <x v="166"/>
    <s v="Client_1"/>
    <s v="AP004"/>
    <s v="ID-908"/>
    <x v="0"/>
    <s v="Non - Linear"/>
    <s v="Episode"/>
    <x v="1"/>
    <s v="Editor_38"/>
    <s v="Quality Checker_10"/>
    <x v="5"/>
  </r>
  <r>
    <x v="166"/>
    <s v="Client_1"/>
    <s v="AP002"/>
    <s v="ID-909"/>
    <x v="0"/>
    <s v="Non - Linear"/>
    <s v="Episode"/>
    <x v="3"/>
    <s v="Editor_4"/>
    <s v="Quality Checker_4"/>
    <x v="5"/>
  </r>
  <r>
    <x v="167"/>
    <s v="Client_1"/>
    <s v="AP003"/>
    <s v="ID-910"/>
    <x v="1"/>
    <s v="Non - Linear"/>
    <s v="Episode"/>
    <x v="5"/>
    <s v="Editor_76"/>
    <s v="Quality Checker_4"/>
    <x v="10"/>
  </r>
  <r>
    <x v="168"/>
    <s v="Client_1"/>
    <s v="AP002"/>
    <s v="ID-911"/>
    <x v="0"/>
    <s v="Non - Linear"/>
    <s v="Episode"/>
    <x v="1"/>
    <s v="Editor_71"/>
    <s v="Quality Checker_4"/>
    <x v="9"/>
  </r>
  <r>
    <x v="168"/>
    <s v="Client_1"/>
    <s v="AP002"/>
    <s v="ID-912"/>
    <x v="0"/>
    <s v="Non - Linear"/>
    <s v="Episode"/>
    <x v="1"/>
    <s v="Editor_71"/>
    <s v="Quality Checker_4"/>
    <x v="5"/>
  </r>
  <r>
    <x v="168"/>
    <s v="Client_1"/>
    <s v="AP002"/>
    <s v="ID-913"/>
    <x v="0"/>
    <s v="Non - Linear"/>
    <s v="Episode"/>
    <x v="1"/>
    <s v="Editor_71"/>
    <s v="Quality Checker_4"/>
    <x v="5"/>
  </r>
  <r>
    <x v="168"/>
    <s v="Client_1"/>
    <s v="AP002"/>
    <s v="ID-914"/>
    <x v="0"/>
    <s v="Non - Linear"/>
    <s v="Episode"/>
    <x v="1"/>
    <s v="Editor_71"/>
    <s v="Quality Checker_4"/>
    <x v="5"/>
  </r>
  <r>
    <x v="168"/>
    <s v="Client_1"/>
    <s v="AP002"/>
    <s v="ID-915"/>
    <x v="0"/>
    <s v="Non - Linear"/>
    <s v="Episode"/>
    <x v="1"/>
    <s v="Editor_71"/>
    <s v="Quality Checker_4"/>
    <x v="5"/>
  </r>
  <r>
    <x v="168"/>
    <s v="Client_11"/>
    <s v="AP030"/>
    <s v="ID-916"/>
    <x v="1"/>
    <s v="Non - Linear"/>
    <s v="Show"/>
    <x v="1"/>
    <s v="Editor_19"/>
    <s v="Quality Checker_4"/>
    <x v="5"/>
  </r>
  <r>
    <x v="168"/>
    <s v="Client_1"/>
    <s v="AP005"/>
    <s v="ID-917"/>
    <x v="0"/>
    <s v="Non - Linear"/>
    <s v="Movie"/>
    <x v="1"/>
    <s v="Editor_20"/>
    <s v="Quality Checker_7"/>
    <x v="5"/>
  </r>
  <r>
    <x v="168"/>
    <s v="Client_1"/>
    <s v="AP005"/>
    <s v="ID-918"/>
    <x v="0"/>
    <s v="Non - Linear"/>
    <s v="Movie"/>
    <x v="1"/>
    <s v="Editor_20"/>
    <s v="Quality Checker_7"/>
    <x v="5"/>
  </r>
  <r>
    <x v="168"/>
    <s v="Client_1"/>
    <s v="AP004"/>
    <s v="ID-919"/>
    <x v="0"/>
    <s v="Non - Linear"/>
    <s v="Show"/>
    <x v="3"/>
    <s v="Editor_24"/>
    <s v="Quality Checker_10"/>
    <x v="2"/>
  </r>
  <r>
    <x v="168"/>
    <s v="Client_1"/>
    <s v="AP004"/>
    <s v="ID-920"/>
    <x v="0"/>
    <s v="Non - Linear"/>
    <s v="Show"/>
    <x v="3"/>
    <s v="Editor_76"/>
    <s v="Quality Checker_10"/>
    <x v="5"/>
  </r>
  <r>
    <x v="168"/>
    <s v="Client_3"/>
    <s v="AP006"/>
    <s v="ID-921"/>
    <x v="1"/>
    <s v="Non - Linear"/>
    <s v="Episode"/>
    <x v="3"/>
    <s v="Editor_48"/>
    <s v="Quality Checker_10"/>
    <x v="2"/>
  </r>
  <r>
    <x v="169"/>
    <s v="Client_1"/>
    <s v="AP005"/>
    <s v="ID-922"/>
    <x v="0"/>
    <s v="Non - Linear"/>
    <s v="Episode"/>
    <x v="9"/>
    <s v="Editor_22"/>
    <s v="Quality Checker_7"/>
    <x v="5"/>
  </r>
  <r>
    <x v="169"/>
    <s v="Client_1"/>
    <s v="AP005"/>
    <s v="ID-923"/>
    <x v="0"/>
    <s v="Non - Linear"/>
    <s v="Episode"/>
    <x v="9"/>
    <s v="Editor_22"/>
    <s v="Quality Checker_7"/>
    <x v="5"/>
  </r>
  <r>
    <x v="170"/>
    <s v="Client_1"/>
    <s v="AP020"/>
    <s v="ID-924"/>
    <x v="0"/>
    <s v="Non - Linear"/>
    <s v="Episode"/>
    <x v="5"/>
    <s v="Editor_19"/>
    <s v="Quality Checker_10"/>
    <x v="5"/>
  </r>
  <r>
    <x v="171"/>
    <s v="Client_1"/>
    <s v="AP001"/>
    <s v="ID-925"/>
    <x v="0"/>
    <s v="Non - Linear"/>
    <s v="Episode"/>
    <x v="1"/>
    <s v="Editor_19"/>
    <s v="Quality Checker_4"/>
    <x v="2"/>
  </r>
  <r>
    <x v="172"/>
    <s v="Client_11"/>
    <s v="AP030"/>
    <s v="ID-926"/>
    <x v="1"/>
    <s v="Non - Linear"/>
    <s v="Episode"/>
    <x v="1"/>
    <s v="Editor_50"/>
    <s v="Quality Checker_10"/>
    <x v="5"/>
  </r>
  <r>
    <x v="172"/>
    <s v="Client_11"/>
    <s v="AP030"/>
    <s v="ID-927"/>
    <x v="1"/>
    <s v="Non - Linear"/>
    <s v="Episode"/>
    <x v="1"/>
    <s v="Editor_50"/>
    <s v="Quality Checker_10"/>
    <x v="5"/>
  </r>
  <r>
    <x v="172"/>
    <s v="Client_24"/>
    <s v="AP013"/>
    <s v="ID-928"/>
    <x v="1"/>
    <s v="Non - Linear"/>
    <s v="Episode"/>
    <x v="5"/>
    <s v="Editor_23"/>
    <s v="Quality Checker_10"/>
    <x v="5"/>
  </r>
  <r>
    <x v="173"/>
    <s v="Client_1"/>
    <s v="AP005"/>
    <s v="ID-929"/>
    <x v="0"/>
    <s v="Non - Linear"/>
    <s v="Show"/>
    <x v="1"/>
    <s v="Editor_49"/>
    <s v="Quality Checker_9"/>
    <x v="10"/>
  </r>
  <r>
    <x v="173"/>
    <s v="Client_1"/>
    <s v="AP005"/>
    <s v="ID-930"/>
    <x v="0"/>
    <s v="Non - Linear"/>
    <s v="Movie"/>
    <x v="1"/>
    <s v="Editor_46"/>
    <s v="Quality Checker_9"/>
    <x v="10"/>
  </r>
  <r>
    <x v="173"/>
    <s v="Client_1"/>
    <s v="AP005"/>
    <s v="ID-931"/>
    <x v="0"/>
    <s v="Non - Linear"/>
    <s v="Show"/>
    <x v="1"/>
    <s v="Editor_36"/>
    <s v="Quality Checker_9"/>
    <x v="10"/>
  </r>
  <r>
    <x v="173"/>
    <s v="Client_1"/>
    <s v="AP005"/>
    <s v="ID-932"/>
    <x v="0"/>
    <s v="Non - Linear"/>
    <s v="Movie"/>
    <x v="1"/>
    <s v="Editor_14"/>
    <s v="Quality Checker_9"/>
    <x v="10"/>
  </r>
  <r>
    <x v="173"/>
    <s v="Client_1"/>
    <s v="AP005"/>
    <s v="ID-933"/>
    <x v="0"/>
    <s v="Non - Linear"/>
    <s v="Movie"/>
    <x v="1"/>
    <s v="Editor_4"/>
    <s v="Quality Checker_9"/>
    <x v="10"/>
  </r>
  <r>
    <x v="173"/>
    <s v="Client_12"/>
    <s v="AP008"/>
    <s v="ID-934"/>
    <x v="0"/>
    <s v="Non - Linear"/>
    <s v="Episode"/>
    <x v="3"/>
    <s v="Editor_50"/>
    <s v="Quality Checker_4"/>
    <x v="5"/>
  </r>
  <r>
    <x v="173"/>
    <s v="Client_13"/>
    <s v="AP010"/>
    <s v="ID-935"/>
    <x v="0"/>
    <s v="Non - Linear"/>
    <s v="Episode"/>
    <x v="1"/>
    <s v="Editor_23"/>
    <s v="Quality Checker_4"/>
    <x v="2"/>
  </r>
  <r>
    <x v="173"/>
    <s v="Client_13"/>
    <s v="AP010"/>
    <s v="ID-936"/>
    <x v="0"/>
    <s v="Non - Linear"/>
    <s v="Episode"/>
    <x v="1"/>
    <s v="Editor_23"/>
    <s v="Quality Checker_4"/>
    <x v="2"/>
  </r>
  <r>
    <x v="173"/>
    <s v="Client_13"/>
    <s v="AP010"/>
    <s v="ID-937"/>
    <x v="0"/>
    <s v="Non - Linear"/>
    <s v="Episode"/>
    <x v="8"/>
    <s v="Editor_66"/>
    <s v="Quality Checker_4"/>
    <x v="5"/>
  </r>
  <r>
    <x v="173"/>
    <s v="Client_11"/>
    <s v="AP030"/>
    <s v="ID-938"/>
    <x v="1"/>
    <s v="Non - Linear"/>
    <s v="Episode"/>
    <x v="3"/>
    <s v="Editor_50"/>
    <s v="Quality Checker_10"/>
    <x v="5"/>
  </r>
  <r>
    <x v="174"/>
    <s v="Client_24"/>
    <s v="AP013"/>
    <s v="ID-939"/>
    <x v="1"/>
    <s v="Non - Linear"/>
    <s v="Movie"/>
    <x v="9"/>
    <s v="Editor_59"/>
    <s v="Quality Checker_10"/>
    <x v="5"/>
  </r>
  <r>
    <x v="174"/>
    <s v="Client_24"/>
    <s v="AP013"/>
    <s v="ID-940"/>
    <x v="1"/>
    <s v="Non - Linear"/>
    <s v="Movie"/>
    <x v="9"/>
    <s v="Editor_59"/>
    <s v="Quality Checker_10"/>
    <x v="5"/>
  </r>
  <r>
    <x v="174"/>
    <s v="Client_24"/>
    <s v="AP013"/>
    <s v="ID-941"/>
    <x v="1"/>
    <s v="Non - Linear"/>
    <s v="Movie"/>
    <x v="9"/>
    <s v="Editor_59"/>
    <s v="Quality Checker_10"/>
    <x v="5"/>
  </r>
  <r>
    <x v="175"/>
    <s v="Client_1"/>
    <s v="AP005"/>
    <s v="ID-942"/>
    <x v="0"/>
    <s v="Non - Linear"/>
    <s v="Movie"/>
    <x v="1"/>
    <s v="Editor_31"/>
    <s v="Quality Checker_9"/>
    <x v="10"/>
  </r>
  <r>
    <x v="175"/>
    <s v="Client_1"/>
    <s v="AP005"/>
    <s v="ID-943"/>
    <x v="0"/>
    <s v="Non - Linear"/>
    <s v="Episode"/>
    <x v="1"/>
    <s v="Editor_23"/>
    <s v="Quality Checker_9"/>
    <x v="10"/>
  </r>
  <r>
    <x v="176"/>
    <s v="Client_1"/>
    <s v="AP004"/>
    <s v="ID-944"/>
    <x v="0"/>
    <s v="Non - Linear"/>
    <s v="Movie"/>
    <x v="1"/>
    <s v="Editor_18"/>
    <s v="Quality Checker_7"/>
    <x v="5"/>
  </r>
  <r>
    <x v="176"/>
    <s v="Client_1"/>
    <s v="AP004"/>
    <s v="ID-945"/>
    <x v="0"/>
    <s v="Non - Linear"/>
    <s v="Movie"/>
    <x v="1"/>
    <s v="Editor_31"/>
    <s v="Quality Checker_7"/>
    <x v="5"/>
  </r>
  <r>
    <x v="176"/>
    <s v="Client_1"/>
    <s v="AP004"/>
    <s v="ID-946"/>
    <x v="0"/>
    <s v="Non - Linear"/>
    <s v="Movie"/>
    <x v="2"/>
    <s v="Editor_38"/>
    <s v="Quality Checker_7"/>
    <x v="5"/>
  </r>
  <r>
    <x v="176"/>
    <s v="Client_1"/>
    <s v="AP003"/>
    <s v="ID-947"/>
    <x v="1"/>
    <s v="Non - Linear"/>
    <s v="Movie"/>
    <x v="1"/>
    <s v="Editor_35"/>
    <s v="Quality Checker_4"/>
    <x v="2"/>
  </r>
  <r>
    <x v="176"/>
    <s v="Client_1"/>
    <s v="AP003"/>
    <s v="ID-948"/>
    <x v="1"/>
    <s v="Non - Linear"/>
    <s v="Movie"/>
    <x v="1"/>
    <s v="Editor_35"/>
    <s v="Quality Checker_4"/>
    <x v="2"/>
  </r>
  <r>
    <x v="176"/>
    <s v="Client_1"/>
    <s v="AP003"/>
    <s v="ID-949"/>
    <x v="1"/>
    <s v="Non - Linear"/>
    <s v="Movie"/>
    <x v="1"/>
    <s v="Editor_35"/>
    <s v="Quality Checker_4"/>
    <x v="2"/>
  </r>
  <r>
    <x v="176"/>
    <s v="Client_1"/>
    <s v="AP003"/>
    <s v="ID-950"/>
    <x v="1"/>
    <s v="Non - Linear"/>
    <s v="Episode"/>
    <x v="1"/>
    <s v="Editor_35"/>
    <s v="Quality Checker_4"/>
    <x v="2"/>
  </r>
  <r>
    <x v="176"/>
    <s v="Client_1"/>
    <s v="AP003"/>
    <s v="ID-951"/>
    <x v="1"/>
    <s v="Non - Linear"/>
    <s v="Episode"/>
    <x v="1"/>
    <s v="Editor_35"/>
    <s v="Quality Checker_4"/>
    <x v="2"/>
  </r>
  <r>
    <x v="176"/>
    <s v="Client_1"/>
    <s v="AP003"/>
    <s v="ID-952"/>
    <x v="1"/>
    <s v="Non - Linear"/>
    <s v="Movie"/>
    <x v="3"/>
    <s v="Editor_19"/>
    <s v="Quality Checker_4"/>
    <x v="5"/>
  </r>
  <r>
    <x v="176"/>
    <s v="Client_24"/>
    <s v="AP013"/>
    <s v="ID-953"/>
    <x v="1"/>
    <s v="Non - Linear"/>
    <s v="Episode"/>
    <x v="13"/>
    <s v="Editor_50"/>
    <s v="Quality Checker_9"/>
    <x v="8"/>
  </r>
  <r>
    <x v="176"/>
    <s v="Client_24"/>
    <s v="AP013"/>
    <s v="ID-954"/>
    <x v="1"/>
    <s v="Non - Linear"/>
    <s v="Episode"/>
    <x v="13"/>
    <s v="Editor_50"/>
    <s v="Quality Checker_9"/>
    <x v="8"/>
  </r>
  <r>
    <x v="176"/>
    <s v="Client_24"/>
    <s v="AP013"/>
    <s v="ID-955"/>
    <x v="1"/>
    <s v="Non - Linear"/>
    <s v="Episode"/>
    <x v="13"/>
    <s v="Editor_37"/>
    <s v="Quality Checker_9"/>
    <x v="8"/>
  </r>
  <r>
    <x v="177"/>
    <s v="Client_1"/>
    <s v="AP005"/>
    <s v="ID-956"/>
    <x v="0"/>
    <s v="Non - Linear"/>
    <s v="Show"/>
    <x v="3"/>
    <s v="Editor_12"/>
    <s v="Quality Checker_10"/>
    <x v="5"/>
  </r>
  <r>
    <x v="177"/>
    <s v="Client_1"/>
    <s v="AP005"/>
    <s v="ID-957"/>
    <x v="0"/>
    <s v="Non - Linear"/>
    <s v="Show"/>
    <x v="3"/>
    <s v="Editor_12"/>
    <s v="Quality Checker_10"/>
    <x v="5"/>
  </r>
  <r>
    <x v="177"/>
    <s v="Client_1"/>
    <s v="AP005"/>
    <s v="ID-958"/>
    <x v="0"/>
    <s v="Non - Linear"/>
    <s v="Episode"/>
    <x v="1"/>
    <s v="Editor_23"/>
    <s v="Quality Checker_10"/>
    <x v="5"/>
  </r>
  <r>
    <x v="177"/>
    <s v="Client_1"/>
    <s v="AP005"/>
    <s v="ID-959"/>
    <x v="0"/>
    <s v="Non - Linear"/>
    <s v="Episode"/>
    <x v="1"/>
    <s v="Editor_23"/>
    <s v="Quality Checker_10"/>
    <x v="5"/>
  </r>
  <r>
    <x v="177"/>
    <s v="Client_1"/>
    <s v="AP005"/>
    <s v="ID-960"/>
    <x v="0"/>
    <s v="Non - Linear"/>
    <s v="Episode"/>
    <x v="1"/>
    <s v="Editor_39"/>
    <s v="Quality Checker_10"/>
    <x v="5"/>
  </r>
  <r>
    <x v="177"/>
    <s v="Client_1"/>
    <s v="AP005"/>
    <s v="ID-961"/>
    <x v="0"/>
    <s v="Non - Linear"/>
    <s v="Episode"/>
    <x v="1"/>
    <s v="Editor_39"/>
    <s v="Quality Checker_10"/>
    <x v="5"/>
  </r>
  <r>
    <x v="178"/>
    <s v="Client_1"/>
    <s v="AP003"/>
    <s v="ID-962"/>
    <x v="1"/>
    <s v="Non - Linear"/>
    <s v="Episode"/>
    <x v="1"/>
    <s v="Editor_11"/>
    <s v="Quality Checker_4"/>
    <x v="9"/>
  </r>
  <r>
    <x v="178"/>
    <s v="Client_1"/>
    <s v="AP001"/>
    <s v="ID-963"/>
    <x v="0"/>
    <s v="Non - Linear"/>
    <s v="Show"/>
    <x v="3"/>
    <s v="Editor_37"/>
    <s v="Quality Checker_4"/>
    <x v="10"/>
  </r>
  <r>
    <x v="179"/>
    <s v="Client_1"/>
    <s v="AP005"/>
    <s v="ID-964"/>
    <x v="0"/>
    <s v="Non - Linear"/>
    <s v="Movie"/>
    <x v="3"/>
    <s v="Editor_79"/>
    <s v="Quality Checker_10"/>
    <x v="5"/>
  </r>
  <r>
    <x v="180"/>
    <s v="Client_1"/>
    <s v="AP004"/>
    <s v="ID-965"/>
    <x v="0"/>
    <s v="Non - Linear"/>
    <s v="Movie"/>
    <x v="1"/>
    <s v="Editor_31"/>
    <s v="Quality Checker_7"/>
    <x v="5"/>
  </r>
  <r>
    <x v="180"/>
    <s v="Client_1"/>
    <s v="AP004"/>
    <s v="ID-966"/>
    <x v="0"/>
    <s v="Non - Linear"/>
    <s v="Show"/>
    <x v="1"/>
    <s v="Editor_31"/>
    <s v="Quality Checker_7"/>
    <x v="5"/>
  </r>
  <r>
    <x v="180"/>
    <s v="Client_12"/>
    <s v="AP009"/>
    <s v="ID-967"/>
    <x v="0"/>
    <s v="Non - Linear"/>
    <s v="Episode"/>
    <x v="5"/>
    <s v="Editor_11"/>
    <s v="Quality Checker_7"/>
    <x v="5"/>
  </r>
  <r>
    <x v="181"/>
    <s v="Client_1"/>
    <s v="AP029"/>
    <s v="ID-968"/>
    <x v="0"/>
    <s v="Non - Linear"/>
    <s v="Movie"/>
    <x v="1"/>
    <s v="Editor_12"/>
    <s v="Quality Checker_4"/>
    <x v="5"/>
  </r>
  <r>
    <x v="181"/>
    <s v="Client_1"/>
    <s v="AP029"/>
    <s v="ID-969"/>
    <x v="0"/>
    <s v="Non - Linear"/>
    <s v="Movie"/>
    <x v="1"/>
    <s v="Editor_12"/>
    <s v="Quality Checker_4"/>
    <x v="5"/>
  </r>
  <r>
    <x v="181"/>
    <s v="Client_1"/>
    <s v="AP029"/>
    <s v="ID-970"/>
    <x v="0"/>
    <s v="Non - Linear"/>
    <s v="Show"/>
    <x v="8"/>
    <s v="Editor_31"/>
    <s v="Quality Checker_4"/>
    <x v="8"/>
  </r>
  <r>
    <x v="181"/>
    <s v="Client_1"/>
    <s v="AP029"/>
    <s v="ID-971"/>
    <x v="0"/>
    <s v="Non - Linear"/>
    <s v="Show"/>
    <x v="8"/>
    <s v="Editor_31"/>
    <s v="Quality Checker_4"/>
    <x v="10"/>
  </r>
  <r>
    <x v="181"/>
    <s v="Client_1"/>
    <s v="AP029"/>
    <s v="ID-972"/>
    <x v="0"/>
    <s v="Non - Linear"/>
    <s v="Movie"/>
    <x v="3"/>
    <s v="Editor_31"/>
    <s v="Quality Checker_4"/>
    <x v="9"/>
  </r>
  <r>
    <x v="181"/>
    <s v="Client_1"/>
    <s v="AP029"/>
    <s v="ID-973"/>
    <x v="0"/>
    <s v="Non - Linear"/>
    <s v="Show"/>
    <x v="3"/>
    <s v="Editor_31"/>
    <s v="Quality Checker_4"/>
    <x v="9"/>
  </r>
  <r>
    <x v="181"/>
    <s v="Client_1"/>
    <s v="AP001"/>
    <s v="ID-974"/>
    <x v="0"/>
    <s v="Non - Linear"/>
    <s v="Episode"/>
    <x v="8"/>
    <s v="Editor_39"/>
    <s v="Quality Checker_4"/>
    <x v="2"/>
  </r>
  <r>
    <x v="181"/>
    <s v="Client_1"/>
    <s v="AP001"/>
    <s v="ID-975"/>
    <x v="0"/>
    <s v="Non - Linear"/>
    <s v="Episode"/>
    <x v="8"/>
    <s v="Editor_39"/>
    <s v="Quality Checker_4"/>
    <x v="2"/>
  </r>
  <r>
    <x v="181"/>
    <s v="Client_1"/>
    <s v="AP001"/>
    <s v="ID-976"/>
    <x v="0"/>
    <s v="Non - Linear"/>
    <s v="Episode"/>
    <x v="8"/>
    <s v="Editor_39"/>
    <s v="Quality Checker_4"/>
    <x v="2"/>
  </r>
  <r>
    <x v="181"/>
    <s v="Client_1"/>
    <s v="AP003"/>
    <s v="ID-977"/>
    <x v="1"/>
    <s v="Non - Linear"/>
    <s v="Episode"/>
    <x v="5"/>
    <s v="Editor_31"/>
    <s v="Quality Checker_4"/>
    <x v="8"/>
  </r>
  <r>
    <x v="181"/>
    <s v="Client_1"/>
    <s v="AP005"/>
    <s v="ID-978"/>
    <x v="0"/>
    <s v="Non - Linear"/>
    <s v="Episode"/>
    <x v="1"/>
    <s v="Editor_11"/>
    <s v="Quality Checker_10"/>
    <x v="5"/>
  </r>
  <r>
    <x v="181"/>
    <s v="Client_1"/>
    <s v="AP005"/>
    <s v="ID-979"/>
    <x v="0"/>
    <s v="Non - Linear"/>
    <s v="Episode"/>
    <x v="1"/>
    <s v="Editor_11"/>
    <s v="Quality Checker_10"/>
    <x v="9"/>
  </r>
  <r>
    <x v="181"/>
    <s v="Client_1"/>
    <s v="AP005"/>
    <s v="ID-980"/>
    <x v="0"/>
    <s v="Non - Linear"/>
    <s v="Movie"/>
    <x v="3"/>
    <s v="Editor_11"/>
    <s v="Quality Checker_10"/>
    <x v="5"/>
  </r>
  <r>
    <x v="181"/>
    <s v="Client_13"/>
    <s v="AP010"/>
    <s v="ID-981"/>
    <x v="0"/>
    <s v="Non - Linear"/>
    <s v="Movie"/>
    <x v="3"/>
    <s v="Editor_59"/>
    <s v="Quality Checker_10"/>
    <x v="5"/>
  </r>
  <r>
    <x v="181"/>
    <s v="Client_1"/>
    <s v="AP002"/>
    <s v="ID-982"/>
    <x v="0"/>
    <s v="Non - Linear"/>
    <s v="Episode"/>
    <x v="1"/>
    <s v="Editor_12"/>
    <s v="Quality Checker_10"/>
    <x v="9"/>
  </r>
  <r>
    <x v="182"/>
    <s v="Client_1"/>
    <s v="AP004"/>
    <s v="ID-983"/>
    <x v="0"/>
    <s v="Non - Linear"/>
    <s v="Movie"/>
    <x v="1"/>
    <s v="Editor_31"/>
    <s v="Quality Checker_10"/>
    <x v="5"/>
  </r>
  <r>
    <x v="182"/>
    <s v="Client_1"/>
    <s v="AP004"/>
    <s v="ID-984"/>
    <x v="0"/>
    <s v="Non - Linear"/>
    <s v="Movie"/>
    <x v="5"/>
    <s v="Editor_31"/>
    <s v="Quality Checker_10"/>
    <x v="5"/>
  </r>
  <r>
    <x v="182"/>
    <s v="Client_1"/>
    <s v="AP004"/>
    <s v="ID-985"/>
    <x v="0"/>
    <s v="Non - Linear"/>
    <s v="Episode"/>
    <x v="5"/>
    <s v="Editor_31"/>
    <s v="Quality Checker_10"/>
    <x v="5"/>
  </r>
  <r>
    <x v="182"/>
    <s v="Client_1"/>
    <s v="AP004"/>
    <s v="ID-986"/>
    <x v="0"/>
    <s v="Non - Linear"/>
    <s v="Movie"/>
    <x v="5"/>
    <s v="Editor_31"/>
    <s v="Quality Checker_10"/>
    <x v="5"/>
  </r>
  <r>
    <x v="182"/>
    <s v="Client_1"/>
    <s v="AP004"/>
    <s v="ID-987"/>
    <x v="0"/>
    <s v="Non - Linear"/>
    <s v="Movie"/>
    <x v="5"/>
    <s v="Editor_31"/>
    <s v="Quality Checker_10"/>
    <x v="5"/>
  </r>
  <r>
    <x v="182"/>
    <s v="Client_1"/>
    <s v="AP004"/>
    <s v="ID-988"/>
    <x v="0"/>
    <s v="Non - Linear"/>
    <s v="Movie"/>
    <x v="3"/>
    <s v="Editor_31"/>
    <s v="Quality Checker_10"/>
    <x v="5"/>
  </r>
  <r>
    <x v="182"/>
    <s v="Client_1"/>
    <s v="AP004"/>
    <s v="ID-989"/>
    <x v="0"/>
    <s v="Non - Linear"/>
    <s v="Movie"/>
    <x v="5"/>
    <s v="Editor_31"/>
    <s v="Quality Checker_10"/>
    <x v="5"/>
  </r>
  <r>
    <x v="182"/>
    <s v="Client_1"/>
    <s v="AP004"/>
    <s v="ID-990"/>
    <x v="0"/>
    <s v="Non - Linear"/>
    <s v="Movie"/>
    <x v="5"/>
    <s v="Editor_31"/>
    <s v="Quality Checker_10"/>
    <x v="5"/>
  </r>
  <r>
    <x v="182"/>
    <s v="Client_1"/>
    <s v="AP004"/>
    <s v="ID-991"/>
    <x v="0"/>
    <s v="Non - Linear"/>
    <s v="Movie"/>
    <x v="5"/>
    <s v="Editor_31"/>
    <s v="Quality Checker_10"/>
    <x v="5"/>
  </r>
  <r>
    <x v="183"/>
    <s v="Client_1"/>
    <s v="AP029"/>
    <s v="ID-992"/>
    <x v="0"/>
    <s v="Non - Linear"/>
    <s v="Show"/>
    <x v="1"/>
    <s v="Editor_6"/>
    <s v="Quality Checker_9"/>
    <x v="10"/>
  </r>
  <r>
    <x v="183"/>
    <s v="Client_1"/>
    <s v="AP029"/>
    <s v="ID-993"/>
    <x v="0"/>
    <s v="Non - Linear"/>
    <s v="Movie"/>
    <x v="1"/>
    <s v="Editor_31"/>
    <s v="Quality Checker_9"/>
    <x v="10"/>
  </r>
  <r>
    <x v="183"/>
    <s v="Client_1"/>
    <s v="AP029"/>
    <s v="ID-994"/>
    <x v="0"/>
    <s v="Non - Linear"/>
    <s v="Movie"/>
    <x v="1"/>
    <s v="Editor_31"/>
    <s v="Quality Checker_9"/>
    <x v="10"/>
  </r>
  <r>
    <x v="184"/>
    <s v="Client_1"/>
    <s v="AP019"/>
    <s v="ID-995"/>
    <x v="0"/>
    <s v="Non - Linear"/>
    <s v="Episode"/>
    <x v="3"/>
    <s v="Editor_39"/>
    <s v="Quality Checker_4"/>
    <x v="9"/>
  </r>
  <r>
    <x v="184"/>
    <s v="Client_1"/>
    <s v="AP019"/>
    <s v="ID-996"/>
    <x v="0"/>
    <s v="Non - Linear"/>
    <s v="Episode"/>
    <x v="3"/>
    <s v="Editor_39"/>
    <s v="Quality Checker_4"/>
    <x v="9"/>
  </r>
  <r>
    <x v="184"/>
    <s v="Client_13"/>
    <s v="AP010"/>
    <s v="ID-997"/>
    <x v="0"/>
    <s v="Non - Linear"/>
    <s v="Episode"/>
    <x v="8"/>
    <s v="Editor_50"/>
    <s v="Quality Checker_4"/>
    <x v="5"/>
  </r>
  <r>
    <x v="184"/>
    <s v="Client_13"/>
    <s v="AP010"/>
    <s v="ID-998"/>
    <x v="0"/>
    <s v="Non - Linear"/>
    <s v="Movie"/>
    <x v="3"/>
    <s v="Editor_59"/>
    <s v="Quality Checker_4"/>
    <x v="9"/>
  </r>
  <r>
    <x v="185"/>
    <s v="Client_13"/>
    <s v="AP010"/>
    <s v="ID-999"/>
    <x v="0"/>
    <s v="Non - Linear"/>
    <s v="Episode"/>
    <x v="5"/>
    <s v="Editor_59"/>
    <s v="Quality Checker_4"/>
    <x v="5"/>
  </r>
  <r>
    <x v="185"/>
    <s v="Client_1"/>
    <s v="AP005"/>
    <s v="ID-1000"/>
    <x v="0"/>
    <s v="Non - Linear"/>
    <s v="Movie"/>
    <x v="4"/>
    <s v="Editor_76"/>
    <s v="Quality Checker_4"/>
    <x v="5"/>
  </r>
  <r>
    <x v="185"/>
    <s v="Client_1"/>
    <s v="AP005"/>
    <s v="ID-1001"/>
    <x v="0"/>
    <s v="Non - Linear"/>
    <s v="Movie"/>
    <x v="1"/>
    <s v="Editor_43"/>
    <s v="Quality Checker_4"/>
    <x v="2"/>
  </r>
  <r>
    <x v="185"/>
    <s v="Client_1"/>
    <s v="AP005"/>
    <s v="ID-1002"/>
    <x v="0"/>
    <s v="Non - Linear"/>
    <s v="Movie"/>
    <x v="1"/>
    <s v="Editor_43"/>
    <s v="Quality Checker_4"/>
    <x v="2"/>
  </r>
  <r>
    <x v="185"/>
    <s v="Client_1"/>
    <s v="AP005"/>
    <s v="ID-1003"/>
    <x v="0"/>
    <s v="Non - Linear"/>
    <s v="Movie"/>
    <x v="1"/>
    <s v="Editor_43"/>
    <s v="Quality Checker_4"/>
    <x v="2"/>
  </r>
  <r>
    <x v="185"/>
    <s v="Client_1"/>
    <s v="AP005"/>
    <s v="ID-1004"/>
    <x v="0"/>
    <s v="Non - Linear"/>
    <s v="Show"/>
    <x v="1"/>
    <s v="Editor_43"/>
    <s v="Quality Checker_4"/>
    <x v="2"/>
  </r>
  <r>
    <x v="185"/>
    <s v="Client_1"/>
    <s v="AP005"/>
    <s v="ID-1005"/>
    <x v="0"/>
    <s v="Non - Linear"/>
    <s v="Show"/>
    <x v="1"/>
    <s v="Editor_43"/>
    <s v="Quality Checker_4"/>
    <x v="2"/>
  </r>
  <r>
    <x v="185"/>
    <s v="Client_1"/>
    <s v="AP005"/>
    <s v="ID-1006"/>
    <x v="0"/>
    <s v="Non - Linear"/>
    <s v="Show"/>
    <x v="1"/>
    <s v="Editor_43"/>
    <s v="Quality Checker_4"/>
    <x v="2"/>
  </r>
  <r>
    <x v="185"/>
    <s v="Client_1"/>
    <s v="AP005"/>
    <s v="ID-1007"/>
    <x v="0"/>
    <s v="Non - Linear"/>
    <s v="Movie"/>
    <x v="1"/>
    <s v="Editor_35"/>
    <s v="Quality Checker_4"/>
    <x v="2"/>
  </r>
  <r>
    <x v="185"/>
    <s v="Client_1"/>
    <s v="AP005"/>
    <s v="ID-1008"/>
    <x v="0"/>
    <s v="Non - Linear"/>
    <s v="Show"/>
    <x v="1"/>
    <s v="Editor_35"/>
    <s v="Quality Checker_4"/>
    <x v="2"/>
  </r>
  <r>
    <x v="185"/>
    <s v="Client_1"/>
    <s v="AP005"/>
    <s v="ID-1009"/>
    <x v="0"/>
    <s v="Non - Linear"/>
    <s v="Show"/>
    <x v="1"/>
    <s v="Editor_35"/>
    <s v="Quality Checker_4"/>
    <x v="2"/>
  </r>
  <r>
    <x v="185"/>
    <s v="Client_1"/>
    <s v="AP005"/>
    <s v="ID-1010"/>
    <x v="0"/>
    <s v="Non - Linear"/>
    <s v="Show"/>
    <x v="1"/>
    <s v="Editor_35"/>
    <s v="Quality Checker_4"/>
    <x v="2"/>
  </r>
  <r>
    <x v="185"/>
    <s v="Client_1"/>
    <s v="AP005"/>
    <s v="ID-1011"/>
    <x v="0"/>
    <s v="Non - Linear"/>
    <s v="Show"/>
    <x v="1"/>
    <s v="Editor_35"/>
    <s v="Quality Checker_4"/>
    <x v="2"/>
  </r>
  <r>
    <x v="185"/>
    <s v="Client_1"/>
    <s v="AP005"/>
    <s v="ID-1012"/>
    <x v="0"/>
    <s v="Non - Linear"/>
    <s v="Show"/>
    <x v="1"/>
    <s v="Editor_35"/>
    <s v="Quality Checker_4"/>
    <x v="2"/>
  </r>
  <r>
    <x v="185"/>
    <s v="Client_1"/>
    <s v="AP005"/>
    <s v="ID-1013"/>
    <x v="0"/>
    <s v="Non - Linear"/>
    <s v="Show"/>
    <x v="1"/>
    <s v="Editor_35"/>
    <s v="Quality Checker_4"/>
    <x v="2"/>
  </r>
  <r>
    <x v="185"/>
    <s v="Client_1"/>
    <s v="AP005"/>
    <s v="ID-1014"/>
    <x v="0"/>
    <s v="Non - Linear"/>
    <s v="Show"/>
    <x v="1"/>
    <s v="Editor_35"/>
    <s v="Quality Checker_4"/>
    <x v="2"/>
  </r>
  <r>
    <x v="185"/>
    <s v="Client_1"/>
    <s v="AP005"/>
    <s v="ID-1015"/>
    <x v="0"/>
    <s v="Non - Linear"/>
    <s v="Show"/>
    <x v="1"/>
    <s v="Editor_35"/>
    <s v="Quality Checker_4"/>
    <x v="2"/>
  </r>
  <r>
    <x v="185"/>
    <s v="Client_1"/>
    <s v="AP005"/>
    <s v="ID-1016"/>
    <x v="0"/>
    <s v="Non - Linear"/>
    <s v="Show"/>
    <x v="1"/>
    <s v="Editor_35"/>
    <s v="Quality Checker_4"/>
    <x v="2"/>
  </r>
  <r>
    <x v="185"/>
    <s v="Client_1"/>
    <s v="AP005"/>
    <s v="ID-1017"/>
    <x v="0"/>
    <s v="Non - Linear"/>
    <s v="Show"/>
    <x v="1"/>
    <s v="Editor_35"/>
    <s v="Quality Checker_4"/>
    <x v="2"/>
  </r>
  <r>
    <x v="185"/>
    <s v="Client_1"/>
    <s v="AP005"/>
    <s v="ID-1018"/>
    <x v="0"/>
    <s v="Non - Linear"/>
    <s v="Show"/>
    <x v="1"/>
    <s v="Editor_35"/>
    <s v="Quality Checker_4"/>
    <x v="2"/>
  </r>
  <r>
    <x v="185"/>
    <s v="Client_1"/>
    <s v="AP005"/>
    <s v="ID-1019"/>
    <x v="0"/>
    <s v="Non - Linear"/>
    <s v="Show"/>
    <x v="1"/>
    <s v="Editor_35"/>
    <s v="Quality Checker_4"/>
    <x v="2"/>
  </r>
  <r>
    <x v="185"/>
    <s v="Client_1"/>
    <s v="AP005"/>
    <s v="ID-1020"/>
    <x v="0"/>
    <s v="Non - Linear"/>
    <s v="Show"/>
    <x v="1"/>
    <s v="Editor_35"/>
    <s v="Quality Checker_4"/>
    <x v="2"/>
  </r>
  <r>
    <x v="186"/>
    <s v="Client_1"/>
    <s v="AP004"/>
    <s v="ID-1021"/>
    <x v="0"/>
    <s v="Non - Linear"/>
    <s v="Movie"/>
    <x v="5"/>
    <s v="Editor_41"/>
    <s v="Quality Checker_10"/>
    <x v="5"/>
  </r>
  <r>
    <x v="186"/>
    <s v="Client_12"/>
    <s v="AP008"/>
    <s v="ID-1022"/>
    <x v="0"/>
    <s v="Non - Linear"/>
    <s v="Episode"/>
    <x v="5"/>
    <s v="Editor_31"/>
    <s v="Quality Checker_10"/>
    <x v="5"/>
  </r>
  <r>
    <x v="186"/>
    <s v="Client_12"/>
    <s v="AP008"/>
    <s v="ID-1023"/>
    <x v="0"/>
    <s v="Non - Linear"/>
    <s v="Episode"/>
    <x v="1"/>
    <s v="Editor_31"/>
    <s v="Quality Checker_10"/>
    <x v="5"/>
  </r>
  <r>
    <x v="186"/>
    <s v="Client_13"/>
    <s v="AP010"/>
    <s v="ID-1024"/>
    <x v="0"/>
    <s v="Non - Linear"/>
    <s v="Episode"/>
    <x v="5"/>
    <s v="Editor_71"/>
    <s v="Quality Checker_4"/>
    <x v="9"/>
  </r>
  <r>
    <x v="186"/>
    <s v="Client_13"/>
    <s v="AP010"/>
    <s v="ID-1025"/>
    <x v="0"/>
    <s v="Non - Linear"/>
    <s v="Movie"/>
    <x v="5"/>
    <s v="Editor_71"/>
    <s v="Quality Checker_4"/>
    <x v="9"/>
  </r>
  <r>
    <x v="187"/>
    <s v="Client_1"/>
    <s v="AP003"/>
    <s v="ID-1026"/>
    <x v="1"/>
    <s v="Non - Linear"/>
    <s v="Episode"/>
    <x v="1"/>
    <s v="Editor_20"/>
    <s v="Quality Checker_9"/>
    <x v="8"/>
  </r>
  <r>
    <x v="187"/>
    <s v="Client_1"/>
    <s v="AP003"/>
    <s v="ID-1027"/>
    <x v="1"/>
    <s v="Non - Linear"/>
    <s v="Episode"/>
    <x v="1"/>
    <s v="Editor_43"/>
    <s v="Quality Checker_9"/>
    <x v="8"/>
  </r>
  <r>
    <x v="187"/>
    <s v="Client_1"/>
    <s v="AP019"/>
    <s v="ID-1028"/>
    <x v="0"/>
    <s v="Non - Linear"/>
    <s v="Movie"/>
    <x v="8"/>
    <s v="Editor_22"/>
    <s v="Quality Checker_4"/>
    <x v="5"/>
  </r>
  <r>
    <x v="187"/>
    <s v="Client_1"/>
    <s v="AP019"/>
    <s v="ID-1029"/>
    <x v="0"/>
    <s v="Non - Linear"/>
    <s v="Episode"/>
    <x v="5"/>
    <s v="Editor_22"/>
    <s v="Quality Checker_4"/>
    <x v="5"/>
  </r>
  <r>
    <x v="188"/>
    <s v="Client_12"/>
    <s v="AP009"/>
    <s v="ID-1030"/>
    <x v="0"/>
    <s v="Non - Linear"/>
    <s v="Episode"/>
    <x v="5"/>
    <s v="Editor_31"/>
    <s v="Quality Checker_10"/>
    <x v="5"/>
  </r>
  <r>
    <x v="188"/>
    <s v="Client_1"/>
    <s v="AP005"/>
    <s v="ID-1031"/>
    <x v="0"/>
    <s v="Non - Linear"/>
    <s v="Episode"/>
    <x v="1"/>
    <s v="Editor_11"/>
    <s v="Quality Checker_4"/>
    <x v="5"/>
  </r>
  <r>
    <x v="188"/>
    <s v="Client_1"/>
    <s v="AP005"/>
    <s v="ID-1032"/>
    <x v="0"/>
    <s v="Non - Linear"/>
    <s v="Show"/>
    <x v="1"/>
    <s v="Editor_39"/>
    <s v="Quality Checker_4"/>
    <x v="2"/>
  </r>
  <r>
    <x v="188"/>
    <s v="Client_1"/>
    <s v="AP005"/>
    <s v="ID-1033"/>
    <x v="0"/>
    <s v="Non - Linear"/>
    <s v="Episode"/>
    <x v="11"/>
    <s v="Editor_64"/>
    <s v="Quality Checker_4"/>
    <x v="5"/>
  </r>
  <r>
    <x v="188"/>
    <s v="Client_1"/>
    <s v="AP005"/>
    <s v="ID-1034"/>
    <x v="0"/>
    <s v="Non - Linear"/>
    <s v="Episode"/>
    <x v="8"/>
    <s v="Editor_49"/>
    <s v="Quality Checker_4"/>
    <x v="2"/>
  </r>
  <r>
    <x v="188"/>
    <s v="Client_1"/>
    <s v="AP005"/>
    <s v="ID-1035"/>
    <x v="0"/>
    <s v="Non - Linear"/>
    <s v="Episode"/>
    <x v="1"/>
    <s v="Editor_18"/>
    <s v="Quality Checker_4"/>
    <x v="5"/>
  </r>
  <r>
    <x v="188"/>
    <s v="Client_1"/>
    <s v="AP005"/>
    <s v="ID-1036"/>
    <x v="0"/>
    <s v="Non - Linear"/>
    <s v="Episode"/>
    <x v="1"/>
    <s v="Editor_18"/>
    <s v="Quality Checker_4"/>
    <x v="5"/>
  </r>
  <r>
    <x v="188"/>
    <s v="Client_1"/>
    <s v="AP005"/>
    <s v="ID-1037"/>
    <x v="0"/>
    <s v="Non - Linear"/>
    <s v="Episode"/>
    <x v="1"/>
    <s v="Editor_18"/>
    <s v="Quality Checker_4"/>
    <x v="5"/>
  </r>
  <r>
    <x v="189"/>
    <s v="Client_1"/>
    <s v="AP004"/>
    <s v="ID-1038"/>
    <x v="0"/>
    <s v="Non - Linear"/>
    <s v="Episode"/>
    <x v="1"/>
    <s v="Editor_8"/>
    <s v="Quality Checker_10"/>
    <x v="5"/>
  </r>
  <r>
    <x v="189"/>
    <s v="Client_1"/>
    <s v="AP004"/>
    <s v="ID-1039"/>
    <x v="0"/>
    <s v="Non - Linear"/>
    <s v="Show"/>
    <x v="1"/>
    <s v="Editor_8"/>
    <s v="Quality Checker_10"/>
    <x v="5"/>
  </r>
  <r>
    <x v="189"/>
    <s v="Client_1"/>
    <s v="AP004"/>
    <s v="ID-1040"/>
    <x v="0"/>
    <s v="Non - Linear"/>
    <s v="Movie"/>
    <x v="5"/>
    <s v="Editor_8"/>
    <s v="Quality Checker_10"/>
    <x v="5"/>
  </r>
  <r>
    <x v="189"/>
    <s v="Client_1"/>
    <s v="AP004"/>
    <s v="ID-1041"/>
    <x v="0"/>
    <s v="Non - Linear"/>
    <s v="Movie"/>
    <x v="1"/>
    <s v="Editor_60"/>
    <s v="Quality Checker_10"/>
    <x v="5"/>
  </r>
  <r>
    <x v="189"/>
    <s v="Client_1"/>
    <s v="AP002"/>
    <s v="ID-1042"/>
    <x v="0"/>
    <s v="Non - Linear"/>
    <s v="Episode"/>
    <x v="5"/>
    <s v="Editor_46"/>
    <s v="Quality Checker_4"/>
    <x v="9"/>
  </r>
  <r>
    <x v="190"/>
    <s v="Client_1"/>
    <s v="AP005"/>
    <s v="ID-1043"/>
    <x v="0"/>
    <s v="Non - Linear"/>
    <s v="Program Type"/>
    <x v="8"/>
    <s v="Editor_53"/>
    <s v="Quality Checker_4"/>
    <x v="2"/>
  </r>
  <r>
    <x v="191"/>
    <s v="Client_1"/>
    <s v="AP004"/>
    <s v="ID-1044"/>
    <x v="0"/>
    <s v="Non - Linear"/>
    <s v="Episode"/>
    <x v="1"/>
    <s v="Editor_18"/>
    <s v="Quality Checker_9"/>
    <x v="9"/>
  </r>
  <r>
    <x v="192"/>
    <s v="Client_3"/>
    <s v="AP006"/>
    <s v="ID-1045"/>
    <x v="1"/>
    <s v="Non - Linear"/>
    <s v="Episode"/>
    <x v="3"/>
    <s v="Editor_48"/>
    <s v="Quality Checker_4"/>
    <x v="9"/>
  </r>
  <r>
    <x v="193"/>
    <s v="Client_13"/>
    <s v="AP010"/>
    <s v="ID-1046"/>
    <x v="0"/>
    <s v="Non - Linear"/>
    <s v="Episode"/>
    <x v="5"/>
    <s v="Editor_11"/>
    <s v="Quality Checker_10"/>
    <x v="5"/>
  </r>
  <r>
    <x v="193"/>
    <s v="Client_24"/>
    <s v="AP013"/>
    <s v="ID-1047"/>
    <x v="1"/>
    <s v="Non - Linear"/>
    <s v="Show"/>
    <x v="3"/>
    <s v="Editor_24"/>
    <s v="Quality Checker_4"/>
    <x v="5"/>
  </r>
  <r>
    <x v="194"/>
    <s v="Client_24"/>
    <s v="AP013"/>
    <s v="ID-1048"/>
    <x v="1"/>
    <s v="Non - Linear"/>
    <s v="Episode"/>
    <x v="3"/>
    <s v="Editor_19"/>
    <s v="Quality Checker_4"/>
    <x v="9"/>
  </r>
  <r>
    <x v="194"/>
    <s v="Client_24"/>
    <s v="AP013"/>
    <s v="ID-1049"/>
    <x v="1"/>
    <s v="Non - Linear"/>
    <s v="Episode"/>
    <x v="4"/>
    <s v="Editor_19"/>
    <s v="Quality Checker_4"/>
    <x v="9"/>
  </r>
  <r>
    <x v="195"/>
    <s v="Client_24"/>
    <s v="AP013"/>
    <s v="ID-1050"/>
    <x v="1"/>
    <s v="Non - Linear"/>
    <s v="Episode"/>
    <x v="4"/>
    <s v="Editor_50"/>
    <s v="Quality Checker_4"/>
    <x v="5"/>
  </r>
  <r>
    <x v="195"/>
    <s v="Client_24"/>
    <s v="AP013"/>
    <s v="ID-1051"/>
    <x v="1"/>
    <s v="Non - Linear"/>
    <s v="Episode"/>
    <x v="3"/>
    <s v="Editor_69"/>
    <s v="Quality Checker_4"/>
    <x v="5"/>
  </r>
  <r>
    <x v="195"/>
    <s v="Client_24"/>
    <s v="AP013"/>
    <s v="ID-1052"/>
    <x v="1"/>
    <s v="Non - Linear"/>
    <s v="Episode"/>
    <x v="5"/>
    <s v="Editor_69"/>
    <s v="Quality Checker_4"/>
    <x v="5"/>
  </r>
  <r>
    <x v="196"/>
    <s v="Client_1"/>
    <s v="AP031"/>
    <s v="ID-1053"/>
    <x v="0"/>
    <s v="Non - Linear"/>
    <s v="Episode"/>
    <x v="1"/>
    <s v="Editor_14"/>
    <s v="Quality Checker_9"/>
    <x v="10"/>
  </r>
  <r>
    <x v="196"/>
    <s v="Client_1"/>
    <s v="AP032"/>
    <s v="ID-1054"/>
    <x v="4"/>
    <s v="Non - Linear"/>
    <s v="Episode"/>
    <x v="1"/>
    <s v="Editor_43"/>
    <s v="Quality Checker_9"/>
    <x v="10"/>
  </r>
  <r>
    <x v="196"/>
    <s v="Client_1"/>
    <s v="AP032"/>
    <s v="ID-1055"/>
    <x v="4"/>
    <s v="Non - Linear"/>
    <s v="Show"/>
    <x v="1"/>
    <s v="Editor_49"/>
    <s v="Quality Checker_9"/>
    <x v="10"/>
  </r>
  <r>
    <x v="196"/>
    <s v="Client_1"/>
    <s v="AP005"/>
    <s v="ID-1056"/>
    <x v="0"/>
    <s v="Non - Linear"/>
    <s v="Episode"/>
    <x v="1"/>
    <s v="Editor_53"/>
    <s v="Quality Checker_7"/>
    <x v="5"/>
  </r>
  <r>
    <x v="197"/>
    <s v="Client_21"/>
    <s v="AP033"/>
    <s v="ID-1057"/>
    <x v="1"/>
    <s v="Non - Linear"/>
    <s v="Episode"/>
    <x v="5"/>
    <s v="Editor_72"/>
    <s v="Quality Checker_10"/>
    <x v="2"/>
  </r>
  <r>
    <x v="198"/>
    <s v="Client_4"/>
    <s v="AP015"/>
    <s v="ID-1058"/>
    <x v="1"/>
    <s v="Non - Linear"/>
    <s v="Episode"/>
    <x v="2"/>
    <s v="Editor_14"/>
    <s v="Quality Checker_4"/>
    <x v="5"/>
  </r>
  <r>
    <x v="198"/>
    <s v="Client_4"/>
    <s v="AP015"/>
    <s v="ID-1059"/>
    <x v="1"/>
    <s v="Non - Linear"/>
    <s v="Movie"/>
    <x v="4"/>
    <s v="Editor_19"/>
    <s v="Quality Checker_4"/>
    <x v="8"/>
  </r>
  <r>
    <x v="198"/>
    <s v="Client_10"/>
    <s v="AP034"/>
    <s v="ID-1060"/>
    <x v="1"/>
    <s v="Non - Linear"/>
    <s v="Movie"/>
    <x v="5"/>
    <s v="Editor_50"/>
    <s v="Quality Checker_4"/>
    <x v="9"/>
  </r>
  <r>
    <x v="199"/>
    <s v="Client_1"/>
    <s v="AP020"/>
    <s v="ID-1061"/>
    <x v="0"/>
    <s v="Non - Linear"/>
    <s v="Episode"/>
    <x v="1"/>
    <s v="Editor_26"/>
    <s v="Quality Checker_9"/>
    <x v="8"/>
  </r>
  <r>
    <x v="199"/>
    <s v="Client_10"/>
    <s v="AP034"/>
    <s v="ID-1062"/>
    <x v="1"/>
    <s v="Non - Linear"/>
    <s v="Episode"/>
    <x v="5"/>
    <s v="Editor_11"/>
    <s v="Quality Checker_4"/>
    <x v="5"/>
  </r>
  <r>
    <x v="199"/>
    <s v="Client_10"/>
    <s v="AP034"/>
    <s v="ID-1063"/>
    <x v="1"/>
    <s v="Non - Linear"/>
    <s v="Episode"/>
    <x v="5"/>
    <s v="Editor_71"/>
    <s v="Quality Checker_4"/>
    <x v="5"/>
  </r>
  <r>
    <x v="200"/>
    <s v="Client_1"/>
    <s v="AP035"/>
    <s v="ID-1064"/>
    <x v="0"/>
    <s v="Non - Linear"/>
    <s v="Episode"/>
    <x v="1"/>
    <s v="Editor_53"/>
    <s v="Quality Checker_9"/>
    <x v="0"/>
  </r>
  <r>
    <x v="201"/>
    <s v="Client_6"/>
    <s v="AP036"/>
    <s v="ID-1065"/>
    <x v="1"/>
    <s v="Non - Linear"/>
    <s v="Movie"/>
    <x v="5"/>
    <s v="Editor_64"/>
    <s v="Quality Checker_4"/>
    <x v="5"/>
  </r>
  <r>
    <x v="202"/>
    <s v="Client_6"/>
    <s v="AP036"/>
    <s v="ID-1066"/>
    <x v="1"/>
    <s v="Non - Linear"/>
    <s v="Episode"/>
    <x v="1"/>
    <s v="Editor_53"/>
    <s v="Quality Checker_4"/>
    <x v="2"/>
  </r>
  <r>
    <x v="202"/>
    <s v="Client_10"/>
    <s v="AP034"/>
    <s v="ID-1067"/>
    <x v="1"/>
    <s v="Non - Linear"/>
    <s v="Episode"/>
    <x v="5"/>
    <s v="Editor_11"/>
    <s v="Quality Checker_4"/>
    <x v="2"/>
  </r>
  <r>
    <x v="202"/>
    <s v="Client_10"/>
    <s v="AP034"/>
    <s v="ID-1068"/>
    <x v="1"/>
    <s v="Non - Linear"/>
    <s v="Episode"/>
    <x v="5"/>
    <s v="Editor_19"/>
    <s v="Quality Checker_4"/>
    <x v="2"/>
  </r>
  <r>
    <x v="203"/>
    <s v="Client_1"/>
    <s v="AP005"/>
    <s v="ID-1069"/>
    <x v="0"/>
    <s v="Non - Linear"/>
    <s v="Episode"/>
    <x v="1"/>
    <s v="Editor_18"/>
    <s v="Quality Checker_9"/>
    <x v="2"/>
  </r>
  <r>
    <x v="203"/>
    <s v="Client_1"/>
    <s v="AP004"/>
    <s v="ID-1070"/>
    <x v="0"/>
    <s v="Non - Linear"/>
    <s v="Movie"/>
    <x v="5"/>
    <s v="Editor_23"/>
    <s v="Quality Checker_9"/>
    <x v="0"/>
  </r>
  <r>
    <x v="204"/>
    <s v="Client_1"/>
    <s v="AP003"/>
    <s v="ID-1071"/>
    <x v="1"/>
    <s v="Non - Linear"/>
    <s v="Movie"/>
    <x v="1"/>
    <s v="Editor_20"/>
    <s v="Quality Checker_4"/>
    <x v="10"/>
  </r>
  <r>
    <x v="204"/>
    <s v="Client_1"/>
    <s v="AP003"/>
    <s v="ID-1072"/>
    <x v="1"/>
    <s v="Non - Linear"/>
    <s v="Episode"/>
    <x v="1"/>
    <s v="Editor_57"/>
    <s v="Quality Checker_4"/>
    <x v="5"/>
  </r>
  <r>
    <x v="204"/>
    <s v="Client_3"/>
    <s v="AP007"/>
    <s v="ID-1073"/>
    <x v="1"/>
    <s v="Non - Linear"/>
    <s v="Show"/>
    <x v="3"/>
    <s v="Editor_79"/>
    <s v="Quality Checker_4"/>
    <x v="10"/>
  </r>
  <r>
    <x v="204"/>
    <s v="Client_21"/>
    <s v="AP037"/>
    <s v="ID-1074"/>
    <x v="1"/>
    <s v="Non - Linear"/>
    <s v="Episode"/>
    <x v="3"/>
    <s v="Editor_72"/>
    <s v="Quality Checker_4"/>
    <x v="9"/>
  </r>
  <r>
    <x v="204"/>
    <s v="Client_21"/>
    <s v="AP033"/>
    <s v="ID-1075"/>
    <x v="1"/>
    <s v="Non - Linear"/>
    <s v="Episode"/>
    <x v="8"/>
    <s v="Editor_50"/>
    <s v="Quality Checker_4"/>
    <x v="10"/>
  </r>
  <r>
    <x v="205"/>
    <s v="Client_1"/>
    <s v="AP005"/>
    <s v="ID-1076"/>
    <x v="0"/>
    <s v="Non - Linear"/>
    <s v="Episode"/>
    <x v="1"/>
    <s v="Editor_58"/>
    <s v="Quality Checker_9"/>
    <x v="0"/>
  </r>
  <r>
    <x v="205"/>
    <s v="Client_1"/>
    <s v="AP004"/>
    <s v="ID-1077"/>
    <x v="0"/>
    <s v="Non - Linear"/>
    <s v="Episode"/>
    <x v="1"/>
    <s v="Editor_35"/>
    <s v="Quality Checker_9"/>
    <x v="0"/>
  </r>
  <r>
    <x v="205"/>
    <s v="Client_1"/>
    <s v="AP004"/>
    <s v="ID-1078"/>
    <x v="0"/>
    <s v="Non - Linear"/>
    <s v="Episode"/>
    <x v="1"/>
    <s v="Editor_53"/>
    <s v="Quality Checker_9"/>
    <x v="0"/>
  </r>
  <r>
    <x v="205"/>
    <s v="Client_1"/>
    <s v="AP038"/>
    <s v="ID-1079"/>
    <x v="4"/>
    <s v="Non - Linear"/>
    <s v="Episode"/>
    <x v="1"/>
    <s v="Editor_11"/>
    <s v="Quality Checker_9"/>
    <x v="0"/>
  </r>
  <r>
    <x v="206"/>
    <s v="Client_1"/>
    <s v="AP003"/>
    <s v="ID-1080"/>
    <x v="1"/>
    <s v="Non - Linear"/>
    <s v="Show"/>
    <x v="1"/>
    <s v="Editor_12"/>
    <s v="Quality Checker_4"/>
    <x v="5"/>
  </r>
  <r>
    <x v="206"/>
    <s v="Client_1"/>
    <s v="AP003"/>
    <s v="ID-1081"/>
    <x v="1"/>
    <s v="Non - Linear"/>
    <s v="Episode"/>
    <x v="5"/>
    <s v="Editor_14"/>
    <s v="Quality Checker_4"/>
    <x v="8"/>
  </r>
  <r>
    <x v="206"/>
    <s v="Client_1"/>
    <s v="AP003"/>
    <s v="ID-1082"/>
    <x v="1"/>
    <s v="Non - Linear"/>
    <s v="Episode"/>
    <x v="5"/>
    <s v="Editor_53"/>
    <s v="Quality Checker_4"/>
    <x v="8"/>
  </r>
  <r>
    <x v="206"/>
    <s v="Client_3"/>
    <s v="AP006"/>
    <s v="ID-1083"/>
    <x v="1"/>
    <s v="Non - Linear"/>
    <s v="Episode"/>
    <x v="5"/>
    <s v="Editor_58"/>
    <s v="Quality Checker_4"/>
    <x v="5"/>
  </r>
  <r>
    <x v="207"/>
    <s v="Client_3"/>
    <s v="AP007"/>
    <s v="ID-1084"/>
    <x v="1"/>
    <s v="Non - Linear"/>
    <s v="Episode"/>
    <x v="11"/>
    <s v="Editor_4"/>
    <s v="Quality Checker_4"/>
    <x v="5"/>
  </r>
  <r>
    <x v="207"/>
    <s v="Client_11"/>
    <s v="AP030"/>
    <s v="ID-1085"/>
    <x v="1"/>
    <s v="Non - Linear"/>
    <s v="Episode"/>
    <x v="1"/>
    <s v="Editor_19"/>
    <s v="Quality Checker_4"/>
    <x v="5"/>
  </r>
  <r>
    <x v="207"/>
    <s v="Client_1"/>
    <s v="AP005"/>
    <s v="ID-1086"/>
    <x v="0"/>
    <s v="Non - Linear"/>
    <s v="Show"/>
    <x v="1"/>
    <s v="Editor_13"/>
    <s v="Quality Checker_9"/>
    <x v="0"/>
  </r>
  <r>
    <x v="207"/>
    <s v="Client_1"/>
    <s v="AP005"/>
    <s v="ID-1087"/>
    <x v="0"/>
    <s v="Non - Linear"/>
    <s v="Episode"/>
    <x v="1"/>
    <s v="Editor_19"/>
    <s v="Quality Checker_9"/>
    <x v="9"/>
  </r>
  <r>
    <x v="208"/>
    <s v="Client_22"/>
    <s v="AP039"/>
    <s v="ID-1088"/>
    <x v="1"/>
    <s v="Non - Linear"/>
    <s v="Movie"/>
    <x v="13"/>
    <s v="Editor_66"/>
    <s v="Quality Checker_9"/>
    <x v="9"/>
  </r>
  <r>
    <x v="209"/>
    <s v="Client_1"/>
    <s v="AP038"/>
    <s v="ID-1089"/>
    <x v="4"/>
    <s v="Non - Linear"/>
    <s v="Episode"/>
    <x v="1"/>
    <s v="Editor_11"/>
    <s v="Quality Checker_9"/>
    <x v="8"/>
  </r>
  <r>
    <x v="209"/>
    <s v="Client_1"/>
    <s v="AP003"/>
    <s v="ID-1090"/>
    <x v="1"/>
    <s v="Non - Linear"/>
    <s v="Episode"/>
    <x v="1"/>
    <s v="Editor_20"/>
    <s v="Quality Checker_4"/>
    <x v="5"/>
  </r>
  <r>
    <x v="209"/>
    <s v="Client_1"/>
    <s v="AP003"/>
    <s v="ID-1091"/>
    <x v="1"/>
    <s v="Non - Linear"/>
    <s v="Episode"/>
    <x v="5"/>
    <s v="Editor_23"/>
    <s v="Quality Checker_4"/>
    <x v="5"/>
  </r>
  <r>
    <x v="209"/>
    <s v="Client_1"/>
    <s v="AP003"/>
    <s v="ID-1092"/>
    <x v="1"/>
    <s v="Non - Linear"/>
    <s v="Movie"/>
    <x v="5"/>
    <s v="Editor_35"/>
    <s v="Quality Checker_4"/>
    <x v="5"/>
  </r>
  <r>
    <x v="209"/>
    <s v="Client_1"/>
    <s v="AP003"/>
    <s v="ID-1093"/>
    <x v="1"/>
    <s v="Non - Linear"/>
    <s v="Episode"/>
    <x v="1"/>
    <s v="Editor_58"/>
    <s v="Quality Checker_4"/>
    <x v="2"/>
  </r>
  <r>
    <x v="210"/>
    <s v="Client_1"/>
    <s v="AP003"/>
    <s v="ID-1094"/>
    <x v="1"/>
    <s v="Non - Linear"/>
    <s v="Movie"/>
    <x v="1"/>
    <s v="Editor_18"/>
    <s v="Quality Checker_4"/>
    <x v="5"/>
  </r>
  <r>
    <x v="210"/>
    <s v="Client_1"/>
    <s v="AP012"/>
    <s v="ID-1095"/>
    <x v="1"/>
    <s v="Non - Linear"/>
    <s v="Episode"/>
    <x v="1"/>
    <s v="Editor_19"/>
    <s v="Quality Checker_4"/>
    <x v="5"/>
  </r>
  <r>
    <x v="211"/>
    <s v="Client_1"/>
    <s v="AP029"/>
    <s v="ID-1096"/>
    <x v="0"/>
    <s v="Non - Linear"/>
    <s v="Episode"/>
    <x v="1"/>
    <s v="Editor_11"/>
    <s v="Quality Checker_9"/>
    <x v="11"/>
  </r>
  <r>
    <x v="211"/>
    <s v="Client_21"/>
    <s v="AP033"/>
    <s v="ID-1097"/>
    <x v="1"/>
    <s v="Non - Linear"/>
    <s v="Episode"/>
    <x v="3"/>
    <s v="Editor_8"/>
    <s v="Quality Checker_4"/>
    <x v="5"/>
  </r>
  <r>
    <x v="212"/>
    <s v="Client_3"/>
    <s v="AP006"/>
    <s v="ID-1098"/>
    <x v="1"/>
    <s v="Non - Linear"/>
    <s v="Episode"/>
    <x v="1"/>
    <s v="Editor_26"/>
    <s v="Quality Checker_4"/>
    <x v="2"/>
  </r>
  <r>
    <x v="212"/>
    <s v="Client_10"/>
    <s v="AP034"/>
    <s v="ID-1099"/>
    <x v="1"/>
    <s v="Non - Linear"/>
    <s v="Episode"/>
    <x v="8"/>
    <s v="Editor_57"/>
    <s v="Quality Checker_4"/>
    <x v="2"/>
  </r>
  <r>
    <x v="212"/>
    <s v="Client_10"/>
    <s v="AP034"/>
    <s v="ID-1100"/>
    <x v="1"/>
    <s v="Non - Linear"/>
    <s v="Episode"/>
    <x v="3"/>
    <s v="Editor_76"/>
    <s v="Quality Checker_4"/>
    <x v="5"/>
  </r>
  <r>
    <x v="213"/>
    <s v="Client_1"/>
    <s v="AP003"/>
    <s v="ID-1101"/>
    <x v="1"/>
    <s v="Non - Linear"/>
    <s v="Episode"/>
    <x v="1"/>
    <s v="Editor_13"/>
    <s v="Quality Checker_4"/>
    <x v="5"/>
  </r>
  <r>
    <x v="213"/>
    <s v="Client_1"/>
    <s v="AP003"/>
    <s v="ID-1102"/>
    <x v="1"/>
    <s v="Non - Linear"/>
    <s v="Episode"/>
    <x v="3"/>
    <s v="Editor_26"/>
    <s v="Quality Checker_4"/>
    <x v="5"/>
  </r>
  <r>
    <x v="213"/>
    <s v="Client_3"/>
    <s v="AP006"/>
    <s v="ID-1103"/>
    <x v="1"/>
    <s v="Non - Linear"/>
    <s v="Episode"/>
    <x v="2"/>
    <s v="Editor_64"/>
    <s v="Quality Checker_4"/>
    <x v="5"/>
  </r>
  <r>
    <x v="214"/>
    <s v="Client_1"/>
    <s v="AP032"/>
    <s v="ID-1104"/>
    <x v="4"/>
    <s v="Non - Linear"/>
    <s v="Episode"/>
    <x v="1"/>
    <s v="Editor_71"/>
    <s v="Quality Checker_6"/>
    <x v="3"/>
  </r>
  <r>
    <x v="214"/>
    <s v="Client_14"/>
    <s v="AP040"/>
    <s v="ID-1105"/>
    <x v="0"/>
    <s v="Non - Linear"/>
    <s v="Movie"/>
    <x v="1"/>
    <s v="Editor_12"/>
    <s v="Quality Checker_2"/>
    <x v="8"/>
  </r>
  <r>
    <x v="214"/>
    <s v="Client_16"/>
    <s v="AP041"/>
    <s v="ID-1106"/>
    <x v="1"/>
    <s v="Non - Linear"/>
    <s v="Episode"/>
    <x v="1"/>
    <s v="Editor_58"/>
    <s v="Quality Checker_2"/>
    <x v="9"/>
  </r>
  <r>
    <x v="214"/>
    <s v="Client_16"/>
    <s v="AP041"/>
    <s v="ID-1107"/>
    <x v="1"/>
    <s v="Non - Linear"/>
    <s v="Episode"/>
    <x v="1"/>
    <s v="Editor_58"/>
    <s v="Quality Checker_2"/>
    <x v="9"/>
  </r>
  <r>
    <x v="215"/>
    <s v="Client_10"/>
    <s v="AP034"/>
    <s v="ID-1108"/>
    <x v="1"/>
    <s v="Non - Linear"/>
    <s v="Episode"/>
    <x v="1"/>
    <s v="Editor_8"/>
    <s v="Quality Checker_5"/>
    <x v="5"/>
  </r>
  <r>
    <x v="215"/>
    <s v="Client_1"/>
    <s v="AP005"/>
    <s v="ID-1109"/>
    <x v="0"/>
    <s v="Non - Linear"/>
    <s v="Show"/>
    <x v="1"/>
    <s v="Editor_12"/>
    <s v="Quality Checker_5"/>
    <x v="5"/>
  </r>
  <r>
    <x v="216"/>
    <s v="Client_10"/>
    <s v="AP034"/>
    <s v="ID-1110"/>
    <x v="1"/>
    <s v="Non - Linear"/>
    <s v="Movie"/>
    <x v="1"/>
    <s v="Editor_23"/>
    <s v="Quality Checker_5"/>
    <x v="5"/>
  </r>
  <r>
    <x v="216"/>
    <s v="Client_1"/>
    <s v="AP005"/>
    <s v="ID-1111"/>
    <x v="0"/>
    <s v="Non - Linear"/>
    <s v="Episode"/>
    <x v="1"/>
    <s v="Editor_13"/>
    <s v="Quality Checker_5"/>
    <x v="5"/>
  </r>
  <r>
    <x v="217"/>
    <s v="Client_6"/>
    <s v="AP026"/>
    <s v="ID-1112"/>
    <x v="1"/>
    <s v="Non - Linear"/>
    <s v="Episode"/>
    <x v="1"/>
    <s v="Editor_12"/>
    <s v="Quality Checker_5"/>
    <x v="5"/>
  </r>
  <r>
    <x v="217"/>
    <s v="Client_6"/>
    <s v="AP026"/>
    <s v="ID-1113"/>
    <x v="1"/>
    <s v="Non - Linear"/>
    <s v="Episode"/>
    <x v="1"/>
    <s v="Editor_11"/>
    <s v="Quality Checker_5"/>
    <x v="5"/>
  </r>
  <r>
    <x v="217"/>
    <s v="Client_12"/>
    <s v="AP008"/>
    <s v="ID-1114"/>
    <x v="0"/>
    <s v="Non - Linear"/>
    <s v="Episode"/>
    <x v="5"/>
    <s v="Editor_26"/>
    <s v="Quality Checker_5"/>
    <x v="5"/>
  </r>
  <r>
    <x v="217"/>
    <s v="Client_12"/>
    <s v="AP008"/>
    <s v="ID-1115"/>
    <x v="0"/>
    <s v="Non - Linear"/>
    <s v="Episode"/>
    <x v="3"/>
    <s v="Editor_64"/>
    <s v="Quality Checker_5"/>
    <x v="5"/>
  </r>
  <r>
    <x v="217"/>
    <s v="Client_17"/>
    <s v="AP042"/>
    <s v="ID-1116"/>
    <x v="0"/>
    <s v="Non - Linear"/>
    <s v="Episode"/>
    <x v="5"/>
    <s v="Editor_41"/>
    <s v="Quality Checker_5"/>
    <x v="5"/>
  </r>
  <r>
    <x v="217"/>
    <s v="Client_13"/>
    <s v="AP010"/>
    <s v="ID-1117"/>
    <x v="0"/>
    <s v="Non - Linear"/>
    <s v="Movie"/>
    <x v="1"/>
    <s v="Editor_35"/>
    <s v="Quality Checker_5"/>
    <x v="5"/>
  </r>
  <r>
    <x v="217"/>
    <s v="Client_13"/>
    <s v="AP010"/>
    <s v="ID-1118"/>
    <x v="0"/>
    <s v="Non - Linear"/>
    <s v="Movie"/>
    <x v="1"/>
    <s v="Editor_35"/>
    <s v="Quality Checker_5"/>
    <x v="5"/>
  </r>
  <r>
    <x v="217"/>
    <s v="Client_13"/>
    <s v="AP010"/>
    <s v="ID-1119"/>
    <x v="0"/>
    <s v="Non - Linear"/>
    <s v="Movie"/>
    <x v="1"/>
    <s v="Editor_35"/>
    <s v="Quality Checker_5"/>
    <x v="5"/>
  </r>
  <r>
    <x v="217"/>
    <s v="Client_24"/>
    <s v="AP013"/>
    <s v="ID-1120"/>
    <x v="1"/>
    <s v="Non - Linear"/>
    <s v="Movie"/>
    <x v="1"/>
    <s v="Editor_57"/>
    <s v="Quality Checker_11"/>
    <x v="17"/>
  </r>
  <r>
    <x v="218"/>
    <s v="Client_1"/>
    <s v="AP019"/>
    <s v="ID-1121"/>
    <x v="0"/>
    <s v="Non - Linear"/>
    <s v="Episode"/>
    <x v="1"/>
    <s v="Editor_18"/>
    <s v="Quality Checker_4"/>
    <x v="5"/>
  </r>
  <r>
    <x v="218"/>
    <s v="Client_1"/>
    <s v="AP043"/>
    <s v="ID-1122"/>
    <x v="0"/>
    <s v="Non - Linear"/>
    <s v="Episode"/>
    <x v="1"/>
    <s v="Editor_14"/>
    <s v="Quality Checker_4"/>
    <x v="5"/>
  </r>
  <r>
    <x v="218"/>
    <s v="Client_1"/>
    <s v="AP043"/>
    <s v="ID-1123"/>
    <x v="0"/>
    <s v="Non - Linear"/>
    <s v="Episode"/>
    <x v="3"/>
    <s v="Editor_26"/>
    <s v="Quality Checker_4"/>
    <x v="9"/>
  </r>
  <r>
    <x v="218"/>
    <s v="Client_1"/>
    <s v="AP029"/>
    <s v="ID-1124"/>
    <x v="0"/>
    <s v="Non - Linear"/>
    <s v="Episode"/>
    <x v="1"/>
    <s v="Editor_24"/>
    <s v="Quality Checker_6"/>
    <x v="5"/>
  </r>
  <r>
    <x v="218"/>
    <s v="Client_1"/>
    <s v="AP029"/>
    <s v="ID-1125"/>
    <x v="0"/>
    <s v="Non - Linear"/>
    <s v="Movie"/>
    <x v="1"/>
    <s v="Editor_13"/>
    <s v="Quality Checker_6"/>
    <x v="5"/>
  </r>
  <r>
    <x v="218"/>
    <s v="Client_1"/>
    <s v="AP029"/>
    <s v="ID-1126"/>
    <x v="0"/>
    <s v="Non - Linear"/>
    <s v="Movie"/>
    <x v="1"/>
    <s v="Editor_49"/>
    <s v="Quality Checker_6"/>
    <x v="5"/>
  </r>
  <r>
    <x v="218"/>
    <s v="Client_1"/>
    <s v="AP029"/>
    <s v="ID-1127"/>
    <x v="0"/>
    <s v="Non - Linear"/>
    <s v="Movie"/>
    <x v="1"/>
    <s v="Editor_18"/>
    <s v="Quality Checker_6"/>
    <x v="5"/>
  </r>
  <r>
    <x v="218"/>
    <s v="Client_3"/>
    <s v="AP007"/>
    <s v="ID-1128"/>
    <x v="1"/>
    <s v="Non - Linear"/>
    <s v="Movie"/>
    <x v="1"/>
    <s v="Editor_11"/>
    <s v="Quality Checker_6"/>
    <x v="5"/>
  </r>
  <r>
    <x v="218"/>
    <s v="Client_3"/>
    <s v="AP007"/>
    <s v="ID-1129"/>
    <x v="1"/>
    <s v="Non - Linear"/>
    <s v="Episode"/>
    <x v="1"/>
    <s v="Editor_78"/>
    <s v="Quality Checker_6"/>
    <x v="5"/>
  </r>
  <r>
    <x v="219"/>
    <s v="Client_22"/>
    <s v="AP039"/>
    <s v="ID-1130"/>
    <x v="1"/>
    <s v="Non - Linear"/>
    <s v="Episode"/>
    <x v="1"/>
    <s v="Editor_19"/>
    <s v="Quality Checker_2"/>
    <x v="18"/>
  </r>
  <r>
    <x v="220"/>
    <s v="Client_3"/>
    <s v="AP006"/>
    <s v="ID-1131"/>
    <x v="1"/>
    <s v="Non - Linear"/>
    <s v="Episode"/>
    <x v="2"/>
    <s v="Editor_43"/>
    <s v="Quality Checker_2"/>
    <x v="2"/>
  </r>
  <r>
    <x v="220"/>
    <s v="Client_21"/>
    <s v="AP033"/>
    <s v="ID-1132"/>
    <x v="1"/>
    <s v="Non - Linear"/>
    <s v="Episode"/>
    <x v="3"/>
    <s v="Editor_12"/>
    <s v="Quality Checker_2"/>
    <x v="0"/>
  </r>
  <r>
    <x v="220"/>
    <s v="Client_16"/>
    <s v="AP044"/>
    <s v="ID-1133"/>
    <x v="0"/>
    <s v="Non - Linear"/>
    <s v="Episode"/>
    <x v="1"/>
    <s v="Editor_19"/>
    <s v="Quality Checker_2"/>
    <x v="1"/>
  </r>
  <r>
    <x v="220"/>
    <s v="Client_10"/>
    <s v="AP034"/>
    <s v="ID-1134"/>
    <x v="1"/>
    <s v="Non - Linear"/>
    <s v="Episode"/>
    <x v="1"/>
    <s v="Editor_66"/>
    <s v="Quality Checker_5"/>
    <x v="5"/>
  </r>
  <r>
    <x v="220"/>
    <s v="Client_1"/>
    <s v="AP005"/>
    <s v="ID-1135"/>
    <x v="0"/>
    <s v="Non - Linear"/>
    <s v="Episode"/>
    <x v="1"/>
    <s v="Editor_64"/>
    <s v="Quality Checker_5"/>
    <x v="5"/>
  </r>
  <r>
    <x v="220"/>
    <s v="Client_1"/>
    <s v="AP005"/>
    <s v="ID-1136"/>
    <x v="0"/>
    <s v="Non - Linear"/>
    <s v="Episode"/>
    <x v="1"/>
    <s v="Editor_11"/>
    <s v="Quality Checker_5"/>
    <x v="5"/>
  </r>
  <r>
    <x v="220"/>
    <s v="Client_1"/>
    <s v="AP005"/>
    <s v="ID-1137"/>
    <x v="0"/>
    <s v="Non - Linear"/>
    <s v="Episode"/>
    <x v="1"/>
    <s v="Editor_11"/>
    <s v="Quality Checker_5"/>
    <x v="5"/>
  </r>
  <r>
    <x v="220"/>
    <s v="Client_1"/>
    <s v="AP005"/>
    <s v="ID-1138"/>
    <x v="0"/>
    <s v="Non - Linear"/>
    <s v="Episode"/>
    <x v="1"/>
    <s v="Editor_18"/>
    <s v="Quality Checker_5"/>
    <x v="5"/>
  </r>
  <r>
    <x v="220"/>
    <s v="Client_1"/>
    <s v="AP020"/>
    <s v="ID-1139"/>
    <x v="0"/>
    <s v="Non - Linear"/>
    <s v="Episode"/>
    <x v="2"/>
    <s v="Editor_18"/>
    <s v="Quality Checker_5"/>
    <x v="0"/>
  </r>
  <r>
    <x v="220"/>
    <s v="Client_1"/>
    <s v="AP020"/>
    <s v="ID-1140"/>
    <x v="0"/>
    <s v="Non - Linear"/>
    <s v="Movie"/>
    <x v="2"/>
    <s v="Editor_11"/>
    <s v="Quality Checker_5"/>
    <x v="0"/>
  </r>
  <r>
    <x v="220"/>
    <s v="Client_3"/>
    <s v="AP007"/>
    <s v="ID-1141"/>
    <x v="1"/>
    <s v="Non - Linear"/>
    <s v="Movie"/>
    <x v="1"/>
    <s v="Editor_19"/>
    <s v="Quality Checker_6"/>
    <x v="5"/>
  </r>
  <r>
    <x v="220"/>
    <s v="Client_1"/>
    <s v="AP029"/>
    <s v="ID-1142"/>
    <x v="0"/>
    <s v="Non - Linear"/>
    <s v="Show"/>
    <x v="1"/>
    <s v="Editor_8"/>
    <s v="Quality Checker_6"/>
    <x v="0"/>
  </r>
  <r>
    <x v="220"/>
    <s v="Client_1"/>
    <s v="AP029"/>
    <s v="ID-1143"/>
    <x v="0"/>
    <s v="Non - Linear"/>
    <s v="Show"/>
    <x v="1"/>
    <s v="Editor_8"/>
    <s v="Quality Checker_6"/>
    <x v="0"/>
  </r>
  <r>
    <x v="220"/>
    <s v="Client_1"/>
    <s v="AP029"/>
    <s v="ID-1144"/>
    <x v="0"/>
    <s v="Non - Linear"/>
    <s v="Show"/>
    <x v="1"/>
    <s v="Editor_8"/>
    <s v="Quality Checker_6"/>
    <x v="0"/>
  </r>
  <r>
    <x v="220"/>
    <s v="Client_1"/>
    <s v="AP029"/>
    <s v="ID-1145"/>
    <x v="0"/>
    <s v="Non - Linear"/>
    <s v="Show"/>
    <x v="1"/>
    <s v="Editor_8"/>
    <s v="Quality Checker_6"/>
    <x v="0"/>
  </r>
  <r>
    <x v="220"/>
    <s v="Client_1"/>
    <s v="AP029"/>
    <s v="ID-1146"/>
    <x v="0"/>
    <s v="Non - Linear"/>
    <s v="Movie"/>
    <x v="1"/>
    <s v="Editor_8"/>
    <s v="Quality Checker_6"/>
    <x v="5"/>
  </r>
  <r>
    <x v="220"/>
    <s v="Client_1"/>
    <s v="AP032"/>
    <s v="ID-1147"/>
    <x v="4"/>
    <s v="Non - Linear"/>
    <s v="Episode"/>
    <x v="1"/>
    <s v="Editor_4"/>
    <s v="Quality Checker_6"/>
    <x v="5"/>
  </r>
  <r>
    <x v="220"/>
    <s v="Client_1"/>
    <s v="AP032"/>
    <s v="ID-1148"/>
    <x v="4"/>
    <s v="Non - Linear"/>
    <s v="Movie"/>
    <x v="1"/>
    <s v="Editor_4"/>
    <s v="Quality Checker_6"/>
    <x v="5"/>
  </r>
  <r>
    <x v="220"/>
    <s v="Client_16"/>
    <s v="AP045"/>
    <s v="ID-1149"/>
    <x v="0"/>
    <s v="Non - Linear"/>
    <s v="Movie"/>
    <x v="1"/>
    <s v="Editor_23"/>
    <s v="Quality Checker_6"/>
    <x v="5"/>
  </r>
  <r>
    <x v="220"/>
    <s v="Client_16"/>
    <s v="AP045"/>
    <s v="ID-1150"/>
    <x v="0"/>
    <s v="Non - Linear"/>
    <s v="Episode"/>
    <x v="1"/>
    <s v="Editor_23"/>
    <s v="Quality Checker_6"/>
    <x v="5"/>
  </r>
  <r>
    <x v="221"/>
    <s v="Client_6"/>
    <s v="AP026"/>
    <s v="ID-1151"/>
    <x v="1"/>
    <s v="Non - Linear"/>
    <s v="Episode"/>
    <x v="1"/>
    <s v="Editor_12"/>
    <s v="Quality Checker_5"/>
    <x v="5"/>
  </r>
  <r>
    <x v="221"/>
    <s v="Client_13"/>
    <s v="AP046"/>
    <s v="ID-1152"/>
    <x v="0"/>
    <s v="Non - Linear"/>
    <s v="Episode"/>
    <x v="1"/>
    <s v="Editor_11"/>
    <s v="Quality Checker_5"/>
    <x v="5"/>
  </r>
  <r>
    <x v="221"/>
    <s v="Client_13"/>
    <s v="AP046"/>
    <s v="ID-1153"/>
    <x v="0"/>
    <s v="Non - Linear"/>
    <s v="Episode"/>
    <x v="1"/>
    <s v="Editor_26"/>
    <s v="Quality Checker_5"/>
    <x v="5"/>
  </r>
  <r>
    <x v="222"/>
    <s v="Client_3"/>
    <s v="AP006"/>
    <s v="ID-1154"/>
    <x v="1"/>
    <s v="Non - Linear"/>
    <s v="Episode"/>
    <x v="1"/>
    <s v="Editor_19"/>
    <s v="Quality Checker_2"/>
    <x v="0"/>
  </r>
  <r>
    <x v="222"/>
    <s v="Client_1"/>
    <s v="AP020"/>
    <s v="ID-1155"/>
    <x v="0"/>
    <s v="Non - Linear"/>
    <s v="Episode"/>
    <x v="2"/>
    <s v="Editor_26"/>
    <s v="Quality Checker_5"/>
    <x v="5"/>
  </r>
  <r>
    <x v="222"/>
    <s v="Client_1"/>
    <s v="AP020"/>
    <s v="ID-1156"/>
    <x v="0"/>
    <s v="Non - Linear"/>
    <s v="Movie"/>
    <x v="3"/>
    <s v="Editor_41"/>
    <s v="Quality Checker_5"/>
    <x v="0"/>
  </r>
  <r>
    <x v="223"/>
    <s v="Client_1"/>
    <s v="AP032"/>
    <s v="ID-1157"/>
    <x v="4"/>
    <s v="Non - Linear"/>
    <s v="Episode"/>
    <x v="1"/>
    <s v="Editor_4"/>
    <s v="Quality Checker_6"/>
    <x v="5"/>
  </r>
  <r>
    <x v="223"/>
    <s v="Client_1"/>
    <s v="AP032"/>
    <s v="ID-1158"/>
    <x v="4"/>
    <s v="Non - Linear"/>
    <s v="Movie"/>
    <x v="1"/>
    <s v="Editor_43"/>
    <s v="Quality Checker_6"/>
    <x v="0"/>
  </r>
  <r>
    <x v="223"/>
    <s v="Client_1"/>
    <s v="AP003"/>
    <s v="ID-1159"/>
    <x v="1"/>
    <s v="Non - Linear"/>
    <s v="Episode"/>
    <x v="1"/>
    <s v="Editor_19"/>
    <s v="Quality Checker_11"/>
    <x v="0"/>
  </r>
  <r>
    <x v="224"/>
    <s v="Client_3"/>
    <s v="AP006"/>
    <s v="ID-1160"/>
    <x v="1"/>
    <s v="Non - Linear"/>
    <s v="Movie"/>
    <x v="2"/>
    <s v="Editor_46"/>
    <s v="Quality Checker_2"/>
    <x v="5"/>
  </r>
  <r>
    <x v="224"/>
    <s v="Client_1"/>
    <s v="AP019"/>
    <s v="ID-1161"/>
    <x v="0"/>
    <s v="Non - Linear"/>
    <s v="Episode"/>
    <x v="1"/>
    <s v="Editor_8"/>
    <s v="Quality Checker_2"/>
    <x v="3"/>
  </r>
  <r>
    <x v="224"/>
    <s v="Client_1"/>
    <s v="AP019"/>
    <s v="ID-1162"/>
    <x v="0"/>
    <s v="Non - Linear"/>
    <s v="Movie"/>
    <x v="1"/>
    <s v="Editor_8"/>
    <s v="Quality Checker_2"/>
    <x v="3"/>
  </r>
  <r>
    <x v="224"/>
    <s v="Client_1"/>
    <s v="AP038"/>
    <s v="ID-1163"/>
    <x v="4"/>
    <s v="Non - Linear"/>
    <s v="Movie"/>
    <x v="1"/>
    <s v="Editor_35"/>
    <s v="Quality Checker_2"/>
    <x v="9"/>
  </r>
  <r>
    <x v="224"/>
    <s v="Client_1"/>
    <s v="AP032"/>
    <s v="ID-1164"/>
    <x v="4"/>
    <s v="Non - Linear"/>
    <s v="Episode"/>
    <x v="1"/>
    <s v="Editor_4"/>
    <s v="Quality Checker_2"/>
    <x v="2"/>
  </r>
  <r>
    <x v="224"/>
    <s v="Client_13"/>
    <s v="AP010"/>
    <s v="ID-1165"/>
    <x v="0"/>
    <s v="Non - Linear"/>
    <s v="Movie"/>
    <x v="1"/>
    <s v="Editor_14"/>
    <s v="Quality Checker_2"/>
    <x v="2"/>
  </r>
  <r>
    <x v="224"/>
    <s v="Client_1"/>
    <s v="AP003"/>
    <s v="ID-1166"/>
    <x v="1"/>
    <s v="Non - Linear"/>
    <s v="Episode"/>
    <x v="1"/>
    <s v="Editor_13"/>
    <s v="Quality Checker_11"/>
    <x v="5"/>
  </r>
  <r>
    <x v="224"/>
    <s v="Client_11"/>
    <s v="AP030"/>
    <s v="ID-1167"/>
    <x v="1"/>
    <s v="Non - Linear"/>
    <s v="Movie"/>
    <x v="3"/>
    <s v="Editor_19"/>
    <s v="Quality Checker_11"/>
    <x v="5"/>
  </r>
  <r>
    <x v="224"/>
    <s v="Client_9"/>
    <s v="AP047"/>
    <s v="ID-1168"/>
    <x v="1"/>
    <s v="Non - Linear"/>
    <s v="Show"/>
    <x v="1"/>
    <s v="Editor_49"/>
    <s v="Quality Checker_5"/>
    <x v="0"/>
  </r>
  <r>
    <x v="224"/>
    <s v="Client_9"/>
    <s v="AP047"/>
    <s v="ID-1169"/>
    <x v="1"/>
    <s v="Non - Linear"/>
    <s v="Episode"/>
    <x v="1"/>
    <s v="Editor_71"/>
    <s v="Quality Checker_5"/>
    <x v="0"/>
  </r>
  <r>
    <x v="224"/>
    <s v="Client_9"/>
    <s v="AP047"/>
    <s v="ID-1170"/>
    <x v="1"/>
    <s v="Non - Linear"/>
    <s v="Episode"/>
    <x v="13"/>
    <s v="Editor_23"/>
    <s v="Quality Checker_5"/>
    <x v="0"/>
  </r>
  <r>
    <x v="224"/>
    <s v="Client_9"/>
    <s v="AP047"/>
    <s v="ID-1171"/>
    <x v="1"/>
    <s v="Non - Linear"/>
    <s v="Episode"/>
    <x v="13"/>
    <s v="Editor_72"/>
    <s v="Quality Checker_5"/>
    <x v="0"/>
  </r>
  <r>
    <x v="225"/>
    <s v="Client_14"/>
    <s v="AP048"/>
    <s v="ID-1172"/>
    <x v="0"/>
    <s v="Non - Linear"/>
    <s v="Episode"/>
    <x v="3"/>
    <s v="Editor_53"/>
    <s v="Quality Checker_5"/>
    <x v="0"/>
  </r>
  <r>
    <x v="225"/>
    <s v="Client_13"/>
    <s v="AP049"/>
    <s v="ID-1173"/>
    <x v="0"/>
    <s v="Non - Linear"/>
    <s v="Episode"/>
    <x v="1"/>
    <s v="Editor_18"/>
    <s v="Quality Checker_5"/>
    <x v="0"/>
  </r>
  <r>
    <x v="225"/>
    <s v="Client_13"/>
    <s v="AP049"/>
    <s v="ID-1174"/>
    <x v="0"/>
    <s v="Non - Linear"/>
    <s v="Episode"/>
    <x v="1"/>
    <s v="Editor_58"/>
    <s v="Quality Checker_5"/>
    <x v="0"/>
  </r>
  <r>
    <x v="226"/>
    <s v="Client_10"/>
    <s v="AP034"/>
    <s v="ID-1175"/>
    <x v="1"/>
    <s v="Non - Linear"/>
    <s v="Episode"/>
    <x v="1"/>
    <s v="Editor_58"/>
    <s v="Quality Checker_5"/>
    <x v="0"/>
  </r>
  <r>
    <x v="227"/>
    <s v="Client_3"/>
    <s v="AP006"/>
    <s v="ID-1176"/>
    <x v="1"/>
    <s v="Non - Linear"/>
    <s v="Episode"/>
    <x v="2"/>
    <s v="Editor_53"/>
    <s v="Quality Checker_2"/>
    <x v="1"/>
  </r>
  <r>
    <x v="227"/>
    <s v="Client_3"/>
    <s v="AP006"/>
    <s v="ID-1177"/>
    <x v="1"/>
    <s v="Non - Linear"/>
    <s v="Movie"/>
    <x v="1"/>
    <s v="Editor_8"/>
    <s v="Quality Checker_2"/>
    <x v="1"/>
  </r>
  <r>
    <x v="227"/>
    <s v="Client_1"/>
    <s v="AP038"/>
    <s v="ID-1178"/>
    <x v="4"/>
    <s v="Non - Linear"/>
    <s v="Episode"/>
    <x v="1"/>
    <s v="Editor_57"/>
    <s v="Quality Checker_2"/>
    <x v="5"/>
  </r>
  <r>
    <x v="227"/>
    <s v="Client_13"/>
    <s v="AP050"/>
    <s v="ID-1179"/>
    <x v="0"/>
    <s v="Non - Linear"/>
    <s v="Episode"/>
    <x v="1"/>
    <s v="Editor_14"/>
    <s v="Quality Checker_2"/>
    <x v="1"/>
  </r>
  <r>
    <x v="227"/>
    <s v="Client_13"/>
    <s v="AP050"/>
    <s v="ID-1180"/>
    <x v="0"/>
    <s v="Non - Linear"/>
    <s v="Episode"/>
    <x v="1"/>
    <s v="Editor_50"/>
    <s v="Quality Checker_2"/>
    <x v="1"/>
  </r>
  <r>
    <x v="227"/>
    <s v="Client_22"/>
    <s v="AP039"/>
    <s v="ID-1181"/>
    <x v="1"/>
    <s v="Non - Linear"/>
    <s v="Episode"/>
    <x v="1"/>
    <s v="Editor_53"/>
    <s v="Quality Checker_5"/>
    <x v="0"/>
  </r>
  <r>
    <x v="227"/>
    <s v="Client_6"/>
    <s v="AP026"/>
    <s v="ID-1182"/>
    <x v="1"/>
    <s v="Non - Linear"/>
    <s v="Episode"/>
    <x v="1"/>
    <s v="Editor_19"/>
    <s v="Quality Checker_5"/>
    <x v="0"/>
  </r>
  <r>
    <x v="227"/>
    <s v="Client_9"/>
    <s v="AP047"/>
    <s v="ID-1183"/>
    <x v="1"/>
    <s v="Non - Linear"/>
    <s v="Episode"/>
    <x v="1"/>
    <s v="Editor_4"/>
    <s v="Quality Checker_5"/>
    <x v="0"/>
  </r>
  <r>
    <x v="227"/>
    <s v="Client_9"/>
    <s v="AP047"/>
    <s v="ID-1184"/>
    <x v="1"/>
    <s v="Non - Linear"/>
    <s v="Episode"/>
    <x v="1"/>
    <s v="Editor_49"/>
    <s v="Quality Checker_5"/>
    <x v="0"/>
  </r>
  <r>
    <x v="227"/>
    <s v="Client_9"/>
    <s v="AP047"/>
    <s v="ID-1185"/>
    <x v="1"/>
    <s v="Non - Linear"/>
    <s v="Episode"/>
    <x v="1"/>
    <s v="Editor_57"/>
    <s v="Quality Checker_5"/>
    <x v="0"/>
  </r>
  <r>
    <x v="227"/>
    <s v="Client_9"/>
    <s v="AP047"/>
    <s v="ID-1186"/>
    <x v="1"/>
    <s v="Non - Linear"/>
    <s v="Episode"/>
    <x v="4"/>
    <s v="Editor_18"/>
    <s v="Quality Checker_5"/>
    <x v="0"/>
  </r>
  <r>
    <x v="227"/>
    <s v="Client_23"/>
    <s v="AP051"/>
    <s v="ID-1187"/>
    <x v="0"/>
    <s v="Non - Linear"/>
    <s v="Episode"/>
    <x v="3"/>
    <s v="Editor_18"/>
    <s v="Quality Checker_5"/>
    <x v="0"/>
  </r>
  <r>
    <x v="227"/>
    <s v="Client_1"/>
    <s v="AP003"/>
    <s v="ID-1188"/>
    <x v="1"/>
    <s v="Non - Linear"/>
    <s v="Movie"/>
    <x v="1"/>
    <s v="Editor_57"/>
    <s v="Quality Checker_11"/>
    <x v="2"/>
  </r>
  <r>
    <x v="227"/>
    <s v="Client_1"/>
    <s v="AP043"/>
    <s v="ID-1189"/>
    <x v="0"/>
    <s v="Non - Linear"/>
    <s v="Episode"/>
    <x v="1"/>
    <s v="Editor_38"/>
    <s v="Quality Checker_6"/>
    <x v="9"/>
  </r>
  <r>
    <x v="228"/>
    <s v="Client_1"/>
    <s v="AP031"/>
    <s v="ID-1190"/>
    <x v="0"/>
    <s v="Non - Linear"/>
    <s v="Episode"/>
    <x v="1"/>
    <s v="Editor_57"/>
    <s v="Quality Checker_5"/>
    <x v="5"/>
  </r>
  <r>
    <x v="228"/>
    <s v="Client_1"/>
    <s v="AP031"/>
    <s v="ID-1191"/>
    <x v="0"/>
    <s v="Non - Linear"/>
    <s v="Episode"/>
    <x v="1"/>
    <s v="Editor_4"/>
    <s v="Quality Checker_5"/>
    <x v="9"/>
  </r>
  <r>
    <x v="228"/>
    <s v="Client_1"/>
    <s v="AP019"/>
    <s v="ID-1192"/>
    <x v="0"/>
    <s v="Non - Linear"/>
    <s v="Episode"/>
    <x v="1"/>
    <s v="Editor_57"/>
    <s v="Quality Checker_2"/>
    <x v="5"/>
  </r>
  <r>
    <x v="228"/>
    <s v="Client_1"/>
    <s v="AP038"/>
    <s v="ID-1193"/>
    <x v="4"/>
    <s v="Non - Linear"/>
    <s v="Episode"/>
    <x v="1"/>
    <s v="Editor_57"/>
    <s v="Quality Checker_2"/>
    <x v="9"/>
  </r>
  <r>
    <x v="228"/>
    <s v="Client_1"/>
    <s v="AP032"/>
    <s v="ID-1194"/>
    <x v="4"/>
    <s v="Non - Linear"/>
    <s v="Movie"/>
    <x v="1"/>
    <s v="Editor_18"/>
    <s v="Quality Checker_2"/>
    <x v="9"/>
  </r>
  <r>
    <x v="229"/>
    <s v="Client_1"/>
    <s v="AP043"/>
    <s v="ID-1195"/>
    <x v="0"/>
    <s v="Non - Linear"/>
    <s v="Movie"/>
    <x v="1"/>
    <s v="Editor_18"/>
    <s v="Quality Checker_6"/>
    <x v="5"/>
  </r>
  <r>
    <x v="229"/>
    <s v="Client_16"/>
    <s v="AP041"/>
    <s v="ID-1196"/>
    <x v="1"/>
    <s v="Non - Linear"/>
    <s v="Episode"/>
    <x v="1"/>
    <s v="Editor_50"/>
    <s v="Quality Checker_6"/>
    <x v="5"/>
  </r>
  <r>
    <x v="230"/>
    <s v="Client_1"/>
    <s v="AP031"/>
    <s v="ID-1197"/>
    <x v="0"/>
    <s v="Non - Linear"/>
    <s v="Episode"/>
    <x v="1"/>
    <s v="Editor_12"/>
    <s v="Quality Checker_5"/>
    <x v="5"/>
  </r>
  <r>
    <x v="230"/>
    <s v="Client_1"/>
    <s v="AP031"/>
    <s v="ID-1198"/>
    <x v="0"/>
    <s v="Non - Linear"/>
    <s v="Episode"/>
    <x v="5"/>
    <s v="Editor_23"/>
    <s v="Quality Checker_5"/>
    <x v="10"/>
  </r>
  <r>
    <x v="230"/>
    <s v="Client_9"/>
    <s v="AP047"/>
    <s v="ID-1199"/>
    <x v="1"/>
    <s v="Non - Linear"/>
    <s v="Episode"/>
    <x v="1"/>
    <s v="Editor_57"/>
    <s v="Quality Checker_5"/>
    <x v="10"/>
  </r>
  <r>
    <x v="230"/>
    <s v="Client_9"/>
    <s v="AP047"/>
    <s v="ID-1200"/>
    <x v="1"/>
    <s v="Non - Linear"/>
    <s v="Episode"/>
    <x v="1"/>
    <s v="Editor_60"/>
    <s v="Quality Checker_5"/>
    <x v="10"/>
  </r>
  <r>
    <x v="230"/>
    <s v="Client_9"/>
    <s v="AP047"/>
    <s v="ID-1201"/>
    <x v="1"/>
    <s v="Non - Linear"/>
    <s v="Episode"/>
    <x v="1"/>
    <s v="Editor_26"/>
    <s v="Quality Checker_5"/>
    <x v="5"/>
  </r>
  <r>
    <x v="230"/>
    <s v="Client_11"/>
    <s v="AP030"/>
    <s v="ID-1202"/>
    <x v="1"/>
    <s v="Non - Linear"/>
    <s v="Episode"/>
    <x v="3"/>
    <s v="Editor_68"/>
    <s v="Quality Checker_11"/>
    <x v="2"/>
  </r>
  <r>
    <x v="231"/>
    <s v="Client_3"/>
    <s v="AP007"/>
    <s v="ID-1203"/>
    <x v="1"/>
    <s v="Non - Linear"/>
    <s v="Episode"/>
    <x v="1"/>
    <s v="Editor_35"/>
    <s v="Quality Checker_6"/>
    <x v="5"/>
  </r>
  <r>
    <x v="231"/>
    <s v="Client_1"/>
    <s v="AP052"/>
    <s v="ID-1204"/>
    <x v="0"/>
    <s v="Non - Linear"/>
    <s v="Episode"/>
    <x v="1"/>
    <s v="Editor_59"/>
    <s v="Quality Checker_6"/>
    <x v="8"/>
  </r>
  <r>
    <x v="231"/>
    <s v="Client_1"/>
    <s v="AP043"/>
    <s v="ID-1205"/>
    <x v="0"/>
    <s v="Non - Linear"/>
    <s v="Episode"/>
    <x v="1"/>
    <s v="Editor_19"/>
    <s v="Quality Checker_6"/>
    <x v="9"/>
  </r>
  <r>
    <x v="232"/>
    <s v="Client_1"/>
    <s v="AP031"/>
    <s v="ID-1206"/>
    <x v="0"/>
    <s v="Non - Linear"/>
    <s v="Episode"/>
    <x v="1"/>
    <s v="Editor_19"/>
    <s v="Quality Checker_5"/>
    <x v="8"/>
  </r>
  <r>
    <x v="232"/>
    <s v="Client_1"/>
    <s v="AP031"/>
    <s v="ID-1207"/>
    <x v="0"/>
    <s v="Non - Linear"/>
    <s v="Episode"/>
    <x v="1"/>
    <s v="Editor_35"/>
    <s v="Quality Checker_5"/>
    <x v="5"/>
  </r>
  <r>
    <x v="232"/>
    <s v="Client_9"/>
    <s v="AP047"/>
    <s v="ID-1208"/>
    <x v="1"/>
    <s v="Non - Linear"/>
    <s v="Episode"/>
    <x v="1"/>
    <s v="Editor_57"/>
    <s v="Quality Checker_5"/>
    <x v="5"/>
  </r>
  <r>
    <x v="232"/>
    <s v="Client_9"/>
    <s v="AP047"/>
    <s v="ID-1209"/>
    <x v="1"/>
    <s v="Non - Linear"/>
    <s v="Episode"/>
    <x v="13"/>
    <s v="Editor_23"/>
    <s v="Quality Checker_5"/>
    <x v="0"/>
  </r>
  <r>
    <x v="232"/>
    <s v="Client_13"/>
    <s v="AP049"/>
    <s v="ID-1210"/>
    <x v="0"/>
    <s v="Non - Linear"/>
    <s v="Episode"/>
    <x v="3"/>
    <s v="Editor_46"/>
    <s v="Quality Checker_5"/>
    <x v="5"/>
  </r>
  <r>
    <x v="233"/>
    <s v="Client_1"/>
    <s v="AP004"/>
    <s v="ID-1211"/>
    <x v="0"/>
    <s v="Non - Linear"/>
    <s v="Episode"/>
    <x v="3"/>
    <s v="Editor_50"/>
    <s v="Quality Checker_4"/>
    <x v="2"/>
  </r>
  <r>
    <x v="234"/>
    <s v="Client_10"/>
    <s v="AP034"/>
    <s v="ID-1212"/>
    <x v="1"/>
    <s v="Non - Linear"/>
    <s v="Movie"/>
    <x v="1"/>
    <s v="Editor_23"/>
    <s v="Quality Checker_5"/>
    <x v="2"/>
  </r>
  <r>
    <x v="234"/>
    <s v="Client_10"/>
    <s v="AP034"/>
    <s v="ID-1213"/>
    <x v="1"/>
    <s v="Non - Linear"/>
    <s v="Episode"/>
    <x v="1"/>
    <s v="Editor_18"/>
    <s v="Quality Checker_5"/>
    <x v="2"/>
  </r>
  <r>
    <x v="234"/>
    <s v="Client_1"/>
    <s v="AP031"/>
    <s v="ID-1214"/>
    <x v="0"/>
    <s v="Non - Linear"/>
    <s v="Episode"/>
    <x v="1"/>
    <s v="Editor_55"/>
    <s v="Quality Checker_5"/>
    <x v="2"/>
  </r>
  <r>
    <x v="234"/>
    <s v="Client_9"/>
    <s v="AP047"/>
    <s v="ID-1215"/>
    <x v="1"/>
    <s v="Non - Linear"/>
    <s v="Episode"/>
    <x v="1"/>
    <s v="Editor_20"/>
    <s v="Quality Checker_5"/>
    <x v="0"/>
  </r>
  <r>
    <x v="234"/>
    <s v="Client_13"/>
    <s v="AP049"/>
    <s v="ID-1216"/>
    <x v="0"/>
    <s v="Non - Linear"/>
    <s v="Episode"/>
    <x v="3"/>
    <s v="Editor_71"/>
    <s v="Quality Checker_5"/>
    <x v="10"/>
  </r>
  <r>
    <x v="234"/>
    <s v="Client_23"/>
    <s v="AP051"/>
    <s v="ID-1217"/>
    <x v="0"/>
    <s v="Non - Linear"/>
    <s v="Episode"/>
    <x v="3"/>
    <s v="Editor_50"/>
    <s v="Quality Checker_5"/>
    <x v="5"/>
  </r>
  <r>
    <x v="234"/>
    <s v="Client_1"/>
    <s v="AP004"/>
    <s v="ID-1218"/>
    <x v="0"/>
    <s v="Non - Linear"/>
    <s v="Episode"/>
    <x v="3"/>
    <s v="Editor_50"/>
    <s v="Quality Checker_4"/>
    <x v="10"/>
  </r>
  <r>
    <x v="234"/>
    <s v="Client_1"/>
    <s v="AP004"/>
    <s v="ID-1219"/>
    <x v="0"/>
    <s v="Non - Linear"/>
    <s v="Movie"/>
    <x v="5"/>
    <s v="Editor_50"/>
    <s v="Quality Checker_4"/>
    <x v="9"/>
  </r>
  <r>
    <x v="234"/>
    <s v="Client_2"/>
    <s v="AP053"/>
    <s v="ID-1220"/>
    <x v="1"/>
    <s v="Non - Linear"/>
    <s v="Episode"/>
    <x v="5"/>
    <s v="Editor_55"/>
    <s v="Quality Checker_4"/>
    <x v="10"/>
  </r>
  <r>
    <x v="234"/>
    <s v="Client_1"/>
    <s v="AP035"/>
    <s v="ID-1221"/>
    <x v="0"/>
    <s v="Non - Linear"/>
    <s v="Movie"/>
    <x v="3"/>
    <s v="Editor_8"/>
    <s v="Quality Checker_4"/>
    <x v="0"/>
  </r>
  <r>
    <x v="235"/>
    <s v="Client_24"/>
    <s v="AP013"/>
    <s v="ID-1222"/>
    <x v="1"/>
    <s v="Non - Linear"/>
    <s v="Episode"/>
    <x v="2"/>
    <s v="Editor_57"/>
    <s v="Quality Checker_2"/>
    <x v="0"/>
  </r>
  <r>
    <x v="235"/>
    <s v="Client_24"/>
    <s v="AP013"/>
    <s v="ID-1223"/>
    <x v="1"/>
    <s v="Non - Linear"/>
    <s v="Episode"/>
    <x v="2"/>
    <s v="Editor_57"/>
    <s v="Quality Checker_2"/>
    <x v="0"/>
  </r>
  <r>
    <x v="236"/>
    <s v="Client_10"/>
    <s v="AP034"/>
    <s v="ID-1224"/>
    <x v="1"/>
    <s v="Non - Linear"/>
    <s v="Episode"/>
    <x v="1"/>
    <s v="Editor_23"/>
    <s v="Quality Checker_5"/>
    <x v="0"/>
  </r>
  <r>
    <x v="236"/>
    <s v="Client_10"/>
    <s v="AP034"/>
    <s v="ID-1225"/>
    <x v="1"/>
    <s v="Non - Linear"/>
    <s v="Episode"/>
    <x v="1"/>
    <s v="Editor_46"/>
    <s v="Quality Checker_5"/>
    <x v="5"/>
  </r>
  <r>
    <x v="236"/>
    <s v="Client_10"/>
    <s v="AP034"/>
    <s v="ID-1226"/>
    <x v="1"/>
    <s v="Non - Linear"/>
    <s v="Episode"/>
    <x v="1"/>
    <s v="Editor_49"/>
    <s v="Quality Checker_5"/>
    <x v="8"/>
  </r>
  <r>
    <x v="236"/>
    <s v="Client_10"/>
    <s v="AP034"/>
    <s v="ID-1227"/>
    <x v="1"/>
    <s v="Non - Linear"/>
    <s v="Episode"/>
    <x v="2"/>
    <s v="Editor_49"/>
    <s v="Quality Checker_5"/>
    <x v="8"/>
  </r>
  <r>
    <x v="236"/>
    <s v="Client_1"/>
    <s v="AP031"/>
    <s v="ID-1228"/>
    <x v="0"/>
    <s v="Non - Linear"/>
    <s v="Episode"/>
    <x v="1"/>
    <s v="Editor_26"/>
    <s v="Quality Checker_5"/>
    <x v="5"/>
  </r>
  <r>
    <x v="236"/>
    <s v="Client_9"/>
    <s v="AP047"/>
    <s v="ID-1229"/>
    <x v="1"/>
    <s v="Non - Linear"/>
    <s v="Movie"/>
    <x v="1"/>
    <s v="Editor_57"/>
    <s v="Quality Checker_5"/>
    <x v="5"/>
  </r>
  <r>
    <x v="237"/>
    <s v="Client_24"/>
    <s v="AP013"/>
    <s v="ID-1230"/>
    <x v="1"/>
    <s v="Non - Linear"/>
    <s v="Episode"/>
    <x v="2"/>
    <s v="Editor_12"/>
    <s v="Quality Checker_2"/>
    <x v="5"/>
  </r>
  <r>
    <x v="237"/>
    <s v="Client_1"/>
    <s v="AP032"/>
    <s v="ID-1231"/>
    <x v="4"/>
    <s v="Non - Linear"/>
    <s v="Episode"/>
    <x v="2"/>
    <s v="Editor_11"/>
    <s v="Quality Checker_2"/>
    <x v="0"/>
  </r>
  <r>
    <x v="237"/>
    <s v="Client_1"/>
    <s v="AP032"/>
    <s v="ID-1232"/>
    <x v="4"/>
    <s v="Non - Linear"/>
    <s v="Episode"/>
    <x v="1"/>
    <s v="Editor_11"/>
    <s v="Quality Checker_2"/>
    <x v="9"/>
  </r>
  <r>
    <x v="237"/>
    <s v="Client_13"/>
    <s v="AP054"/>
    <s v="ID-1233"/>
    <x v="0"/>
    <s v="Non - Linear"/>
    <s v="Movie"/>
    <x v="1"/>
    <s v="Editor_46"/>
    <s v="Quality Checker_2"/>
    <x v="9"/>
  </r>
  <r>
    <x v="237"/>
    <s v="Client_13"/>
    <s v="AP050"/>
    <s v="ID-1234"/>
    <x v="0"/>
    <s v="Non - Linear"/>
    <s v="Episode"/>
    <x v="1"/>
    <s v="Editor_46"/>
    <s v="Quality Checker_2"/>
    <x v="8"/>
  </r>
  <r>
    <x v="237"/>
    <s v="Client_1"/>
    <s v="AP004"/>
    <s v="ID-1235"/>
    <x v="0"/>
    <s v="Non - Linear"/>
    <s v="Episode"/>
    <x v="1"/>
    <s v="Editor_11"/>
    <s v="Quality Checker_4"/>
    <x v="5"/>
  </r>
  <r>
    <x v="237"/>
    <s v="Client_1"/>
    <s v="AP004"/>
    <s v="ID-1236"/>
    <x v="0"/>
    <s v="Non - Linear"/>
    <s v="Episode"/>
    <x v="1"/>
    <s v="Editor_57"/>
    <s v="Quality Checker_4"/>
    <x v="5"/>
  </r>
  <r>
    <x v="237"/>
    <s v="Client_1"/>
    <s v="AP002"/>
    <s v="ID-1237"/>
    <x v="0"/>
    <s v="Non - Linear"/>
    <s v="Episode"/>
    <x v="3"/>
    <s v="Editor_50"/>
    <s v="Quality Checker_4"/>
    <x v="5"/>
  </r>
  <r>
    <x v="237"/>
    <s v="Client_1"/>
    <s v="AP002"/>
    <s v="ID-1238"/>
    <x v="0"/>
    <s v="Non - Linear"/>
    <s v="Episode"/>
    <x v="3"/>
    <s v="Editor_18"/>
    <s v="Quality Checker_4"/>
    <x v="2"/>
  </r>
  <r>
    <x v="237"/>
    <s v="Client_7"/>
    <s v="AP055"/>
    <s v="ID-1239"/>
    <x v="0"/>
    <s v="Non - Linear"/>
    <s v="Episode"/>
    <x v="5"/>
    <s v="Editor_49"/>
    <s v="Quality Checker_4"/>
    <x v="5"/>
  </r>
  <r>
    <x v="237"/>
    <s v="Client_16"/>
    <s v="AP056"/>
    <s v="ID-1240"/>
    <x v="0"/>
    <s v="Non - Linear"/>
    <s v="Episode"/>
    <x v="1"/>
    <s v="Editor_14"/>
    <s v="Quality Checker_4"/>
    <x v="5"/>
  </r>
  <r>
    <x v="238"/>
    <s v="Client_21"/>
    <s v="AP033"/>
    <s v="ID-1241"/>
    <x v="1"/>
    <s v="Non - Linear"/>
    <s v="Episode"/>
    <x v="1"/>
    <s v="Editor_53"/>
    <s v="Quality Checker_6"/>
    <x v="11"/>
  </r>
  <r>
    <x v="239"/>
    <s v="Client_1"/>
    <s v="AP035"/>
    <s v="ID-1242"/>
    <x v="0"/>
    <s v="Non - Linear"/>
    <s v="Episode"/>
    <x v="3"/>
    <s v="Editor_26"/>
    <s v="Quality Checker_4"/>
    <x v="5"/>
  </r>
  <r>
    <x v="239"/>
    <s v="Client_1"/>
    <s v="AP035"/>
    <s v="ID-1243"/>
    <x v="0"/>
    <s v="Non - Linear"/>
    <s v="Episode"/>
    <x v="3"/>
    <s v="Editor_66"/>
    <s v="Quality Checker_4"/>
    <x v="2"/>
  </r>
  <r>
    <x v="239"/>
    <s v="Client_13"/>
    <s v="AP046"/>
    <s v="ID-1244"/>
    <x v="0"/>
    <s v="Non - Linear"/>
    <s v="Episode"/>
    <x v="1"/>
    <s v="Editor_11"/>
    <s v="Quality Checker_4"/>
    <x v="2"/>
  </r>
  <r>
    <x v="239"/>
    <s v="Client_13"/>
    <s v="AP057"/>
    <s v="ID-1245"/>
    <x v="0"/>
    <s v="Non - Linear"/>
    <s v="Episode"/>
    <x v="5"/>
    <s v="Editor_50"/>
    <s v="Quality Checker_4"/>
    <x v="5"/>
  </r>
  <r>
    <x v="239"/>
    <s v="Client_16"/>
    <s v="AP058"/>
    <s v="ID-1246"/>
    <x v="0"/>
    <s v="Non - Linear"/>
    <s v="Movie"/>
    <x v="3"/>
    <s v="Editor_55"/>
    <s v="Quality Checker_4"/>
    <x v="5"/>
  </r>
  <r>
    <x v="239"/>
    <s v="Client_1"/>
    <s v="AP003"/>
    <s v="ID-1247"/>
    <x v="1"/>
    <s v="Non - Linear"/>
    <s v="Episode"/>
    <x v="2"/>
    <s v="Editor_58"/>
    <s v="Quality Checker_11"/>
    <x v="5"/>
  </r>
  <r>
    <x v="239"/>
    <s v="Client_1"/>
    <s v="AP003"/>
    <s v="ID-1248"/>
    <x v="1"/>
    <s v="Non - Linear"/>
    <s v="Episode"/>
    <x v="1"/>
    <s v="Editor_50"/>
    <s v="Quality Checker_11"/>
    <x v="5"/>
  </r>
  <r>
    <x v="239"/>
    <s v="Client_1"/>
    <s v="AP003"/>
    <s v="ID-1249"/>
    <x v="1"/>
    <s v="Non - Linear"/>
    <s v="Episode"/>
    <x v="3"/>
    <s v="Editor_5"/>
    <s v="Quality Checker_11"/>
    <x v="3"/>
  </r>
  <r>
    <x v="239"/>
    <s v="Client_10"/>
    <s v="AP034"/>
    <s v="ID-1250"/>
    <x v="1"/>
    <s v="Non - Linear"/>
    <s v="Episode"/>
    <x v="1"/>
    <s v="Editor_23"/>
    <s v="Quality Checker_5"/>
    <x v="8"/>
  </r>
  <r>
    <x v="239"/>
    <s v="Client_10"/>
    <s v="AP034"/>
    <s v="ID-1251"/>
    <x v="1"/>
    <s v="Non - Linear"/>
    <s v="Episode"/>
    <x v="1"/>
    <s v="Editor_50"/>
    <s v="Quality Checker_5"/>
    <x v="9"/>
  </r>
  <r>
    <x v="239"/>
    <s v="Client_10"/>
    <s v="AP034"/>
    <s v="ID-1252"/>
    <x v="1"/>
    <s v="Non - Linear"/>
    <s v="Episode"/>
    <x v="3"/>
    <s v="Editor_8"/>
    <s v="Quality Checker_5"/>
    <x v="9"/>
  </r>
  <r>
    <x v="239"/>
    <s v="Client_9"/>
    <s v="AP047"/>
    <s v="ID-1253"/>
    <x v="1"/>
    <s v="Non - Linear"/>
    <s v="Episode"/>
    <x v="1"/>
    <s v="Editor_50"/>
    <s v="Quality Checker_5"/>
    <x v="5"/>
  </r>
  <r>
    <x v="239"/>
    <s v="Client_9"/>
    <s v="AP047"/>
    <s v="ID-1254"/>
    <x v="1"/>
    <s v="Non - Linear"/>
    <s v="Episode"/>
    <x v="1"/>
    <s v="Editor_8"/>
    <s v="Quality Checker_5"/>
    <x v="5"/>
  </r>
  <r>
    <x v="239"/>
    <s v="Client_9"/>
    <s v="AP047"/>
    <s v="ID-1255"/>
    <x v="1"/>
    <s v="Non - Linear"/>
    <s v="Episode"/>
    <x v="1"/>
    <s v="Editor_50"/>
    <s v="Quality Checker_5"/>
    <x v="5"/>
  </r>
  <r>
    <x v="239"/>
    <s v="Client_9"/>
    <s v="AP047"/>
    <s v="ID-1256"/>
    <x v="1"/>
    <s v="Non - Linear"/>
    <s v="Episode"/>
    <x v="1"/>
    <s v="Editor_8"/>
    <s v="Quality Checker_5"/>
    <x v="5"/>
  </r>
  <r>
    <x v="239"/>
    <s v="Client_1"/>
    <s v="AP005"/>
    <s v="ID-1257"/>
    <x v="0"/>
    <s v="Non - Linear"/>
    <s v="Episode"/>
    <x v="1"/>
    <s v="Editor_37"/>
    <s v="Quality Checker_11"/>
    <x v="5"/>
  </r>
  <r>
    <x v="239"/>
    <s v="Client_1"/>
    <s v="AP001"/>
    <s v="ID-1258"/>
    <x v="0"/>
    <s v="Non - Linear"/>
    <s v="Episode"/>
    <x v="1"/>
    <s v="Editor_13"/>
    <s v="Quality Checker_11"/>
    <x v="5"/>
  </r>
  <r>
    <x v="240"/>
    <s v="Client_10"/>
    <s v="AP034"/>
    <s v="ID-1259"/>
    <x v="1"/>
    <s v="Non - Linear"/>
    <s v="Episode"/>
    <x v="5"/>
    <s v="Editor_43"/>
    <s v="Quality Checker_11"/>
    <x v="5"/>
  </r>
  <r>
    <x v="240"/>
    <s v="Client_1"/>
    <s v="AP003"/>
    <s v="ID-1260"/>
    <x v="1"/>
    <s v="Non - Linear"/>
    <s v="Episode"/>
    <x v="5"/>
    <s v="Editor_5"/>
    <s v="Quality Checker_4"/>
    <x v="5"/>
  </r>
  <r>
    <x v="240"/>
    <s v="Client_1"/>
    <s v="AP003"/>
    <s v="ID-1261"/>
    <x v="1"/>
    <s v="Non - Linear"/>
    <s v="Movie"/>
    <x v="5"/>
    <s v="Editor_50"/>
    <s v="Quality Checker_4"/>
    <x v="5"/>
  </r>
  <r>
    <x v="240"/>
    <s v="Client_22"/>
    <s v="AP039"/>
    <s v="ID-1262"/>
    <x v="1"/>
    <s v="Non - Linear"/>
    <s v="Movie"/>
    <x v="1"/>
    <s v="Editor_18"/>
    <s v="Quality Checker_11"/>
    <x v="5"/>
  </r>
  <r>
    <x v="241"/>
    <s v="Client_1"/>
    <s v="AP052"/>
    <s v="ID-1263"/>
    <x v="0"/>
    <s v="Non - Linear"/>
    <s v="Episode"/>
    <x v="1"/>
    <s v="Editor_60"/>
    <s v="Quality Checker_2"/>
    <x v="5"/>
  </r>
  <r>
    <x v="241"/>
    <s v="Client_13"/>
    <s v="AP059"/>
    <s v="ID-1264"/>
    <x v="0"/>
    <s v="Non - Linear"/>
    <s v="Movie"/>
    <x v="1"/>
    <s v="Editor_11"/>
    <s v="Quality Checker_2"/>
    <x v="5"/>
  </r>
  <r>
    <x v="241"/>
    <s v="Client_3"/>
    <s v="AP006"/>
    <s v="ID-1265"/>
    <x v="1"/>
    <s v="Non - Linear"/>
    <s v="Episode"/>
    <x v="1"/>
    <s v="Editor_2"/>
    <s v="Quality Checker_6"/>
    <x v="17"/>
  </r>
  <r>
    <x v="241"/>
    <s v="Client_3"/>
    <s v="AP006"/>
    <s v="ID-1266"/>
    <x v="1"/>
    <s v="Non - Linear"/>
    <s v="Movie"/>
    <x v="2"/>
    <s v="Editor_6"/>
    <s v="Quality Checker_6"/>
    <x v="5"/>
  </r>
  <r>
    <x v="241"/>
    <s v="Client_1"/>
    <s v="AP038"/>
    <s v="ID-1267"/>
    <x v="4"/>
    <s v="Non - Linear"/>
    <s v="Movie"/>
    <x v="1"/>
    <s v="Editor_11"/>
    <s v="Quality Checker_6"/>
    <x v="5"/>
  </r>
  <r>
    <x v="241"/>
    <s v="Client_13"/>
    <s v="AP046"/>
    <s v="ID-1268"/>
    <x v="0"/>
    <s v="Non - Linear"/>
    <s v="Episode"/>
    <x v="3"/>
    <s v="Editor_58"/>
    <s v="Quality Checker_5"/>
    <x v="9"/>
  </r>
  <r>
    <x v="242"/>
    <s v="Client_1"/>
    <s v="AP003"/>
    <s v="ID-1269"/>
    <x v="1"/>
    <s v="Non - Linear"/>
    <s v="Episode"/>
    <x v="5"/>
    <s v="Editor_8"/>
    <s v="Quality Checker_4"/>
    <x v="5"/>
  </r>
  <r>
    <x v="242"/>
    <s v="Client_1"/>
    <s v="AP003"/>
    <s v="ID-1270"/>
    <x v="1"/>
    <s v="Non - Linear"/>
    <s v="Movie"/>
    <x v="5"/>
    <s v="Editor_53"/>
    <s v="Quality Checker_4"/>
    <x v="5"/>
  </r>
  <r>
    <x v="242"/>
    <s v="Client_1"/>
    <s v="AP003"/>
    <s v="ID-1271"/>
    <x v="1"/>
    <s v="Non - Linear"/>
    <s v="Episode"/>
    <x v="1"/>
    <s v="Editor_53"/>
    <s v="Quality Checker_4"/>
    <x v="5"/>
  </r>
  <r>
    <x v="242"/>
    <s v="Client_1"/>
    <s v="AP003"/>
    <s v="ID-1272"/>
    <x v="1"/>
    <s v="Non - Linear"/>
    <s v="Movie"/>
    <x v="1"/>
    <s v="Editor_50"/>
    <s v="Quality Checker_4"/>
    <x v="5"/>
  </r>
  <r>
    <x v="242"/>
    <s v="Client_1"/>
    <s v="AP003"/>
    <s v="ID-1273"/>
    <x v="1"/>
    <s v="Non - Linear"/>
    <s v="Episode"/>
    <x v="5"/>
    <s v="Editor_50"/>
    <s v="Quality Checker_4"/>
    <x v="5"/>
  </r>
  <r>
    <x v="243"/>
    <s v="Client_13"/>
    <s v="AP010"/>
    <s v="ID-1274"/>
    <x v="0"/>
    <s v="Non - Linear"/>
    <s v="Episode"/>
    <x v="1"/>
    <s v="Editor_6"/>
    <s v="Quality Checker_6"/>
    <x v="5"/>
  </r>
  <r>
    <x v="244"/>
    <s v="Client_4"/>
    <s v="AP015"/>
    <s v="ID-1275"/>
    <x v="1"/>
    <s v="Non - Linear"/>
    <s v="Episode"/>
    <x v="1"/>
    <s v="Editor_2"/>
    <s v="Quality Checker_2"/>
    <x v="18"/>
  </r>
  <r>
    <x v="244"/>
    <s v="Client_16"/>
    <s v="AP041"/>
    <s v="ID-1276"/>
    <x v="1"/>
    <s v="Non - Linear"/>
    <s v="Movie"/>
    <x v="1"/>
    <s v="Editor_43"/>
    <s v="Quality Checker_2"/>
    <x v="2"/>
  </r>
  <r>
    <x v="244"/>
    <s v="Client_1"/>
    <s v="AP012"/>
    <s v="ID-1277"/>
    <x v="1"/>
    <s v="Non - Linear"/>
    <s v="Episode"/>
    <x v="3"/>
    <s v="Editor_53"/>
    <s v="Quality Checker_5"/>
    <x v="0"/>
  </r>
  <r>
    <x v="244"/>
    <s v="Client_1"/>
    <s v="AP012"/>
    <s v="ID-1278"/>
    <x v="1"/>
    <s v="Non - Linear"/>
    <s v="Movie"/>
    <x v="3"/>
    <s v="Editor_57"/>
    <s v="Quality Checker_5"/>
    <x v="1"/>
  </r>
  <r>
    <x v="244"/>
    <s v="Client_1"/>
    <s v="AP012"/>
    <s v="ID-1279"/>
    <x v="1"/>
    <s v="Non - Linear"/>
    <s v="Episode"/>
    <x v="3"/>
    <s v="Editor_53"/>
    <s v="Quality Checker_5"/>
    <x v="5"/>
  </r>
  <r>
    <x v="244"/>
    <s v="Client_1"/>
    <s v="AP002"/>
    <s v="ID-1280"/>
    <x v="0"/>
    <s v="Non - Linear"/>
    <s v="Movie"/>
    <x v="3"/>
    <s v="Editor_49"/>
    <s v="Quality Checker_5"/>
    <x v="5"/>
  </r>
  <r>
    <x v="244"/>
    <s v="Client_14"/>
    <s v="AP040"/>
    <s v="ID-1281"/>
    <x v="0"/>
    <s v="Non - Linear"/>
    <s v="Episode"/>
    <x v="3"/>
    <s v="Editor_57"/>
    <s v="Quality Checker_5"/>
    <x v="5"/>
  </r>
  <r>
    <x v="244"/>
    <s v="Client_16"/>
    <s v="AP058"/>
    <s v="ID-1282"/>
    <x v="0"/>
    <s v="Non - Linear"/>
    <s v="Episode"/>
    <x v="3"/>
    <s v="Editor_19"/>
    <s v="Quality Checker_5"/>
    <x v="5"/>
  </r>
  <r>
    <x v="244"/>
    <s v="Client_10"/>
    <s v="AP034"/>
    <s v="ID-1283"/>
    <x v="1"/>
    <s v="Non - Linear"/>
    <s v="Episode"/>
    <x v="5"/>
    <s v="Editor_26"/>
    <s v="Quality Checker_11"/>
    <x v="5"/>
  </r>
  <r>
    <x v="244"/>
    <s v="Client_17"/>
    <s v="AP060"/>
    <s v="ID-1284"/>
    <x v="0"/>
    <s v="Non - Linear"/>
    <s v="Episode"/>
    <x v="5"/>
    <s v="Editor_26"/>
    <s v="Quality Checker_5"/>
    <x v="0"/>
  </r>
  <r>
    <x v="244"/>
    <s v="Client_5"/>
    <s v="AP061"/>
    <s v="ID-1285"/>
    <x v="4"/>
    <s v="Non - Linear"/>
    <s v="Movie"/>
    <x v="1"/>
    <s v="Editor_2"/>
    <s v="Quality Checker_4"/>
    <x v="0"/>
  </r>
  <r>
    <x v="244"/>
    <s v="Client_15"/>
    <s v="AP062"/>
    <s v="ID-1286"/>
    <x v="1"/>
    <s v="Non - Linear"/>
    <s v="Episode"/>
    <x v="1"/>
    <s v="Editor_19"/>
    <s v="Quality Checker_4"/>
    <x v="5"/>
  </r>
  <r>
    <x v="245"/>
    <s v="Client_2"/>
    <s v="AP053"/>
    <s v="ID-1287"/>
    <x v="1"/>
    <s v="Non - Linear"/>
    <s v="Movie"/>
    <x v="2"/>
    <s v="Editor_59"/>
    <s v="Quality Checker_5"/>
    <x v="0"/>
  </r>
  <r>
    <x v="245"/>
    <s v="Client_16"/>
    <s v="AP056"/>
    <s v="ID-1288"/>
    <x v="0"/>
    <s v="Non - Linear"/>
    <s v="Movie"/>
    <x v="1"/>
    <s v="Editor_20"/>
    <s v="Quality Checker_5"/>
    <x v="0"/>
  </r>
  <r>
    <x v="245"/>
    <s v="Client_1"/>
    <s v="AP029"/>
    <s v="ID-1289"/>
    <x v="0"/>
    <s v="Non - Linear"/>
    <s v="Episode"/>
    <x v="1"/>
    <s v="Editor_26"/>
    <s v="Quality Checker_4"/>
    <x v="0"/>
  </r>
  <r>
    <x v="245"/>
    <s v="Client_1"/>
    <s v="AP003"/>
    <s v="ID-1290"/>
    <x v="1"/>
    <s v="Non - Linear"/>
    <s v="Episode"/>
    <x v="3"/>
    <s v="Editor_53"/>
    <s v="Quality Checker_4"/>
    <x v="0"/>
  </r>
  <r>
    <x v="245"/>
    <s v="Client_1"/>
    <s v="AP003"/>
    <s v="ID-1291"/>
    <x v="1"/>
    <s v="Non - Linear"/>
    <s v="Episode"/>
    <x v="1"/>
    <s v="Editor_53"/>
    <s v="Quality Checker_4"/>
    <x v="5"/>
  </r>
  <r>
    <x v="245"/>
    <s v="Client_1"/>
    <s v="AP003"/>
    <s v="ID-1292"/>
    <x v="1"/>
    <s v="Non - Linear"/>
    <s v="Episode"/>
    <x v="1"/>
    <s v="Editor_50"/>
    <s v="Quality Checker_4"/>
    <x v="5"/>
  </r>
  <r>
    <x v="245"/>
    <s v="Client_1"/>
    <s v="AP005"/>
    <s v="ID-1293"/>
    <x v="0"/>
    <s v="Non - Linear"/>
    <s v="Episode"/>
    <x v="1"/>
    <s v="Editor_19"/>
    <s v="Quality Checker_4"/>
    <x v="5"/>
  </r>
  <r>
    <x v="245"/>
    <s v="Client_1"/>
    <s v="AP005"/>
    <s v="ID-1294"/>
    <x v="0"/>
    <s v="Non - Linear"/>
    <s v="Episode"/>
    <x v="3"/>
    <s v="Editor_46"/>
    <s v="Quality Checker_4"/>
    <x v="5"/>
  </r>
  <r>
    <x v="245"/>
    <s v="Client_6"/>
    <s v="AP036"/>
    <s v="ID-1295"/>
    <x v="1"/>
    <s v="Non - Linear"/>
    <s v="Episode"/>
    <x v="2"/>
    <s v="Editor_31"/>
    <s v="Quality Checker_4"/>
    <x v="5"/>
  </r>
  <r>
    <x v="245"/>
    <s v="Client_6"/>
    <s v="AP036"/>
    <s v="ID-1296"/>
    <x v="1"/>
    <s v="Non - Linear"/>
    <s v="Episode"/>
    <x v="5"/>
    <s v="Editor_6"/>
    <s v="Quality Checker_4"/>
    <x v="5"/>
  </r>
  <r>
    <x v="246"/>
    <s v="Client_10"/>
    <s v="AP034"/>
    <s v="ID-1297"/>
    <x v="1"/>
    <s v="Non - Linear"/>
    <s v="Episode"/>
    <x v="1"/>
    <s v="Editor_31"/>
    <s v="Quality Checker_11"/>
    <x v="5"/>
  </r>
  <r>
    <x v="246"/>
    <s v="Client_16"/>
    <s v="AP041"/>
    <s v="ID-1298"/>
    <x v="1"/>
    <s v="Non - Linear"/>
    <s v="Episode"/>
    <x v="1"/>
    <s v="Editor_50"/>
    <s v="Quality Checker_2"/>
    <x v="5"/>
  </r>
  <r>
    <x v="246"/>
    <s v="Client_1"/>
    <s v="AP020"/>
    <s v="ID-1299"/>
    <x v="0"/>
    <s v="Non - Linear"/>
    <s v="Episode"/>
    <x v="1"/>
    <s v="Editor_53"/>
    <s v="Quality Checker_6"/>
    <x v="0"/>
  </r>
  <r>
    <x v="246"/>
    <s v="Client_1"/>
    <s v="AP031"/>
    <s v="ID-1300"/>
    <x v="0"/>
    <s v="Non - Linear"/>
    <s v="Movie"/>
    <x v="1"/>
    <s v="Editor_2"/>
    <s v="Quality Checker_11"/>
    <x v="5"/>
  </r>
  <r>
    <x v="246"/>
    <s v="Client_1"/>
    <s v="AP031"/>
    <s v="ID-1301"/>
    <x v="0"/>
    <s v="Non - Linear"/>
    <s v="Movie"/>
    <x v="1"/>
    <s v="Editor_57"/>
    <s v="Quality Checker_11"/>
    <x v="0"/>
  </r>
  <r>
    <x v="247"/>
    <s v="Client_15"/>
    <s v="AP062"/>
    <s v="ID-1302"/>
    <x v="1"/>
    <s v="Non - Linear"/>
    <s v="Episode"/>
    <x v="1"/>
    <s v="Editor_19"/>
    <s v="Quality Checker_4"/>
    <x v="5"/>
  </r>
  <r>
    <x v="248"/>
    <s v="Client_10"/>
    <s v="AP034"/>
    <s v="ID-1303"/>
    <x v="1"/>
    <s v="Non - Linear"/>
    <s v="Episode"/>
    <x v="5"/>
    <s v="Editor_4"/>
    <s v="Quality Checker_11"/>
    <x v="0"/>
  </r>
  <r>
    <x v="249"/>
    <s v="Client_10"/>
    <s v="AP034"/>
    <s v="ID-1304"/>
    <x v="1"/>
    <s v="Non - Linear"/>
    <s v="Episode"/>
    <x v="5"/>
    <s v="Editor_53"/>
    <s v="Quality Checker_11"/>
    <x v="0"/>
  </r>
  <r>
    <x v="250"/>
    <s v="Client_1"/>
    <s v="AP035"/>
    <s v="ID-1305"/>
    <x v="0"/>
    <s v="Non - Linear"/>
    <s v="Episode"/>
    <x v="5"/>
    <s v="Editor_79"/>
    <s v="Quality Checker_5"/>
    <x v="5"/>
  </r>
  <r>
    <x v="250"/>
    <s v="Client_1"/>
    <s v="AP004"/>
    <s v="ID-1306"/>
    <x v="0"/>
    <s v="Non - Linear"/>
    <s v="Episode"/>
    <x v="3"/>
    <s v="Editor_18"/>
    <s v="Quality Checker_5"/>
    <x v="3"/>
  </r>
  <r>
    <x v="250"/>
    <s v="Client_2"/>
    <s v="AP053"/>
    <s v="ID-1307"/>
    <x v="1"/>
    <s v="Non - Linear"/>
    <s v="Episode"/>
    <x v="3"/>
    <s v="Editor_43"/>
    <s v="Quality Checker_5"/>
    <x v="3"/>
  </r>
  <r>
    <x v="250"/>
    <s v="Client_7"/>
    <s v="AP055"/>
    <s v="ID-1308"/>
    <x v="0"/>
    <s v="Non - Linear"/>
    <s v="Episode"/>
    <x v="1"/>
    <s v="Editor_19"/>
    <s v="Quality Checker_5"/>
    <x v="9"/>
  </r>
  <r>
    <x v="250"/>
    <s v="Client_10"/>
    <s v="AP034"/>
    <s v="ID-1309"/>
    <x v="1"/>
    <s v="Non - Linear"/>
    <s v="Episode"/>
    <x v="5"/>
    <s v="Editor_79"/>
    <s v="Quality Checker_11"/>
    <x v="2"/>
  </r>
  <r>
    <x v="250"/>
    <s v="Client_10"/>
    <s v="AP034"/>
    <s v="ID-1310"/>
    <x v="1"/>
    <s v="Non - Linear"/>
    <s v="Episode"/>
    <x v="5"/>
    <s v="Editor_79"/>
    <s v="Quality Checker_11"/>
    <x v="2"/>
  </r>
  <r>
    <x v="250"/>
    <s v="Client_10"/>
    <s v="AP034"/>
    <s v="ID-1311"/>
    <x v="1"/>
    <s v="Non - Linear"/>
    <s v="Episode"/>
    <x v="5"/>
    <s v="Editor_79"/>
    <s v="Quality Checker_11"/>
    <x v="5"/>
  </r>
  <r>
    <x v="250"/>
    <s v="Client_14"/>
    <s v="AP063"/>
    <s v="ID-1312"/>
    <x v="0"/>
    <s v="Non - Linear"/>
    <s v="Episode"/>
    <x v="1"/>
    <s v="Editor_13"/>
    <s v="Quality Checker_6"/>
    <x v="5"/>
  </r>
  <r>
    <x v="250"/>
    <s v="Client_22"/>
    <s v="AP039"/>
    <s v="ID-1313"/>
    <x v="1"/>
    <s v="Non - Linear"/>
    <s v="Episode"/>
    <x v="1"/>
    <s v="Editor_35"/>
    <s v="Quality Checker_11"/>
    <x v="0"/>
  </r>
  <r>
    <x v="250"/>
    <s v="Client_22"/>
    <s v="AP039"/>
    <s v="ID-1314"/>
    <x v="1"/>
    <s v="Non - Linear"/>
    <s v="Episode"/>
    <x v="1"/>
    <s v="Editor_35"/>
    <s v="Quality Checker_11"/>
    <x v="0"/>
  </r>
  <r>
    <x v="251"/>
    <s v="Client_1"/>
    <s v="AP003"/>
    <s v="ID-1315"/>
    <x v="1"/>
    <s v="Non - Linear"/>
    <s v="Episode"/>
    <x v="1"/>
    <s v="Editor_50"/>
    <s v="Quality Checker_4"/>
    <x v="0"/>
  </r>
  <r>
    <x v="251"/>
    <s v="Client_1"/>
    <s v="AP003"/>
    <s v="ID-1316"/>
    <x v="1"/>
    <s v="Non - Linear"/>
    <s v="Episode"/>
    <x v="2"/>
    <s v="Editor_43"/>
    <s v="Quality Checker_4"/>
    <x v="0"/>
  </r>
  <r>
    <x v="251"/>
    <s v="Client_1"/>
    <s v="AP003"/>
    <s v="ID-1317"/>
    <x v="1"/>
    <s v="Non - Linear"/>
    <s v="Episode"/>
    <x v="2"/>
    <s v="Editor_2"/>
    <s v="Quality Checker_4"/>
    <x v="0"/>
  </r>
  <r>
    <x v="251"/>
    <s v="Client_13"/>
    <s v="AP064"/>
    <s v="ID-1318"/>
    <x v="0"/>
    <s v="Non - Linear"/>
    <s v="Episode"/>
    <x v="1"/>
    <s v="Editor_11"/>
    <s v="Quality Checker_4"/>
    <x v="0"/>
  </r>
  <r>
    <x v="251"/>
    <s v="Client_13"/>
    <s v="AP064"/>
    <s v="ID-1319"/>
    <x v="0"/>
    <s v="Non - Linear"/>
    <s v="Episode"/>
    <x v="3"/>
    <s v="Editor_11"/>
    <s v="Quality Checker_4"/>
    <x v="0"/>
  </r>
  <r>
    <x v="251"/>
    <s v="Client_15"/>
    <s v="AP062"/>
    <s v="ID-1320"/>
    <x v="1"/>
    <s v="Non - Linear"/>
    <s v="Episode"/>
    <x v="5"/>
    <s v="Editor_14"/>
    <s v="Quality Checker_4"/>
    <x v="0"/>
  </r>
  <r>
    <x v="251"/>
    <s v="Client_15"/>
    <s v="AP062"/>
    <s v="ID-1321"/>
    <x v="1"/>
    <s v="Non - Linear"/>
    <s v="Movie"/>
    <x v="3"/>
    <s v="Editor_58"/>
    <s v="Quality Checker_4"/>
    <x v="1"/>
  </r>
  <r>
    <x v="252"/>
    <s v="Client_13"/>
    <s v="AP046"/>
    <s v="ID-1322"/>
    <x v="0"/>
    <s v="Non - Linear"/>
    <s v="Episode"/>
    <x v="13"/>
    <s v="Editor_2"/>
    <s v="Quality Checker_5"/>
    <x v="1"/>
  </r>
  <r>
    <x v="252"/>
    <s v="Client_14"/>
    <s v="AP040"/>
    <s v="ID-1323"/>
    <x v="0"/>
    <s v="Non - Linear"/>
    <s v="Episode"/>
    <x v="3"/>
    <s v="Editor_50"/>
    <s v="Quality Checker_5"/>
    <x v="5"/>
  </r>
  <r>
    <x v="252"/>
    <s v="Client_19"/>
    <s v="AP065"/>
    <s v="ID-1324"/>
    <x v="1"/>
    <s v="Non - Linear"/>
    <s v="Episode"/>
    <x v="1"/>
    <s v="Editor_53"/>
    <s v="Quality Checker_5"/>
    <x v="1"/>
  </r>
  <r>
    <x v="252"/>
    <s v="Client_3"/>
    <s v="AP006"/>
    <s v="ID-1325"/>
    <x v="1"/>
    <s v="Non - Linear"/>
    <s v="Episode"/>
    <x v="2"/>
    <s v="Editor_58"/>
    <s v="Quality Checker_6"/>
    <x v="1"/>
  </r>
  <r>
    <x v="252"/>
    <s v="Client_1"/>
    <s v="AP043"/>
    <s v="ID-1326"/>
    <x v="0"/>
    <s v="Non - Linear"/>
    <s v="Episode"/>
    <x v="1"/>
    <s v="Editor_2"/>
    <s v="Quality Checker_6"/>
    <x v="0"/>
  </r>
  <r>
    <x v="252"/>
    <s v="Client_1"/>
    <s v="AP029"/>
    <s v="ID-1327"/>
    <x v="0"/>
    <s v="Non - Linear"/>
    <s v="Episode"/>
    <x v="3"/>
    <s v="Editor_57"/>
    <s v="Quality Checker_4"/>
    <x v="0"/>
  </r>
  <r>
    <x v="252"/>
    <s v="Client_13"/>
    <s v="AP010"/>
    <s v="ID-1328"/>
    <x v="0"/>
    <s v="Non - Linear"/>
    <s v="Movie"/>
    <x v="1"/>
    <s v="Editor_38"/>
    <s v="Quality Checker_6"/>
    <x v="0"/>
  </r>
  <r>
    <x v="252"/>
    <s v="Client_1"/>
    <s v="AP052"/>
    <s v="ID-1329"/>
    <x v="0"/>
    <s v="Non - Linear"/>
    <s v="Episode"/>
    <x v="3"/>
    <s v="Editor_14"/>
    <s v="Quality Checker_2"/>
    <x v="0"/>
  </r>
  <r>
    <x v="253"/>
    <s v="Client_10"/>
    <s v="AP034"/>
    <s v="ID-1330"/>
    <x v="1"/>
    <s v="Non - Linear"/>
    <s v="Episode"/>
    <x v="5"/>
    <s v="Editor_55"/>
    <s v="Quality Checker_11"/>
    <x v="0"/>
  </r>
  <r>
    <x v="253"/>
    <s v="Client_10"/>
    <s v="AP034"/>
    <s v="ID-1331"/>
    <x v="1"/>
    <s v="Non - Linear"/>
    <s v="Episode"/>
    <x v="5"/>
    <s v="Editor_23"/>
    <s v="Quality Checker_11"/>
    <x v="0"/>
  </r>
  <r>
    <x v="253"/>
    <s v="Client_10"/>
    <s v="AP034"/>
    <s v="ID-1332"/>
    <x v="1"/>
    <s v="Non - Linear"/>
    <s v="Episode"/>
    <x v="5"/>
    <s v="Editor_78"/>
    <s v="Quality Checker_11"/>
    <x v="0"/>
  </r>
  <r>
    <x v="253"/>
    <s v="Client_10"/>
    <s v="AP034"/>
    <s v="ID-1333"/>
    <x v="1"/>
    <s v="Non - Linear"/>
    <s v="Episode"/>
    <x v="5"/>
    <s v="Editor_2"/>
    <s v="Quality Checker_11"/>
    <x v="2"/>
  </r>
  <r>
    <x v="253"/>
    <s v="Client_10"/>
    <s v="AP034"/>
    <s v="ID-1334"/>
    <x v="1"/>
    <s v="Non - Linear"/>
    <s v="Episode"/>
    <x v="5"/>
    <s v="Editor_3"/>
    <s v="Quality Checker_11"/>
    <x v="9"/>
  </r>
  <r>
    <x v="253"/>
    <s v="Client_10"/>
    <s v="AP034"/>
    <s v="ID-1335"/>
    <x v="1"/>
    <s v="Non - Linear"/>
    <s v="Episode"/>
    <x v="5"/>
    <s v="Editor_60"/>
    <s v="Quality Checker_11"/>
    <x v="5"/>
  </r>
  <r>
    <x v="253"/>
    <s v="Client_6"/>
    <s v="AP026"/>
    <s v="ID-1336"/>
    <x v="1"/>
    <s v="Non - Linear"/>
    <s v="Episode"/>
    <x v="5"/>
    <s v="Editor_14"/>
    <s v="Quality Checker_11"/>
    <x v="9"/>
  </r>
  <r>
    <x v="254"/>
    <s v="Client_1"/>
    <s v="AP029"/>
    <s v="ID-1337"/>
    <x v="0"/>
    <s v="Non - Linear"/>
    <s v="Episode"/>
    <x v="3"/>
    <s v="Editor_26"/>
    <s v="Quality Checker_5"/>
    <x v="5"/>
  </r>
  <r>
    <x v="254"/>
    <s v="Client_1"/>
    <s v="AP029"/>
    <s v="ID-1338"/>
    <x v="0"/>
    <s v="Non - Linear"/>
    <s v="Episode"/>
    <x v="1"/>
    <s v="Editor_18"/>
    <s v="Quality Checker_5"/>
    <x v="9"/>
  </r>
  <r>
    <x v="254"/>
    <s v="Client_1"/>
    <s v="AP003"/>
    <s v="ID-1339"/>
    <x v="1"/>
    <s v="Non - Linear"/>
    <s v="Episode"/>
    <x v="2"/>
    <s v="Editor_2"/>
    <s v="Quality Checker_5"/>
    <x v="9"/>
  </r>
  <r>
    <x v="254"/>
    <s v="Client_1"/>
    <s v="AP005"/>
    <s v="ID-1340"/>
    <x v="0"/>
    <s v="Non - Linear"/>
    <s v="Episode"/>
    <x v="1"/>
    <s v="Editor_11"/>
    <s v="Quality Checker_5"/>
    <x v="5"/>
  </r>
  <r>
    <x v="254"/>
    <s v="Client_1"/>
    <s v="AP005"/>
    <s v="ID-1341"/>
    <x v="0"/>
    <s v="Non - Linear"/>
    <s v="Episode"/>
    <x v="1"/>
    <s v="Editor_13"/>
    <s v="Quality Checker_5"/>
    <x v="5"/>
  </r>
  <r>
    <x v="254"/>
    <s v="Client_1"/>
    <s v="AP005"/>
    <s v="ID-1342"/>
    <x v="0"/>
    <s v="Non - Linear"/>
    <s v="Episode"/>
    <x v="1"/>
    <s v="Editor_53"/>
    <s v="Quality Checker_5"/>
    <x v="5"/>
  </r>
  <r>
    <x v="254"/>
    <s v="Client_6"/>
    <s v="AP036"/>
    <s v="ID-1343"/>
    <x v="1"/>
    <s v="Non - Linear"/>
    <s v="Episode"/>
    <x v="1"/>
    <s v="Editor_49"/>
    <s v="Quality Checker_5"/>
    <x v="10"/>
  </r>
  <r>
    <x v="254"/>
    <s v="Client_6"/>
    <s v="AP036"/>
    <s v="ID-1344"/>
    <x v="1"/>
    <s v="Non - Linear"/>
    <s v="Episode"/>
    <x v="1"/>
    <s v="Editor_69"/>
    <s v="Quality Checker_5"/>
    <x v="10"/>
  </r>
  <r>
    <x v="254"/>
    <s v="Client_13"/>
    <s v="AP066"/>
    <s v="ID-1345"/>
    <x v="0"/>
    <s v="Non - Linear"/>
    <s v="Episode"/>
    <x v="3"/>
    <s v="Editor_50"/>
    <s v="Quality Checker_5"/>
    <x v="10"/>
  </r>
  <r>
    <x v="255"/>
    <s v="Client_1"/>
    <s v="AP032"/>
    <s v="ID-1346"/>
    <x v="4"/>
    <s v="Non - Linear"/>
    <s v="Episode"/>
    <x v="1"/>
    <s v="Editor_23"/>
    <s v="Quality Checker_2"/>
    <x v="5"/>
  </r>
  <r>
    <x v="255"/>
    <s v="Client_3"/>
    <s v="AP006"/>
    <s v="ID-1347"/>
    <x v="1"/>
    <s v="Non - Linear"/>
    <s v="Movie"/>
    <x v="2"/>
    <s v="Editor_53"/>
    <s v="Quality Checker_2"/>
    <x v="2"/>
  </r>
  <r>
    <x v="255"/>
    <s v="Client_3"/>
    <s v="AP006"/>
    <s v="ID-1348"/>
    <x v="1"/>
    <s v="Non - Linear"/>
    <s v="Episode"/>
    <x v="3"/>
    <s v="Editor_2"/>
    <s v="Quality Checker_2"/>
    <x v="5"/>
  </r>
  <r>
    <x v="255"/>
    <s v="Client_3"/>
    <s v="AP007"/>
    <s v="ID-1349"/>
    <x v="1"/>
    <s v="Non - Linear"/>
    <s v="Episode"/>
    <x v="14"/>
    <s v="Editor_8"/>
    <s v="Quality Checker_11"/>
    <x v="8"/>
  </r>
  <r>
    <x v="255"/>
    <s v="Client_3"/>
    <s v="AP007"/>
    <s v="ID-1350"/>
    <x v="1"/>
    <s v="Non - Linear"/>
    <s v="Episode"/>
    <x v="5"/>
    <s v="Editor_50"/>
    <s v="Quality Checker_11"/>
    <x v="9"/>
  </r>
  <r>
    <x v="255"/>
    <s v="Client_3"/>
    <s v="AP007"/>
    <s v="ID-1351"/>
    <x v="1"/>
    <s v="Non - Linear"/>
    <s v="Episode"/>
    <x v="5"/>
    <s v="Editor_60"/>
    <s v="Quality Checker_11"/>
    <x v="8"/>
  </r>
  <r>
    <x v="255"/>
    <s v="Client_21"/>
    <s v="AP037"/>
    <s v="ID-1352"/>
    <x v="1"/>
    <s v="Non - Linear"/>
    <s v="Episode"/>
    <x v="1"/>
    <s v="Editor_31"/>
    <s v="Quality Checker_11"/>
    <x v="5"/>
  </r>
  <r>
    <x v="255"/>
    <s v="Client_21"/>
    <s v="AP033"/>
    <s v="ID-1353"/>
    <x v="1"/>
    <s v="Non - Linear"/>
    <s v="Episode"/>
    <x v="1"/>
    <s v="Editor_20"/>
    <s v="Quality Checker_11"/>
    <x v="5"/>
  </r>
  <r>
    <x v="255"/>
    <s v="Client_21"/>
    <s v="AP033"/>
    <s v="ID-1354"/>
    <x v="1"/>
    <s v="Non - Linear"/>
    <s v="Episode"/>
    <x v="5"/>
    <s v="Editor_20"/>
    <s v="Quality Checker_11"/>
    <x v="0"/>
  </r>
  <r>
    <x v="255"/>
    <s v="Client_21"/>
    <s v="AP033"/>
    <s v="ID-1355"/>
    <x v="1"/>
    <s v="Non - Linear"/>
    <s v="Episode"/>
    <x v="1"/>
    <s v="Editor_20"/>
    <s v="Quality Checker_11"/>
    <x v="5"/>
  </r>
  <r>
    <x v="255"/>
    <s v="Client_16"/>
    <s v="AP041"/>
    <s v="ID-1356"/>
    <x v="1"/>
    <s v="Non - Linear"/>
    <s v="Episode"/>
    <x v="9"/>
    <s v="Editor_14"/>
    <s v="Quality Checker_11"/>
    <x v="2"/>
  </r>
  <r>
    <x v="255"/>
    <s v="Client_16"/>
    <s v="AP041"/>
    <s v="ID-1357"/>
    <x v="1"/>
    <s v="Non - Linear"/>
    <s v="Episode"/>
    <x v="1"/>
    <s v="Editor_55"/>
    <s v="Quality Checker_11"/>
    <x v="2"/>
  </r>
  <r>
    <x v="255"/>
    <s v="Client_10"/>
    <s v="AP034"/>
    <s v="ID-1358"/>
    <x v="1"/>
    <s v="Non - Linear"/>
    <s v="Episode"/>
    <x v="1"/>
    <s v="Editor_55"/>
    <s v="Quality Checker_6"/>
    <x v="2"/>
  </r>
  <r>
    <x v="255"/>
    <s v="Client_10"/>
    <s v="AP034"/>
    <s v="ID-1359"/>
    <x v="1"/>
    <s v="Non - Linear"/>
    <s v="Episode"/>
    <x v="1"/>
    <s v="Editor_78"/>
    <s v="Quality Checker_6"/>
    <x v="2"/>
  </r>
  <r>
    <x v="255"/>
    <s v="Client_16"/>
    <s v="AP041"/>
    <s v="ID-1360"/>
    <x v="1"/>
    <s v="Non - Linear"/>
    <s v="Episode"/>
    <x v="1"/>
    <s v="Editor_20"/>
    <s v="Quality Checker_11"/>
    <x v="10"/>
  </r>
  <r>
    <x v="256"/>
    <s v="Client_1"/>
    <s v="AP012"/>
    <s v="ID-1361"/>
    <x v="1"/>
    <s v="Non - Linear"/>
    <s v="Episode"/>
    <x v="2"/>
    <s v="Editor_2"/>
    <s v="Quality Checker_4"/>
    <x v="0"/>
  </r>
  <r>
    <x v="256"/>
    <s v="Client_1"/>
    <s v="AP035"/>
    <s v="ID-1362"/>
    <x v="0"/>
    <s v="Non - Linear"/>
    <s v="Episode"/>
    <x v="5"/>
    <s v="Editor_49"/>
    <s v="Quality Checker_4"/>
    <x v="10"/>
  </r>
  <r>
    <x v="256"/>
    <s v="Client_13"/>
    <s v="AP057"/>
    <s v="ID-1363"/>
    <x v="0"/>
    <s v="Non - Linear"/>
    <s v="Movie"/>
    <x v="1"/>
    <s v="Editor_35"/>
    <s v="Quality Checker_4"/>
    <x v="5"/>
  </r>
  <r>
    <x v="257"/>
    <s v="Client_1"/>
    <s v="AP001"/>
    <s v="ID-1364"/>
    <x v="0"/>
    <s v="Non - Linear"/>
    <s v="Episode"/>
    <x v="4"/>
    <s v="Editor_38"/>
    <s v="Quality Checker_5"/>
    <x v="9"/>
  </r>
  <r>
    <x v="257"/>
    <s v="Client_1"/>
    <s v="AP005"/>
    <s v="ID-1365"/>
    <x v="0"/>
    <s v="Non - Linear"/>
    <s v="Episode"/>
    <x v="1"/>
    <s v="Editor_53"/>
    <s v="Quality Checker_5"/>
    <x v="10"/>
  </r>
  <r>
    <x v="257"/>
    <s v="Client_1"/>
    <s v="AP005"/>
    <s v="ID-1366"/>
    <x v="0"/>
    <s v="Non - Linear"/>
    <s v="Episode"/>
    <x v="4"/>
    <s v="Editor_2"/>
    <s v="Quality Checker_5"/>
    <x v="0"/>
  </r>
  <r>
    <x v="257"/>
    <s v="Client_1"/>
    <s v="AP005"/>
    <s v="ID-1367"/>
    <x v="0"/>
    <s v="Non - Linear"/>
    <s v="Movie"/>
    <x v="4"/>
    <s v="Editor_19"/>
    <s v="Quality Checker_5"/>
    <x v="0"/>
  </r>
  <r>
    <x v="257"/>
    <s v="Client_1"/>
    <s v="AP005"/>
    <s v="ID-1368"/>
    <x v="0"/>
    <s v="Non - Linear"/>
    <s v="Episode"/>
    <x v="1"/>
    <s v="Editor_46"/>
    <s v="Quality Checker_5"/>
    <x v="0"/>
  </r>
  <r>
    <x v="257"/>
    <s v="Client_1"/>
    <s v="AP005"/>
    <s v="ID-1369"/>
    <x v="0"/>
    <s v="Non - Linear"/>
    <s v="Movie"/>
    <x v="1"/>
    <s v="Editor_11"/>
    <s v="Quality Checker_5"/>
    <x v="0"/>
  </r>
  <r>
    <x v="257"/>
    <s v="Client_1"/>
    <s v="AP005"/>
    <s v="ID-1370"/>
    <x v="0"/>
    <s v="Non - Linear"/>
    <s v="Episode"/>
    <x v="1"/>
    <s v="Editor_31"/>
    <s v="Quality Checker_5"/>
    <x v="5"/>
  </r>
  <r>
    <x v="258"/>
    <s v="Client_6"/>
    <s v="AP036"/>
    <s v="ID-1371"/>
    <x v="1"/>
    <s v="Non - Linear"/>
    <s v="Episode"/>
    <x v="3"/>
    <s v="Editor_71"/>
    <s v="Quality Checker_5"/>
    <x v="8"/>
  </r>
  <r>
    <x v="258"/>
    <s v="Client_6"/>
    <s v="AP036"/>
    <s v="ID-1372"/>
    <x v="1"/>
    <s v="Non - Linear"/>
    <s v="Episode"/>
    <x v="3"/>
    <s v="Editor_71"/>
    <s v="Quality Checker_5"/>
    <x v="8"/>
  </r>
  <r>
    <x v="258"/>
    <s v="Client_13"/>
    <s v="AP064"/>
    <s v="ID-1373"/>
    <x v="0"/>
    <s v="Non - Linear"/>
    <s v="Episode"/>
    <x v="1"/>
    <s v="Editor_57"/>
    <s v="Quality Checker_5"/>
    <x v="5"/>
  </r>
  <r>
    <x v="258"/>
    <s v="Client_14"/>
    <s v="AP067"/>
    <s v="ID-1374"/>
    <x v="0"/>
    <s v="Non - Linear"/>
    <s v="Episode"/>
    <x v="1"/>
    <s v="Editor_57"/>
    <s v="Quality Checker_5"/>
    <x v="5"/>
  </r>
  <r>
    <x v="258"/>
    <s v="Client_1"/>
    <s v="AP004"/>
    <s v="ID-1375"/>
    <x v="0"/>
    <s v="Non - Linear"/>
    <s v="Episode"/>
    <x v="3"/>
    <s v="Editor_8"/>
    <s v="Quality Checker_4"/>
    <x v="5"/>
  </r>
  <r>
    <x v="258"/>
    <s v="Client_1"/>
    <s v="AP004"/>
    <s v="ID-1376"/>
    <x v="0"/>
    <s v="Non - Linear"/>
    <s v="Episode"/>
    <x v="1"/>
    <s v="Editor_8"/>
    <s v="Quality Checker_4"/>
    <x v="0"/>
  </r>
  <r>
    <x v="258"/>
    <s v="Client_1"/>
    <s v="AP004"/>
    <s v="ID-1377"/>
    <x v="0"/>
    <s v="Non - Linear"/>
    <s v="Episode"/>
    <x v="1"/>
    <s v="Editor_53"/>
    <s v="Quality Checker_4"/>
    <x v="9"/>
  </r>
  <r>
    <x v="258"/>
    <s v="Client_1"/>
    <s v="AP004"/>
    <s v="ID-1378"/>
    <x v="0"/>
    <s v="Non - Linear"/>
    <s v="Movie"/>
    <x v="3"/>
    <s v="Editor_6"/>
    <s v="Quality Checker_4"/>
    <x v="9"/>
  </r>
  <r>
    <x v="259"/>
    <s v="Client_1"/>
    <s v="AP029"/>
    <s v="ID-1379"/>
    <x v="0"/>
    <s v="Non - Linear"/>
    <s v="Episode"/>
    <x v="3"/>
    <s v="Editor_26"/>
    <s v="Quality Checker_5"/>
    <x v="8"/>
  </r>
  <r>
    <x v="259"/>
    <s v="Client_1"/>
    <s v="AP003"/>
    <s v="ID-1380"/>
    <x v="1"/>
    <s v="Non - Linear"/>
    <s v="Episode"/>
    <x v="1"/>
    <s v="Editor_49"/>
    <s v="Quality Checker_5"/>
    <x v="5"/>
  </r>
  <r>
    <x v="260"/>
    <s v="Client_1"/>
    <s v="AP005"/>
    <s v="ID-1381"/>
    <x v="0"/>
    <s v="Non - Linear"/>
    <s v="Show"/>
    <x v="1"/>
    <s v="Editor_53"/>
    <s v="Quality Checker_5"/>
    <x v="5"/>
  </r>
  <r>
    <x v="260"/>
    <s v="Client_1"/>
    <s v="AP005"/>
    <s v="ID-1382"/>
    <x v="0"/>
    <s v="Non - Linear"/>
    <s v="Episode"/>
    <x v="1"/>
    <s v="Editor_53"/>
    <s v="Quality Checker_5"/>
    <x v="5"/>
  </r>
  <r>
    <x v="260"/>
    <s v="Client_1"/>
    <s v="AP005"/>
    <s v="ID-1383"/>
    <x v="0"/>
    <s v="Non - Linear"/>
    <s v="Episode"/>
    <x v="1"/>
    <s v="Editor_69"/>
    <s v="Quality Checker_5"/>
    <x v="2"/>
  </r>
  <r>
    <x v="260"/>
    <s v="Client_1"/>
    <s v="AP005"/>
    <s v="ID-1384"/>
    <x v="0"/>
    <s v="Non - Linear"/>
    <s v="Episode"/>
    <x v="1"/>
    <s v="Editor_34"/>
    <s v="Quality Checker_5"/>
    <x v="5"/>
  </r>
  <r>
    <x v="260"/>
    <s v="Client_1"/>
    <s v="AP005"/>
    <s v="ID-1385"/>
    <x v="0"/>
    <s v="Non - Linear"/>
    <s v="Episode"/>
    <x v="1"/>
    <s v="Editor_34"/>
    <s v="Quality Checker_5"/>
    <x v="5"/>
  </r>
  <r>
    <x v="261"/>
    <s v="Client_1"/>
    <s v="AP012"/>
    <s v="ID-1386"/>
    <x v="1"/>
    <s v="Non - Linear"/>
    <s v="Episode"/>
    <x v="2"/>
    <s v="Editor_6"/>
    <s v="Quality Checker_4"/>
    <x v="11"/>
  </r>
  <r>
    <x v="261"/>
    <s v="Client_1"/>
    <s v="AP012"/>
    <s v="ID-1387"/>
    <x v="1"/>
    <s v="Non - Linear"/>
    <s v="Episode"/>
    <x v="2"/>
    <s v="Editor_68"/>
    <s v="Quality Checker_4"/>
    <x v="5"/>
  </r>
  <r>
    <x v="261"/>
    <s v="Client_1"/>
    <s v="AP020"/>
    <s v="ID-1388"/>
    <x v="0"/>
    <s v="Non - Linear"/>
    <s v="Movie"/>
    <x v="1"/>
    <s v="Editor_57"/>
    <s v="Quality Checker_2"/>
    <x v="2"/>
  </r>
  <r>
    <x v="261"/>
    <s v="Client_1"/>
    <s v="AP032"/>
    <s v="ID-1389"/>
    <x v="4"/>
    <s v="Non - Linear"/>
    <s v="Episode"/>
    <x v="2"/>
    <s v="Editor_3"/>
    <s v="Quality Checker_2"/>
    <x v="2"/>
  </r>
  <r>
    <x v="261"/>
    <s v="Client_7"/>
    <s v="AP055"/>
    <s v="ID-1390"/>
    <x v="0"/>
    <s v="Non - Linear"/>
    <s v="Show"/>
    <x v="5"/>
    <s v="Editor_34"/>
    <s v="Quality Checker_4"/>
    <x v="5"/>
  </r>
  <r>
    <x v="261"/>
    <s v="Client_13"/>
    <s v="AP046"/>
    <s v="ID-1391"/>
    <x v="0"/>
    <s v="Non - Linear"/>
    <s v="Episode"/>
    <x v="5"/>
    <s v="Editor_2"/>
    <s v="Quality Checker_4"/>
    <x v="5"/>
  </r>
  <r>
    <x v="261"/>
    <s v="Client_1"/>
    <s v="AP052"/>
    <s v="ID-1392"/>
    <x v="0"/>
    <s v="Non - Linear"/>
    <s v="Episode"/>
    <x v="1"/>
    <s v="Editor_31"/>
    <s v="Quality Checker_4"/>
    <x v="5"/>
  </r>
  <r>
    <x v="261"/>
    <s v="Client_1"/>
    <s v="AP043"/>
    <s v="ID-1393"/>
    <x v="0"/>
    <s v="Non - Linear"/>
    <s v="Episode"/>
    <x v="1"/>
    <s v="Editor_3"/>
    <s v="Quality Checker_4"/>
    <x v="5"/>
  </r>
  <r>
    <x v="262"/>
    <s v="Client_1"/>
    <s v="AP002"/>
    <s v="ID-1394"/>
    <x v="0"/>
    <s v="Non - Linear"/>
    <s v="Episode"/>
    <x v="5"/>
    <s v="Editor_49"/>
    <s v="Quality Checker_4"/>
    <x v="3"/>
  </r>
  <r>
    <x v="262"/>
    <s v="Client_1"/>
    <s v="AP004"/>
    <s v="ID-1395"/>
    <x v="0"/>
    <s v="Non - Linear"/>
    <s v="Episode"/>
    <x v="1"/>
    <s v="Editor_11"/>
    <s v="Quality Checker_4"/>
    <x v="8"/>
  </r>
  <r>
    <x v="262"/>
    <s v="Client_13"/>
    <s v="AP046"/>
    <s v="ID-1396"/>
    <x v="0"/>
    <s v="Non - Linear"/>
    <s v="Episode"/>
    <x v="3"/>
    <s v="Editor_3"/>
    <s v="Quality Checker_4"/>
    <x v="9"/>
  </r>
  <r>
    <x v="262"/>
    <s v="Client_13"/>
    <s v="AP046"/>
    <s v="ID-1397"/>
    <x v="0"/>
    <s v="Non - Linear"/>
    <s v="Episode"/>
    <x v="8"/>
    <s v="Editor_60"/>
    <s v="Quality Checker_4"/>
    <x v="9"/>
  </r>
  <r>
    <x v="262"/>
    <s v="Client_1"/>
    <s v="AP052"/>
    <s v="ID-1398"/>
    <x v="0"/>
    <s v="Non - Linear"/>
    <s v="Episode"/>
    <x v="1"/>
    <s v="Editor_19"/>
    <s v="Quality Checker_4"/>
    <x v="5"/>
  </r>
  <r>
    <x v="262"/>
    <s v="Client_1"/>
    <s v="AP052"/>
    <s v="ID-1399"/>
    <x v="0"/>
    <s v="Non - Linear"/>
    <s v="Episode"/>
    <x v="1"/>
    <s v="Editor_34"/>
    <s v="Quality Checker_4"/>
    <x v="5"/>
  </r>
  <r>
    <x v="262"/>
    <s v="Client_1"/>
    <s v="AP052"/>
    <s v="ID-1400"/>
    <x v="0"/>
    <s v="Non - Linear"/>
    <s v="Episode"/>
    <x v="1"/>
    <s v="Editor_49"/>
    <s v="Quality Checker_4"/>
    <x v="5"/>
  </r>
  <r>
    <x v="263"/>
    <s v="Client_16"/>
    <s v="AP041"/>
    <s v="ID-1401"/>
    <x v="1"/>
    <s v="Non - Linear"/>
    <s v="Episode"/>
    <x v="1"/>
    <s v="Editor_49"/>
    <s v="Quality Checker_6"/>
    <x v="5"/>
  </r>
  <r>
    <x v="263"/>
    <s v="Client_1"/>
    <s v="AP003"/>
    <s v="ID-1402"/>
    <x v="1"/>
    <s v="Non - Linear"/>
    <s v="Episode"/>
    <x v="3"/>
    <s v="Editor_14"/>
    <s v="Quality Checker_5"/>
    <x v="5"/>
  </r>
  <r>
    <x v="263"/>
    <s v="Client_1"/>
    <s v="AP003"/>
    <s v="ID-1403"/>
    <x v="1"/>
    <s v="Non - Linear"/>
    <s v="Episode"/>
    <x v="3"/>
    <s v="Editor_35"/>
    <s v="Quality Checker_5"/>
    <x v="5"/>
  </r>
  <r>
    <x v="263"/>
    <s v="Client_1"/>
    <s v="AP005"/>
    <s v="ID-1404"/>
    <x v="0"/>
    <s v="Non - Linear"/>
    <s v="Episode"/>
    <x v="3"/>
    <s v="Editor_57"/>
    <s v="Quality Checker_5"/>
    <x v="5"/>
  </r>
  <r>
    <x v="263"/>
    <s v="Client_1"/>
    <s v="AP005"/>
    <s v="ID-1405"/>
    <x v="0"/>
    <s v="Non - Linear"/>
    <s v="Episode"/>
    <x v="3"/>
    <s v="Editor_31"/>
    <s v="Quality Checker_5"/>
    <x v="5"/>
  </r>
  <r>
    <x v="263"/>
    <s v="Client_1"/>
    <s v="AP032"/>
    <s v="ID-1406"/>
    <x v="4"/>
    <s v="Non - Linear"/>
    <s v="Episode"/>
    <x v="1"/>
    <s v="Editor_62"/>
    <s v="Quality Checker_2"/>
    <x v="9"/>
  </r>
  <r>
    <x v="263"/>
    <s v="Client_1"/>
    <s v="AP032"/>
    <s v="ID-1407"/>
    <x v="4"/>
    <s v="Non - Linear"/>
    <s v="Movie"/>
    <x v="1"/>
    <s v="Editor_62"/>
    <s v="Quality Checker_2"/>
    <x v="5"/>
  </r>
  <r>
    <x v="263"/>
    <s v="Client_13"/>
    <s v="AP050"/>
    <s v="ID-1408"/>
    <x v="0"/>
    <s v="Non - Linear"/>
    <s v="Movie"/>
    <x v="1"/>
    <s v="Editor_12"/>
    <s v="Quality Checker_2"/>
    <x v="5"/>
  </r>
  <r>
    <x v="263"/>
    <s v="Client_13"/>
    <s v="AP050"/>
    <s v="ID-1409"/>
    <x v="0"/>
    <s v="Non - Linear"/>
    <s v="Episode"/>
    <x v="1"/>
    <s v="Editor_34"/>
    <s v="Quality Checker_2"/>
    <x v="5"/>
  </r>
  <r>
    <x v="263"/>
    <s v="Client_13"/>
    <s v="AP050"/>
    <s v="ID-1410"/>
    <x v="0"/>
    <s v="Non - Linear"/>
    <s v="Episode"/>
    <x v="1"/>
    <s v="Editor_46"/>
    <s v="Quality Checker_2"/>
    <x v="5"/>
  </r>
  <r>
    <x v="264"/>
    <s v="Client_11"/>
    <s v="AP030"/>
    <s v="ID-1411"/>
    <x v="1"/>
    <s v="Non - Linear"/>
    <s v="Episode"/>
    <x v="3"/>
    <s v="Editor_62"/>
    <s v="Quality Checker_5"/>
    <x v="5"/>
  </r>
  <r>
    <x v="264"/>
    <s v="Client_11"/>
    <s v="AP030"/>
    <s v="ID-1412"/>
    <x v="1"/>
    <s v="Non - Linear"/>
    <s v="Episode"/>
    <x v="1"/>
    <s v="Editor_62"/>
    <s v="Quality Checker_5"/>
    <x v="5"/>
  </r>
  <r>
    <x v="264"/>
    <s v="Client_13"/>
    <s v="AP064"/>
    <s v="ID-1413"/>
    <x v="0"/>
    <s v="Non - Linear"/>
    <s v="Episode"/>
    <x v="1"/>
    <s v="Editor_31"/>
    <s v="Quality Checker_5"/>
    <x v="5"/>
  </r>
  <r>
    <x v="264"/>
    <s v="Client_13"/>
    <s v="AP064"/>
    <s v="ID-1414"/>
    <x v="0"/>
    <s v="Non - Linear"/>
    <s v="Episode"/>
    <x v="1"/>
    <s v="Editor_41"/>
    <s v="Quality Checker_5"/>
    <x v="5"/>
  </r>
  <r>
    <x v="264"/>
    <s v="Client_13"/>
    <s v="AP064"/>
    <s v="ID-1415"/>
    <x v="0"/>
    <s v="Non - Linear"/>
    <s v="Episode"/>
    <x v="1"/>
    <s v="Editor_13"/>
    <s v="Quality Checker_5"/>
    <x v="17"/>
  </r>
  <r>
    <x v="264"/>
    <s v="Client_15"/>
    <s v="AP062"/>
    <s v="ID-1416"/>
    <x v="1"/>
    <s v="Non - Linear"/>
    <s v="Episode"/>
    <x v="3"/>
    <s v="Editor_14"/>
    <s v="Quality Checker_5"/>
    <x v="5"/>
  </r>
  <r>
    <x v="264"/>
    <s v="Client_13"/>
    <s v="AP059"/>
    <s v="ID-1417"/>
    <x v="0"/>
    <s v="Non - Linear"/>
    <s v="Episode"/>
    <x v="6"/>
    <s v="Editor_34"/>
    <s v="Quality Checker_5"/>
    <x v="5"/>
  </r>
  <r>
    <x v="265"/>
    <s v="Client_1"/>
    <s v="AP019"/>
    <s v="ID-1418"/>
    <x v="0"/>
    <s v="Non - Linear"/>
    <s v="Episode"/>
    <x v="3"/>
    <s v="Editor_53"/>
    <s v="Quality Checker_4"/>
    <x v="5"/>
  </r>
  <r>
    <x v="265"/>
    <s v="Client_1"/>
    <s v="AP020"/>
    <s v="ID-1419"/>
    <x v="0"/>
    <s v="Non - Linear"/>
    <s v="Episode"/>
    <x v="1"/>
    <s v="Editor_13"/>
    <s v="Quality Checker_4"/>
    <x v="5"/>
  </r>
  <r>
    <x v="265"/>
    <s v="Client_1"/>
    <s v="AP020"/>
    <s v="ID-1420"/>
    <x v="0"/>
    <s v="Non - Linear"/>
    <s v="Movie"/>
    <x v="5"/>
    <s v="Editor_26"/>
    <s v="Quality Checker_4"/>
    <x v="18"/>
  </r>
  <r>
    <x v="265"/>
    <s v="Client_1"/>
    <s v="AP020"/>
    <s v="ID-1421"/>
    <x v="0"/>
    <s v="Non - Linear"/>
    <s v="Movie"/>
    <x v="5"/>
    <s v="Editor_31"/>
    <s v="Quality Checker_4"/>
    <x v="2"/>
  </r>
  <r>
    <x v="265"/>
    <s v="Client_1"/>
    <s v="AP020"/>
    <s v="ID-1422"/>
    <x v="0"/>
    <s v="Non - Linear"/>
    <s v="Movie"/>
    <x v="5"/>
    <s v="Editor_57"/>
    <s v="Quality Checker_4"/>
    <x v="0"/>
  </r>
  <r>
    <x v="265"/>
    <s v="Client_1"/>
    <s v="AP032"/>
    <s v="ID-1423"/>
    <x v="4"/>
    <s v="Non - Linear"/>
    <s v="Movie"/>
    <x v="2"/>
    <s v="Editor_19"/>
    <s v="Quality Checker_4"/>
    <x v="1"/>
  </r>
  <r>
    <x v="265"/>
    <s v="Client_3"/>
    <s v="AP006"/>
    <s v="ID-1424"/>
    <x v="1"/>
    <s v="Non - Linear"/>
    <s v="Movie"/>
    <x v="2"/>
    <s v="Editor_14"/>
    <s v="Quality Checker_4"/>
    <x v="5"/>
  </r>
  <r>
    <x v="265"/>
    <s v="Client_13"/>
    <s v="AP050"/>
    <s v="ID-1425"/>
    <x v="0"/>
    <s v="Non - Linear"/>
    <s v="Show"/>
    <x v="1"/>
    <s v="Editor_13"/>
    <s v="Quality Checker_4"/>
    <x v="5"/>
  </r>
  <r>
    <x v="265"/>
    <s v="Client_11"/>
    <s v="AP030"/>
    <s v="ID-1426"/>
    <x v="1"/>
    <s v="Non - Linear"/>
    <s v="Episode"/>
    <x v="3"/>
    <s v="Editor_6"/>
    <s v="Quality Checker_4"/>
    <x v="5"/>
  </r>
  <r>
    <x v="265"/>
    <s v="Client_13"/>
    <s v="AP064"/>
    <s v="ID-1427"/>
    <x v="0"/>
    <s v="Non - Linear"/>
    <s v="Episode"/>
    <x v="3"/>
    <s v="Editor_14"/>
    <s v="Quality Checker_4"/>
    <x v="5"/>
  </r>
  <r>
    <x v="265"/>
    <s v="Client_13"/>
    <s v="AP064"/>
    <s v="ID-1428"/>
    <x v="0"/>
    <s v="Non - Linear"/>
    <s v="Episode"/>
    <x v="3"/>
    <s v="Editor_19"/>
    <s v="Quality Checker_4"/>
    <x v="5"/>
  </r>
  <r>
    <x v="265"/>
    <s v="Client_13"/>
    <s v="AP064"/>
    <s v="ID-1429"/>
    <x v="0"/>
    <s v="Non - Linear"/>
    <s v="Episode"/>
    <x v="3"/>
    <s v="Editor_13"/>
    <s v="Quality Checker_4"/>
    <x v="0"/>
  </r>
  <r>
    <x v="266"/>
    <s v="Client_1"/>
    <s v="AP031"/>
    <s v="ID-1430"/>
    <x v="0"/>
    <s v="Non - Linear"/>
    <s v="Episode"/>
    <x v="2"/>
    <s v="Editor_3"/>
    <s v="Quality Checker_5"/>
    <x v="0"/>
  </r>
  <r>
    <x v="266"/>
    <s v="Client_1"/>
    <s v="AP031"/>
    <s v="ID-1431"/>
    <x v="0"/>
    <s v="Non - Linear"/>
    <s v="Movie"/>
    <x v="1"/>
    <s v="Editor_43"/>
    <s v="Quality Checker_5"/>
    <x v="5"/>
  </r>
  <r>
    <x v="266"/>
    <s v="Client_1"/>
    <s v="AP031"/>
    <s v="ID-1432"/>
    <x v="0"/>
    <s v="Non - Linear"/>
    <s v="Episode"/>
    <x v="13"/>
    <s v="Editor_3"/>
    <s v="Quality Checker_5"/>
    <x v="0"/>
  </r>
  <r>
    <x v="266"/>
    <s v="Client_1"/>
    <s v="AP031"/>
    <s v="ID-1433"/>
    <x v="0"/>
    <s v="Non - Linear"/>
    <s v="Episode"/>
    <x v="3"/>
    <s v="Editor_12"/>
    <s v="Quality Checker_5"/>
    <x v="0"/>
  </r>
  <r>
    <x v="266"/>
    <s v="Client_1"/>
    <s v="AP031"/>
    <s v="ID-1434"/>
    <x v="0"/>
    <s v="Non - Linear"/>
    <s v="Episode"/>
    <x v="3"/>
    <s v="Editor_4"/>
    <s v="Quality Checker_5"/>
    <x v="0"/>
  </r>
  <r>
    <x v="266"/>
    <s v="Client_1"/>
    <s v="AP031"/>
    <s v="ID-1435"/>
    <x v="0"/>
    <s v="Non - Linear"/>
    <s v="Episode"/>
    <x v="3"/>
    <s v="Editor_50"/>
    <s v="Quality Checker_5"/>
    <x v="0"/>
  </r>
  <r>
    <x v="266"/>
    <s v="Client_1"/>
    <s v="AP031"/>
    <s v="ID-1436"/>
    <x v="0"/>
    <s v="Non - Linear"/>
    <s v="Episode"/>
    <x v="3"/>
    <s v="Editor_14"/>
    <s v="Quality Checker_5"/>
    <x v="5"/>
  </r>
  <r>
    <x v="266"/>
    <s v="Client_22"/>
    <s v="AP039"/>
    <s v="ID-1437"/>
    <x v="1"/>
    <s v="Non - Linear"/>
    <s v="Episode"/>
    <x v="1"/>
    <s v="Editor_43"/>
    <s v="Quality Checker_5"/>
    <x v="5"/>
  </r>
  <r>
    <x v="267"/>
    <s v="Client_1"/>
    <s v="AP019"/>
    <s v="ID-1438"/>
    <x v="0"/>
    <s v="Non - Linear"/>
    <s v="Episode"/>
    <x v="1"/>
    <s v="Editor_8"/>
    <s v="Quality Checker_4"/>
    <x v="5"/>
  </r>
  <r>
    <x v="267"/>
    <s v="Client_1"/>
    <s v="AP019"/>
    <s v="ID-1439"/>
    <x v="0"/>
    <s v="Non - Linear"/>
    <s v="Episode"/>
    <x v="1"/>
    <s v="Editor_53"/>
    <s v="Quality Checker_4"/>
    <x v="5"/>
  </r>
  <r>
    <x v="267"/>
    <s v="Client_1"/>
    <s v="AP020"/>
    <s v="ID-1440"/>
    <x v="0"/>
    <s v="Non - Linear"/>
    <s v="Episode"/>
    <x v="2"/>
    <s v="Editor_3"/>
    <s v="Quality Checker_4"/>
    <x v="5"/>
  </r>
  <r>
    <x v="267"/>
    <s v="Client_1"/>
    <s v="AP020"/>
    <s v="ID-1441"/>
    <x v="0"/>
    <s v="Non - Linear"/>
    <s v="Movie"/>
    <x v="2"/>
    <s v="Editor_12"/>
    <s v="Quality Checker_4"/>
    <x v="5"/>
  </r>
  <r>
    <x v="267"/>
    <s v="Client_1"/>
    <s v="AP020"/>
    <s v="ID-1442"/>
    <x v="0"/>
    <s v="Non - Linear"/>
    <s v="Movie"/>
    <x v="2"/>
    <s v="Editor_62"/>
    <s v="Quality Checker_4"/>
    <x v="5"/>
  </r>
  <r>
    <x v="267"/>
    <s v="Client_1"/>
    <s v="AP032"/>
    <s v="ID-1443"/>
    <x v="4"/>
    <s v="Non - Linear"/>
    <s v="Movie"/>
    <x v="1"/>
    <s v="Editor_3"/>
    <s v="Quality Checker_4"/>
    <x v="5"/>
  </r>
  <r>
    <x v="267"/>
    <s v="Client_1"/>
    <s v="AP032"/>
    <s v="ID-1444"/>
    <x v="4"/>
    <s v="Non - Linear"/>
    <s v="Movie"/>
    <x v="2"/>
    <s v="Editor_58"/>
    <s v="Quality Checker_4"/>
    <x v="0"/>
  </r>
  <r>
    <x v="267"/>
    <s v="Client_1"/>
    <s v="AP032"/>
    <s v="ID-1445"/>
    <x v="4"/>
    <s v="Non - Linear"/>
    <s v="Movie"/>
    <x v="2"/>
    <s v="Editor_26"/>
    <s v="Quality Checker_4"/>
    <x v="5"/>
  </r>
  <r>
    <x v="267"/>
    <s v="Client_3"/>
    <s v="AP006"/>
    <s v="ID-1446"/>
    <x v="1"/>
    <s v="Non - Linear"/>
    <s v="Movie"/>
    <x v="2"/>
    <s v="Editor_2"/>
    <s v="Quality Checker_4"/>
    <x v="0"/>
  </r>
  <r>
    <x v="267"/>
    <s v="Client_3"/>
    <s v="AP006"/>
    <s v="ID-1447"/>
    <x v="1"/>
    <s v="Non - Linear"/>
    <s v="Episode"/>
    <x v="2"/>
    <s v="Editor_58"/>
    <s v="Quality Checker_4"/>
    <x v="5"/>
  </r>
  <r>
    <x v="267"/>
    <s v="Client_3"/>
    <s v="AP006"/>
    <s v="ID-1448"/>
    <x v="1"/>
    <s v="Non - Linear"/>
    <s v="Episode"/>
    <x v="5"/>
    <s v="Editor_34"/>
    <s v="Quality Checker_4"/>
    <x v="0"/>
  </r>
  <r>
    <x v="268"/>
    <s v="Client_1"/>
    <s v="AP031"/>
    <s v="ID-1449"/>
    <x v="0"/>
    <s v="Non - Linear"/>
    <s v="Show"/>
    <x v="1"/>
    <s v="Editor_23"/>
    <s v="Quality Checker_6"/>
    <x v="0"/>
  </r>
  <r>
    <x v="268"/>
    <s v="Client_1"/>
    <s v="AP031"/>
    <s v="ID-1450"/>
    <x v="0"/>
    <s v="Non - Linear"/>
    <s v="Episode"/>
    <x v="1"/>
    <s v="Editor_34"/>
    <s v="Quality Checker_6"/>
    <x v="5"/>
  </r>
  <r>
    <x v="268"/>
    <s v="Client_1"/>
    <s v="AP031"/>
    <s v="ID-1451"/>
    <x v="0"/>
    <s v="Non - Linear"/>
    <s v="Movie"/>
    <x v="1"/>
    <s v="Editor_3"/>
    <s v="Quality Checker_6"/>
    <x v="3"/>
  </r>
  <r>
    <x v="268"/>
    <s v="Client_21"/>
    <s v="AP033"/>
    <s v="ID-1452"/>
    <x v="1"/>
    <s v="Non - Linear"/>
    <s v="Episode"/>
    <x v="1"/>
    <s v="Editor_23"/>
    <s v="Quality Checker_6"/>
    <x v="3"/>
  </r>
  <r>
    <x v="268"/>
    <s v="Client_13"/>
    <s v="AP054"/>
    <s v="ID-1453"/>
    <x v="0"/>
    <s v="Non - Linear"/>
    <s v="Episode"/>
    <x v="1"/>
    <s v="Editor_46"/>
    <s v="Quality Checker_4"/>
    <x v="9"/>
  </r>
  <r>
    <x v="268"/>
    <s v="Client_13"/>
    <s v="AP050"/>
    <s v="ID-1454"/>
    <x v="0"/>
    <s v="Non - Linear"/>
    <s v="Episode"/>
    <x v="5"/>
    <s v="Editor_14"/>
    <s v="Quality Checker_4"/>
    <x v="2"/>
  </r>
  <r>
    <x v="268"/>
    <s v="Client_14"/>
    <s v="AP063"/>
    <s v="ID-1455"/>
    <x v="0"/>
    <s v="Non - Linear"/>
    <s v="Episode"/>
    <x v="5"/>
    <s v="Editor_49"/>
    <s v="Quality Checker_4"/>
    <x v="2"/>
  </r>
  <r>
    <x v="269"/>
    <s v="Client_13"/>
    <s v="AP046"/>
    <s v="ID-1456"/>
    <x v="0"/>
    <s v="Non - Linear"/>
    <s v="Episode"/>
    <x v="3"/>
    <s v="Editor_53"/>
    <s v="Quality Checker_2"/>
    <x v="5"/>
  </r>
  <r>
    <x v="269"/>
    <s v="Client_1"/>
    <s v="AP003"/>
    <s v="ID-1457"/>
    <x v="1"/>
    <s v="Non - Linear"/>
    <s v="Episode"/>
    <x v="1"/>
    <s v="Editor_58"/>
    <s v="Quality Checker_11"/>
    <x v="5"/>
  </r>
  <r>
    <x v="269"/>
    <s v="Client_1"/>
    <s v="AP005"/>
    <s v="ID-1458"/>
    <x v="0"/>
    <s v="Non - Linear"/>
    <s v="Movie"/>
    <x v="1"/>
    <s v="Editor_35"/>
    <s v="Quality Checker_11"/>
    <x v="0"/>
  </r>
  <r>
    <x v="270"/>
    <s v="Client_6"/>
    <s v="AP036"/>
    <s v="ID-1459"/>
    <x v="1"/>
    <s v="Non - Linear"/>
    <s v="Movie"/>
    <x v="1"/>
    <s v="Editor_55"/>
    <s v="Quality Checker_11"/>
    <x v="0"/>
  </r>
  <r>
    <x v="270"/>
    <s v="Client_13"/>
    <s v="AP049"/>
    <s v="ID-1460"/>
    <x v="0"/>
    <s v="Non - Linear"/>
    <s v="Episode"/>
    <x v="6"/>
    <s v="Editor_20"/>
    <s v="Quality Checker_11"/>
    <x v="0"/>
  </r>
  <r>
    <x v="271"/>
    <s v="Client_1"/>
    <s v="AP031"/>
    <s v="ID-1461"/>
    <x v="0"/>
    <s v="Non - Linear"/>
    <s v="Episode"/>
    <x v="1"/>
    <s v="Editor_34"/>
    <s v="Quality Checker_6"/>
    <x v="0"/>
  </r>
  <r>
    <x v="271"/>
    <s v="Client_16"/>
    <s v="AP058"/>
    <s v="ID-1462"/>
    <x v="0"/>
    <s v="Non - Linear"/>
    <s v="Episode"/>
    <x v="1"/>
    <s v="Editor_19"/>
    <s v="Quality Checker_2"/>
    <x v="0"/>
  </r>
  <r>
    <x v="271"/>
    <s v="Client_1"/>
    <s v="AP038"/>
    <s v="ID-1463"/>
    <x v="4"/>
    <s v="Non - Linear"/>
    <s v="Movie"/>
    <x v="3"/>
    <s v="Editor_22"/>
    <s v="Quality Checker_4"/>
    <x v="0"/>
  </r>
  <r>
    <x v="271"/>
    <s v="Client_1"/>
    <s v="AP032"/>
    <s v="ID-1464"/>
    <x v="4"/>
    <s v="Non - Linear"/>
    <s v="Movie"/>
    <x v="5"/>
    <s v="Editor_34"/>
    <s v="Quality Checker_4"/>
    <x v="0"/>
  </r>
  <r>
    <x v="271"/>
    <s v="Client_3"/>
    <s v="AP006"/>
    <s v="ID-1465"/>
    <x v="1"/>
    <s v="Non - Linear"/>
    <s v="Movie"/>
    <x v="2"/>
    <s v="Editor_34"/>
    <s v="Quality Checker_4"/>
    <x v="0"/>
  </r>
  <r>
    <x v="271"/>
    <s v="Client_24"/>
    <s v="AP013"/>
    <s v="ID-1466"/>
    <x v="1"/>
    <s v="Non - Linear"/>
    <s v="Episode"/>
    <x v="2"/>
    <s v="Editor_62"/>
    <s v="Quality Checker_4"/>
    <x v="1"/>
  </r>
  <r>
    <x v="272"/>
    <s v="Client_1"/>
    <s v="AP003"/>
    <s v="ID-1467"/>
    <x v="1"/>
    <s v="Non - Linear"/>
    <s v="Episode"/>
    <x v="5"/>
    <s v="Editor_53"/>
    <s v="Quality Checker_11"/>
    <x v="1"/>
  </r>
  <r>
    <x v="272"/>
    <s v="Client_1"/>
    <s v="AP003"/>
    <s v="ID-1468"/>
    <x v="1"/>
    <s v="Non - Linear"/>
    <s v="Episode"/>
    <x v="11"/>
    <s v="Editor_62"/>
    <s v="Quality Checker_11"/>
    <x v="5"/>
  </r>
  <r>
    <x v="272"/>
    <s v="Client_1"/>
    <s v="AP005"/>
    <s v="ID-1469"/>
    <x v="0"/>
    <s v="Non - Linear"/>
    <s v="Episode"/>
    <x v="5"/>
    <s v="Editor_12"/>
    <s v="Quality Checker_11"/>
    <x v="1"/>
  </r>
  <r>
    <x v="273"/>
    <s v="Client_1"/>
    <s v="AP068"/>
    <s v="ID-1470"/>
    <x v="0"/>
    <s v="Non - Linear"/>
    <s v="Episode"/>
    <x v="1"/>
    <s v="Editor_50"/>
    <s v="Quality Checker_6"/>
    <x v="1"/>
  </r>
  <r>
    <x v="273"/>
    <s v="Client_13"/>
    <s v="AP059"/>
    <s v="ID-1471"/>
    <x v="0"/>
    <s v="Non - Linear"/>
    <s v="Episode"/>
    <x v="1"/>
    <s v="Editor_50"/>
    <s v="Quality Checker_6"/>
    <x v="0"/>
  </r>
  <r>
    <x v="273"/>
    <s v="Client_1"/>
    <s v="AP031"/>
    <s v="ID-1472"/>
    <x v="0"/>
    <s v="Non - Linear"/>
    <s v="Episode"/>
    <x v="1"/>
    <s v="Editor_53"/>
    <s v="Quality Checker_5"/>
    <x v="0"/>
  </r>
  <r>
    <x v="273"/>
    <s v="Client_1"/>
    <s v="AP031"/>
    <s v="ID-1473"/>
    <x v="0"/>
    <s v="Non - Linear"/>
    <s v="Episode"/>
    <x v="1"/>
    <s v="Editor_58"/>
    <s v="Quality Checker_5"/>
    <x v="0"/>
  </r>
  <r>
    <x v="274"/>
    <s v="Client_1"/>
    <s v="AP038"/>
    <s v="ID-1474"/>
    <x v="4"/>
    <s v="Non - Linear"/>
    <s v="Movie"/>
    <x v="2"/>
    <s v="Editor_69"/>
    <s v="Quality Checker_4"/>
    <x v="0"/>
  </r>
  <r>
    <x v="274"/>
    <s v="Client_1"/>
    <s v="AP020"/>
    <s v="ID-1475"/>
    <x v="0"/>
    <s v="Non - Linear"/>
    <s v="Episode"/>
    <x v="2"/>
    <s v="Editor_58"/>
    <s v="Quality Checker_4"/>
    <x v="0"/>
  </r>
  <r>
    <x v="274"/>
    <s v="Client_1"/>
    <s v="AP020"/>
    <s v="ID-1476"/>
    <x v="0"/>
    <s v="Non - Linear"/>
    <s v="Show"/>
    <x v="2"/>
    <s v="Editor_18"/>
    <s v="Quality Checker_4"/>
    <x v="0"/>
  </r>
  <r>
    <x v="274"/>
    <s v="Client_1"/>
    <s v="AP032"/>
    <s v="ID-1477"/>
    <x v="4"/>
    <s v="Non - Linear"/>
    <s v="Show"/>
    <x v="2"/>
    <s v="Editor_58"/>
    <s v="Quality Checker_4"/>
    <x v="0"/>
  </r>
  <r>
    <x v="274"/>
    <s v="Client_1"/>
    <s v="AP032"/>
    <s v="ID-1478"/>
    <x v="4"/>
    <s v="Non - Linear"/>
    <s v="Movie"/>
    <x v="1"/>
    <s v="Editor_1"/>
    <s v="Quality Checker_4"/>
    <x v="2"/>
  </r>
  <r>
    <x v="274"/>
    <s v="Client_1"/>
    <s v="AP032"/>
    <s v="ID-1479"/>
    <x v="4"/>
    <s v="Non - Linear"/>
    <s v="Movie"/>
    <x v="1"/>
    <s v="Editor_35"/>
    <s v="Quality Checker_4"/>
    <x v="9"/>
  </r>
  <r>
    <x v="274"/>
    <s v="Client_13"/>
    <s v="AP054"/>
    <s v="ID-1480"/>
    <x v="0"/>
    <s v="Non - Linear"/>
    <s v="Movie"/>
    <x v="4"/>
    <s v="Editor_22"/>
    <s v="Quality Checker_4"/>
    <x v="5"/>
  </r>
  <r>
    <x v="274"/>
    <s v="Client_13"/>
    <s v="AP054"/>
    <s v="ID-1481"/>
    <x v="0"/>
    <s v="Non - Linear"/>
    <s v="Episode"/>
    <x v="3"/>
    <s v="Editor_46"/>
    <s v="Quality Checker_4"/>
    <x v="9"/>
  </r>
  <r>
    <x v="274"/>
    <s v="Client_13"/>
    <s v="AP069"/>
    <s v="ID-1482"/>
    <x v="0"/>
    <s v="Non - Linear"/>
    <s v="Episode"/>
    <x v="3"/>
    <s v="Editor_23"/>
    <s v="Quality Checker_4"/>
    <x v="5"/>
  </r>
  <r>
    <x v="274"/>
    <s v="Client_13"/>
    <s v="AP010"/>
    <s v="ID-1483"/>
    <x v="0"/>
    <s v="Non - Linear"/>
    <s v="Episode"/>
    <x v="1"/>
    <s v="Editor_5"/>
    <s v="Quality Checker_4"/>
    <x v="9"/>
  </r>
  <r>
    <x v="274"/>
    <s v="Client_13"/>
    <s v="AP010"/>
    <s v="ID-1484"/>
    <x v="0"/>
    <s v="Non - Linear"/>
    <s v="Episode"/>
    <x v="1"/>
    <s v="Editor_53"/>
    <s v="Quality Checker_4"/>
    <x v="9"/>
  </r>
  <r>
    <x v="274"/>
    <s v="Client_16"/>
    <s v="AP044"/>
    <s v="ID-1485"/>
    <x v="0"/>
    <s v="Non - Linear"/>
    <s v="Episode"/>
    <x v="2"/>
    <s v="Editor_3"/>
    <s v="Quality Checker_4"/>
    <x v="5"/>
  </r>
  <r>
    <x v="274"/>
    <s v="Client_24"/>
    <s v="AP013"/>
    <s v="ID-1486"/>
    <x v="1"/>
    <s v="Non - Linear"/>
    <s v="Movie"/>
    <x v="2"/>
    <s v="Editor_62"/>
    <s v="Quality Checker_4"/>
    <x v="5"/>
  </r>
  <r>
    <x v="274"/>
    <s v="Client_1"/>
    <s v="AP003"/>
    <s v="ID-1487"/>
    <x v="1"/>
    <s v="Non - Linear"/>
    <s v="Episode"/>
    <x v="0"/>
    <s v="Editor_3"/>
    <s v="Quality Checker_11"/>
    <x v="5"/>
  </r>
  <r>
    <x v="274"/>
    <s v="Client_1"/>
    <s v="AP003"/>
    <s v="ID-1488"/>
    <x v="1"/>
    <s v="Non - Linear"/>
    <s v="Movie"/>
    <x v="5"/>
    <s v="Editor_50"/>
    <s v="Quality Checker_11"/>
    <x v="10"/>
  </r>
  <r>
    <x v="1"/>
    <s v="Client_12"/>
    <s v="AP008"/>
    <s v="ID-009"/>
    <x v="0"/>
    <s v="Non - Linear"/>
    <s v="Episode"/>
    <x v="3"/>
    <s v="Editor_6"/>
    <s v="Quality Checker_3"/>
    <x v="4"/>
  </r>
  <r>
    <x v="1"/>
    <s v="Client_12"/>
    <s v="AP009"/>
    <s v="ID-010"/>
    <x v="0"/>
    <s v="Non - Linear"/>
    <s v="Episode"/>
    <x v="1"/>
    <s v="Editor_54"/>
    <s v="Quality Checker_3"/>
    <x v="4"/>
  </r>
  <r>
    <x v="1"/>
    <s v="Client_13"/>
    <s v="AP010"/>
    <s v="ID-011"/>
    <x v="0"/>
    <s v="Non - Linear"/>
    <s v="Episode"/>
    <x v="1"/>
    <s v="Editor_40"/>
    <s v="Quality Checker_9"/>
    <x v="4"/>
  </r>
  <r>
    <x v="1"/>
    <s v="Client_1"/>
    <s v="AP003"/>
    <s v="ID-012"/>
    <x v="1"/>
    <s v="Non - Linear"/>
    <s v="Episode"/>
    <x v="1"/>
    <s v="Editor_77"/>
    <s v="Quality Checker_9"/>
    <x v="0"/>
  </r>
  <r>
    <x v="1"/>
    <s v="Client_8"/>
    <s v="AP011"/>
    <s v="ID-013"/>
    <x v="1"/>
    <s v="Non - Linear"/>
    <s v="Episode"/>
    <x v="1"/>
    <s v="Editor_33"/>
    <s v="Quality Checker_7"/>
    <x v="1"/>
  </r>
  <r>
    <x v="1"/>
    <s v="Client_8"/>
    <s v="AP011"/>
    <s v="ID-014"/>
    <x v="1"/>
    <s v="Non - Linear"/>
    <s v="Episode"/>
    <x v="1"/>
    <s v="Editor_33"/>
    <s v="Quality Checker_7"/>
    <x v="5"/>
  </r>
  <r>
    <x v="1"/>
    <s v="Client_1"/>
    <s v="AP005"/>
    <s v="ID-015"/>
    <x v="0"/>
    <s v="Non - Linear"/>
    <s v="Episode"/>
    <x v="4"/>
    <s v="Editor_16"/>
    <s v="Quality Checker_7"/>
    <x v="2"/>
  </r>
  <r>
    <x v="1"/>
    <s v="Client_1"/>
    <s v="AP005"/>
    <s v="ID-016"/>
    <x v="0"/>
    <s v="Non - Linear"/>
    <s v="Show"/>
    <x v="4"/>
    <s v="Editor_21"/>
    <s v="Quality Checker_7"/>
    <x v="6"/>
  </r>
  <r>
    <x v="1"/>
    <s v="Client_1"/>
    <s v="AP012"/>
    <s v="ID-017"/>
    <x v="1"/>
    <s v="Non - Linear"/>
    <s v="Episode"/>
    <x v="2"/>
    <s v="Editor_48"/>
    <s v="Quality Checker_4"/>
    <x v="7"/>
  </r>
  <r>
    <x v="1"/>
    <s v="Client_1"/>
    <s v="AP012"/>
    <s v="ID-018"/>
    <x v="1"/>
    <s v="Non - Linear"/>
    <s v="Episode"/>
    <x v="2"/>
    <s v="Editor_48"/>
    <s v="Quality Checker_4"/>
    <x v="8"/>
  </r>
  <r>
    <x v="1"/>
    <s v="Client_1"/>
    <s v="AP012"/>
    <s v="ID-019"/>
    <x v="1"/>
    <s v="Non - Linear"/>
    <s v="Episode"/>
    <x v="2"/>
    <s v="Editor_48"/>
    <s v="Quality Checker_4"/>
    <x v="9"/>
  </r>
  <r>
    <x v="1"/>
    <s v="Client_1"/>
    <s v="AP012"/>
    <s v="ID-020"/>
    <x v="1"/>
    <s v="Non - Linear"/>
    <s v="Episode"/>
    <x v="2"/>
    <s v="Editor_48"/>
    <s v="Quality Checker_4"/>
    <x v="5"/>
  </r>
  <r>
    <x v="1"/>
    <s v="Client_1"/>
    <s v="AP012"/>
    <s v="ID-021"/>
    <x v="1"/>
    <s v="Non - Linear"/>
    <s v="Episode"/>
    <x v="1"/>
    <s v="Editor_77"/>
    <s v="Quality Checker_4"/>
    <x v="8"/>
  </r>
  <r>
    <x v="1"/>
    <s v="Client_8"/>
    <s v="AP011"/>
    <s v="ID-022"/>
    <x v="1"/>
    <s v="Non - Linear"/>
    <s v="Episode"/>
    <x v="3"/>
    <s v="Editor_33"/>
    <s v="Quality Checker_4"/>
    <x v="8"/>
  </r>
  <r>
    <x v="1"/>
    <s v="Client_8"/>
    <s v="AP011"/>
    <s v="ID-023"/>
    <x v="1"/>
    <s v="Non - Linear"/>
    <s v="Episode"/>
    <x v="3"/>
    <s v="Editor_33"/>
    <s v="Quality Checker_4"/>
    <x v="0"/>
  </r>
  <r>
    <x v="1"/>
    <s v="Client_8"/>
    <s v="AP011"/>
    <s v="ID-024"/>
    <x v="1"/>
    <s v="Non - Linear"/>
    <s v="Episode"/>
    <x v="3"/>
    <s v="Editor_33"/>
    <s v="Quality Checker_4"/>
    <x v="10"/>
  </r>
  <r>
    <x v="1"/>
    <s v="Client_24"/>
    <s v="AP013"/>
    <s v="ID-025"/>
    <x v="1"/>
    <s v="Non - Linear"/>
    <s v="Episode"/>
    <x v="3"/>
    <s v="Editor_54"/>
    <s v="Quality Checker_4"/>
    <x v="0"/>
  </r>
  <r>
    <x v="2"/>
    <s v="Client_1"/>
    <s v="AP001"/>
    <s v="ID-026"/>
    <x v="0"/>
    <s v="Non - Linear"/>
    <s v="Episode"/>
    <x v="1"/>
    <s v="Editor_48"/>
    <s v="Quality Checker_3"/>
    <x v="4"/>
  </r>
  <r>
    <x v="2"/>
    <s v="Client_12"/>
    <s v="AP009"/>
    <s v="ID-027"/>
    <x v="0"/>
    <s v="Non - Linear"/>
    <s v="Episode"/>
    <x v="1"/>
    <s v="Editor_54"/>
    <s v="Quality Checker_3"/>
    <x v="0"/>
  </r>
  <r>
    <x v="2"/>
    <s v="Client_1"/>
    <s v="AP002"/>
    <s v="ID-028"/>
    <x v="0"/>
    <s v="Non - Linear"/>
    <s v="Movie"/>
    <x v="1"/>
    <s v="Editor_16"/>
    <s v="Quality Checker_9"/>
    <x v="2"/>
  </r>
  <r>
    <x v="2"/>
    <s v="Client_1"/>
    <s v="AP005"/>
    <s v="ID-029"/>
    <x v="0"/>
    <s v="Non - Linear"/>
    <s v="Show"/>
    <x v="4"/>
    <s v="Editor_24"/>
    <s v="Quality Checker_7"/>
    <x v="11"/>
  </r>
  <r>
    <x v="2"/>
    <s v="Client_1"/>
    <s v="AP005"/>
    <s v="ID-030"/>
    <x v="0"/>
    <s v="Non - Linear"/>
    <s v="Show"/>
    <x v="4"/>
    <s v="Editor_24"/>
    <s v="Quality Checker_7"/>
    <x v="10"/>
  </r>
  <r>
    <x v="2"/>
    <s v="Client_1"/>
    <s v="AP005"/>
    <s v="ID-031"/>
    <x v="0"/>
    <s v="Non - Linear"/>
    <s v="Episode"/>
    <x v="4"/>
    <s v="Editor_24"/>
    <s v="Quality Checker_7"/>
    <x v="8"/>
  </r>
  <r>
    <x v="2"/>
    <s v="Client_1"/>
    <s v="AP004"/>
    <s v="ID-032"/>
    <x v="0"/>
    <s v="Non - Linear"/>
    <s v="Episode"/>
    <x v="3"/>
    <s v="Editor_60"/>
    <s v="Quality Checker_7"/>
    <x v="9"/>
  </r>
  <r>
    <x v="2"/>
    <s v="Client_18"/>
    <s v="AP014"/>
    <s v="ID-033"/>
    <x v="0"/>
    <s v="Non - Linear"/>
    <s v="Movie"/>
    <x v="1"/>
    <s v="Editor_25"/>
    <s v="Quality Checker_1"/>
    <x v="1"/>
  </r>
  <r>
    <x v="2"/>
    <s v="Client_18"/>
    <s v="AP014"/>
    <s v="ID-034"/>
    <x v="0"/>
    <s v="Non - Linear"/>
    <s v="Show"/>
    <x v="1"/>
    <s v="Editor_13"/>
    <s v="Quality Checker_1"/>
    <x v="3"/>
  </r>
  <r>
    <x v="2"/>
    <s v="Client_18"/>
    <s v="AP014"/>
    <s v="ID-035"/>
    <x v="0"/>
    <s v="Non - Linear"/>
    <s v="Show"/>
    <x v="1"/>
    <s v="Editor_13"/>
    <s v="Quality Checker_1"/>
    <x v="5"/>
  </r>
  <r>
    <x v="2"/>
    <s v="Client_18"/>
    <s v="AP014"/>
    <s v="ID-036"/>
    <x v="0"/>
    <s v="Non - Linear"/>
    <s v="Show"/>
    <x v="1"/>
    <s v="Editor_25"/>
    <s v="Quality Checker_1"/>
    <x v="8"/>
  </r>
  <r>
    <x v="3"/>
    <s v="Client_1"/>
    <s v="AP003"/>
    <s v="ID-037"/>
    <x v="1"/>
    <s v="Non - Linear"/>
    <s v="Episode"/>
    <x v="1"/>
    <s v="Editor_67"/>
    <s v="Quality Checker_4"/>
    <x v="5"/>
  </r>
  <r>
    <x v="3"/>
    <s v="Client_1"/>
    <s v="AP002"/>
    <s v="ID-038"/>
    <x v="0"/>
    <s v="Non - Linear"/>
    <s v="Episode"/>
    <x v="1"/>
    <s v="Editor_48"/>
    <s v="Quality Checker_3"/>
    <x v="4"/>
  </r>
  <r>
    <x v="3"/>
    <s v="Client_1"/>
    <s v="AP002"/>
    <s v="ID-039"/>
    <x v="0"/>
    <s v="Non - Linear"/>
    <s v="Episode"/>
    <x v="1"/>
    <s v="Editor_48"/>
    <s v="Quality Checker_3"/>
    <x v="12"/>
  </r>
  <r>
    <x v="265"/>
    <s v="Client_1"/>
    <s v="AP019"/>
    <s v="ID-1418"/>
    <x v="0"/>
    <s v="Non - Linear"/>
    <s v="Episode"/>
    <x v="3"/>
    <s v="Editor_53"/>
    <s v="Quality Checker_4"/>
    <x v="5"/>
  </r>
  <r>
    <x v="265"/>
    <s v="Client_1"/>
    <s v="AP020"/>
    <s v="ID-1419"/>
    <x v="0"/>
    <s v="Non - Linear"/>
    <s v="Episode"/>
    <x v="1"/>
    <s v="Editor_13"/>
    <s v="Quality Checker_4"/>
    <x v="5"/>
  </r>
  <r>
    <x v="265"/>
    <s v="Client_1"/>
    <s v="AP020"/>
    <s v="ID-1420"/>
    <x v="0"/>
    <s v="Non - Linear"/>
    <s v="Movie"/>
    <x v="5"/>
    <s v="Editor_26"/>
    <s v="Quality Checker_4"/>
    <x v="18"/>
  </r>
  <r>
    <x v="265"/>
    <s v="Client_1"/>
    <s v="AP020"/>
    <s v="ID-1421"/>
    <x v="0"/>
    <s v="Non - Linear"/>
    <s v="Movie"/>
    <x v="5"/>
    <s v="Editor_31"/>
    <s v="Quality Checker_4"/>
    <x v="2"/>
  </r>
  <r>
    <x v="265"/>
    <s v="Client_1"/>
    <s v="AP020"/>
    <s v="ID-1422"/>
    <x v="0"/>
    <s v="Non - Linear"/>
    <s v="Movie"/>
    <x v="5"/>
    <s v="Editor_57"/>
    <s v="Quality Checker_4"/>
    <x v="0"/>
  </r>
  <r>
    <x v="265"/>
    <s v="Client_1"/>
    <s v="AP032"/>
    <s v="ID-1423"/>
    <x v="5"/>
    <s v="Non - Linear"/>
    <s v="Movie"/>
    <x v="2"/>
    <s v="Editor_19"/>
    <s v="Quality Checker_4"/>
    <x v="1"/>
  </r>
  <r>
    <x v="265"/>
    <s v="Client_3"/>
    <s v="AP006"/>
    <s v="ID-1424"/>
    <x v="1"/>
    <s v="Non - Linear"/>
    <s v="Movie"/>
    <x v="2"/>
    <s v="Editor_14"/>
    <s v="Quality Checker_4"/>
    <x v="5"/>
  </r>
  <r>
    <x v="265"/>
    <s v="Client_13"/>
    <s v="AP050"/>
    <s v="ID-1425"/>
    <x v="0"/>
    <s v="Non - Linear"/>
    <s v="Show"/>
    <x v="1"/>
    <s v="Editor_13"/>
    <s v="Quality Checker_4"/>
    <x v="5"/>
  </r>
  <r>
    <x v="265"/>
    <s v="Client_11"/>
    <s v="AP030"/>
    <s v="ID-1426"/>
    <x v="1"/>
    <s v="Non - Linear"/>
    <s v="Episode"/>
    <x v="3"/>
    <s v="Editor_6"/>
    <s v="Quality Checker_4"/>
    <x v="5"/>
  </r>
  <r>
    <x v="265"/>
    <s v="Client_13"/>
    <s v="AP064"/>
    <s v="ID-1427"/>
    <x v="0"/>
    <s v="Non - Linear"/>
    <s v="Episode"/>
    <x v="3"/>
    <s v="Editor_14"/>
    <s v="Quality Checker_4"/>
    <x v="5"/>
  </r>
  <r>
    <x v="265"/>
    <s v="Client_13"/>
    <s v="AP064"/>
    <s v="ID-1428"/>
    <x v="0"/>
    <s v="Non - Linear"/>
    <s v="Episode"/>
    <x v="3"/>
    <s v="Editor_19"/>
    <s v="Quality Checker_4"/>
    <x v="5"/>
  </r>
  <r>
    <x v="265"/>
    <s v="Client_13"/>
    <s v="AP064"/>
    <s v="ID-1429"/>
    <x v="0"/>
    <s v="Non - Linear"/>
    <s v="Episode"/>
    <x v="3"/>
    <s v="Editor_13"/>
    <s v="Quality Checker_4"/>
    <x v="0"/>
  </r>
  <r>
    <x v="266"/>
    <s v="Client_1"/>
    <s v="AP031"/>
    <s v="ID-1430"/>
    <x v="0"/>
    <s v="Non - Linear"/>
    <s v="Episode"/>
    <x v="2"/>
    <s v="Editor_3"/>
    <s v="Quality Checker_5"/>
    <x v="0"/>
  </r>
  <r>
    <x v="266"/>
    <s v="Client_1"/>
    <s v="AP031"/>
    <s v="ID-1431"/>
    <x v="0"/>
    <s v="Non - Linear"/>
    <s v="Movie"/>
    <x v="1"/>
    <s v="Editor_43"/>
    <s v="Quality Checker_5"/>
    <x v="5"/>
  </r>
  <r>
    <x v="266"/>
    <s v="Client_1"/>
    <s v="AP031"/>
    <s v="ID-1432"/>
    <x v="0"/>
    <s v="Non - Linear"/>
    <s v="Episode"/>
    <x v="13"/>
    <s v="Editor_3"/>
    <s v="Quality Checker_5"/>
    <x v="0"/>
  </r>
  <r>
    <x v="266"/>
    <s v="Client_1"/>
    <s v="AP031"/>
    <s v="ID-1433"/>
    <x v="0"/>
    <s v="Non - Linear"/>
    <s v="Episode"/>
    <x v="3"/>
    <s v="Editor_12"/>
    <s v="Quality Checker_5"/>
    <x v="0"/>
  </r>
  <r>
    <x v="266"/>
    <s v="Client_1"/>
    <s v="AP031"/>
    <s v="ID-1434"/>
    <x v="0"/>
    <s v="Non - Linear"/>
    <s v="Episode"/>
    <x v="3"/>
    <s v="Editor_4"/>
    <s v="Quality Checker_5"/>
    <x v="0"/>
  </r>
  <r>
    <x v="266"/>
    <s v="Client_1"/>
    <s v="AP031"/>
    <s v="ID-1435"/>
    <x v="0"/>
    <s v="Non - Linear"/>
    <s v="Episode"/>
    <x v="3"/>
    <s v="Editor_50"/>
    <s v="Quality Checker_5"/>
    <x v="0"/>
  </r>
  <r>
    <x v="266"/>
    <s v="Client_1"/>
    <s v="AP031"/>
    <s v="ID-1436"/>
    <x v="0"/>
    <s v="Non - Linear"/>
    <s v="Episode"/>
    <x v="3"/>
    <s v="Editor_14"/>
    <s v="Quality Checker_5"/>
    <x v="5"/>
  </r>
  <r>
    <x v="266"/>
    <s v="Client_22"/>
    <s v="AP039"/>
    <s v="ID-1437"/>
    <x v="1"/>
    <s v="Non - Linear"/>
    <s v="Episode"/>
    <x v="1"/>
    <s v="Editor_43"/>
    <s v="Quality Checker_5"/>
    <x v="5"/>
  </r>
  <r>
    <x v="267"/>
    <s v="Client_1"/>
    <s v="AP019"/>
    <s v="ID-1438"/>
    <x v="0"/>
    <s v="Non - Linear"/>
    <s v="Episode"/>
    <x v="1"/>
    <s v="Editor_8"/>
    <s v="Quality Checker_4"/>
    <x v="5"/>
  </r>
  <r>
    <x v="267"/>
    <s v="Client_1"/>
    <s v="AP019"/>
    <s v="ID-1439"/>
    <x v="0"/>
    <s v="Non - Linear"/>
    <s v="Episode"/>
    <x v="1"/>
    <s v="Editor_53"/>
    <s v="Quality Checker_4"/>
    <x v="5"/>
  </r>
  <r>
    <x v="267"/>
    <s v="Client_1"/>
    <s v="AP020"/>
    <s v="ID-1440"/>
    <x v="0"/>
    <s v="Non - Linear"/>
    <s v="Episode"/>
    <x v="2"/>
    <s v="Editor_3"/>
    <s v="Quality Checker_4"/>
    <x v="5"/>
  </r>
  <r>
    <x v="267"/>
    <s v="Client_1"/>
    <s v="AP020"/>
    <s v="ID-1441"/>
    <x v="0"/>
    <s v="Non - Linear"/>
    <s v="Movie"/>
    <x v="2"/>
    <s v="Editor_12"/>
    <s v="Quality Checker_4"/>
    <x v="5"/>
  </r>
  <r>
    <x v="267"/>
    <s v="Client_1"/>
    <s v="AP020"/>
    <s v="ID-1442"/>
    <x v="0"/>
    <s v="Non - Linear"/>
    <s v="Movie"/>
    <x v="2"/>
    <s v="Editor_62"/>
    <s v="Quality Checker_4"/>
    <x v="5"/>
  </r>
  <r>
    <x v="267"/>
    <s v="Client_1"/>
    <s v="AP032"/>
    <s v="ID-1443"/>
    <x v="5"/>
    <s v="Non - Linear"/>
    <s v="Movie"/>
    <x v="1"/>
    <s v="Editor_3"/>
    <s v="Quality Checker_4"/>
    <x v="5"/>
  </r>
  <r>
    <x v="267"/>
    <s v="Client_1"/>
    <s v="AP032"/>
    <s v="ID-1444"/>
    <x v="5"/>
    <s v="Non - Linear"/>
    <s v="Movie"/>
    <x v="2"/>
    <s v="Editor_58"/>
    <s v="Quality Checker_4"/>
    <x v="0"/>
  </r>
  <r>
    <x v="267"/>
    <s v="Client_1"/>
    <s v="AP032"/>
    <s v="ID-1445"/>
    <x v="5"/>
    <s v="Non - Linear"/>
    <s v="Movie"/>
    <x v="2"/>
    <s v="Editor_26"/>
    <s v="Quality Checker_4"/>
    <x v="5"/>
  </r>
  <r>
    <x v="267"/>
    <s v="Client_3"/>
    <s v="AP006"/>
    <s v="ID-1446"/>
    <x v="1"/>
    <s v="Non - Linear"/>
    <s v="Movie"/>
    <x v="2"/>
    <s v="Editor_2"/>
    <s v="Quality Checker_4"/>
    <x v="0"/>
  </r>
  <r>
    <x v="267"/>
    <s v="Client_3"/>
    <s v="AP006"/>
    <s v="ID-1447"/>
    <x v="1"/>
    <s v="Non - Linear"/>
    <s v="Episode"/>
    <x v="2"/>
    <s v="Editor_58"/>
    <s v="Quality Checker_4"/>
    <x v="5"/>
  </r>
  <r>
    <x v="267"/>
    <s v="Client_3"/>
    <s v="AP006"/>
    <s v="ID-1448"/>
    <x v="1"/>
    <s v="Non - Linear"/>
    <s v="Episode"/>
    <x v="5"/>
    <s v="Editor_34"/>
    <s v="Quality Checker_4"/>
    <x v="0"/>
  </r>
  <r>
    <x v="268"/>
    <s v="Client_1"/>
    <s v="AP031"/>
    <s v="ID-1449"/>
    <x v="0"/>
    <s v="Non - Linear"/>
    <s v="Show"/>
    <x v="1"/>
    <s v="Editor_23"/>
    <s v="Quality Checker_6"/>
    <x v="0"/>
  </r>
  <r>
    <x v="268"/>
    <s v="Client_1"/>
    <s v="AP031"/>
    <s v="ID-1450"/>
    <x v="0"/>
    <s v="Non - Linear"/>
    <s v="Episode"/>
    <x v="1"/>
    <s v="Editor_34"/>
    <s v="Quality Checker_6"/>
    <x v="5"/>
  </r>
  <r>
    <x v="268"/>
    <s v="Client_1"/>
    <s v="AP031"/>
    <s v="ID-1451"/>
    <x v="0"/>
    <s v="Non - Linear"/>
    <s v="Movie"/>
    <x v="1"/>
    <s v="Editor_3"/>
    <s v="Quality Checker_6"/>
    <x v="3"/>
  </r>
  <r>
    <x v="268"/>
    <s v="Client_21"/>
    <s v="AP033"/>
    <s v="ID-1452"/>
    <x v="1"/>
    <s v="Non - Linear"/>
    <s v="Episode"/>
    <x v="1"/>
    <s v="Editor_23"/>
    <s v="Quality Checker_6"/>
    <x v="3"/>
  </r>
  <r>
    <x v="268"/>
    <s v="Client_13"/>
    <s v="AP054"/>
    <s v="ID-1453"/>
    <x v="0"/>
    <s v="Non - Linear"/>
    <s v="Episode"/>
    <x v="1"/>
    <s v="Editor_46"/>
    <s v="Quality Checker_4"/>
    <x v="9"/>
  </r>
  <r>
    <x v="268"/>
    <s v="Client_13"/>
    <s v="AP050"/>
    <s v="ID-1454"/>
    <x v="0"/>
    <s v="Non - Linear"/>
    <s v="Episode"/>
    <x v="5"/>
    <s v="Editor_14"/>
    <s v="Quality Checker_4"/>
    <x v="2"/>
  </r>
  <r>
    <x v="268"/>
    <s v="Client_14"/>
    <s v="AP063"/>
    <s v="ID-1455"/>
    <x v="0"/>
    <s v="Non - Linear"/>
    <s v="Episode"/>
    <x v="5"/>
    <s v="Editor_49"/>
    <s v="Quality Checker_4"/>
    <x v="2"/>
  </r>
  <r>
    <x v="269"/>
    <s v="Client_13"/>
    <s v="AP046"/>
    <s v="ID-1456"/>
    <x v="0"/>
    <s v="Non - Linear"/>
    <s v="Episode"/>
    <x v="3"/>
    <s v="Editor_53"/>
    <s v="Quality Checker_2"/>
    <x v="5"/>
  </r>
  <r>
    <x v="269"/>
    <s v="Client_1"/>
    <s v="AP003"/>
    <s v="ID-1457"/>
    <x v="1"/>
    <s v="Non - Linear"/>
    <s v="Episode"/>
    <x v="1"/>
    <s v="Editor_58"/>
    <s v="Quality Checker_11"/>
    <x v="5"/>
  </r>
  <r>
    <x v="269"/>
    <s v="Client_1"/>
    <s v="AP005"/>
    <s v="ID-1458"/>
    <x v="0"/>
    <s v="Non - Linear"/>
    <s v="Movie"/>
    <x v="1"/>
    <s v="Editor_35"/>
    <s v="Quality Checker_11"/>
    <x v="0"/>
  </r>
  <r>
    <x v="270"/>
    <s v="Client_6"/>
    <s v="AP036"/>
    <s v="ID-1459"/>
    <x v="1"/>
    <s v="Non - Linear"/>
    <s v="Movie"/>
    <x v="1"/>
    <s v="Editor_55"/>
    <s v="Quality Checker_11"/>
    <x v="0"/>
  </r>
  <r>
    <x v="270"/>
    <s v="Client_13"/>
    <s v="AP049"/>
    <s v="ID-1460"/>
    <x v="0"/>
    <s v="Non - Linear"/>
    <s v="Episode"/>
    <x v="6"/>
    <s v="Editor_20"/>
    <s v="Quality Checker_11"/>
    <x v="0"/>
  </r>
  <r>
    <x v="271"/>
    <s v="Client_1"/>
    <s v="AP031"/>
    <s v="ID-1461"/>
    <x v="0"/>
    <s v="Non - Linear"/>
    <s v="Episode"/>
    <x v="1"/>
    <s v="Editor_34"/>
    <s v="Quality Checker_6"/>
    <x v="0"/>
  </r>
  <r>
    <x v="271"/>
    <s v="Client_16"/>
    <s v="AP058"/>
    <s v="ID-1462"/>
    <x v="0"/>
    <s v="Non - Linear"/>
    <s v="Episode"/>
    <x v="1"/>
    <s v="Editor_19"/>
    <s v="Quality Checker_2"/>
    <x v="0"/>
  </r>
  <r>
    <x v="271"/>
    <s v="Client_1"/>
    <s v="AP038"/>
    <s v="ID-1463"/>
    <x v="5"/>
    <s v="Non - Linear"/>
    <s v="Movie"/>
    <x v="3"/>
    <s v="Editor_22"/>
    <s v="Quality Checker_4"/>
    <x v="0"/>
  </r>
  <r>
    <x v="271"/>
    <s v="Client_1"/>
    <s v="AP032"/>
    <s v="ID-1464"/>
    <x v="5"/>
    <s v="Non - Linear"/>
    <s v="Movie"/>
    <x v="5"/>
    <s v="Editor_34"/>
    <s v="Quality Checker_4"/>
    <x v="0"/>
  </r>
  <r>
    <x v="271"/>
    <s v="Client_3"/>
    <s v="AP006"/>
    <s v="ID-1465"/>
    <x v="1"/>
    <s v="Non - Linear"/>
    <s v="Movie"/>
    <x v="2"/>
    <s v="Editor_34"/>
    <s v="Quality Checker_4"/>
    <x v="0"/>
  </r>
  <r>
    <x v="271"/>
    <s v="Client_24"/>
    <s v="AP013"/>
    <s v="ID-1466"/>
    <x v="1"/>
    <s v="Non - Linear"/>
    <s v="Episode"/>
    <x v="2"/>
    <s v="Editor_62"/>
    <s v="Quality Checker_4"/>
    <x v="1"/>
  </r>
  <r>
    <x v="272"/>
    <s v="Client_1"/>
    <s v="AP003"/>
    <s v="ID-1467"/>
    <x v="1"/>
    <s v="Non - Linear"/>
    <s v="Episode"/>
    <x v="5"/>
    <s v="Editor_53"/>
    <s v="Quality Checker_11"/>
    <x v="1"/>
  </r>
  <r>
    <x v="272"/>
    <s v="Client_1"/>
    <s v="AP003"/>
    <s v="ID-1468"/>
    <x v="1"/>
    <s v="Non - Linear"/>
    <s v="Episode"/>
    <x v="11"/>
    <s v="Editor_62"/>
    <s v="Quality Checker_11"/>
    <x v="5"/>
  </r>
  <r>
    <x v="272"/>
    <s v="Client_1"/>
    <s v="AP005"/>
    <s v="ID-1469"/>
    <x v="0"/>
    <s v="Non - Linear"/>
    <s v="Episode"/>
    <x v="5"/>
    <s v="Editor_12"/>
    <s v="Quality Checker_11"/>
    <x v="1"/>
  </r>
  <r>
    <x v="273"/>
    <s v="Client_1"/>
    <s v="AP068"/>
    <s v="ID-1470"/>
    <x v="0"/>
    <s v="Non - Linear"/>
    <s v="Episode"/>
    <x v="1"/>
    <s v="Editor_50"/>
    <s v="Quality Checker_6"/>
    <x v="1"/>
  </r>
  <r>
    <x v="273"/>
    <s v="Client_13"/>
    <s v="AP059"/>
    <s v="ID-1471"/>
    <x v="0"/>
    <s v="Non - Linear"/>
    <s v="Episode"/>
    <x v="1"/>
    <s v="Editor_50"/>
    <s v="Quality Checker_6"/>
    <x v="0"/>
  </r>
  <r>
    <x v="273"/>
    <s v="Client_1"/>
    <s v="AP031"/>
    <s v="ID-1472"/>
    <x v="0"/>
    <s v="Non - Linear"/>
    <s v="Episode"/>
    <x v="1"/>
    <s v="Editor_53"/>
    <s v="Quality Checker_5"/>
    <x v="0"/>
  </r>
  <r>
    <x v="273"/>
    <s v="Client_1"/>
    <s v="AP031"/>
    <s v="ID-1473"/>
    <x v="0"/>
    <s v="Non - Linear"/>
    <s v="Episode"/>
    <x v="1"/>
    <s v="Editor_58"/>
    <s v="Quality Checker_5"/>
    <x v="0"/>
  </r>
  <r>
    <x v="274"/>
    <s v="Client_1"/>
    <s v="AP038"/>
    <s v="ID-1474"/>
    <x v="5"/>
    <s v="Non - Linear"/>
    <s v="Movie"/>
    <x v="2"/>
    <s v="Editor_69"/>
    <s v="Quality Checker_4"/>
    <x v="0"/>
  </r>
  <r>
    <x v="274"/>
    <s v="Client_1"/>
    <s v="AP020"/>
    <s v="ID-1475"/>
    <x v="0"/>
    <s v="Non - Linear"/>
    <s v="Episode"/>
    <x v="2"/>
    <s v="Editor_58"/>
    <s v="Quality Checker_4"/>
    <x v="0"/>
  </r>
  <r>
    <x v="274"/>
    <s v="Client_1"/>
    <s v="AP020"/>
    <s v="ID-1476"/>
    <x v="0"/>
    <s v="Non - Linear"/>
    <s v="Show"/>
    <x v="2"/>
    <s v="Editor_18"/>
    <s v="Quality Checker_4"/>
    <x v="0"/>
  </r>
  <r>
    <x v="274"/>
    <s v="Client_1"/>
    <s v="AP032"/>
    <s v="ID-1477"/>
    <x v="5"/>
    <s v="Non - Linear"/>
    <s v="Show"/>
    <x v="2"/>
    <s v="Editor_58"/>
    <s v="Quality Checker_4"/>
    <x v="0"/>
  </r>
  <r>
    <x v="274"/>
    <s v="Client_1"/>
    <s v="AP032"/>
    <s v="ID-1478"/>
    <x v="5"/>
    <s v="Non - Linear"/>
    <s v="Movie"/>
    <x v="1"/>
    <s v="Editor_1"/>
    <s v="Quality Checker_4"/>
    <x v="2"/>
  </r>
  <r>
    <x v="274"/>
    <s v="Client_1"/>
    <s v="AP032"/>
    <s v="ID-1479"/>
    <x v="5"/>
    <s v="Non - Linear"/>
    <s v="Movie"/>
    <x v="1"/>
    <s v="Editor_35"/>
    <s v="Quality Checker_4"/>
    <x v="9"/>
  </r>
  <r>
    <x v="274"/>
    <s v="Client_13"/>
    <s v="AP054"/>
    <s v="ID-1480"/>
    <x v="0"/>
    <s v="Non - Linear"/>
    <s v="Movie"/>
    <x v="4"/>
    <s v="Editor_22"/>
    <s v="Quality Checker_4"/>
    <x v="5"/>
  </r>
  <r>
    <x v="274"/>
    <s v="Client_13"/>
    <s v="AP054"/>
    <s v="ID-1481"/>
    <x v="0"/>
    <s v="Non - Linear"/>
    <s v="Episode"/>
    <x v="3"/>
    <s v="Editor_46"/>
    <s v="Quality Checker_4"/>
    <x v="9"/>
  </r>
  <r>
    <x v="274"/>
    <s v="Client_13"/>
    <s v="AP069"/>
    <s v="ID-1482"/>
    <x v="0"/>
    <s v="Non - Linear"/>
    <s v="Episode"/>
    <x v="3"/>
    <s v="Editor_23"/>
    <s v="Quality Checker_4"/>
    <x v="5"/>
  </r>
  <r>
    <x v="274"/>
    <s v="Client_13"/>
    <s v="AP010"/>
    <s v="ID-1483"/>
    <x v="0"/>
    <s v="Non - Linear"/>
    <s v="Episode"/>
    <x v="1"/>
    <s v="Editor_5"/>
    <s v="Quality Checker_4"/>
    <x v="9"/>
  </r>
  <r>
    <x v="274"/>
    <s v="Client_13"/>
    <s v="AP010"/>
    <s v="ID-1484"/>
    <x v="0"/>
    <s v="Non - Linear"/>
    <s v="Episode"/>
    <x v="1"/>
    <s v="Editor_53"/>
    <s v="Quality Checker_4"/>
    <x v="9"/>
  </r>
  <r>
    <x v="274"/>
    <s v="Client_16"/>
    <s v="AP044"/>
    <s v="ID-1485"/>
    <x v="0"/>
    <s v="Non - Linear"/>
    <s v="Episode"/>
    <x v="2"/>
    <s v="Editor_3"/>
    <s v="Quality Checker_4"/>
    <x v="5"/>
  </r>
  <r>
    <x v="274"/>
    <s v="Client_24"/>
    <s v="AP013"/>
    <s v="ID-1486"/>
    <x v="1"/>
    <s v="Non - Linear"/>
    <s v="Movie"/>
    <x v="2"/>
    <s v="Editor_62"/>
    <s v="Quality Checker_4"/>
    <x v="5"/>
  </r>
  <r>
    <x v="274"/>
    <s v="Client_1"/>
    <s v="AP003"/>
    <s v="ID-1487"/>
    <x v="1"/>
    <s v="Non - Linear"/>
    <s v="Episode"/>
    <x v="0"/>
    <s v="Editor_3"/>
    <s v="Quality Checker_11"/>
    <x v="5"/>
  </r>
  <r>
    <x v="274"/>
    <s v="Client_1"/>
    <s v="AP003"/>
    <s v="ID-1488"/>
    <x v="1"/>
    <s v="Non - Linear"/>
    <s v="Movie"/>
    <x v="5"/>
    <s v="Editor_50"/>
    <s v="Quality Checker_11"/>
    <x v="10"/>
  </r>
  <r>
    <x v="20"/>
    <s v="Client_3"/>
    <s v="AP006"/>
    <s v="ID-235"/>
    <x v="1"/>
    <s v="Non - Linear"/>
    <s v="Movie"/>
    <x v="2"/>
    <s v="Editor_42"/>
    <s v="Quality Checker_4"/>
    <x v="8"/>
  </r>
  <r>
    <x v="20"/>
    <s v="Client_3"/>
    <s v="AP006"/>
    <s v="ID-236"/>
    <x v="1"/>
    <s v="Non - Linear"/>
    <s v="Episode"/>
    <x v="5"/>
    <s v="Editor_42"/>
    <s v="Quality Checker_4"/>
    <x v="8"/>
  </r>
  <r>
    <x v="20"/>
    <s v="Client_3"/>
    <s v="AP006"/>
    <s v="ID-237"/>
    <x v="1"/>
    <s v="Non - Linear"/>
    <s v="Episode"/>
    <x v="5"/>
    <s v="Editor_42"/>
    <s v="Quality Checker_4"/>
    <x v="9"/>
  </r>
  <r>
    <x v="20"/>
    <s v="Client_12"/>
    <s v="AP008"/>
    <s v="ID-238"/>
    <x v="0"/>
    <s v="Non - Linear"/>
    <s v="Episode"/>
    <x v="3"/>
    <s v="Editor_29"/>
    <s v="Quality Checker_9"/>
    <x v="8"/>
  </r>
  <r>
    <x v="20"/>
    <s v="Client_12"/>
    <s v="AP008"/>
    <s v="ID-239"/>
    <x v="0"/>
    <s v="Non - Linear"/>
    <s v="Episode"/>
    <x v="3"/>
    <s v="Editor_29"/>
    <s v="Quality Checker_9"/>
    <x v="8"/>
  </r>
  <r>
    <x v="20"/>
    <s v="Client_3"/>
    <s v="AP006"/>
    <s v="ID-240"/>
    <x v="1"/>
    <s v="Non - Linear"/>
    <s v="Episode"/>
    <x v="5"/>
    <s v="Editor_47"/>
    <s v="Quality Checker_4"/>
    <x v="9"/>
  </r>
  <r>
    <x v="20"/>
    <s v="Client_18"/>
    <s v="AP018"/>
    <s v="ID-241"/>
    <x v="0"/>
    <s v="Non - Linear"/>
    <s v="Episode"/>
    <x v="6"/>
    <s v="Editor_13"/>
    <s v="Quality Checker_1"/>
    <x v="5"/>
  </r>
  <r>
    <x v="21"/>
    <s v="Client_18"/>
    <s v="AP018"/>
    <s v="ID-242"/>
    <x v="0"/>
    <s v="Non - Linear"/>
    <s v="Show"/>
    <x v="3"/>
    <s v="Editor_25"/>
    <s v="Quality Checker_1"/>
    <x v="9"/>
  </r>
  <r>
    <x v="22"/>
    <s v="Client_18"/>
    <s v="AP014"/>
    <s v="ID-243"/>
    <x v="0"/>
    <s v="Non - Linear"/>
    <s v="Episode"/>
    <x v="6"/>
    <s v="Editor_5"/>
    <s v="Quality Checker_8"/>
    <x v="5"/>
  </r>
  <r>
    <x v="22"/>
    <s v="Client_18"/>
    <s v="AP014"/>
    <s v="ID-244"/>
    <x v="0"/>
    <s v="Non - Linear"/>
    <s v="Episode"/>
    <x v="6"/>
    <s v="Editor_5"/>
    <s v="Quality Checker_8"/>
    <x v="5"/>
  </r>
  <r>
    <x v="23"/>
    <s v="Client_13"/>
    <s v="AP010"/>
    <s v="ID-245"/>
    <x v="0"/>
    <s v="Non - Linear"/>
    <s v="Show"/>
    <x v="5"/>
    <s v="Editor_6"/>
    <s v="Quality Checker_7"/>
    <x v="5"/>
  </r>
  <r>
    <x v="23"/>
    <s v="Client_1"/>
    <s v="AP002"/>
    <s v="ID-246"/>
    <x v="0"/>
    <s v="Non - Linear"/>
    <s v="Episode"/>
    <x v="3"/>
    <s v="Editor_17"/>
    <s v="Quality Checker_3"/>
    <x v="9"/>
  </r>
  <r>
    <x v="23"/>
    <s v="Client_1"/>
    <s v="AP002"/>
    <s v="ID-247"/>
    <x v="0"/>
    <s v="Non - Linear"/>
    <s v="Episode"/>
    <x v="3"/>
    <s v="Editor_17"/>
    <s v="Quality Checker_3"/>
    <x v="8"/>
  </r>
  <r>
    <x v="23"/>
    <s v="Client_1"/>
    <s v="AP002"/>
    <s v="ID-248"/>
    <x v="0"/>
    <s v="Non - Linear"/>
    <s v="Episode"/>
    <x v="3"/>
    <s v="Editor_17"/>
    <s v="Quality Checker_3"/>
    <x v="8"/>
  </r>
  <r>
    <x v="23"/>
    <s v="Client_1"/>
    <s v="AP002"/>
    <s v="ID-249"/>
    <x v="0"/>
    <s v="Non - Linear"/>
    <s v="Episode"/>
    <x v="3"/>
    <s v="Editor_17"/>
    <s v="Quality Checker_3"/>
    <x v="7"/>
  </r>
  <r>
    <x v="23"/>
    <s v="Client_1"/>
    <s v="AP002"/>
    <s v="ID-250"/>
    <x v="0"/>
    <s v="Non - Linear"/>
    <s v="Episode"/>
    <x v="3"/>
    <s v="Editor_17"/>
    <s v="Quality Checker_3"/>
    <x v="8"/>
  </r>
  <r>
    <x v="23"/>
    <s v="Client_1"/>
    <s v="AP002"/>
    <s v="ID-251"/>
    <x v="0"/>
    <s v="Non - Linear"/>
    <s v="Episode"/>
    <x v="3"/>
    <s v="Editor_17"/>
    <s v="Quality Checker_3"/>
    <x v="5"/>
  </r>
  <r>
    <x v="23"/>
    <s v="Client_12"/>
    <s v="AP008"/>
    <s v="ID-252"/>
    <x v="0"/>
    <s v="Non - Linear"/>
    <s v="Episode"/>
    <x v="3"/>
    <s v="Editor_33"/>
    <s v="Quality Checker_9"/>
    <x v="5"/>
  </r>
  <r>
    <x v="23"/>
    <s v="Client_12"/>
    <s v="AP008"/>
    <s v="ID-253"/>
    <x v="0"/>
    <s v="Non - Linear"/>
    <s v="Episode"/>
    <x v="3"/>
    <s v="Editor_33"/>
    <s v="Quality Checker_9"/>
    <x v="9"/>
  </r>
  <r>
    <x v="23"/>
    <s v="Client_12"/>
    <s v="AP008"/>
    <s v="ID-254"/>
    <x v="0"/>
    <s v="Non - Linear"/>
    <s v="Episode"/>
    <x v="3"/>
    <s v="Editor_33"/>
    <s v="Quality Checker_9"/>
    <x v="5"/>
  </r>
  <r>
    <x v="23"/>
    <s v="Client_12"/>
    <s v="AP008"/>
    <s v="ID-255"/>
    <x v="0"/>
    <s v="Non - Linear"/>
    <s v="Episode"/>
    <x v="3"/>
    <s v="Editor_33"/>
    <s v="Quality Checker_9"/>
    <x v="8"/>
  </r>
  <r>
    <x v="23"/>
    <s v="Client_3"/>
    <s v="AP006"/>
    <s v="ID-256"/>
    <x v="1"/>
    <s v="Non - Linear"/>
    <s v="Movie"/>
    <x v="2"/>
    <s v="Editor_32"/>
    <s v="Quality Checker_4"/>
    <x v="9"/>
  </r>
  <r>
    <x v="23"/>
    <s v="Client_3"/>
    <s v="AP006"/>
    <s v="ID-257"/>
    <x v="1"/>
    <s v="Non - Linear"/>
    <s v="Episode"/>
    <x v="5"/>
    <s v="Editor_32"/>
    <s v="Quality Checker_4"/>
    <x v="2"/>
  </r>
  <r>
    <x v="23"/>
    <s v="Client_3"/>
    <s v="AP006"/>
    <s v="ID-258"/>
    <x v="1"/>
    <s v="Non - Linear"/>
    <s v="Episode"/>
    <x v="5"/>
    <s v="Editor_32"/>
    <s v="Quality Checker_4"/>
    <x v="5"/>
  </r>
  <r>
    <x v="23"/>
    <s v="Client_3"/>
    <s v="AP006"/>
    <s v="ID-259"/>
    <x v="1"/>
    <s v="Non - Linear"/>
    <s v="Episode"/>
    <x v="1"/>
    <s v="Editor_47"/>
    <s v="Quality Checker_4"/>
    <x v="2"/>
  </r>
  <r>
    <x v="23"/>
    <s v="Client_3"/>
    <s v="AP006"/>
    <s v="ID-260"/>
    <x v="1"/>
    <s v="Non - Linear"/>
    <s v="Episode"/>
    <x v="1"/>
    <s v="Editor_47"/>
    <s v="Quality Checker_4"/>
    <x v="2"/>
  </r>
  <r>
    <x v="23"/>
    <s v="Client_3"/>
    <s v="AP006"/>
    <s v="ID-261"/>
    <x v="1"/>
    <s v="Non - Linear"/>
    <s v="Episode"/>
    <x v="5"/>
    <s v="Editor_47"/>
    <s v="Quality Checker_4"/>
    <x v="2"/>
  </r>
  <r>
    <x v="23"/>
    <s v="Client_3"/>
    <s v="AP006"/>
    <s v="ID-262"/>
    <x v="1"/>
    <s v="Non - Linear"/>
    <s v="Episode"/>
    <x v="5"/>
    <s v="Editor_47"/>
    <s v="Quality Checker_4"/>
    <x v="2"/>
  </r>
  <r>
    <x v="24"/>
    <s v="Client_18"/>
    <s v="AP023"/>
    <s v="ID-263"/>
    <x v="0"/>
    <s v="Non - Linear"/>
    <s v="Show"/>
    <x v="3"/>
    <s v="Editor_58"/>
    <s v="Quality Checker_1"/>
    <x v="9"/>
  </r>
  <r>
    <x v="25"/>
    <s v="Client_18"/>
    <s v="AP014"/>
    <s v="ID-264"/>
    <x v="0"/>
    <s v="Non - Linear"/>
    <s v="Episode"/>
    <x v="6"/>
    <s v="Editor_5"/>
    <s v="Quality Checker_8"/>
    <x v="2"/>
  </r>
  <r>
    <x v="25"/>
    <s v="Client_18"/>
    <s v="AP014"/>
    <s v="ID-265"/>
    <x v="0"/>
    <s v="Non - Linear"/>
    <s v="Episode"/>
    <x v="6"/>
    <s v="Editor_5"/>
    <s v="Quality Checker_8"/>
    <x v="2"/>
  </r>
  <r>
    <x v="25"/>
    <s v="Client_18"/>
    <s v="AP014"/>
    <s v="ID-266"/>
    <x v="0"/>
    <s v="Non - Linear"/>
    <s v="Episode"/>
    <x v="6"/>
    <s v="Editor_5"/>
    <s v="Quality Checker_8"/>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0">
  <r>
    <x v="0"/>
    <x v="0"/>
    <s v="Client_1"/>
    <s v="AP001"/>
    <s v="ID-001"/>
    <x v="0"/>
    <s v="Non - Linear"/>
    <s v="Episode"/>
    <s v="Incorrect Version mapping"/>
    <s v="Editor_27"/>
    <s v="Quality Checker_3"/>
    <d v="1899-12-30T00:10:00"/>
  </r>
  <r>
    <x v="0"/>
    <x v="0"/>
    <s v="Client_1"/>
    <s v="AP002"/>
    <s v="ID-002"/>
    <x v="0"/>
    <s v="Non - Linear"/>
    <s v="Episode"/>
    <s v="Enhancement request not sent"/>
    <s v="Editor_70"/>
    <s v="Quality Checker_3"/>
    <d v="1899-12-30T00:03:00"/>
  </r>
  <r>
    <x v="0"/>
    <x v="0"/>
    <s v="Client_1"/>
    <s v="AP003"/>
    <s v="ID-003"/>
    <x v="1"/>
    <s v="Non - Linear"/>
    <s v="Episode"/>
    <s v="Enhancement request not sent"/>
    <s v="Editor_52"/>
    <s v="Quality Checker_9"/>
    <d v="1899-12-30T00:04:00"/>
  </r>
  <r>
    <x v="0"/>
    <x v="0"/>
    <s v="Client_1"/>
    <s v="AP004"/>
    <s v="ID-004"/>
    <x v="0"/>
    <s v="Non - Linear"/>
    <s v="Episode"/>
    <s v="Incorrect Language mapping"/>
    <s v="Editor_60"/>
    <s v="Quality Checker_7"/>
    <d v="1899-12-30T00:04:00"/>
  </r>
  <r>
    <x v="0"/>
    <x v="0"/>
    <s v="Client_1"/>
    <s v="AP005"/>
    <s v="ID-005"/>
    <x v="0"/>
    <s v="Non - Linear"/>
    <s v="Episode"/>
    <s v="Incorrect Language mapping"/>
    <s v="Editor_24"/>
    <s v="Quality Checker_7"/>
    <d v="1899-12-30T00:02:00"/>
  </r>
  <r>
    <x v="0"/>
    <x v="0"/>
    <s v="Client_3"/>
    <s v="AP006"/>
    <s v="ID-006"/>
    <x v="1"/>
    <s v="Non - Linear"/>
    <s v="Episode"/>
    <s v="Incorrect mapping"/>
    <s v="Editor_16"/>
    <s v="Quality Checker_4"/>
    <d v="1899-12-30T00:10:00"/>
  </r>
  <r>
    <x v="0"/>
    <x v="0"/>
    <s v="Client_3"/>
    <s v="AP007"/>
    <s v="ID-007"/>
    <x v="1"/>
    <s v="Non - Linear"/>
    <s v="Episode"/>
    <s v="Incorrect mapping"/>
    <s v="Editor_54"/>
    <s v="Quality Checker_4"/>
    <d v="1899-12-30T00:10:00"/>
  </r>
  <r>
    <x v="0"/>
    <x v="0"/>
    <s v="Client_1"/>
    <s v="AP005"/>
    <s v="ID-008"/>
    <x v="0"/>
    <s v="Non - Linear"/>
    <s v="Episode"/>
    <s v="Incorrect Language mapping"/>
    <s v="Editor_12"/>
    <s v="Quality Checker_7"/>
    <d v="1899-12-30T00:02:00"/>
  </r>
  <r>
    <x v="1"/>
    <x v="0"/>
    <s v="Client_12"/>
    <s v="AP008"/>
    <s v="ID-009"/>
    <x v="0"/>
    <s v="Non - Linear"/>
    <s v="Episode"/>
    <s v="Incorrect mapping"/>
    <s v="Editor_6"/>
    <s v="Quality Checker_3"/>
    <d v="1899-12-30T00:15:00"/>
  </r>
  <r>
    <x v="1"/>
    <x v="0"/>
    <s v="Client_12"/>
    <s v="AP009"/>
    <s v="ID-010"/>
    <x v="0"/>
    <s v="Non - Linear"/>
    <s v="Episode"/>
    <s v="Enhancement request not sent"/>
    <s v="Editor_54"/>
    <s v="Quality Checker_3"/>
    <d v="1899-12-30T00:15:00"/>
  </r>
  <r>
    <x v="1"/>
    <x v="0"/>
    <s v="Client_13"/>
    <s v="AP010"/>
    <s v="ID-011"/>
    <x v="0"/>
    <s v="Non - Linear"/>
    <s v="Episode"/>
    <s v="Enhancement request not sent"/>
    <s v="Editor_40"/>
    <s v="Quality Checker_9"/>
    <d v="1899-12-30T00:15:00"/>
  </r>
  <r>
    <x v="1"/>
    <x v="0"/>
    <s v="Client_1"/>
    <s v="AP003"/>
    <s v="ID-012"/>
    <x v="1"/>
    <s v="Non - Linear"/>
    <s v="Episode"/>
    <s v="Enhancement request not sent"/>
    <s v="Editor_77"/>
    <s v="Quality Checker_9"/>
    <d v="1899-12-30T00:10:00"/>
  </r>
  <r>
    <x v="1"/>
    <x v="0"/>
    <s v="Client_8"/>
    <s v="AP011"/>
    <s v="ID-013"/>
    <x v="1"/>
    <s v="Non - Linear"/>
    <s v="Episode"/>
    <s v="Enhancement request not sent"/>
    <s v="Editor_33"/>
    <s v="Quality Checker_7"/>
    <d v="1899-12-30T00:03:00"/>
  </r>
  <r>
    <x v="1"/>
    <x v="0"/>
    <s v="Client_8"/>
    <s v="AP011"/>
    <s v="ID-014"/>
    <x v="1"/>
    <s v="Non - Linear"/>
    <s v="Episode"/>
    <s v="Enhancement request not sent"/>
    <s v="Editor_33"/>
    <s v="Quality Checker_7"/>
    <d v="1899-12-30T00:05:00"/>
  </r>
  <r>
    <x v="1"/>
    <x v="0"/>
    <s v="Client_1"/>
    <s v="AP005"/>
    <s v="ID-015"/>
    <x v="0"/>
    <s v="Non - Linear"/>
    <s v="Episode"/>
    <s v="Incorrect workbasket request"/>
    <s v="Editor_16"/>
    <s v="Quality Checker_7"/>
    <d v="1899-12-30T00:04:00"/>
  </r>
  <r>
    <x v="1"/>
    <x v="0"/>
    <s v="Client_1"/>
    <s v="AP005"/>
    <s v="ID-016"/>
    <x v="0"/>
    <s v="Non - Linear"/>
    <s v="Show"/>
    <s v="Incorrect workbasket request"/>
    <s v="Editor_21"/>
    <s v="Quality Checker_7"/>
    <d v="1899-12-30T00:25:00"/>
  </r>
  <r>
    <x v="1"/>
    <x v="0"/>
    <s v="Client_1"/>
    <s v="AP012"/>
    <s v="ID-017"/>
    <x v="1"/>
    <s v="Non - Linear"/>
    <s v="Episode"/>
    <s v="Incorrect Language mapping"/>
    <s v="Editor_48"/>
    <s v="Quality Checker_4"/>
    <d v="1899-12-30T00:09:00"/>
  </r>
  <r>
    <x v="1"/>
    <x v="0"/>
    <s v="Client_1"/>
    <s v="AP012"/>
    <s v="ID-018"/>
    <x v="1"/>
    <s v="Non - Linear"/>
    <s v="Episode"/>
    <s v="Incorrect Language mapping"/>
    <s v="Editor_48"/>
    <s v="Quality Checker_4"/>
    <d v="1899-12-30T00:07:00"/>
  </r>
  <r>
    <x v="1"/>
    <x v="0"/>
    <s v="Client_1"/>
    <s v="AP012"/>
    <s v="ID-019"/>
    <x v="1"/>
    <s v="Non - Linear"/>
    <s v="Episode"/>
    <s v="Incorrect Language mapping"/>
    <s v="Editor_48"/>
    <s v="Quality Checker_4"/>
    <d v="1899-12-30T00:06:00"/>
  </r>
  <r>
    <x v="1"/>
    <x v="0"/>
    <s v="Client_1"/>
    <s v="AP012"/>
    <s v="ID-020"/>
    <x v="1"/>
    <s v="Non - Linear"/>
    <s v="Episode"/>
    <s v="Incorrect Language mapping"/>
    <s v="Editor_48"/>
    <s v="Quality Checker_4"/>
    <d v="1899-12-30T00:05:00"/>
  </r>
  <r>
    <x v="1"/>
    <x v="0"/>
    <s v="Client_1"/>
    <s v="AP012"/>
    <s v="ID-021"/>
    <x v="1"/>
    <s v="Non - Linear"/>
    <s v="Episode"/>
    <s v="Enhancement request not sent"/>
    <s v="Editor_77"/>
    <s v="Quality Checker_4"/>
    <d v="1899-12-30T00:07:00"/>
  </r>
  <r>
    <x v="1"/>
    <x v="0"/>
    <s v="Client_8"/>
    <s v="AP011"/>
    <s v="ID-022"/>
    <x v="1"/>
    <s v="Non - Linear"/>
    <s v="Episode"/>
    <s v="Incorrect mapping"/>
    <s v="Editor_33"/>
    <s v="Quality Checker_4"/>
    <d v="1899-12-30T00:07:00"/>
  </r>
  <r>
    <x v="1"/>
    <x v="0"/>
    <s v="Client_8"/>
    <s v="AP011"/>
    <s v="ID-023"/>
    <x v="1"/>
    <s v="Non - Linear"/>
    <s v="Episode"/>
    <s v="Incorrect mapping"/>
    <s v="Editor_33"/>
    <s v="Quality Checker_4"/>
    <d v="1899-12-30T00:10:00"/>
  </r>
  <r>
    <x v="1"/>
    <x v="0"/>
    <s v="Client_8"/>
    <s v="AP011"/>
    <s v="ID-024"/>
    <x v="1"/>
    <s v="Non - Linear"/>
    <s v="Episode"/>
    <s v="Incorrect mapping"/>
    <s v="Editor_33"/>
    <s v="Quality Checker_4"/>
    <d v="1899-12-30T00:08:00"/>
  </r>
  <r>
    <x v="1"/>
    <x v="0"/>
    <s v="Client_24"/>
    <s v="AP013"/>
    <s v="ID-025"/>
    <x v="1"/>
    <s v="Non - Linear"/>
    <s v="Episode"/>
    <s v="Incorrect mapping"/>
    <s v="Editor_54"/>
    <s v="Quality Checker_4"/>
    <d v="1899-12-30T00:10:00"/>
  </r>
  <r>
    <x v="1"/>
    <x v="0"/>
    <s v="Client_12"/>
    <s v="AP008"/>
    <s v="ID-009"/>
    <x v="0"/>
    <s v="Non - Linear"/>
    <s v="Episode"/>
    <s v="Incorrect mapping"/>
    <s v="Editor_6"/>
    <s v="Quality Checker_3"/>
    <d v="1899-12-30T00:15:00"/>
  </r>
  <r>
    <x v="1"/>
    <x v="0"/>
    <s v="Client_12"/>
    <s v="AP009"/>
    <s v="ID-010"/>
    <x v="0"/>
    <s v="Non - Linear"/>
    <s v="Episode"/>
    <s v="Enhancement request not sent"/>
    <s v="Editor_54"/>
    <s v="Quality Checker_3"/>
    <d v="1899-12-30T00:15:00"/>
  </r>
  <r>
    <x v="1"/>
    <x v="0"/>
    <s v="Client_13"/>
    <s v="AP010"/>
    <s v="ID-011"/>
    <x v="0"/>
    <s v="Non - Linear"/>
    <s v="Episode"/>
    <s v="Enhancement request not sent"/>
    <s v="Editor_40"/>
    <s v="Quality Checker_9"/>
    <d v="1899-12-30T00:15:00"/>
  </r>
  <r>
    <x v="1"/>
    <x v="0"/>
    <s v="Client_1"/>
    <s v="AP003"/>
    <s v="ID-012"/>
    <x v="1"/>
    <s v="Non - Linear"/>
    <s v="Episode"/>
    <s v="Enhancement request not sent"/>
    <s v="Editor_77"/>
    <s v="Quality Checker_9"/>
    <d v="1899-12-30T00:10:00"/>
  </r>
  <r>
    <x v="1"/>
    <x v="0"/>
    <s v="Client_8"/>
    <s v="AP011"/>
    <s v="ID-013"/>
    <x v="1"/>
    <s v="Non - Linear"/>
    <s v="Episode"/>
    <s v="Enhancement request not sent"/>
    <s v="Editor_33"/>
    <s v="Quality Checker_7"/>
    <d v="1899-12-30T00:03:00"/>
  </r>
  <r>
    <x v="1"/>
    <x v="0"/>
    <s v="Client_8"/>
    <s v="AP011"/>
    <s v="ID-014"/>
    <x v="1"/>
    <s v="Non - Linear"/>
    <s v="Episode"/>
    <s v="Enhancement request not sent"/>
    <s v="Editor_33"/>
    <s v="Quality Checker_7"/>
    <d v="1899-12-30T00:05:00"/>
  </r>
  <r>
    <x v="1"/>
    <x v="0"/>
    <s v="Client_1"/>
    <s v="AP005"/>
    <s v="ID-015"/>
    <x v="0"/>
    <s v="Non - Linear"/>
    <s v="Episode"/>
    <s v="Incorrect workbasket request"/>
    <s v="Editor_16"/>
    <s v="Quality Checker_7"/>
    <d v="1899-12-30T00:04:00"/>
  </r>
  <r>
    <x v="1"/>
    <x v="0"/>
    <s v="Client_1"/>
    <s v="AP005"/>
    <s v="ID-016"/>
    <x v="0"/>
    <s v="Non - Linear"/>
    <s v="Show"/>
    <s v="Incorrect workbasket request"/>
    <s v="Editor_21"/>
    <s v="Quality Checker_7"/>
    <d v="1899-12-30T00:25:00"/>
  </r>
  <r>
    <x v="1"/>
    <x v="0"/>
    <s v="Client_1"/>
    <s v="AP012"/>
    <s v="ID-017"/>
    <x v="1"/>
    <s v="Non - Linear"/>
    <s v="Episode"/>
    <s v="Incorrect Language mapping"/>
    <s v="Editor_48"/>
    <s v="Quality Checker_4"/>
    <d v="1899-12-30T00:09:00"/>
  </r>
  <r>
    <x v="1"/>
    <x v="0"/>
    <s v="Client_1"/>
    <s v="AP012"/>
    <s v="ID-018"/>
    <x v="1"/>
    <s v="Non - Linear"/>
    <s v="Episode"/>
    <s v="Incorrect Language mapping"/>
    <s v="Editor_48"/>
    <s v="Quality Checker_4"/>
    <d v="1899-12-30T00:07:00"/>
  </r>
  <r>
    <x v="1"/>
    <x v="0"/>
    <s v="Client_1"/>
    <s v="AP012"/>
    <s v="ID-019"/>
    <x v="1"/>
    <s v="Non - Linear"/>
    <s v="Episode"/>
    <s v="Incorrect Language mapping"/>
    <s v="Editor_48"/>
    <s v="Quality Checker_4"/>
    <d v="1899-12-30T00:06:00"/>
  </r>
  <r>
    <x v="1"/>
    <x v="0"/>
    <s v="Client_1"/>
    <s v="AP012"/>
    <s v="ID-020"/>
    <x v="1"/>
    <s v="Non - Linear"/>
    <s v="Episode"/>
    <s v="Incorrect Language mapping"/>
    <s v="Editor_48"/>
    <s v="Quality Checker_4"/>
    <d v="1899-12-30T00:05:00"/>
  </r>
  <r>
    <x v="1"/>
    <x v="0"/>
    <s v="Client_1"/>
    <s v="AP012"/>
    <s v="ID-021"/>
    <x v="1"/>
    <s v="Non - Linear"/>
    <s v="Episode"/>
    <s v="Enhancement request not sent"/>
    <s v="Editor_77"/>
    <s v="Quality Checker_4"/>
    <d v="1899-12-30T00:07:00"/>
  </r>
  <r>
    <x v="1"/>
    <x v="0"/>
    <s v="Client_8"/>
    <s v="AP011"/>
    <s v="ID-022"/>
    <x v="1"/>
    <s v="Non - Linear"/>
    <s v="Episode"/>
    <s v="Incorrect mapping"/>
    <s v="Editor_33"/>
    <s v="Quality Checker_4"/>
    <d v="1899-12-30T00:07:00"/>
  </r>
  <r>
    <x v="1"/>
    <x v="0"/>
    <s v="Client_8"/>
    <s v="AP011"/>
    <s v="ID-023"/>
    <x v="1"/>
    <s v="Non - Linear"/>
    <s v="Episode"/>
    <s v="Incorrect mapping"/>
    <s v="Editor_33"/>
    <s v="Quality Checker_4"/>
    <d v="1899-12-30T00:10:00"/>
  </r>
  <r>
    <x v="1"/>
    <x v="0"/>
    <s v="Client_8"/>
    <s v="AP011"/>
    <s v="ID-024"/>
    <x v="1"/>
    <s v="Non - Linear"/>
    <s v="Episode"/>
    <s v="Incorrect mapping"/>
    <s v="Editor_33"/>
    <s v="Quality Checker_4"/>
    <d v="1899-12-30T00:08:00"/>
  </r>
  <r>
    <x v="1"/>
    <x v="0"/>
    <s v="Client_24"/>
    <s v="AP013"/>
    <s v="ID-025"/>
    <x v="1"/>
    <s v="Non - Linear"/>
    <s v="Episode"/>
    <s v="Incorrect mapping"/>
    <s v="Editor_54"/>
    <s v="Quality Checker_4"/>
    <d v="1899-12-30T00:10:00"/>
  </r>
  <r>
    <x v="2"/>
    <x v="1"/>
    <s v="Client_1"/>
    <s v="AP001"/>
    <s v="ID-026"/>
    <x v="0"/>
    <s v="Non - Linear"/>
    <s v="Episode"/>
    <s v="Enhancement request not sent"/>
    <s v="Editor_48"/>
    <s v="Quality Checker_3"/>
    <d v="1899-12-30T00:15:00"/>
  </r>
  <r>
    <x v="2"/>
    <x v="1"/>
    <s v="Client_12"/>
    <s v="AP009"/>
    <s v="ID-027"/>
    <x v="0"/>
    <s v="Non - Linear"/>
    <s v="Episode"/>
    <s v="Enhancement request not sent"/>
    <s v="Editor_54"/>
    <s v="Quality Checker_3"/>
    <d v="1899-12-30T00:10:00"/>
  </r>
  <r>
    <x v="2"/>
    <x v="1"/>
    <s v="Client_1"/>
    <s v="AP002"/>
    <s v="ID-028"/>
    <x v="0"/>
    <s v="Non - Linear"/>
    <s v="Movie"/>
    <s v="Enhancement request not sent"/>
    <s v="Editor_16"/>
    <s v="Quality Checker_9"/>
    <d v="1899-12-30T00:04:00"/>
  </r>
  <r>
    <x v="2"/>
    <x v="1"/>
    <s v="Client_1"/>
    <s v="AP005"/>
    <s v="ID-029"/>
    <x v="0"/>
    <s v="Non - Linear"/>
    <s v="Show"/>
    <s v="Incorrect workbasket request"/>
    <s v="Editor_24"/>
    <s v="Quality Checker_7"/>
    <d v="1899-12-30T00:12:00"/>
  </r>
  <r>
    <x v="2"/>
    <x v="1"/>
    <s v="Client_1"/>
    <s v="AP005"/>
    <s v="ID-030"/>
    <x v="0"/>
    <s v="Non - Linear"/>
    <s v="Show"/>
    <s v="Incorrect workbasket request"/>
    <s v="Editor_24"/>
    <s v="Quality Checker_7"/>
    <d v="1899-12-30T00:08:00"/>
  </r>
  <r>
    <x v="2"/>
    <x v="1"/>
    <s v="Client_1"/>
    <s v="AP005"/>
    <s v="ID-031"/>
    <x v="0"/>
    <s v="Non - Linear"/>
    <s v="Episode"/>
    <s v="Incorrect workbasket request"/>
    <s v="Editor_24"/>
    <s v="Quality Checker_7"/>
    <d v="1899-12-30T00:07:00"/>
  </r>
  <r>
    <x v="2"/>
    <x v="1"/>
    <s v="Client_1"/>
    <s v="AP004"/>
    <s v="ID-032"/>
    <x v="0"/>
    <s v="Non - Linear"/>
    <s v="Episode"/>
    <s v="Incorrect mapping"/>
    <s v="Editor_60"/>
    <s v="Quality Checker_7"/>
    <d v="1899-12-30T00:06:00"/>
  </r>
  <r>
    <x v="2"/>
    <x v="1"/>
    <s v="Client_18"/>
    <s v="AP014"/>
    <s v="ID-033"/>
    <x v="0"/>
    <s v="Non - Linear"/>
    <s v="Movie"/>
    <s v="Enhancement request not sent"/>
    <s v="Editor_25"/>
    <s v="Quality Checker_1"/>
    <d v="1899-12-30T00:03:00"/>
  </r>
  <r>
    <x v="2"/>
    <x v="1"/>
    <s v="Client_18"/>
    <s v="AP014"/>
    <s v="ID-034"/>
    <x v="0"/>
    <s v="Non - Linear"/>
    <s v="Show"/>
    <s v="Enhancement request not sent"/>
    <s v="Editor_13"/>
    <s v="Quality Checker_1"/>
    <d v="1899-12-30T00:02:00"/>
  </r>
  <r>
    <x v="2"/>
    <x v="1"/>
    <s v="Client_18"/>
    <s v="AP014"/>
    <s v="ID-035"/>
    <x v="0"/>
    <s v="Non - Linear"/>
    <s v="Show"/>
    <s v="Enhancement request not sent"/>
    <s v="Editor_13"/>
    <s v="Quality Checker_1"/>
    <d v="1899-12-30T00:05:00"/>
  </r>
  <r>
    <x v="2"/>
    <x v="1"/>
    <s v="Client_18"/>
    <s v="AP014"/>
    <s v="ID-036"/>
    <x v="0"/>
    <s v="Non - Linear"/>
    <s v="Show"/>
    <s v="Enhancement request not sent"/>
    <s v="Editor_25"/>
    <s v="Quality Checker_1"/>
    <d v="1899-12-30T00:07:00"/>
  </r>
  <r>
    <x v="2"/>
    <x v="1"/>
    <s v="Client_1"/>
    <s v="AP001"/>
    <s v="ID-026"/>
    <x v="0"/>
    <s v="Non - Linear"/>
    <s v="Episode"/>
    <s v="Enhancement request not sent"/>
    <s v="Editor_48"/>
    <s v="Quality Checker_3"/>
    <d v="1899-12-30T00:15:00"/>
  </r>
  <r>
    <x v="2"/>
    <x v="1"/>
    <s v="Client_12"/>
    <s v="AP009"/>
    <s v="ID-027"/>
    <x v="0"/>
    <s v="Non - Linear"/>
    <s v="Episode"/>
    <s v="Enhancement request not sent"/>
    <s v="Editor_54"/>
    <s v="Quality Checker_3"/>
    <d v="1899-12-30T00:10:00"/>
  </r>
  <r>
    <x v="2"/>
    <x v="1"/>
    <s v="Client_1"/>
    <s v="AP002"/>
    <s v="ID-028"/>
    <x v="0"/>
    <s v="Non - Linear"/>
    <s v="Movie"/>
    <s v="Enhancement request not sent"/>
    <s v="Editor_16"/>
    <s v="Quality Checker_9"/>
    <d v="1899-12-30T00:04:00"/>
  </r>
  <r>
    <x v="2"/>
    <x v="1"/>
    <s v="Client_1"/>
    <s v="AP005"/>
    <s v="ID-029"/>
    <x v="0"/>
    <s v="Non - Linear"/>
    <s v="Show"/>
    <s v="Incorrect workbasket request"/>
    <s v="Editor_24"/>
    <s v="Quality Checker_7"/>
    <d v="1899-12-30T00:12:00"/>
  </r>
  <r>
    <x v="2"/>
    <x v="1"/>
    <s v="Client_1"/>
    <s v="AP005"/>
    <s v="ID-030"/>
    <x v="0"/>
    <s v="Non - Linear"/>
    <s v="Show"/>
    <s v="Incorrect workbasket request"/>
    <s v="Editor_24"/>
    <s v="Quality Checker_7"/>
    <d v="1899-12-30T00:08:00"/>
  </r>
  <r>
    <x v="2"/>
    <x v="1"/>
    <s v="Client_1"/>
    <s v="AP005"/>
    <s v="ID-031"/>
    <x v="0"/>
    <s v="Non - Linear"/>
    <s v="Episode"/>
    <s v="Incorrect workbasket request"/>
    <s v="Editor_24"/>
    <s v="Quality Checker_7"/>
    <d v="1899-12-30T00:07:00"/>
  </r>
  <r>
    <x v="2"/>
    <x v="1"/>
    <s v="Client_1"/>
    <s v="AP004"/>
    <s v="ID-032"/>
    <x v="0"/>
    <s v="Non - Linear"/>
    <s v="Episode"/>
    <s v="Incorrect mapping"/>
    <s v="Editor_60"/>
    <s v="Quality Checker_7"/>
    <d v="1899-12-30T00:06:00"/>
  </r>
  <r>
    <x v="2"/>
    <x v="1"/>
    <s v="Client_18"/>
    <s v="AP014"/>
    <s v="ID-033"/>
    <x v="0"/>
    <s v="Non - Linear"/>
    <s v="Movie"/>
    <s v="Enhancement request not sent"/>
    <s v="Editor_25"/>
    <s v="Quality Checker_1"/>
    <d v="1899-12-30T00:03:00"/>
  </r>
  <r>
    <x v="2"/>
    <x v="1"/>
    <s v="Client_18"/>
    <s v="AP014"/>
    <s v="ID-034"/>
    <x v="0"/>
    <s v="Non - Linear"/>
    <s v="Show"/>
    <s v="Enhancement request not sent"/>
    <s v="Editor_13"/>
    <s v="Quality Checker_1"/>
    <d v="1899-12-30T00:02:00"/>
  </r>
  <r>
    <x v="2"/>
    <x v="1"/>
    <s v="Client_18"/>
    <s v="AP014"/>
    <s v="ID-035"/>
    <x v="0"/>
    <s v="Non - Linear"/>
    <s v="Show"/>
    <s v="Enhancement request not sent"/>
    <s v="Editor_13"/>
    <s v="Quality Checker_1"/>
    <d v="1899-12-30T00:05:00"/>
  </r>
  <r>
    <x v="2"/>
    <x v="1"/>
    <s v="Client_18"/>
    <s v="AP014"/>
    <s v="ID-036"/>
    <x v="0"/>
    <s v="Non - Linear"/>
    <s v="Show"/>
    <s v="Enhancement request not sent"/>
    <s v="Editor_25"/>
    <s v="Quality Checker_1"/>
    <d v="1899-12-30T00:07:00"/>
  </r>
  <r>
    <x v="3"/>
    <x v="2"/>
    <s v="Client_1"/>
    <s v="AP003"/>
    <s v="ID-037"/>
    <x v="1"/>
    <s v="Non - Linear"/>
    <s v="Episode"/>
    <s v="Enhancement request not sent"/>
    <s v="Editor_67"/>
    <s v="Quality Checker_4"/>
    <d v="1899-12-30T00:05:00"/>
  </r>
  <r>
    <x v="3"/>
    <x v="2"/>
    <s v="Client_1"/>
    <s v="AP002"/>
    <s v="ID-038"/>
    <x v="0"/>
    <s v="Non - Linear"/>
    <s v="Episode"/>
    <s v="Enhancement request not sent"/>
    <s v="Editor_48"/>
    <s v="Quality Checker_3"/>
    <d v="1899-12-30T00:15:00"/>
  </r>
  <r>
    <x v="3"/>
    <x v="2"/>
    <s v="Client_1"/>
    <s v="AP002"/>
    <s v="ID-039"/>
    <x v="0"/>
    <s v="Non - Linear"/>
    <s v="Episode"/>
    <s v="Enhancement request not sent"/>
    <s v="Editor_48"/>
    <s v="Quality Checker_3"/>
    <d v="1899-12-30T00:13:00"/>
  </r>
  <r>
    <x v="3"/>
    <x v="2"/>
    <s v="Client_12"/>
    <s v="AP009"/>
    <s v="ID-040"/>
    <x v="0"/>
    <s v="Non - Linear"/>
    <s v="Episode"/>
    <s v="Enhancement request not sent"/>
    <s v="Editor_60"/>
    <s v="Quality Checker_9"/>
    <d v="1899-12-30T00:13:00"/>
  </r>
  <r>
    <x v="3"/>
    <x v="2"/>
    <s v="Client_8"/>
    <s v="AP011"/>
    <s v="ID-041"/>
    <x v="1"/>
    <s v="Non - Linear"/>
    <s v="Episode"/>
    <s v="Enhancement request not sent"/>
    <s v="Editor_33"/>
    <s v="Quality Checker_9"/>
    <d v="1899-12-30T00:15:00"/>
  </r>
  <r>
    <x v="3"/>
    <x v="2"/>
    <s v="Client_1"/>
    <s v="AP001"/>
    <s v="ID-042"/>
    <x v="0"/>
    <s v="Non - Linear"/>
    <s v="Episode"/>
    <s v="Enhancement request not sent"/>
    <s v="Editor_48"/>
    <s v="Quality Checker_3"/>
    <d v="1899-12-30T00:16:00"/>
  </r>
  <r>
    <x v="3"/>
    <x v="2"/>
    <s v="Client_1"/>
    <s v="AP001"/>
    <s v="ID-043"/>
    <x v="0"/>
    <s v="Non - Linear"/>
    <s v="Episode"/>
    <s v="Enhancement request not sent"/>
    <s v="Editor_48"/>
    <s v="Quality Checker_3"/>
    <d v="1899-12-30T00:14:00"/>
  </r>
  <r>
    <x v="3"/>
    <x v="2"/>
    <s v="Client_8"/>
    <s v="AP011"/>
    <s v="ID-044"/>
    <x v="1"/>
    <s v="Non - Linear"/>
    <s v="Episode"/>
    <s v="Enhancement request not sent"/>
    <s v="Editor_33"/>
    <s v="Quality Checker_9"/>
    <d v="1899-12-30T00:15:00"/>
  </r>
  <r>
    <x v="3"/>
    <x v="2"/>
    <s v="Client_1"/>
    <s v="AP003"/>
    <s v="ID-045"/>
    <x v="1"/>
    <s v="Non - Linear"/>
    <s v="Episode"/>
    <s v="Enhancement request not sent"/>
    <s v="Editor_52"/>
    <s v="Quality Checker_4"/>
    <d v="1899-12-30T00:07:00"/>
  </r>
  <r>
    <x v="3"/>
    <x v="2"/>
    <s v="Client_1"/>
    <s v="AP003"/>
    <s v="ID-046"/>
    <x v="1"/>
    <s v="Non - Linear"/>
    <s v="Episode"/>
    <s v="Enhancement request not sent"/>
    <s v="Editor_52"/>
    <s v="Quality Checker_4"/>
    <d v="1899-12-30T00:06:00"/>
  </r>
  <r>
    <x v="3"/>
    <x v="2"/>
    <s v="Client_1"/>
    <s v="AP003"/>
    <s v="ID-047"/>
    <x v="1"/>
    <s v="Non - Linear"/>
    <s v="Episode"/>
    <s v="Enhancement request not sent"/>
    <s v="Editor_52"/>
    <s v="Quality Checker_4"/>
    <d v="1899-12-30T00:04:00"/>
  </r>
  <r>
    <x v="3"/>
    <x v="2"/>
    <s v="Client_1"/>
    <s v="AP003"/>
    <s v="ID-048"/>
    <x v="1"/>
    <s v="Non - Linear"/>
    <s v="Episode"/>
    <s v="Enhancement request not sent"/>
    <s v="Editor_52"/>
    <s v="Quality Checker_4"/>
    <d v="1899-12-30T00:04:00"/>
  </r>
  <r>
    <x v="3"/>
    <x v="2"/>
    <s v="Client_1"/>
    <s v="AP003"/>
    <s v="ID-049"/>
    <x v="1"/>
    <s v="Non - Linear"/>
    <s v="Episode"/>
    <s v="Enhancement request not sent"/>
    <s v="Editor_52"/>
    <s v="Quality Checker_4"/>
    <d v="1899-12-30T00:03:00"/>
  </r>
  <r>
    <x v="3"/>
    <x v="2"/>
    <s v="Client_1"/>
    <s v="AP003"/>
    <s v="ID-050"/>
    <x v="1"/>
    <s v="Non - Linear"/>
    <s v="Movie"/>
    <s v="Incorrect mapping"/>
    <s v="Editor_52"/>
    <s v="Quality Checker_4"/>
    <d v="1899-12-30T00:14:00"/>
  </r>
  <r>
    <x v="3"/>
    <x v="2"/>
    <s v="Client_1"/>
    <s v="AP003"/>
    <s v="ID-051"/>
    <x v="1"/>
    <s v="Non - Linear"/>
    <s v="Episode"/>
    <s v="Enhancement request not sent"/>
    <s v="Editor_67"/>
    <s v="Quality Checker_4"/>
    <d v="1899-12-30T00:06:00"/>
  </r>
  <r>
    <x v="3"/>
    <x v="2"/>
    <s v="Client_1"/>
    <s v="AP012"/>
    <s v="ID-052"/>
    <x v="1"/>
    <s v="Non - Linear"/>
    <s v="Episode"/>
    <s v="Incorrect mapping"/>
    <s v="Editor_16"/>
    <s v="Quality Checker_4"/>
    <d v="1899-12-30T00:15:00"/>
  </r>
  <r>
    <x v="3"/>
    <x v="2"/>
    <s v="Client_1"/>
    <s v="AP012"/>
    <s v="ID-053"/>
    <x v="1"/>
    <s v="Non - Linear"/>
    <s v="Episode"/>
    <s v="Incorrect mapping"/>
    <s v="Editor_16"/>
    <s v="Quality Checker_4"/>
    <d v="1899-12-30T00:11:00"/>
  </r>
  <r>
    <x v="3"/>
    <x v="2"/>
    <s v="Client_1"/>
    <s v="AP012"/>
    <s v="ID-054"/>
    <x v="1"/>
    <s v="Non - Linear"/>
    <s v="Movie"/>
    <s v="Not Correctly Verified"/>
    <s v="Editor_16"/>
    <s v="Quality Checker_4"/>
    <d v="1899-12-30T00:12:00"/>
  </r>
  <r>
    <x v="3"/>
    <x v="2"/>
    <s v="Client_1"/>
    <s v="AP012"/>
    <s v="ID-055"/>
    <x v="1"/>
    <s v="Non - Linear"/>
    <s v="Episode"/>
    <s v="Incorrect mapping"/>
    <s v="Editor_16"/>
    <s v="Quality Checker_4"/>
    <d v="1899-12-30T00:13:00"/>
  </r>
  <r>
    <x v="3"/>
    <x v="2"/>
    <s v="Client_1"/>
    <s v="AP012"/>
    <s v="ID-056"/>
    <x v="1"/>
    <s v="Non - Linear"/>
    <s v="Episode"/>
    <s v="Incorrect mapping"/>
    <s v="Editor_16"/>
    <s v="Quality Checker_4"/>
    <d v="1899-12-30T00:13:00"/>
  </r>
  <r>
    <x v="3"/>
    <x v="2"/>
    <s v="Client_3"/>
    <s v="AP006"/>
    <s v="ID-057"/>
    <x v="1"/>
    <s v="Non - Linear"/>
    <s v="Episode"/>
    <s v="Enhancement request not sent"/>
    <s v="Editor_6"/>
    <s v="Quality Checker_4"/>
    <d v="1899-12-30T00:04:00"/>
  </r>
  <r>
    <x v="3"/>
    <x v="2"/>
    <s v="Client_3"/>
    <s v="AP006"/>
    <s v="ID-058"/>
    <x v="1"/>
    <s v="Non - Linear"/>
    <s v="Episode"/>
    <s v="Enhancement request not sent"/>
    <s v="Editor_6"/>
    <s v="Quality Checker_4"/>
    <d v="1899-12-30T00:04:00"/>
  </r>
  <r>
    <x v="3"/>
    <x v="2"/>
    <s v="Client_1"/>
    <s v="AP005"/>
    <s v="ID-059"/>
    <x v="0"/>
    <s v="Non - Linear"/>
    <s v="Movie"/>
    <s v="Incorrect mapping"/>
    <s v="Editor_9"/>
    <s v="Quality Checker_7"/>
    <d v="1899-12-30T00:06:00"/>
  </r>
  <r>
    <x v="3"/>
    <x v="2"/>
    <s v="Client_1"/>
    <s v="AP005"/>
    <s v="ID-060"/>
    <x v="0"/>
    <s v="Non - Linear"/>
    <s v="Show"/>
    <s v="Incorrect mapping"/>
    <s v="Editor_38"/>
    <s v="Quality Checker_7"/>
    <d v="1899-12-30T00:11:00"/>
  </r>
  <r>
    <x v="3"/>
    <x v="2"/>
    <s v="Client_3"/>
    <s v="AP007"/>
    <s v="ID-061"/>
    <x v="1"/>
    <s v="Non - Linear"/>
    <s v="Episode"/>
    <s v="Enhancement request not sent"/>
    <s v="Editor_6"/>
    <s v="Quality Checker_4"/>
    <d v="1899-12-30T00:04:00"/>
  </r>
  <r>
    <x v="3"/>
    <x v="2"/>
    <s v="Client_4"/>
    <s v="AP015"/>
    <s v="ID-062"/>
    <x v="1"/>
    <s v="Non - Linear"/>
    <s v="Movie"/>
    <s v="Enhancement request not sent"/>
    <s v="Editor_77"/>
    <s v="Quality Checker_4"/>
    <d v="1899-12-30T00:04:00"/>
  </r>
  <r>
    <x v="3"/>
    <x v="2"/>
    <s v="Client_18"/>
    <s v="AP016"/>
    <s v="ID-063"/>
    <x v="0"/>
    <s v="Non - Linear"/>
    <s v="Episode"/>
    <s v="Incorrect mapping"/>
    <s v="Editor_13"/>
    <s v="Quality Checker_8"/>
    <d v="1899-12-30T00:08:00"/>
  </r>
  <r>
    <x v="3"/>
    <x v="2"/>
    <s v="Client_18"/>
    <s v="AP016"/>
    <s v="ID-064"/>
    <x v="0"/>
    <s v="Non - Linear"/>
    <s v="Movie"/>
    <s v="Description not added "/>
    <s v="Editor_13"/>
    <s v="Quality Checker_8"/>
    <d v="1899-12-30T00:07:00"/>
  </r>
  <r>
    <x v="3"/>
    <x v="2"/>
    <s v="Client_18"/>
    <s v="AP016"/>
    <s v="ID-065"/>
    <x v="0"/>
    <s v="Non - Linear"/>
    <s v="Episode"/>
    <s v="Description not added "/>
    <s v="Editor_13"/>
    <s v="Quality Checker_8"/>
    <d v="1899-12-30T00:08:00"/>
  </r>
  <r>
    <x v="3"/>
    <x v="2"/>
    <s v="Client_18"/>
    <s v="AP016"/>
    <s v="ID-066"/>
    <x v="0"/>
    <s v="Non - Linear"/>
    <s v="Show"/>
    <s v="Incorrect mapping"/>
    <s v="Editor_13"/>
    <s v="Quality Checker_8"/>
    <d v="1899-12-30T00:07:00"/>
  </r>
  <r>
    <x v="3"/>
    <x v="2"/>
    <s v="Client_18"/>
    <s v="AP016"/>
    <s v="ID-067"/>
    <x v="0"/>
    <s v="Non - Linear"/>
    <s v="Show"/>
    <s v="Description not added "/>
    <s v="Editor_13"/>
    <s v="Quality Checker_8"/>
    <d v="1899-12-30T00:05:00"/>
  </r>
  <r>
    <x v="3"/>
    <x v="2"/>
    <s v="Client_18"/>
    <s v="AP016"/>
    <s v="ID-068"/>
    <x v="0"/>
    <s v="Non - Linear"/>
    <s v="Show"/>
    <s v="Description not added "/>
    <s v="Editor_13"/>
    <s v="Quality Checker_8"/>
    <d v="1899-12-30T00:04:00"/>
  </r>
  <r>
    <x v="3"/>
    <x v="2"/>
    <s v="Client_1"/>
    <s v="AP003"/>
    <s v="ID-037"/>
    <x v="1"/>
    <s v="Non - Linear"/>
    <s v="Episode"/>
    <s v="Enhancement request not sent"/>
    <s v="Editor_67"/>
    <s v="Quality Checker_4"/>
    <d v="1899-12-30T00:05:00"/>
  </r>
  <r>
    <x v="3"/>
    <x v="2"/>
    <s v="Client_1"/>
    <s v="AP002"/>
    <s v="ID-038"/>
    <x v="0"/>
    <s v="Non - Linear"/>
    <s v="Episode"/>
    <s v="Enhancement request not sent"/>
    <s v="Editor_48"/>
    <s v="Quality Checker_3"/>
    <d v="1899-12-30T00:15:00"/>
  </r>
  <r>
    <x v="3"/>
    <x v="2"/>
    <s v="Client_1"/>
    <s v="AP002"/>
    <s v="ID-039"/>
    <x v="0"/>
    <s v="Non - Linear"/>
    <s v="Episode"/>
    <s v="Enhancement request not sent"/>
    <s v="Editor_48"/>
    <s v="Quality Checker_3"/>
    <d v="1899-12-30T00:13:00"/>
  </r>
  <r>
    <x v="4"/>
    <x v="3"/>
    <s v="Client_1"/>
    <s v="AP002"/>
    <s v="ID-069"/>
    <x v="0"/>
    <s v="Non - Linear"/>
    <s v="Movie"/>
    <s v="Enhancement request not sent"/>
    <s v="Editor_16"/>
    <s v="Quality Checker_3"/>
    <d v="1899-12-30T00:06:00"/>
  </r>
  <r>
    <x v="4"/>
    <x v="3"/>
    <s v="Client_3"/>
    <s v="AP006"/>
    <s v="ID-070"/>
    <x v="1"/>
    <s v="Non - Linear"/>
    <s v="Episode"/>
    <s v="Enhancement request not sent"/>
    <s v="Editor_6"/>
    <s v="Quality Checker_4"/>
    <d v="1899-12-30T00:04:00"/>
  </r>
  <r>
    <x v="4"/>
    <x v="3"/>
    <s v="Client_1"/>
    <s v="AP001"/>
    <s v="ID-071"/>
    <x v="0"/>
    <s v="Non - Linear"/>
    <s v="Episode"/>
    <s v="Enhancement request not sent"/>
    <s v="Editor_70"/>
    <s v="Quality Checker_3"/>
    <d v="1899-12-30T00:06:00"/>
  </r>
  <r>
    <x v="4"/>
    <x v="3"/>
    <s v="Client_3"/>
    <s v="AP006"/>
    <s v="ID-072"/>
    <x v="1"/>
    <s v="Non - Linear"/>
    <s v="Episode"/>
    <s v="Enhancement request not sent"/>
    <s v="Editor_6"/>
    <s v="Quality Checker_4"/>
    <d v="1899-12-30T00:05:00"/>
  </r>
  <r>
    <x v="4"/>
    <x v="3"/>
    <s v="Client_12"/>
    <s v="AP008"/>
    <s v="ID-073"/>
    <x v="0"/>
    <s v="Non - Linear"/>
    <s v="Episode"/>
    <s v="Not Correctly Verified"/>
    <s v="Editor_54"/>
    <s v="Quality Checker_9"/>
    <d v="1899-12-30T00:04:00"/>
  </r>
  <r>
    <x v="4"/>
    <x v="3"/>
    <s v="Client_12"/>
    <s v="AP008"/>
    <s v="ID-074"/>
    <x v="0"/>
    <s v="Non - Linear"/>
    <s v="Episode"/>
    <s v="Not Correctly Verified"/>
    <s v="Editor_54"/>
    <s v="Quality Checker_9"/>
    <d v="1899-12-30T00:04:00"/>
  </r>
  <r>
    <x v="4"/>
    <x v="3"/>
    <s v="Client_12"/>
    <s v="AP008"/>
    <s v="ID-075"/>
    <x v="0"/>
    <s v="Non - Linear"/>
    <s v="Episode"/>
    <s v="Not Correctly Verified"/>
    <s v="Editor_54"/>
    <s v="Quality Checker_9"/>
    <d v="1899-12-30T00:04:00"/>
  </r>
  <r>
    <x v="4"/>
    <x v="3"/>
    <s v="Client_12"/>
    <s v="AP008"/>
    <s v="ID-076"/>
    <x v="0"/>
    <s v="Non - Linear"/>
    <s v="Episode"/>
    <s v="Not Correctly Verified"/>
    <s v="Editor_54"/>
    <s v="Quality Checker_9"/>
    <d v="1899-12-30T00:04:00"/>
  </r>
  <r>
    <x v="4"/>
    <x v="3"/>
    <s v="Client_12"/>
    <s v="AP008"/>
    <s v="ID-077"/>
    <x v="0"/>
    <s v="Non - Linear"/>
    <s v="Episode"/>
    <s v="Not Correctly Verified"/>
    <s v="Editor_54"/>
    <s v="Quality Checker_9"/>
    <d v="1899-12-30T00:04:00"/>
  </r>
  <r>
    <x v="4"/>
    <x v="3"/>
    <s v="Client_12"/>
    <s v="AP008"/>
    <s v="ID-078"/>
    <x v="0"/>
    <s v="Non - Linear"/>
    <s v="Episode"/>
    <s v="Not Correctly Verified"/>
    <s v="Editor_54"/>
    <s v="Quality Checker_9"/>
    <d v="1899-12-30T00:04:00"/>
  </r>
  <r>
    <x v="4"/>
    <x v="3"/>
    <s v="Client_3"/>
    <s v="AP007"/>
    <s v="ID-079"/>
    <x v="1"/>
    <s v="Non - Linear"/>
    <s v="Episode"/>
    <s v="Enhancement request not sent"/>
    <s v="Editor_6"/>
    <s v="Quality Checker_4"/>
    <d v="1899-12-30T00:04:00"/>
  </r>
  <r>
    <x v="4"/>
    <x v="3"/>
    <s v="Client_12"/>
    <s v="AP009"/>
    <s v="ID-080"/>
    <x v="0"/>
    <s v="Non - Linear"/>
    <s v="Episode"/>
    <s v="Not Correctly Verified"/>
    <s v="Editor_54"/>
    <s v="Quality Checker_9"/>
    <d v="1899-12-30T00:05:00"/>
  </r>
  <r>
    <x v="4"/>
    <x v="3"/>
    <s v="Client_12"/>
    <s v="AP009"/>
    <s v="ID-081"/>
    <x v="0"/>
    <s v="Non - Linear"/>
    <s v="Episode"/>
    <s v="Not Correctly Verified"/>
    <s v="Editor_54"/>
    <s v="Quality Checker_9"/>
    <d v="1899-12-30T00:05:00"/>
  </r>
  <r>
    <x v="4"/>
    <x v="3"/>
    <s v="Client_12"/>
    <s v="AP009"/>
    <s v="ID-082"/>
    <x v="0"/>
    <s v="Non - Linear"/>
    <s v="Show"/>
    <s v="Incorrect workbasket request"/>
    <s v="Editor_54"/>
    <s v="Quality Checker_9"/>
    <d v="1899-12-30T00:10:00"/>
  </r>
  <r>
    <x v="4"/>
    <x v="3"/>
    <s v="Client_12"/>
    <s v="AP009"/>
    <s v="ID-083"/>
    <x v="0"/>
    <s v="Non - Linear"/>
    <s v="Show"/>
    <s v="Incorrect workbasket request"/>
    <s v="Editor_54"/>
    <s v="Quality Checker_9"/>
    <d v="1899-12-30T00:10:00"/>
  </r>
  <r>
    <x v="4"/>
    <x v="3"/>
    <s v="Client_12"/>
    <s v="AP009"/>
    <s v="ID-084"/>
    <x v="0"/>
    <s v="Non - Linear"/>
    <s v="Episode"/>
    <s v="Enhancement request not sent"/>
    <s v="Editor_54"/>
    <s v="Quality Checker_9"/>
    <d v="1899-12-30T00:06:00"/>
  </r>
  <r>
    <x v="4"/>
    <x v="3"/>
    <s v="Client_18"/>
    <s v="AP017"/>
    <s v="ID-085"/>
    <x v="0"/>
    <s v="Non - Linear"/>
    <s v="Episode"/>
    <s v="Incorrect mapping"/>
    <s v="Editor_13"/>
    <s v="Quality Checker_1"/>
    <d v="1899-12-30T00:06:00"/>
  </r>
  <r>
    <x v="4"/>
    <x v="3"/>
    <s v="Client_18"/>
    <s v="AP017"/>
    <s v="ID-086"/>
    <x v="0"/>
    <s v="Non - Linear"/>
    <s v="Episode"/>
    <s v="Incorrect mapping"/>
    <s v="Editor_13"/>
    <s v="Quality Checker_1"/>
    <d v="1899-12-30T00:05:00"/>
  </r>
  <r>
    <x v="4"/>
    <x v="3"/>
    <s v="Client_12"/>
    <s v="AP009"/>
    <s v="ID-087"/>
    <x v="0"/>
    <s v="Non - Linear"/>
    <s v="Episode"/>
    <s v="Enhancement request not sent"/>
    <s v="Editor_54"/>
    <s v="Quality Checker_9"/>
    <d v="1899-12-30T00:06:00"/>
  </r>
  <r>
    <x v="4"/>
    <x v="3"/>
    <s v="Client_12"/>
    <s v="AP009"/>
    <s v="ID-088"/>
    <x v="0"/>
    <s v="Non - Linear"/>
    <s v="Show"/>
    <s v="Incorrect workbasket request"/>
    <s v="Editor_54"/>
    <s v="Quality Checker_9"/>
    <d v="1899-12-30T00:10:00"/>
  </r>
  <r>
    <x v="4"/>
    <x v="3"/>
    <s v="Client_12"/>
    <s v="AP009"/>
    <s v="ID-089"/>
    <x v="0"/>
    <s v="Non - Linear"/>
    <s v="Episode"/>
    <s v="Incorrect workbasket request"/>
    <s v="Editor_54"/>
    <s v="Quality Checker_9"/>
    <d v="1899-12-30T00:10:00"/>
  </r>
  <r>
    <x v="4"/>
    <x v="3"/>
    <s v="Client_12"/>
    <s v="AP009"/>
    <s v="ID-090"/>
    <x v="0"/>
    <s v="Non - Linear"/>
    <s v="Episode"/>
    <s v="Incorrect workbasket request"/>
    <s v="Editor_54"/>
    <s v="Quality Checker_9"/>
    <d v="1899-12-30T00:10:00"/>
  </r>
  <r>
    <x v="5"/>
    <x v="3"/>
    <s v="Client_18"/>
    <s v="AP018"/>
    <s v="ID-091"/>
    <x v="0"/>
    <s v="Non - Linear"/>
    <s v="Show"/>
    <s v="Incorrect mapping"/>
    <s v="Editor_25"/>
    <s v="Quality Checker_1"/>
    <d v="1899-12-30T00:06:00"/>
  </r>
  <r>
    <x v="6"/>
    <x v="4"/>
    <s v="Client_1"/>
    <s v="AP003"/>
    <s v="ID-092"/>
    <x v="1"/>
    <s v="Non - Linear"/>
    <s v="Show"/>
    <s v="Enhancement request not sent"/>
    <s v="Editor_44"/>
    <s v="Quality Checker_4"/>
    <d v="1899-12-30T00:06:00"/>
  </r>
  <r>
    <x v="6"/>
    <x v="4"/>
    <s v="Client_1"/>
    <s v="AP003"/>
    <s v="ID-093"/>
    <x v="1"/>
    <s v="Non - Linear"/>
    <s v="Movie"/>
    <s v="Enhancement request not sent"/>
    <s v="Editor_44"/>
    <s v="Quality Checker_4"/>
    <d v="1899-12-30T00:05:00"/>
  </r>
  <r>
    <x v="6"/>
    <x v="4"/>
    <s v="Client_1"/>
    <s v="AP003"/>
    <s v="ID-094"/>
    <x v="1"/>
    <s v="Non - Linear"/>
    <s v="Show"/>
    <s v="Enhancement request not sent"/>
    <s v="Editor_44"/>
    <s v="Quality Checker_4"/>
    <d v="1899-12-30T00:07:00"/>
  </r>
  <r>
    <x v="6"/>
    <x v="4"/>
    <s v="Client_1"/>
    <s v="AP003"/>
    <s v="ID-095"/>
    <x v="1"/>
    <s v="Non - Linear"/>
    <s v="Show"/>
    <s v="Enhancement request not sent"/>
    <s v="Editor_44"/>
    <s v="Quality Checker_4"/>
    <d v="1899-12-30T00:07:00"/>
  </r>
  <r>
    <x v="6"/>
    <x v="4"/>
    <s v="Client_1"/>
    <s v="AP019"/>
    <s v="ID-096"/>
    <x v="0"/>
    <s v="Non - Linear"/>
    <s v="Episode"/>
    <s v="Incorrect mapping"/>
    <s v="Editor_49"/>
    <s v="Quality Checker_3"/>
    <d v="1899-12-30T00:07:00"/>
  </r>
  <r>
    <x v="6"/>
    <x v="4"/>
    <s v="Client_1"/>
    <s v="AP020"/>
    <s v="ID-097"/>
    <x v="0"/>
    <s v="Non - Linear"/>
    <s v="Episode"/>
    <s v="Enhancement request not sent"/>
    <s v="Editor_38"/>
    <s v="Quality Checker_3"/>
    <d v="1899-12-30T00:07:00"/>
  </r>
  <r>
    <x v="6"/>
    <x v="4"/>
    <s v="Client_1"/>
    <s v="AP003"/>
    <s v="ID-098"/>
    <x v="1"/>
    <s v="Non - Linear"/>
    <s v="Episode"/>
    <s v="Enhancement request not sent"/>
    <s v="Editor_77"/>
    <s v="Quality Checker_4"/>
    <d v="1899-12-30T00:06:00"/>
  </r>
  <r>
    <x v="6"/>
    <x v="4"/>
    <s v="Client_12"/>
    <s v="AP008"/>
    <s v="ID-099"/>
    <x v="0"/>
    <s v="Non - Linear"/>
    <s v="Episode"/>
    <s v="Not Correctly Verified"/>
    <s v="Editor_45"/>
    <s v="Quality Checker_9"/>
    <d v="1899-12-30T00:08:00"/>
  </r>
  <r>
    <x v="6"/>
    <x v="4"/>
    <s v="Client_1"/>
    <s v="AP012"/>
    <s v="ID-100"/>
    <x v="1"/>
    <s v="Non - Linear"/>
    <s v="Episode"/>
    <s v="Enhancement request not sent"/>
    <s v="Editor_49"/>
    <s v="Quality Checker_4"/>
    <d v="1899-12-30T00:06:00"/>
  </r>
  <r>
    <x v="6"/>
    <x v="4"/>
    <s v="Client_1"/>
    <s v="AP012"/>
    <s v="ID-101"/>
    <x v="1"/>
    <s v="Non - Linear"/>
    <s v="Episode"/>
    <s v="Enhancement request not sent"/>
    <s v="Editor_49"/>
    <s v="Quality Checker_4"/>
    <d v="1899-12-30T00:04:00"/>
  </r>
  <r>
    <x v="6"/>
    <x v="4"/>
    <s v="Client_1"/>
    <s v="AP012"/>
    <s v="ID-102"/>
    <x v="1"/>
    <s v="Non - Linear"/>
    <s v="Episode"/>
    <s v="Enhancement request not sent"/>
    <s v="Editor_49"/>
    <s v="Quality Checker_4"/>
    <d v="1899-12-30T00:03:00"/>
  </r>
  <r>
    <x v="6"/>
    <x v="4"/>
    <s v="Client_1"/>
    <s v="AP012"/>
    <s v="ID-103"/>
    <x v="1"/>
    <s v="Non - Linear"/>
    <s v="Episode"/>
    <s v="Not Correctly Verified"/>
    <s v="Editor_49"/>
    <s v="Quality Checker_4"/>
    <d v="1899-12-30T00:05:00"/>
  </r>
  <r>
    <x v="6"/>
    <x v="4"/>
    <s v="Client_1"/>
    <s v="AP012"/>
    <s v="ID-104"/>
    <x v="1"/>
    <s v="Non - Linear"/>
    <s v="Episode"/>
    <s v="Not Correctly Verified"/>
    <s v="Editor_49"/>
    <s v="Quality Checker_4"/>
    <d v="1899-12-30T00:06:00"/>
  </r>
  <r>
    <x v="6"/>
    <x v="4"/>
    <s v="Client_18"/>
    <s v="AP017"/>
    <s v="ID-105"/>
    <x v="0"/>
    <s v="Non - Linear"/>
    <s v="Episode"/>
    <s v="Incorrect mapping"/>
    <s v="Editor_13"/>
    <s v="Quality Checker_1"/>
    <d v="1899-12-30T00:05:00"/>
  </r>
  <r>
    <x v="6"/>
    <x v="4"/>
    <s v="Client_1"/>
    <s v="AP012"/>
    <s v="ID-106"/>
    <x v="1"/>
    <s v="Non - Linear"/>
    <s v="Episode"/>
    <s v="Not Correctly Verified"/>
    <s v="Editor_49"/>
    <s v="Quality Checker_4"/>
    <d v="1899-12-30T00:06:00"/>
  </r>
  <r>
    <x v="6"/>
    <x v="4"/>
    <s v="Client_1"/>
    <s v="AP012"/>
    <s v="ID-107"/>
    <x v="1"/>
    <s v="Non - Linear"/>
    <s v="Episode"/>
    <s v="Not Correctly Verified"/>
    <s v="Editor_49"/>
    <s v="Quality Checker_4"/>
    <d v="1899-12-30T00:05:00"/>
  </r>
  <r>
    <x v="6"/>
    <x v="4"/>
    <s v="Client_1"/>
    <s v="AP012"/>
    <s v="ID-108"/>
    <x v="1"/>
    <s v="Non - Linear"/>
    <s v="Episode"/>
    <s v="Not Correctly Verified"/>
    <s v="Editor_49"/>
    <s v="Quality Checker_4"/>
    <d v="1899-12-30T00:05:00"/>
  </r>
  <r>
    <x v="6"/>
    <x v="4"/>
    <s v="Client_1"/>
    <s v="AP012"/>
    <s v="ID-109"/>
    <x v="1"/>
    <s v="Non - Linear"/>
    <s v="Episode"/>
    <s v="Not Correctly Verified"/>
    <s v="Editor_49"/>
    <s v="Quality Checker_4"/>
    <d v="1899-12-30T00:04:00"/>
  </r>
  <r>
    <x v="6"/>
    <x v="4"/>
    <s v="Client_1"/>
    <s v="AP012"/>
    <s v="ID-110"/>
    <x v="1"/>
    <s v="Non - Linear"/>
    <s v="Episode"/>
    <s v="Not Correctly Verified"/>
    <s v="Editor_49"/>
    <s v="Quality Checker_4"/>
    <d v="1899-12-30T00:05:00"/>
  </r>
  <r>
    <x v="6"/>
    <x v="4"/>
    <s v="Client_1"/>
    <s v="AP012"/>
    <s v="ID-111"/>
    <x v="1"/>
    <s v="Non - Linear"/>
    <s v="Episode"/>
    <s v="Not Correctly Verified"/>
    <s v="Editor_49"/>
    <s v="Quality Checker_4"/>
    <d v="1899-12-30T00:05:00"/>
  </r>
  <r>
    <x v="6"/>
    <x v="4"/>
    <s v="Client_1"/>
    <s v="AP012"/>
    <s v="ID-112"/>
    <x v="1"/>
    <s v="Non - Linear"/>
    <s v="Episode"/>
    <s v="Not Correctly Verified"/>
    <s v="Editor_49"/>
    <s v="Quality Checker_4"/>
    <d v="1899-12-30T00:06:00"/>
  </r>
  <r>
    <x v="6"/>
    <x v="4"/>
    <s v="Client_1"/>
    <s v="AP005"/>
    <s v="ID-113"/>
    <x v="0"/>
    <s v="Non - Linear"/>
    <s v="Movie"/>
    <s v="Incorrect mapping"/>
    <s v="Editor_49"/>
    <s v="Quality Checker_7"/>
    <d v="1899-12-30T00:08:00"/>
  </r>
  <r>
    <x v="6"/>
    <x v="4"/>
    <s v="Client_3"/>
    <s v="AP006"/>
    <s v="ID-114"/>
    <x v="1"/>
    <s v="Non - Linear"/>
    <s v="Episode"/>
    <s v="Enhancement request not sent"/>
    <s v="Editor_70"/>
    <s v="Quality Checker_4"/>
    <d v="1899-12-30T00:04:00"/>
  </r>
  <r>
    <x v="6"/>
    <x v="4"/>
    <s v="Client_3"/>
    <s v="AP006"/>
    <s v="ID-115"/>
    <x v="1"/>
    <s v="Non - Linear"/>
    <s v="Episode"/>
    <s v="Enhancement request not sent"/>
    <s v="Editor_70"/>
    <s v="Quality Checker_4"/>
    <d v="1899-12-30T00:04:00"/>
  </r>
  <r>
    <x v="6"/>
    <x v="4"/>
    <s v="Client_3"/>
    <s v="AP006"/>
    <s v="ID-116"/>
    <x v="1"/>
    <s v="Non - Linear"/>
    <s v="Episode"/>
    <s v="Enhancement request not sent"/>
    <s v="Editor_70"/>
    <s v="Quality Checker_4"/>
    <d v="1899-12-30T00:04:00"/>
  </r>
  <r>
    <x v="6"/>
    <x v="4"/>
    <s v="Client_3"/>
    <s v="AP006"/>
    <s v="ID-117"/>
    <x v="1"/>
    <s v="Non - Linear"/>
    <s v="Episode"/>
    <s v="Enhancement request not sent"/>
    <s v="Editor_70"/>
    <s v="Quality Checker_4"/>
    <d v="1899-12-30T00:04:00"/>
  </r>
  <r>
    <x v="6"/>
    <x v="4"/>
    <s v="Client_3"/>
    <s v="AP006"/>
    <s v="ID-118"/>
    <x v="1"/>
    <s v="Non - Linear"/>
    <s v="Movie"/>
    <s v="Not Correctly Verified"/>
    <s v="Editor_70"/>
    <s v="Quality Checker_4"/>
    <d v="1899-12-30T00:04:00"/>
  </r>
  <r>
    <x v="7"/>
    <x v="4"/>
    <s v="Client_18"/>
    <s v="AP018"/>
    <s v="ID-119"/>
    <x v="0"/>
    <s v="Non - Linear"/>
    <s v="Show"/>
    <s v="Not Correctly Verified"/>
    <s v="Editor_13"/>
    <s v="Quality Checker_1"/>
    <d v="1899-12-30T00:04:00"/>
  </r>
  <r>
    <x v="7"/>
    <x v="4"/>
    <s v="Client_18"/>
    <s v="AP018"/>
    <s v="ID-120"/>
    <x v="0"/>
    <s v="Non - Linear"/>
    <s v="Show"/>
    <s v="Not Correctly Verified"/>
    <s v="Editor_13"/>
    <s v="Quality Checker_1"/>
    <d v="1899-12-30T00:04:00"/>
  </r>
  <r>
    <x v="8"/>
    <x v="5"/>
    <s v="Client_18"/>
    <s v="AP021"/>
    <s v="ID-121"/>
    <x v="2"/>
    <s v="Non - Linear"/>
    <s v="Episode"/>
    <s v="Incorrect mapping"/>
    <s v="Editor_70"/>
    <s v="Quality Checker_3"/>
    <d v="1899-12-30T00:08:00"/>
  </r>
  <r>
    <x v="8"/>
    <x v="5"/>
    <s v="Client_12"/>
    <s v="AP009"/>
    <s v="ID-122"/>
    <x v="0"/>
    <s v="Non - Linear"/>
    <s v="Episode"/>
    <s v="Enhancement request not sent"/>
    <s v="Editor_45"/>
    <s v="Quality Checker_9"/>
    <d v="1899-12-30T00:07:00"/>
  </r>
  <r>
    <x v="8"/>
    <x v="5"/>
    <s v="Client_12"/>
    <s v="AP009"/>
    <s v="ID-123"/>
    <x v="0"/>
    <s v="Non - Linear"/>
    <s v="Episode"/>
    <s v="Enhancement request not sent"/>
    <s v="Editor_45"/>
    <s v="Quality Checker_9"/>
    <d v="1899-12-30T00:07:00"/>
  </r>
  <r>
    <x v="8"/>
    <x v="5"/>
    <s v="Client_12"/>
    <s v="AP009"/>
    <s v="ID-124"/>
    <x v="0"/>
    <s v="Non - Linear"/>
    <s v="Episode"/>
    <s v="Enhancement request not sent"/>
    <s v="Editor_45"/>
    <s v="Quality Checker_9"/>
    <d v="1899-12-30T00:07:00"/>
  </r>
  <r>
    <x v="8"/>
    <x v="5"/>
    <s v="Client_1"/>
    <s v="AP012"/>
    <s v="ID-125"/>
    <x v="1"/>
    <s v="Non - Linear"/>
    <s v="Episode"/>
    <s v="Not Correctly Verified"/>
    <s v="Editor_49"/>
    <s v="Quality Checker_4"/>
    <d v="1899-12-30T00:10:00"/>
  </r>
  <r>
    <x v="8"/>
    <x v="5"/>
    <s v="Client_3"/>
    <s v="AP006"/>
    <s v="ID-126"/>
    <x v="1"/>
    <s v="Non - Linear"/>
    <s v="Episode"/>
    <s v="Not Correctly Verified"/>
    <s v="Editor_50"/>
    <s v="Quality Checker_4"/>
    <d v="1899-12-30T00:05:00"/>
  </r>
  <r>
    <x v="8"/>
    <x v="5"/>
    <s v="Client_3"/>
    <s v="AP006"/>
    <s v="ID-127"/>
    <x v="1"/>
    <s v="Non - Linear"/>
    <s v="Episode"/>
    <s v="Not Correctly Verified"/>
    <s v="Editor_50"/>
    <s v="Quality Checker_4"/>
    <d v="1899-12-30T00:06:00"/>
  </r>
  <r>
    <x v="8"/>
    <x v="5"/>
    <s v="Client_3"/>
    <s v="AP006"/>
    <s v="ID-128"/>
    <x v="1"/>
    <s v="Non - Linear"/>
    <s v="Episode"/>
    <s v="Enhancement request not sent"/>
    <s v="Editor_50"/>
    <s v="Quality Checker_4"/>
    <d v="1899-12-30T00:06:00"/>
  </r>
  <r>
    <x v="8"/>
    <x v="5"/>
    <s v="Client_3"/>
    <s v="AP006"/>
    <s v="ID-129"/>
    <x v="1"/>
    <s v="Non - Linear"/>
    <s v="Episode"/>
    <s v="Not Correctly Verified"/>
    <s v="Editor_50"/>
    <s v="Quality Checker_4"/>
    <d v="1899-12-30T00:06:00"/>
  </r>
  <r>
    <x v="8"/>
    <x v="5"/>
    <s v="Client_3"/>
    <s v="AP006"/>
    <s v="ID-130"/>
    <x v="1"/>
    <s v="Non - Linear"/>
    <s v="Episode"/>
    <s v="Not Correctly Verified"/>
    <s v="Editor_50"/>
    <s v="Quality Checker_4"/>
    <d v="1899-12-30T00:06:00"/>
  </r>
  <r>
    <x v="8"/>
    <x v="5"/>
    <s v="Client_3"/>
    <s v="AP006"/>
    <s v="ID-131"/>
    <x v="1"/>
    <s v="Non - Linear"/>
    <s v="Episode"/>
    <s v="Not Correctly Verified"/>
    <s v="Editor_50"/>
    <s v="Quality Checker_4"/>
    <d v="1899-12-30T00:05:00"/>
  </r>
  <r>
    <x v="8"/>
    <x v="5"/>
    <s v="Client_3"/>
    <s v="AP006"/>
    <s v="ID-132"/>
    <x v="1"/>
    <s v="Non - Linear"/>
    <s v="Episode"/>
    <s v="Not Correctly Verified"/>
    <s v="Editor_50"/>
    <s v="Quality Checker_4"/>
    <d v="1899-12-30T00:06:00"/>
  </r>
  <r>
    <x v="8"/>
    <x v="5"/>
    <s v="Client_3"/>
    <s v="AP006"/>
    <s v="ID-133"/>
    <x v="1"/>
    <s v="Non - Linear"/>
    <s v="Episode"/>
    <s v="Not Correctly Verified"/>
    <s v="Editor_50"/>
    <s v="Quality Checker_4"/>
    <d v="1899-12-30T00:06:00"/>
  </r>
  <r>
    <x v="8"/>
    <x v="5"/>
    <s v="Client_3"/>
    <s v="AP006"/>
    <s v="ID-134"/>
    <x v="1"/>
    <s v="Non - Linear"/>
    <s v="Episode"/>
    <s v="Not Correctly Verified"/>
    <s v="Editor_50"/>
    <s v="Quality Checker_4"/>
    <d v="1899-12-30T00:05:00"/>
  </r>
  <r>
    <x v="8"/>
    <x v="5"/>
    <s v="Client_3"/>
    <s v="AP006"/>
    <s v="ID-135"/>
    <x v="1"/>
    <s v="Non - Linear"/>
    <s v="Episode"/>
    <s v="Enhancement request not sent"/>
    <s v="Editor_50"/>
    <s v="Quality Checker_4"/>
    <d v="1899-12-30T00:06:00"/>
  </r>
  <r>
    <x v="8"/>
    <x v="5"/>
    <s v="Client_3"/>
    <s v="AP006"/>
    <s v="ID-136"/>
    <x v="1"/>
    <s v="Non - Linear"/>
    <s v="Episode"/>
    <s v="Enhancement request not sent"/>
    <s v="Editor_50"/>
    <s v="Quality Checker_4"/>
    <d v="1899-12-30T00:06:00"/>
  </r>
  <r>
    <x v="8"/>
    <x v="5"/>
    <s v="Client_3"/>
    <s v="AP006"/>
    <s v="ID-137"/>
    <x v="1"/>
    <s v="Non - Linear"/>
    <s v="Episode"/>
    <s v="Enhancement request not sent"/>
    <s v="Editor_50"/>
    <s v="Quality Checker_4"/>
    <d v="1899-12-30T00:06:00"/>
  </r>
  <r>
    <x v="8"/>
    <x v="5"/>
    <s v="Client_3"/>
    <s v="AP006"/>
    <s v="ID-138"/>
    <x v="1"/>
    <s v="Non - Linear"/>
    <s v="Episode"/>
    <s v="Enhancement request not sent"/>
    <s v="Editor_50"/>
    <s v="Quality Checker_4"/>
    <d v="1899-12-30T00:07:00"/>
  </r>
  <r>
    <x v="8"/>
    <x v="5"/>
    <s v="Client_3"/>
    <s v="AP006"/>
    <s v="ID-139"/>
    <x v="1"/>
    <s v="Non - Linear"/>
    <s v="Episode"/>
    <s v="Enhancement request not sent"/>
    <s v="Editor_69"/>
    <s v="Quality Checker_4"/>
    <d v="1899-12-30T00:06:00"/>
  </r>
  <r>
    <x v="8"/>
    <x v="5"/>
    <s v="Client_3"/>
    <s v="AP006"/>
    <s v="ID-140"/>
    <x v="1"/>
    <s v="Non - Linear"/>
    <s v="Show"/>
    <s v="Incorrect Language mapping"/>
    <s v="Editor_69"/>
    <s v="Quality Checker_4"/>
    <d v="1899-12-30T00:07:00"/>
  </r>
  <r>
    <x v="9"/>
    <x v="5"/>
    <s v="Client_18"/>
    <s v="AP022"/>
    <s v="ID-141"/>
    <x v="0"/>
    <s v="Non - Linear"/>
    <s v="Episode"/>
    <s v="Incorrect mapping"/>
    <s v="Editor_74"/>
    <s v="Quality Checker_1"/>
    <d v="1899-12-30T00:05:00"/>
  </r>
  <r>
    <x v="10"/>
    <x v="6"/>
    <s v="Client_1"/>
    <s v="AP002"/>
    <s v="ID-142"/>
    <x v="0"/>
    <s v="Non - Linear"/>
    <s v="Movie"/>
    <s v="Enhancement request not sent"/>
    <s v="Editor_50"/>
    <s v="Quality Checker_3"/>
    <d v="1899-12-30T00:05:00"/>
  </r>
  <r>
    <x v="10"/>
    <x v="6"/>
    <s v="Client_1"/>
    <s v="AP012"/>
    <s v="ID-143"/>
    <x v="1"/>
    <s v="Non - Linear"/>
    <s v="Episode"/>
    <s v="Enhancement request not sent"/>
    <s v="Editor_77"/>
    <s v="Quality Checker_4"/>
    <d v="1899-12-30T00:06:00"/>
  </r>
  <r>
    <x v="10"/>
    <x v="6"/>
    <s v="Client_1"/>
    <s v="AP012"/>
    <s v="ID-144"/>
    <x v="1"/>
    <s v="Non - Linear"/>
    <s v="Episode"/>
    <s v="Enhancement request not sent"/>
    <s v="Editor_77"/>
    <s v="Quality Checker_4"/>
    <d v="1899-12-30T00:04:00"/>
  </r>
  <r>
    <x v="10"/>
    <x v="6"/>
    <s v="Client_1"/>
    <s v="AP012"/>
    <s v="ID-145"/>
    <x v="1"/>
    <s v="Non - Linear"/>
    <s v="Episode"/>
    <s v="Enhancement request not sent"/>
    <s v="Editor_77"/>
    <s v="Quality Checker_4"/>
    <d v="1899-12-30T00:04:00"/>
  </r>
  <r>
    <x v="10"/>
    <x v="6"/>
    <s v="Client_1"/>
    <s v="AP012"/>
    <s v="ID-146"/>
    <x v="1"/>
    <s v="Non - Linear"/>
    <s v="Episode"/>
    <s v="Enhancement request not sent"/>
    <s v="Editor_77"/>
    <s v="Quality Checker_4"/>
    <d v="1899-12-30T00:03:00"/>
  </r>
  <r>
    <x v="10"/>
    <x v="6"/>
    <s v="Client_1"/>
    <s v="AP012"/>
    <s v="ID-147"/>
    <x v="1"/>
    <s v="Non - Linear"/>
    <s v="Episode"/>
    <s v="Enhancement request not sent"/>
    <s v="Editor_77"/>
    <s v="Quality Checker_4"/>
    <d v="1899-12-30T00:03:00"/>
  </r>
  <r>
    <x v="10"/>
    <x v="6"/>
    <s v="Client_1"/>
    <s v="AP012"/>
    <s v="ID-148"/>
    <x v="1"/>
    <s v="Non - Linear"/>
    <s v="Episode"/>
    <s v="Enhancement request not sent"/>
    <s v="Editor_77"/>
    <s v="Quality Checker_4"/>
    <d v="1899-12-30T00:03:00"/>
  </r>
  <r>
    <x v="10"/>
    <x v="6"/>
    <s v="Client_1"/>
    <s v="AP012"/>
    <s v="ID-149"/>
    <x v="1"/>
    <s v="Non - Linear"/>
    <s v="Episode"/>
    <s v="Enhancement request not sent"/>
    <s v="Editor_77"/>
    <s v="Quality Checker_4"/>
    <d v="1899-12-30T00:03:00"/>
  </r>
  <r>
    <x v="10"/>
    <x v="6"/>
    <s v="Client_1"/>
    <s v="AP012"/>
    <s v="ID-150"/>
    <x v="1"/>
    <s v="Non - Linear"/>
    <s v="Episode"/>
    <s v="Enhancement request not sent"/>
    <s v="Editor_77"/>
    <s v="Quality Checker_4"/>
    <d v="1899-12-30T00:03:00"/>
  </r>
  <r>
    <x v="10"/>
    <x v="6"/>
    <s v="Client_1"/>
    <s v="AP012"/>
    <s v="ID-151"/>
    <x v="1"/>
    <s v="Non - Linear"/>
    <s v="Episode"/>
    <s v="Enhancement request not sent"/>
    <s v="Editor_77"/>
    <s v="Quality Checker_4"/>
    <d v="1899-12-30T00:03:00"/>
  </r>
  <r>
    <x v="10"/>
    <x v="6"/>
    <s v="Client_1"/>
    <s v="AP012"/>
    <s v="ID-152"/>
    <x v="1"/>
    <s v="Non - Linear"/>
    <s v="Episode"/>
    <s v="Enhancement request not sent"/>
    <s v="Editor_77"/>
    <s v="Quality Checker_4"/>
    <d v="1899-12-30T00:03:00"/>
  </r>
  <r>
    <x v="10"/>
    <x v="6"/>
    <s v="Client_3"/>
    <s v="AP006"/>
    <s v="ID-153"/>
    <x v="1"/>
    <s v="Non - Linear"/>
    <s v="Episode"/>
    <s v="Enhancement request not sent"/>
    <s v="Editor_48"/>
    <s v="Quality Checker_4"/>
    <d v="1899-12-30T00:05:00"/>
  </r>
  <r>
    <x v="10"/>
    <x v="6"/>
    <s v="Client_3"/>
    <s v="AP006"/>
    <s v="ID-154"/>
    <x v="1"/>
    <s v="Non - Linear"/>
    <s v="Episode"/>
    <s v="Enhancement request not sent"/>
    <s v="Editor_48"/>
    <s v="Quality Checker_4"/>
    <d v="1899-12-30T00:05:00"/>
  </r>
  <r>
    <x v="10"/>
    <x v="6"/>
    <s v="Client_3"/>
    <s v="AP006"/>
    <s v="ID-155"/>
    <x v="1"/>
    <s v="Non - Linear"/>
    <s v="Episode"/>
    <s v="Enhancement request not sent"/>
    <s v="Editor_48"/>
    <s v="Quality Checker_4"/>
    <d v="1899-12-30T00:05:00"/>
  </r>
  <r>
    <x v="10"/>
    <x v="6"/>
    <s v="Client_3"/>
    <s v="AP006"/>
    <s v="ID-156"/>
    <x v="1"/>
    <s v="Non - Linear"/>
    <s v="Episode"/>
    <s v="Enhancement request not sent"/>
    <s v="Editor_48"/>
    <s v="Quality Checker_4"/>
    <d v="1899-12-30T00:05:00"/>
  </r>
  <r>
    <x v="10"/>
    <x v="6"/>
    <s v="Client_3"/>
    <s v="AP006"/>
    <s v="ID-157"/>
    <x v="1"/>
    <s v="Non - Linear"/>
    <s v="Episode"/>
    <s v="Not Correctly Verified"/>
    <s v="Editor_48"/>
    <s v="Quality Checker_4"/>
    <d v="1899-12-30T00:07:00"/>
  </r>
  <r>
    <x v="11"/>
    <x v="6"/>
    <s v="Client_18"/>
    <s v="AP018"/>
    <s v="ID-158"/>
    <x v="0"/>
    <s v="Non - Linear"/>
    <s v="Show"/>
    <s v="Enhancement request not sent"/>
    <s v="Editor_58"/>
    <s v="Quality Checker_1"/>
    <d v="1899-12-30T00:05:00"/>
  </r>
  <r>
    <x v="12"/>
    <x v="7"/>
    <s v="Client_1"/>
    <s v="AP004"/>
    <s v="ID-159"/>
    <x v="0"/>
    <s v="Non - Linear"/>
    <s v="Episode"/>
    <s v="Not Correctly Verified"/>
    <s v="Editor_48"/>
    <s v="Quality Checker_7"/>
    <d v="1899-12-30T00:05:00"/>
  </r>
  <r>
    <x v="12"/>
    <x v="7"/>
    <s v="Client_1"/>
    <s v="AP004"/>
    <s v="ID-160"/>
    <x v="0"/>
    <s v="Non - Linear"/>
    <s v="Episode"/>
    <s v="Not Correctly Verified"/>
    <s v="Editor_48"/>
    <s v="Quality Checker_7"/>
    <d v="1899-12-30T00:05:00"/>
  </r>
  <r>
    <x v="12"/>
    <x v="7"/>
    <s v="Client_3"/>
    <s v="AP006"/>
    <s v="ID-161"/>
    <x v="1"/>
    <s v="Non - Linear"/>
    <s v="Episode"/>
    <s v="Not Correctly Verified"/>
    <s v="Editor_67"/>
    <s v="Quality Checker_4"/>
    <d v="1899-12-30T00:04:00"/>
  </r>
  <r>
    <x v="13"/>
    <x v="8"/>
    <s v="Client_1"/>
    <s v="AP003"/>
    <s v="ID-162"/>
    <x v="1"/>
    <s v="Non - Linear"/>
    <s v="Show"/>
    <s v="Enhancement request not sent"/>
    <s v="Editor_54"/>
    <s v="Quality Checker_4"/>
    <d v="1899-12-30T00:05:00"/>
  </r>
  <r>
    <x v="13"/>
    <x v="8"/>
    <s v="Client_1"/>
    <s v="AP003"/>
    <s v="ID-163"/>
    <x v="1"/>
    <s v="Non - Linear"/>
    <s v="Episode"/>
    <s v="Enhancement request not sent"/>
    <s v="Editor_54"/>
    <s v="Quality Checker_4"/>
    <d v="1899-12-30T00:04:00"/>
  </r>
  <r>
    <x v="13"/>
    <x v="8"/>
    <s v="Client_1"/>
    <s v="AP003"/>
    <s v="ID-164"/>
    <x v="1"/>
    <s v="Non - Linear"/>
    <s v="Episode"/>
    <s v="Enhancement request not sent"/>
    <s v="Editor_54"/>
    <s v="Quality Checker_4"/>
    <d v="1899-12-30T00:04:00"/>
  </r>
  <r>
    <x v="13"/>
    <x v="8"/>
    <s v="Client_1"/>
    <s v="AP003"/>
    <s v="ID-165"/>
    <x v="1"/>
    <s v="Non - Linear"/>
    <s v="Episode"/>
    <s v="Enhancement request not sent"/>
    <s v="Editor_54"/>
    <s v="Quality Checker_4"/>
    <d v="1899-12-30T00:04:00"/>
  </r>
  <r>
    <x v="13"/>
    <x v="8"/>
    <s v="Client_1"/>
    <s v="AP003"/>
    <s v="ID-166"/>
    <x v="1"/>
    <s v="Non - Linear"/>
    <s v="Episode"/>
    <s v="Enhancement request not sent"/>
    <s v="Editor_54"/>
    <s v="Quality Checker_4"/>
    <d v="1899-12-30T00:04:00"/>
  </r>
  <r>
    <x v="13"/>
    <x v="8"/>
    <s v="Client_1"/>
    <s v="AP003"/>
    <s v="ID-167"/>
    <x v="1"/>
    <s v="Non - Linear"/>
    <s v="Episode"/>
    <s v="Enhancement request not sent"/>
    <s v="Editor_54"/>
    <s v="Quality Checker_4"/>
    <d v="1899-12-30T00:04:00"/>
  </r>
  <r>
    <x v="13"/>
    <x v="8"/>
    <s v="Client_1"/>
    <s v="AP003"/>
    <s v="ID-168"/>
    <x v="1"/>
    <s v="Non - Linear"/>
    <s v="Episode"/>
    <s v="Enhancement request not sent"/>
    <s v="Editor_54"/>
    <s v="Quality Checker_4"/>
    <d v="1899-12-30T00:05:00"/>
  </r>
  <r>
    <x v="13"/>
    <x v="8"/>
    <s v="Client_3"/>
    <s v="AP006"/>
    <s v="ID-169"/>
    <x v="1"/>
    <s v="Non - Linear"/>
    <s v="Episode"/>
    <s v="Enhancement request not sent"/>
    <s v="Editor_6"/>
    <s v="Quality Checker_4"/>
    <d v="1899-12-30T00:05:00"/>
  </r>
  <r>
    <x v="13"/>
    <x v="8"/>
    <s v="Client_3"/>
    <s v="AP006"/>
    <s v="ID-170"/>
    <x v="1"/>
    <s v="Non - Linear"/>
    <s v="Episode"/>
    <s v="Enhancement request not sent"/>
    <s v="Editor_6"/>
    <s v="Quality Checker_4"/>
    <d v="1899-12-30T00:05:00"/>
  </r>
  <r>
    <x v="13"/>
    <x v="8"/>
    <s v="Client_3"/>
    <s v="AP006"/>
    <s v="ID-171"/>
    <x v="1"/>
    <s v="Non - Linear"/>
    <s v="Episode"/>
    <s v="Enhancement request not sent"/>
    <s v="Editor_6"/>
    <s v="Quality Checker_4"/>
    <d v="1899-12-30T00:03:00"/>
  </r>
  <r>
    <x v="13"/>
    <x v="8"/>
    <s v="Client_3"/>
    <s v="AP006"/>
    <s v="ID-172"/>
    <x v="1"/>
    <s v="Non - Linear"/>
    <s v="Episode"/>
    <s v="Enhancement request not sent"/>
    <s v="Editor_6"/>
    <s v="Quality Checker_4"/>
    <d v="1899-12-30T00:04:00"/>
  </r>
  <r>
    <x v="13"/>
    <x v="8"/>
    <s v="Client_3"/>
    <s v="AP006"/>
    <s v="ID-173"/>
    <x v="1"/>
    <s v="Non - Linear"/>
    <s v="Episode"/>
    <s v="Enhancement request not sent"/>
    <s v="Editor_6"/>
    <s v="Quality Checker_4"/>
    <d v="1899-12-30T00:04:00"/>
  </r>
  <r>
    <x v="13"/>
    <x v="8"/>
    <s v="Client_3"/>
    <s v="AP006"/>
    <s v="ID-174"/>
    <x v="1"/>
    <s v="Non - Linear"/>
    <s v="Episode"/>
    <s v="Enhancement request not sent"/>
    <s v="Editor_6"/>
    <s v="Quality Checker_4"/>
    <d v="1899-12-30T00:08:00"/>
  </r>
  <r>
    <x v="13"/>
    <x v="8"/>
    <s v="Client_3"/>
    <s v="AP006"/>
    <s v="ID-175"/>
    <x v="1"/>
    <s v="Non - Linear"/>
    <s v="Episode"/>
    <s v="Enhancement request not sent"/>
    <s v="Editor_48"/>
    <s v="Quality Checker_4"/>
    <d v="1899-12-30T00:04:00"/>
  </r>
  <r>
    <x v="13"/>
    <x v="8"/>
    <s v="Client_18"/>
    <s v="AP017"/>
    <s v="ID-176"/>
    <x v="0"/>
    <s v="Non - Linear"/>
    <s v="Episode"/>
    <s v="Description not added "/>
    <s v="Editor_13"/>
    <s v="Quality Checker_1"/>
    <d v="1899-12-30T00:05:00"/>
  </r>
  <r>
    <x v="14"/>
    <x v="9"/>
    <s v="Client_18"/>
    <s v="AP021"/>
    <s v="ID-177"/>
    <x v="2"/>
    <s v="Non - Linear"/>
    <s v="Episode"/>
    <s v="Incorrect mapping"/>
    <s v="Editor_70"/>
    <s v="Quality Checker_3"/>
    <d v="1899-12-30T00:08:00"/>
  </r>
  <r>
    <x v="14"/>
    <x v="9"/>
    <s v="Client_1"/>
    <s v="AP005"/>
    <s v="ID-178"/>
    <x v="0"/>
    <s v="Non - Linear"/>
    <s v="Movie"/>
    <s v="Enhancement request not sent"/>
    <s v="Editor_70"/>
    <s v="Quality Checker_7"/>
    <d v="1899-12-30T00:06:00"/>
  </r>
  <r>
    <x v="14"/>
    <x v="9"/>
    <s v="Client_1"/>
    <s v="AP005"/>
    <s v="ID-179"/>
    <x v="0"/>
    <s v="Non - Linear"/>
    <s v="Episode"/>
    <s v="Enhancement request not sent"/>
    <s v="Editor_70"/>
    <s v="Quality Checker_7"/>
    <d v="1899-12-30T00:06:00"/>
  </r>
  <r>
    <x v="14"/>
    <x v="9"/>
    <s v="Client_1"/>
    <s v="AP005"/>
    <s v="ID-180"/>
    <x v="0"/>
    <s v="Non - Linear"/>
    <s v="Episode"/>
    <s v="Enhancement request not sent"/>
    <s v="Editor_48"/>
    <s v="Quality Checker_7"/>
    <d v="1899-12-30T00:04:00"/>
  </r>
  <r>
    <x v="14"/>
    <x v="9"/>
    <s v="Client_1"/>
    <s v="AP004"/>
    <s v="ID-181"/>
    <x v="0"/>
    <s v="Non - Linear"/>
    <s v="Movie"/>
    <s v="Enhancement request not sent"/>
    <s v="Editor_17"/>
    <s v="Quality Checker_7"/>
    <d v="1899-12-30T00:06:00"/>
  </r>
  <r>
    <x v="14"/>
    <x v="9"/>
    <s v="Client_1"/>
    <s v="AP004"/>
    <s v="ID-182"/>
    <x v="0"/>
    <s v="Non - Linear"/>
    <s v="Episode"/>
    <s v="Enhancement request not sent"/>
    <s v="Editor_17"/>
    <s v="Quality Checker_7"/>
    <d v="1899-12-30T00:05:00"/>
  </r>
  <r>
    <x v="14"/>
    <x v="9"/>
    <s v="Client_1"/>
    <s v="AP004"/>
    <s v="ID-183"/>
    <x v="0"/>
    <s v="Non - Linear"/>
    <s v="Episode"/>
    <s v="Enhancement request not sent"/>
    <s v="Editor_17"/>
    <s v="Quality Checker_7"/>
    <d v="1899-12-30T00:06:00"/>
  </r>
  <r>
    <x v="14"/>
    <x v="9"/>
    <s v="Client_1"/>
    <s v="AP004"/>
    <s v="ID-184"/>
    <x v="0"/>
    <s v="Non - Linear"/>
    <s v="Episode"/>
    <s v="Enhancement request not sent"/>
    <s v="Editor_17"/>
    <s v="Quality Checker_7"/>
    <d v="1899-12-30T00:04:00"/>
  </r>
  <r>
    <x v="14"/>
    <x v="9"/>
    <s v="Client_1"/>
    <s v="AP004"/>
    <s v="ID-185"/>
    <x v="0"/>
    <s v="Non - Linear"/>
    <s v="Episode"/>
    <s v="Enhancement request not sent"/>
    <s v="Editor_17"/>
    <s v="Quality Checker_7"/>
    <d v="1899-12-30T00:06:00"/>
  </r>
  <r>
    <x v="14"/>
    <x v="9"/>
    <s v="Client_1"/>
    <s v="AP003"/>
    <s v="ID-186"/>
    <x v="1"/>
    <s v="Non - Linear"/>
    <s v="Episode"/>
    <s v="Enhancement request not sent"/>
    <s v="Editor_48"/>
    <s v="Quality Checker_4"/>
    <d v="1899-12-30T00:05:00"/>
  </r>
  <r>
    <x v="14"/>
    <x v="9"/>
    <s v="Client_1"/>
    <s v="AP003"/>
    <s v="ID-187"/>
    <x v="1"/>
    <s v="Non - Linear"/>
    <s v="Movie"/>
    <s v="Not Correctly Verified"/>
    <s v="Editor_65"/>
    <s v="Quality Checker_4"/>
    <d v="1899-12-30T00:07:00"/>
  </r>
  <r>
    <x v="14"/>
    <x v="9"/>
    <s v="Client_1"/>
    <s v="AP012"/>
    <s v="ID-188"/>
    <x v="1"/>
    <s v="Non - Linear"/>
    <s v="Movie"/>
    <s v="Not Correctly Verified"/>
    <s v="Editor_32"/>
    <s v="Quality Checker_4"/>
    <d v="1899-12-30T00:07:00"/>
  </r>
  <r>
    <x v="14"/>
    <x v="9"/>
    <s v="Client_1"/>
    <s v="AP012"/>
    <s v="ID-189"/>
    <x v="1"/>
    <s v="Non - Linear"/>
    <s v="Episode"/>
    <s v="Not Correctly Verified"/>
    <s v="Editor_32"/>
    <s v="Quality Checker_4"/>
    <d v="1899-12-30T00:08:00"/>
  </r>
  <r>
    <x v="14"/>
    <x v="9"/>
    <s v="Client_3"/>
    <s v="AP006"/>
    <s v="ID-190"/>
    <x v="1"/>
    <s v="Non - Linear"/>
    <s v="Episode"/>
    <s v="Incorrect Language mapping"/>
    <s v="Editor_75"/>
    <s v="Quality Checker_4"/>
    <d v="1899-12-30T00:07:00"/>
  </r>
  <r>
    <x v="14"/>
    <x v="9"/>
    <s v="Client_3"/>
    <s v="AP006"/>
    <s v="ID-191"/>
    <x v="1"/>
    <s v="Non - Linear"/>
    <s v="Episode"/>
    <s v="Incorrect Language mapping"/>
    <s v="Editor_75"/>
    <s v="Quality Checker_4"/>
    <d v="1899-12-30T00:04:00"/>
  </r>
  <r>
    <x v="14"/>
    <x v="9"/>
    <s v="Client_3"/>
    <s v="AP006"/>
    <s v="ID-192"/>
    <x v="1"/>
    <s v="Non - Linear"/>
    <s v="Episode"/>
    <s v="Enhancement request not sent"/>
    <s v="Editor_75"/>
    <s v="Quality Checker_4"/>
    <d v="1899-12-30T00:04:00"/>
  </r>
  <r>
    <x v="14"/>
    <x v="9"/>
    <s v="Client_3"/>
    <s v="AP006"/>
    <s v="ID-193"/>
    <x v="1"/>
    <s v="Non - Linear"/>
    <s v="Episode"/>
    <s v="Not Correctly Verified"/>
    <s v="Editor_75"/>
    <s v="Quality Checker_4"/>
    <d v="1899-12-30T00:05:00"/>
  </r>
  <r>
    <x v="14"/>
    <x v="9"/>
    <s v="Client_3"/>
    <s v="AP006"/>
    <s v="ID-194"/>
    <x v="1"/>
    <s v="Non - Linear"/>
    <s v="Episode"/>
    <s v="Not Correctly Verified"/>
    <s v="Editor_6"/>
    <s v="Quality Checker_4"/>
    <d v="1899-12-30T00:06:00"/>
  </r>
  <r>
    <x v="14"/>
    <x v="9"/>
    <s v="Client_3"/>
    <s v="AP006"/>
    <s v="ID-195"/>
    <x v="1"/>
    <s v="Non - Linear"/>
    <s v="Episode"/>
    <s v="Enhancement request not sent"/>
    <s v="Editor_23"/>
    <s v="Quality Checker_4"/>
    <d v="1899-12-30T00:04:00"/>
  </r>
  <r>
    <x v="14"/>
    <x v="9"/>
    <s v="Client_3"/>
    <s v="AP006"/>
    <s v="ID-196"/>
    <x v="1"/>
    <s v="Non - Linear"/>
    <s v="Episode"/>
    <s v="Enhancement request not sent"/>
    <s v="Editor_23"/>
    <s v="Quality Checker_4"/>
    <d v="1899-12-30T00:04:00"/>
  </r>
  <r>
    <x v="14"/>
    <x v="9"/>
    <s v="Client_3"/>
    <s v="AP006"/>
    <s v="ID-197"/>
    <x v="1"/>
    <s v="Non - Linear"/>
    <s v="Episode"/>
    <s v="Not Correctly Verified"/>
    <s v="Editor_32"/>
    <s v="Quality Checker_4"/>
    <d v="1899-12-30T00:05:00"/>
  </r>
  <r>
    <x v="14"/>
    <x v="9"/>
    <s v="Client_3"/>
    <s v="AP006"/>
    <s v="ID-198"/>
    <x v="1"/>
    <s v="Non - Linear"/>
    <s v="Episode"/>
    <s v="Enhancement request not sent"/>
    <s v="Editor_42"/>
    <s v="Quality Checker_4"/>
    <d v="1899-12-30T00:04:00"/>
  </r>
  <r>
    <x v="14"/>
    <x v="9"/>
    <s v="Client_3"/>
    <s v="AP006"/>
    <s v="ID-199"/>
    <x v="1"/>
    <s v="Non - Linear"/>
    <s v="Episode"/>
    <s v="Enhancement request not sent"/>
    <s v="Editor_42"/>
    <s v="Quality Checker_4"/>
    <d v="1899-12-30T00:03:00"/>
  </r>
  <r>
    <x v="14"/>
    <x v="9"/>
    <s v="Client_3"/>
    <s v="AP006"/>
    <s v="ID-200"/>
    <x v="1"/>
    <s v="Non - Linear"/>
    <s v="Episode"/>
    <s v="Enhancement request not sent"/>
    <s v="Editor_42"/>
    <s v="Quality Checker_4"/>
    <d v="1899-12-30T00:03:00"/>
  </r>
  <r>
    <x v="14"/>
    <x v="9"/>
    <s v="Client_12"/>
    <s v="AP009"/>
    <s v="ID-201"/>
    <x v="0"/>
    <s v="Non - Linear"/>
    <s v="Episode"/>
    <s v="Enhancement request not sent"/>
    <s v="Editor_42"/>
    <s v="Quality Checker_9"/>
    <d v="1899-12-30T00:07:00"/>
  </r>
  <r>
    <x v="14"/>
    <x v="9"/>
    <s v="Client_12"/>
    <s v="AP009"/>
    <s v="ID-202"/>
    <x v="0"/>
    <s v="Non - Linear"/>
    <s v="Episode"/>
    <s v="Not Correctly Verified"/>
    <s v="Editor_42"/>
    <s v="Quality Checker_9"/>
    <d v="1899-12-30T00:06:00"/>
  </r>
  <r>
    <x v="14"/>
    <x v="9"/>
    <s v="Client_18"/>
    <s v="AP023"/>
    <s v="ID-203"/>
    <x v="0"/>
    <s v="Non - Linear"/>
    <s v="Show"/>
    <s v="Incorrect mapping"/>
    <s v="Editor_58"/>
    <s v="Quality Checker_1"/>
    <d v="1899-12-30T00:06:00"/>
  </r>
  <r>
    <x v="14"/>
    <x v="9"/>
    <s v="Client_18"/>
    <s v="AP023"/>
    <s v="ID-204"/>
    <x v="0"/>
    <s v="Non - Linear"/>
    <s v="Show"/>
    <s v="Incorrect mapping"/>
    <s v="Editor_58"/>
    <s v="Quality Checker_1"/>
    <d v="1899-12-30T00:06:00"/>
  </r>
  <r>
    <x v="15"/>
    <x v="9"/>
    <s v="Client_18"/>
    <s v="AP018"/>
    <s v="ID-205"/>
    <x v="0"/>
    <s v="Non - Linear"/>
    <s v="Show"/>
    <s v="Incorrect mapping"/>
    <s v="Editor_58"/>
    <s v="Quality Checker_1"/>
    <d v="1899-12-30T00:05:00"/>
  </r>
  <r>
    <x v="15"/>
    <x v="9"/>
    <s v="Client_18"/>
    <s v="AP018"/>
    <s v="ID-206"/>
    <x v="0"/>
    <s v="Non - Linear"/>
    <s v="Show"/>
    <s v="Description not added "/>
    <s v="Editor_58"/>
    <s v="Quality Checker_1"/>
    <d v="1899-12-30T00:06:00"/>
  </r>
  <r>
    <x v="16"/>
    <x v="9"/>
    <s v="Client_18"/>
    <s v="AP018"/>
    <s v="ID-207"/>
    <x v="0"/>
    <s v="Non - Linear"/>
    <s v="Movie"/>
    <s v="Description not added "/>
    <s v="Editor_58"/>
    <s v="Quality Checker_8"/>
    <d v="1899-12-30T00:05:00"/>
  </r>
  <r>
    <x v="17"/>
    <x v="10"/>
    <s v="Client_1"/>
    <s v="AP020"/>
    <s v="ID-208"/>
    <x v="0"/>
    <s v="Non - Linear"/>
    <s v="Episode"/>
    <s v="Enhancement request not sent"/>
    <s v="Editor_52"/>
    <s v="Quality Checker_3"/>
    <d v="1899-12-30T00:07:00"/>
  </r>
  <r>
    <x v="17"/>
    <x v="10"/>
    <s v="Client_1"/>
    <s v="AP020"/>
    <s v="ID-209"/>
    <x v="0"/>
    <s v="Non - Linear"/>
    <s v="Episode"/>
    <s v="Enhancement request not sent"/>
    <s v="Editor_52"/>
    <s v="Quality Checker_3"/>
    <d v="1899-12-30T00:05:00"/>
  </r>
  <r>
    <x v="17"/>
    <x v="10"/>
    <s v="Client_1"/>
    <s v="AP020"/>
    <s v="ID-210"/>
    <x v="0"/>
    <s v="Non - Linear"/>
    <s v="Episode"/>
    <s v="Enhancement request not sent"/>
    <s v="Editor_52"/>
    <s v="Quality Checker_3"/>
    <d v="1899-12-30T00:04:00"/>
  </r>
  <r>
    <x v="17"/>
    <x v="10"/>
    <s v="Client_1"/>
    <s v="AP001"/>
    <s v="ID-211"/>
    <x v="0"/>
    <s v="Non - Linear"/>
    <s v="Episode"/>
    <s v="Incorrect core creation"/>
    <s v="Editor_33"/>
    <s v="Quality Checker_3"/>
    <d v="1899-12-30T00:07:00"/>
  </r>
  <r>
    <x v="17"/>
    <x v="10"/>
    <s v="Client_1"/>
    <s v="AP001"/>
    <s v="ID-212"/>
    <x v="0"/>
    <s v="Non - Linear"/>
    <s v="Episode"/>
    <s v="Incorrect core creation"/>
    <s v="Editor_33"/>
    <s v="Quality Checker_3"/>
    <d v="1899-12-30T00:06:00"/>
  </r>
  <r>
    <x v="17"/>
    <x v="10"/>
    <s v="Client_1"/>
    <s v="AP002"/>
    <s v="ID-213"/>
    <x v="0"/>
    <s v="Non - Linear"/>
    <s v="Episode"/>
    <s v="Enhancement request not sent"/>
    <s v="Editor_52"/>
    <s v="Quality Checker_3"/>
    <d v="1899-12-30T00:07:00"/>
  </r>
  <r>
    <x v="17"/>
    <x v="10"/>
    <s v="Client_1"/>
    <s v="AP002"/>
    <s v="ID-214"/>
    <x v="0"/>
    <s v="Non - Linear"/>
    <s v="Episode"/>
    <s v="Enhancement request not sent"/>
    <s v="Editor_52"/>
    <s v="Quality Checker_3"/>
    <d v="1899-12-30T00:05:00"/>
  </r>
  <r>
    <x v="17"/>
    <x v="10"/>
    <s v="Client_1"/>
    <s v="AP002"/>
    <s v="ID-215"/>
    <x v="0"/>
    <s v="Non - Linear"/>
    <s v="Episode"/>
    <s v="Enhancement request not sent"/>
    <s v="Editor_52"/>
    <s v="Quality Checker_3"/>
    <d v="1899-12-30T00:06:00"/>
  </r>
  <r>
    <x v="17"/>
    <x v="10"/>
    <s v="Client_1"/>
    <s v="AP002"/>
    <s v="ID-216"/>
    <x v="0"/>
    <s v="Non - Linear"/>
    <s v="Episode"/>
    <s v="Enhancement request not sent"/>
    <s v="Editor_52"/>
    <s v="Quality Checker_3"/>
    <d v="1899-12-30T00:04:00"/>
  </r>
  <r>
    <x v="17"/>
    <x v="10"/>
    <s v="Client_1"/>
    <s v="AP003"/>
    <s v="ID-217"/>
    <x v="1"/>
    <s v="Non - Linear"/>
    <s v="Show"/>
    <s v="Not Correctly Verified"/>
    <s v="Editor_48"/>
    <s v="Quality Checker_4"/>
    <d v="1899-12-30T00:08:00"/>
  </r>
  <r>
    <x v="17"/>
    <x v="10"/>
    <s v="Client_3"/>
    <s v="AP006"/>
    <s v="ID-218"/>
    <x v="1"/>
    <s v="Non - Linear"/>
    <s v="Episode"/>
    <s v="Enhancement request not sent"/>
    <s v="Editor_42"/>
    <s v="Quality Checker_4"/>
    <d v="1899-12-30T00:05:00"/>
  </r>
  <r>
    <x v="17"/>
    <x v="10"/>
    <s v="Client_3"/>
    <s v="AP006"/>
    <s v="ID-219"/>
    <x v="1"/>
    <s v="Non - Linear"/>
    <s v="Episode"/>
    <s v="Not Correctly Verified"/>
    <s v="Editor_42"/>
    <s v="Quality Checker_4"/>
    <d v="1899-12-30T00:07:00"/>
  </r>
  <r>
    <x v="17"/>
    <x v="10"/>
    <s v="Client_3"/>
    <s v="AP006"/>
    <s v="ID-220"/>
    <x v="1"/>
    <s v="Non - Linear"/>
    <s v="Movie"/>
    <s v="Incorrect Language mapping"/>
    <s v="Editor_42"/>
    <s v="Quality Checker_4"/>
    <d v="1899-12-30T00:05:00"/>
  </r>
  <r>
    <x v="17"/>
    <x v="10"/>
    <s v="Client_3"/>
    <s v="AP006"/>
    <s v="ID-221"/>
    <x v="1"/>
    <s v="Non - Linear"/>
    <s v="Episode"/>
    <s v="Incorrect Language mapping"/>
    <s v="Editor_70"/>
    <s v="Quality Checker_4"/>
    <d v="1899-12-30T00:05:00"/>
  </r>
  <r>
    <x v="17"/>
    <x v="10"/>
    <s v="Client_3"/>
    <s v="AP006"/>
    <s v="ID-222"/>
    <x v="1"/>
    <s v="Non - Linear"/>
    <s v="Episode"/>
    <s v="Not Correctly Verified"/>
    <s v="Editor_70"/>
    <s v="Quality Checker_4"/>
    <d v="1899-12-30T00:04:00"/>
  </r>
  <r>
    <x v="17"/>
    <x v="10"/>
    <s v="Client_3"/>
    <s v="AP007"/>
    <s v="ID-223"/>
    <x v="1"/>
    <s v="Non - Linear"/>
    <s v="Episode"/>
    <s v="Incorrect Language mapping"/>
    <s v="Editor_42"/>
    <s v="Quality Checker_4"/>
    <d v="1899-12-30T00:05:00"/>
  </r>
  <r>
    <x v="17"/>
    <x v="10"/>
    <s v="Client_3"/>
    <s v="AP007"/>
    <s v="ID-224"/>
    <x v="1"/>
    <s v="Non - Linear"/>
    <s v="Episode"/>
    <s v="Incorrect Language mapping"/>
    <s v="Editor_42"/>
    <s v="Quality Checker_4"/>
    <d v="1899-12-30T00:05:00"/>
  </r>
  <r>
    <x v="17"/>
    <x v="10"/>
    <s v="Client_3"/>
    <s v="AP007"/>
    <s v="ID-225"/>
    <x v="1"/>
    <s v="Non - Linear"/>
    <s v="Episode"/>
    <s v="Incorrect Language mapping"/>
    <s v="Editor_42"/>
    <s v="Quality Checker_4"/>
    <d v="1899-12-30T00:05:00"/>
  </r>
  <r>
    <x v="17"/>
    <x v="10"/>
    <s v="Client_3"/>
    <s v="AP007"/>
    <s v="ID-226"/>
    <x v="1"/>
    <s v="Non - Linear"/>
    <s v="Episode"/>
    <s v="Incorrect Language mapping"/>
    <s v="Editor_42"/>
    <s v="Quality Checker_4"/>
    <d v="1899-12-30T00:05:00"/>
  </r>
  <r>
    <x v="17"/>
    <x v="10"/>
    <s v="Client_4"/>
    <s v="AP015"/>
    <s v="ID-227"/>
    <x v="1"/>
    <s v="Non - Linear"/>
    <s v="Movie"/>
    <s v="Incorrect Language mapping"/>
    <s v="Editor_32"/>
    <s v="Quality Checker_4"/>
    <d v="1899-12-30T00:05:00"/>
  </r>
  <r>
    <x v="17"/>
    <x v="10"/>
    <s v="Client_18"/>
    <s v="AP017"/>
    <s v="ID-228"/>
    <x v="0"/>
    <s v="Non - Linear"/>
    <s v="Episode"/>
    <s v="Incorrect mapping"/>
    <s v="Editor_74"/>
    <s v="Quality Checker_1"/>
    <d v="1899-12-30T00:06:00"/>
  </r>
  <r>
    <x v="17"/>
    <x v="10"/>
    <s v="Client_18"/>
    <s v="AP017"/>
    <s v="ID-229"/>
    <x v="0"/>
    <s v="Non - Linear"/>
    <s v="Episode"/>
    <s v="Incorrect mapping"/>
    <s v="Editor_74"/>
    <s v="Quality Checker_1"/>
    <d v="1899-12-30T00:05:00"/>
  </r>
  <r>
    <x v="18"/>
    <x v="10"/>
    <s v="Client_18"/>
    <s v="AP016"/>
    <s v="ID-230"/>
    <x v="0"/>
    <s v="Non - Linear"/>
    <s v="Movie"/>
    <s v="Description not added "/>
    <s v="Editor_58"/>
    <s v="Quality Checker_8"/>
    <d v="1899-12-30T00:06:00"/>
  </r>
  <r>
    <x v="19"/>
    <x v="10"/>
    <s v="Client_18"/>
    <s v="AP018"/>
    <s v="ID-231"/>
    <x v="0"/>
    <s v="Non - Linear"/>
    <s v="Show"/>
    <s v="Incorrect mapping"/>
    <s v="Editor_15"/>
    <s v="Quality Checker_8"/>
    <d v="1899-12-30T00:09:00"/>
  </r>
  <r>
    <x v="20"/>
    <x v="11"/>
    <s v="Client_1"/>
    <s v="AP003"/>
    <s v="ID-232"/>
    <x v="1"/>
    <s v="Non - Linear"/>
    <s v="Episode"/>
    <s v="Enhancement request not sent"/>
    <s v="Editor_48"/>
    <s v="Quality Checker_4"/>
    <d v="1899-12-30T00:06:00"/>
  </r>
  <r>
    <x v="20"/>
    <x v="11"/>
    <s v="Client_1"/>
    <s v="AP003"/>
    <s v="ID-233"/>
    <x v="1"/>
    <s v="Non - Linear"/>
    <s v="Episode"/>
    <s v="Enhancement request not sent"/>
    <s v="Editor_48"/>
    <s v="Quality Checker_4"/>
    <d v="1899-12-30T00:05:00"/>
  </r>
  <r>
    <x v="20"/>
    <x v="11"/>
    <s v="Client_1"/>
    <s v="AP003"/>
    <s v="ID-234"/>
    <x v="1"/>
    <s v="Non - Linear"/>
    <s v="Episode"/>
    <s v="Enhancement request not sent"/>
    <s v="Editor_48"/>
    <s v="Quality Checker_4"/>
    <d v="1899-12-30T00:05:00"/>
  </r>
  <r>
    <x v="20"/>
    <x v="11"/>
    <s v="Client_3"/>
    <s v="AP006"/>
    <s v="ID-235"/>
    <x v="1"/>
    <s v="Non - Linear"/>
    <s v="Movie"/>
    <s v="Incorrect Language mapping"/>
    <s v="Editor_42"/>
    <s v="Quality Checker_4"/>
    <d v="1899-12-30T00:07:00"/>
  </r>
  <r>
    <x v="20"/>
    <x v="11"/>
    <s v="Client_3"/>
    <s v="AP006"/>
    <s v="ID-236"/>
    <x v="1"/>
    <s v="Non - Linear"/>
    <s v="Episode"/>
    <s v="Not Correctly Verified"/>
    <s v="Editor_42"/>
    <s v="Quality Checker_4"/>
    <d v="1899-12-30T00:07:00"/>
  </r>
  <r>
    <x v="20"/>
    <x v="11"/>
    <s v="Client_3"/>
    <s v="AP006"/>
    <s v="ID-237"/>
    <x v="1"/>
    <s v="Non - Linear"/>
    <s v="Episode"/>
    <s v="Not Correctly Verified"/>
    <s v="Editor_42"/>
    <s v="Quality Checker_4"/>
    <d v="1899-12-30T00:06:00"/>
  </r>
  <r>
    <x v="20"/>
    <x v="11"/>
    <s v="Client_12"/>
    <s v="AP008"/>
    <s v="ID-238"/>
    <x v="0"/>
    <s v="Non - Linear"/>
    <s v="Episode"/>
    <s v="Incorrect mapping"/>
    <s v="Editor_29"/>
    <s v="Quality Checker_9"/>
    <d v="1899-12-30T00:07:00"/>
  </r>
  <r>
    <x v="20"/>
    <x v="11"/>
    <s v="Client_12"/>
    <s v="AP008"/>
    <s v="ID-239"/>
    <x v="0"/>
    <s v="Non - Linear"/>
    <s v="Episode"/>
    <s v="Incorrect mapping"/>
    <s v="Editor_29"/>
    <s v="Quality Checker_9"/>
    <d v="1899-12-30T00:07:00"/>
  </r>
  <r>
    <x v="20"/>
    <x v="11"/>
    <s v="Client_3"/>
    <s v="AP006"/>
    <s v="ID-240"/>
    <x v="1"/>
    <s v="Non - Linear"/>
    <s v="Episode"/>
    <s v="Not Correctly Verified"/>
    <s v="Editor_47"/>
    <s v="Quality Checker_4"/>
    <d v="1899-12-30T00:06:00"/>
  </r>
  <r>
    <x v="20"/>
    <x v="11"/>
    <s v="Client_18"/>
    <s v="AP018"/>
    <s v="ID-241"/>
    <x v="0"/>
    <s v="Non - Linear"/>
    <s v="Episode"/>
    <s v="Description not added "/>
    <s v="Editor_13"/>
    <s v="Quality Checker_1"/>
    <d v="1899-12-30T00:05:00"/>
  </r>
  <r>
    <x v="20"/>
    <x v="11"/>
    <s v="Client_3"/>
    <s v="AP006"/>
    <s v="ID-235"/>
    <x v="1"/>
    <s v="Non - Linear"/>
    <s v="Movie"/>
    <s v="Incorrect Language mapping"/>
    <s v="Editor_42"/>
    <s v="Quality Checker_4"/>
    <d v="1899-12-30T00:07:00"/>
  </r>
  <r>
    <x v="20"/>
    <x v="11"/>
    <s v="Client_3"/>
    <s v="AP006"/>
    <s v="ID-236"/>
    <x v="1"/>
    <s v="Non - Linear"/>
    <s v="Episode"/>
    <s v="Not Correctly Verified"/>
    <s v="Editor_42"/>
    <s v="Quality Checker_4"/>
    <d v="1899-12-30T00:07:00"/>
  </r>
  <r>
    <x v="20"/>
    <x v="11"/>
    <s v="Client_3"/>
    <s v="AP006"/>
    <s v="ID-237"/>
    <x v="1"/>
    <s v="Non - Linear"/>
    <s v="Episode"/>
    <s v="Not Correctly Verified"/>
    <s v="Editor_42"/>
    <s v="Quality Checker_4"/>
    <d v="1899-12-30T00:06:00"/>
  </r>
  <r>
    <x v="20"/>
    <x v="11"/>
    <s v="Client_12"/>
    <s v="AP008"/>
    <s v="ID-238"/>
    <x v="0"/>
    <s v="Non - Linear"/>
    <s v="Episode"/>
    <s v="Incorrect mapping"/>
    <s v="Editor_29"/>
    <s v="Quality Checker_9"/>
    <d v="1899-12-30T00:07:00"/>
  </r>
  <r>
    <x v="20"/>
    <x v="11"/>
    <s v="Client_12"/>
    <s v="AP008"/>
    <s v="ID-239"/>
    <x v="0"/>
    <s v="Non - Linear"/>
    <s v="Episode"/>
    <s v="Incorrect mapping"/>
    <s v="Editor_29"/>
    <s v="Quality Checker_9"/>
    <d v="1899-12-30T00:07:00"/>
  </r>
  <r>
    <x v="20"/>
    <x v="11"/>
    <s v="Client_3"/>
    <s v="AP006"/>
    <s v="ID-240"/>
    <x v="1"/>
    <s v="Non - Linear"/>
    <s v="Episode"/>
    <s v="Not Correctly Verified"/>
    <s v="Editor_47"/>
    <s v="Quality Checker_4"/>
    <d v="1899-12-30T00:06:00"/>
  </r>
  <r>
    <x v="20"/>
    <x v="11"/>
    <s v="Client_18"/>
    <s v="AP018"/>
    <s v="ID-241"/>
    <x v="0"/>
    <s v="Non - Linear"/>
    <s v="Episode"/>
    <s v="Description not added "/>
    <s v="Editor_13"/>
    <s v="Quality Checker_1"/>
    <d v="1899-12-30T00:05:00"/>
  </r>
  <r>
    <x v="21"/>
    <x v="11"/>
    <s v="Client_18"/>
    <s v="AP018"/>
    <s v="ID-242"/>
    <x v="0"/>
    <s v="Non - Linear"/>
    <s v="Show"/>
    <s v="Incorrect mapping"/>
    <s v="Editor_25"/>
    <s v="Quality Checker_1"/>
    <d v="1899-12-30T00:06:00"/>
  </r>
  <r>
    <x v="21"/>
    <x v="11"/>
    <s v="Client_18"/>
    <s v="AP018"/>
    <s v="ID-242"/>
    <x v="0"/>
    <s v="Non - Linear"/>
    <s v="Show"/>
    <s v="Incorrect mapping"/>
    <s v="Editor_25"/>
    <s v="Quality Checker_1"/>
    <d v="1899-12-30T00:06:00"/>
  </r>
  <r>
    <x v="22"/>
    <x v="11"/>
    <s v="Client_18"/>
    <s v="AP014"/>
    <s v="ID-243"/>
    <x v="0"/>
    <s v="Non - Linear"/>
    <s v="Episode"/>
    <s v="Description not added "/>
    <s v="Editor_5"/>
    <s v="Quality Checker_8"/>
    <d v="1899-12-30T00:05:00"/>
  </r>
  <r>
    <x v="22"/>
    <x v="11"/>
    <s v="Client_18"/>
    <s v="AP014"/>
    <s v="ID-244"/>
    <x v="0"/>
    <s v="Non - Linear"/>
    <s v="Episode"/>
    <s v="Description not added "/>
    <s v="Editor_5"/>
    <s v="Quality Checker_8"/>
    <d v="1899-12-30T00:05:00"/>
  </r>
  <r>
    <x v="22"/>
    <x v="11"/>
    <s v="Client_18"/>
    <s v="AP014"/>
    <s v="ID-243"/>
    <x v="0"/>
    <s v="Non - Linear"/>
    <s v="Episode"/>
    <s v="Description not added "/>
    <s v="Editor_5"/>
    <s v="Quality Checker_8"/>
    <d v="1899-12-30T00:05:00"/>
  </r>
  <r>
    <x v="22"/>
    <x v="11"/>
    <s v="Client_18"/>
    <s v="AP014"/>
    <s v="ID-244"/>
    <x v="0"/>
    <s v="Non - Linear"/>
    <s v="Episode"/>
    <s v="Description not added "/>
    <s v="Editor_5"/>
    <s v="Quality Checker_8"/>
    <d v="1899-12-30T00:05:00"/>
  </r>
  <r>
    <x v="23"/>
    <x v="12"/>
    <s v="Client_13"/>
    <s v="AP010"/>
    <s v="ID-245"/>
    <x v="0"/>
    <s v="Non - Linear"/>
    <s v="Show"/>
    <s v="Not Correctly Verified"/>
    <s v="Editor_6"/>
    <s v="Quality Checker_7"/>
    <d v="1899-12-30T00:05:00"/>
  </r>
  <r>
    <x v="23"/>
    <x v="12"/>
    <s v="Client_1"/>
    <s v="AP002"/>
    <s v="ID-246"/>
    <x v="0"/>
    <s v="Non - Linear"/>
    <s v="Episode"/>
    <s v="Incorrect mapping"/>
    <s v="Editor_17"/>
    <s v="Quality Checker_3"/>
    <d v="1899-12-30T00:06:00"/>
  </r>
  <r>
    <x v="23"/>
    <x v="12"/>
    <s v="Client_1"/>
    <s v="AP002"/>
    <s v="ID-247"/>
    <x v="0"/>
    <s v="Non - Linear"/>
    <s v="Episode"/>
    <s v="Incorrect mapping"/>
    <s v="Editor_17"/>
    <s v="Quality Checker_3"/>
    <d v="1899-12-30T00:07:00"/>
  </r>
  <r>
    <x v="23"/>
    <x v="12"/>
    <s v="Client_1"/>
    <s v="AP002"/>
    <s v="ID-248"/>
    <x v="0"/>
    <s v="Non - Linear"/>
    <s v="Episode"/>
    <s v="Incorrect mapping"/>
    <s v="Editor_17"/>
    <s v="Quality Checker_3"/>
    <d v="1899-12-30T00:07:00"/>
  </r>
  <r>
    <x v="23"/>
    <x v="12"/>
    <s v="Client_1"/>
    <s v="AP002"/>
    <s v="ID-249"/>
    <x v="0"/>
    <s v="Non - Linear"/>
    <s v="Episode"/>
    <s v="Incorrect mapping"/>
    <s v="Editor_17"/>
    <s v="Quality Checker_3"/>
    <d v="1899-12-30T00:09:00"/>
  </r>
  <r>
    <x v="23"/>
    <x v="12"/>
    <s v="Client_1"/>
    <s v="AP002"/>
    <s v="ID-250"/>
    <x v="0"/>
    <s v="Non - Linear"/>
    <s v="Episode"/>
    <s v="Incorrect mapping"/>
    <s v="Editor_17"/>
    <s v="Quality Checker_3"/>
    <d v="1899-12-30T00:07:00"/>
  </r>
  <r>
    <x v="23"/>
    <x v="12"/>
    <s v="Client_1"/>
    <s v="AP002"/>
    <s v="ID-251"/>
    <x v="0"/>
    <s v="Non - Linear"/>
    <s v="Episode"/>
    <s v="Incorrect mapping"/>
    <s v="Editor_17"/>
    <s v="Quality Checker_3"/>
    <d v="1899-12-30T00:05:00"/>
  </r>
  <r>
    <x v="23"/>
    <x v="12"/>
    <s v="Client_12"/>
    <s v="AP008"/>
    <s v="ID-252"/>
    <x v="0"/>
    <s v="Non - Linear"/>
    <s v="Episode"/>
    <s v="Incorrect mapping"/>
    <s v="Editor_33"/>
    <s v="Quality Checker_9"/>
    <d v="1899-12-30T00:05:00"/>
  </r>
  <r>
    <x v="23"/>
    <x v="12"/>
    <s v="Client_12"/>
    <s v="AP008"/>
    <s v="ID-253"/>
    <x v="0"/>
    <s v="Non - Linear"/>
    <s v="Episode"/>
    <s v="Incorrect mapping"/>
    <s v="Editor_33"/>
    <s v="Quality Checker_9"/>
    <d v="1899-12-30T00:06:00"/>
  </r>
  <r>
    <x v="23"/>
    <x v="12"/>
    <s v="Client_12"/>
    <s v="AP008"/>
    <s v="ID-254"/>
    <x v="0"/>
    <s v="Non - Linear"/>
    <s v="Episode"/>
    <s v="Incorrect mapping"/>
    <s v="Editor_33"/>
    <s v="Quality Checker_9"/>
    <d v="1899-12-30T00:05:00"/>
  </r>
  <r>
    <x v="23"/>
    <x v="12"/>
    <s v="Client_12"/>
    <s v="AP008"/>
    <s v="ID-255"/>
    <x v="0"/>
    <s v="Non - Linear"/>
    <s v="Episode"/>
    <s v="Incorrect mapping"/>
    <s v="Editor_33"/>
    <s v="Quality Checker_9"/>
    <d v="1899-12-30T00:07:00"/>
  </r>
  <r>
    <x v="23"/>
    <x v="12"/>
    <s v="Client_3"/>
    <s v="AP006"/>
    <s v="ID-256"/>
    <x v="1"/>
    <s v="Non - Linear"/>
    <s v="Movie"/>
    <s v="Incorrect Language mapping"/>
    <s v="Editor_32"/>
    <s v="Quality Checker_4"/>
    <d v="1899-12-30T00:06:00"/>
  </r>
  <r>
    <x v="23"/>
    <x v="12"/>
    <s v="Client_3"/>
    <s v="AP006"/>
    <s v="ID-257"/>
    <x v="1"/>
    <s v="Non - Linear"/>
    <s v="Episode"/>
    <s v="Not Correctly Verified"/>
    <s v="Editor_32"/>
    <s v="Quality Checker_4"/>
    <d v="1899-12-30T00:04:00"/>
  </r>
  <r>
    <x v="23"/>
    <x v="12"/>
    <s v="Client_3"/>
    <s v="AP006"/>
    <s v="ID-258"/>
    <x v="1"/>
    <s v="Non - Linear"/>
    <s v="Episode"/>
    <s v="Not Correctly Verified"/>
    <s v="Editor_32"/>
    <s v="Quality Checker_4"/>
    <d v="1899-12-30T00:05:00"/>
  </r>
  <r>
    <x v="23"/>
    <x v="12"/>
    <s v="Client_3"/>
    <s v="AP006"/>
    <s v="ID-259"/>
    <x v="1"/>
    <s v="Non - Linear"/>
    <s v="Episode"/>
    <s v="Enhancement request not sent"/>
    <s v="Editor_47"/>
    <s v="Quality Checker_4"/>
    <d v="1899-12-30T00:04:00"/>
  </r>
  <r>
    <x v="23"/>
    <x v="12"/>
    <s v="Client_3"/>
    <s v="AP006"/>
    <s v="ID-260"/>
    <x v="1"/>
    <s v="Non - Linear"/>
    <s v="Episode"/>
    <s v="Enhancement request not sent"/>
    <s v="Editor_47"/>
    <s v="Quality Checker_4"/>
    <d v="1899-12-30T00:04:00"/>
  </r>
  <r>
    <x v="23"/>
    <x v="12"/>
    <s v="Client_3"/>
    <s v="AP006"/>
    <s v="ID-261"/>
    <x v="1"/>
    <s v="Non - Linear"/>
    <s v="Episode"/>
    <s v="Not Correctly Verified"/>
    <s v="Editor_47"/>
    <s v="Quality Checker_4"/>
    <d v="1899-12-30T00:04:00"/>
  </r>
  <r>
    <x v="23"/>
    <x v="12"/>
    <s v="Client_3"/>
    <s v="AP006"/>
    <s v="ID-262"/>
    <x v="1"/>
    <s v="Non - Linear"/>
    <s v="Episode"/>
    <s v="Not Correctly Verified"/>
    <s v="Editor_47"/>
    <s v="Quality Checker_4"/>
    <d v="1899-12-30T00:04:00"/>
  </r>
  <r>
    <x v="23"/>
    <x v="12"/>
    <s v="Client_13"/>
    <s v="AP010"/>
    <s v="ID-245"/>
    <x v="0"/>
    <s v="Non - Linear"/>
    <s v="Show"/>
    <s v="Not Correctly Verified"/>
    <s v="Editor_6"/>
    <s v="Quality Checker_7"/>
    <d v="1899-12-30T00:05:00"/>
  </r>
  <r>
    <x v="23"/>
    <x v="12"/>
    <s v="Client_1"/>
    <s v="AP002"/>
    <s v="ID-246"/>
    <x v="0"/>
    <s v="Non - Linear"/>
    <s v="Episode"/>
    <s v="Incorrect mapping"/>
    <s v="Editor_17"/>
    <s v="Quality Checker_3"/>
    <d v="1899-12-30T00:06:00"/>
  </r>
  <r>
    <x v="23"/>
    <x v="12"/>
    <s v="Client_1"/>
    <s v="AP002"/>
    <s v="ID-247"/>
    <x v="0"/>
    <s v="Non - Linear"/>
    <s v="Episode"/>
    <s v="Incorrect mapping"/>
    <s v="Editor_17"/>
    <s v="Quality Checker_3"/>
    <d v="1899-12-30T00:07:00"/>
  </r>
  <r>
    <x v="23"/>
    <x v="12"/>
    <s v="Client_1"/>
    <s v="AP002"/>
    <s v="ID-248"/>
    <x v="0"/>
    <s v="Non - Linear"/>
    <s v="Episode"/>
    <s v="Incorrect mapping"/>
    <s v="Editor_17"/>
    <s v="Quality Checker_3"/>
    <d v="1899-12-30T00:07:00"/>
  </r>
  <r>
    <x v="23"/>
    <x v="12"/>
    <s v="Client_1"/>
    <s v="AP002"/>
    <s v="ID-249"/>
    <x v="0"/>
    <s v="Non - Linear"/>
    <s v="Episode"/>
    <s v="Incorrect mapping"/>
    <s v="Editor_17"/>
    <s v="Quality Checker_3"/>
    <d v="1899-12-30T00:09:00"/>
  </r>
  <r>
    <x v="23"/>
    <x v="12"/>
    <s v="Client_1"/>
    <s v="AP002"/>
    <s v="ID-250"/>
    <x v="0"/>
    <s v="Non - Linear"/>
    <s v="Episode"/>
    <s v="Incorrect mapping"/>
    <s v="Editor_17"/>
    <s v="Quality Checker_3"/>
    <d v="1899-12-30T00:07:00"/>
  </r>
  <r>
    <x v="23"/>
    <x v="12"/>
    <s v="Client_1"/>
    <s v="AP002"/>
    <s v="ID-251"/>
    <x v="0"/>
    <s v="Non - Linear"/>
    <s v="Episode"/>
    <s v="Incorrect mapping"/>
    <s v="Editor_17"/>
    <s v="Quality Checker_3"/>
    <d v="1899-12-30T00:05:00"/>
  </r>
  <r>
    <x v="23"/>
    <x v="12"/>
    <s v="Client_12"/>
    <s v="AP008"/>
    <s v="ID-252"/>
    <x v="0"/>
    <s v="Non - Linear"/>
    <s v="Episode"/>
    <s v="Incorrect mapping"/>
    <s v="Editor_33"/>
    <s v="Quality Checker_9"/>
    <d v="1899-12-30T00:05:00"/>
  </r>
  <r>
    <x v="23"/>
    <x v="12"/>
    <s v="Client_12"/>
    <s v="AP008"/>
    <s v="ID-253"/>
    <x v="0"/>
    <s v="Non - Linear"/>
    <s v="Episode"/>
    <s v="Incorrect mapping"/>
    <s v="Editor_33"/>
    <s v="Quality Checker_9"/>
    <d v="1899-12-30T00:06:00"/>
  </r>
  <r>
    <x v="23"/>
    <x v="12"/>
    <s v="Client_12"/>
    <s v="AP008"/>
    <s v="ID-254"/>
    <x v="0"/>
    <s v="Non - Linear"/>
    <s v="Episode"/>
    <s v="Incorrect mapping"/>
    <s v="Editor_33"/>
    <s v="Quality Checker_9"/>
    <d v="1899-12-30T00:05:00"/>
  </r>
  <r>
    <x v="23"/>
    <x v="12"/>
    <s v="Client_12"/>
    <s v="AP008"/>
    <s v="ID-255"/>
    <x v="0"/>
    <s v="Non - Linear"/>
    <s v="Episode"/>
    <s v="Incorrect mapping"/>
    <s v="Editor_33"/>
    <s v="Quality Checker_9"/>
    <d v="1899-12-30T00:07:00"/>
  </r>
  <r>
    <x v="23"/>
    <x v="12"/>
    <s v="Client_3"/>
    <s v="AP006"/>
    <s v="ID-256"/>
    <x v="1"/>
    <s v="Non - Linear"/>
    <s v="Movie"/>
    <s v="Incorrect Language mapping"/>
    <s v="Editor_32"/>
    <s v="Quality Checker_4"/>
    <d v="1899-12-30T00:06:00"/>
  </r>
  <r>
    <x v="23"/>
    <x v="12"/>
    <s v="Client_3"/>
    <s v="AP006"/>
    <s v="ID-257"/>
    <x v="1"/>
    <s v="Non - Linear"/>
    <s v="Episode"/>
    <s v="Not Correctly Verified"/>
    <s v="Editor_32"/>
    <s v="Quality Checker_4"/>
    <d v="1899-12-30T00:04:00"/>
  </r>
  <r>
    <x v="23"/>
    <x v="12"/>
    <s v="Client_3"/>
    <s v="AP006"/>
    <s v="ID-258"/>
    <x v="1"/>
    <s v="Non - Linear"/>
    <s v="Episode"/>
    <s v="Not Correctly Verified"/>
    <s v="Editor_32"/>
    <s v="Quality Checker_4"/>
    <d v="1899-12-30T00:05:00"/>
  </r>
  <r>
    <x v="23"/>
    <x v="12"/>
    <s v="Client_3"/>
    <s v="AP006"/>
    <s v="ID-259"/>
    <x v="1"/>
    <s v="Non - Linear"/>
    <s v="Episode"/>
    <s v="Enhancement request not sent"/>
    <s v="Editor_47"/>
    <s v="Quality Checker_4"/>
    <d v="1899-12-30T00:04:00"/>
  </r>
  <r>
    <x v="23"/>
    <x v="12"/>
    <s v="Client_3"/>
    <s v="AP006"/>
    <s v="ID-260"/>
    <x v="1"/>
    <s v="Non - Linear"/>
    <s v="Episode"/>
    <s v="Enhancement request not sent"/>
    <s v="Editor_47"/>
    <s v="Quality Checker_4"/>
    <d v="1899-12-30T00:04:00"/>
  </r>
  <r>
    <x v="23"/>
    <x v="12"/>
    <s v="Client_3"/>
    <s v="AP006"/>
    <s v="ID-261"/>
    <x v="1"/>
    <s v="Non - Linear"/>
    <s v="Episode"/>
    <s v="Not Correctly Verified"/>
    <s v="Editor_47"/>
    <s v="Quality Checker_4"/>
    <d v="1899-12-30T00:04:00"/>
  </r>
  <r>
    <x v="23"/>
    <x v="12"/>
    <s v="Client_3"/>
    <s v="AP006"/>
    <s v="ID-262"/>
    <x v="1"/>
    <s v="Non - Linear"/>
    <s v="Episode"/>
    <s v="Not Correctly Verified"/>
    <s v="Editor_47"/>
    <s v="Quality Checker_4"/>
    <d v="1899-12-30T00:04:00"/>
  </r>
  <r>
    <x v="24"/>
    <x v="12"/>
    <s v="Client_18"/>
    <s v="AP023"/>
    <s v="ID-263"/>
    <x v="0"/>
    <s v="Non - Linear"/>
    <s v="Show"/>
    <s v="Incorrect mapping"/>
    <s v="Editor_58"/>
    <s v="Quality Checker_1"/>
    <d v="1899-12-30T00:06:00"/>
  </r>
  <r>
    <x v="24"/>
    <x v="12"/>
    <s v="Client_18"/>
    <s v="AP023"/>
    <s v="ID-263"/>
    <x v="0"/>
    <s v="Non - Linear"/>
    <s v="Show"/>
    <s v="Incorrect mapping"/>
    <s v="Editor_58"/>
    <s v="Quality Checker_1"/>
    <d v="1899-12-30T00:06:00"/>
  </r>
  <r>
    <x v="25"/>
    <x v="12"/>
    <s v="Client_18"/>
    <s v="AP014"/>
    <s v="ID-264"/>
    <x v="0"/>
    <s v="Non - Linear"/>
    <s v="Episode"/>
    <s v="Description not added "/>
    <s v="Editor_5"/>
    <s v="Quality Checker_8"/>
    <d v="1899-12-30T00:04:00"/>
  </r>
  <r>
    <x v="25"/>
    <x v="12"/>
    <s v="Client_18"/>
    <s v="AP014"/>
    <s v="ID-265"/>
    <x v="0"/>
    <s v="Non - Linear"/>
    <s v="Episode"/>
    <s v="Description not added "/>
    <s v="Editor_5"/>
    <s v="Quality Checker_8"/>
    <d v="1899-12-30T00:04:00"/>
  </r>
  <r>
    <x v="25"/>
    <x v="12"/>
    <s v="Client_18"/>
    <s v="AP014"/>
    <s v="ID-266"/>
    <x v="0"/>
    <s v="Non - Linear"/>
    <s v="Episode"/>
    <s v="Description not added "/>
    <s v="Editor_5"/>
    <s v="Quality Checker_8"/>
    <d v="1899-12-30T00:04:00"/>
  </r>
  <r>
    <x v="25"/>
    <x v="12"/>
    <s v="Client_18"/>
    <s v="AP014"/>
    <s v="ID-267"/>
    <x v="0"/>
    <s v="Non - Linear"/>
    <s v="Episode"/>
    <s v="Description not added "/>
    <s v="Editor_5"/>
    <s v="Quality Checker_8"/>
    <d v="1899-12-30T00:04:00"/>
  </r>
  <r>
    <x v="25"/>
    <x v="12"/>
    <s v="Client_18"/>
    <s v="AP014"/>
    <s v="ID-268"/>
    <x v="0"/>
    <s v="Non - Linear"/>
    <s v="Episode"/>
    <s v="Description not added "/>
    <s v="Editor_5"/>
    <s v="Quality Checker_8"/>
    <d v="1899-12-30T00:04:00"/>
  </r>
  <r>
    <x v="25"/>
    <x v="12"/>
    <s v="Client_18"/>
    <s v="AP014"/>
    <s v="ID-269"/>
    <x v="0"/>
    <s v="Non - Linear"/>
    <s v="Episode"/>
    <s v="Description not added "/>
    <s v="Editor_5"/>
    <s v="Quality Checker_8"/>
    <d v="1899-12-30T00:04:00"/>
  </r>
  <r>
    <x v="25"/>
    <x v="12"/>
    <s v="Client_18"/>
    <s v="AP014"/>
    <s v="ID-264"/>
    <x v="0"/>
    <s v="Non - Linear"/>
    <s v="Episode"/>
    <s v="Description not added "/>
    <s v="Editor_5"/>
    <s v="Quality Checker_8"/>
    <d v="1899-12-30T00:04:00"/>
  </r>
  <r>
    <x v="25"/>
    <x v="12"/>
    <s v="Client_18"/>
    <s v="AP014"/>
    <s v="ID-265"/>
    <x v="0"/>
    <s v="Non - Linear"/>
    <s v="Episode"/>
    <s v="Description not added "/>
    <s v="Editor_5"/>
    <s v="Quality Checker_8"/>
    <d v="1899-12-30T00:04:00"/>
  </r>
  <r>
    <x v="25"/>
    <x v="12"/>
    <s v="Client_18"/>
    <s v="AP014"/>
    <s v="ID-266"/>
    <x v="0"/>
    <s v="Non - Linear"/>
    <s v="Episode"/>
    <s v="Description not added "/>
    <s v="Editor_5"/>
    <s v="Quality Checker_8"/>
    <d v="1899-12-30T00:04:00"/>
  </r>
  <r>
    <x v="26"/>
    <x v="13"/>
    <s v="Client_1"/>
    <s v="AP002"/>
    <s v="ID-270"/>
    <x v="0"/>
    <s v="Non - Linear"/>
    <s v="Episode"/>
    <s v="Enhancement request not sent"/>
    <s v="Editor_17"/>
    <s v="Quality Checker_4"/>
    <d v="1899-12-30T00:07:00"/>
  </r>
  <r>
    <x v="26"/>
    <x v="13"/>
    <s v="Client_1"/>
    <s v="AP002"/>
    <s v="ID-271"/>
    <x v="0"/>
    <s v="Non - Linear"/>
    <s v="Episode"/>
    <s v="Enhancement request not sent"/>
    <s v="Editor_17"/>
    <s v="Quality Checker_4"/>
    <d v="1899-12-30T00:09:00"/>
  </r>
  <r>
    <x v="26"/>
    <x v="13"/>
    <s v="Client_1"/>
    <s v="AP002"/>
    <s v="ID-272"/>
    <x v="0"/>
    <s v="Non - Linear"/>
    <s v="Episode"/>
    <s v="Enhancement request not sent"/>
    <s v="Editor_17"/>
    <s v="Quality Checker_4"/>
    <d v="1899-12-30T00:13:00"/>
  </r>
  <r>
    <x v="26"/>
    <x v="13"/>
    <s v="Client_1"/>
    <s v="AP020"/>
    <s v="ID-273"/>
    <x v="0"/>
    <s v="Non - Linear"/>
    <s v="Episode"/>
    <s v="Incorrect Language mapping"/>
    <s v="Editor_75"/>
    <s v="Quality Checker_4"/>
    <d v="1899-12-30T00:09:00"/>
  </r>
  <r>
    <x v="26"/>
    <x v="13"/>
    <s v="Client_1"/>
    <s v="AP020"/>
    <s v="ID-274"/>
    <x v="0"/>
    <s v="Non - Linear"/>
    <s v="Episode"/>
    <s v="Incorrect Language mapping"/>
    <s v="Editor_75"/>
    <s v="Quality Checker_4"/>
    <d v="1899-12-30T00:13:00"/>
  </r>
  <r>
    <x v="26"/>
    <x v="13"/>
    <s v="Client_18"/>
    <s v="AP018"/>
    <s v="ID-275"/>
    <x v="0"/>
    <s v="Non - Linear"/>
    <s v="Show"/>
    <s v="Description not added "/>
    <s v="Editor_58"/>
    <s v="Quality Checker_8"/>
    <d v="1899-12-30T00:05:00"/>
  </r>
  <r>
    <x v="27"/>
    <x v="13"/>
    <s v="Client_18"/>
    <s v="AP023"/>
    <s v="ID-276"/>
    <x v="0"/>
    <s v="Non - Linear"/>
    <s v="Episode"/>
    <s v="Description not added "/>
    <s v="Editor_15"/>
    <s v="Quality Checker_8"/>
    <d v="1899-12-30T00:05:00"/>
  </r>
  <r>
    <x v="28"/>
    <x v="14"/>
    <s v="Client_18"/>
    <s v="AP021"/>
    <s v="ID-277"/>
    <x v="2"/>
    <s v="Non - Linear"/>
    <s v="Others"/>
    <s v="Incorrect mapping"/>
    <s v="Editor_54"/>
    <s v="Quality Checker_9"/>
    <d v="1899-12-30T00:10:00"/>
  </r>
  <r>
    <x v="28"/>
    <x v="14"/>
    <s v="Client_18"/>
    <s v="AP021"/>
    <s v="ID-278"/>
    <x v="2"/>
    <s v="Non - Linear"/>
    <s v="Others"/>
    <s v="Incorrect mapping"/>
    <s v="Editor_54"/>
    <s v="Quality Checker_9"/>
    <d v="1899-12-30T00:11:00"/>
  </r>
  <r>
    <x v="28"/>
    <x v="14"/>
    <s v="Client_1"/>
    <s v="AP020"/>
    <s v="ID-279"/>
    <x v="0"/>
    <s v="Non - Linear"/>
    <s v="Movie"/>
    <s v="Incorrect mapping"/>
    <s v="Editor_17"/>
    <s v="Quality Checker_4"/>
    <d v="1899-12-30T00:09:00"/>
  </r>
  <r>
    <x v="29"/>
    <x v="14"/>
    <s v="Client_18"/>
    <s v="AP024"/>
    <s v="ID-280"/>
    <x v="0"/>
    <s v="Non - Linear"/>
    <s v="Show"/>
    <s v="Incorrect mapping"/>
    <s v="Editor_25"/>
    <s v="Quality Checker_1"/>
    <d v="1899-12-30T00:04:00"/>
  </r>
  <r>
    <x v="30"/>
    <x v="15"/>
    <s v="Client_1"/>
    <s v="AP002"/>
    <s v="ID-281"/>
    <x v="0"/>
    <s v="Non - Linear"/>
    <s v="Episode"/>
    <s v="Enhancement request not sent"/>
    <s v="Editor_21"/>
    <s v="Quality Checker_4"/>
    <d v="1899-12-30T00:05:00"/>
  </r>
  <r>
    <x v="30"/>
    <x v="15"/>
    <s v="Client_1"/>
    <s v="AP002"/>
    <s v="ID-282"/>
    <x v="0"/>
    <s v="Non - Linear"/>
    <s v="Movie"/>
    <s v="Incorrect mapping"/>
    <s v="Editor_21"/>
    <s v="Quality Checker_4"/>
    <d v="1899-12-30T00:10:00"/>
  </r>
  <r>
    <x v="30"/>
    <x v="15"/>
    <s v="Client_1"/>
    <s v="AP020"/>
    <s v="ID-283"/>
    <x v="0"/>
    <s v="Non - Linear"/>
    <s v="Episode"/>
    <s v="Incorrect Language mapping"/>
    <s v="Editor_32"/>
    <s v="Quality Checker_4"/>
    <d v="1899-12-30T00:08:00"/>
  </r>
  <r>
    <x v="30"/>
    <x v="15"/>
    <s v="Client_1"/>
    <s v="AP005"/>
    <s v="ID-284"/>
    <x v="0"/>
    <s v="Non - Linear"/>
    <s v="Movie"/>
    <s v="Not Correctly Verified"/>
    <s v="Editor_4"/>
    <s v="Quality Checker_4"/>
    <d v="1899-12-30T00:08:00"/>
  </r>
  <r>
    <x v="30"/>
    <x v="15"/>
    <s v="Client_1"/>
    <s v="AP005"/>
    <s v="ID-285"/>
    <x v="0"/>
    <s v="Non - Linear"/>
    <s v="Movie"/>
    <s v="Enhancement request not sent"/>
    <s v="Editor_39"/>
    <s v="Quality Checker_4"/>
    <d v="1899-12-30T00:05:00"/>
  </r>
  <r>
    <x v="30"/>
    <x v="15"/>
    <s v="Client_1"/>
    <s v="AP005"/>
    <s v="ID-286"/>
    <x v="0"/>
    <s v="Non - Linear"/>
    <s v="Movie"/>
    <s v="Not Correctly Verified"/>
    <s v="Editor_17"/>
    <s v="Quality Checker_4"/>
    <d v="1899-12-30T00:06:00"/>
  </r>
  <r>
    <x v="30"/>
    <x v="15"/>
    <s v="Client_18"/>
    <s v="AP017"/>
    <s v="ID-287"/>
    <x v="0"/>
    <s v="Non - Linear"/>
    <s v="Episode"/>
    <s v="Not Correctly Verified"/>
    <s v="Editor_13"/>
    <s v="Quality Checker_1"/>
    <d v="1899-12-30T00:04:00"/>
  </r>
  <r>
    <x v="30"/>
    <x v="15"/>
    <s v="Client_18"/>
    <s v="AP017"/>
    <s v="ID-288"/>
    <x v="0"/>
    <s v="Non - Linear"/>
    <s v="Episode"/>
    <s v="Incorrect mapping"/>
    <s v="Editor_13"/>
    <s v="Quality Checker_1"/>
    <d v="1899-12-30T00:04:00"/>
  </r>
  <r>
    <x v="30"/>
    <x v="15"/>
    <s v="Client_18"/>
    <s v="AP017"/>
    <s v="ID-289"/>
    <x v="0"/>
    <s v="Non - Linear"/>
    <s v="Episode"/>
    <s v="Incorrect mapping"/>
    <s v="Editor_13"/>
    <s v="Quality Checker_1"/>
    <d v="1899-12-30T00:02:00"/>
  </r>
  <r>
    <x v="30"/>
    <x v="15"/>
    <s v="Client_18"/>
    <s v="AP017"/>
    <s v="ID-290"/>
    <x v="0"/>
    <s v="Non - Linear"/>
    <s v="Episode"/>
    <s v="Incorrect mapping"/>
    <s v="Editor_13"/>
    <s v="Quality Checker_1"/>
    <d v="1899-12-30T00:03:00"/>
  </r>
  <r>
    <x v="31"/>
    <x v="16"/>
    <s v="Client_1"/>
    <s v="AP004"/>
    <s v="ID-291"/>
    <x v="0"/>
    <s v="Non - Linear"/>
    <s v="Movie"/>
    <s v="Incorrect mapping"/>
    <s v="Editor_4"/>
    <s v="Quality Checker_9"/>
    <d v="1899-12-30T00:10:00"/>
  </r>
  <r>
    <x v="31"/>
    <x v="16"/>
    <s v="Client_1"/>
    <s v="AP004"/>
    <s v="ID-292"/>
    <x v="0"/>
    <s v="Non - Linear"/>
    <s v="Movie"/>
    <s v="Incorrect mapping"/>
    <s v="Editor_4"/>
    <s v="Quality Checker_9"/>
    <d v="1899-12-30T00:10:00"/>
  </r>
  <r>
    <x v="31"/>
    <x v="16"/>
    <s v="Client_1"/>
    <s v="AP002"/>
    <s v="ID-293"/>
    <x v="0"/>
    <s v="Non - Linear"/>
    <s v="Episode"/>
    <s v="Incorrect mapping"/>
    <s v="Editor_21"/>
    <s v="Quality Checker_4"/>
    <d v="1899-12-30T00:09:00"/>
  </r>
  <r>
    <x v="31"/>
    <x v="16"/>
    <s v="Client_1"/>
    <s v="AP005"/>
    <s v="ID-294"/>
    <x v="0"/>
    <s v="Non - Linear"/>
    <s v="Episode"/>
    <s v="Enhancement request not sent"/>
    <s v="Editor_17"/>
    <s v="Quality Checker_4"/>
    <d v="1899-12-30T00:06:00"/>
  </r>
  <r>
    <x v="31"/>
    <x v="16"/>
    <s v="Client_1"/>
    <s v="AP005"/>
    <s v="ID-295"/>
    <x v="0"/>
    <s v="Non - Linear"/>
    <s v="Episode"/>
    <s v="Not Correctly Verified"/>
    <s v="Editor_17"/>
    <s v="Quality Checker_4"/>
    <d v="1899-12-30T00:06:00"/>
  </r>
  <r>
    <x v="31"/>
    <x v="16"/>
    <s v="Client_1"/>
    <s v="AP005"/>
    <s v="ID-296"/>
    <x v="0"/>
    <s v="Non - Linear"/>
    <s v="Episode"/>
    <s v="Not Correctly Verified"/>
    <s v="Editor_17"/>
    <s v="Quality Checker_4"/>
    <d v="1899-12-30T00:05:00"/>
  </r>
  <r>
    <x v="31"/>
    <x v="16"/>
    <s v="Client_1"/>
    <s v="AP005"/>
    <s v="ID-297"/>
    <x v="0"/>
    <s v="Non - Linear"/>
    <s v="Episode"/>
    <s v="Not Correctly Verified"/>
    <s v="Editor_17"/>
    <s v="Quality Checker_4"/>
    <d v="1899-12-30T00:05:00"/>
  </r>
  <r>
    <x v="31"/>
    <x v="16"/>
    <s v="Client_1"/>
    <s v="AP005"/>
    <s v="ID-298"/>
    <x v="0"/>
    <s v="Non - Linear"/>
    <s v="Episode"/>
    <s v="Enhancement request not sent"/>
    <s v="Editor_39"/>
    <s v="Quality Checker_4"/>
    <d v="1899-12-30T00:06:00"/>
  </r>
  <r>
    <x v="31"/>
    <x v="16"/>
    <s v="Client_1"/>
    <s v="AP005"/>
    <s v="ID-299"/>
    <x v="0"/>
    <s v="Non - Linear"/>
    <s v="Episode"/>
    <s v="Enhancement request not sent"/>
    <s v="Editor_39"/>
    <s v="Quality Checker_4"/>
    <d v="1899-12-30T00:06:00"/>
  </r>
  <r>
    <x v="32"/>
    <x v="17"/>
    <s v="Client_18"/>
    <s v="AP023"/>
    <s v="ID-300"/>
    <x v="0"/>
    <s v="Non - Linear"/>
    <s v="Show"/>
    <s v="Not Correctly Verified"/>
    <s v="Editor_58"/>
    <s v="Quality Checker_1"/>
    <d v="1899-12-30T00:05:00"/>
  </r>
  <r>
    <x v="33"/>
    <x v="17"/>
    <s v="Client_18"/>
    <s v="AP024"/>
    <s v="ID-301"/>
    <x v="0"/>
    <s v="Non - Linear"/>
    <s v="Episode"/>
    <s v="Incorrect mapping"/>
    <s v="Editor_25"/>
    <s v="Quality Checker_1"/>
    <d v="1899-12-30T00:04:00"/>
  </r>
  <r>
    <x v="33"/>
    <x v="17"/>
    <s v="Client_18"/>
    <s v="AP024"/>
    <s v="ID-302"/>
    <x v="0"/>
    <s v="Non - Linear"/>
    <s v="Episode"/>
    <s v="Incorrect mapping"/>
    <s v="Editor_25"/>
    <s v="Quality Checker_1"/>
    <d v="1899-12-30T00:03:00"/>
  </r>
  <r>
    <x v="33"/>
    <x v="17"/>
    <s v="Client_18"/>
    <s v="AP024"/>
    <s v="ID-303"/>
    <x v="0"/>
    <s v="Non - Linear"/>
    <s v="Episode"/>
    <s v="Not Correctly Verified"/>
    <s v="Editor_13"/>
    <s v="Quality Checker_1"/>
    <d v="1899-12-30T00:03:00"/>
  </r>
  <r>
    <x v="33"/>
    <x v="17"/>
    <s v="Client_18"/>
    <s v="AP024"/>
    <s v="ID-304"/>
    <x v="0"/>
    <s v="Non - Linear"/>
    <s v="Episode"/>
    <s v="Incorrect mapping"/>
    <s v="Editor_13"/>
    <s v="Quality Checker_1"/>
    <d v="1899-12-30T00:02:00"/>
  </r>
  <r>
    <x v="34"/>
    <x v="18"/>
    <s v="Client_1"/>
    <s v="AP005"/>
    <s v="ID-305"/>
    <x v="0"/>
    <s v="Non - Linear"/>
    <s v="Episode"/>
    <s v="Enhancement request not sent"/>
    <s v="Editor_50"/>
    <s v="Quality Checker_3"/>
    <d v="1899-12-30T00:06:00"/>
  </r>
  <r>
    <x v="34"/>
    <x v="18"/>
    <s v="Client_18"/>
    <s v="AP017"/>
    <s v="ID-306"/>
    <x v="0"/>
    <s v="Non - Linear"/>
    <s v="Episode"/>
    <s v="Incorrect mapping"/>
    <s v="Editor_13"/>
    <s v="Quality Checker_1"/>
    <d v="1899-12-30T00:03:00"/>
  </r>
  <r>
    <x v="34"/>
    <x v="18"/>
    <s v="Client_18"/>
    <s v="AP023"/>
    <s v="ID-307"/>
    <x v="0"/>
    <s v="Non - Linear"/>
    <s v="Episode"/>
    <s v="Incorrect mapping"/>
    <s v="Editor_58"/>
    <s v="Quality Checker_1"/>
    <d v="1899-12-30T00:04:00"/>
  </r>
  <r>
    <x v="35"/>
    <x v="18"/>
    <s v="Client_18"/>
    <s v="AP018"/>
    <s v="ID-308"/>
    <x v="0"/>
    <s v="Non - Linear"/>
    <s v="Show"/>
    <s v="Not Correctly Verified"/>
    <s v="Editor_13"/>
    <s v="Quality Checker_1"/>
    <d v="1899-12-30T00:04:00"/>
  </r>
  <r>
    <x v="35"/>
    <x v="18"/>
    <s v="Client_18"/>
    <s v="AP018"/>
    <s v="ID-309"/>
    <x v="0"/>
    <s v="Non - Linear"/>
    <s v="Episode"/>
    <s v="Incorrect mapping"/>
    <s v="Editor_74"/>
    <s v="Quality Checker_1"/>
    <d v="1899-12-30T00:04:00"/>
  </r>
  <r>
    <x v="36"/>
    <x v="19"/>
    <s v="Client_3"/>
    <s v="AP006"/>
    <s v="ID-310"/>
    <x v="1"/>
    <s v="Non - Linear"/>
    <s v="Episode"/>
    <s v="Enhancement request not sent"/>
    <s v="Editor_27"/>
    <s v="Quality Checker_7"/>
    <d v="1899-12-30T00:05:00"/>
  </r>
  <r>
    <x v="36"/>
    <x v="19"/>
    <s v="Client_3"/>
    <s v="AP006"/>
    <s v="ID-311"/>
    <x v="1"/>
    <s v="Non - Linear"/>
    <s v="Episode"/>
    <s v="Enhancement request not sent"/>
    <s v="Editor_27"/>
    <s v="Quality Checker_7"/>
    <d v="1899-12-30T00:05:00"/>
  </r>
  <r>
    <x v="37"/>
    <x v="19"/>
    <s v="Client_18"/>
    <s v="AP018"/>
    <s v="ID-312"/>
    <x v="0"/>
    <s v="Non - Linear"/>
    <s v="Show"/>
    <s v="Description not added "/>
    <s v="Editor_13"/>
    <s v="Quality Checker_1"/>
    <d v="1899-12-30T00:04:00"/>
  </r>
  <r>
    <x v="37"/>
    <x v="19"/>
    <s v="Client_18"/>
    <s v="AP018"/>
    <s v="ID-313"/>
    <x v="0"/>
    <s v="Non - Linear"/>
    <s v="Show"/>
    <s v="Description not added "/>
    <s v="Editor_13"/>
    <s v="Quality Checker_1"/>
    <d v="1899-12-30T00:03:00"/>
  </r>
  <r>
    <x v="38"/>
    <x v="20"/>
    <s v="Client_12"/>
    <s v="AP009"/>
    <s v="ID-314"/>
    <x v="0"/>
    <s v="Non - Linear"/>
    <s v="Episode"/>
    <s v="Enhancement request not sent"/>
    <s v="Editor_48"/>
    <s v="Quality Checker_4"/>
    <d v="1899-12-30T00:06:00"/>
  </r>
  <r>
    <x v="38"/>
    <x v="20"/>
    <s v="Client_12"/>
    <s v="AP009"/>
    <s v="ID-315"/>
    <x v="0"/>
    <s v="Non - Linear"/>
    <s v="Episode"/>
    <s v="Enhancement request not sent"/>
    <s v="Editor_48"/>
    <s v="Quality Checker_4"/>
    <d v="1899-12-30T00:06:00"/>
  </r>
  <r>
    <x v="38"/>
    <x v="20"/>
    <s v="Client_12"/>
    <s v="AP009"/>
    <s v="ID-316"/>
    <x v="0"/>
    <s v="Non - Linear"/>
    <s v="Episode"/>
    <s v="Enhancement request not sent"/>
    <s v="Editor_48"/>
    <s v="Quality Checker_4"/>
    <d v="1899-12-30T00:05:00"/>
  </r>
  <r>
    <x v="38"/>
    <x v="20"/>
    <s v="Client_12"/>
    <s v="AP009"/>
    <s v="ID-317"/>
    <x v="0"/>
    <s v="Non - Linear"/>
    <s v="Episode"/>
    <s v="Enhancement request not sent"/>
    <s v="Editor_48"/>
    <s v="Quality Checker_4"/>
    <d v="1899-12-30T00:04:00"/>
  </r>
  <r>
    <x v="38"/>
    <x v="20"/>
    <s v="Client_12"/>
    <s v="AP009"/>
    <s v="ID-318"/>
    <x v="0"/>
    <s v="Non - Linear"/>
    <s v="Episode"/>
    <s v="Enhancement request not sent"/>
    <s v="Editor_48"/>
    <s v="Quality Checker_4"/>
    <d v="1899-12-30T00:04:00"/>
  </r>
  <r>
    <x v="38"/>
    <x v="20"/>
    <s v="Client_3"/>
    <s v="AP007"/>
    <s v="ID-319"/>
    <x v="1"/>
    <s v="Non - Linear"/>
    <s v="Episode"/>
    <s v="Incorrect mapping"/>
    <s v="Editor_42"/>
    <s v="Quality Checker_7"/>
    <d v="1899-12-30T00:04:00"/>
  </r>
  <r>
    <x v="38"/>
    <x v="20"/>
    <s v="Client_3"/>
    <s v="AP006"/>
    <s v="ID-320"/>
    <x v="1"/>
    <s v="Non - Linear"/>
    <s v="Episode"/>
    <s v="Enhancement request not sent"/>
    <s v="Editor_42"/>
    <s v="Quality Checker_7"/>
    <d v="1899-12-30T00:05:00"/>
  </r>
  <r>
    <x v="38"/>
    <x v="20"/>
    <s v="Client_3"/>
    <s v="AP006"/>
    <s v="ID-321"/>
    <x v="1"/>
    <s v="Non - Linear"/>
    <s v="Episode"/>
    <s v="Enhancement request not sent"/>
    <s v="Editor_42"/>
    <s v="Quality Checker_7"/>
    <d v="1899-12-30T00:05:00"/>
  </r>
  <r>
    <x v="38"/>
    <x v="20"/>
    <s v="Client_3"/>
    <s v="AP006"/>
    <s v="ID-322"/>
    <x v="1"/>
    <s v="Non - Linear"/>
    <s v="Episode"/>
    <s v="Enhancement request not sent"/>
    <s v="Editor_42"/>
    <s v="Quality Checker_7"/>
    <d v="1899-12-30T00:05:00"/>
  </r>
  <r>
    <x v="38"/>
    <x v="20"/>
    <s v="Client_13"/>
    <s v="AP010"/>
    <s v="ID-323"/>
    <x v="0"/>
    <s v="Non - Linear"/>
    <s v="Episode"/>
    <s v="Not Correctly Verified"/>
    <s v="Editor_50"/>
    <s v="Quality Checker_4"/>
    <d v="1899-12-30T00:06:00"/>
  </r>
  <r>
    <x v="38"/>
    <x v="20"/>
    <s v="Client_13"/>
    <s v="AP010"/>
    <s v="ID-324"/>
    <x v="0"/>
    <s v="Non - Linear"/>
    <s v="Episode"/>
    <s v="Not Correctly Verified"/>
    <s v="Editor_50"/>
    <s v="Quality Checker_4"/>
    <d v="1899-12-30T00:10:00"/>
  </r>
  <r>
    <x v="39"/>
    <x v="20"/>
    <s v="Client_18"/>
    <s v="AP016"/>
    <s v="ID-325"/>
    <x v="0"/>
    <s v="Non - Linear"/>
    <s v="Movie"/>
    <s v="Incorrect mapping"/>
    <s v="Editor_13"/>
    <s v="Quality Checker_1"/>
    <d v="1899-12-30T00:05:00"/>
  </r>
  <r>
    <x v="39"/>
    <x v="20"/>
    <s v="Client_18"/>
    <s v="AP016"/>
    <s v="ID-326"/>
    <x v="0"/>
    <s v="Non - Linear"/>
    <s v="Movie"/>
    <s v="Incorrect mapping"/>
    <s v="Editor_13"/>
    <s v="Quality Checker_1"/>
    <d v="1899-12-30T00:05:00"/>
  </r>
  <r>
    <x v="40"/>
    <x v="21"/>
    <s v="Client_3"/>
    <s v="AP006"/>
    <s v="ID-327"/>
    <x v="1"/>
    <s v="Non - Linear"/>
    <s v="Episode"/>
    <s v="Enhancement request not sent"/>
    <s v="Editor_61"/>
    <s v="Quality Checker_7"/>
    <d v="1899-12-30T00:05:00"/>
  </r>
  <r>
    <x v="40"/>
    <x v="21"/>
    <s v="Client_3"/>
    <s v="AP006"/>
    <s v="ID-328"/>
    <x v="1"/>
    <s v="Non - Linear"/>
    <s v="Episode"/>
    <s v="Enhancement request not sent"/>
    <s v="Editor_49"/>
    <s v="Quality Checker_7"/>
    <d v="1899-12-30T00:04:00"/>
  </r>
  <r>
    <x v="40"/>
    <x v="21"/>
    <s v="Client_3"/>
    <s v="AP006"/>
    <s v="ID-329"/>
    <x v="1"/>
    <s v="Non - Linear"/>
    <s v="Episode"/>
    <s v="Enhancement request not sent"/>
    <s v="Editor_49"/>
    <s v="Quality Checker_7"/>
    <d v="1899-12-30T00:05:00"/>
  </r>
  <r>
    <x v="40"/>
    <x v="21"/>
    <s v="Client_3"/>
    <s v="AP006"/>
    <s v="ID-330"/>
    <x v="1"/>
    <s v="Non - Linear"/>
    <s v="Episode"/>
    <s v="Enhancement request not sent"/>
    <s v="Editor_42"/>
    <s v="Quality Checker_7"/>
    <d v="1899-12-30T00:04:00"/>
  </r>
  <r>
    <x v="40"/>
    <x v="21"/>
    <s v="Client_3"/>
    <s v="AP006"/>
    <s v="ID-331"/>
    <x v="1"/>
    <s v="Non - Linear"/>
    <s v="Episode"/>
    <s v="Enhancement request not sent"/>
    <s v="Editor_42"/>
    <s v="Quality Checker_7"/>
    <d v="1899-12-30T00:05:00"/>
  </r>
  <r>
    <x v="40"/>
    <x v="21"/>
    <s v="Client_3"/>
    <s v="AP007"/>
    <s v="ID-332"/>
    <x v="1"/>
    <s v="Non - Linear"/>
    <s v="Episode"/>
    <s v="Enhancement request not sent"/>
    <s v="Editor_42"/>
    <s v="Quality Checker_7"/>
    <d v="1899-12-30T00:05:00"/>
  </r>
  <r>
    <x v="40"/>
    <x v="21"/>
    <s v="Client_18"/>
    <s v="AP017"/>
    <s v="ID-333"/>
    <x v="0"/>
    <s v="Non - Linear"/>
    <s v="Episode"/>
    <s v="Incorrect mapping"/>
    <s v="Editor_74"/>
    <s v="Quality Checker_1"/>
    <d v="1899-12-30T00:03:00"/>
  </r>
  <r>
    <x v="40"/>
    <x v="21"/>
    <s v="Client_18"/>
    <s v="AP023"/>
    <s v="ID-334"/>
    <x v="0"/>
    <s v="Non - Linear"/>
    <s v="Movie"/>
    <s v="Not Correctly Verified"/>
    <s v="Editor_58"/>
    <s v="Quality Checker_1"/>
    <d v="1899-12-30T00:05:00"/>
  </r>
  <r>
    <x v="41"/>
    <x v="21"/>
    <s v="Client_18"/>
    <s v="AP018"/>
    <s v="ID-336"/>
    <x v="0"/>
    <s v="Non - Linear"/>
    <s v="Show"/>
    <s v="Not Correctly Verified"/>
    <s v="Editor_58"/>
    <s v="Quality Checker_1"/>
    <d v="1899-12-30T00:04:00"/>
  </r>
  <r>
    <x v="41"/>
    <x v="21"/>
    <s v="Client_18"/>
    <s v="AP018"/>
    <s v="ID-337"/>
    <x v="0"/>
    <s v="Non - Linear"/>
    <s v="Show"/>
    <s v="Incorrect mapping"/>
    <s v="Editor_58"/>
    <s v="Quality Checker_1"/>
    <d v="1899-12-30T00:03:00"/>
  </r>
  <r>
    <x v="42"/>
    <x v="21"/>
    <s v="Client_18"/>
    <s v="AP024"/>
    <s v="ID-338"/>
    <x v="0"/>
    <s v="Non - Linear"/>
    <s v="Show"/>
    <s v="Incorrect mapping"/>
    <s v="Editor_13"/>
    <s v="Quality Checker_8"/>
    <d v="1899-12-30T00:04:00"/>
  </r>
  <r>
    <x v="43"/>
    <x v="22"/>
    <s v="Client_1"/>
    <s v="AP002"/>
    <s v="ID-339"/>
    <x v="0"/>
    <s v="Non - Linear"/>
    <s v="Episode"/>
    <s v="Enhancement request not sent"/>
    <s v="Editor_61"/>
    <s v="Quality Checker_9"/>
    <d v="1899-12-30T00:08:00"/>
  </r>
  <r>
    <x v="43"/>
    <x v="22"/>
    <s v="Client_1"/>
    <s v="AP002"/>
    <s v="ID-340"/>
    <x v="0"/>
    <s v="Non - Linear"/>
    <s v="Episode"/>
    <s v="Enhancement request not sent"/>
    <s v="Editor_61"/>
    <s v="Quality Checker_9"/>
    <d v="1899-12-30T00:08:00"/>
  </r>
  <r>
    <x v="43"/>
    <x v="22"/>
    <s v="Client_18"/>
    <s v="AP023"/>
    <s v="ID-341"/>
    <x v="0"/>
    <s v="Non - Linear"/>
    <s v="Episode"/>
    <s v="Incorrect mapping"/>
    <s v="Editor_58"/>
    <s v="Quality Checker_1"/>
    <d v="1899-12-30T00:04:00"/>
  </r>
  <r>
    <x v="44"/>
    <x v="22"/>
    <s v="Client_18"/>
    <s v="AP016"/>
    <s v="ID-342"/>
    <x v="0"/>
    <s v="Non - Linear"/>
    <s v="Movie"/>
    <s v="Incorrect mapping"/>
    <s v="Editor_13"/>
    <s v="Quality Checker_1"/>
    <d v="1899-12-30T00:05:00"/>
  </r>
  <r>
    <x v="45"/>
    <x v="23"/>
    <s v="Client_1"/>
    <s v="AP003"/>
    <s v="ID-343"/>
    <x v="1"/>
    <s v="Non - Linear"/>
    <s v="Movie"/>
    <s v="Incorrect mapping"/>
    <s v="Editor_49"/>
    <s v="Quality Checker_9"/>
    <d v="1899-12-30T00:08:00"/>
  </r>
  <r>
    <x v="45"/>
    <x v="23"/>
    <s v="Client_1"/>
    <s v="AP003"/>
    <s v="ID-344"/>
    <x v="1"/>
    <s v="Non - Linear"/>
    <s v="Movie"/>
    <s v="Incorrect mapping"/>
    <s v="Editor_49"/>
    <s v="Quality Checker_9"/>
    <d v="1899-12-30T00:08:00"/>
  </r>
  <r>
    <x v="45"/>
    <x v="23"/>
    <s v="Client_1"/>
    <s v="AP003"/>
    <s v="ID-345"/>
    <x v="1"/>
    <s v="Non - Linear"/>
    <s v="Movie"/>
    <s v="Incorrect mapping"/>
    <s v="Editor_49"/>
    <s v="Quality Checker_9"/>
    <d v="1899-12-30T00:08:00"/>
  </r>
  <r>
    <x v="45"/>
    <x v="23"/>
    <s v="Client_1"/>
    <s v="AP003"/>
    <s v="ID-346"/>
    <x v="1"/>
    <s v="Non - Linear"/>
    <s v="Others"/>
    <s v="Incorrect mapping"/>
    <s v="Editor_49"/>
    <s v="Quality Checker_9"/>
    <d v="1899-12-30T00:15:00"/>
  </r>
  <r>
    <x v="45"/>
    <x v="23"/>
    <s v="Client_1"/>
    <s v="AP003"/>
    <s v="ID-347"/>
    <x v="1"/>
    <s v="Non - Linear"/>
    <s v="Others"/>
    <s v="Incorrect mapping"/>
    <s v="Editor_49"/>
    <s v="Quality Checker_9"/>
    <d v="1899-12-30T00:15:00"/>
  </r>
  <r>
    <x v="45"/>
    <x v="23"/>
    <s v="Client_1"/>
    <s v="AP012"/>
    <s v="ID-348"/>
    <x v="1"/>
    <s v="Non - Linear"/>
    <s v="Others"/>
    <s v="Incorrect mapping"/>
    <s v="Editor_49"/>
    <s v="Quality Checker_9"/>
    <d v="1899-12-30T00:15:00"/>
  </r>
  <r>
    <x v="45"/>
    <x v="23"/>
    <s v="Client_1"/>
    <s v="AP012"/>
    <s v="ID-349"/>
    <x v="1"/>
    <s v="Non - Linear"/>
    <s v="Others"/>
    <s v="Incorrect mapping"/>
    <s v="Editor_49"/>
    <s v="Quality Checker_9"/>
    <d v="1899-12-30T00:15:00"/>
  </r>
  <r>
    <x v="45"/>
    <x v="23"/>
    <s v="Client_1"/>
    <s v="AP002"/>
    <s v="ID-350"/>
    <x v="0"/>
    <s v="Non - Linear"/>
    <s v="Episode"/>
    <s v="Enhancement request not sent"/>
    <s v="Editor_61"/>
    <s v="Quality Checker_9"/>
    <d v="1899-12-30T00:06:00"/>
  </r>
  <r>
    <x v="45"/>
    <x v="23"/>
    <s v="Client_1"/>
    <s v="AP002"/>
    <s v="ID-351"/>
    <x v="0"/>
    <s v="Non - Linear"/>
    <s v="Episode"/>
    <s v="Incorrect mapping"/>
    <s v="Editor_61"/>
    <s v="Quality Checker_9"/>
    <d v="1899-12-30T00:06:00"/>
  </r>
  <r>
    <x v="45"/>
    <x v="23"/>
    <s v="Client_1"/>
    <s v="AP002"/>
    <s v="ID-352"/>
    <x v="0"/>
    <s v="Non - Linear"/>
    <s v="Episode"/>
    <s v="Enhancement request not sent"/>
    <s v="Editor_4"/>
    <s v="Quality Checker_9"/>
    <d v="1899-12-30T00:07:00"/>
  </r>
  <r>
    <x v="45"/>
    <x v="23"/>
    <s v="Client_13"/>
    <s v="AP010"/>
    <s v="ID-353"/>
    <x v="0"/>
    <s v="Non - Linear"/>
    <s v="Movie"/>
    <s v="Enhancement request not sent"/>
    <s v="Editor_42"/>
    <s v="Quality Checker_4"/>
    <d v="1899-12-30T00:05:00"/>
  </r>
  <r>
    <x v="45"/>
    <x v="23"/>
    <s v="Client_18"/>
    <s v="AP023"/>
    <s v="ID-354"/>
    <x v="0"/>
    <s v="Non - Linear"/>
    <s v="Show"/>
    <s v="Not Correctly Verified"/>
    <s v="Editor_58"/>
    <s v="Quality Checker_1"/>
    <d v="1899-12-30T00:03:00"/>
  </r>
  <r>
    <x v="45"/>
    <x v="23"/>
    <s v="Client_18"/>
    <s v="AP023"/>
    <s v="ID-355"/>
    <x v="0"/>
    <s v="Non - Linear"/>
    <s v="Show"/>
    <s v="Not Correctly Verified"/>
    <s v="Editor_58"/>
    <s v="Quality Checker_1"/>
    <d v="1899-12-30T00:04:00"/>
  </r>
  <r>
    <x v="46"/>
    <x v="24"/>
    <s v="Client_1"/>
    <s v="AP019"/>
    <s v="ID-356"/>
    <x v="0"/>
    <s v="Non - Linear"/>
    <s v="Episode"/>
    <s v="Enhancement request not sent"/>
    <s v="Editor_61"/>
    <s v="Quality Checker_9"/>
    <d v="1899-12-30T00:08:00"/>
  </r>
  <r>
    <x v="46"/>
    <x v="24"/>
    <s v="Client_1"/>
    <s v="AP019"/>
    <s v="ID-357"/>
    <x v="0"/>
    <s v="Non - Linear"/>
    <s v="Episode"/>
    <s v="Enhancement request not sent"/>
    <s v="Editor_61"/>
    <s v="Quality Checker_9"/>
    <d v="1899-12-30T00:08:00"/>
  </r>
  <r>
    <x v="46"/>
    <x v="24"/>
    <s v="Client_1"/>
    <s v="AP019"/>
    <s v="ID-358"/>
    <x v="0"/>
    <s v="Non - Linear"/>
    <s v="Episode"/>
    <s v="Enhancement request not sent"/>
    <s v="Editor_61"/>
    <s v="Quality Checker_9"/>
    <d v="1899-12-30T00:08:00"/>
  </r>
  <r>
    <x v="46"/>
    <x v="24"/>
    <s v="Client_1"/>
    <s v="AP002"/>
    <s v="ID-359"/>
    <x v="0"/>
    <s v="Non - Linear"/>
    <s v="Show"/>
    <s v="Enhancement request not sent"/>
    <s v="Editor_80"/>
    <s v="Quality Checker_9"/>
    <d v="1899-12-30T00:08:00"/>
  </r>
  <r>
    <x v="46"/>
    <x v="24"/>
    <s v="Client_1"/>
    <s v="AP002"/>
    <s v="ID-360"/>
    <x v="0"/>
    <s v="Non - Linear"/>
    <s v="Episode"/>
    <s v="Enhancement request not sent"/>
    <s v="Editor_80"/>
    <s v="Quality Checker_9"/>
    <d v="1899-12-30T00:08:00"/>
  </r>
  <r>
    <x v="46"/>
    <x v="24"/>
    <s v="Client_1"/>
    <s v="AP002"/>
    <s v="ID-361"/>
    <x v="0"/>
    <s v="Non - Linear"/>
    <s v="Episode"/>
    <s v="Enhancement request not sent"/>
    <s v="Editor_73"/>
    <s v="Quality Checker_9"/>
    <d v="1899-12-30T00:08:00"/>
  </r>
  <r>
    <x v="47"/>
    <x v="25"/>
    <s v="Client_1"/>
    <s v="AP012"/>
    <s v="ID-362"/>
    <x v="1"/>
    <s v="Non - Linear"/>
    <s v="Others"/>
    <s v="Incorrect mapping"/>
    <s v="Editor_40"/>
    <s v="Quality Checker_9"/>
    <d v="1899-12-30T00:07:00"/>
  </r>
  <r>
    <x v="47"/>
    <x v="25"/>
    <s v="Client_13"/>
    <s v="AP010"/>
    <s v="ID-363"/>
    <x v="0"/>
    <s v="Non - Linear"/>
    <s v="Episode"/>
    <s v="Not Correctly Verified"/>
    <s v="Editor_41"/>
    <s v="Quality Checker_4"/>
    <d v="1899-12-30T00:15:00"/>
  </r>
  <r>
    <x v="47"/>
    <x v="25"/>
    <s v="Client_13"/>
    <s v="AP010"/>
    <s v="ID-364"/>
    <x v="0"/>
    <s v="Non - Linear"/>
    <s v="Episode"/>
    <s v="Not Correctly Verified"/>
    <s v="Editor_41"/>
    <s v="Quality Checker_4"/>
    <d v="1899-12-30T00:06:00"/>
  </r>
  <r>
    <x v="47"/>
    <x v="25"/>
    <s v="Client_3"/>
    <s v="AP007"/>
    <s v="ID-365"/>
    <x v="1"/>
    <s v="Non - Linear"/>
    <s v="Episode"/>
    <s v="Enhancement request not sent"/>
    <s v="Editor_27"/>
    <s v="Quality Checker_7"/>
    <d v="1899-12-30T00:05:00"/>
  </r>
  <r>
    <x v="47"/>
    <x v="25"/>
    <s v="Client_24"/>
    <s v="AP013"/>
    <s v="ID-366"/>
    <x v="1"/>
    <s v="Non - Linear"/>
    <s v="Episode"/>
    <s v="Not Correctly Verified"/>
    <s v="Editor_56"/>
    <s v="Quality Checker_4"/>
    <d v="1899-12-30T00:07:00"/>
  </r>
  <r>
    <x v="48"/>
    <x v="25"/>
    <s v="Client_18"/>
    <s v="AP018"/>
    <s v="ID-367"/>
    <x v="0"/>
    <s v="Non - Linear"/>
    <s v="Episode"/>
    <s v="Not Correctly Verified"/>
    <s v="Editor_58"/>
    <s v="Quality Checker_1"/>
    <d v="1899-12-30T00:05:00"/>
  </r>
  <r>
    <x v="49"/>
    <x v="25"/>
    <s v="Client_18"/>
    <s v="AP016"/>
    <s v="ID-368"/>
    <x v="0"/>
    <s v="Non - Linear"/>
    <s v="Movie"/>
    <s v="Description not added "/>
    <s v="Editor_13"/>
    <s v="Quality Checker_8"/>
    <d v="1899-12-30T00:04:00"/>
  </r>
  <r>
    <x v="50"/>
    <x v="26"/>
    <s v="Client_13"/>
    <s v="AP010"/>
    <s v="ID-369"/>
    <x v="0"/>
    <s v="Non - Linear"/>
    <s v="Episode"/>
    <s v="Not Correctly Verified"/>
    <s v="Editor_65"/>
    <s v="Quality Checker_4"/>
    <d v="1899-12-30T00:11:00"/>
  </r>
  <r>
    <x v="50"/>
    <x v="26"/>
    <s v="Client_13"/>
    <s v="AP010"/>
    <s v="ID-370"/>
    <x v="0"/>
    <s v="Non - Linear"/>
    <s v="Episode"/>
    <s v="Enhancement request not sent"/>
    <s v="Editor_65"/>
    <s v="Quality Checker_4"/>
    <d v="1899-12-30T00:04:00"/>
  </r>
  <r>
    <x v="50"/>
    <x v="26"/>
    <s v="Client_24"/>
    <s v="AP013"/>
    <s v="ID-371"/>
    <x v="1"/>
    <s v="Non - Linear"/>
    <s v="Episode"/>
    <s v="Incorrect Language mapping"/>
    <s v="Editor_54"/>
    <s v="Quality Checker_4"/>
    <d v="1899-12-30T00:06:00"/>
  </r>
  <r>
    <x v="50"/>
    <x v="26"/>
    <s v="Client_1"/>
    <s v="AP003"/>
    <s v="ID-372"/>
    <x v="1"/>
    <s v="Non - Linear"/>
    <s v="Episode"/>
    <s v="Enhancement request not sent"/>
    <s v="Editor_4"/>
    <s v="Quality Checker_9"/>
    <d v="1899-12-30T00:07:00"/>
  </r>
  <r>
    <x v="50"/>
    <x v="26"/>
    <s v="Client_1"/>
    <s v="AP019"/>
    <s v="ID-373"/>
    <x v="0"/>
    <s v="Non - Linear"/>
    <s v="Episode"/>
    <s v="Enhancement request not sent"/>
    <s v="Editor_17"/>
    <s v="Quality Checker_9"/>
    <d v="1899-12-30T00:07:00"/>
  </r>
  <r>
    <x v="50"/>
    <x v="26"/>
    <s v="Client_18"/>
    <s v="AP018"/>
    <s v="ID-374"/>
    <x v="0"/>
    <s v="Non - Linear"/>
    <s v="Show"/>
    <s v="Not Correctly Verified"/>
    <s v="Editor_5"/>
    <s v="Quality Checker_1"/>
    <d v="1899-12-30T00:05:00"/>
  </r>
  <r>
    <x v="51"/>
    <x v="27"/>
    <s v="Client_1"/>
    <s v="AP002"/>
    <s v="ID-375"/>
    <x v="0"/>
    <s v="Non - Linear"/>
    <s v="Movie"/>
    <s v="Enhancement request not sent"/>
    <s v="Editor_80"/>
    <s v="Quality Checker_9"/>
    <d v="1899-12-30T00:07:00"/>
  </r>
  <r>
    <x v="52"/>
    <x v="27"/>
    <s v="Client_12"/>
    <s v="AP009"/>
    <s v="ID-376"/>
    <x v="0"/>
    <s v="Non - Linear"/>
    <s v="Episode"/>
    <s v="Enhancement request not sent"/>
    <s v="Editor_42"/>
    <s v="Quality Checker_4"/>
    <d v="1899-12-30T00:06:00"/>
  </r>
  <r>
    <x v="53"/>
    <x v="27"/>
    <s v="Client_18"/>
    <s v="AP016"/>
    <s v="ID-377"/>
    <x v="0"/>
    <s v="Non - Linear"/>
    <s v="Show"/>
    <s v="Incorrect mapping"/>
    <s v="Editor_15"/>
    <s v="Quality Checker_8"/>
    <d v="1899-12-30T00:06:00"/>
  </r>
  <r>
    <x v="53"/>
    <x v="27"/>
    <s v="Client_18"/>
    <s v="AP016"/>
    <s v="ID-378"/>
    <x v="0"/>
    <s v="Non - Linear"/>
    <s v="Show"/>
    <s v="Incorrect mapping"/>
    <s v="Editor_13"/>
    <s v="Quality Checker_8"/>
    <d v="1899-12-30T00:06:00"/>
  </r>
  <r>
    <x v="54"/>
    <x v="28"/>
    <s v="Client_1"/>
    <s v="AP012"/>
    <s v="ID-379"/>
    <x v="1"/>
    <s v="Non - Linear"/>
    <s v="Episode"/>
    <s v="Incorrect Version mapping"/>
    <s v="Editor_17"/>
    <s v="Quality Checker_9"/>
    <d v="1899-12-30T00:09:00"/>
  </r>
  <r>
    <x v="54"/>
    <x v="28"/>
    <s v="Client_1"/>
    <s v="AP012"/>
    <s v="ID-380"/>
    <x v="1"/>
    <s v="Non - Linear"/>
    <s v="Episode"/>
    <s v="Incorrect Version mapping"/>
    <s v="Editor_17"/>
    <s v="Quality Checker_9"/>
    <d v="1899-12-30T00:08:00"/>
  </r>
  <r>
    <x v="54"/>
    <x v="28"/>
    <s v="Client_1"/>
    <s v="AP012"/>
    <s v="ID-381"/>
    <x v="1"/>
    <s v="Non - Linear"/>
    <s v="Episode"/>
    <s v="Incorrect Version mapping"/>
    <s v="Editor_17"/>
    <s v="Quality Checker_9"/>
    <d v="1899-12-30T00:08:00"/>
  </r>
  <r>
    <x v="54"/>
    <x v="28"/>
    <s v="Client_1"/>
    <s v="AP012"/>
    <s v="ID-382"/>
    <x v="1"/>
    <s v="Non - Linear"/>
    <s v="Episode"/>
    <s v="Incorrect Version mapping"/>
    <s v="Editor_17"/>
    <s v="Quality Checker_9"/>
    <d v="1899-12-30T00:09:00"/>
  </r>
  <r>
    <x v="54"/>
    <x v="28"/>
    <s v="Client_1"/>
    <s v="AP012"/>
    <s v="ID-383"/>
    <x v="1"/>
    <s v="Non - Linear"/>
    <s v="Episode"/>
    <s v="Incorrect Version mapping"/>
    <s v="Editor_17"/>
    <s v="Quality Checker_9"/>
    <d v="1899-12-30T00:08:00"/>
  </r>
  <r>
    <x v="54"/>
    <x v="28"/>
    <s v="Client_12"/>
    <s v="AP009"/>
    <s v="ID-384"/>
    <x v="0"/>
    <s v="Non - Linear"/>
    <s v="Episode"/>
    <s v="Not Correctly Verified"/>
    <s v="Editor_45"/>
    <s v="Quality Checker_4"/>
    <d v="1899-12-30T00:07:00"/>
  </r>
  <r>
    <x v="54"/>
    <x v="28"/>
    <s v="Client_12"/>
    <s v="AP009"/>
    <s v="ID-385"/>
    <x v="0"/>
    <s v="Non - Linear"/>
    <s v="Episode"/>
    <s v="Not Correctly Verified"/>
    <s v="Editor_45"/>
    <s v="Quality Checker_4"/>
    <d v="1899-12-30T00:07:00"/>
  </r>
  <r>
    <x v="54"/>
    <x v="28"/>
    <s v="Client_13"/>
    <s v="AP010"/>
    <s v="ID-386"/>
    <x v="0"/>
    <s v="Non - Linear"/>
    <s v="Movie"/>
    <s v="Incorrect mapping"/>
    <s v="Editor_12"/>
    <s v="Quality Checker_4"/>
    <d v="1899-12-30T00:06:00"/>
  </r>
  <r>
    <x v="54"/>
    <x v="28"/>
    <s v="Client_13"/>
    <s v="AP010"/>
    <s v="ID-387"/>
    <x v="0"/>
    <s v="Non - Linear"/>
    <s v="Episode"/>
    <s v="Not Correctly Verified"/>
    <s v="Editor_12"/>
    <s v="Quality Checker_4"/>
    <d v="1899-12-30T00:15:00"/>
  </r>
  <r>
    <x v="54"/>
    <x v="28"/>
    <s v="Client_13"/>
    <s v="AP010"/>
    <s v="ID-388"/>
    <x v="0"/>
    <s v="Non - Linear"/>
    <s v="Movie"/>
    <s v="Not Correctly Verified"/>
    <s v="Editor_77"/>
    <s v="Quality Checker_4"/>
    <d v="1899-12-30T00:05:00"/>
  </r>
  <r>
    <x v="55"/>
    <x v="28"/>
    <s v="Client_18"/>
    <s v="AP018"/>
    <s v="ID-389"/>
    <x v="0"/>
    <s v="Non - Linear"/>
    <s v="Show"/>
    <s v="Not Correctly Verified"/>
    <s v="Editor_58"/>
    <s v="Quality Checker_1"/>
    <d v="1899-12-30T00:04:00"/>
  </r>
  <r>
    <x v="56"/>
    <x v="28"/>
    <s v="Client_18"/>
    <s v="AP018"/>
    <s v="ID-390"/>
    <x v="0"/>
    <s v="Non - Linear"/>
    <s v="Show"/>
    <s v="Not Correctly Verified"/>
    <s v="Editor_58"/>
    <s v="Quality Checker_1"/>
    <d v="1899-12-30T00:05:00"/>
  </r>
  <r>
    <x v="56"/>
    <x v="28"/>
    <s v="Client_18"/>
    <s v="AP018"/>
    <s v="ID-391"/>
    <x v="0"/>
    <s v="Non - Linear"/>
    <s v="Show"/>
    <s v="Incorrect mapping"/>
    <s v="Editor_58"/>
    <s v="Quality Checker_1"/>
    <d v="1899-12-30T00:04:00"/>
  </r>
  <r>
    <x v="56"/>
    <x v="28"/>
    <s v="Client_18"/>
    <s v="AP018"/>
    <s v="ID-392"/>
    <x v="0"/>
    <s v="Non - Linear"/>
    <s v="Show"/>
    <s v="Incorrect mapping"/>
    <s v="Editor_58"/>
    <s v="Quality Checker_1"/>
    <d v="1899-12-30T00:05:00"/>
  </r>
  <r>
    <x v="56"/>
    <x v="28"/>
    <s v="Client_18"/>
    <s v="AP018"/>
    <s v="ID-393"/>
    <x v="0"/>
    <s v="Non - Linear"/>
    <s v="Show"/>
    <s v="Incorrect mapping"/>
    <s v="Editor_58"/>
    <s v="Quality Checker_1"/>
    <d v="1899-12-30T00:03:00"/>
  </r>
  <r>
    <x v="56"/>
    <x v="28"/>
    <s v="Client_18"/>
    <s v="AP018"/>
    <s v="ID-394"/>
    <x v="0"/>
    <s v="Non - Linear"/>
    <s v="Show"/>
    <s v="Description not added "/>
    <s v="Editor_58"/>
    <s v="Quality Checker_1"/>
    <d v="1899-12-30T00:03:00"/>
  </r>
  <r>
    <x v="57"/>
    <x v="28"/>
    <s v="Client_18"/>
    <s v="AP016"/>
    <s v="ID-395"/>
    <x v="0"/>
    <s v="Non - Linear"/>
    <s v="Movie"/>
    <s v="Not Correctly Verified"/>
    <s v="Editor_13"/>
    <s v="Quality Checker_1"/>
    <d v="1899-12-30T00:04:00"/>
  </r>
  <r>
    <x v="57"/>
    <x v="28"/>
    <s v="Client_18"/>
    <s v="AP016"/>
    <s v="ID-396"/>
    <x v="0"/>
    <s v="Non - Linear"/>
    <s v="Show"/>
    <s v="Not Correctly Verified"/>
    <s v="Editor_25"/>
    <s v="Quality Checker_1"/>
    <d v="1899-12-30T00:04:00"/>
  </r>
  <r>
    <x v="58"/>
    <x v="29"/>
    <s v="Client_1"/>
    <s v="AP012"/>
    <s v="ID-397"/>
    <x v="1"/>
    <s v="Non - Linear"/>
    <s v="Episode"/>
    <s v="Enhancement request not sent"/>
    <s v="Editor_27"/>
    <s v="Quality Checker_9"/>
    <d v="1899-12-30T00:08:00"/>
  </r>
  <r>
    <x v="58"/>
    <x v="29"/>
    <s v="Client_1"/>
    <s v="AP019"/>
    <s v="ID-398"/>
    <x v="0"/>
    <s v="Non - Linear"/>
    <s v="Episode"/>
    <s v="Enhancement request not sent"/>
    <s v="Editor_80"/>
    <s v="Quality Checker_9"/>
    <d v="1899-12-30T00:09:00"/>
  </r>
  <r>
    <x v="58"/>
    <x v="29"/>
    <s v="Client_1"/>
    <s v="AP019"/>
    <s v="ID-399"/>
    <x v="0"/>
    <s v="Non - Linear"/>
    <s v="Episode"/>
    <s v="Enhancement request not sent"/>
    <s v="Editor_80"/>
    <s v="Quality Checker_9"/>
    <d v="1899-12-30T00:08:00"/>
  </r>
  <r>
    <x v="58"/>
    <x v="29"/>
    <s v="Client_1"/>
    <s v="AP002"/>
    <s v="ID-400"/>
    <x v="0"/>
    <s v="Non - Linear"/>
    <s v="Movie"/>
    <s v="Enhancement request not sent"/>
    <s v="Editor_52"/>
    <s v="Quality Checker_9"/>
    <d v="1899-12-30T00:05:00"/>
  </r>
  <r>
    <x v="58"/>
    <x v="29"/>
    <s v="Client_1"/>
    <s v="AP002"/>
    <s v="ID-401"/>
    <x v="0"/>
    <s v="Non - Linear"/>
    <s v="Episode"/>
    <s v="Enhancement request not sent"/>
    <s v="Editor_52"/>
    <s v="Quality Checker_9"/>
    <d v="1899-12-30T00:06:00"/>
  </r>
  <r>
    <x v="58"/>
    <x v="29"/>
    <s v="Client_1"/>
    <s v="AP002"/>
    <s v="ID-402"/>
    <x v="0"/>
    <s v="Non - Linear"/>
    <s v="Movie"/>
    <s v="Enhancement request not sent"/>
    <s v="Editor_52"/>
    <s v="Quality Checker_9"/>
    <d v="1899-12-30T00:05:00"/>
  </r>
  <r>
    <x v="58"/>
    <x v="29"/>
    <s v="Client_1"/>
    <s v="AP002"/>
    <s v="ID-403"/>
    <x v="0"/>
    <s v="Non - Linear"/>
    <s v="Episode"/>
    <s v="Enhancement request not sent"/>
    <s v="Editor_52"/>
    <s v="Quality Checker_9"/>
    <d v="1899-12-30T00:06:00"/>
  </r>
  <r>
    <x v="58"/>
    <x v="29"/>
    <s v="Client_1"/>
    <s v="AP002"/>
    <s v="ID-404"/>
    <x v="0"/>
    <s v="Non - Linear"/>
    <s v="Episode"/>
    <s v="Enhancement request not sent"/>
    <s v="Editor_52"/>
    <s v="Quality Checker_9"/>
    <d v="1899-12-30T00:05:00"/>
  </r>
  <r>
    <x v="58"/>
    <x v="29"/>
    <s v="Client_13"/>
    <s v="AP010"/>
    <s v="ID-405"/>
    <x v="0"/>
    <s v="Non - Linear"/>
    <s v="Episode"/>
    <s v="Enhancement request not sent"/>
    <s v="Editor_49"/>
    <s v="Quality Checker_4"/>
    <d v="1899-12-30T00:04:00"/>
  </r>
  <r>
    <x v="58"/>
    <x v="29"/>
    <s v="Client_13"/>
    <s v="AP010"/>
    <s v="ID-406"/>
    <x v="0"/>
    <s v="Non - Linear"/>
    <s v="Episode"/>
    <s v="Enhancement request not sent"/>
    <s v="Editor_49"/>
    <s v="Quality Checker_4"/>
    <d v="1899-12-30T00:02:00"/>
  </r>
  <r>
    <x v="58"/>
    <x v="29"/>
    <s v="Client_13"/>
    <s v="AP010"/>
    <s v="ID-407"/>
    <x v="0"/>
    <s v="Non - Linear"/>
    <s v="Episode"/>
    <s v="Enhancement request not sent"/>
    <s v="Editor_49"/>
    <s v="Quality Checker_4"/>
    <d v="1899-12-30T00:02:00"/>
  </r>
  <r>
    <x v="58"/>
    <x v="29"/>
    <s v="Client_13"/>
    <s v="AP010"/>
    <s v="ID-408"/>
    <x v="0"/>
    <s v="Non - Linear"/>
    <s v="Episode"/>
    <s v="Not Correctly Verified"/>
    <s v="Editor_49"/>
    <s v="Quality Checker_4"/>
    <d v="1899-12-30T00:06:00"/>
  </r>
  <r>
    <x v="58"/>
    <x v="29"/>
    <s v="Client_13"/>
    <s v="AP010"/>
    <s v="ID-409"/>
    <x v="0"/>
    <s v="Non - Linear"/>
    <s v="Episode"/>
    <s v="Not Correctly Verified"/>
    <s v="Editor_49"/>
    <s v="Quality Checker_4"/>
    <d v="1899-12-30T00:07:00"/>
  </r>
  <r>
    <x v="58"/>
    <x v="29"/>
    <s v="Client_13"/>
    <s v="AP010"/>
    <s v="ID-410"/>
    <x v="0"/>
    <s v="Non - Linear"/>
    <s v="Movie"/>
    <s v="Not Correctly Verified"/>
    <s v="Editor_49"/>
    <s v="Quality Checker_4"/>
    <d v="1899-12-30T00:06:00"/>
  </r>
  <r>
    <x v="58"/>
    <x v="29"/>
    <s v="Client_13"/>
    <s v="AP010"/>
    <s v="ID-411"/>
    <x v="0"/>
    <s v="Non - Linear"/>
    <s v="Movie"/>
    <s v="Not Correctly Verified"/>
    <s v="Editor_49"/>
    <s v="Quality Checker_4"/>
    <d v="1899-12-30T00:06:00"/>
  </r>
  <r>
    <x v="59"/>
    <x v="29"/>
    <s v="Client_18"/>
    <s v="AP018"/>
    <s v="ID-412"/>
    <x v="0"/>
    <s v="Non - Linear"/>
    <s v="Show"/>
    <s v="Not Correctly Verified"/>
    <s v="Editor_58"/>
    <s v="Quality Checker_1"/>
    <d v="1899-12-30T00:05:00"/>
  </r>
  <r>
    <x v="60"/>
    <x v="30"/>
    <s v="Client_1"/>
    <s v="AP019"/>
    <s v="ID-413"/>
    <x v="0"/>
    <s v="Non - Linear"/>
    <s v="Show"/>
    <s v="Enhancement request not sent"/>
    <s v="Editor_6"/>
    <s v="Quality Checker_9"/>
    <d v="1899-12-30T00:12:00"/>
  </r>
  <r>
    <x v="60"/>
    <x v="30"/>
    <s v="Client_1"/>
    <s v="AP019"/>
    <s v="ID-414"/>
    <x v="0"/>
    <s v="Non - Linear"/>
    <s v="Show"/>
    <s v="Enhancement request not sent"/>
    <s v="Editor_6"/>
    <s v="Quality Checker_9"/>
    <d v="1899-12-30T00:12:00"/>
  </r>
  <r>
    <x v="60"/>
    <x v="30"/>
    <s v="Client_1"/>
    <s v="AP019"/>
    <s v="ID-415"/>
    <x v="0"/>
    <s v="Non - Linear"/>
    <s v="Movie"/>
    <s v="Enhancement request not sent"/>
    <s v="Editor_6"/>
    <s v="Quality Checker_9"/>
    <d v="1899-12-30T00:10:00"/>
  </r>
  <r>
    <x v="60"/>
    <x v="30"/>
    <s v="Client_1"/>
    <s v="AP019"/>
    <s v="ID-416"/>
    <x v="0"/>
    <s v="Non - Linear"/>
    <s v="Movie"/>
    <s v="Enhancement request not sent"/>
    <s v="Editor_6"/>
    <s v="Quality Checker_9"/>
    <d v="1899-12-30T00:10:00"/>
  </r>
  <r>
    <x v="60"/>
    <x v="30"/>
    <s v="Client_13"/>
    <s v="AP010"/>
    <s v="ID-417"/>
    <x v="0"/>
    <s v="Non - Linear"/>
    <s v="Episode"/>
    <s v="Enhancement request not sent"/>
    <s v="Editor_49"/>
    <s v="Quality Checker_4"/>
    <d v="1899-12-30T00:06:00"/>
  </r>
  <r>
    <x v="60"/>
    <x v="30"/>
    <s v="Client_13"/>
    <s v="AP010"/>
    <s v="ID-418"/>
    <x v="0"/>
    <s v="Non - Linear"/>
    <s v="Episode"/>
    <s v="Not Correctly Verified"/>
    <s v="Editor_50"/>
    <s v="Quality Checker_4"/>
    <d v="1899-12-30T00:08:00"/>
  </r>
  <r>
    <x v="60"/>
    <x v="30"/>
    <s v="Client_18"/>
    <s v="AP017"/>
    <s v="ID-419"/>
    <x v="0"/>
    <s v="Non - Linear"/>
    <s v="Episode"/>
    <s v="Description not added "/>
    <s v="Editor_74"/>
    <s v="Quality Checker_1"/>
    <d v="1899-12-30T00:04:00"/>
  </r>
  <r>
    <x v="60"/>
    <x v="30"/>
    <s v="Client_18"/>
    <s v="AP017"/>
    <s v="ID-420"/>
    <x v="0"/>
    <s v="Non - Linear"/>
    <s v="Episode"/>
    <s v="Description not added "/>
    <s v="Editor_74"/>
    <s v="Quality Checker_1"/>
    <d v="1899-12-30T00:03:00"/>
  </r>
  <r>
    <x v="61"/>
    <x v="31"/>
    <s v="Client_12"/>
    <s v="AP009"/>
    <s v="ID-421"/>
    <x v="0"/>
    <s v="Non - Linear"/>
    <s v="Episode"/>
    <s v="Enhancement request not sent"/>
    <s v="Editor_50"/>
    <s v="Quality Checker_4"/>
    <d v="1899-12-30T00:05:00"/>
  </r>
  <r>
    <x v="61"/>
    <x v="31"/>
    <s v="Client_12"/>
    <s v="AP009"/>
    <s v="ID-422"/>
    <x v="0"/>
    <s v="Non - Linear"/>
    <s v="Episode"/>
    <s v="Enhancement request not sent"/>
    <s v="Editor_50"/>
    <s v="Quality Checker_4"/>
    <d v="1899-12-30T00:07:00"/>
  </r>
  <r>
    <x v="61"/>
    <x v="31"/>
    <s v="Client_12"/>
    <s v="AP009"/>
    <s v="ID-423"/>
    <x v="0"/>
    <s v="Non - Linear"/>
    <s v="Show"/>
    <s v="Not Correctly Verified"/>
    <s v="Editor_50"/>
    <s v="Quality Checker_4"/>
    <d v="1899-12-30T00:06:00"/>
  </r>
  <r>
    <x v="61"/>
    <x v="31"/>
    <s v="Client_13"/>
    <s v="AP010"/>
    <s v="ID-424"/>
    <x v="0"/>
    <s v="Non - Linear"/>
    <s v="Episode"/>
    <s v="Enhancement request not sent"/>
    <s v="Editor_27"/>
    <s v="Quality Checker_4"/>
    <d v="1899-12-30T00:04:00"/>
  </r>
  <r>
    <x v="61"/>
    <x v="31"/>
    <s v="Client_3"/>
    <s v="AP006"/>
    <s v="ID-425"/>
    <x v="1"/>
    <s v="Non - Linear"/>
    <s v="Episode"/>
    <s v="Not Correctly Verified"/>
    <s v="Editor_6"/>
    <s v="Quality Checker_7"/>
    <d v="1899-12-30T00:05:00"/>
  </r>
  <r>
    <x v="61"/>
    <x v="31"/>
    <s v="Client_3"/>
    <s v="AP006"/>
    <s v="ID-426"/>
    <x v="1"/>
    <s v="Non - Linear"/>
    <s v="Episode"/>
    <s v="Enhancement request not sent"/>
    <s v="Editor_6"/>
    <s v="Quality Checker_7"/>
    <d v="1899-12-30T00:05:00"/>
  </r>
  <r>
    <x v="61"/>
    <x v="31"/>
    <s v="Client_3"/>
    <s v="AP007"/>
    <s v="ID-427"/>
    <x v="1"/>
    <s v="Non - Linear"/>
    <s v="Episode"/>
    <s v="Enhancement request not sent"/>
    <s v="Editor_6"/>
    <s v="Quality Checker_7"/>
    <d v="1899-12-30T00:07:00"/>
  </r>
  <r>
    <x v="62"/>
    <x v="32"/>
    <s v="Client_1"/>
    <s v="AP003"/>
    <s v="ID-428"/>
    <x v="1"/>
    <s v="Non - Linear"/>
    <s v="Episode"/>
    <s v="Incorrect mapping"/>
    <s v="Editor_6"/>
    <s v="Quality Checker_9"/>
    <d v="1899-12-30T00:10:00"/>
  </r>
  <r>
    <x v="62"/>
    <x v="32"/>
    <s v="Client_3"/>
    <s v="AP006"/>
    <s v="ID-429"/>
    <x v="1"/>
    <s v="Non - Linear"/>
    <s v="Episode"/>
    <s v="Enhancement request not sent"/>
    <s v="Editor_6"/>
    <s v="Quality Checker_7"/>
    <d v="1899-12-30T00:06:00"/>
  </r>
  <r>
    <x v="62"/>
    <x v="32"/>
    <s v="Client_3"/>
    <s v="AP006"/>
    <s v="ID-430"/>
    <x v="1"/>
    <s v="Non - Linear"/>
    <s v="Episode"/>
    <s v="Enhancement request not sent"/>
    <s v="Editor_6"/>
    <s v="Quality Checker_7"/>
    <d v="1899-12-30T00:06:00"/>
  </r>
  <r>
    <x v="62"/>
    <x v="32"/>
    <s v="Client_3"/>
    <s v="AP006"/>
    <s v="ID-431"/>
    <x v="1"/>
    <s v="Non - Linear"/>
    <s v="Episode"/>
    <s v="Enhancement request not sent"/>
    <s v="Editor_6"/>
    <s v="Quality Checker_7"/>
    <d v="1899-12-30T00:06:00"/>
  </r>
  <r>
    <x v="62"/>
    <x v="32"/>
    <s v="Client_12"/>
    <s v="AP009"/>
    <s v="ID-432"/>
    <x v="0"/>
    <s v="Non - Linear"/>
    <s v="Episode"/>
    <s v="Not Correctly Verified"/>
    <s v="Editor_50"/>
    <s v="Quality Checker_4"/>
    <d v="1899-12-30T00:08:00"/>
  </r>
  <r>
    <x v="62"/>
    <x v="32"/>
    <s v="Client_13"/>
    <s v="AP010"/>
    <s v="ID-433"/>
    <x v="0"/>
    <s v="Non - Linear"/>
    <s v="Movie"/>
    <s v="Enhancement request not sent"/>
    <s v="Editor_27"/>
    <s v="Quality Checker_4"/>
    <d v="1899-12-30T00:04:00"/>
  </r>
  <r>
    <x v="62"/>
    <x v="32"/>
    <s v="Client_13"/>
    <s v="AP010"/>
    <s v="ID-434"/>
    <x v="0"/>
    <s v="Non - Linear"/>
    <s v="Show"/>
    <s v="Unnecessary Request Send"/>
    <s v="Editor_27"/>
    <s v="Quality Checker_4"/>
    <d v="1899-12-30T00:10:00"/>
  </r>
  <r>
    <x v="62"/>
    <x v="32"/>
    <s v="Client_18"/>
    <s v="AP018"/>
    <s v="ID-435"/>
    <x v="0"/>
    <s v="Non - Linear"/>
    <s v="Show"/>
    <s v="Not Correctly Verified"/>
    <s v="Editor_5"/>
    <s v="Quality Checker_1"/>
    <d v="1899-12-30T00:04:00"/>
  </r>
  <r>
    <x v="63"/>
    <x v="33"/>
    <s v="Client_12"/>
    <s v="AP009"/>
    <s v="ID-436"/>
    <x v="0"/>
    <s v="Non - Linear"/>
    <s v="Episode"/>
    <s v="Enhancement request not sent"/>
    <s v="Editor_48"/>
    <s v="Quality Checker_4"/>
    <d v="1899-12-30T00:05:00"/>
  </r>
  <r>
    <x v="63"/>
    <x v="33"/>
    <s v="Client_3"/>
    <s v="AP006"/>
    <s v="ID-437"/>
    <x v="1"/>
    <s v="Non - Linear"/>
    <s v="Episode"/>
    <s v="Incorrect mapping"/>
    <s v="Editor_60"/>
    <s v="Quality Checker_7"/>
    <d v="1899-12-30T00:06:00"/>
  </r>
  <r>
    <x v="63"/>
    <x v="33"/>
    <s v="Client_3"/>
    <s v="AP006"/>
    <s v="ID-438"/>
    <x v="1"/>
    <s v="Non - Linear"/>
    <s v="Episode"/>
    <s v="Enhancement request not sent"/>
    <s v="Editor_60"/>
    <s v="Quality Checker_7"/>
    <d v="1899-12-30T00:06:00"/>
  </r>
  <r>
    <x v="64"/>
    <x v="34"/>
    <s v="Client_18"/>
    <s v="AP018"/>
    <s v="ID-439"/>
    <x v="0"/>
    <s v="Non - Linear"/>
    <s v="Movie"/>
    <s v="Not Correctly Verified"/>
    <s v="Editor_13"/>
    <s v="Quality Checker_1"/>
    <d v="1899-12-30T00:05:00"/>
  </r>
  <r>
    <x v="65"/>
    <x v="35"/>
    <s v="Client_13"/>
    <s v="AP010"/>
    <s v="ID-440"/>
    <x v="0"/>
    <s v="Non - Linear"/>
    <s v="Show"/>
    <s v="Not Correctly Verified"/>
    <s v="Editor_12"/>
    <s v="Quality Checker_4"/>
    <d v="1899-12-30T00:09:00"/>
  </r>
  <r>
    <x v="65"/>
    <x v="35"/>
    <s v="Client_13"/>
    <s v="AP010"/>
    <s v="ID-441"/>
    <x v="0"/>
    <s v="Non - Linear"/>
    <s v="Movie"/>
    <s v="Not Correctly Verified"/>
    <s v="Editor_12"/>
    <s v="Quality Checker_4"/>
    <d v="1899-12-30T00:08:00"/>
  </r>
  <r>
    <x v="65"/>
    <x v="35"/>
    <s v="Client_1"/>
    <s v="AP020"/>
    <s v="ID-442"/>
    <x v="0"/>
    <s v="Non - Linear"/>
    <s v="Episode"/>
    <s v="Not Correctly Verified"/>
    <s v="Editor_56"/>
    <s v="Quality Checker_7"/>
    <d v="1899-12-30T00:06:00"/>
  </r>
  <r>
    <x v="65"/>
    <x v="35"/>
    <s v="Client_1"/>
    <s v="AP020"/>
    <s v="ID-443"/>
    <x v="0"/>
    <s v="Non - Linear"/>
    <s v="Episode"/>
    <s v="Not Correctly Verified"/>
    <s v="Editor_56"/>
    <s v="Quality Checker_7"/>
    <d v="1899-12-30T00:05:00"/>
  </r>
  <r>
    <x v="65"/>
    <x v="35"/>
    <s v="Client_1"/>
    <s v="AP020"/>
    <s v="ID-444"/>
    <x v="0"/>
    <s v="Non - Linear"/>
    <s v="Episode"/>
    <s v="Not Correctly Verified"/>
    <s v="Editor_56"/>
    <s v="Quality Checker_7"/>
    <d v="1899-12-30T00:05:00"/>
  </r>
  <r>
    <x v="65"/>
    <x v="35"/>
    <s v="Client_1"/>
    <s v="AP020"/>
    <s v="ID-445"/>
    <x v="0"/>
    <s v="Non - Linear"/>
    <s v="Episode"/>
    <s v="Not Correctly Verified"/>
    <s v="Editor_56"/>
    <s v="Quality Checker_7"/>
    <d v="1899-12-30T00:04:00"/>
  </r>
  <r>
    <x v="65"/>
    <x v="35"/>
    <s v="Client_1"/>
    <s v="AP020"/>
    <s v="ID-446"/>
    <x v="0"/>
    <s v="Non - Linear"/>
    <s v="Episode"/>
    <s v="Not Correctly Verified"/>
    <s v="Editor_56"/>
    <s v="Quality Checker_7"/>
    <d v="1899-12-30T00:06:00"/>
  </r>
  <r>
    <x v="65"/>
    <x v="35"/>
    <s v="Client_1"/>
    <s v="AP020"/>
    <s v="ID-447"/>
    <x v="0"/>
    <s v="Non - Linear"/>
    <s v="Episode"/>
    <s v="Not Correctly Verified"/>
    <s v="Editor_56"/>
    <s v="Quality Checker_7"/>
    <d v="1899-12-30T00:05:00"/>
  </r>
  <r>
    <x v="65"/>
    <x v="35"/>
    <s v="Client_1"/>
    <s v="AP020"/>
    <s v="ID-448"/>
    <x v="0"/>
    <s v="Non - Linear"/>
    <s v="Episode"/>
    <s v="Not Correctly Verified"/>
    <s v="Editor_56"/>
    <s v="Quality Checker_7"/>
    <d v="1899-12-30T00:05:00"/>
  </r>
  <r>
    <x v="65"/>
    <x v="35"/>
    <s v="Client_1"/>
    <s v="AP020"/>
    <s v="ID-449"/>
    <x v="0"/>
    <s v="Non - Linear"/>
    <s v="Episode"/>
    <s v="Not Correctly Verified"/>
    <s v="Editor_78"/>
    <s v="Quality Checker_7"/>
    <d v="1899-12-30T00:04:00"/>
  </r>
  <r>
    <x v="65"/>
    <x v="35"/>
    <s v="Client_1"/>
    <s v="AP020"/>
    <s v="ID-450"/>
    <x v="0"/>
    <s v="Non - Linear"/>
    <s v="Episode"/>
    <s v="Not Correctly Verified"/>
    <s v="Editor_50"/>
    <s v="Quality Checker_7"/>
    <d v="1899-12-30T00:08:00"/>
  </r>
  <r>
    <x v="65"/>
    <x v="35"/>
    <s v="Client_1"/>
    <s v="AP020"/>
    <s v="ID-451"/>
    <x v="0"/>
    <s v="Non - Linear"/>
    <s v="Episode"/>
    <s v="Not Correctly Verified"/>
    <s v="Editor_50"/>
    <s v="Quality Checker_7"/>
    <d v="1899-12-30T00:08:00"/>
  </r>
  <r>
    <x v="65"/>
    <x v="35"/>
    <s v="Client_1"/>
    <s v="AP020"/>
    <s v="ID-452"/>
    <x v="0"/>
    <s v="Non - Linear"/>
    <s v="Episode"/>
    <s v="Not Correctly Verified"/>
    <s v="Editor_50"/>
    <s v="Quality Checker_7"/>
    <d v="1899-12-30T00:05:00"/>
  </r>
  <r>
    <x v="65"/>
    <x v="35"/>
    <s v="Client_1"/>
    <s v="AP020"/>
    <s v="ID-453"/>
    <x v="0"/>
    <s v="Non - Linear"/>
    <s v="Episode"/>
    <s v="Not Correctly Verified"/>
    <s v="Editor_50"/>
    <s v="Quality Checker_7"/>
    <d v="1899-12-30T00:04:00"/>
  </r>
  <r>
    <x v="65"/>
    <x v="35"/>
    <s v="Client_1"/>
    <s v="AP020"/>
    <s v="ID-454"/>
    <x v="0"/>
    <s v="Non - Linear"/>
    <s v="Episode"/>
    <s v="Not Correctly Verified"/>
    <s v="Editor_50"/>
    <s v="Quality Checker_7"/>
    <d v="1899-12-30T00:06:00"/>
  </r>
  <r>
    <x v="65"/>
    <x v="35"/>
    <s v="Client_1"/>
    <s v="AP020"/>
    <s v="ID-455"/>
    <x v="0"/>
    <s v="Non - Linear"/>
    <s v="Episode"/>
    <s v="Not Correctly Verified"/>
    <s v="Editor_50"/>
    <s v="Quality Checker_7"/>
    <d v="1899-12-30T00:05:00"/>
  </r>
  <r>
    <x v="65"/>
    <x v="35"/>
    <s v="Client_1"/>
    <s v="AP020"/>
    <s v="ID-456"/>
    <x v="0"/>
    <s v="Non - Linear"/>
    <s v="Episode"/>
    <s v="Not Correctly Verified"/>
    <s v="Editor_50"/>
    <s v="Quality Checker_7"/>
    <d v="1899-12-30T00:05:00"/>
  </r>
  <r>
    <x v="65"/>
    <x v="35"/>
    <s v="Client_1"/>
    <s v="AP020"/>
    <s v="ID-457"/>
    <x v="0"/>
    <s v="Non - Linear"/>
    <s v="Episode"/>
    <s v="Not Correctly Verified"/>
    <s v="Editor_50"/>
    <s v="Quality Checker_7"/>
    <d v="1899-12-30T00:05:00"/>
  </r>
  <r>
    <x v="65"/>
    <x v="35"/>
    <s v="Client_1"/>
    <s v="AP020"/>
    <s v="ID-458"/>
    <x v="0"/>
    <s v="Non - Linear"/>
    <s v="Episode"/>
    <s v="Not Correctly Verified"/>
    <s v="Editor_50"/>
    <s v="Quality Checker_7"/>
    <d v="1899-12-30T00:05:00"/>
  </r>
  <r>
    <x v="65"/>
    <x v="35"/>
    <s v="Client_1"/>
    <s v="AP020"/>
    <s v="ID-459"/>
    <x v="0"/>
    <s v="Non - Linear"/>
    <s v="Episode"/>
    <s v="Not Correctly Verified"/>
    <s v="Editor_50"/>
    <s v="Quality Checker_7"/>
    <d v="1899-12-30T00:05:00"/>
  </r>
  <r>
    <x v="65"/>
    <x v="35"/>
    <s v="Client_1"/>
    <s v="AP020"/>
    <s v="ID-460"/>
    <x v="0"/>
    <s v="Non - Linear"/>
    <s v="Episode"/>
    <s v="Not Correctly Verified"/>
    <s v="Editor_50"/>
    <s v="Quality Checker_7"/>
    <d v="1899-12-30T00:08:00"/>
  </r>
  <r>
    <x v="65"/>
    <x v="35"/>
    <s v="Client_1"/>
    <s v="AP020"/>
    <s v="ID-461"/>
    <x v="0"/>
    <s v="Non - Linear"/>
    <s v="Episode"/>
    <s v="Not Correctly Verified"/>
    <s v="Editor_50"/>
    <s v="Quality Checker_7"/>
    <d v="1899-12-30T00:08:00"/>
  </r>
  <r>
    <x v="65"/>
    <x v="35"/>
    <s v="Client_1"/>
    <s v="AP020"/>
    <s v="ID-462"/>
    <x v="0"/>
    <s v="Non - Linear"/>
    <s v="Episode"/>
    <s v="Not Correctly Verified"/>
    <s v="Editor_50"/>
    <s v="Quality Checker_7"/>
    <d v="1899-12-30T00:06:00"/>
  </r>
  <r>
    <x v="65"/>
    <x v="35"/>
    <s v="Client_1"/>
    <s v="AP020"/>
    <s v="ID-463"/>
    <x v="0"/>
    <s v="Non - Linear"/>
    <s v="Episode"/>
    <s v="Not Correctly Verified"/>
    <s v="Editor_50"/>
    <s v="Quality Checker_7"/>
    <d v="1899-12-30T00:08:00"/>
  </r>
  <r>
    <x v="65"/>
    <x v="35"/>
    <s v="Client_1"/>
    <s v="AP020"/>
    <s v="ID-464"/>
    <x v="0"/>
    <s v="Non - Linear"/>
    <s v="Episode"/>
    <s v="Not Correctly Verified"/>
    <s v="Editor_50"/>
    <s v="Quality Checker_7"/>
    <d v="1899-12-30T00:06:00"/>
  </r>
  <r>
    <x v="65"/>
    <x v="35"/>
    <s v="Client_1"/>
    <s v="AP020"/>
    <s v="ID-465"/>
    <x v="0"/>
    <s v="Non - Linear"/>
    <s v="Episode"/>
    <s v="Not Correctly Verified"/>
    <s v="Editor_50"/>
    <s v="Quality Checker_7"/>
    <d v="1899-12-30T00:08:00"/>
  </r>
  <r>
    <x v="65"/>
    <x v="35"/>
    <s v="Client_1"/>
    <s v="AP020"/>
    <s v="ID-466"/>
    <x v="0"/>
    <s v="Non - Linear"/>
    <s v="Episode"/>
    <s v="Not Correctly Verified"/>
    <s v="Editor_50"/>
    <s v="Quality Checker_7"/>
    <d v="1899-12-30T00:06:00"/>
  </r>
  <r>
    <x v="65"/>
    <x v="35"/>
    <s v="Client_1"/>
    <s v="AP020"/>
    <s v="ID-467"/>
    <x v="0"/>
    <s v="Non - Linear"/>
    <s v="Episode"/>
    <s v="Not Correctly Verified"/>
    <s v="Editor_50"/>
    <s v="Quality Checker_7"/>
    <d v="1899-12-30T00:05:00"/>
  </r>
  <r>
    <x v="66"/>
    <x v="35"/>
    <s v="Client_18"/>
    <s v="AP016"/>
    <s v="ID-468"/>
    <x v="0"/>
    <s v="Non - Linear"/>
    <s v="Episode"/>
    <s v="Enhancement request not sent"/>
    <s v="Editor_13"/>
    <s v="Quality Checker_8"/>
    <d v="1899-12-30T00:03:00"/>
  </r>
  <r>
    <x v="66"/>
    <x v="35"/>
    <s v="Client_18"/>
    <s v="AP016"/>
    <s v="ID-469"/>
    <x v="0"/>
    <s v="Non - Linear"/>
    <s v="Episode"/>
    <s v="Enhancement request not sent"/>
    <s v="Editor_13"/>
    <s v="Quality Checker_8"/>
    <d v="1899-12-30T00:03:00"/>
  </r>
  <r>
    <x v="66"/>
    <x v="35"/>
    <s v="Client_18"/>
    <s v="AP016"/>
    <s v="ID-470"/>
    <x v="0"/>
    <s v="Non - Linear"/>
    <s v="Movie"/>
    <s v="Incorrect mapping"/>
    <s v="Editor_25"/>
    <s v="Quality Checker_8"/>
    <d v="1899-12-30T00:04:00"/>
  </r>
  <r>
    <x v="66"/>
    <x v="35"/>
    <s v="Client_18"/>
    <s v="AP016"/>
    <s v="ID-471"/>
    <x v="0"/>
    <s v="Non - Linear"/>
    <s v="Movie"/>
    <s v="Not Correctly Verified"/>
    <s v="Editor_25"/>
    <s v="Quality Checker_8"/>
    <d v="1899-12-30T00:04:00"/>
  </r>
  <r>
    <x v="66"/>
    <x v="35"/>
    <s v="Client_18"/>
    <s v="AP016"/>
    <s v="ID-472"/>
    <x v="0"/>
    <s v="Non - Linear"/>
    <s v="Movie"/>
    <s v="Incorrect mapping"/>
    <s v="Editor_25"/>
    <s v="Quality Checker_8"/>
    <d v="1899-12-30T00:04:00"/>
  </r>
  <r>
    <x v="66"/>
    <x v="35"/>
    <s v="Client_18"/>
    <s v="AP016"/>
    <s v="ID-473"/>
    <x v="0"/>
    <s v="Non - Linear"/>
    <s v="Movie"/>
    <s v="Incorrect mapping"/>
    <s v="Editor_25"/>
    <s v="Quality Checker_8"/>
    <d v="1899-12-30T00:04:00"/>
  </r>
  <r>
    <x v="67"/>
    <x v="36"/>
    <s v="Client_12"/>
    <s v="AP009"/>
    <s v="ID-474"/>
    <x v="0"/>
    <s v="Non - Linear"/>
    <s v="Episode"/>
    <s v="Enhancement request not sent"/>
    <s v="Editor_70"/>
    <s v="Quality Checker_4"/>
    <d v="1899-12-30T00:05:00"/>
  </r>
  <r>
    <x v="67"/>
    <x v="36"/>
    <s v="Client_13"/>
    <s v="AP010"/>
    <s v="ID-475"/>
    <x v="0"/>
    <s v="Non - Linear"/>
    <s v="Show"/>
    <s v="Not Correctly Verified"/>
    <s v="Editor_12"/>
    <s v="Quality Checker_4"/>
    <d v="1899-12-30T00:07:00"/>
  </r>
  <r>
    <x v="67"/>
    <x v="36"/>
    <s v="Client_13"/>
    <s v="AP010"/>
    <s v="ID-476"/>
    <x v="0"/>
    <s v="Non - Linear"/>
    <s v="Movie"/>
    <s v="Enhancement request not sent"/>
    <s v="Editor_12"/>
    <s v="Quality Checker_4"/>
    <d v="1899-12-30T00:05:00"/>
  </r>
  <r>
    <x v="67"/>
    <x v="36"/>
    <s v="Client_13"/>
    <s v="AP010"/>
    <s v="ID-477"/>
    <x v="0"/>
    <s v="Non - Linear"/>
    <s v="Movie"/>
    <s v="Enhancement request not sent"/>
    <s v="Editor_12"/>
    <s v="Quality Checker_4"/>
    <d v="1899-12-30T00:06:00"/>
  </r>
  <r>
    <x v="67"/>
    <x v="36"/>
    <s v="Client_13"/>
    <s v="AP010"/>
    <s v="ID-478"/>
    <x v="0"/>
    <s v="Non - Linear"/>
    <s v="Movie"/>
    <s v="Not Correctly Verified"/>
    <s v="Editor_12"/>
    <s v="Quality Checker_4"/>
    <d v="1899-12-30T00:06:00"/>
  </r>
  <r>
    <x v="67"/>
    <x v="36"/>
    <s v="Client_24"/>
    <s v="AP013"/>
    <s v="ID-479"/>
    <x v="1"/>
    <s v="Non - Linear"/>
    <s v="Episode"/>
    <s v="Not Correctly Verified"/>
    <s v="Editor_54"/>
    <s v="Quality Checker_4"/>
    <d v="1899-12-30T00:06:00"/>
  </r>
  <r>
    <x v="67"/>
    <x v="36"/>
    <s v="Client_24"/>
    <s v="AP013"/>
    <s v="ID-480"/>
    <x v="1"/>
    <s v="Non - Linear"/>
    <s v="Episode"/>
    <s v="Not Correctly Verified"/>
    <s v="Editor_54"/>
    <s v="Quality Checker_4"/>
    <d v="1899-12-30T00:05:00"/>
  </r>
  <r>
    <x v="67"/>
    <x v="36"/>
    <s v="Client_24"/>
    <s v="AP013"/>
    <s v="ID-481"/>
    <x v="1"/>
    <s v="Non - Linear"/>
    <s v="Episode"/>
    <s v="Not Correctly Verified"/>
    <s v="Editor_54"/>
    <s v="Quality Checker_4"/>
    <d v="1899-12-30T00:08:00"/>
  </r>
  <r>
    <x v="67"/>
    <x v="36"/>
    <s v="Client_24"/>
    <s v="AP013"/>
    <s v="ID-482"/>
    <x v="1"/>
    <s v="Non - Linear"/>
    <s v="Episode"/>
    <s v="Not Correctly Verified"/>
    <s v="Editor_54"/>
    <s v="Quality Checker_4"/>
    <d v="1899-12-30T00:07:00"/>
  </r>
  <r>
    <x v="67"/>
    <x v="36"/>
    <s v="Client_24"/>
    <s v="AP013"/>
    <s v="ID-483"/>
    <x v="1"/>
    <s v="Non - Linear"/>
    <s v="Episode"/>
    <s v="Not Correctly Verified"/>
    <s v="Editor_54"/>
    <s v="Quality Checker_4"/>
    <d v="1899-12-30T00:09:00"/>
  </r>
  <r>
    <x v="67"/>
    <x v="36"/>
    <s v="Client_24"/>
    <s v="AP013"/>
    <s v="ID-484"/>
    <x v="1"/>
    <s v="Non - Linear"/>
    <s v="Episode"/>
    <s v="Not Correctly Verified"/>
    <s v="Editor_54"/>
    <s v="Quality Checker_4"/>
    <d v="1899-12-30T00:04:00"/>
  </r>
  <r>
    <x v="68"/>
    <x v="36"/>
    <s v="Client_18"/>
    <s v="AP016"/>
    <s v="ID-485"/>
    <x v="0"/>
    <s v="Non - Linear"/>
    <s v="Episode"/>
    <s v="Incorrect mapping"/>
    <s v="Editor_13"/>
    <s v="Quality Checker_8"/>
    <d v="1899-12-30T00:05:00"/>
  </r>
  <r>
    <x v="69"/>
    <x v="36"/>
    <s v="Client_18"/>
    <s v="AP017"/>
    <s v="ID-486"/>
    <x v="0"/>
    <s v="Non - Linear"/>
    <s v="Episode"/>
    <s v="Not Correctly Verified"/>
    <s v="Editor_13"/>
    <s v="Quality Checker_1"/>
    <m/>
  </r>
  <r>
    <x v="70"/>
    <x v="36"/>
    <s v="Client_18"/>
    <s v="AP018"/>
    <s v="ID-487"/>
    <x v="0"/>
    <s v="Non - Linear"/>
    <s v="Show"/>
    <s v="Not Correctly Verified"/>
    <s v="Editor_58"/>
    <s v="Quality Checker_1"/>
    <m/>
  </r>
  <r>
    <x v="71"/>
    <x v="37"/>
    <s v="Client_1"/>
    <s v="AP020"/>
    <s v="ID-488"/>
    <x v="0"/>
    <s v="Non - Linear"/>
    <s v="Episode"/>
    <s v="Not Correctly Verified"/>
    <s v="Editor_50"/>
    <s v="Quality Checker_7"/>
    <d v="1899-12-30T00:05:00"/>
  </r>
  <r>
    <x v="71"/>
    <x v="37"/>
    <s v="Client_1"/>
    <s v="AP020"/>
    <s v="ID-489"/>
    <x v="0"/>
    <s v="Non - Linear"/>
    <s v="Episode"/>
    <s v="Not Correctly Verified"/>
    <s v="Editor_50"/>
    <s v="Quality Checker_7"/>
    <d v="1899-12-30T00:05:00"/>
  </r>
  <r>
    <x v="71"/>
    <x v="37"/>
    <s v="Client_1"/>
    <s v="AP020"/>
    <s v="ID-490"/>
    <x v="0"/>
    <s v="Non - Linear"/>
    <s v="Episode"/>
    <s v="Not Correctly Verified"/>
    <s v="Editor_50"/>
    <s v="Quality Checker_7"/>
    <d v="1899-12-30T00:05:00"/>
  </r>
  <r>
    <x v="71"/>
    <x v="37"/>
    <s v="Client_1"/>
    <s v="AP020"/>
    <s v="ID-491"/>
    <x v="0"/>
    <s v="Non - Linear"/>
    <s v="Episode"/>
    <s v="Not Correctly Verified"/>
    <s v="Editor_50"/>
    <s v="Quality Checker_7"/>
    <d v="1899-12-30T00:05:00"/>
  </r>
  <r>
    <x v="71"/>
    <x v="37"/>
    <s v="Client_1"/>
    <s v="AP020"/>
    <s v="ID-492"/>
    <x v="0"/>
    <s v="Non - Linear"/>
    <s v="Episode"/>
    <s v="Not Correctly Verified"/>
    <s v="Editor_50"/>
    <s v="Quality Checker_7"/>
    <d v="1899-12-30T00:05:00"/>
  </r>
  <r>
    <x v="71"/>
    <x v="37"/>
    <s v="Client_1"/>
    <s v="AP020"/>
    <s v="ID-493"/>
    <x v="0"/>
    <s v="Non - Linear"/>
    <s v="Episode"/>
    <s v="Not Correctly Verified"/>
    <s v="Editor_50"/>
    <s v="Quality Checker_7"/>
    <d v="1899-12-30T00:05:00"/>
  </r>
  <r>
    <x v="71"/>
    <x v="37"/>
    <s v="Client_1"/>
    <s v="AP020"/>
    <s v="ID-494"/>
    <x v="0"/>
    <s v="Non - Linear"/>
    <s v="Episode"/>
    <s v="Not Correctly Verified"/>
    <s v="Editor_50"/>
    <s v="Quality Checker_7"/>
    <d v="1899-12-30T00:05:00"/>
  </r>
  <r>
    <x v="71"/>
    <x v="37"/>
    <s v="Client_1"/>
    <s v="AP020"/>
    <s v="ID-495"/>
    <x v="0"/>
    <s v="Non - Linear"/>
    <s v="Episode"/>
    <s v="Not Correctly Verified"/>
    <s v="Editor_50"/>
    <s v="Quality Checker_7"/>
    <d v="1899-12-30T00:05:00"/>
  </r>
  <r>
    <x v="71"/>
    <x v="37"/>
    <s v="Client_1"/>
    <s v="AP020"/>
    <s v="ID-496"/>
    <x v="0"/>
    <s v="Non - Linear"/>
    <s v="Episode"/>
    <s v="Not Correctly Verified"/>
    <s v="Editor_50"/>
    <s v="Quality Checker_7"/>
    <d v="1899-12-30T00:05:00"/>
  </r>
  <r>
    <x v="71"/>
    <x v="37"/>
    <s v="Client_18"/>
    <s v="AP018"/>
    <s v="ID-497"/>
    <x v="0"/>
    <s v="Non - Linear"/>
    <s v="Movie"/>
    <s v="Not Correctly Verified"/>
    <s v="Editor_5"/>
    <s v="Quality Checker_1"/>
    <d v="1899-12-30T00:05:00"/>
  </r>
  <r>
    <x v="71"/>
    <x v="37"/>
    <s v="Client_18"/>
    <s v="AP018"/>
    <s v="ID-498"/>
    <x v="0"/>
    <s v="Non - Linear"/>
    <s v="Movie"/>
    <s v="Not Correctly Verified"/>
    <s v="Editor_5"/>
    <s v="Quality Checker_1"/>
    <d v="1899-12-30T00:04:00"/>
  </r>
  <r>
    <x v="72"/>
    <x v="38"/>
    <s v="Client_3"/>
    <s v="AP006"/>
    <s v="ID-499"/>
    <x v="1"/>
    <s v="Non - Linear"/>
    <s v="Episode"/>
    <s v="Enhancement request not sent"/>
    <s v="Editor_42"/>
    <s v="Quality Checker_7"/>
    <d v="1899-12-30T00:05:00"/>
  </r>
  <r>
    <x v="72"/>
    <x v="38"/>
    <s v="Client_3"/>
    <s v="AP006"/>
    <s v="ID-500"/>
    <x v="1"/>
    <s v="Non - Linear"/>
    <s v="Episode"/>
    <s v="Enhancement request not sent"/>
    <s v="Editor_42"/>
    <s v="Quality Checker_7"/>
    <d v="1899-12-30T00:05:00"/>
  </r>
  <r>
    <x v="72"/>
    <x v="38"/>
    <s v="Client_3"/>
    <s v="AP006"/>
    <s v="ID-501"/>
    <x v="1"/>
    <s v="Non - Linear"/>
    <s v="Episode"/>
    <s v="Enhancement request not sent"/>
    <s v="Editor_42"/>
    <s v="Quality Checker_7"/>
    <d v="1899-12-30T00:04:00"/>
  </r>
  <r>
    <x v="72"/>
    <x v="38"/>
    <s v="Client_1"/>
    <s v="AP004"/>
    <s v="ID-502"/>
    <x v="0"/>
    <s v="Non - Linear"/>
    <s v="Episode"/>
    <s v="Enhancement request not sent"/>
    <s v="Editor_65"/>
    <s v="Quality Checker_4"/>
    <d v="1899-12-30T00:04:00"/>
  </r>
  <r>
    <x v="72"/>
    <x v="38"/>
    <s v="Client_1"/>
    <s v="AP004"/>
    <s v="ID-503"/>
    <x v="0"/>
    <s v="Non - Linear"/>
    <s v="Movie"/>
    <s v="Enhancement request not sent"/>
    <s v="Editor_65"/>
    <s v="Quality Checker_4"/>
    <d v="1899-12-30T00:04:00"/>
  </r>
  <r>
    <x v="72"/>
    <x v="38"/>
    <s v="Client_1"/>
    <s v="AP004"/>
    <s v="ID-504"/>
    <x v="0"/>
    <s v="Non - Linear"/>
    <s v="Episode"/>
    <s v="Not Correctly Verified"/>
    <s v="Editor_65"/>
    <s v="Quality Checker_4"/>
    <d v="1899-12-30T00:05:00"/>
  </r>
  <r>
    <x v="72"/>
    <x v="38"/>
    <s v="Client_1"/>
    <s v="AP004"/>
    <s v="ID-505"/>
    <x v="0"/>
    <s v="Non - Linear"/>
    <s v="Episode"/>
    <s v="Not Correctly Verified"/>
    <s v="Editor_65"/>
    <s v="Quality Checker_4"/>
    <d v="1899-12-30T00:04:00"/>
  </r>
  <r>
    <x v="73"/>
    <x v="39"/>
    <s v="Client_1"/>
    <s v="AP003"/>
    <s v="ID-506"/>
    <x v="1"/>
    <s v="Non - Linear"/>
    <s v="Movie"/>
    <s v="Enhancement request not sent"/>
    <s v="Editor_6"/>
    <s v="Quality Checker_7"/>
    <d v="1899-12-30T00:05:00"/>
  </r>
  <r>
    <x v="73"/>
    <x v="39"/>
    <s v="Client_1"/>
    <s v="AP003"/>
    <s v="ID-507"/>
    <x v="1"/>
    <s v="Non - Linear"/>
    <s v="Episode"/>
    <s v="Not Correctly Verified"/>
    <s v="Editor_45"/>
    <s v="Quality Checker_7"/>
    <d v="1899-12-30T00:05:00"/>
  </r>
  <r>
    <x v="73"/>
    <x v="39"/>
    <s v="Client_1"/>
    <s v="AP003"/>
    <s v="ID-508"/>
    <x v="1"/>
    <s v="Non - Linear"/>
    <s v="Episode"/>
    <s v="Not Correctly Verified"/>
    <s v="Editor_45"/>
    <s v="Quality Checker_7"/>
    <d v="1899-12-30T00:05:00"/>
  </r>
  <r>
    <x v="73"/>
    <x v="39"/>
    <s v="Client_1"/>
    <s v="AP019"/>
    <s v="ID-509"/>
    <x v="0"/>
    <s v="Non - Linear"/>
    <s v="Episode"/>
    <s v="Enhancement request not sent"/>
    <s v="Editor_39"/>
    <s v="Quality Checker_7"/>
    <d v="1899-12-30T00:05:00"/>
  </r>
  <r>
    <x v="73"/>
    <x v="39"/>
    <s v="Client_1"/>
    <s v="AP019"/>
    <s v="ID-510"/>
    <x v="0"/>
    <s v="Non - Linear"/>
    <s v="Episode"/>
    <s v="Enhancement request not sent"/>
    <s v="Editor_39"/>
    <s v="Quality Checker_7"/>
    <d v="1899-12-30T00:04:00"/>
  </r>
  <r>
    <x v="73"/>
    <x v="39"/>
    <s v="Client_1"/>
    <s v="AP019"/>
    <s v="ID-511"/>
    <x v="0"/>
    <s v="Non - Linear"/>
    <s v="Episode"/>
    <s v="Not Correctly Verified"/>
    <s v="Editor_39"/>
    <s v="Quality Checker_7"/>
    <d v="1899-12-30T00:03:00"/>
  </r>
  <r>
    <x v="73"/>
    <x v="39"/>
    <s v="Client_1"/>
    <s v="AP019"/>
    <s v="ID-512"/>
    <x v="0"/>
    <s v="Non - Linear"/>
    <s v="Episode"/>
    <s v="Not Correctly Verified"/>
    <s v="Editor_39"/>
    <s v="Quality Checker_7"/>
    <d v="1899-12-30T00:03:00"/>
  </r>
  <r>
    <x v="73"/>
    <x v="39"/>
    <s v="Client_1"/>
    <s v="AP002"/>
    <s v="ID-513"/>
    <x v="0"/>
    <s v="Non - Linear"/>
    <s v="Episode"/>
    <s v="Not Correctly Verified"/>
    <s v="Editor_50"/>
    <s v="Quality Checker_7"/>
    <d v="1899-12-30T00:05:00"/>
  </r>
  <r>
    <x v="73"/>
    <x v="39"/>
    <s v="Client_1"/>
    <s v="AP002"/>
    <s v="ID-514"/>
    <x v="0"/>
    <s v="Non - Linear"/>
    <s v="Episode"/>
    <s v="Not Correctly Verified"/>
    <s v="Editor_50"/>
    <s v="Quality Checker_7"/>
    <d v="1899-12-30T00:05:00"/>
  </r>
  <r>
    <x v="73"/>
    <x v="39"/>
    <s v="Client_1"/>
    <s v="AP020"/>
    <s v="ID-515"/>
    <x v="0"/>
    <s v="Non - Linear"/>
    <s v="Episode"/>
    <s v="Not Correctly Verified"/>
    <s v="Editor_50"/>
    <s v="Quality Checker_7"/>
    <d v="1899-12-30T00:05:00"/>
  </r>
  <r>
    <x v="73"/>
    <x v="39"/>
    <s v="Client_1"/>
    <s v="AP005"/>
    <s v="ID-516"/>
    <x v="0"/>
    <s v="Non - Linear"/>
    <s v="Episode"/>
    <s v="Enhancement request not sent"/>
    <s v="Editor_42"/>
    <s v="Quality Checker_4"/>
    <d v="1899-12-30T00:03:00"/>
  </r>
  <r>
    <x v="73"/>
    <x v="39"/>
    <s v="Client_1"/>
    <s v="AP005"/>
    <s v="ID-517"/>
    <x v="0"/>
    <s v="Non - Linear"/>
    <s v="Episode"/>
    <s v="Enhancement request not sent"/>
    <s v="Editor_42"/>
    <s v="Quality Checker_4"/>
    <d v="1899-12-30T00:05:00"/>
  </r>
  <r>
    <x v="73"/>
    <x v="39"/>
    <s v="Client_1"/>
    <s v="AP005"/>
    <s v="ID-518"/>
    <x v="0"/>
    <s v="Non - Linear"/>
    <s v="Movie"/>
    <s v="Not Correctly Verified"/>
    <s v="Editor_42"/>
    <s v="Quality Checker_4"/>
    <d v="1899-12-30T00:04:00"/>
  </r>
  <r>
    <x v="73"/>
    <x v="39"/>
    <s v="Client_1"/>
    <s v="AP005"/>
    <s v="ID-519"/>
    <x v="0"/>
    <s v="Non - Linear"/>
    <s v="Episode"/>
    <s v="Enhancement request not sent"/>
    <s v="Editor_51"/>
    <s v="Quality Checker_4"/>
    <d v="1899-12-30T00:04:00"/>
  </r>
  <r>
    <x v="73"/>
    <x v="39"/>
    <s v="Client_1"/>
    <s v="AP005"/>
    <s v="ID-520"/>
    <x v="0"/>
    <s v="Non - Linear"/>
    <s v="Movie"/>
    <s v="Not Correctly Verified"/>
    <s v="Editor_51"/>
    <s v="Quality Checker_4"/>
    <d v="1899-12-30T00:04:00"/>
  </r>
  <r>
    <x v="73"/>
    <x v="39"/>
    <s v="Client_1"/>
    <s v="AP004"/>
    <s v="ID-521"/>
    <x v="0"/>
    <s v="Non - Linear"/>
    <s v="Movie"/>
    <s v="Not Correctly Verified"/>
    <s v="Editor_51"/>
    <s v="Quality Checker_4"/>
    <d v="1899-12-30T00:06:00"/>
  </r>
  <r>
    <x v="74"/>
    <x v="40"/>
    <s v="Client_1"/>
    <s v="AP019"/>
    <s v="ID-522"/>
    <x v="0"/>
    <s v="Non - Linear"/>
    <s v="Movie"/>
    <s v="Not Correctly Verified"/>
    <s v="Editor_39"/>
    <s v="Quality Checker_7"/>
    <d v="1899-12-30T00:05:00"/>
  </r>
  <r>
    <x v="74"/>
    <x v="40"/>
    <s v="Client_1"/>
    <s v="AP005"/>
    <s v="ID-523"/>
    <x v="0"/>
    <s v="Non - Linear"/>
    <s v="Episode"/>
    <s v="Enhancement request not sent"/>
    <s v="Editor_42"/>
    <s v="Quality Checker_4"/>
    <d v="1899-12-30T00:05:00"/>
  </r>
  <r>
    <x v="74"/>
    <x v="40"/>
    <s v="Client_1"/>
    <s v="AP005"/>
    <s v="ID-524"/>
    <x v="0"/>
    <s v="Non - Linear"/>
    <s v="Episode"/>
    <s v="Enhancement request not sent"/>
    <s v="Editor_42"/>
    <s v="Quality Checker_4"/>
    <d v="1899-12-30T00:04:00"/>
  </r>
  <r>
    <x v="74"/>
    <x v="40"/>
    <s v="Client_1"/>
    <s v="AP005"/>
    <s v="ID-525"/>
    <x v="0"/>
    <s v="Non - Linear"/>
    <s v="Episode"/>
    <s v="Not Correctly Verified"/>
    <s v="Editor_42"/>
    <s v="Quality Checker_4"/>
    <d v="1899-12-30T00:05:00"/>
  </r>
  <r>
    <x v="74"/>
    <x v="40"/>
    <s v="Client_1"/>
    <s v="AP005"/>
    <s v="ID-526"/>
    <x v="0"/>
    <s v="Non - Linear"/>
    <s v="Episode"/>
    <s v="Need to Ignored, but mapped"/>
    <s v="Editor_42"/>
    <s v="Quality Checker_4"/>
    <d v="1899-12-30T00:05:00"/>
  </r>
  <r>
    <x v="74"/>
    <x v="40"/>
    <s v="Client_1"/>
    <s v="AP005"/>
    <s v="ID-527"/>
    <x v="0"/>
    <s v="Non - Linear"/>
    <s v="Episode"/>
    <s v="Need to Ignored, but mapped"/>
    <s v="Editor_42"/>
    <s v="Quality Checker_4"/>
    <d v="1899-12-30T00:03:00"/>
  </r>
  <r>
    <x v="74"/>
    <x v="40"/>
    <s v="Client_1"/>
    <s v="AP005"/>
    <s v="ID-528"/>
    <x v="0"/>
    <s v="Non - Linear"/>
    <s v="Episode"/>
    <s v="Need to Ignored, but mapped"/>
    <s v="Editor_42"/>
    <s v="Quality Checker_4"/>
    <d v="1899-12-30T00:03:00"/>
  </r>
  <r>
    <x v="74"/>
    <x v="40"/>
    <s v="Client_1"/>
    <s v="AP005"/>
    <s v="ID-529"/>
    <x v="0"/>
    <s v="Non - Linear"/>
    <s v="Episode"/>
    <s v="Enhancement request not sent"/>
    <s v="Editor_51"/>
    <s v="Quality Checker_4"/>
    <d v="1899-12-30T00:03:00"/>
  </r>
  <r>
    <x v="74"/>
    <x v="40"/>
    <s v="Client_1"/>
    <s v="AP004"/>
    <s v="ID-530"/>
    <x v="0"/>
    <s v="Non - Linear"/>
    <s v="Movie"/>
    <s v="Enhancement request not sent"/>
    <s v="Editor_7"/>
    <s v="Quality Checker_4"/>
    <d v="1899-12-30T00:04:00"/>
  </r>
  <r>
    <x v="74"/>
    <x v="40"/>
    <s v="Client_1"/>
    <s v="AP004"/>
    <s v="ID-531"/>
    <x v="0"/>
    <s v="Non - Linear"/>
    <s v="Episode"/>
    <s v="Not Correctly Verified"/>
    <s v="Editor_7"/>
    <s v="Quality Checker_4"/>
    <d v="1899-12-30T00:04:00"/>
  </r>
  <r>
    <x v="74"/>
    <x v="40"/>
    <s v="Client_1"/>
    <s v="AP004"/>
    <s v="ID-532"/>
    <x v="0"/>
    <s v="Non - Linear"/>
    <s v="Movie"/>
    <s v="Not Correctly Verified"/>
    <s v="Editor_42"/>
    <s v="Quality Checker_4"/>
    <d v="1899-12-30T00:05:00"/>
  </r>
  <r>
    <x v="74"/>
    <x v="40"/>
    <s v="Client_1"/>
    <s v="AP004"/>
    <s v="ID-533"/>
    <x v="0"/>
    <s v="Non - Linear"/>
    <s v="Episode"/>
    <s v="Enhancement request not sent"/>
    <s v="Editor_51"/>
    <s v="Quality Checker_4"/>
    <d v="1899-12-30T00:03:00"/>
  </r>
  <r>
    <x v="74"/>
    <x v="40"/>
    <s v="Client_3"/>
    <s v="AP006"/>
    <s v="ID-534"/>
    <x v="1"/>
    <s v="Non - Linear"/>
    <s v="Episode"/>
    <s v="Not Correctly Verified"/>
    <s v="Editor_24"/>
    <s v="Quality Checker_4"/>
    <d v="1899-12-30T00:05:00"/>
  </r>
  <r>
    <x v="74"/>
    <x v="40"/>
    <s v="Client_4"/>
    <s v="AP015"/>
    <s v="ID-535"/>
    <x v="1"/>
    <s v="Non - Linear"/>
    <s v="Movie"/>
    <s v="Enhancement request not sent"/>
    <s v="Editor_21"/>
    <s v="Quality Checker_4"/>
    <d v="1899-12-30T00:05:00"/>
  </r>
  <r>
    <x v="74"/>
    <x v="40"/>
    <s v="Client_18"/>
    <s v="AP024"/>
    <s v="ID-536"/>
    <x v="0"/>
    <s v="Non - Linear"/>
    <s v="Episode"/>
    <s v="Incorrect mapping"/>
    <s v="Editor_13"/>
    <s v="Quality Checker_1"/>
    <d v="1899-12-30T00:05:00"/>
  </r>
  <r>
    <x v="75"/>
    <x v="40"/>
    <s v="Client_18"/>
    <s v="AP016"/>
    <s v="ID-537"/>
    <x v="0"/>
    <s v="Non - Linear"/>
    <s v="Movie"/>
    <s v="Incorrect mapping"/>
    <s v="Editor_25"/>
    <s v="Quality Checker_1"/>
    <d v="1899-12-30T00:04:00"/>
  </r>
  <r>
    <x v="75"/>
    <x v="40"/>
    <s v="Client_18"/>
    <s v="AP016"/>
    <s v="ID-538"/>
    <x v="0"/>
    <s v="Non - Linear"/>
    <s v="Show"/>
    <s v="Enhancement request not sent"/>
    <s v="Editor_13"/>
    <s v="Quality Checker_1"/>
    <d v="1899-12-30T00:05:00"/>
  </r>
  <r>
    <x v="76"/>
    <x v="41"/>
    <s v="Client_1"/>
    <s v="AP020"/>
    <s v="ID-539"/>
    <x v="0"/>
    <s v="Non - Linear"/>
    <s v="Episode"/>
    <s v="Not Correctly Verified"/>
    <s v="Editor_38"/>
    <s v="Quality Checker_7"/>
    <d v="1899-12-30T00:05:00"/>
  </r>
  <r>
    <x v="76"/>
    <x v="41"/>
    <s v="Client_1"/>
    <s v="AP020"/>
    <s v="ID-540"/>
    <x v="0"/>
    <s v="Non - Linear"/>
    <s v="Episode"/>
    <s v="Not Correctly Verified"/>
    <s v="Editor_38"/>
    <s v="Quality Checker_7"/>
    <d v="1899-12-30T00:05:00"/>
  </r>
  <r>
    <x v="76"/>
    <x v="41"/>
    <s v="Client_1"/>
    <s v="AP020"/>
    <s v="ID-541"/>
    <x v="0"/>
    <s v="Non - Linear"/>
    <s v="Episode"/>
    <s v="Not Correctly Verified"/>
    <s v="Editor_38"/>
    <s v="Quality Checker_7"/>
    <d v="1899-12-30T00:05:00"/>
  </r>
  <r>
    <x v="76"/>
    <x v="41"/>
    <s v="Client_1"/>
    <s v="AP005"/>
    <s v="ID-542"/>
    <x v="0"/>
    <s v="Non - Linear"/>
    <s v="Episode"/>
    <s v="Enhancement request not sent"/>
    <s v="Editor_14"/>
    <s v="Quality Checker_4"/>
    <d v="1899-12-30T00:05:00"/>
  </r>
  <r>
    <x v="76"/>
    <x v="41"/>
    <s v="Client_1"/>
    <s v="AP005"/>
    <s v="ID-543"/>
    <x v="0"/>
    <s v="Non - Linear"/>
    <s v="Movie"/>
    <s v="Not Correctly Verified"/>
    <s v="Editor_42"/>
    <s v="Quality Checker_4"/>
    <d v="1899-12-30T00:05:00"/>
  </r>
  <r>
    <x v="76"/>
    <x v="41"/>
    <s v="Client_1"/>
    <s v="AP005"/>
    <s v="ID-544"/>
    <x v="0"/>
    <s v="Non - Linear"/>
    <s v="Episode"/>
    <s v="Not Correctly Verified"/>
    <s v="Editor_42"/>
    <s v="Quality Checker_4"/>
    <d v="1899-12-30T00:04:00"/>
  </r>
  <r>
    <x v="76"/>
    <x v="41"/>
    <s v="Client_1"/>
    <s v="AP005"/>
    <s v="ID-545"/>
    <x v="0"/>
    <s v="Non - Linear"/>
    <s v="Movie"/>
    <s v="Enhancement request not sent"/>
    <s v="Editor_70"/>
    <s v="Quality Checker_4"/>
    <d v="1899-12-30T00:04:00"/>
  </r>
  <r>
    <x v="76"/>
    <x v="41"/>
    <s v="Client_1"/>
    <s v="AP005"/>
    <s v="ID-546"/>
    <x v="0"/>
    <s v="Non - Linear"/>
    <s v="Show"/>
    <s v="Not Correctly Verified"/>
    <s v="Editor_70"/>
    <s v="Quality Checker_4"/>
    <d v="1899-12-30T00:05:00"/>
  </r>
  <r>
    <x v="76"/>
    <x v="41"/>
    <s v="Client_1"/>
    <s v="AP004"/>
    <s v="ID-547"/>
    <x v="0"/>
    <s v="Non - Linear"/>
    <s v="Movie"/>
    <s v="Enhancement request not sent"/>
    <s v="Editor_70"/>
    <s v="Quality Checker_4"/>
    <d v="1899-12-30T00:04:00"/>
  </r>
  <r>
    <x v="76"/>
    <x v="41"/>
    <s v="Client_1"/>
    <s v="AP004"/>
    <s v="ID-548"/>
    <x v="0"/>
    <s v="Non - Linear"/>
    <s v="Movie"/>
    <s v="Enhancement request not sent"/>
    <s v="Editor_70"/>
    <s v="Quality Checker_4"/>
    <d v="1899-12-30T00:04:00"/>
  </r>
  <r>
    <x v="76"/>
    <x v="41"/>
    <s v="Client_1"/>
    <s v="AP004"/>
    <s v="ID-549"/>
    <x v="0"/>
    <s v="Non - Linear"/>
    <s v="Show"/>
    <s v="Not Correctly Verified"/>
    <s v="Editor_70"/>
    <s v="Quality Checker_4"/>
    <d v="1899-12-30T00:05:00"/>
  </r>
  <r>
    <x v="76"/>
    <x v="41"/>
    <s v="Client_1"/>
    <s v="AP004"/>
    <s v="ID-550"/>
    <x v="0"/>
    <s v="Non - Linear"/>
    <s v="Show"/>
    <s v="Enhancement request not sent"/>
    <s v="Editor_70"/>
    <s v="Quality Checker_4"/>
    <d v="1899-12-30T00:04:00"/>
  </r>
  <r>
    <x v="76"/>
    <x v="41"/>
    <s v="Client_1"/>
    <s v="AP004"/>
    <s v="ID-551"/>
    <x v="0"/>
    <s v="Non - Linear"/>
    <s v="Episode"/>
    <s v="Enhancement request not sent"/>
    <s v="Editor_70"/>
    <s v="Quality Checker_4"/>
    <d v="1899-12-30T00:04:00"/>
  </r>
  <r>
    <x v="76"/>
    <x v="41"/>
    <s v="Client_1"/>
    <s v="AP004"/>
    <s v="ID-552"/>
    <x v="0"/>
    <s v="Non - Linear"/>
    <s v="Show"/>
    <s v="Not Correctly Verified"/>
    <s v="Editor_70"/>
    <s v="Quality Checker_4"/>
    <d v="1899-12-30T00:04:00"/>
  </r>
  <r>
    <x v="76"/>
    <x v="41"/>
    <s v="Client_1"/>
    <s v="AP004"/>
    <s v="ID-553"/>
    <x v="0"/>
    <s v="Non - Linear"/>
    <s v="Episode"/>
    <s v="Not Correctly Verified"/>
    <s v="Editor_70"/>
    <s v="Quality Checker_4"/>
    <d v="1899-12-30T00:04:00"/>
  </r>
  <r>
    <x v="76"/>
    <x v="41"/>
    <s v="Client_3"/>
    <s v="AP006"/>
    <s v="ID-554"/>
    <x v="1"/>
    <s v="Non - Linear"/>
    <s v="Movie"/>
    <s v="Incorrect Language mapping"/>
    <s v="Editor_50"/>
    <s v="Quality Checker_4"/>
    <d v="1899-12-30T00:04:00"/>
  </r>
  <r>
    <x v="77"/>
    <x v="41"/>
    <s v="Client_18"/>
    <s v="AP024"/>
    <s v="ID-555"/>
    <x v="0"/>
    <s v="Non - Linear"/>
    <s v="Show"/>
    <s v="Incorrect mapping"/>
    <s v="Editor_13"/>
    <s v="Quality Checker_1"/>
    <d v="1899-12-30T00:04:00"/>
  </r>
  <r>
    <x v="78"/>
    <x v="42"/>
    <s v="Client_1"/>
    <s v="AP012"/>
    <s v="ID-556"/>
    <x v="1"/>
    <s v="Non - Linear"/>
    <s v="Episode"/>
    <s v="Enhancement request not sent"/>
    <s v="Editor_39"/>
    <s v="Quality Checker_7"/>
    <d v="1899-12-30T00:05:00"/>
  </r>
  <r>
    <x v="78"/>
    <x v="42"/>
    <s v="Client_1"/>
    <s v="AP020"/>
    <s v="ID-557"/>
    <x v="0"/>
    <s v="Non - Linear"/>
    <s v="Episode"/>
    <s v="Not Correctly Verified"/>
    <s v="Editor_23"/>
    <s v="Quality Checker_7"/>
    <d v="1899-12-30T00:05:00"/>
  </r>
  <r>
    <x v="78"/>
    <x v="42"/>
    <s v="Client_1"/>
    <s v="AP020"/>
    <s v="ID-558"/>
    <x v="0"/>
    <s v="Non - Linear"/>
    <s v="Episode"/>
    <s v="Not Correctly Verified"/>
    <s v="Editor_23"/>
    <s v="Quality Checker_7"/>
    <d v="1899-12-30T00:04:00"/>
  </r>
  <r>
    <x v="78"/>
    <x v="42"/>
    <s v="Client_1"/>
    <s v="AP020"/>
    <s v="ID-559"/>
    <x v="0"/>
    <s v="Non - Linear"/>
    <s v="Episode"/>
    <s v="Not Correctly Verified"/>
    <s v="Editor_23"/>
    <s v="Quality Checker_7"/>
    <d v="1899-12-30T00:04:00"/>
  </r>
  <r>
    <x v="78"/>
    <x v="42"/>
    <s v="Client_1"/>
    <s v="AP002"/>
    <s v="ID-560"/>
    <x v="0"/>
    <s v="Non - Linear"/>
    <s v="Episode"/>
    <s v="Incorrect mapping"/>
    <s v="Editor_73"/>
    <s v="Quality Checker_7"/>
    <d v="1899-12-30T00:05:00"/>
  </r>
  <r>
    <x v="78"/>
    <x v="42"/>
    <s v="Client_13"/>
    <s v="AP010"/>
    <s v="ID-561"/>
    <x v="0"/>
    <s v="Non - Linear"/>
    <s v="Show"/>
    <s v="Unnecessary Request Send"/>
    <s v="Editor_66"/>
    <s v="Quality Checker_9"/>
    <d v="1899-12-30T00:06:00"/>
  </r>
  <r>
    <x v="79"/>
    <x v="42"/>
    <s v="Client_3"/>
    <s v="AP006"/>
    <s v="ID-562"/>
    <x v="1"/>
    <s v="Non - Linear"/>
    <s v="Episode"/>
    <s v="Enhancement request not sent"/>
    <s v="Editor_7"/>
    <s v="Quality Checker_4"/>
    <d v="1899-12-30T00:06:00"/>
  </r>
  <r>
    <x v="79"/>
    <x v="42"/>
    <s v="Client_3"/>
    <s v="AP006"/>
    <s v="ID-563"/>
    <x v="1"/>
    <s v="Non - Linear"/>
    <s v="Episode"/>
    <s v="Not Correctly Verified"/>
    <s v="Editor_7"/>
    <s v="Quality Checker_4"/>
    <d v="1899-12-30T00:08:00"/>
  </r>
  <r>
    <x v="79"/>
    <x v="42"/>
    <s v="Client_3"/>
    <s v="AP006"/>
    <s v="ID-564"/>
    <x v="1"/>
    <s v="Non - Linear"/>
    <s v="Movie"/>
    <s v="Incorrect Language mapping"/>
    <s v="Editor_50"/>
    <s v="Quality Checker_4"/>
    <d v="1899-12-30T00:05:00"/>
  </r>
  <r>
    <x v="79"/>
    <x v="42"/>
    <s v="Client_3"/>
    <s v="AP007"/>
    <s v="ID-565"/>
    <x v="1"/>
    <s v="Non - Linear"/>
    <s v="Episode"/>
    <s v="Enhancement request not sent"/>
    <s v="Editor_7"/>
    <s v="Quality Checker_4"/>
    <d v="1899-12-30T00:04:00"/>
  </r>
  <r>
    <x v="80"/>
    <x v="43"/>
    <s v="Client_1"/>
    <s v="AP003"/>
    <s v="ID-566"/>
    <x v="1"/>
    <s v="Non - Linear"/>
    <s v="Episode"/>
    <s v="Incorrect mapping"/>
    <s v="Editor_40"/>
    <s v="Quality Checker_7"/>
    <d v="1899-12-30T00:06:00"/>
  </r>
  <r>
    <x v="80"/>
    <x v="43"/>
    <s v="Client_1"/>
    <s v="AP020"/>
    <s v="ID-567"/>
    <x v="0"/>
    <s v="Non - Linear"/>
    <s v="Episode"/>
    <s v="Not Correctly Verified"/>
    <s v="Editor_23"/>
    <s v="Quality Checker_7"/>
    <d v="1899-12-30T00:05:00"/>
  </r>
  <r>
    <x v="80"/>
    <x v="43"/>
    <s v="Client_1"/>
    <s v="AP020"/>
    <s v="ID-568"/>
    <x v="0"/>
    <s v="Non - Linear"/>
    <s v="Episode"/>
    <s v="Not Correctly Verified"/>
    <s v="Editor_23"/>
    <s v="Quality Checker_7"/>
    <d v="1899-12-30T00:05:00"/>
  </r>
  <r>
    <x v="80"/>
    <x v="43"/>
    <s v="Client_1"/>
    <s v="AP020"/>
    <s v="ID-569"/>
    <x v="0"/>
    <s v="Non - Linear"/>
    <s v="Episode"/>
    <s v="Not Correctly Verified"/>
    <s v="Editor_23"/>
    <s v="Quality Checker_7"/>
    <d v="1899-12-30T00:05:00"/>
  </r>
  <r>
    <x v="80"/>
    <x v="43"/>
    <s v="Client_1"/>
    <s v="AP020"/>
    <s v="ID-570"/>
    <x v="0"/>
    <s v="Non - Linear"/>
    <s v="Episode"/>
    <s v="Not Correctly Verified"/>
    <s v="Editor_23"/>
    <s v="Quality Checker_7"/>
    <d v="1899-12-30T00:05:00"/>
  </r>
  <r>
    <x v="80"/>
    <x v="43"/>
    <s v="Client_13"/>
    <s v="AP010"/>
    <s v="ID-571"/>
    <x v="0"/>
    <s v="Non - Linear"/>
    <s v="Movie"/>
    <s v="Enhancement request not sent"/>
    <s v="Editor_7"/>
    <s v="Quality Checker_9"/>
    <d v="1899-12-30T00:05:00"/>
  </r>
  <r>
    <x v="80"/>
    <x v="43"/>
    <s v="Client_13"/>
    <s v="AP010"/>
    <s v="ID-572"/>
    <x v="0"/>
    <s v="Non - Linear"/>
    <s v="Movie"/>
    <s v="Enhancement request not sent"/>
    <s v="Editor_7"/>
    <s v="Quality Checker_9"/>
    <d v="1899-12-30T00:04:00"/>
  </r>
  <r>
    <x v="80"/>
    <x v="43"/>
    <s v="Client_13"/>
    <s v="AP010"/>
    <s v="ID-573"/>
    <x v="0"/>
    <s v="Non - Linear"/>
    <s v="Movie"/>
    <s v="Enhancement request not sent"/>
    <s v="Editor_7"/>
    <s v="Quality Checker_9"/>
    <d v="1899-12-30T00:05:00"/>
  </r>
  <r>
    <x v="80"/>
    <x v="43"/>
    <s v="Client_13"/>
    <s v="AP010"/>
    <s v="ID-574"/>
    <x v="0"/>
    <s v="Non - Linear"/>
    <s v="Movie"/>
    <s v="Enhancement request not sent"/>
    <s v="Editor_7"/>
    <s v="Quality Checker_9"/>
    <d v="1899-12-30T00:04:00"/>
  </r>
  <r>
    <x v="80"/>
    <x v="43"/>
    <s v="Client_13"/>
    <s v="AP010"/>
    <s v="ID-575"/>
    <x v="0"/>
    <s v="Non - Linear"/>
    <s v="Movie"/>
    <s v="Enhancement request not sent"/>
    <s v="Editor_7"/>
    <s v="Quality Checker_9"/>
    <d v="1899-12-30T00:05:00"/>
  </r>
  <r>
    <x v="80"/>
    <x v="43"/>
    <s v="Client_13"/>
    <s v="AP010"/>
    <s v="ID-576"/>
    <x v="0"/>
    <s v="Non - Linear"/>
    <s v="Movie"/>
    <s v="Enhancement request not sent"/>
    <s v="Editor_7"/>
    <s v="Quality Checker_9"/>
    <d v="1899-12-30T00:04:00"/>
  </r>
  <r>
    <x v="80"/>
    <x v="43"/>
    <s v="Client_13"/>
    <s v="AP010"/>
    <s v="ID-577"/>
    <x v="0"/>
    <s v="Non - Linear"/>
    <s v="Episode"/>
    <s v="Not Correctly Verified"/>
    <s v="Editor_66"/>
    <s v="Quality Checker_9"/>
    <d v="1899-12-30T00:05:00"/>
  </r>
  <r>
    <x v="80"/>
    <x v="43"/>
    <s v="Client_13"/>
    <s v="AP010"/>
    <s v="ID-578"/>
    <x v="0"/>
    <s v="Non - Linear"/>
    <s v="Episode"/>
    <s v="Not Correctly Verified"/>
    <s v="Editor_66"/>
    <s v="Quality Checker_9"/>
    <d v="1899-12-30T00:04:00"/>
  </r>
  <r>
    <x v="80"/>
    <x v="43"/>
    <s v="Client_13"/>
    <s v="AP010"/>
    <s v="ID-579"/>
    <x v="0"/>
    <s v="Non - Linear"/>
    <s v="Episode"/>
    <s v="Not Correctly Verified"/>
    <s v="Editor_66"/>
    <s v="Quality Checker_9"/>
    <d v="1899-12-30T00:05:00"/>
  </r>
  <r>
    <x v="80"/>
    <x v="43"/>
    <s v="Client_13"/>
    <s v="AP010"/>
    <s v="ID-580"/>
    <x v="0"/>
    <s v="Non - Linear"/>
    <s v="Episode"/>
    <s v="Not Correctly Verified"/>
    <s v="Editor_66"/>
    <s v="Quality Checker_9"/>
    <d v="1899-12-30T00:05:00"/>
  </r>
  <r>
    <x v="80"/>
    <x v="43"/>
    <s v="Client_13"/>
    <s v="AP010"/>
    <s v="ID-581"/>
    <x v="0"/>
    <s v="Non - Linear"/>
    <s v="Episode"/>
    <s v="Not Correctly Verified"/>
    <s v="Editor_66"/>
    <s v="Quality Checker_9"/>
    <d v="1899-12-30T00:04:00"/>
  </r>
  <r>
    <x v="80"/>
    <x v="43"/>
    <s v="Client_13"/>
    <s v="AP010"/>
    <s v="ID-582"/>
    <x v="0"/>
    <s v="Non - Linear"/>
    <s v="Episode"/>
    <s v="Incorrect AKA Creation "/>
    <s v="Editor_66"/>
    <s v="Quality Checker_9"/>
    <d v="1899-12-30T00:05:00"/>
  </r>
  <r>
    <x v="80"/>
    <x v="43"/>
    <s v="Client_13"/>
    <s v="AP010"/>
    <s v="ID-583"/>
    <x v="0"/>
    <s v="Non - Linear"/>
    <s v="Episode"/>
    <s v="Unnecessary Request Send"/>
    <s v="Editor_7"/>
    <s v="Quality Checker_9"/>
    <d v="1899-12-30T00:07:00"/>
  </r>
  <r>
    <x v="80"/>
    <x v="43"/>
    <s v="Client_13"/>
    <s v="AP010"/>
    <s v="ID-584"/>
    <x v="0"/>
    <s v="Non - Linear"/>
    <s v="Episode"/>
    <s v="Unnecessary Request Send"/>
    <s v="Editor_7"/>
    <s v="Quality Checker_9"/>
    <d v="1899-12-30T00:05:00"/>
  </r>
  <r>
    <x v="80"/>
    <x v="43"/>
    <s v="Client_13"/>
    <s v="AP010"/>
    <s v="ID-585"/>
    <x v="0"/>
    <s v="Non - Linear"/>
    <s v="Movie"/>
    <s v="Enhancement request not sent"/>
    <s v="Editor_7"/>
    <s v="Quality Checker_9"/>
    <d v="1899-12-30T00:05:00"/>
  </r>
  <r>
    <x v="80"/>
    <x v="43"/>
    <s v="Client_1"/>
    <s v="AP005"/>
    <s v="ID-586"/>
    <x v="0"/>
    <s v="Non - Linear"/>
    <s v="Episode"/>
    <s v="Unnecessary Request Send"/>
    <s v="Editor_35"/>
    <s v="Quality Checker_4"/>
    <d v="1899-12-30T00:05:00"/>
  </r>
  <r>
    <x v="80"/>
    <x v="43"/>
    <s v="Client_1"/>
    <s v="AP005"/>
    <s v="ID-587"/>
    <x v="0"/>
    <s v="Non - Linear"/>
    <s v="Episode"/>
    <s v="Incorrect mapping"/>
    <s v="Editor_35"/>
    <s v="Quality Checker_4"/>
    <d v="1899-12-30T00:05:00"/>
  </r>
  <r>
    <x v="80"/>
    <x v="43"/>
    <s v="Client_1"/>
    <s v="AP005"/>
    <s v="ID-588"/>
    <x v="0"/>
    <s v="Non - Linear"/>
    <s v="Episode"/>
    <s v="Not Correctly Verified"/>
    <s v="Editor_75"/>
    <s v="Quality Checker_4"/>
    <d v="1899-12-30T00:04:00"/>
  </r>
  <r>
    <x v="80"/>
    <x v="43"/>
    <s v="Client_1"/>
    <s v="AP005"/>
    <s v="ID-589"/>
    <x v="0"/>
    <s v="Non - Linear"/>
    <s v="Movie"/>
    <s v="Not Correctly Verified"/>
    <s v="Editor_75"/>
    <s v="Quality Checker_4"/>
    <d v="1899-12-30T00:05:00"/>
  </r>
  <r>
    <x v="80"/>
    <x v="43"/>
    <s v="Client_3"/>
    <s v="AP006"/>
    <s v="ID-590"/>
    <x v="1"/>
    <s v="Non - Linear"/>
    <s v="Episode"/>
    <s v="Incorrect mapping"/>
    <s v="Editor_7"/>
    <s v="Quality Checker_4"/>
    <d v="1899-12-30T00:04:00"/>
  </r>
  <r>
    <x v="80"/>
    <x v="43"/>
    <s v="Client_3"/>
    <s v="AP006"/>
    <s v="ID-591"/>
    <x v="1"/>
    <s v="Non - Linear"/>
    <s v="Episode"/>
    <s v="Incorrect mapping"/>
    <s v="Editor_7"/>
    <s v="Quality Checker_4"/>
    <d v="1899-12-30T00:04:00"/>
  </r>
  <r>
    <x v="81"/>
    <x v="43"/>
    <s v="Client_18"/>
    <s v="AP025"/>
    <s v="ID-592"/>
    <x v="0"/>
    <s v="Non - Linear"/>
    <s v="Movie"/>
    <s v="Incorrect mapping"/>
    <s v="Editor_25"/>
    <s v="Quality Checker_1"/>
    <d v="1899-12-30T00:05:00"/>
  </r>
  <r>
    <x v="81"/>
    <x v="43"/>
    <s v="Client_18"/>
    <s v="AP025"/>
    <s v="ID-593"/>
    <x v="0"/>
    <s v="Non - Linear"/>
    <s v="Show"/>
    <s v="Incorrect mapping"/>
    <s v="Editor_13"/>
    <s v="Quality Checker_1"/>
    <d v="1899-12-30T00:05:00"/>
  </r>
  <r>
    <x v="82"/>
    <x v="44"/>
    <s v="Client_13"/>
    <s v="AP010"/>
    <s v="ID-595"/>
    <x v="0"/>
    <s v="Non - Linear"/>
    <s v="Movie"/>
    <s v="Unnecessary Request Send"/>
    <s v="Editor_73"/>
    <s v="Quality Checker_9"/>
    <d v="1899-12-30T00:07:00"/>
  </r>
  <r>
    <x v="82"/>
    <x v="44"/>
    <s v="Client_1"/>
    <s v="AP005"/>
    <s v="ID-596"/>
    <x v="0"/>
    <s v="Non - Linear"/>
    <s v="Movie"/>
    <s v="Enhancement request not sent"/>
    <s v="Editor_38"/>
    <s v="Quality Checker_4"/>
    <d v="1899-12-30T00:05:00"/>
  </r>
  <r>
    <x v="82"/>
    <x v="44"/>
    <s v="Client_1"/>
    <s v="AP005"/>
    <s v="ID-597"/>
    <x v="0"/>
    <s v="Non - Linear"/>
    <s v="Movie"/>
    <s v="Enhancement request not sent"/>
    <s v="Editor_38"/>
    <s v="Quality Checker_4"/>
    <d v="1899-12-30T00:05:00"/>
  </r>
  <r>
    <x v="82"/>
    <x v="44"/>
    <s v="Client_1"/>
    <s v="AP005"/>
    <s v="ID-598"/>
    <x v="0"/>
    <s v="Non - Linear"/>
    <s v="Movie"/>
    <s v="Not Correctly Verified"/>
    <s v="Editor_38"/>
    <s v="Quality Checker_4"/>
    <d v="1899-12-30T00:05:00"/>
  </r>
  <r>
    <x v="82"/>
    <x v="44"/>
    <s v="Client_1"/>
    <s v="AP005"/>
    <s v="ID-599"/>
    <x v="0"/>
    <s v="Non - Linear"/>
    <s v="Show"/>
    <s v="Not Correctly Verified"/>
    <s v="Editor_38"/>
    <s v="Quality Checker_4"/>
    <d v="1899-12-30T00:05:00"/>
  </r>
  <r>
    <x v="82"/>
    <x v="44"/>
    <s v="Client_1"/>
    <s v="AP005"/>
    <s v="ID-600"/>
    <x v="0"/>
    <s v="Non - Linear"/>
    <s v="Episode"/>
    <s v="Not Correctly Verified"/>
    <s v="Editor_38"/>
    <s v="Quality Checker_4"/>
    <d v="1899-12-30T00:05:00"/>
  </r>
  <r>
    <x v="82"/>
    <x v="44"/>
    <s v="Client_1"/>
    <s v="AP004"/>
    <s v="ID-601"/>
    <x v="0"/>
    <s v="Non - Linear"/>
    <s v="Episode"/>
    <s v="Enhancement request not sent"/>
    <s v="Editor_54"/>
    <s v="Quality Checker_4"/>
    <d v="1899-12-30T00:04:00"/>
  </r>
  <r>
    <x v="82"/>
    <x v="44"/>
    <s v="Client_3"/>
    <s v="AP006"/>
    <s v="ID-602"/>
    <x v="1"/>
    <s v="Non - Linear"/>
    <s v="Episode"/>
    <s v="Incorrect mapping"/>
    <s v="Editor_76"/>
    <s v="Quality Checker_4"/>
    <d v="1899-12-30T00:05:00"/>
  </r>
  <r>
    <x v="82"/>
    <x v="44"/>
    <s v="Client_3"/>
    <s v="AP006"/>
    <s v="ID-603"/>
    <x v="1"/>
    <s v="Non - Linear"/>
    <s v="Episode"/>
    <s v="Incorrect mapping"/>
    <s v="Editor_76"/>
    <s v="Quality Checker_4"/>
    <d v="1899-12-30T00:05:00"/>
  </r>
  <r>
    <x v="82"/>
    <x v="44"/>
    <s v="Client_1"/>
    <s v="AP003"/>
    <s v="ID-604"/>
    <x v="1"/>
    <s v="Non - Linear"/>
    <s v="Movie"/>
    <s v="Enhancement request not sent"/>
    <s v="Editor_45"/>
    <s v="Quality Checker_7"/>
    <d v="1899-12-30T00:04:00"/>
  </r>
  <r>
    <x v="82"/>
    <x v="44"/>
    <s v="Client_1"/>
    <s v="AP003"/>
    <s v="ID-605"/>
    <x v="1"/>
    <s v="Non - Linear"/>
    <s v="Episode"/>
    <s v="Enhancement request not sent"/>
    <s v="Editor_45"/>
    <s v="Quality Checker_7"/>
    <d v="1899-12-30T00:04:00"/>
  </r>
  <r>
    <x v="82"/>
    <x v="44"/>
    <s v="Client_1"/>
    <s v="AP020"/>
    <s v="ID-606"/>
    <x v="0"/>
    <s v="Non - Linear"/>
    <s v="Episode"/>
    <s v="Not Correctly Verified"/>
    <s v="Editor_45"/>
    <s v="Quality Checker_7"/>
    <d v="1899-12-30T00:05:00"/>
  </r>
  <r>
    <x v="82"/>
    <x v="44"/>
    <s v="Client_18"/>
    <s v="AP025"/>
    <s v="ID-607"/>
    <x v="0"/>
    <s v="Non - Linear"/>
    <s v="Show"/>
    <s v="Incorrect mapping"/>
    <s v="Editor_58"/>
    <s v="Quality Checker_1"/>
    <d v="1899-12-30T00:04:00"/>
  </r>
  <r>
    <x v="83"/>
    <x v="44"/>
    <s v="Client_18"/>
    <s v="AP014"/>
    <s v="ID-608"/>
    <x v="0"/>
    <s v="Non - Linear"/>
    <s v="Movie"/>
    <s v="Not Correctly Verified"/>
    <s v="Editor_74"/>
    <s v="Quality Checker_1"/>
    <d v="1899-12-30T00:04:00"/>
  </r>
  <r>
    <x v="83"/>
    <x v="44"/>
    <s v="Client_18"/>
    <s v="AP016"/>
    <s v="ID-609"/>
    <x v="0"/>
    <s v="Non - Linear"/>
    <s v="Show"/>
    <s v="Not Correctly Verified"/>
    <s v="Editor_13"/>
    <s v="Quality Checker_1"/>
    <d v="1899-12-30T00:04:00"/>
  </r>
  <r>
    <x v="84"/>
    <x v="45"/>
    <s v="Client_1"/>
    <s v="AP003"/>
    <s v="ID-610"/>
    <x v="1"/>
    <s v="Non - Linear"/>
    <s v="Episode"/>
    <s v="Enhancement request not sent"/>
    <s v="Editor_45"/>
    <s v="Quality Checker_7"/>
    <d v="1899-12-30T00:05:00"/>
  </r>
  <r>
    <x v="84"/>
    <x v="45"/>
    <s v="Client_1"/>
    <s v="AP005"/>
    <s v="ID-611"/>
    <x v="0"/>
    <s v="Non - Linear"/>
    <s v="Movie"/>
    <s v="Incorrect workbasket request"/>
    <s v="Editor_38"/>
    <s v="Quality Checker_4"/>
    <d v="1899-12-30T00:04:00"/>
  </r>
  <r>
    <x v="84"/>
    <x v="45"/>
    <s v="Client_1"/>
    <s v="AP004"/>
    <s v="ID-612"/>
    <x v="0"/>
    <s v="Non - Linear"/>
    <s v="Movie"/>
    <s v="Incorrect mapping"/>
    <s v="Editor_38"/>
    <s v="Quality Checker_4"/>
    <d v="1899-12-30T00:05:00"/>
  </r>
  <r>
    <x v="84"/>
    <x v="45"/>
    <s v="Client_1"/>
    <s v="AP004"/>
    <s v="ID-613"/>
    <x v="0"/>
    <s v="Non - Linear"/>
    <s v="Episode"/>
    <s v="Incorrect mapping"/>
    <s v="Editor_38"/>
    <s v="Quality Checker_4"/>
    <d v="1899-12-30T00:04:00"/>
  </r>
  <r>
    <x v="84"/>
    <x v="45"/>
    <s v="Client_4"/>
    <s v="AP015"/>
    <s v="ID-614"/>
    <x v="1"/>
    <s v="Non - Linear"/>
    <s v="Movie"/>
    <s v="Incorrect Language mapping"/>
    <s v="Editor_27"/>
    <s v="Quality Checker_4"/>
    <d v="1899-12-30T00:05:00"/>
  </r>
  <r>
    <x v="84"/>
    <x v="45"/>
    <s v="Client_4"/>
    <s v="AP015"/>
    <s v="ID-615"/>
    <x v="1"/>
    <s v="Non - Linear"/>
    <s v="Movie"/>
    <s v="Incorrect Language mapping"/>
    <s v="Editor_27"/>
    <s v="Quality Checker_4"/>
    <d v="1899-12-30T00:04:00"/>
  </r>
  <r>
    <x v="84"/>
    <x v="45"/>
    <s v="Client_4"/>
    <s v="AP015"/>
    <s v="ID-616"/>
    <x v="1"/>
    <s v="Non - Linear"/>
    <s v="Movie"/>
    <s v="Incorrect Language mapping"/>
    <s v="Editor_67"/>
    <s v="Quality Checker_4"/>
    <d v="1899-12-30T00:04:00"/>
  </r>
  <r>
    <x v="84"/>
    <x v="45"/>
    <s v="Client_4"/>
    <s v="AP015"/>
    <s v="ID-617"/>
    <x v="1"/>
    <s v="Non - Linear"/>
    <s v="Movie"/>
    <s v="Enhancement request not sent"/>
    <s v="Editor_38"/>
    <s v="Quality Checker_4"/>
    <d v="1899-12-30T00:04:00"/>
  </r>
  <r>
    <x v="85"/>
    <x v="45"/>
    <s v="Client_18"/>
    <s v="AP018"/>
    <s v="ID-618"/>
    <x v="0"/>
    <s v="Non - Linear"/>
    <s v="Show"/>
    <s v="Enhancement request not sent"/>
    <s v="Editor_5"/>
    <s v="Quality Checker_1"/>
    <d v="1899-12-30T00:03:00"/>
  </r>
  <r>
    <x v="86"/>
    <x v="46"/>
    <s v="Client_1"/>
    <s v="AP005"/>
    <s v="ID-619"/>
    <x v="0"/>
    <s v="Non - Linear"/>
    <s v="Movie"/>
    <s v="Not Correctly Verified"/>
    <s v="Editor_39"/>
    <s v="Quality Checker_4"/>
    <d v="1899-12-30T00:05:00"/>
  </r>
  <r>
    <x v="86"/>
    <x v="46"/>
    <s v="Client_1"/>
    <s v="AP004"/>
    <s v="ID-620"/>
    <x v="0"/>
    <s v="Non - Linear"/>
    <s v="Episode"/>
    <s v="Not Correctly Verified"/>
    <s v="Editor_39"/>
    <s v="Quality Checker_4"/>
    <d v="1899-12-30T00:04:00"/>
  </r>
  <r>
    <x v="86"/>
    <x v="46"/>
    <s v="Client_1"/>
    <s v="AP003"/>
    <s v="ID-621"/>
    <x v="1"/>
    <s v="Non - Linear"/>
    <s v="Episode"/>
    <s v="Enhancement request not sent"/>
    <s v="Editor_23"/>
    <s v="Quality Checker_7"/>
    <d v="1899-12-30T00:05:00"/>
  </r>
  <r>
    <x v="86"/>
    <x v="46"/>
    <s v="Client_1"/>
    <s v="AP012"/>
    <s v="ID-622"/>
    <x v="1"/>
    <s v="Non - Linear"/>
    <s v="Episode"/>
    <s v="Incorrect Language mapping"/>
    <s v="Editor_27"/>
    <s v="Quality Checker_7"/>
    <d v="1899-12-30T00:06:00"/>
  </r>
  <r>
    <x v="86"/>
    <x v="46"/>
    <s v="Client_1"/>
    <s v="AP004"/>
    <s v="ID-623"/>
    <x v="0"/>
    <s v="Non - Linear"/>
    <s v="Episode"/>
    <s v="Incorrect mapping"/>
    <s v="Editor_66"/>
    <s v="Quality Checker_4"/>
    <d v="1899-12-30T00:04:00"/>
  </r>
  <r>
    <x v="86"/>
    <x v="46"/>
    <s v="Client_1"/>
    <s v="AP004"/>
    <s v="ID-624"/>
    <x v="0"/>
    <s v="Non - Linear"/>
    <s v="Episode"/>
    <s v="Incorrect mapping"/>
    <s v="Editor_66"/>
    <s v="Quality Checker_4"/>
    <d v="1899-12-30T00:04:00"/>
  </r>
  <r>
    <x v="86"/>
    <x v="46"/>
    <s v="Client_1"/>
    <s v="AP020"/>
    <s v="ID-625"/>
    <x v="0"/>
    <s v="Non - Linear"/>
    <s v="Episode"/>
    <s v="Not Correctly Verified"/>
    <s v="Editor_23"/>
    <s v="Quality Checker_7"/>
    <d v="1899-12-30T00:05:00"/>
  </r>
  <r>
    <x v="86"/>
    <x v="46"/>
    <s v="Client_4"/>
    <s v="AP015"/>
    <s v="ID-626"/>
    <x v="1"/>
    <s v="Non - Linear"/>
    <s v="Movie"/>
    <s v="Incorrect Language mapping"/>
    <s v="Editor_61"/>
    <s v="Quality Checker_4"/>
    <d v="1899-12-30T00:04:00"/>
  </r>
  <r>
    <x v="86"/>
    <x v="46"/>
    <s v="Client_4"/>
    <s v="AP015"/>
    <s v="ID-627"/>
    <x v="1"/>
    <s v="Non - Linear"/>
    <s v="Movie"/>
    <s v="Incorrect mapping"/>
    <s v="Editor_61"/>
    <s v="Quality Checker_4"/>
    <d v="1899-12-30T00:04:00"/>
  </r>
  <r>
    <x v="87"/>
    <x v="46"/>
    <s v="Client_18"/>
    <s v="AP014"/>
    <s v="ID-628"/>
    <x v="0"/>
    <s v="Non - Linear"/>
    <s v="Episode"/>
    <s v="Enhancement request not sent"/>
    <s v="Editor_5"/>
    <s v="Quality Checker_1"/>
    <d v="1899-12-30T00:04:00"/>
  </r>
  <r>
    <x v="88"/>
    <x v="47"/>
    <s v="Client_1"/>
    <s v="AP020"/>
    <s v="ID-629"/>
    <x v="0"/>
    <s v="Non - Linear"/>
    <s v="Episode"/>
    <s v="Not Correctly Verified"/>
    <s v="Editor_14"/>
    <s v="Quality Checker_7"/>
    <d v="1899-12-30T00:05:00"/>
  </r>
  <r>
    <x v="88"/>
    <x v="47"/>
    <s v="Client_1"/>
    <s v="AP020"/>
    <s v="ID-630"/>
    <x v="0"/>
    <s v="Non - Linear"/>
    <s v="Episode"/>
    <s v="Not Correctly Verified"/>
    <s v="Editor_23"/>
    <s v="Quality Checker_7"/>
    <d v="1899-12-30T00:05:00"/>
  </r>
  <r>
    <x v="88"/>
    <x v="47"/>
    <s v="Client_1"/>
    <s v="AP019"/>
    <s v="ID-631"/>
    <x v="0"/>
    <s v="Non - Linear"/>
    <s v="Episode"/>
    <s v="Enhancement request not sent"/>
    <s v="Editor_27"/>
    <s v="Quality Checker_7"/>
    <d v="1899-12-30T00:05:00"/>
  </r>
  <r>
    <x v="88"/>
    <x v="47"/>
    <s v="Client_1"/>
    <s v="AP005"/>
    <s v="ID-632"/>
    <x v="0"/>
    <s v="Non - Linear"/>
    <s v="Episode"/>
    <s v="Incorrect mapping"/>
    <s v="Editor_39"/>
    <s v="Quality Checker_4"/>
    <d v="1899-12-30T00:08:00"/>
  </r>
  <r>
    <x v="88"/>
    <x v="47"/>
    <s v="Client_3"/>
    <s v="AP006"/>
    <s v="ID-633"/>
    <x v="1"/>
    <s v="Non - Linear"/>
    <s v="Movie"/>
    <s v="Incorrect Language mapping"/>
    <s v="Editor_73"/>
    <s v="Quality Checker_4"/>
    <d v="1899-12-30T00:07:00"/>
  </r>
  <r>
    <x v="89"/>
    <x v="48"/>
    <s v="Client_1"/>
    <s v="AP005"/>
    <s v="ID-634"/>
    <x v="0"/>
    <s v="Non - Linear"/>
    <s v="Episode"/>
    <s v="Enhancement request not sent"/>
    <s v="Editor_48"/>
    <s v="Quality Checker_4"/>
    <d v="1899-12-30T00:04:00"/>
  </r>
  <r>
    <x v="89"/>
    <x v="48"/>
    <s v="Client_1"/>
    <s v="AP005"/>
    <s v="ID-635"/>
    <x v="0"/>
    <s v="Non - Linear"/>
    <s v="Movie"/>
    <s v="Not Correctly Verified"/>
    <s v="Editor_48"/>
    <s v="Quality Checker_4"/>
    <d v="1899-12-30T00:05:00"/>
  </r>
  <r>
    <x v="89"/>
    <x v="48"/>
    <s v="Client_1"/>
    <s v="AP005"/>
    <s v="ID-636"/>
    <x v="0"/>
    <s v="Non - Linear"/>
    <s v="Episode"/>
    <s v="Incorrect mapping"/>
    <s v="Editor_48"/>
    <s v="Quality Checker_4"/>
    <d v="1899-12-30T00:05:00"/>
  </r>
  <r>
    <x v="89"/>
    <x v="48"/>
    <s v="Client_1"/>
    <s v="AP012"/>
    <s v="ID-637"/>
    <x v="1"/>
    <s v="Non - Linear"/>
    <s v="Movie"/>
    <s v="Incorrect mapping"/>
    <s v="Editor_42"/>
    <s v="Quality Checker_7"/>
    <d v="1899-12-30T00:05:00"/>
  </r>
  <r>
    <x v="89"/>
    <x v="48"/>
    <s v="Client_3"/>
    <s v="AP006"/>
    <s v="ID-638"/>
    <x v="1"/>
    <s v="Non - Linear"/>
    <s v="Episode"/>
    <s v="Not Correctly Verified"/>
    <s v="Editor_73"/>
    <s v="Quality Checker_4"/>
    <d v="1899-12-30T00:05:00"/>
  </r>
  <r>
    <x v="89"/>
    <x v="48"/>
    <s v="Client_18"/>
    <s v="AP025"/>
    <s v="ID-639"/>
    <x v="0"/>
    <s v="Non - Linear"/>
    <s v="Movie"/>
    <s v="Not Correctly Verified"/>
    <s v="Editor_25"/>
    <s v="Quality Checker_1"/>
    <d v="1899-12-30T00:05:00"/>
  </r>
  <r>
    <x v="90"/>
    <x v="49"/>
    <s v="Client_1"/>
    <s v="AP003"/>
    <s v="ID-640"/>
    <x v="1"/>
    <s v="Non - Linear"/>
    <s v="Episode"/>
    <s v="Incorrect mapping"/>
    <s v="Editor_42"/>
    <s v="Quality Checker_7"/>
    <d v="1899-12-30T00:07:00"/>
  </r>
  <r>
    <x v="90"/>
    <x v="49"/>
    <s v="Client_1"/>
    <s v="AP012"/>
    <s v="ID-641"/>
    <x v="1"/>
    <s v="Non - Linear"/>
    <s v="Episode"/>
    <s v="Incorrect Language mapping"/>
    <s v="Editor_42"/>
    <s v="Quality Checker_7"/>
    <d v="1899-12-30T00:06:00"/>
  </r>
  <r>
    <x v="90"/>
    <x v="49"/>
    <s v="Client_18"/>
    <s v="AP024"/>
    <s v="ID-642"/>
    <x v="0"/>
    <s v="Non - Linear"/>
    <s v="Show"/>
    <s v="Incorrect mapping"/>
    <s v="Editor_13"/>
    <s v="Quality Checker_1"/>
    <d v="1899-12-30T00:04:00"/>
  </r>
  <r>
    <x v="90"/>
    <x v="49"/>
    <s v="Client_1"/>
    <s v="AP005"/>
    <s v="ID-643"/>
    <x v="0"/>
    <s v="Non - Linear"/>
    <s v="Movie"/>
    <s v="Enhancement request not sent"/>
    <s v="Editor_10"/>
    <s v="Quality Checker_4"/>
    <d v="1899-12-30T00:04:00"/>
  </r>
  <r>
    <x v="90"/>
    <x v="49"/>
    <s v="Client_1"/>
    <s v="AP004"/>
    <s v="ID-644"/>
    <x v="0"/>
    <s v="Non - Linear"/>
    <s v="Movie"/>
    <s v="Not Correctly Verified"/>
    <s v="Editor_50"/>
    <s v="Quality Checker_4"/>
    <d v="1899-12-30T00:05:00"/>
  </r>
  <r>
    <x v="91"/>
    <x v="49"/>
    <s v="Client_18"/>
    <s v="AP018"/>
    <s v="ID-645"/>
    <x v="0"/>
    <s v="Non - Linear"/>
    <s v="Movie"/>
    <s v="Incorrect mapping"/>
    <s v="Editor_58"/>
    <s v="Quality Checker_8"/>
    <d v="1899-12-30T00:04:00"/>
  </r>
  <r>
    <x v="92"/>
    <x v="50"/>
    <s v="Client_12"/>
    <s v="AP008"/>
    <s v="ID-646"/>
    <x v="0"/>
    <s v="Non - Linear"/>
    <s v="Episode"/>
    <s v="Incorrect AKA Creation "/>
    <s v="Editor_50"/>
    <s v="Quality Checker_9"/>
    <d v="1899-12-30T00:10:00"/>
  </r>
  <r>
    <x v="92"/>
    <x v="50"/>
    <s v="Client_1"/>
    <s v="AP005"/>
    <s v="ID-647"/>
    <x v="0"/>
    <s v="Non - Linear"/>
    <s v="Episode"/>
    <s v="Enhancement request not sent"/>
    <s v="Editor_35"/>
    <s v="Quality Checker_4"/>
    <d v="1899-12-30T00:04:00"/>
  </r>
  <r>
    <x v="92"/>
    <x v="50"/>
    <s v="Client_1"/>
    <s v="AP005"/>
    <s v="ID-648"/>
    <x v="0"/>
    <s v="Non - Linear"/>
    <s v="Show"/>
    <s v="Incorrect mapping"/>
    <s v="Editor_35"/>
    <s v="Quality Checker_4"/>
    <d v="1899-12-30T00:05:00"/>
  </r>
  <r>
    <x v="92"/>
    <x v="50"/>
    <s v="Client_1"/>
    <s v="AP005"/>
    <s v="ID-649"/>
    <x v="0"/>
    <s v="Non - Linear"/>
    <s v="Episode"/>
    <s v="Incorrect mapping"/>
    <s v="Editor_49"/>
    <s v="Quality Checker_4"/>
    <d v="1899-12-30T00:05:00"/>
  </r>
  <r>
    <x v="92"/>
    <x v="50"/>
    <s v="Client_1"/>
    <s v="AP003"/>
    <s v="ID-650"/>
    <x v="1"/>
    <s v="Non - Linear"/>
    <s v="Episode"/>
    <s v="Enhancement request not sent"/>
    <s v="Editor_12"/>
    <s v="Quality Checker_7"/>
    <d v="1899-12-30T00:05:00"/>
  </r>
  <r>
    <x v="92"/>
    <x v="50"/>
    <s v="Client_3"/>
    <s v="AP006"/>
    <s v="ID-651"/>
    <x v="1"/>
    <s v="Non - Linear"/>
    <s v="Episode"/>
    <s v="Incorrect mapping"/>
    <s v="Editor_60"/>
    <s v="Quality Checker_4"/>
    <d v="1899-12-30T00:05:00"/>
  </r>
  <r>
    <x v="92"/>
    <x v="50"/>
    <s v="Client_18"/>
    <s v="AP025"/>
    <s v="ID-652"/>
    <x v="0"/>
    <s v="Non - Linear"/>
    <s v="Show"/>
    <s v="Not Correctly Verified"/>
    <s v="Editor_25"/>
    <s v="Quality Checker_1"/>
    <m/>
  </r>
  <r>
    <x v="93"/>
    <x v="0"/>
    <s v="Client_1"/>
    <s v="AP005"/>
    <s v="ID-653"/>
    <x v="0"/>
    <s v="Non - Linear"/>
    <s v="Movie"/>
    <s v="Not Correctly Verified"/>
    <s v="Editor_35"/>
    <s v="Quality Checker_4"/>
    <d v="1899-12-30T00:05:00"/>
  </r>
  <r>
    <x v="93"/>
    <x v="0"/>
    <s v="Client_3"/>
    <s v="AP006"/>
    <s v="ID-654"/>
    <x v="1"/>
    <s v="Non - Linear"/>
    <s v="Episode"/>
    <s v="Incorrect Language mapping"/>
    <s v="Editor_48"/>
    <s v="Quality Checker_4"/>
    <d v="1899-12-30T00:05:00"/>
  </r>
  <r>
    <x v="93"/>
    <x v="0"/>
    <s v="Client_1"/>
    <s v="AP012"/>
    <s v="ID-655"/>
    <x v="1"/>
    <s v="Non - Linear"/>
    <s v="Episode"/>
    <s v="Incorrect Language mapping"/>
    <s v="Editor_27"/>
    <s v="Quality Checker_7"/>
    <d v="1899-12-30T00:05:00"/>
  </r>
  <r>
    <x v="93"/>
    <x v="0"/>
    <s v="Client_4"/>
    <s v="AP015"/>
    <s v="ID-656"/>
    <x v="1"/>
    <s v="Non - Linear"/>
    <s v="Movie"/>
    <s v="Incorrect Language mapping"/>
    <s v="Editor_63"/>
    <s v="Quality Checker_4"/>
    <d v="1899-12-30T00:05:00"/>
  </r>
  <r>
    <x v="93"/>
    <x v="0"/>
    <s v="Client_13"/>
    <s v="AP010"/>
    <s v="ID-657"/>
    <x v="0"/>
    <s v="Non - Linear"/>
    <s v="Show"/>
    <s v="Not Correctly Verified"/>
    <s v="Editor_12"/>
    <s v="Quality Checker_9"/>
    <d v="1899-12-30T00:07:00"/>
  </r>
  <r>
    <x v="93"/>
    <x v="0"/>
    <s v="Client_18"/>
    <s v="AP024"/>
    <s v="ID-658"/>
    <x v="0"/>
    <s v="Non - Linear"/>
    <s v="Episode"/>
    <s v="Enhancement request not sent"/>
    <s v="Editor_13"/>
    <s v="Quality Checker_1"/>
    <d v="1899-12-30T00:03:00"/>
  </r>
  <r>
    <x v="94"/>
    <x v="0"/>
    <s v="Client_18"/>
    <s v="AP018"/>
    <s v="ID-659"/>
    <x v="0"/>
    <s v="Non - Linear"/>
    <s v="Show"/>
    <s v="Incorrect mapping"/>
    <s v="Editor_5"/>
    <s v="Quality Checker_8"/>
    <d v="1899-12-30T00:05:00"/>
  </r>
  <r>
    <x v="95"/>
    <x v="1"/>
    <s v="Client_1"/>
    <s v="AP004"/>
    <s v="ID-660"/>
    <x v="0"/>
    <s v="Non - Linear"/>
    <s v="Movie"/>
    <s v="Incorrect mapping"/>
    <s v="Editor_45"/>
    <s v="Quality Checker_4"/>
    <d v="1899-12-30T00:04:00"/>
  </r>
  <r>
    <x v="95"/>
    <x v="1"/>
    <s v="Client_4"/>
    <s v="AP015"/>
    <s v="ID-661"/>
    <x v="1"/>
    <s v="Non - Linear"/>
    <s v="Movie"/>
    <s v="Incorrect Language mapping"/>
    <s v="Editor_14"/>
    <s v="Quality Checker_4"/>
    <d v="1899-12-30T00:05:00"/>
  </r>
  <r>
    <x v="95"/>
    <x v="1"/>
    <s v="Client_4"/>
    <s v="AP015"/>
    <s v="ID-662"/>
    <x v="1"/>
    <s v="Non - Linear"/>
    <s v="Movie"/>
    <s v="Incorrect mapping"/>
    <s v="Editor_14"/>
    <s v="Quality Checker_4"/>
    <d v="1899-12-30T00:04:00"/>
  </r>
  <r>
    <x v="95"/>
    <x v="1"/>
    <s v="Client_18"/>
    <s v="AP014"/>
    <s v="ID-663"/>
    <x v="0"/>
    <s v="Non - Linear"/>
    <s v="Episode"/>
    <s v="Description not added "/>
    <s v="Editor_58"/>
    <s v="Quality Checker_1"/>
    <d v="1899-12-30T00:04:00"/>
  </r>
  <r>
    <x v="95"/>
    <x v="1"/>
    <s v="Client_1"/>
    <s v="AP012"/>
    <s v="ID-664"/>
    <x v="1"/>
    <s v="Non - Linear"/>
    <s v="Episode"/>
    <s v="Incorrect Language mapping"/>
    <s v="Editor_35"/>
    <s v="Quality Checker_7"/>
    <d v="1899-12-30T00:05:00"/>
  </r>
  <r>
    <x v="96"/>
    <x v="1"/>
    <s v="Client_12"/>
    <s v="AP009"/>
    <s v="ID-665"/>
    <x v="0"/>
    <s v="Non - Linear"/>
    <s v="Episode"/>
    <s v="Incorrect AKA Creation "/>
    <s v="Editor_6"/>
    <s v="Quality Checker_9"/>
    <d v="1899-12-30T00:06:00"/>
  </r>
  <r>
    <x v="96"/>
    <x v="1"/>
    <s v="Client_13"/>
    <s v="AP010"/>
    <s v="ID-666"/>
    <x v="0"/>
    <s v="Non - Linear"/>
    <s v="Movie"/>
    <s v="Enhancement request not sent"/>
    <s v="Editor_10"/>
    <s v="Quality Checker_9"/>
    <d v="1899-12-30T00:06:00"/>
  </r>
  <r>
    <x v="96"/>
    <x v="1"/>
    <s v="Client_13"/>
    <s v="AP010"/>
    <s v="ID-667"/>
    <x v="0"/>
    <s v="Non - Linear"/>
    <s v="Show"/>
    <s v="Enhancement request not sent"/>
    <s v="Editor_12"/>
    <s v="Quality Checker_9"/>
    <d v="1899-12-30T00:06:00"/>
  </r>
  <r>
    <x v="97"/>
    <x v="2"/>
    <s v="Client_13"/>
    <s v="AP010"/>
    <s v="ID-668"/>
    <x v="0"/>
    <s v="Non - Linear"/>
    <s v="Episode"/>
    <s v="Enhancement request not sent"/>
    <s v="Editor_10"/>
    <s v="Quality Checker_9"/>
    <d v="1899-12-30T00:10:00"/>
  </r>
  <r>
    <x v="97"/>
    <x v="2"/>
    <s v="Client_1"/>
    <s v="AP005"/>
    <s v="ID-669"/>
    <x v="0"/>
    <s v="Non - Linear"/>
    <s v="Episode"/>
    <s v="Enhancement request not sent"/>
    <s v="Editor_45"/>
    <s v="Quality Checker_4"/>
    <d v="1899-12-30T00:05:00"/>
  </r>
  <r>
    <x v="97"/>
    <x v="2"/>
    <s v="Client_1"/>
    <s v="AP005"/>
    <s v="ID-670"/>
    <x v="0"/>
    <s v="Non - Linear"/>
    <s v="Episode"/>
    <s v="Not Correctly Verified"/>
    <s v="Editor_45"/>
    <s v="Quality Checker_4"/>
    <d v="1899-12-30T00:05:00"/>
  </r>
  <r>
    <x v="97"/>
    <x v="2"/>
    <s v="Client_1"/>
    <s v="AP005"/>
    <s v="ID-671"/>
    <x v="0"/>
    <s v="Non - Linear"/>
    <s v="Episode"/>
    <s v="Need to Map, but ignored"/>
    <s v="Editor_45"/>
    <s v="Quality Checker_4"/>
    <d v="1899-12-30T00:05:00"/>
  </r>
  <r>
    <x v="97"/>
    <x v="2"/>
    <s v="Client_1"/>
    <s v="AP019"/>
    <s v="ID-672"/>
    <x v="0"/>
    <s v="Non - Linear"/>
    <s v="Episode"/>
    <s v="Enhancement request not sent"/>
    <s v="Editor_35"/>
    <s v="Quality Checker_7"/>
    <d v="1899-12-30T00:05:00"/>
  </r>
  <r>
    <x v="98"/>
    <x v="3"/>
    <s v="Client_12"/>
    <s v="AP008"/>
    <s v="ID-673"/>
    <x v="0"/>
    <s v="Non - Linear"/>
    <s v="Episode"/>
    <s v="Not Correctly Verified"/>
    <s v="Editor_42"/>
    <s v="Quality Checker_9"/>
    <d v="1899-12-30T00:08:00"/>
  </r>
  <r>
    <x v="98"/>
    <x v="3"/>
    <s v="Client_13"/>
    <s v="AP010"/>
    <s v="ID-674"/>
    <x v="0"/>
    <s v="Non - Linear"/>
    <s v="Movie"/>
    <s v="Enhancement request not sent"/>
    <s v="Editor_6"/>
    <s v="Quality Checker_9"/>
    <d v="1899-12-30T00:06:00"/>
  </r>
  <r>
    <x v="98"/>
    <x v="3"/>
    <s v="Client_3"/>
    <s v="AP006"/>
    <s v="ID-675"/>
    <x v="1"/>
    <s v="Non - Linear"/>
    <s v="Movie"/>
    <s v="Incorrect Language mapping"/>
    <s v="Editor_11"/>
    <s v="Quality Checker_4"/>
    <d v="1899-12-30T00:05:00"/>
  </r>
  <r>
    <x v="98"/>
    <x v="3"/>
    <s v="Client_3"/>
    <s v="AP006"/>
    <s v="ID-676"/>
    <x v="1"/>
    <s v="Non - Linear"/>
    <s v="Episode"/>
    <s v="Incorrect mapping"/>
    <s v="Editor_52"/>
    <s v="Quality Checker_4"/>
    <d v="1899-12-30T00:05:00"/>
  </r>
  <r>
    <x v="98"/>
    <x v="3"/>
    <s v="Client_3"/>
    <s v="AP006"/>
    <s v="ID-677"/>
    <x v="1"/>
    <s v="Non - Linear"/>
    <s v="Episode"/>
    <s v="Enhancement request not sent"/>
    <s v="Editor_52"/>
    <s v="Quality Checker_4"/>
    <d v="1899-12-30T00:04:00"/>
  </r>
  <r>
    <x v="98"/>
    <x v="3"/>
    <s v="Client_1"/>
    <s v="AP003"/>
    <s v="ID-678"/>
    <x v="1"/>
    <s v="Non - Linear"/>
    <s v="Movie"/>
    <s v="Not Correctly Verified"/>
    <s v="Editor_50"/>
    <s v="Quality Checker_7"/>
    <d v="1899-12-30T00:07:00"/>
  </r>
  <r>
    <x v="99"/>
    <x v="3"/>
    <s v="Client_18"/>
    <s v="AP025"/>
    <s v="ID-679"/>
    <x v="0"/>
    <s v="Non - Linear"/>
    <s v="Show"/>
    <s v="Incorrect mapping"/>
    <s v="Editor_5"/>
    <s v="Quality Checker_1"/>
    <d v="1899-12-30T00:04:00"/>
  </r>
  <r>
    <x v="99"/>
    <x v="3"/>
    <s v="Client_18"/>
    <s v="AP016"/>
    <s v="ID-680"/>
    <x v="0"/>
    <s v="Non - Linear"/>
    <s v="Show"/>
    <s v="Not Correctly Verified"/>
    <s v="Editor_13"/>
    <s v="Quality Checker_1"/>
    <d v="1899-12-30T00:04:00"/>
  </r>
  <r>
    <x v="100"/>
    <x v="4"/>
    <s v="Client_12"/>
    <s v="AP008"/>
    <s v="ID-681"/>
    <x v="0"/>
    <s v="Non - Linear"/>
    <s v="Show"/>
    <s v="Enhancement request not sent"/>
    <s v="Editor_42"/>
    <s v="Quality Checker_9"/>
    <d v="1899-12-30T00:09:00"/>
  </r>
  <r>
    <x v="100"/>
    <x v="4"/>
    <s v="Client_1"/>
    <s v="AP003"/>
    <s v="ID-682"/>
    <x v="1"/>
    <s v="Non - Linear"/>
    <s v="Episode"/>
    <s v="Enhancement request not sent"/>
    <s v="Editor_50"/>
    <s v="Quality Checker_7"/>
    <d v="1899-12-30T00:05:00"/>
  </r>
  <r>
    <x v="100"/>
    <x v="4"/>
    <s v="Client_1"/>
    <s v="AP004"/>
    <s v="ID-683"/>
    <x v="0"/>
    <s v="Non - Linear"/>
    <s v="Episode"/>
    <s v="Incorrect mapping"/>
    <s v="Editor_63"/>
    <s v="Quality Checker_4"/>
    <d v="1899-12-30T00:04:00"/>
  </r>
  <r>
    <x v="101"/>
    <x v="4"/>
    <s v="Client_18"/>
    <s v="AP025"/>
    <s v="ID-684"/>
    <x v="0"/>
    <s v="Non - Linear"/>
    <s v="Episode"/>
    <s v="Not Correctly Verified"/>
    <s v="Editor_74"/>
    <s v="Quality Checker_1"/>
    <d v="1899-12-30T00:04:00"/>
  </r>
  <r>
    <x v="102"/>
    <x v="5"/>
    <s v="Client_12"/>
    <s v="AP009"/>
    <s v="ID-685"/>
    <x v="0"/>
    <s v="Non - Linear"/>
    <s v="Show"/>
    <s v="Enhancement request not sent"/>
    <s v="Editor_63"/>
    <s v="Quality Checker_9"/>
    <d v="1899-12-30T00:07:00"/>
  </r>
  <r>
    <x v="102"/>
    <x v="5"/>
    <s v="Client_1"/>
    <s v="AP005"/>
    <s v="ID-686"/>
    <x v="0"/>
    <s v="Non - Linear"/>
    <s v="Episode"/>
    <s v="Need to Ignored, but mapped"/>
    <s v="Editor_50"/>
    <s v="Quality Checker_4"/>
    <d v="1899-12-30T00:05:00"/>
  </r>
  <r>
    <x v="102"/>
    <x v="5"/>
    <s v="Client_3"/>
    <s v="AP006"/>
    <s v="ID-687"/>
    <x v="1"/>
    <s v="Non - Linear"/>
    <s v="Movie"/>
    <s v="Not Correctly Verified"/>
    <s v="Editor_77"/>
    <s v="Quality Checker_4"/>
    <d v="1899-12-30T00:05:00"/>
  </r>
  <r>
    <x v="103"/>
    <x v="5"/>
    <s v="Client_18"/>
    <s v="AP025"/>
    <s v="ID-688"/>
    <x v="0"/>
    <s v="Non - Linear"/>
    <s v="Movie"/>
    <s v="Incorrect mapping"/>
    <s v="Editor_25"/>
    <s v="Quality Checker_1"/>
    <d v="1899-12-30T00:04:00"/>
  </r>
  <r>
    <x v="104"/>
    <x v="6"/>
    <s v="Client_3"/>
    <s v="AP007"/>
    <s v="ID-689"/>
    <x v="1"/>
    <s v="Non - Linear"/>
    <s v="Episode"/>
    <s v="Incorrect mapping"/>
    <s v="Editor_45"/>
    <s v="Quality Checker_4"/>
    <d v="1899-12-30T00:05:00"/>
  </r>
  <r>
    <x v="105"/>
    <x v="7"/>
    <s v="Client_4"/>
    <s v="AP015"/>
    <s v="ID-690"/>
    <x v="1"/>
    <s v="Non - Linear"/>
    <s v="Movie"/>
    <s v="Incorrect mapping"/>
    <s v="Editor_6"/>
    <s v="Quality Checker_4"/>
    <d v="1899-12-30T00:05:00"/>
  </r>
  <r>
    <x v="105"/>
    <x v="7"/>
    <s v="Client_4"/>
    <s v="AP015"/>
    <s v="ID-691"/>
    <x v="1"/>
    <s v="Non - Linear"/>
    <s v="Movie"/>
    <s v="Enhancement request not sent"/>
    <s v="Editor_45"/>
    <s v="Quality Checker_4"/>
    <d v="1899-12-30T00:04:00"/>
  </r>
  <r>
    <x v="105"/>
    <x v="7"/>
    <s v="Client_1"/>
    <s v="AP019"/>
    <s v="ID-692"/>
    <x v="0"/>
    <s v="Non - Linear"/>
    <s v="Episode"/>
    <s v="Incorrect mapping"/>
    <s v="Editor_49"/>
    <s v="Quality Checker_7"/>
    <d v="1899-12-30T00:05:00"/>
  </r>
  <r>
    <x v="106"/>
    <x v="8"/>
    <s v="Client_3"/>
    <s v="AP007"/>
    <s v="ID-693"/>
    <x v="1"/>
    <s v="Non - Linear"/>
    <s v="Episode"/>
    <s v="Incorrect Language mapping"/>
    <s v="Editor_6"/>
    <s v="Quality Checker_4"/>
    <d v="1899-12-30T00:05:00"/>
  </r>
  <r>
    <x v="107"/>
    <x v="8"/>
    <s v="Client_18"/>
    <s v="AP018"/>
    <s v="ID-694"/>
    <x v="0"/>
    <s v="Non - Linear"/>
    <s v="Show"/>
    <s v="Not Correctly Verified"/>
    <s v="Editor_13"/>
    <s v="Quality Checker_1"/>
    <d v="1899-12-30T00:04:00"/>
  </r>
  <r>
    <x v="108"/>
    <x v="9"/>
    <s v="Client_1"/>
    <s v="AP005"/>
    <s v="ID-695"/>
    <x v="0"/>
    <s v="Non - Linear"/>
    <s v="Episode"/>
    <s v="Enhancement request not sent"/>
    <s v="Editor_69"/>
    <s v="Quality Checker_4"/>
    <d v="1899-12-30T00:04:00"/>
  </r>
  <r>
    <x v="108"/>
    <x v="9"/>
    <s v="Client_1"/>
    <s v="AP005"/>
    <s v="ID-696"/>
    <x v="0"/>
    <s v="Non - Linear"/>
    <s v="Episode"/>
    <s v="Incorrect mapping"/>
    <s v="Editor_69"/>
    <s v="Quality Checker_4"/>
    <d v="1899-12-30T00:05:00"/>
  </r>
  <r>
    <x v="108"/>
    <x v="9"/>
    <s v="Client_1"/>
    <s v="AP004"/>
    <s v="ID-697"/>
    <x v="0"/>
    <s v="Non - Linear"/>
    <s v="Episode"/>
    <s v="Enhancement request not sent"/>
    <s v="Editor_49"/>
    <s v="Quality Checker_4"/>
    <d v="1899-12-30T00:05:00"/>
  </r>
  <r>
    <x v="108"/>
    <x v="9"/>
    <s v="Client_1"/>
    <s v="AP004"/>
    <s v="ID-698"/>
    <x v="0"/>
    <s v="Non - Linear"/>
    <s v="Episode"/>
    <s v="Incorrect mapping"/>
    <s v="Editor_49"/>
    <s v="Quality Checker_4"/>
    <d v="1899-12-30T00:05:00"/>
  </r>
  <r>
    <x v="108"/>
    <x v="9"/>
    <s v="Client_3"/>
    <s v="AP006"/>
    <s v="ID-699"/>
    <x v="1"/>
    <s v="Non - Linear"/>
    <s v="Episode"/>
    <s v="Enhancement request not sent"/>
    <s v="Editor_45"/>
    <s v="Quality Checker_4"/>
    <d v="1899-12-30T00:04:00"/>
  </r>
  <r>
    <x v="108"/>
    <x v="9"/>
    <s v="Client_3"/>
    <s v="AP007"/>
    <s v="ID-700"/>
    <x v="1"/>
    <s v="Non - Linear"/>
    <s v="Episode"/>
    <s v="Enhancement request not sent"/>
    <s v="Editor_63"/>
    <s v="Quality Checker_4"/>
    <d v="1899-12-30T00:03:00"/>
  </r>
  <r>
    <x v="108"/>
    <x v="9"/>
    <s v="Client_4"/>
    <s v="AP015"/>
    <s v="ID-701"/>
    <x v="1"/>
    <s v="Non - Linear"/>
    <s v="Movie"/>
    <s v="Incorrect mapping"/>
    <s v="Editor_24"/>
    <s v="Quality Checker_4"/>
    <d v="1899-12-30T00:04:00"/>
  </r>
  <r>
    <x v="109"/>
    <x v="10"/>
    <s v="Client_1"/>
    <s v="AP005"/>
    <s v="ID-702"/>
    <x v="0"/>
    <s v="Non - Linear"/>
    <s v="Episode"/>
    <s v="Not Correctly Verified"/>
    <s v="Editor_69"/>
    <s v="Quality Checker_4"/>
    <d v="1899-12-30T00:05:00"/>
  </r>
  <r>
    <x v="109"/>
    <x v="10"/>
    <s v="Client_1"/>
    <s v="AP005"/>
    <s v="ID-703"/>
    <x v="0"/>
    <s v="Non - Linear"/>
    <s v="Episode"/>
    <s v="Incorrect mapping"/>
    <s v="Editor_69"/>
    <s v="Quality Checker_4"/>
    <d v="1899-12-30T00:05:00"/>
  </r>
  <r>
    <x v="110"/>
    <x v="11"/>
    <s v="Client_1"/>
    <s v="AP005"/>
    <s v="ID-704"/>
    <x v="0"/>
    <s v="Non - Linear"/>
    <s v="Show"/>
    <s v="Unnecessary Request Send"/>
    <s v="Editor_24"/>
    <s v="Quality Checker_4"/>
    <d v="1899-12-30T00:05:00"/>
  </r>
  <r>
    <x v="110"/>
    <x v="11"/>
    <s v="Client_24"/>
    <s v="AP013"/>
    <s v="ID-705"/>
    <x v="1"/>
    <s v="Non - Linear"/>
    <s v="Episode"/>
    <s v="Incorrect Language mapping"/>
    <s v="Editor_27"/>
    <s v="Quality Checker_9"/>
    <d v="1899-12-30T00:09:00"/>
  </r>
  <r>
    <x v="111"/>
    <x v="11"/>
    <s v="Client_18"/>
    <s v="AP025"/>
    <s v="ID-706"/>
    <x v="0"/>
    <s v="Non - Linear"/>
    <s v="Movie"/>
    <s v="Not Correctly Verified"/>
    <s v="Editor_25"/>
    <s v="Quality Checker_1"/>
    <d v="1899-12-30T00:05:00"/>
  </r>
  <r>
    <x v="112"/>
    <x v="11"/>
    <s v="Client_18"/>
    <s v="AP023"/>
    <s v="ID-707"/>
    <x v="0"/>
    <s v="Non - Linear"/>
    <s v="Episode"/>
    <s v="Incorrect mapping"/>
    <s v="Editor_58"/>
    <s v="Quality Checker_8"/>
    <d v="1899-12-30T00:05:00"/>
  </r>
  <r>
    <x v="113"/>
    <x v="12"/>
    <s v="Client_1"/>
    <s v="AP019"/>
    <s v="ID-708"/>
    <x v="0"/>
    <s v="Non - Linear"/>
    <s v="Episode"/>
    <s v="Incorrect mapping"/>
    <s v="Editor_24"/>
    <s v="Quality Checker_10"/>
    <d v="1899-12-30T00:05:00"/>
  </r>
  <r>
    <x v="113"/>
    <x v="12"/>
    <s v="Client_1"/>
    <s v="AP001"/>
    <s v="ID-709"/>
    <x v="0"/>
    <s v="Non - Linear"/>
    <s v="Episode"/>
    <s v="Incorrect mapping"/>
    <s v="Editor_63"/>
    <s v="Quality Checker_10"/>
    <d v="1899-12-30T00:05:00"/>
  </r>
  <r>
    <x v="114"/>
    <x v="13"/>
    <s v="Client_1"/>
    <s v="AP004"/>
    <s v="ID-710"/>
    <x v="0"/>
    <s v="Non - Linear"/>
    <s v="Episode"/>
    <s v="Not Correctly Verified"/>
    <s v="Editor_12"/>
    <s v="Quality Checker_4"/>
    <d v="1899-12-30T00:05:00"/>
  </r>
  <r>
    <x v="114"/>
    <x v="13"/>
    <s v="Client_24"/>
    <s v="AP013"/>
    <s v="ID-711"/>
    <x v="1"/>
    <s v="Non - Linear"/>
    <s v="Episode"/>
    <s v="Not Correctly Verified"/>
    <s v="Editor_45"/>
    <s v="Quality Checker_9"/>
    <d v="1899-12-30T00:08:00"/>
  </r>
  <r>
    <x v="115"/>
    <x v="14"/>
    <s v="Client_3"/>
    <s v="AP006"/>
    <s v="ID-712"/>
    <x v="1"/>
    <s v="Non - Linear"/>
    <s v="Episode"/>
    <s v="Incorrect mapping"/>
    <s v="Editor_45"/>
    <s v="Quality Checker_4"/>
    <d v="1899-12-30T00:05:00"/>
  </r>
  <r>
    <x v="115"/>
    <x v="14"/>
    <s v="Client_18"/>
    <s v="AP024"/>
    <s v="ID-713"/>
    <x v="0"/>
    <s v="Non - Linear"/>
    <s v="Show"/>
    <s v="Attributes not added"/>
    <s v="Editor_74"/>
    <s v="Quality Checker_1"/>
    <d v="1899-12-30T00:05:00"/>
  </r>
  <r>
    <x v="116"/>
    <x v="14"/>
    <s v="Client_18"/>
    <s v="AP018"/>
    <s v="ID-714"/>
    <x v="0"/>
    <s v="Non - Linear"/>
    <s v="Show"/>
    <s v="Incorrect mapping"/>
    <s v="Editor_25"/>
    <s v="Quality Checker_8"/>
    <d v="1899-12-30T00:05:00"/>
  </r>
  <r>
    <x v="117"/>
    <x v="15"/>
    <s v="Client_12"/>
    <s v="AP008"/>
    <s v="ID-715"/>
    <x v="0"/>
    <s v="Non - Linear"/>
    <s v="Episode"/>
    <s v="Not Correctly Verified"/>
    <s v="Editor_6"/>
    <s v="Quality Checker_9"/>
    <d v="1899-12-30T00:07:00"/>
  </r>
  <r>
    <x v="117"/>
    <x v="15"/>
    <s v="Client_24"/>
    <s v="AP013"/>
    <s v="ID-716"/>
    <x v="1"/>
    <s v="Non - Linear"/>
    <s v="Episode"/>
    <s v="Incorrect AKA Creation "/>
    <s v="Editor_45"/>
    <s v="Quality Checker_9"/>
    <d v="1899-12-30T00:07:00"/>
  </r>
  <r>
    <x v="117"/>
    <x v="15"/>
    <s v="Client_1"/>
    <s v="AP004"/>
    <s v="ID-717"/>
    <x v="0"/>
    <s v="Non - Linear"/>
    <s v="Episode"/>
    <s v="Enhancement request not sent"/>
    <s v="Editor_7"/>
    <s v="Quality Checker_4"/>
    <d v="1899-12-30T00:05:00"/>
  </r>
  <r>
    <x v="117"/>
    <x v="15"/>
    <s v="Client_3"/>
    <s v="AP006"/>
    <s v="ID-718"/>
    <x v="1"/>
    <s v="Non - Linear"/>
    <s v="Show"/>
    <s v="Incorrect Language mapping"/>
    <s v="Editor_27"/>
    <s v="Quality Checker_4"/>
    <d v="1899-12-30T00:05:00"/>
  </r>
  <r>
    <x v="118"/>
    <x v="15"/>
    <s v="Client_1"/>
    <s v="AP020"/>
    <s v="ID-719"/>
    <x v="0"/>
    <s v="Non - Linear"/>
    <s v="Episode"/>
    <s v="Incorrect mapping"/>
    <s v="Editor_73"/>
    <s v="Quality Checker_10"/>
    <d v="1899-12-30T00:04:00"/>
  </r>
  <r>
    <x v="119"/>
    <x v="51"/>
    <s v="Client_12"/>
    <s v="AP008"/>
    <s v="ID-720"/>
    <x v="0"/>
    <s v="Non - Linear"/>
    <s v="Episode"/>
    <s v="Not Correctly Verified"/>
    <s v="Editor_23"/>
    <s v="Quality Checker_9"/>
    <d v="1899-12-30T00:08:00"/>
  </r>
  <r>
    <x v="119"/>
    <x v="51"/>
    <s v="Client_12"/>
    <s v="AP008"/>
    <s v="ID-721"/>
    <x v="0"/>
    <s v="Non - Linear"/>
    <s v="Episode"/>
    <s v="Incorrect mapping"/>
    <s v="Editor_23"/>
    <s v="Quality Checker_9"/>
    <d v="1899-12-30T00:08:00"/>
  </r>
  <r>
    <x v="119"/>
    <x v="51"/>
    <s v="Client_12"/>
    <s v="AP009"/>
    <s v="ID-722"/>
    <x v="0"/>
    <s v="Non - Linear"/>
    <s v="Episode"/>
    <s v="Incorrect mapping"/>
    <s v="Editor_23"/>
    <s v="Quality Checker_9"/>
    <d v="1899-12-30T00:03:00"/>
  </r>
  <r>
    <x v="119"/>
    <x v="51"/>
    <s v="Client_1"/>
    <s v="AP002"/>
    <s v="ID-723"/>
    <x v="0"/>
    <s v="Non - Linear"/>
    <s v="Episode"/>
    <s v="Not Correctly Verified"/>
    <s v="Editor_31"/>
    <s v="Quality Checker_10"/>
    <d v="1899-12-30T00:04:00"/>
  </r>
  <r>
    <x v="119"/>
    <x v="51"/>
    <s v="Client_1"/>
    <s v="AP002"/>
    <s v="ID-724"/>
    <x v="0"/>
    <s v="Non - Linear"/>
    <s v="Episode"/>
    <s v="Enhancement request not sent"/>
    <s v="Editor_71"/>
    <s v="Quality Checker_10"/>
    <d v="1899-12-30T00:03:00"/>
  </r>
  <r>
    <x v="119"/>
    <x v="51"/>
    <s v="Client_1"/>
    <s v="AP002"/>
    <s v="ID-725"/>
    <x v="0"/>
    <s v="Non - Linear"/>
    <s v="Episode"/>
    <s v="Enhancement request not sent"/>
    <s v="Editor_71"/>
    <s v="Quality Checker_10"/>
    <d v="1899-12-30T00:03:00"/>
  </r>
  <r>
    <x v="120"/>
    <x v="51"/>
    <s v="Client_18"/>
    <s v="AP018"/>
    <s v="ID-726"/>
    <x v="0"/>
    <s v="Non - Linear"/>
    <s v="Show"/>
    <s v="Incorrect mapping"/>
    <s v="Editor_15"/>
    <s v="Quality Checker_8"/>
    <d v="1899-12-30T00:07:00"/>
  </r>
  <r>
    <x v="121"/>
    <x v="16"/>
    <s v="Client_1"/>
    <s v="AP005"/>
    <s v="ID-727"/>
    <x v="0"/>
    <s v="Non - Linear"/>
    <s v="Episode"/>
    <s v="Enhancement request not sent"/>
    <s v="Editor_52"/>
    <s v="Quality Checker_4"/>
    <d v="1899-12-30T00:05:00"/>
  </r>
  <r>
    <x v="121"/>
    <x v="16"/>
    <s v="Client_1"/>
    <s v="AP005"/>
    <s v="ID-728"/>
    <x v="0"/>
    <s v="Non - Linear"/>
    <s v="Episode"/>
    <s v="Enhancement request not sent"/>
    <s v="Editor_52"/>
    <s v="Quality Checker_4"/>
    <d v="1899-12-30T00:04:00"/>
  </r>
  <r>
    <x v="121"/>
    <x v="16"/>
    <s v="Client_1"/>
    <s v="AP005"/>
    <s v="ID-729"/>
    <x v="0"/>
    <s v="Non - Linear"/>
    <s v="Episode"/>
    <s v="Enhancement request not sent"/>
    <s v="Editor_52"/>
    <s v="Quality Checker_4"/>
    <d v="1899-12-30T00:04:00"/>
  </r>
  <r>
    <x v="121"/>
    <x v="16"/>
    <s v="Client_1"/>
    <s v="AP005"/>
    <s v="ID-730"/>
    <x v="0"/>
    <s v="Non - Linear"/>
    <s v="Episode"/>
    <s v="Enhancement request not sent"/>
    <s v="Editor_52"/>
    <s v="Quality Checker_4"/>
    <d v="1899-12-30T00:04:00"/>
  </r>
  <r>
    <x v="121"/>
    <x v="16"/>
    <s v="Client_1"/>
    <s v="AP005"/>
    <s v="ID-731"/>
    <x v="0"/>
    <s v="Non - Linear"/>
    <s v="Episode"/>
    <s v="Enhancement request not sent"/>
    <s v="Editor_52"/>
    <s v="Quality Checker_4"/>
    <d v="1899-12-30T00:05:00"/>
  </r>
  <r>
    <x v="121"/>
    <x v="16"/>
    <s v="Client_1"/>
    <s v="AP005"/>
    <s v="ID-732"/>
    <x v="0"/>
    <s v="Non - Linear"/>
    <s v="Episode"/>
    <s v="Enhancement request not sent"/>
    <s v="Editor_52"/>
    <s v="Quality Checker_4"/>
    <d v="1899-12-30T00:05:00"/>
  </r>
  <r>
    <x v="121"/>
    <x v="16"/>
    <s v="Client_1"/>
    <s v="AP005"/>
    <s v="ID-733"/>
    <x v="0"/>
    <s v="Non - Linear"/>
    <s v="Episode"/>
    <s v="Not Correctly Verified"/>
    <s v="Editor_52"/>
    <s v="Quality Checker_4"/>
    <d v="1899-12-30T00:05:00"/>
  </r>
  <r>
    <x v="121"/>
    <x v="16"/>
    <s v="Client_1"/>
    <s v="AP005"/>
    <s v="ID-734"/>
    <x v="0"/>
    <s v="Non - Linear"/>
    <s v="Episode"/>
    <s v="Incorrect mapping"/>
    <s v="Editor_52"/>
    <s v="Quality Checker_4"/>
    <d v="1899-12-30T00:05:00"/>
  </r>
  <r>
    <x v="121"/>
    <x v="16"/>
    <s v="Client_1"/>
    <s v="AP004"/>
    <s v="ID-735"/>
    <x v="0"/>
    <s v="Non - Linear"/>
    <s v="Show"/>
    <s v="Enhancement request not sent"/>
    <s v="Editor_52"/>
    <s v="Quality Checker_4"/>
    <d v="1899-12-30T00:04:00"/>
  </r>
  <r>
    <x v="121"/>
    <x v="16"/>
    <s v="Client_1"/>
    <s v="AP004"/>
    <s v="ID-736"/>
    <x v="0"/>
    <s v="Non - Linear"/>
    <s v="Movie"/>
    <s v="Incorrect mapping"/>
    <s v="Editor_52"/>
    <s v="Quality Checker_4"/>
    <d v="1899-12-30T00:05:00"/>
  </r>
  <r>
    <x v="121"/>
    <x v="16"/>
    <s v="Client_12"/>
    <s v="AP008"/>
    <s v="ID-737"/>
    <x v="0"/>
    <s v="Non - Linear"/>
    <s v="Episode"/>
    <s v="Not Correctly Verified"/>
    <s v="Editor_45"/>
    <s v="Quality Checker_9"/>
    <d v="1899-12-30T00:08:00"/>
  </r>
  <r>
    <x v="122"/>
    <x v="16"/>
    <s v="Client_6"/>
    <s v="AP026"/>
    <s v="ID-738"/>
    <x v="1"/>
    <s v="Non - Linear"/>
    <s v="Episode"/>
    <s v="Enhancement request not sent"/>
    <s v="Editor_52"/>
    <s v="Quality Checker_10"/>
    <d v="1899-12-30T00:04:00"/>
  </r>
  <r>
    <x v="122"/>
    <x v="16"/>
    <s v="Client_6"/>
    <s v="AP026"/>
    <s v="ID-739"/>
    <x v="1"/>
    <s v="Non - Linear"/>
    <s v="Episode"/>
    <s v="Enhancement request not sent"/>
    <s v="Editor_52"/>
    <s v="Quality Checker_10"/>
    <d v="1899-12-30T00:04:00"/>
  </r>
  <r>
    <x v="122"/>
    <x v="16"/>
    <s v="Client_6"/>
    <s v="AP026"/>
    <s v="ID-740"/>
    <x v="1"/>
    <s v="Non - Linear"/>
    <s v="Episode"/>
    <s v="Incorrect mapping"/>
    <s v="Editor_52"/>
    <s v="Quality Checker_10"/>
    <d v="1899-12-30T00:05:00"/>
  </r>
  <r>
    <x v="122"/>
    <x v="16"/>
    <s v="Client_6"/>
    <s v="AP026"/>
    <s v="ID-741"/>
    <x v="1"/>
    <s v="Non - Linear"/>
    <s v="Episode"/>
    <s v="Unnecessary Request Send"/>
    <s v="Editor_18"/>
    <s v="Quality Checker_10"/>
    <d v="1899-12-30T00:05:00"/>
  </r>
  <r>
    <x v="122"/>
    <x v="16"/>
    <s v="Client_6"/>
    <s v="AP027"/>
    <s v="ID-742"/>
    <x v="0"/>
    <s v="Non - Linear"/>
    <s v="Episode"/>
    <s v="Enhancement request not sent"/>
    <s v="Editor_7"/>
    <s v="Quality Checker_10"/>
    <d v="1899-12-30T00:05:00"/>
  </r>
  <r>
    <x v="123"/>
    <x v="17"/>
    <s v="Client_1"/>
    <s v="AP005"/>
    <s v="ID-743"/>
    <x v="0"/>
    <s v="Non - Linear"/>
    <s v="Episode"/>
    <s v="Enhancement request not sent"/>
    <s v="Editor_52"/>
    <s v="Quality Checker_4"/>
    <d v="1899-12-30T00:04:00"/>
  </r>
  <r>
    <x v="123"/>
    <x v="17"/>
    <s v="Client_1"/>
    <s v="AP005"/>
    <s v="ID-744"/>
    <x v="0"/>
    <s v="Non - Linear"/>
    <s v="Episode"/>
    <s v="Enhancement request not sent"/>
    <s v="Editor_52"/>
    <s v="Quality Checker_4"/>
    <d v="1899-12-30T00:04:00"/>
  </r>
  <r>
    <x v="123"/>
    <x v="17"/>
    <s v="Client_1"/>
    <s v="AP005"/>
    <s v="ID-745"/>
    <x v="0"/>
    <s v="Non - Linear"/>
    <s v="Episode"/>
    <s v="Enhancement request not sent"/>
    <s v="Editor_52"/>
    <s v="Quality Checker_4"/>
    <d v="1899-12-30T00:05:00"/>
  </r>
  <r>
    <x v="123"/>
    <x v="17"/>
    <s v="Client_1"/>
    <s v="AP005"/>
    <s v="ID-746"/>
    <x v="0"/>
    <s v="Non - Linear"/>
    <s v="Episode"/>
    <s v="Enhancement request not sent"/>
    <s v="Editor_61"/>
    <s v="Quality Checker_4"/>
    <d v="1899-12-30T00:04:00"/>
  </r>
  <r>
    <x v="123"/>
    <x v="17"/>
    <s v="Client_3"/>
    <s v="AP006"/>
    <s v="ID-747"/>
    <x v="1"/>
    <s v="Non - Linear"/>
    <s v="Episode"/>
    <s v="Unnecessary Request Send"/>
    <s v="Editor_6"/>
    <s v="Quality Checker_4"/>
    <d v="1899-12-30T00:04:00"/>
  </r>
  <r>
    <x v="123"/>
    <x v="17"/>
    <s v="Client_6"/>
    <s v="AP027"/>
    <s v="ID-748"/>
    <x v="0"/>
    <s v="Non - Linear"/>
    <s v="Episode"/>
    <s v="Enhancement request not sent"/>
    <s v="Editor_49"/>
    <s v="Quality Checker_10"/>
    <d v="1899-12-30T00:05:00"/>
  </r>
  <r>
    <x v="123"/>
    <x v="17"/>
    <s v="Client_6"/>
    <s v="AP027"/>
    <s v="ID-749"/>
    <x v="0"/>
    <s v="Non - Linear"/>
    <s v="Episode"/>
    <s v="Enhancement request not sent"/>
    <s v="Editor_49"/>
    <s v="Quality Checker_10"/>
    <d v="1899-12-30T00:05:00"/>
  </r>
  <r>
    <x v="123"/>
    <x v="17"/>
    <s v="Client_6"/>
    <s v="AP027"/>
    <s v="ID-750"/>
    <x v="0"/>
    <s v="Non - Linear"/>
    <s v="Show"/>
    <s v="Incorrect mapping"/>
    <s v="Editor_49"/>
    <s v="Quality Checker_10"/>
    <d v="1899-12-30T00:05:00"/>
  </r>
  <r>
    <x v="123"/>
    <x v="17"/>
    <s v="Client_6"/>
    <s v="AP027"/>
    <s v="ID-751"/>
    <x v="0"/>
    <s v="Non - Linear"/>
    <s v="Show"/>
    <s v="Incorrect mapping"/>
    <s v="Editor_49"/>
    <s v="Quality Checker_10"/>
    <d v="1899-12-30T00:05:00"/>
  </r>
  <r>
    <x v="123"/>
    <x v="17"/>
    <s v="Client_6"/>
    <s v="AP027"/>
    <s v="ID-752"/>
    <x v="0"/>
    <s v="Non - Linear"/>
    <s v="Show"/>
    <s v="Incorrect mapping"/>
    <s v="Editor_49"/>
    <s v="Quality Checker_10"/>
    <d v="1899-12-30T00:05:00"/>
  </r>
  <r>
    <x v="123"/>
    <x v="17"/>
    <s v="Client_6"/>
    <s v="AP027"/>
    <s v="ID-753"/>
    <x v="0"/>
    <s v="Non - Linear"/>
    <s v="Show"/>
    <s v="Incorrect mapping"/>
    <s v="Editor_49"/>
    <s v="Quality Checker_10"/>
    <d v="1899-12-30T00:05:00"/>
  </r>
  <r>
    <x v="123"/>
    <x v="17"/>
    <s v="Client_6"/>
    <s v="AP027"/>
    <s v="ID-754"/>
    <x v="0"/>
    <s v="Non - Linear"/>
    <s v="Show"/>
    <s v="Incorrect mapping"/>
    <s v="Editor_49"/>
    <s v="Quality Checker_10"/>
    <d v="1899-12-30T00:05:00"/>
  </r>
  <r>
    <x v="123"/>
    <x v="17"/>
    <s v="Client_1"/>
    <s v="AP002"/>
    <s v="ID-755"/>
    <x v="0"/>
    <s v="Non - Linear"/>
    <s v="Episode"/>
    <s v="Not Correctly Verified"/>
    <s v="Editor_50"/>
    <s v="Quality Checker_7"/>
    <d v="1899-12-30T00:05:00"/>
  </r>
  <r>
    <x v="123"/>
    <x v="17"/>
    <s v="Client_20"/>
    <s v="AP028"/>
    <s v="ID-756"/>
    <x v="3"/>
    <s v="Non - Linear"/>
    <s v="Episode"/>
    <s v="Not Correctly Verified"/>
    <s v="Editor_76"/>
    <s v="Quality Checker_10"/>
    <d v="1899-12-30T00:04:00"/>
  </r>
  <r>
    <x v="124"/>
    <x v="18"/>
    <s v="Client_20"/>
    <s v="AP028"/>
    <s v="ID-757"/>
    <x v="3"/>
    <s v="Non - Linear"/>
    <s v="Episode"/>
    <s v="Incorrect Language mapping"/>
    <s v="Editor_37"/>
    <s v="Quality Checker_10"/>
    <d v="1899-12-30T00:04:00"/>
  </r>
  <r>
    <x v="124"/>
    <x v="18"/>
    <s v="Client_20"/>
    <s v="AP028"/>
    <s v="ID-758"/>
    <x v="3"/>
    <s v="Non - Linear"/>
    <s v="Episode"/>
    <s v="Need to Map, but ignored"/>
    <s v="Editor_76"/>
    <s v="Quality Checker_10"/>
    <d v="1899-12-30T00:06:00"/>
  </r>
  <r>
    <x v="124"/>
    <x v="18"/>
    <s v="Client_20"/>
    <s v="AP028"/>
    <s v="ID-759"/>
    <x v="3"/>
    <s v="Non - Linear"/>
    <s v="Episode"/>
    <s v="Need to Map, but ignored"/>
    <s v="Editor_76"/>
    <s v="Quality Checker_10"/>
    <d v="1899-12-30T00:06:00"/>
  </r>
  <r>
    <x v="124"/>
    <x v="18"/>
    <s v="Client_1"/>
    <s v="AP005"/>
    <s v="ID-760"/>
    <x v="0"/>
    <s v="Non - Linear"/>
    <s v="Episode"/>
    <s v="Not Correctly Verified"/>
    <s v="Editor_48"/>
    <s v="Quality Checker_4"/>
    <d v="1899-12-30T00:05:00"/>
  </r>
  <r>
    <x v="124"/>
    <x v="18"/>
    <s v="Client_1"/>
    <s v="AP004"/>
    <s v="ID-761"/>
    <x v="0"/>
    <s v="Non - Linear"/>
    <s v="Episode"/>
    <s v="Enhancement request not sent"/>
    <s v="Editor_41"/>
    <s v="Quality Checker_4"/>
    <d v="1899-12-30T00:05:00"/>
  </r>
  <r>
    <x v="124"/>
    <x v="18"/>
    <s v="Client_1"/>
    <s v="AP004"/>
    <s v="ID-762"/>
    <x v="0"/>
    <s v="Non - Linear"/>
    <s v="Episode"/>
    <s v="Incorrect mapping"/>
    <s v="Editor_41"/>
    <s v="Quality Checker_4"/>
    <d v="1899-12-30T00:05:00"/>
  </r>
  <r>
    <x v="125"/>
    <x v="19"/>
    <s v="Client_18"/>
    <s v="AP018"/>
    <s v="ID-763"/>
    <x v="0"/>
    <s v="Non - Linear"/>
    <s v="Show"/>
    <s v="Incorrect mapping"/>
    <s v="Editor_5"/>
    <s v="Quality Checker_8"/>
    <d v="1899-12-30T00:05:00"/>
  </r>
  <r>
    <x v="126"/>
    <x v="19"/>
    <s v="Client_1"/>
    <s v="AP004"/>
    <s v="ID-764"/>
    <x v="0"/>
    <s v="Non - Linear"/>
    <s v="Movie"/>
    <s v="Incorrect mapping"/>
    <s v="Editor_41"/>
    <s v="Quality Checker_4"/>
    <d v="1899-12-30T00:05:00"/>
  </r>
  <r>
    <x v="127"/>
    <x v="20"/>
    <s v="Client_1"/>
    <s v="AP005"/>
    <s v="ID-765"/>
    <x v="0"/>
    <s v="Non - Linear"/>
    <s v="Episode"/>
    <s v="Enhancement request not sent"/>
    <s v="Editor_30"/>
    <s v="Quality Checker_4"/>
    <d v="1899-12-30T00:05:00"/>
  </r>
  <r>
    <x v="127"/>
    <x v="20"/>
    <s v="Client_1"/>
    <s v="AP005"/>
    <s v="ID-766"/>
    <x v="0"/>
    <s v="Non - Linear"/>
    <s v="Episode"/>
    <s v="Not Correctly Verified"/>
    <s v="Editor_30"/>
    <s v="Quality Checker_4"/>
    <d v="1899-12-30T00:05:00"/>
  </r>
  <r>
    <x v="127"/>
    <x v="20"/>
    <s v="Client_1"/>
    <s v="AP004"/>
    <s v="ID-767"/>
    <x v="0"/>
    <s v="Non - Linear"/>
    <s v="Episode"/>
    <s v="Enhancement request not sent"/>
    <s v="Editor_41"/>
    <s v="Quality Checker_4"/>
    <d v="1899-12-30T00:05:00"/>
  </r>
  <r>
    <x v="127"/>
    <x v="20"/>
    <s v="Client_6"/>
    <s v="AP027"/>
    <s v="ID-768"/>
    <x v="0"/>
    <s v="Non - Linear"/>
    <s v="Episode"/>
    <s v="Incorrect mapping"/>
    <s v="Editor_39"/>
    <s v="Quality Checker_10"/>
    <d v="1899-12-30T00:06:00"/>
  </r>
  <r>
    <x v="127"/>
    <x v="20"/>
    <s v="Client_20"/>
    <s v="AP028"/>
    <s v="ID-769"/>
    <x v="3"/>
    <s v="Non - Linear"/>
    <s v="Episode"/>
    <s v="Incorrect mapping"/>
    <s v="Editor_73"/>
    <s v="Quality Checker_10"/>
    <d v="1899-12-30T00:05:00"/>
  </r>
  <r>
    <x v="127"/>
    <x v="20"/>
    <s v="Client_20"/>
    <s v="AP028"/>
    <s v="ID-770"/>
    <x v="3"/>
    <s v="Non - Linear"/>
    <s v="Episode"/>
    <s v="Incorrect mapping"/>
    <s v="Editor_73"/>
    <s v="Quality Checker_10"/>
    <d v="1899-12-30T00:05:00"/>
  </r>
  <r>
    <x v="127"/>
    <x v="20"/>
    <s v="Client_20"/>
    <s v="AP028"/>
    <s v="ID-771"/>
    <x v="3"/>
    <s v="Non - Linear"/>
    <s v="Episode"/>
    <s v="Need to Ignored, but mapped"/>
    <s v="Editor_73"/>
    <s v="Quality Checker_10"/>
    <d v="1899-12-30T00:05:00"/>
  </r>
  <r>
    <x v="127"/>
    <x v="20"/>
    <s v="Client_1"/>
    <s v="AP019"/>
    <s v="ID-772"/>
    <x v="0"/>
    <s v="Non - Linear"/>
    <s v="Episode"/>
    <s v="Enhancement request not sent"/>
    <s v="Editor_11"/>
    <s v="Quality Checker_7"/>
    <d v="1899-12-30T00:05:00"/>
  </r>
  <r>
    <x v="127"/>
    <x v="20"/>
    <s v="Client_1"/>
    <s v="AP001"/>
    <s v="ID-773"/>
    <x v="0"/>
    <s v="Non - Linear"/>
    <s v="Episode"/>
    <s v="Not Correctly Verified"/>
    <s v="Editor_11"/>
    <s v="Quality Checker_7"/>
    <d v="1899-12-30T00:05:00"/>
  </r>
  <r>
    <x v="127"/>
    <x v="20"/>
    <s v="Client_1"/>
    <s v="AP001"/>
    <s v="ID-774"/>
    <x v="0"/>
    <s v="Non - Linear"/>
    <s v="Episode"/>
    <s v="Not Correctly Verified"/>
    <s v="Editor_11"/>
    <s v="Quality Checker_7"/>
    <d v="1899-12-30T00:05:00"/>
  </r>
  <r>
    <x v="127"/>
    <x v="20"/>
    <s v="Client_1"/>
    <s v="AP001"/>
    <s v="ID-775"/>
    <x v="0"/>
    <s v="Non - Linear"/>
    <s v="Episode"/>
    <s v="Incorrect mapping"/>
    <s v="Editor_11"/>
    <s v="Quality Checker_7"/>
    <d v="1899-12-30T00:05:00"/>
  </r>
  <r>
    <x v="128"/>
    <x v="21"/>
    <s v="Client_20"/>
    <s v="AP028"/>
    <s v="ID-776"/>
    <x v="3"/>
    <s v="Non - Linear"/>
    <s v="Episode"/>
    <s v="Incorrect Language mapping"/>
    <s v="Editor_54"/>
    <s v="Quality Checker_10"/>
    <d v="1899-12-30T00:05:00"/>
  </r>
  <r>
    <x v="128"/>
    <x v="21"/>
    <s v="Client_20"/>
    <s v="AP028"/>
    <s v="ID-777"/>
    <x v="3"/>
    <s v="Non - Linear"/>
    <s v="Episode"/>
    <s v="Incorrect mapping"/>
    <s v="Editor_54"/>
    <s v="Quality Checker_10"/>
    <d v="1899-12-30T00:06:00"/>
  </r>
  <r>
    <x v="128"/>
    <x v="21"/>
    <s v="Client_3"/>
    <s v="AP006"/>
    <s v="ID-778"/>
    <x v="1"/>
    <s v="Non - Linear"/>
    <s v="Episode"/>
    <s v="Enhancement request not sent"/>
    <s v="Editor_66"/>
    <s v="Quality Checker_4"/>
    <d v="1899-12-30T00:05:00"/>
  </r>
  <r>
    <x v="128"/>
    <x v="21"/>
    <s v="Client_3"/>
    <s v="AP006"/>
    <s v="ID-779"/>
    <x v="1"/>
    <s v="Non - Linear"/>
    <s v="Episode"/>
    <s v="Enhancement request not sent"/>
    <s v="Editor_66"/>
    <s v="Quality Checker_4"/>
    <d v="1899-12-30T00:05:00"/>
  </r>
  <r>
    <x v="129"/>
    <x v="22"/>
    <s v="Client_20"/>
    <s v="AP028"/>
    <s v="ID-780"/>
    <x v="3"/>
    <s v="Non - Linear"/>
    <s v="Episode"/>
    <s v="Incorrect Language mapping"/>
    <s v="Editor_54"/>
    <s v="Quality Checker_10"/>
    <d v="1899-12-30T00:05:00"/>
  </r>
  <r>
    <x v="129"/>
    <x v="22"/>
    <s v="Client_20"/>
    <s v="AP028"/>
    <s v="ID-781"/>
    <x v="3"/>
    <s v="Non - Linear"/>
    <s v="Episode"/>
    <s v="Not Correctly Verified"/>
    <s v="Editor_54"/>
    <s v="Quality Checker_10"/>
    <d v="1899-12-30T00:05:00"/>
  </r>
  <r>
    <x v="130"/>
    <x v="23"/>
    <s v="Client_1"/>
    <s v="AP005"/>
    <s v="ID-782"/>
    <x v="0"/>
    <s v="Non - Linear"/>
    <s v="Episode"/>
    <s v="Enhancement request not sent"/>
    <s v="Editor_50"/>
    <s v="Quality Checker_4"/>
    <d v="1899-12-30T00:05:00"/>
  </r>
  <r>
    <x v="130"/>
    <x v="23"/>
    <s v="Client_3"/>
    <s v="AP006"/>
    <s v="ID-783"/>
    <x v="1"/>
    <s v="Non - Linear"/>
    <s v="Show"/>
    <s v="Incorrect Language mapping"/>
    <s v="Editor_38"/>
    <s v="Quality Checker_4"/>
    <d v="1899-12-30T00:05:00"/>
  </r>
  <r>
    <x v="130"/>
    <x v="23"/>
    <s v="Client_3"/>
    <s v="AP007"/>
    <s v="ID-784"/>
    <x v="1"/>
    <s v="Non - Linear"/>
    <s v="Episode"/>
    <s v="Enhancement request not sent"/>
    <s v="Editor_38"/>
    <s v="Quality Checker_4"/>
    <d v="1899-12-30T00:05:00"/>
  </r>
  <r>
    <x v="130"/>
    <x v="23"/>
    <s v="Client_3"/>
    <s v="AP007"/>
    <s v="ID-785"/>
    <x v="1"/>
    <s v="Non - Linear"/>
    <s v="Episode"/>
    <s v="Incorrect AKA Creation "/>
    <s v="Editor_66"/>
    <s v="Quality Checker_4"/>
    <d v="1899-12-30T00:05:00"/>
  </r>
  <r>
    <x v="130"/>
    <x v="23"/>
    <s v="Client_4"/>
    <s v="AP015"/>
    <s v="ID-786"/>
    <x v="1"/>
    <s v="Non - Linear"/>
    <s v="Movie"/>
    <s v="Enhancement request not sent"/>
    <s v="Editor_39"/>
    <s v="Quality Checker_4"/>
    <d v="1899-12-30T00:04:00"/>
  </r>
  <r>
    <x v="131"/>
    <x v="23"/>
    <s v="Client_18"/>
    <s v="AP023"/>
    <s v="ID-787"/>
    <x v="0"/>
    <s v="Non - Linear"/>
    <s v="Episode"/>
    <s v="Incorrect mapping"/>
    <s v="Editor_58"/>
    <s v="Quality Checker_8"/>
    <d v="1899-12-30T00:04:00"/>
  </r>
  <r>
    <x v="132"/>
    <x v="24"/>
    <s v="Client_1"/>
    <s v="AP003"/>
    <s v="ID-788"/>
    <x v="1"/>
    <s v="Non - Linear"/>
    <s v="Movie"/>
    <s v="Not Correctly Verified"/>
    <s v="Editor_49"/>
    <s v="Quality Checker_7"/>
    <d v="1899-12-30T00:05:00"/>
  </r>
  <r>
    <x v="132"/>
    <x v="24"/>
    <s v="Client_3"/>
    <s v="AP006"/>
    <s v="ID-789"/>
    <x v="1"/>
    <s v="Non - Linear"/>
    <s v="Movie"/>
    <s v="Not Correctly Verified"/>
    <s v="Editor_38"/>
    <s v="Quality Checker_4"/>
    <d v="1899-12-30T00:05:00"/>
  </r>
  <r>
    <x v="133"/>
    <x v="24"/>
    <s v="Client_20"/>
    <s v="AP028"/>
    <s v="ID-790"/>
    <x v="3"/>
    <s v="Non - Linear"/>
    <s v="Episode"/>
    <s v="Not Correctly Verified"/>
    <s v="Editor_12"/>
    <s v="Quality Checker_10"/>
    <d v="1899-12-30T00:05:00"/>
  </r>
  <r>
    <x v="133"/>
    <x v="24"/>
    <s v="Client_20"/>
    <s v="AP028"/>
    <s v="ID-791"/>
    <x v="3"/>
    <s v="Non - Linear"/>
    <s v="Episode"/>
    <s v="Not Correctly Verified"/>
    <s v="Editor_12"/>
    <s v="Quality Checker_10"/>
    <d v="1899-12-30T00:08:00"/>
  </r>
  <r>
    <x v="134"/>
    <x v="25"/>
    <s v="Client_1"/>
    <s v="AP029"/>
    <s v="ID-792"/>
    <x v="0"/>
    <s v="Non - Linear"/>
    <s v="Show"/>
    <s v="Not Correctly Verified"/>
    <s v="Editor_4"/>
    <s v="Quality Checker_10"/>
    <d v="1899-12-30T00:05:00"/>
  </r>
  <r>
    <x v="134"/>
    <x v="25"/>
    <s v="Client_1"/>
    <s v="AP005"/>
    <s v="ID-793"/>
    <x v="0"/>
    <s v="Non - Linear"/>
    <s v="Show"/>
    <s v="Incorrect mapping"/>
    <s v="Editor_14"/>
    <s v="Quality Checker_4"/>
    <d v="1899-12-30T00:05:00"/>
  </r>
  <r>
    <x v="134"/>
    <x v="25"/>
    <s v="Client_1"/>
    <s v="AP005"/>
    <s v="ID-794"/>
    <x v="0"/>
    <s v="Non - Linear"/>
    <s v="Episode"/>
    <s v="Incorrect mapping"/>
    <s v="Editor_14"/>
    <s v="Quality Checker_4"/>
    <d v="1899-12-30T00:05:00"/>
  </r>
  <r>
    <x v="134"/>
    <x v="25"/>
    <s v="Client_1"/>
    <s v="AP005"/>
    <s v="ID-795"/>
    <x v="0"/>
    <s v="Non - Linear"/>
    <s v="Movie"/>
    <s v="Enhancement request not sent"/>
    <s v="Editor_76"/>
    <s v="Quality Checker_4"/>
    <d v="1899-12-30T00:04:00"/>
  </r>
  <r>
    <x v="134"/>
    <x v="25"/>
    <s v="Client_1"/>
    <s v="AP004"/>
    <s v="ID-796"/>
    <x v="0"/>
    <s v="Non - Linear"/>
    <s v="Movie"/>
    <s v="Enhancement request not sent"/>
    <s v="Editor_54"/>
    <s v="Quality Checker_4"/>
    <d v="1899-12-30T00:05:00"/>
  </r>
  <r>
    <x v="134"/>
    <x v="25"/>
    <s v="Client_1"/>
    <s v="AP004"/>
    <s v="ID-797"/>
    <x v="0"/>
    <s v="Non - Linear"/>
    <s v="Episode"/>
    <s v="Incorrect workbasket request"/>
    <s v="Editor_54"/>
    <s v="Quality Checker_4"/>
    <d v="1899-12-30T00:05:00"/>
  </r>
  <r>
    <x v="134"/>
    <x v="25"/>
    <s v="Client_1"/>
    <s v="AP004"/>
    <s v="ID-798"/>
    <x v="0"/>
    <s v="Non - Linear"/>
    <s v="Movie"/>
    <s v="Not Correctly Verified"/>
    <s v="Editor_54"/>
    <s v="Quality Checker_4"/>
    <d v="1899-12-30T00:05:00"/>
  </r>
  <r>
    <x v="134"/>
    <x v="25"/>
    <s v="Client_18"/>
    <s v="AP025"/>
    <s v="ID-799"/>
    <x v="0"/>
    <s v="Non - Linear"/>
    <s v="Movie"/>
    <s v="Incorrect mapping"/>
    <s v="Editor_13"/>
    <s v="Quality Checker_1"/>
    <d v="1899-12-30T00:05:00"/>
  </r>
  <r>
    <x v="135"/>
    <x v="26"/>
    <s v="Client_1"/>
    <s v="AP002"/>
    <s v="ID-800"/>
    <x v="0"/>
    <s v="Non - Linear"/>
    <s v="Episode"/>
    <s v="Incorrect AKA Creation "/>
    <s v="Editor_23"/>
    <s v="Quality Checker_4"/>
    <d v="1899-12-30T00:05:00"/>
  </r>
  <r>
    <x v="135"/>
    <x v="26"/>
    <s v="Client_1"/>
    <s v="AP002"/>
    <s v="ID-801"/>
    <x v="0"/>
    <s v="Non - Linear"/>
    <s v="Episode"/>
    <s v="Not Correctly Verified"/>
    <s v="Editor_6"/>
    <s v="Quality Checker_4"/>
    <d v="1899-12-30T00:05:00"/>
  </r>
  <r>
    <x v="135"/>
    <x v="26"/>
    <s v="Client_3"/>
    <s v="AP006"/>
    <s v="ID-802"/>
    <x v="1"/>
    <s v="Non - Linear"/>
    <s v="Movie"/>
    <s v="Incorrect mapping"/>
    <s v="Editor_45"/>
    <s v="Quality Checker_10"/>
    <d v="1899-12-30T00:04:00"/>
  </r>
  <r>
    <x v="135"/>
    <x v="26"/>
    <s v="Client_1"/>
    <s v="AP020"/>
    <s v="ID-803"/>
    <x v="0"/>
    <s v="Non - Linear"/>
    <s v="Episode"/>
    <s v="Not Correctly Verified"/>
    <s v="Editor_23"/>
    <s v="Quality Checker_10"/>
    <d v="1899-12-30T00:04:00"/>
  </r>
  <r>
    <x v="136"/>
    <x v="27"/>
    <s v="Client_3"/>
    <s v="AP006"/>
    <s v="ID-804"/>
    <x v="1"/>
    <s v="Non - Linear"/>
    <s v="Movie"/>
    <s v="Incorrect Language mapping"/>
    <s v="Editor_67"/>
    <s v="Quality Checker_10"/>
    <d v="1899-12-30T00:05:00"/>
  </r>
  <r>
    <x v="136"/>
    <x v="27"/>
    <s v="Client_1"/>
    <s v="AP003"/>
    <s v="ID-805"/>
    <x v="1"/>
    <s v="Non - Linear"/>
    <s v="Episode"/>
    <s v="Enhancement request not sent"/>
    <s v="Editor_7"/>
    <s v="Quality Checker_4"/>
    <d v="1899-12-30T00:05:00"/>
  </r>
  <r>
    <x v="136"/>
    <x v="27"/>
    <s v="Client_1"/>
    <s v="AP003"/>
    <s v="ID-806"/>
    <x v="1"/>
    <s v="Non - Linear"/>
    <s v="Episode"/>
    <s v="Enhancement request not sent"/>
    <s v="Editor_7"/>
    <s v="Quality Checker_4"/>
    <d v="1899-12-30T00:05:00"/>
  </r>
  <r>
    <x v="136"/>
    <x v="27"/>
    <s v="Client_1"/>
    <s v="AP012"/>
    <s v="ID-807"/>
    <x v="1"/>
    <s v="Non - Linear"/>
    <s v="Episode"/>
    <s v="Incorrect mapping"/>
    <s v="Editor_11"/>
    <s v="Quality Checker_4"/>
    <d v="1899-12-30T00:05:00"/>
  </r>
  <r>
    <x v="136"/>
    <x v="27"/>
    <s v="Client_1"/>
    <s v="AP019"/>
    <s v="ID-808"/>
    <x v="0"/>
    <s v="Non - Linear"/>
    <s v="Movie"/>
    <s v="Enhancement request not sent"/>
    <s v="Editor_11"/>
    <s v="Quality Checker_9"/>
    <d v="1899-12-30T00:07:00"/>
  </r>
  <r>
    <x v="137"/>
    <x v="52"/>
    <s v="Client_1"/>
    <s v="AP029"/>
    <s v="ID-809"/>
    <x v="0"/>
    <s v="Non - Linear"/>
    <s v="Movie"/>
    <s v="Enhancement request not sent"/>
    <s v="Editor_6"/>
    <s v="Quality Checker_9"/>
    <d v="1899-12-30T00:07:00"/>
  </r>
  <r>
    <x v="137"/>
    <x v="52"/>
    <s v="Client_1"/>
    <s v="AP005"/>
    <s v="ID-810"/>
    <x v="0"/>
    <s v="Non - Linear"/>
    <s v="Episode"/>
    <s v="Enhancement request not sent"/>
    <s v="Editor_23"/>
    <s v="Quality Checker_9"/>
    <d v="1899-12-30T00:12:00"/>
  </r>
  <r>
    <x v="137"/>
    <x v="52"/>
    <s v="Client_1"/>
    <s v="AP003"/>
    <s v="ID-811"/>
    <x v="1"/>
    <s v="Non - Linear"/>
    <s v="Episode"/>
    <s v="Enhancement request not sent"/>
    <s v="Editor_7"/>
    <s v="Quality Checker_4"/>
    <d v="1899-12-30T00:05:00"/>
  </r>
  <r>
    <x v="137"/>
    <x v="52"/>
    <s v="Client_18"/>
    <s v="AP024"/>
    <s v="ID-812"/>
    <x v="0"/>
    <s v="Non - Linear"/>
    <s v="Episode"/>
    <s v="Incorrect mapping"/>
    <s v="Editor_13"/>
    <s v="Quality Checker_1"/>
    <d v="1899-12-30T00:05:00"/>
  </r>
  <r>
    <x v="137"/>
    <x v="52"/>
    <s v="Client_18"/>
    <s v="AP024"/>
    <s v="ID-813"/>
    <x v="0"/>
    <s v="Non - Linear"/>
    <s v="Episode"/>
    <s v="Incorrect mapping"/>
    <s v="Editor_13"/>
    <s v="Quality Checker_1"/>
    <d v="1899-12-30T00:04:00"/>
  </r>
  <r>
    <x v="138"/>
    <x v="28"/>
    <s v="Client_24"/>
    <s v="AP013"/>
    <s v="ID-814"/>
    <x v="1"/>
    <s v="Non - Linear"/>
    <s v="Movie"/>
    <s v="Incorrect mapping"/>
    <s v="Editor_7"/>
    <s v="Quality Checker_10"/>
    <d v="1899-12-30T00:06:00"/>
  </r>
  <r>
    <x v="139"/>
    <x v="28"/>
    <s v="Client_18"/>
    <s v="AP018"/>
    <s v="ID-815"/>
    <x v="0"/>
    <s v="Non - Linear"/>
    <s v="Episode"/>
    <s v="Incorrect mapping"/>
    <s v="Editor_58"/>
    <s v="Quality Checker_8"/>
    <d v="1899-12-30T00:04:00"/>
  </r>
  <r>
    <x v="139"/>
    <x v="28"/>
    <s v="Client_18"/>
    <s v="AP018"/>
    <s v="ID-816"/>
    <x v="0"/>
    <s v="Non - Linear"/>
    <s v="Show"/>
    <s v="Incorrect mapping"/>
    <s v="Editor_58"/>
    <s v="Quality Checker_8"/>
    <d v="1899-12-30T00:04:00"/>
  </r>
  <r>
    <x v="140"/>
    <x v="29"/>
    <s v="Client_18"/>
    <s v="AP024"/>
    <s v="ID-817"/>
    <x v="0"/>
    <s v="Non - Linear"/>
    <s v="Episode"/>
    <s v="Incorrect mapping"/>
    <s v="Editor_13"/>
    <s v="Quality Checker_1"/>
    <d v="1899-12-30T00:05:00"/>
  </r>
  <r>
    <x v="141"/>
    <x v="29"/>
    <s v="Client_24"/>
    <s v="AP013"/>
    <s v="ID-818"/>
    <x v="1"/>
    <s v="Non - Linear"/>
    <s v="Episode"/>
    <s v="Incorrect mapping"/>
    <s v="Editor_46"/>
    <s v="Quality Checker_10"/>
    <d v="1899-12-30T00:05:00"/>
  </r>
  <r>
    <x v="142"/>
    <x v="30"/>
    <s v="Client_3"/>
    <s v="AP006"/>
    <s v="ID-819"/>
    <x v="1"/>
    <s v="Non - Linear"/>
    <s v="Episode"/>
    <s v="Enhancement request not sent"/>
    <s v="Editor_14"/>
    <s v="Quality Checker_10"/>
    <d v="1899-12-30T00:05:00"/>
  </r>
  <r>
    <x v="142"/>
    <x v="30"/>
    <s v="Client_3"/>
    <s v="AP006"/>
    <s v="ID-820"/>
    <x v="1"/>
    <s v="Non - Linear"/>
    <s v="Episode"/>
    <s v="Enhancement request not sent"/>
    <s v="Editor_14"/>
    <s v="Quality Checker_10"/>
    <d v="1899-12-30T00:05:00"/>
  </r>
  <r>
    <x v="142"/>
    <x v="30"/>
    <s v="Client_18"/>
    <s v="AP018"/>
    <s v="ID-821"/>
    <x v="0"/>
    <s v="Non - Linear"/>
    <s v="Movie"/>
    <s v="Not Correctly Verified"/>
    <s v="Editor_74"/>
    <s v="Quality Checker_1"/>
    <d v="1899-12-30T00:04:00"/>
  </r>
  <r>
    <x v="143"/>
    <x v="30"/>
    <s v="Client_18"/>
    <s v="AP016"/>
    <s v="ID-822"/>
    <x v="0"/>
    <s v="Non - Linear"/>
    <s v="Movie"/>
    <s v="Incorrect mapping"/>
    <s v="Editor_13"/>
    <s v="Quality Checker_8"/>
    <d v="1899-12-30T00:04:00"/>
  </r>
  <r>
    <x v="144"/>
    <x v="31"/>
    <s v="Client_11"/>
    <s v="AP030"/>
    <s v="ID-823"/>
    <x v="1"/>
    <s v="Non - Linear"/>
    <s v="Episode"/>
    <s v="Enhancement request not sent"/>
    <s v="Editor_48"/>
    <s v="Quality Checker_10"/>
    <d v="1899-12-30T00:05:00"/>
  </r>
  <r>
    <x v="144"/>
    <x v="31"/>
    <s v="Client_11"/>
    <s v="AP030"/>
    <s v="ID-824"/>
    <x v="1"/>
    <s v="Non - Linear"/>
    <s v="Episode"/>
    <s v="Enhancement request not sent"/>
    <s v="Editor_48"/>
    <s v="Quality Checker_10"/>
    <d v="1899-12-30T00:05:00"/>
  </r>
  <r>
    <x v="144"/>
    <x v="31"/>
    <s v="Client_11"/>
    <s v="AP030"/>
    <s v="ID-825"/>
    <x v="1"/>
    <s v="Non - Linear"/>
    <s v="Episode"/>
    <s v="Enhancement request not sent"/>
    <s v="Editor_48"/>
    <s v="Quality Checker_10"/>
    <d v="1899-12-30T00:05:00"/>
  </r>
  <r>
    <x v="144"/>
    <x v="31"/>
    <s v="Client_3"/>
    <s v="AP006"/>
    <s v="ID-826"/>
    <x v="1"/>
    <s v="Non - Linear"/>
    <s v="Episode"/>
    <s v="Incorrect Language mapping"/>
    <s v="Editor_14"/>
    <s v="Quality Checker_4"/>
    <d v="1899-12-30T00:06:00"/>
  </r>
  <r>
    <x v="144"/>
    <x v="31"/>
    <s v="Client_3"/>
    <s v="AP006"/>
    <s v="ID-827"/>
    <x v="1"/>
    <s v="Non - Linear"/>
    <s v="Episode"/>
    <s v="Enhancement request not sent"/>
    <s v="Editor_14"/>
    <s v="Quality Checker_4"/>
    <d v="1899-12-30T00:04:00"/>
  </r>
  <r>
    <x v="144"/>
    <x v="31"/>
    <s v="Client_3"/>
    <s v="AP006"/>
    <s v="ID-828"/>
    <x v="1"/>
    <s v="Non - Linear"/>
    <s v="Episode"/>
    <s v="Not Correctly Verified"/>
    <s v="Editor_14"/>
    <s v="Quality Checker_4"/>
    <d v="1899-12-30T00:06:00"/>
  </r>
  <r>
    <x v="144"/>
    <x v="31"/>
    <s v="Client_1"/>
    <s v="AP004"/>
    <s v="ID-829"/>
    <x v="0"/>
    <s v="Non - Linear"/>
    <s v="Movie"/>
    <s v="Enhancement request not sent"/>
    <s v="Editor_55"/>
    <s v="Quality Checker_4"/>
    <d v="1899-12-30T00:04:00"/>
  </r>
  <r>
    <x v="144"/>
    <x v="31"/>
    <s v="Client_1"/>
    <s v="AP004"/>
    <s v="ID-830"/>
    <x v="0"/>
    <s v="Non - Linear"/>
    <s v="Episode"/>
    <s v="Enhancement request not sent"/>
    <s v="Editor_55"/>
    <s v="Quality Checker_4"/>
    <d v="1899-12-30T00:04:00"/>
  </r>
  <r>
    <x v="144"/>
    <x v="31"/>
    <s v="Client_1"/>
    <s v="AP004"/>
    <s v="ID-831"/>
    <x v="0"/>
    <s v="Non - Linear"/>
    <s v="Episode"/>
    <s v="Incorrect mapping"/>
    <s v="Editor_55"/>
    <s v="Quality Checker_4"/>
    <d v="1899-12-30T00:04:00"/>
  </r>
  <r>
    <x v="145"/>
    <x v="31"/>
    <s v="Client_18"/>
    <s v="AP018"/>
    <s v="ID-832"/>
    <x v="0"/>
    <s v="Non - Linear"/>
    <s v="Movie"/>
    <s v="Not Correctly Verified"/>
    <s v="Editor_58"/>
    <s v="Quality Checker_1"/>
    <d v="1899-12-30T00:04:00"/>
  </r>
  <r>
    <x v="145"/>
    <x v="31"/>
    <s v="Client_18"/>
    <s v="AP018"/>
    <s v="ID-833"/>
    <x v="0"/>
    <s v="Non - Linear"/>
    <s v="Movie"/>
    <s v="Not Correctly Verified"/>
    <s v="Editor_58"/>
    <s v="Quality Checker_1"/>
    <d v="1899-12-30T00:05:00"/>
  </r>
  <r>
    <x v="145"/>
    <x v="31"/>
    <s v="Client_18"/>
    <s v="AP018"/>
    <s v="ID-834"/>
    <x v="0"/>
    <s v="Non - Linear"/>
    <s v="Movie"/>
    <s v="Not Correctly Verified"/>
    <s v="Editor_58"/>
    <s v="Quality Checker_1"/>
    <d v="1899-12-30T00:03:00"/>
  </r>
  <r>
    <x v="145"/>
    <x v="31"/>
    <s v="Client_18"/>
    <s v="AP018"/>
    <s v="ID-835"/>
    <x v="0"/>
    <s v="Non - Linear"/>
    <s v="Movie"/>
    <s v="Not Correctly Verified"/>
    <s v="Editor_5"/>
    <s v="Quality Checker_1"/>
    <d v="1899-12-30T00:05:00"/>
  </r>
  <r>
    <x v="145"/>
    <x v="31"/>
    <s v="Client_18"/>
    <s v="AP018"/>
    <s v="ID-836"/>
    <x v="0"/>
    <s v="Non - Linear"/>
    <s v="Show"/>
    <s v="Not Correctly Verified"/>
    <s v="Editor_5"/>
    <s v="Quality Checker_1"/>
    <d v="1899-12-30T00:04:00"/>
  </r>
  <r>
    <x v="146"/>
    <x v="31"/>
    <s v="Client_18"/>
    <s v="AP016"/>
    <s v="ID-837"/>
    <x v="0"/>
    <s v="Non - Linear"/>
    <s v="Movie"/>
    <s v="Not Correctly Verified"/>
    <s v="Editor_13"/>
    <s v="Quality Checker_8"/>
    <d v="1899-12-30T00:04:00"/>
  </r>
  <r>
    <x v="146"/>
    <x v="31"/>
    <s v="Client_18"/>
    <s v="AP016"/>
    <s v="ID-838"/>
    <x v="0"/>
    <s v="Non - Linear"/>
    <s v="Show"/>
    <s v="Not Correctly Verified"/>
    <s v="Editor_13"/>
    <s v="Quality Checker_8"/>
    <d v="1899-12-30T00:04:00"/>
  </r>
  <r>
    <x v="147"/>
    <x v="32"/>
    <s v="Client_1"/>
    <s v="AP003"/>
    <s v="ID-839"/>
    <x v="1"/>
    <s v="Non - Linear"/>
    <s v="Movie"/>
    <s v="Not Correctly Verified"/>
    <s v="Editor_68"/>
    <s v="Quality Checker_4"/>
    <d v="1899-12-30T00:06:00"/>
  </r>
  <r>
    <x v="147"/>
    <x v="32"/>
    <s v="Client_1"/>
    <s v="AP019"/>
    <s v="ID-840"/>
    <x v="0"/>
    <s v="Non - Linear"/>
    <s v="Episode"/>
    <s v="Enhancement request not sent"/>
    <s v="Editor_14"/>
    <s v="Quality Checker_9"/>
    <d v="1899-12-30T00:07:00"/>
  </r>
  <r>
    <x v="148"/>
    <x v="34"/>
    <s v="Client_20"/>
    <s v="AP028"/>
    <s v="ID-841"/>
    <x v="3"/>
    <s v="Non - Linear"/>
    <s v="Episode"/>
    <s v="AKA not created"/>
    <s v="Editor_53"/>
    <s v="Quality Checker_9"/>
    <d v="1899-12-30T00:08:00"/>
  </r>
  <r>
    <x v="148"/>
    <x v="34"/>
    <s v="Client_1"/>
    <s v="AP019"/>
    <s v="ID-842"/>
    <x v="0"/>
    <s v="Non - Linear"/>
    <s v="Movie"/>
    <s v="Enhancement request not sent"/>
    <s v="Editor_76"/>
    <s v="Quality Checker_9"/>
    <d v="1899-12-30T00:07:00"/>
  </r>
  <r>
    <x v="148"/>
    <x v="34"/>
    <s v="Client_1"/>
    <s v="AP012"/>
    <s v="ID-843"/>
    <x v="1"/>
    <s v="Non - Linear"/>
    <s v="Episode"/>
    <s v="Incorrect mapping"/>
    <s v="Editor_76"/>
    <s v="Quality Checker_4"/>
    <d v="1899-12-30T00:12:00"/>
  </r>
  <r>
    <x v="148"/>
    <x v="34"/>
    <s v="Client_11"/>
    <s v="AP030"/>
    <s v="ID-844"/>
    <x v="1"/>
    <s v="Non - Linear"/>
    <s v="Episode"/>
    <s v="Enhancement request not sent"/>
    <s v="Editor_11"/>
    <s v="Quality Checker_4"/>
    <d v="1899-12-30T00:05:00"/>
  </r>
  <r>
    <x v="148"/>
    <x v="34"/>
    <s v="Client_1"/>
    <s v="AP002"/>
    <s v="ID-845"/>
    <x v="0"/>
    <s v="Non - Linear"/>
    <s v="Episode"/>
    <s v="Incorrect mapping"/>
    <s v="Editor_14"/>
    <s v="Quality Checker_4"/>
    <d v="1899-12-30T00:08:00"/>
  </r>
  <r>
    <x v="148"/>
    <x v="34"/>
    <s v="Client_1"/>
    <s v="AP002"/>
    <s v="ID-846"/>
    <x v="0"/>
    <s v="Non - Linear"/>
    <s v="Episode"/>
    <s v="Incorrect mapping"/>
    <s v="Editor_43"/>
    <s v="Quality Checker_4"/>
    <d v="1899-12-30T00:05:00"/>
  </r>
  <r>
    <x v="149"/>
    <x v="34"/>
    <s v="Client_18"/>
    <s v="AP016"/>
    <s v="ID-847"/>
    <x v="0"/>
    <s v="Non - Linear"/>
    <s v="Show"/>
    <s v="Not Correctly Verified"/>
    <s v="Editor_13"/>
    <s v="Quality Checker_8"/>
    <d v="1899-12-30T00:05:00"/>
  </r>
  <r>
    <x v="149"/>
    <x v="34"/>
    <s v="Client_18"/>
    <s v="AP016"/>
    <s v="ID-848"/>
    <x v="0"/>
    <s v="Non - Linear"/>
    <s v="Movie"/>
    <s v="AKA not created"/>
    <s v="Editor_13"/>
    <s v="Quality Checker_8"/>
    <d v="1899-12-30T00:04:00"/>
  </r>
  <r>
    <x v="149"/>
    <x v="34"/>
    <s v="Client_18"/>
    <s v="AP016"/>
    <s v="ID-849"/>
    <x v="0"/>
    <s v="Non - Linear"/>
    <s v="Movie"/>
    <s v="Not Correctly Verified"/>
    <s v="Editor_13"/>
    <s v="Quality Checker_8"/>
    <d v="1899-12-30T00:05:00"/>
  </r>
  <r>
    <x v="150"/>
    <x v="35"/>
    <s v="Client_18"/>
    <s v="AP018"/>
    <s v="ID-850"/>
    <x v="0"/>
    <s v="Non - Linear"/>
    <s v="Episode"/>
    <s v="Not Correctly Verified"/>
    <s v="Editor_58"/>
    <s v="Quality Checker_1"/>
    <d v="1899-12-30T00:05:00"/>
  </r>
  <r>
    <x v="151"/>
    <x v="35"/>
    <s v="Client_18"/>
    <s v="AP023"/>
    <s v="ID-851"/>
    <x v="0"/>
    <s v="Non - Linear"/>
    <s v="Episode"/>
    <s v="Incorrect mapping"/>
    <s v="Editor_58"/>
    <s v="Quality Checker_8"/>
    <d v="1899-12-30T00:04:00"/>
  </r>
  <r>
    <x v="152"/>
    <x v="36"/>
    <s v="Client_1"/>
    <s v="AP005"/>
    <s v="ID-852"/>
    <x v="0"/>
    <s v="Non - Linear"/>
    <s v="Episode"/>
    <s v="Enhancement request not sent"/>
    <s v="Editor_28"/>
    <s v="Quality Checker_4"/>
    <d v="1899-12-30T00:04:00"/>
  </r>
  <r>
    <x v="152"/>
    <x v="36"/>
    <s v="Client_1"/>
    <s v="AP019"/>
    <s v="ID-853"/>
    <x v="0"/>
    <s v="Non - Linear"/>
    <s v="Episode"/>
    <s v="Need to Map, but ignored"/>
    <s v="Editor_64"/>
    <s v="Quality Checker_4"/>
    <d v="1899-12-30T00:06:00"/>
  </r>
  <r>
    <x v="152"/>
    <x v="36"/>
    <s v="Client_1"/>
    <s v="AP019"/>
    <s v="ID-854"/>
    <x v="0"/>
    <s v="Non - Linear"/>
    <s v="Movie"/>
    <s v="Need to Map, but ignored"/>
    <s v="Editor_64"/>
    <s v="Quality Checker_4"/>
    <d v="1899-12-30T00:06:00"/>
  </r>
  <r>
    <x v="152"/>
    <x v="36"/>
    <s v="Client_1"/>
    <s v="AP001"/>
    <s v="ID-855"/>
    <x v="0"/>
    <s v="Non - Linear"/>
    <s v="Episode"/>
    <s v="Not Correctly Verified"/>
    <s v="Editor_79"/>
    <s v="Quality Checker_10"/>
    <d v="1899-12-30T00:05:00"/>
  </r>
  <r>
    <x v="152"/>
    <x v="36"/>
    <s v="Client_13"/>
    <s v="AP010"/>
    <s v="ID-856"/>
    <x v="0"/>
    <s v="Non - Linear"/>
    <s v="Episode"/>
    <s v="Need to Map, but ignored"/>
    <s v="Editor_14"/>
    <s v="Quality Checker_10"/>
    <d v="1899-12-30T00:05:00"/>
  </r>
  <r>
    <x v="152"/>
    <x v="36"/>
    <s v="Client_20"/>
    <s v="AP028"/>
    <s v="ID-857"/>
    <x v="3"/>
    <s v="Non - Linear"/>
    <s v="Episode"/>
    <s v="Not Correctly Verified"/>
    <s v="Editor_64"/>
    <s v="Quality Checker_10"/>
    <d v="1899-12-30T00:05:00"/>
  </r>
  <r>
    <x v="152"/>
    <x v="36"/>
    <s v="Client_20"/>
    <s v="AP028"/>
    <s v="ID-858"/>
    <x v="3"/>
    <s v="Non - Linear"/>
    <s v="Episode"/>
    <s v="Not Correctly Verified"/>
    <s v="Editor_64"/>
    <s v="Quality Checker_10"/>
    <d v="1899-12-30T00:05:00"/>
  </r>
  <r>
    <x v="152"/>
    <x v="36"/>
    <s v="Client_20"/>
    <s v="AP028"/>
    <s v="ID-859"/>
    <x v="3"/>
    <s v="Non - Linear"/>
    <s v="Episode"/>
    <s v="Not Correctly Verified"/>
    <s v="Editor_64"/>
    <s v="Quality Checker_10"/>
    <d v="1899-12-30T00:07:00"/>
  </r>
  <r>
    <x v="152"/>
    <x v="36"/>
    <s v="Client_6"/>
    <s v="AP026"/>
    <s v="ID-860"/>
    <x v="1"/>
    <s v="Non - Linear"/>
    <s v="Others"/>
    <s v="Need to Ignored, but mapped"/>
    <s v="Editor_14"/>
    <s v="Quality Checker_9"/>
    <d v="1899-12-30T00:07:00"/>
  </r>
  <r>
    <x v="152"/>
    <x v="36"/>
    <s v="Client_24"/>
    <s v="AP013"/>
    <s v="ID-861"/>
    <x v="1"/>
    <s v="Non - Linear"/>
    <s v="Movie"/>
    <s v="Incorrect mapping"/>
    <s v="Editor_64"/>
    <s v="Quality Checker_7"/>
    <d v="1899-12-30T00:05:00"/>
  </r>
  <r>
    <x v="152"/>
    <x v="36"/>
    <s v="Client_24"/>
    <s v="AP013"/>
    <s v="ID-862"/>
    <x v="1"/>
    <s v="Non - Linear"/>
    <s v="Movie"/>
    <s v="Incorrect mapping"/>
    <s v="Editor_64"/>
    <s v="Quality Checker_7"/>
    <d v="1899-12-30T00:05:00"/>
  </r>
  <r>
    <x v="152"/>
    <x v="36"/>
    <s v="Client_24"/>
    <s v="AP013"/>
    <s v="ID-863"/>
    <x v="1"/>
    <s v="Non - Linear"/>
    <s v="Movie"/>
    <s v="Incorrect mapping"/>
    <s v="Editor_64"/>
    <s v="Quality Checker_7"/>
    <d v="1899-12-30T00:05:00"/>
  </r>
  <r>
    <x v="152"/>
    <x v="36"/>
    <s v="Client_24"/>
    <s v="AP013"/>
    <s v="ID-864"/>
    <x v="1"/>
    <s v="Non - Linear"/>
    <s v="Movie"/>
    <s v="Incorrect mapping"/>
    <s v="Editor_64"/>
    <s v="Quality Checker_7"/>
    <d v="1899-12-30T00:05:00"/>
  </r>
  <r>
    <x v="153"/>
    <x v="37"/>
    <s v="Client_1"/>
    <s v="AP001"/>
    <s v="ID-865"/>
    <x v="0"/>
    <s v="Non - Linear"/>
    <s v="Movie"/>
    <s v="Not Correctly Verified"/>
    <s v="Editor_11"/>
    <s v="Quality Checker_10"/>
    <d v="1899-12-30T00:05:00"/>
  </r>
  <r>
    <x v="153"/>
    <x v="37"/>
    <s v="Client_13"/>
    <s v="AP010"/>
    <s v="ID-866"/>
    <x v="0"/>
    <s v="Non - Linear"/>
    <s v="Episode"/>
    <s v="Not Correctly Verified"/>
    <s v="Editor_73"/>
    <s v="Quality Checker_10"/>
    <d v="1899-12-30T00:05:00"/>
  </r>
  <r>
    <x v="153"/>
    <x v="37"/>
    <s v="Client_12"/>
    <s v="AP009"/>
    <s v="ID-867"/>
    <x v="0"/>
    <s v="Non - Linear"/>
    <s v="Episode"/>
    <s v="Enhancement request not sent"/>
    <s v="Editor_50"/>
    <s v="Quality Checker_10"/>
    <d v="1899-12-30T00:05:00"/>
  </r>
  <r>
    <x v="153"/>
    <x v="37"/>
    <s v="Client_20"/>
    <s v="AP028"/>
    <s v="ID-868"/>
    <x v="3"/>
    <s v="Non - Linear"/>
    <s v="Episode"/>
    <s v="Incorrect Language mapping"/>
    <s v="Editor_64"/>
    <s v="Quality Checker_10"/>
    <d v="1899-12-30T00:04:00"/>
  </r>
  <r>
    <x v="153"/>
    <x v="37"/>
    <s v="Client_20"/>
    <s v="AP028"/>
    <s v="ID-869"/>
    <x v="3"/>
    <s v="Non - Linear"/>
    <s v="Episode"/>
    <s v="Incorrect Language mapping"/>
    <s v="Editor_64"/>
    <s v="Quality Checker_10"/>
    <d v="1899-12-30T00:04:00"/>
  </r>
  <r>
    <x v="154"/>
    <x v="37"/>
    <s v="Client_1"/>
    <s v="AP019"/>
    <s v="ID-870"/>
    <x v="0"/>
    <s v="Non - Linear"/>
    <s v="Movie"/>
    <s v="Enhancement request not sent"/>
    <s v="Editor_11"/>
    <s v="Quality Checker_4"/>
    <d v="1899-12-30T00:05:00"/>
  </r>
  <r>
    <x v="154"/>
    <x v="37"/>
    <s v="Client_24"/>
    <s v="AP013"/>
    <s v="ID-871"/>
    <x v="1"/>
    <s v="Non - Linear"/>
    <s v="Movie"/>
    <s v="Incorrect Request Sent"/>
    <s v="Editor_64"/>
    <s v="Quality Checker_7"/>
    <d v="1899-12-30T00:05:00"/>
  </r>
  <r>
    <x v="154"/>
    <x v="37"/>
    <s v="Client_24"/>
    <s v="AP013"/>
    <s v="ID-872"/>
    <x v="1"/>
    <s v="Non - Linear"/>
    <s v="Episode"/>
    <s v="Incorrect Request Sent"/>
    <s v="Editor_64"/>
    <s v="Quality Checker_7"/>
    <d v="1899-12-30T00:05:00"/>
  </r>
  <r>
    <x v="155"/>
    <x v="38"/>
    <s v="Client_18"/>
    <s v="AP018"/>
    <s v="ID-873"/>
    <x v="0"/>
    <s v="Non - Linear"/>
    <s v="Show"/>
    <s v="Incorrect mapping"/>
    <s v="Editor_58"/>
    <s v="Quality Checker_1"/>
    <d v="1899-12-30T00:05:00"/>
  </r>
  <r>
    <x v="156"/>
    <x v="39"/>
    <s v="Client_1"/>
    <s v="AP003"/>
    <s v="ID-874"/>
    <x v="1"/>
    <s v="Non - Linear"/>
    <s v="Episode"/>
    <s v="Enhancement request not sent"/>
    <s v="Editor_12"/>
    <s v="Quality Checker_7"/>
    <d v="1899-12-30T00:04:00"/>
  </r>
  <r>
    <x v="156"/>
    <x v="39"/>
    <s v="Client_1"/>
    <s v="AP003"/>
    <s v="ID-875"/>
    <x v="1"/>
    <s v="Non - Linear"/>
    <s v="Episode"/>
    <s v="Enhancement request not sent"/>
    <s v="Editor_12"/>
    <s v="Quality Checker_7"/>
    <d v="1899-12-30T00:05:00"/>
  </r>
  <r>
    <x v="156"/>
    <x v="39"/>
    <s v="Client_1"/>
    <s v="AP005"/>
    <s v="ID-876"/>
    <x v="0"/>
    <s v="Non - Linear"/>
    <s v="Movie"/>
    <s v="Need to Map, but ignored"/>
    <s v="Editor_46"/>
    <s v="Quality Checker_4"/>
    <d v="1899-12-30T00:05:00"/>
  </r>
  <r>
    <x v="156"/>
    <x v="39"/>
    <s v="Client_1"/>
    <s v="AP005"/>
    <s v="ID-877"/>
    <x v="0"/>
    <s v="Non - Linear"/>
    <s v="Movie"/>
    <s v="Need to Map, but ignored"/>
    <s v="Editor_46"/>
    <s v="Quality Checker_4"/>
    <d v="1899-12-30T00:05:00"/>
  </r>
  <r>
    <x v="157"/>
    <x v="39"/>
    <s v="Client_12"/>
    <s v="AP008"/>
    <s v="ID-878"/>
    <x v="0"/>
    <s v="Non - Linear"/>
    <s v="Episode"/>
    <s v="Not Correctly Verified"/>
    <s v="Editor_14"/>
    <s v="Quality Checker_10"/>
    <d v="1899-12-30T00:04:00"/>
  </r>
  <r>
    <x v="158"/>
    <x v="40"/>
    <s v="Client_1"/>
    <s v="AP004"/>
    <s v="ID-879"/>
    <x v="0"/>
    <s v="Non - Linear"/>
    <s v="Episode"/>
    <s v="Enhancement request not sent"/>
    <s v="Editor_20"/>
    <s v="Quality Checker_4"/>
    <d v="1899-12-30T00:04:00"/>
  </r>
  <r>
    <x v="158"/>
    <x v="40"/>
    <s v="Client_1"/>
    <s v="AP019"/>
    <s v="ID-880"/>
    <x v="0"/>
    <s v="Non - Linear"/>
    <s v="Movie"/>
    <s v="Enhancement request not sent"/>
    <s v="Editor_39"/>
    <s v="Quality Checker_10"/>
    <d v="1899-12-30T00:04:00"/>
  </r>
  <r>
    <x v="158"/>
    <x v="40"/>
    <s v="Client_1"/>
    <s v="AP019"/>
    <s v="ID-881"/>
    <x v="0"/>
    <s v="Non - Linear"/>
    <s v="Episode"/>
    <s v="Enhancement request not sent"/>
    <s v="Editor_39"/>
    <s v="Quality Checker_10"/>
    <d v="1899-12-30T00:04:00"/>
  </r>
  <r>
    <x v="158"/>
    <x v="40"/>
    <s v="Client_1"/>
    <s v="AP005"/>
    <s v="ID-882"/>
    <x v="0"/>
    <s v="Non - Linear"/>
    <s v="Episode"/>
    <s v="Not Correctly Verified"/>
    <s v="Editor_6"/>
    <s v="Quality Checker_10"/>
    <d v="1899-12-30T00:05:00"/>
  </r>
  <r>
    <x v="158"/>
    <x v="40"/>
    <s v="Client_1"/>
    <s v="AP002"/>
    <s v="ID-883"/>
    <x v="0"/>
    <s v="Non - Linear"/>
    <s v="Movie"/>
    <s v="AKA not created"/>
    <s v="Editor_41"/>
    <s v="Quality Checker_9"/>
    <d v="1899-12-30T00:08:00"/>
  </r>
  <r>
    <x v="159"/>
    <x v="40"/>
    <s v="Client_18"/>
    <s v="AP024"/>
    <s v="ID-884"/>
    <x v="0"/>
    <s v="Non - Linear"/>
    <s v="Episode"/>
    <s v="Incorrect mapping"/>
    <s v="Editor_13"/>
    <s v="Quality Checker_8"/>
    <d v="1899-12-30T00:05:00"/>
  </r>
  <r>
    <x v="160"/>
    <x v="41"/>
    <s v="Client_18"/>
    <s v="AP018"/>
    <s v="ID-885"/>
    <x v="0"/>
    <s v="Non - Linear"/>
    <s v="Movie"/>
    <s v="Incorrect mapping"/>
    <s v="Editor_13"/>
    <s v="Quality Checker_8"/>
    <d v="1899-12-30T00:04:00"/>
  </r>
  <r>
    <x v="160"/>
    <x v="41"/>
    <s v="Client_18"/>
    <s v="AP018"/>
    <s v="ID-886"/>
    <x v="0"/>
    <s v="Non - Linear"/>
    <s v="Movie"/>
    <s v="Incorrect mapping"/>
    <s v="Editor_13"/>
    <s v="Quality Checker_8"/>
    <d v="1899-12-30T00:04:00"/>
  </r>
  <r>
    <x v="161"/>
    <x v="42"/>
    <s v="Client_1"/>
    <s v="AP004"/>
    <s v="ID-887"/>
    <x v="0"/>
    <s v="Non - Linear"/>
    <s v="Movie"/>
    <s v="Enhancement request not sent"/>
    <s v="Editor_18"/>
    <s v="Quality Checker_4"/>
    <d v="1899-12-30T00:06:00"/>
  </r>
  <r>
    <x v="161"/>
    <x v="42"/>
    <s v="Client_1"/>
    <s v="AP004"/>
    <s v="ID-888"/>
    <x v="0"/>
    <s v="Non - Linear"/>
    <s v="Episode"/>
    <s v="Enhancement request not sent"/>
    <s v="Editor_18"/>
    <s v="Quality Checker_4"/>
    <d v="1899-12-30T00:06:00"/>
  </r>
  <r>
    <x v="161"/>
    <x v="42"/>
    <s v="Client_18"/>
    <s v="AP016"/>
    <s v="ID-889"/>
    <x v="0"/>
    <s v="Non - Linear"/>
    <s v="Movie"/>
    <s v="Not Correctly Verified"/>
    <s v="Editor_13"/>
    <s v="Quality Checker_8"/>
    <d v="1899-12-30T00:05:00"/>
  </r>
  <r>
    <x v="162"/>
    <x v="42"/>
    <s v="Client_18"/>
    <s v="AP018"/>
    <s v="ID-890"/>
    <x v="0"/>
    <s v="Non - Linear"/>
    <s v="Movie"/>
    <s v="Incorrect mapping"/>
    <s v="Editor_58"/>
    <s v="Quality Checker_8"/>
    <d v="1899-12-30T00:05:00"/>
  </r>
  <r>
    <x v="163"/>
    <x v="43"/>
    <s v="Client_6"/>
    <s v="AP026"/>
    <s v="ID-891"/>
    <x v="1"/>
    <s v="Non - Linear"/>
    <s v="Episode"/>
    <s v="Not Correctly Verified"/>
    <s v="Editor_59"/>
    <s v="Quality Checker_4"/>
    <d v="1899-12-30T00:05:00"/>
  </r>
  <r>
    <x v="163"/>
    <x v="43"/>
    <s v="Client_6"/>
    <s v="AP026"/>
    <s v="ID-892"/>
    <x v="1"/>
    <s v="Non - Linear"/>
    <s v="Episode"/>
    <s v="Not Correctly Verified"/>
    <s v="Editor_59"/>
    <s v="Quality Checker_4"/>
    <d v="1899-12-30T00:05:00"/>
  </r>
  <r>
    <x v="163"/>
    <x v="43"/>
    <s v="Client_1"/>
    <s v="AP004"/>
    <s v="ID-893"/>
    <x v="0"/>
    <s v="Non - Linear"/>
    <s v="Episode"/>
    <s v="Incorrect mapping"/>
    <s v="Editor_14"/>
    <s v="Quality Checker_4"/>
    <d v="1899-12-30T00:05:00"/>
  </r>
  <r>
    <x v="163"/>
    <x v="43"/>
    <s v="Client_1"/>
    <s v="AP004"/>
    <s v="ID-894"/>
    <x v="0"/>
    <s v="Non - Linear"/>
    <s v="Episode"/>
    <s v="AKA not created"/>
    <s v="Editor_14"/>
    <s v="Quality Checker_4"/>
    <d v="1899-12-30T00:05:00"/>
  </r>
  <r>
    <x v="163"/>
    <x v="43"/>
    <s v="Client_1"/>
    <s v="AP004"/>
    <s v="ID-895"/>
    <x v="0"/>
    <s v="Non - Linear"/>
    <s v="Movie"/>
    <s v="Unnecessary Request Send"/>
    <s v="Editor_60"/>
    <s v="Quality Checker_4"/>
    <d v="1899-12-30T00:05:00"/>
  </r>
  <r>
    <x v="163"/>
    <x v="43"/>
    <s v="Client_1"/>
    <s v="AP004"/>
    <s v="ID-896"/>
    <x v="0"/>
    <s v="Non - Linear"/>
    <s v="Episode"/>
    <s v="Incorrect mapping"/>
    <s v="Editor_53"/>
    <s v="Quality Checker_4"/>
    <d v="1899-12-30T00:05:00"/>
  </r>
  <r>
    <x v="163"/>
    <x v="43"/>
    <s v="Client_1"/>
    <s v="AP019"/>
    <s v="ID-897"/>
    <x v="0"/>
    <s v="Non - Linear"/>
    <s v="Episode"/>
    <s v="Enhancement request not sent"/>
    <s v="Editor_53"/>
    <s v="Quality Checker_10"/>
    <d v="1899-12-30T00:05:00"/>
  </r>
  <r>
    <x v="163"/>
    <x v="43"/>
    <s v="Client_1"/>
    <s v="AP019"/>
    <s v="ID-898"/>
    <x v="0"/>
    <s v="Non - Linear"/>
    <s v="Episode"/>
    <s v="Enhancement request not sent"/>
    <s v="Editor_53"/>
    <s v="Quality Checker_10"/>
    <d v="1899-12-30T00:05:00"/>
  </r>
  <r>
    <x v="163"/>
    <x v="43"/>
    <s v="Client_1"/>
    <s v="AP019"/>
    <s v="ID-899"/>
    <x v="0"/>
    <s v="Non - Linear"/>
    <s v="Show"/>
    <s v="Incorrect mapping"/>
    <s v="Editor_53"/>
    <s v="Quality Checker_10"/>
    <d v="1899-12-30T00:05:00"/>
  </r>
  <r>
    <x v="164"/>
    <x v="44"/>
    <s v="Client_1"/>
    <s v="AP005"/>
    <s v="ID-900"/>
    <x v="0"/>
    <s v="Non - Linear"/>
    <s v="Movie"/>
    <s v="Need to Ignored, but mapped"/>
    <s v="Editor_12"/>
    <s v="Quality Checker_10"/>
    <d v="1899-12-30T00:05:00"/>
  </r>
  <r>
    <x v="164"/>
    <x v="44"/>
    <s v="Client_1"/>
    <s v="AP005"/>
    <s v="ID-901"/>
    <x v="0"/>
    <s v="Non - Linear"/>
    <s v="Episode"/>
    <s v="Incorrect mapping"/>
    <s v="Editor_12"/>
    <s v="Quality Checker_10"/>
    <d v="1899-12-30T00:05:00"/>
  </r>
  <r>
    <x v="165"/>
    <x v="44"/>
    <s v="Client_1"/>
    <s v="AP004"/>
    <s v="ID-902"/>
    <x v="0"/>
    <s v="Non - Linear"/>
    <s v="Episode"/>
    <s v="Enhancement request not sent"/>
    <s v="Editor_14"/>
    <s v="Quality Checker_4"/>
    <d v="1899-12-30T00:04:00"/>
  </r>
  <r>
    <x v="165"/>
    <x v="44"/>
    <s v="Client_1"/>
    <s v="AP004"/>
    <s v="ID-903"/>
    <x v="0"/>
    <s v="Non - Linear"/>
    <s v="Episode"/>
    <s v="Enhancement request not sent"/>
    <s v="Editor_14"/>
    <s v="Quality Checker_4"/>
    <d v="1899-12-30T00:04:00"/>
  </r>
  <r>
    <x v="165"/>
    <x v="44"/>
    <s v="Client_1"/>
    <s v="AP004"/>
    <s v="ID-904"/>
    <x v="0"/>
    <s v="Non - Linear"/>
    <s v="Episode"/>
    <s v="Enhancement request not sent"/>
    <s v="Editor_14"/>
    <s v="Quality Checker_4"/>
    <d v="1899-12-30T00:04:00"/>
  </r>
  <r>
    <x v="166"/>
    <x v="45"/>
    <s v="Client_1"/>
    <s v="AP004"/>
    <s v="ID-905"/>
    <x v="0"/>
    <s v="Non - Linear"/>
    <s v="Episode"/>
    <s v="Enhancement request not sent"/>
    <s v="Editor_38"/>
    <s v="Quality Checker_10"/>
    <d v="1899-12-30T00:05:00"/>
  </r>
  <r>
    <x v="166"/>
    <x v="45"/>
    <s v="Client_1"/>
    <s v="AP004"/>
    <s v="ID-906"/>
    <x v="0"/>
    <s v="Non - Linear"/>
    <s v="Episode"/>
    <s v="Enhancement request not sent"/>
    <s v="Editor_38"/>
    <s v="Quality Checker_10"/>
    <d v="1899-12-30T00:05:00"/>
  </r>
  <r>
    <x v="166"/>
    <x v="45"/>
    <s v="Client_1"/>
    <s v="AP004"/>
    <s v="ID-907"/>
    <x v="0"/>
    <s v="Non - Linear"/>
    <m/>
    <s v="Enhancement request not sent"/>
    <s v="Editor_38"/>
    <s v="Quality Checker_10"/>
    <d v="1899-12-30T00:05:00"/>
  </r>
  <r>
    <x v="166"/>
    <x v="45"/>
    <s v="Client_1"/>
    <s v="AP004"/>
    <s v="ID-908"/>
    <x v="0"/>
    <s v="Non - Linear"/>
    <s v="Episode"/>
    <s v="Enhancement request not sent"/>
    <s v="Editor_38"/>
    <s v="Quality Checker_10"/>
    <d v="1899-12-30T00:05:00"/>
  </r>
  <r>
    <x v="166"/>
    <x v="45"/>
    <s v="Client_1"/>
    <s v="AP002"/>
    <s v="ID-909"/>
    <x v="0"/>
    <s v="Non - Linear"/>
    <s v="Episode"/>
    <s v="Incorrect mapping"/>
    <s v="Editor_4"/>
    <s v="Quality Checker_4"/>
    <d v="1899-12-30T00:05:00"/>
  </r>
  <r>
    <x v="167"/>
    <x v="46"/>
    <s v="Client_1"/>
    <s v="AP003"/>
    <s v="ID-910"/>
    <x v="1"/>
    <s v="Non - Linear"/>
    <s v="Episode"/>
    <s v="Not Correctly Verified"/>
    <s v="Editor_76"/>
    <s v="Quality Checker_4"/>
    <d v="1899-12-30T00:08:00"/>
  </r>
  <r>
    <x v="168"/>
    <x v="47"/>
    <s v="Client_1"/>
    <s v="AP002"/>
    <s v="ID-911"/>
    <x v="0"/>
    <s v="Non - Linear"/>
    <s v="Episode"/>
    <s v="Enhancement request not sent"/>
    <s v="Editor_71"/>
    <s v="Quality Checker_4"/>
    <d v="1899-12-30T00:06:00"/>
  </r>
  <r>
    <x v="168"/>
    <x v="47"/>
    <s v="Client_1"/>
    <s v="AP002"/>
    <s v="ID-912"/>
    <x v="0"/>
    <s v="Non - Linear"/>
    <s v="Episode"/>
    <s v="Enhancement request not sent"/>
    <s v="Editor_71"/>
    <s v="Quality Checker_4"/>
    <d v="1899-12-30T00:05:00"/>
  </r>
  <r>
    <x v="168"/>
    <x v="47"/>
    <s v="Client_1"/>
    <s v="AP002"/>
    <s v="ID-913"/>
    <x v="0"/>
    <s v="Non - Linear"/>
    <s v="Episode"/>
    <s v="Enhancement request not sent"/>
    <s v="Editor_71"/>
    <s v="Quality Checker_4"/>
    <d v="1899-12-30T00:05:00"/>
  </r>
  <r>
    <x v="168"/>
    <x v="47"/>
    <s v="Client_1"/>
    <s v="AP002"/>
    <s v="ID-914"/>
    <x v="0"/>
    <s v="Non - Linear"/>
    <s v="Episode"/>
    <s v="Enhancement request not sent"/>
    <s v="Editor_71"/>
    <s v="Quality Checker_4"/>
    <d v="1899-12-30T00:05:00"/>
  </r>
  <r>
    <x v="168"/>
    <x v="47"/>
    <s v="Client_1"/>
    <s v="AP002"/>
    <s v="ID-915"/>
    <x v="0"/>
    <s v="Non - Linear"/>
    <s v="Episode"/>
    <s v="Enhancement request not sent"/>
    <s v="Editor_71"/>
    <s v="Quality Checker_4"/>
    <d v="1899-12-30T00:05:00"/>
  </r>
  <r>
    <x v="168"/>
    <x v="47"/>
    <s v="Client_11"/>
    <s v="AP030"/>
    <s v="ID-916"/>
    <x v="1"/>
    <s v="Non - Linear"/>
    <s v="Show"/>
    <s v="Enhancement request not sent"/>
    <s v="Editor_19"/>
    <s v="Quality Checker_4"/>
    <d v="1899-12-30T00:05:00"/>
  </r>
  <r>
    <x v="168"/>
    <x v="47"/>
    <s v="Client_1"/>
    <s v="AP005"/>
    <s v="ID-917"/>
    <x v="0"/>
    <s v="Non - Linear"/>
    <s v="Movie"/>
    <s v="Enhancement request not sent"/>
    <s v="Editor_20"/>
    <s v="Quality Checker_7"/>
    <d v="1899-12-30T00:05:00"/>
  </r>
  <r>
    <x v="168"/>
    <x v="47"/>
    <s v="Client_1"/>
    <s v="AP005"/>
    <s v="ID-918"/>
    <x v="0"/>
    <s v="Non - Linear"/>
    <s v="Movie"/>
    <s v="Enhancement request not sent"/>
    <s v="Editor_20"/>
    <s v="Quality Checker_7"/>
    <d v="1899-12-30T00:05:00"/>
  </r>
  <r>
    <x v="168"/>
    <x v="47"/>
    <s v="Client_1"/>
    <s v="AP004"/>
    <s v="ID-919"/>
    <x v="0"/>
    <s v="Non - Linear"/>
    <s v="Show"/>
    <s v="Incorrect mapping"/>
    <s v="Editor_24"/>
    <s v="Quality Checker_10"/>
    <d v="1899-12-30T00:04:00"/>
  </r>
  <r>
    <x v="168"/>
    <x v="47"/>
    <s v="Client_1"/>
    <s v="AP004"/>
    <s v="ID-920"/>
    <x v="0"/>
    <s v="Non - Linear"/>
    <s v="Show"/>
    <s v="Incorrect mapping"/>
    <s v="Editor_76"/>
    <s v="Quality Checker_10"/>
    <d v="1899-12-30T00:05:00"/>
  </r>
  <r>
    <x v="168"/>
    <x v="47"/>
    <s v="Client_3"/>
    <s v="AP006"/>
    <s v="ID-921"/>
    <x v="1"/>
    <s v="Non - Linear"/>
    <s v="Episode"/>
    <s v="Incorrect mapping"/>
    <s v="Editor_48"/>
    <s v="Quality Checker_10"/>
    <d v="1899-12-30T00:04:00"/>
  </r>
  <r>
    <x v="169"/>
    <x v="49"/>
    <s v="Client_1"/>
    <s v="AP005"/>
    <s v="ID-922"/>
    <x v="0"/>
    <s v="Non - Linear"/>
    <s v="Episode"/>
    <s v="Need to Ignored, but mapped"/>
    <s v="Editor_22"/>
    <s v="Quality Checker_7"/>
    <d v="1899-12-30T00:05:00"/>
  </r>
  <r>
    <x v="169"/>
    <x v="49"/>
    <s v="Client_1"/>
    <s v="AP005"/>
    <s v="ID-923"/>
    <x v="0"/>
    <s v="Non - Linear"/>
    <s v="Episode"/>
    <s v="Need to Ignored, but mapped"/>
    <s v="Editor_22"/>
    <s v="Quality Checker_7"/>
    <d v="1899-12-30T00:05:00"/>
  </r>
  <r>
    <x v="170"/>
    <x v="49"/>
    <s v="Client_1"/>
    <s v="AP020"/>
    <s v="ID-924"/>
    <x v="0"/>
    <s v="Non - Linear"/>
    <s v="Episode"/>
    <s v="Not Correctly Verified"/>
    <s v="Editor_19"/>
    <s v="Quality Checker_10"/>
    <d v="1899-12-30T00:05:00"/>
  </r>
  <r>
    <x v="171"/>
    <x v="50"/>
    <s v="Client_1"/>
    <s v="AP001"/>
    <s v="ID-925"/>
    <x v="0"/>
    <s v="Non - Linear"/>
    <s v="Episode"/>
    <s v="Enhancement request not sent"/>
    <s v="Editor_19"/>
    <s v="Quality Checker_4"/>
    <d v="1899-12-30T00:04:00"/>
  </r>
  <r>
    <x v="172"/>
    <x v="0"/>
    <s v="Client_11"/>
    <s v="AP030"/>
    <s v="ID-926"/>
    <x v="1"/>
    <s v="Non - Linear"/>
    <s v="Episode"/>
    <s v="Enhancement request not sent"/>
    <s v="Editor_50"/>
    <s v="Quality Checker_10"/>
    <d v="1899-12-30T00:05:00"/>
  </r>
  <r>
    <x v="172"/>
    <x v="0"/>
    <s v="Client_11"/>
    <s v="AP030"/>
    <s v="ID-927"/>
    <x v="1"/>
    <s v="Non - Linear"/>
    <s v="Episode"/>
    <s v="Enhancement request not sent"/>
    <s v="Editor_50"/>
    <s v="Quality Checker_10"/>
    <d v="1899-12-30T00:05:00"/>
  </r>
  <r>
    <x v="172"/>
    <x v="0"/>
    <s v="Client_24"/>
    <s v="AP013"/>
    <s v="ID-928"/>
    <x v="1"/>
    <s v="Non - Linear"/>
    <s v="Episode"/>
    <s v="Not Correctly Verified"/>
    <s v="Editor_23"/>
    <s v="Quality Checker_10"/>
    <d v="1899-12-30T00:05:00"/>
  </r>
  <r>
    <x v="173"/>
    <x v="1"/>
    <s v="Client_1"/>
    <s v="AP005"/>
    <s v="ID-929"/>
    <x v="0"/>
    <s v="Non - Linear"/>
    <s v="Show"/>
    <s v="Enhancement request not sent"/>
    <s v="Editor_49"/>
    <s v="Quality Checker_9"/>
    <d v="1899-12-30T00:08:00"/>
  </r>
  <r>
    <x v="173"/>
    <x v="1"/>
    <s v="Client_1"/>
    <s v="AP005"/>
    <s v="ID-930"/>
    <x v="0"/>
    <s v="Non - Linear"/>
    <s v="Movie"/>
    <s v="Enhancement request not sent"/>
    <s v="Editor_46"/>
    <s v="Quality Checker_9"/>
    <d v="1899-12-30T00:08:00"/>
  </r>
  <r>
    <x v="173"/>
    <x v="1"/>
    <s v="Client_1"/>
    <s v="AP005"/>
    <s v="ID-931"/>
    <x v="0"/>
    <s v="Non - Linear"/>
    <s v="Show"/>
    <s v="Enhancement request not sent"/>
    <s v="Editor_36"/>
    <s v="Quality Checker_9"/>
    <d v="1899-12-30T00:08:00"/>
  </r>
  <r>
    <x v="173"/>
    <x v="1"/>
    <s v="Client_1"/>
    <s v="AP005"/>
    <s v="ID-932"/>
    <x v="0"/>
    <s v="Non - Linear"/>
    <s v="Movie"/>
    <s v="Enhancement request not sent"/>
    <s v="Editor_14"/>
    <s v="Quality Checker_9"/>
    <d v="1899-12-30T00:08:00"/>
  </r>
  <r>
    <x v="173"/>
    <x v="1"/>
    <s v="Client_1"/>
    <s v="AP005"/>
    <s v="ID-933"/>
    <x v="0"/>
    <s v="Non - Linear"/>
    <s v="Movie"/>
    <s v="Enhancement request not sent"/>
    <s v="Editor_4"/>
    <s v="Quality Checker_9"/>
    <d v="1899-12-30T00:08:00"/>
  </r>
  <r>
    <x v="173"/>
    <x v="1"/>
    <s v="Client_12"/>
    <s v="AP008"/>
    <s v="ID-934"/>
    <x v="0"/>
    <s v="Non - Linear"/>
    <s v="Episode"/>
    <s v="Incorrect mapping"/>
    <s v="Editor_50"/>
    <s v="Quality Checker_4"/>
    <d v="1899-12-30T00:05:00"/>
  </r>
  <r>
    <x v="173"/>
    <x v="1"/>
    <s v="Client_13"/>
    <s v="AP010"/>
    <s v="ID-935"/>
    <x v="0"/>
    <s v="Non - Linear"/>
    <s v="Episode"/>
    <s v="Enhancement request not sent"/>
    <s v="Editor_23"/>
    <s v="Quality Checker_4"/>
    <d v="1899-12-30T00:04:00"/>
  </r>
  <r>
    <x v="173"/>
    <x v="1"/>
    <s v="Client_13"/>
    <s v="AP010"/>
    <s v="ID-936"/>
    <x v="0"/>
    <s v="Non - Linear"/>
    <s v="Episode"/>
    <s v="Enhancement request not sent"/>
    <s v="Editor_23"/>
    <s v="Quality Checker_4"/>
    <d v="1899-12-30T00:04:00"/>
  </r>
  <r>
    <x v="173"/>
    <x v="1"/>
    <s v="Client_13"/>
    <s v="AP010"/>
    <s v="ID-937"/>
    <x v="0"/>
    <s v="Non - Linear"/>
    <s v="Episode"/>
    <s v="Unnecessary Request Send"/>
    <s v="Editor_66"/>
    <s v="Quality Checker_4"/>
    <d v="1899-12-30T00:05:00"/>
  </r>
  <r>
    <x v="173"/>
    <x v="1"/>
    <s v="Client_11"/>
    <s v="AP030"/>
    <s v="ID-938"/>
    <x v="1"/>
    <s v="Non - Linear"/>
    <s v="Episode"/>
    <s v="Incorrect mapping"/>
    <s v="Editor_50"/>
    <s v="Quality Checker_10"/>
    <d v="1899-12-30T00:05:00"/>
  </r>
  <r>
    <x v="174"/>
    <x v="2"/>
    <s v="Client_24"/>
    <s v="AP013"/>
    <s v="ID-939"/>
    <x v="1"/>
    <s v="Non - Linear"/>
    <s v="Movie"/>
    <s v="Need to Ignored, but mapped"/>
    <s v="Editor_59"/>
    <s v="Quality Checker_10"/>
    <d v="1899-12-30T00:05:00"/>
  </r>
  <r>
    <x v="174"/>
    <x v="2"/>
    <s v="Client_24"/>
    <s v="AP013"/>
    <s v="ID-940"/>
    <x v="1"/>
    <s v="Non - Linear"/>
    <s v="Movie"/>
    <s v="Need to Ignored, but mapped"/>
    <s v="Editor_59"/>
    <s v="Quality Checker_10"/>
    <d v="1899-12-30T00:05:00"/>
  </r>
  <r>
    <x v="174"/>
    <x v="2"/>
    <s v="Client_24"/>
    <s v="AP013"/>
    <s v="ID-941"/>
    <x v="1"/>
    <s v="Non - Linear"/>
    <s v="Movie"/>
    <s v="Need to Ignored, but mapped"/>
    <s v="Editor_59"/>
    <s v="Quality Checker_10"/>
    <d v="1899-12-30T00:05:00"/>
  </r>
  <r>
    <x v="175"/>
    <x v="2"/>
    <s v="Client_1"/>
    <s v="AP005"/>
    <s v="ID-942"/>
    <x v="0"/>
    <s v="Non - Linear"/>
    <s v="Movie"/>
    <s v="Enhancement request not sent"/>
    <s v="Editor_31"/>
    <s v="Quality Checker_9"/>
    <d v="1899-12-30T00:08:00"/>
  </r>
  <r>
    <x v="175"/>
    <x v="2"/>
    <s v="Client_1"/>
    <s v="AP005"/>
    <s v="ID-943"/>
    <x v="0"/>
    <s v="Non - Linear"/>
    <s v="Episode"/>
    <s v="Enhancement request not sent"/>
    <s v="Editor_23"/>
    <s v="Quality Checker_9"/>
    <d v="1899-12-30T00:08:00"/>
  </r>
  <r>
    <x v="176"/>
    <x v="3"/>
    <s v="Client_1"/>
    <s v="AP004"/>
    <s v="ID-944"/>
    <x v="0"/>
    <s v="Non - Linear"/>
    <s v="Movie"/>
    <s v="Enhancement request not sent"/>
    <s v="Editor_18"/>
    <s v="Quality Checker_7"/>
    <d v="1899-12-30T00:05:00"/>
  </r>
  <r>
    <x v="176"/>
    <x v="3"/>
    <s v="Client_1"/>
    <s v="AP004"/>
    <s v="ID-945"/>
    <x v="0"/>
    <s v="Non - Linear"/>
    <s v="Movie"/>
    <s v="Enhancement request not sent"/>
    <s v="Editor_31"/>
    <s v="Quality Checker_7"/>
    <d v="1899-12-30T00:05:00"/>
  </r>
  <r>
    <x v="176"/>
    <x v="3"/>
    <s v="Client_1"/>
    <s v="AP004"/>
    <s v="ID-946"/>
    <x v="0"/>
    <s v="Non - Linear"/>
    <s v="Movie"/>
    <s v="Incorrect Language mapping"/>
    <s v="Editor_38"/>
    <s v="Quality Checker_7"/>
    <d v="1899-12-30T00:05:00"/>
  </r>
  <r>
    <x v="176"/>
    <x v="3"/>
    <s v="Client_1"/>
    <s v="AP003"/>
    <s v="ID-947"/>
    <x v="1"/>
    <s v="Non - Linear"/>
    <s v="Movie"/>
    <s v="Enhancement request not sent"/>
    <s v="Editor_35"/>
    <s v="Quality Checker_4"/>
    <d v="1899-12-30T00:04:00"/>
  </r>
  <r>
    <x v="176"/>
    <x v="3"/>
    <s v="Client_1"/>
    <s v="AP003"/>
    <s v="ID-948"/>
    <x v="1"/>
    <s v="Non - Linear"/>
    <s v="Movie"/>
    <s v="Enhancement request not sent"/>
    <s v="Editor_35"/>
    <s v="Quality Checker_4"/>
    <d v="1899-12-30T00:04:00"/>
  </r>
  <r>
    <x v="176"/>
    <x v="3"/>
    <s v="Client_1"/>
    <s v="AP003"/>
    <s v="ID-949"/>
    <x v="1"/>
    <s v="Non - Linear"/>
    <s v="Movie"/>
    <s v="Enhancement request not sent"/>
    <s v="Editor_35"/>
    <s v="Quality Checker_4"/>
    <d v="1899-12-30T00:04:00"/>
  </r>
  <r>
    <x v="176"/>
    <x v="3"/>
    <s v="Client_1"/>
    <s v="AP003"/>
    <s v="ID-950"/>
    <x v="1"/>
    <s v="Non - Linear"/>
    <s v="Episode"/>
    <s v="Enhancement request not sent"/>
    <s v="Editor_35"/>
    <s v="Quality Checker_4"/>
    <d v="1899-12-30T00:04:00"/>
  </r>
  <r>
    <x v="176"/>
    <x v="3"/>
    <s v="Client_1"/>
    <s v="AP003"/>
    <s v="ID-951"/>
    <x v="1"/>
    <s v="Non - Linear"/>
    <s v="Episode"/>
    <s v="Enhancement request not sent"/>
    <s v="Editor_35"/>
    <s v="Quality Checker_4"/>
    <d v="1899-12-30T00:04:00"/>
  </r>
  <r>
    <x v="176"/>
    <x v="3"/>
    <s v="Client_1"/>
    <s v="AP003"/>
    <s v="ID-952"/>
    <x v="1"/>
    <s v="Non - Linear"/>
    <s v="Movie"/>
    <s v="Incorrect mapping"/>
    <s v="Editor_19"/>
    <s v="Quality Checker_4"/>
    <d v="1899-12-30T00:05:00"/>
  </r>
  <r>
    <x v="176"/>
    <x v="3"/>
    <s v="Client_24"/>
    <s v="AP013"/>
    <s v="ID-953"/>
    <x v="1"/>
    <s v="Non - Linear"/>
    <s v="Episode"/>
    <s v="AKA not created"/>
    <s v="Editor_50"/>
    <s v="Quality Checker_9"/>
    <d v="1899-12-30T00:07:00"/>
  </r>
  <r>
    <x v="176"/>
    <x v="3"/>
    <s v="Client_24"/>
    <s v="AP013"/>
    <s v="ID-954"/>
    <x v="1"/>
    <s v="Non - Linear"/>
    <s v="Episode"/>
    <s v="AKA not created"/>
    <s v="Editor_50"/>
    <s v="Quality Checker_9"/>
    <d v="1899-12-30T00:07:00"/>
  </r>
  <r>
    <x v="176"/>
    <x v="3"/>
    <s v="Client_24"/>
    <s v="AP013"/>
    <s v="ID-955"/>
    <x v="1"/>
    <s v="Non - Linear"/>
    <s v="Episode"/>
    <s v="AKA not created"/>
    <s v="Editor_37"/>
    <s v="Quality Checker_9"/>
    <d v="1899-12-30T00:07:00"/>
  </r>
  <r>
    <x v="177"/>
    <x v="3"/>
    <s v="Client_1"/>
    <s v="AP005"/>
    <s v="ID-956"/>
    <x v="0"/>
    <s v="Non - Linear"/>
    <s v="Show"/>
    <s v="Incorrect mapping"/>
    <s v="Editor_12"/>
    <s v="Quality Checker_10"/>
    <d v="1899-12-30T00:05:00"/>
  </r>
  <r>
    <x v="177"/>
    <x v="3"/>
    <s v="Client_1"/>
    <s v="AP005"/>
    <s v="ID-957"/>
    <x v="0"/>
    <s v="Non - Linear"/>
    <s v="Show"/>
    <s v="Incorrect mapping"/>
    <s v="Editor_12"/>
    <s v="Quality Checker_10"/>
    <d v="1899-12-30T00:05:00"/>
  </r>
  <r>
    <x v="177"/>
    <x v="3"/>
    <s v="Client_1"/>
    <s v="AP005"/>
    <s v="ID-958"/>
    <x v="0"/>
    <s v="Non - Linear"/>
    <s v="Episode"/>
    <s v="Enhancement request not sent"/>
    <s v="Editor_23"/>
    <s v="Quality Checker_10"/>
    <d v="1899-12-30T00:05:00"/>
  </r>
  <r>
    <x v="177"/>
    <x v="3"/>
    <s v="Client_1"/>
    <s v="AP005"/>
    <s v="ID-959"/>
    <x v="0"/>
    <s v="Non - Linear"/>
    <s v="Episode"/>
    <s v="Enhancement request not sent"/>
    <s v="Editor_23"/>
    <s v="Quality Checker_10"/>
    <d v="1899-12-30T00:05:00"/>
  </r>
  <r>
    <x v="177"/>
    <x v="3"/>
    <s v="Client_1"/>
    <s v="AP005"/>
    <s v="ID-960"/>
    <x v="0"/>
    <s v="Non - Linear"/>
    <s v="Episode"/>
    <s v="Enhancement request not sent"/>
    <s v="Editor_39"/>
    <s v="Quality Checker_10"/>
    <d v="1899-12-30T00:05:00"/>
  </r>
  <r>
    <x v="177"/>
    <x v="3"/>
    <s v="Client_1"/>
    <s v="AP005"/>
    <s v="ID-961"/>
    <x v="0"/>
    <s v="Non - Linear"/>
    <s v="Episode"/>
    <s v="Enhancement request not sent"/>
    <s v="Editor_39"/>
    <s v="Quality Checker_10"/>
    <d v="1899-12-30T00:05:00"/>
  </r>
  <r>
    <x v="178"/>
    <x v="4"/>
    <s v="Client_1"/>
    <s v="AP003"/>
    <s v="ID-962"/>
    <x v="1"/>
    <s v="Non - Linear"/>
    <s v="Episode"/>
    <s v="Enhancement request not sent"/>
    <s v="Editor_11"/>
    <s v="Quality Checker_4"/>
    <d v="1899-12-30T00:06:00"/>
  </r>
  <r>
    <x v="178"/>
    <x v="4"/>
    <s v="Client_1"/>
    <s v="AP001"/>
    <s v="ID-963"/>
    <x v="0"/>
    <s v="Non - Linear"/>
    <s v="Show"/>
    <s v="Incorrect mapping"/>
    <s v="Editor_37"/>
    <s v="Quality Checker_4"/>
    <d v="1899-12-30T00:08:00"/>
  </r>
  <r>
    <x v="179"/>
    <x v="5"/>
    <s v="Client_1"/>
    <s v="AP005"/>
    <s v="ID-964"/>
    <x v="0"/>
    <s v="Non - Linear"/>
    <s v="Movie"/>
    <s v="Incorrect mapping"/>
    <s v="Editor_79"/>
    <s v="Quality Checker_10"/>
    <d v="1899-12-30T00:05:00"/>
  </r>
  <r>
    <x v="180"/>
    <x v="6"/>
    <s v="Client_1"/>
    <s v="AP004"/>
    <s v="ID-965"/>
    <x v="0"/>
    <s v="Non - Linear"/>
    <s v="Movie"/>
    <s v="Enhancement request not sent"/>
    <s v="Editor_31"/>
    <s v="Quality Checker_7"/>
    <d v="1899-12-30T00:05:00"/>
  </r>
  <r>
    <x v="180"/>
    <x v="6"/>
    <s v="Client_1"/>
    <s v="AP004"/>
    <s v="ID-966"/>
    <x v="0"/>
    <s v="Non - Linear"/>
    <s v="Show"/>
    <s v="Enhancement request not sent"/>
    <s v="Editor_31"/>
    <s v="Quality Checker_7"/>
    <d v="1899-12-30T00:05:00"/>
  </r>
  <r>
    <x v="180"/>
    <x v="6"/>
    <s v="Client_12"/>
    <s v="AP009"/>
    <s v="ID-967"/>
    <x v="0"/>
    <s v="Non - Linear"/>
    <s v="Episode"/>
    <s v="Not Correctly Verified"/>
    <s v="Editor_11"/>
    <s v="Quality Checker_7"/>
    <d v="1899-12-30T00:05:00"/>
  </r>
  <r>
    <x v="181"/>
    <x v="6"/>
    <s v="Client_1"/>
    <s v="AP029"/>
    <s v="ID-968"/>
    <x v="0"/>
    <s v="Non - Linear"/>
    <s v="Movie"/>
    <s v="Enhancement request not sent"/>
    <s v="Editor_12"/>
    <s v="Quality Checker_4"/>
    <d v="1899-12-30T00:05:00"/>
  </r>
  <r>
    <x v="181"/>
    <x v="6"/>
    <s v="Client_1"/>
    <s v="AP029"/>
    <s v="ID-969"/>
    <x v="0"/>
    <s v="Non - Linear"/>
    <s v="Movie"/>
    <s v="Enhancement request not sent"/>
    <s v="Editor_12"/>
    <s v="Quality Checker_4"/>
    <d v="1899-12-30T00:05:00"/>
  </r>
  <r>
    <x v="181"/>
    <x v="6"/>
    <s v="Client_1"/>
    <s v="AP029"/>
    <s v="ID-970"/>
    <x v="0"/>
    <s v="Non - Linear"/>
    <s v="Show"/>
    <s v="Unnecessary Request Send"/>
    <s v="Editor_31"/>
    <s v="Quality Checker_4"/>
    <d v="1899-12-30T00:07:00"/>
  </r>
  <r>
    <x v="181"/>
    <x v="6"/>
    <s v="Client_1"/>
    <s v="AP029"/>
    <s v="ID-971"/>
    <x v="0"/>
    <s v="Non - Linear"/>
    <s v="Show"/>
    <s v="Unnecessary Request Send"/>
    <s v="Editor_31"/>
    <s v="Quality Checker_4"/>
    <d v="1899-12-30T00:08:00"/>
  </r>
  <r>
    <x v="181"/>
    <x v="6"/>
    <s v="Client_1"/>
    <s v="AP029"/>
    <s v="ID-972"/>
    <x v="0"/>
    <s v="Non - Linear"/>
    <s v="Movie"/>
    <s v="Incorrect mapping"/>
    <s v="Editor_31"/>
    <s v="Quality Checker_4"/>
    <d v="1899-12-30T00:06:00"/>
  </r>
  <r>
    <x v="181"/>
    <x v="6"/>
    <s v="Client_1"/>
    <s v="AP029"/>
    <s v="ID-973"/>
    <x v="0"/>
    <s v="Non - Linear"/>
    <s v="Show"/>
    <s v="Incorrect mapping"/>
    <s v="Editor_31"/>
    <s v="Quality Checker_4"/>
    <d v="1899-12-30T00:06:00"/>
  </r>
  <r>
    <x v="181"/>
    <x v="6"/>
    <s v="Client_1"/>
    <s v="AP001"/>
    <s v="ID-974"/>
    <x v="0"/>
    <s v="Non - Linear"/>
    <s v="Episode"/>
    <s v="Unnecessary Request Send"/>
    <s v="Editor_39"/>
    <s v="Quality Checker_4"/>
    <d v="1899-12-30T00:04:00"/>
  </r>
  <r>
    <x v="181"/>
    <x v="6"/>
    <s v="Client_1"/>
    <s v="AP001"/>
    <s v="ID-975"/>
    <x v="0"/>
    <s v="Non - Linear"/>
    <s v="Episode"/>
    <s v="Unnecessary Request Send"/>
    <s v="Editor_39"/>
    <s v="Quality Checker_4"/>
    <d v="1899-12-30T00:04:00"/>
  </r>
  <r>
    <x v="181"/>
    <x v="6"/>
    <s v="Client_1"/>
    <s v="AP001"/>
    <s v="ID-976"/>
    <x v="0"/>
    <s v="Non - Linear"/>
    <s v="Episode"/>
    <s v="Unnecessary Request Send"/>
    <s v="Editor_39"/>
    <s v="Quality Checker_4"/>
    <d v="1899-12-30T00:04:00"/>
  </r>
  <r>
    <x v="181"/>
    <x v="6"/>
    <s v="Client_1"/>
    <s v="AP003"/>
    <s v="ID-977"/>
    <x v="1"/>
    <s v="Non - Linear"/>
    <s v="Episode"/>
    <s v="Not Correctly Verified"/>
    <s v="Editor_31"/>
    <s v="Quality Checker_4"/>
    <d v="1899-12-30T00:07:00"/>
  </r>
  <r>
    <x v="181"/>
    <x v="6"/>
    <s v="Client_1"/>
    <s v="AP005"/>
    <s v="ID-978"/>
    <x v="0"/>
    <s v="Non - Linear"/>
    <s v="Episode"/>
    <s v="Enhancement request not sent"/>
    <s v="Editor_11"/>
    <s v="Quality Checker_10"/>
    <d v="1899-12-30T00:05:00"/>
  </r>
  <r>
    <x v="181"/>
    <x v="6"/>
    <s v="Client_1"/>
    <s v="AP005"/>
    <s v="ID-979"/>
    <x v="0"/>
    <s v="Non - Linear"/>
    <s v="Episode"/>
    <s v="Enhancement request not sent"/>
    <s v="Editor_11"/>
    <s v="Quality Checker_10"/>
    <d v="1899-12-30T00:06:00"/>
  </r>
  <r>
    <x v="181"/>
    <x v="6"/>
    <s v="Client_1"/>
    <s v="AP005"/>
    <s v="ID-980"/>
    <x v="0"/>
    <s v="Non - Linear"/>
    <s v="Movie"/>
    <s v="Incorrect mapping"/>
    <s v="Editor_11"/>
    <s v="Quality Checker_10"/>
    <d v="1899-12-30T00:05:00"/>
  </r>
  <r>
    <x v="181"/>
    <x v="6"/>
    <s v="Client_13"/>
    <s v="AP010"/>
    <s v="ID-981"/>
    <x v="0"/>
    <s v="Non - Linear"/>
    <s v="Movie"/>
    <s v="Incorrect mapping"/>
    <s v="Editor_59"/>
    <s v="Quality Checker_10"/>
    <d v="1899-12-30T00:05:00"/>
  </r>
  <r>
    <x v="181"/>
    <x v="6"/>
    <s v="Client_1"/>
    <s v="AP002"/>
    <s v="ID-982"/>
    <x v="0"/>
    <s v="Non - Linear"/>
    <s v="Episode"/>
    <s v="Enhancement request not sent"/>
    <s v="Editor_12"/>
    <s v="Quality Checker_10"/>
    <d v="1899-12-30T00:06:00"/>
  </r>
  <r>
    <x v="182"/>
    <x v="7"/>
    <s v="Client_1"/>
    <s v="AP004"/>
    <s v="ID-983"/>
    <x v="0"/>
    <s v="Non - Linear"/>
    <s v="Movie"/>
    <s v="Enhancement request not sent"/>
    <s v="Editor_31"/>
    <s v="Quality Checker_10"/>
    <d v="1899-12-30T00:05:00"/>
  </r>
  <r>
    <x v="182"/>
    <x v="7"/>
    <s v="Client_1"/>
    <s v="AP004"/>
    <s v="ID-984"/>
    <x v="0"/>
    <s v="Non - Linear"/>
    <s v="Movie"/>
    <s v="Not Correctly Verified"/>
    <s v="Editor_31"/>
    <s v="Quality Checker_10"/>
    <d v="1899-12-30T00:05:00"/>
  </r>
  <r>
    <x v="182"/>
    <x v="7"/>
    <s v="Client_1"/>
    <s v="AP004"/>
    <s v="ID-985"/>
    <x v="0"/>
    <s v="Non - Linear"/>
    <s v="Episode"/>
    <s v="Not Correctly Verified"/>
    <s v="Editor_31"/>
    <s v="Quality Checker_10"/>
    <d v="1899-12-30T00:05:00"/>
  </r>
  <r>
    <x v="182"/>
    <x v="7"/>
    <s v="Client_1"/>
    <s v="AP004"/>
    <s v="ID-986"/>
    <x v="0"/>
    <s v="Non - Linear"/>
    <s v="Movie"/>
    <s v="Not Correctly Verified"/>
    <s v="Editor_31"/>
    <s v="Quality Checker_10"/>
    <d v="1899-12-30T00:05:00"/>
  </r>
  <r>
    <x v="182"/>
    <x v="7"/>
    <s v="Client_1"/>
    <s v="AP004"/>
    <s v="ID-987"/>
    <x v="0"/>
    <s v="Non - Linear"/>
    <s v="Movie"/>
    <s v="Not Correctly Verified"/>
    <s v="Editor_31"/>
    <s v="Quality Checker_10"/>
    <d v="1899-12-30T00:05:00"/>
  </r>
  <r>
    <x v="182"/>
    <x v="7"/>
    <s v="Client_1"/>
    <s v="AP004"/>
    <s v="ID-988"/>
    <x v="0"/>
    <s v="Non - Linear"/>
    <s v="Movie"/>
    <s v="Incorrect mapping"/>
    <s v="Editor_31"/>
    <s v="Quality Checker_10"/>
    <d v="1899-12-30T00:05:00"/>
  </r>
  <r>
    <x v="182"/>
    <x v="7"/>
    <s v="Client_1"/>
    <s v="AP004"/>
    <s v="ID-989"/>
    <x v="0"/>
    <s v="Non - Linear"/>
    <s v="Movie"/>
    <s v="Not Correctly Verified"/>
    <s v="Editor_31"/>
    <s v="Quality Checker_10"/>
    <d v="1899-12-30T00:05:00"/>
  </r>
  <r>
    <x v="182"/>
    <x v="7"/>
    <s v="Client_1"/>
    <s v="AP004"/>
    <s v="ID-990"/>
    <x v="0"/>
    <s v="Non - Linear"/>
    <s v="Movie"/>
    <s v="Not Correctly Verified"/>
    <s v="Editor_31"/>
    <s v="Quality Checker_10"/>
    <d v="1899-12-30T00:05:00"/>
  </r>
  <r>
    <x v="182"/>
    <x v="7"/>
    <s v="Client_1"/>
    <s v="AP004"/>
    <s v="ID-991"/>
    <x v="0"/>
    <s v="Non - Linear"/>
    <s v="Movie"/>
    <s v="Not Correctly Verified"/>
    <s v="Editor_31"/>
    <s v="Quality Checker_10"/>
    <d v="1899-12-30T00:05:00"/>
  </r>
  <r>
    <x v="183"/>
    <x v="7"/>
    <s v="Client_1"/>
    <s v="AP029"/>
    <s v="ID-992"/>
    <x v="0"/>
    <s v="Non - Linear"/>
    <s v="Show"/>
    <s v="Enhancement request not sent"/>
    <s v="Editor_6"/>
    <s v="Quality Checker_9"/>
    <d v="1899-12-30T00:08:00"/>
  </r>
  <r>
    <x v="183"/>
    <x v="7"/>
    <s v="Client_1"/>
    <s v="AP029"/>
    <s v="ID-993"/>
    <x v="0"/>
    <s v="Non - Linear"/>
    <s v="Movie"/>
    <s v="Enhancement request not sent"/>
    <s v="Editor_31"/>
    <s v="Quality Checker_9"/>
    <d v="1899-12-30T00:08:00"/>
  </r>
  <r>
    <x v="183"/>
    <x v="7"/>
    <s v="Client_1"/>
    <s v="AP029"/>
    <s v="ID-994"/>
    <x v="0"/>
    <s v="Non - Linear"/>
    <s v="Movie"/>
    <s v="Enhancement request not sent"/>
    <s v="Editor_31"/>
    <s v="Quality Checker_9"/>
    <d v="1899-12-30T00:08:00"/>
  </r>
  <r>
    <x v="184"/>
    <x v="7"/>
    <s v="Client_1"/>
    <s v="AP019"/>
    <s v="ID-995"/>
    <x v="0"/>
    <s v="Non - Linear"/>
    <s v="Episode"/>
    <s v="Incorrect mapping"/>
    <s v="Editor_39"/>
    <s v="Quality Checker_4"/>
    <d v="1899-12-30T00:06:00"/>
  </r>
  <r>
    <x v="184"/>
    <x v="7"/>
    <s v="Client_1"/>
    <s v="AP019"/>
    <s v="ID-996"/>
    <x v="0"/>
    <s v="Non - Linear"/>
    <s v="Episode"/>
    <s v="Incorrect mapping"/>
    <s v="Editor_39"/>
    <s v="Quality Checker_4"/>
    <d v="1899-12-30T00:06:00"/>
  </r>
  <r>
    <x v="184"/>
    <x v="7"/>
    <s v="Client_13"/>
    <s v="AP010"/>
    <s v="ID-997"/>
    <x v="0"/>
    <s v="Non - Linear"/>
    <s v="Episode"/>
    <s v="Unnecessary Request Send"/>
    <s v="Editor_50"/>
    <s v="Quality Checker_4"/>
    <d v="1899-12-30T00:05:00"/>
  </r>
  <r>
    <x v="184"/>
    <x v="7"/>
    <s v="Client_13"/>
    <s v="AP010"/>
    <s v="ID-998"/>
    <x v="0"/>
    <s v="Non - Linear"/>
    <s v="Movie"/>
    <s v="Incorrect mapping"/>
    <s v="Editor_59"/>
    <s v="Quality Checker_4"/>
    <d v="1899-12-30T00:06:00"/>
  </r>
  <r>
    <x v="185"/>
    <x v="7"/>
    <s v="Client_13"/>
    <s v="AP010"/>
    <s v="ID-999"/>
    <x v="0"/>
    <s v="Non - Linear"/>
    <s v="Episode"/>
    <s v="Not Correctly Verified"/>
    <s v="Editor_59"/>
    <s v="Quality Checker_4"/>
    <d v="1899-12-30T00:05:00"/>
  </r>
  <r>
    <x v="185"/>
    <x v="7"/>
    <s v="Client_1"/>
    <s v="AP005"/>
    <s v="ID-1000"/>
    <x v="0"/>
    <s v="Non - Linear"/>
    <s v="Movie"/>
    <s v="Incorrect workbasket request"/>
    <s v="Editor_76"/>
    <s v="Quality Checker_4"/>
    <d v="1899-12-30T00:05:00"/>
  </r>
  <r>
    <x v="185"/>
    <x v="7"/>
    <s v="Client_1"/>
    <s v="AP005"/>
    <s v="ID-1001"/>
    <x v="0"/>
    <s v="Non - Linear"/>
    <s v="Movie"/>
    <s v="Enhancement request not sent"/>
    <s v="Editor_43"/>
    <s v="Quality Checker_4"/>
    <d v="1899-12-30T00:04:00"/>
  </r>
  <r>
    <x v="185"/>
    <x v="7"/>
    <s v="Client_1"/>
    <s v="AP005"/>
    <s v="ID-1002"/>
    <x v="0"/>
    <s v="Non - Linear"/>
    <s v="Movie"/>
    <s v="Enhancement request not sent"/>
    <s v="Editor_43"/>
    <s v="Quality Checker_4"/>
    <d v="1899-12-30T00:04:00"/>
  </r>
  <r>
    <x v="185"/>
    <x v="7"/>
    <s v="Client_1"/>
    <s v="AP005"/>
    <s v="ID-1003"/>
    <x v="0"/>
    <s v="Non - Linear"/>
    <s v="Movie"/>
    <s v="Enhancement request not sent"/>
    <s v="Editor_43"/>
    <s v="Quality Checker_4"/>
    <d v="1899-12-30T00:04:00"/>
  </r>
  <r>
    <x v="185"/>
    <x v="7"/>
    <s v="Client_1"/>
    <s v="AP005"/>
    <s v="ID-1004"/>
    <x v="0"/>
    <s v="Non - Linear"/>
    <s v="Show"/>
    <s v="Enhancement request not sent"/>
    <s v="Editor_43"/>
    <s v="Quality Checker_4"/>
    <d v="1899-12-30T00:04:00"/>
  </r>
  <r>
    <x v="185"/>
    <x v="7"/>
    <s v="Client_1"/>
    <s v="AP005"/>
    <s v="ID-1005"/>
    <x v="0"/>
    <s v="Non - Linear"/>
    <s v="Show"/>
    <s v="Enhancement request not sent"/>
    <s v="Editor_43"/>
    <s v="Quality Checker_4"/>
    <d v="1899-12-30T00:04:00"/>
  </r>
  <r>
    <x v="185"/>
    <x v="7"/>
    <s v="Client_1"/>
    <s v="AP005"/>
    <s v="ID-1006"/>
    <x v="0"/>
    <s v="Non - Linear"/>
    <s v="Show"/>
    <s v="Enhancement request not sent"/>
    <s v="Editor_43"/>
    <s v="Quality Checker_4"/>
    <d v="1899-12-30T00:04:00"/>
  </r>
  <r>
    <x v="185"/>
    <x v="7"/>
    <s v="Client_1"/>
    <s v="AP005"/>
    <s v="ID-1007"/>
    <x v="0"/>
    <s v="Non - Linear"/>
    <s v="Movie"/>
    <s v="Enhancement request not sent"/>
    <s v="Editor_35"/>
    <s v="Quality Checker_4"/>
    <d v="1899-12-30T00:04:00"/>
  </r>
  <r>
    <x v="185"/>
    <x v="7"/>
    <s v="Client_1"/>
    <s v="AP005"/>
    <s v="ID-1008"/>
    <x v="0"/>
    <s v="Non - Linear"/>
    <s v="Show"/>
    <s v="Enhancement request not sent"/>
    <s v="Editor_35"/>
    <s v="Quality Checker_4"/>
    <d v="1899-12-30T00:04:00"/>
  </r>
  <r>
    <x v="185"/>
    <x v="7"/>
    <s v="Client_1"/>
    <s v="AP005"/>
    <s v="ID-1009"/>
    <x v="0"/>
    <s v="Non - Linear"/>
    <s v="Show"/>
    <s v="Enhancement request not sent"/>
    <s v="Editor_35"/>
    <s v="Quality Checker_4"/>
    <d v="1899-12-30T00:04:00"/>
  </r>
  <r>
    <x v="185"/>
    <x v="7"/>
    <s v="Client_1"/>
    <s v="AP005"/>
    <s v="ID-1010"/>
    <x v="0"/>
    <s v="Non - Linear"/>
    <s v="Show"/>
    <s v="Enhancement request not sent"/>
    <s v="Editor_35"/>
    <s v="Quality Checker_4"/>
    <d v="1899-12-30T00:04:00"/>
  </r>
  <r>
    <x v="185"/>
    <x v="7"/>
    <s v="Client_1"/>
    <s v="AP005"/>
    <s v="ID-1011"/>
    <x v="0"/>
    <s v="Non - Linear"/>
    <s v="Show"/>
    <s v="Enhancement request not sent"/>
    <s v="Editor_35"/>
    <s v="Quality Checker_4"/>
    <d v="1899-12-30T00:04:00"/>
  </r>
  <r>
    <x v="185"/>
    <x v="7"/>
    <s v="Client_1"/>
    <s v="AP005"/>
    <s v="ID-1012"/>
    <x v="0"/>
    <s v="Non - Linear"/>
    <s v="Show"/>
    <s v="Enhancement request not sent"/>
    <s v="Editor_35"/>
    <s v="Quality Checker_4"/>
    <d v="1899-12-30T00:04:00"/>
  </r>
  <r>
    <x v="185"/>
    <x v="7"/>
    <s v="Client_1"/>
    <s v="AP005"/>
    <s v="ID-1013"/>
    <x v="0"/>
    <s v="Non - Linear"/>
    <s v="Show"/>
    <s v="Enhancement request not sent"/>
    <s v="Editor_35"/>
    <s v="Quality Checker_4"/>
    <d v="1899-12-30T00:04:00"/>
  </r>
  <r>
    <x v="185"/>
    <x v="7"/>
    <s v="Client_1"/>
    <s v="AP005"/>
    <s v="ID-1014"/>
    <x v="0"/>
    <s v="Non - Linear"/>
    <s v="Show"/>
    <s v="Enhancement request not sent"/>
    <s v="Editor_35"/>
    <s v="Quality Checker_4"/>
    <d v="1899-12-30T00:04:00"/>
  </r>
  <r>
    <x v="185"/>
    <x v="7"/>
    <s v="Client_1"/>
    <s v="AP005"/>
    <s v="ID-1015"/>
    <x v="0"/>
    <s v="Non - Linear"/>
    <s v="Show"/>
    <s v="Enhancement request not sent"/>
    <s v="Editor_35"/>
    <s v="Quality Checker_4"/>
    <d v="1899-12-30T00:04:00"/>
  </r>
  <r>
    <x v="185"/>
    <x v="7"/>
    <s v="Client_1"/>
    <s v="AP005"/>
    <s v="ID-1016"/>
    <x v="0"/>
    <s v="Non - Linear"/>
    <s v="Show"/>
    <s v="Enhancement request not sent"/>
    <s v="Editor_35"/>
    <s v="Quality Checker_4"/>
    <d v="1899-12-30T00:04:00"/>
  </r>
  <r>
    <x v="185"/>
    <x v="7"/>
    <s v="Client_1"/>
    <s v="AP005"/>
    <s v="ID-1017"/>
    <x v="0"/>
    <s v="Non - Linear"/>
    <s v="Show"/>
    <s v="Enhancement request not sent"/>
    <s v="Editor_35"/>
    <s v="Quality Checker_4"/>
    <d v="1899-12-30T00:04:00"/>
  </r>
  <r>
    <x v="185"/>
    <x v="7"/>
    <s v="Client_1"/>
    <s v="AP005"/>
    <s v="ID-1018"/>
    <x v="0"/>
    <s v="Non - Linear"/>
    <s v="Show"/>
    <s v="Enhancement request not sent"/>
    <s v="Editor_35"/>
    <s v="Quality Checker_4"/>
    <d v="1899-12-30T00:04:00"/>
  </r>
  <r>
    <x v="185"/>
    <x v="7"/>
    <s v="Client_1"/>
    <s v="AP005"/>
    <s v="ID-1019"/>
    <x v="0"/>
    <s v="Non - Linear"/>
    <s v="Show"/>
    <s v="Enhancement request not sent"/>
    <s v="Editor_35"/>
    <s v="Quality Checker_4"/>
    <d v="1899-12-30T00:04:00"/>
  </r>
  <r>
    <x v="185"/>
    <x v="7"/>
    <s v="Client_1"/>
    <s v="AP005"/>
    <s v="ID-1020"/>
    <x v="0"/>
    <s v="Non - Linear"/>
    <s v="Show"/>
    <s v="Enhancement request not sent"/>
    <s v="Editor_35"/>
    <s v="Quality Checker_4"/>
    <d v="1899-12-30T00:04:00"/>
  </r>
  <r>
    <x v="186"/>
    <x v="8"/>
    <s v="Client_1"/>
    <s v="AP004"/>
    <s v="ID-1021"/>
    <x v="0"/>
    <s v="Non - Linear"/>
    <s v="Movie"/>
    <s v="Not Correctly Verified"/>
    <s v="Editor_41"/>
    <s v="Quality Checker_10"/>
    <d v="1899-12-30T00:05:00"/>
  </r>
  <r>
    <x v="186"/>
    <x v="8"/>
    <s v="Client_12"/>
    <s v="AP008"/>
    <s v="ID-1022"/>
    <x v="0"/>
    <s v="Non - Linear"/>
    <s v="Episode"/>
    <s v="Not Correctly Verified"/>
    <s v="Editor_31"/>
    <s v="Quality Checker_10"/>
    <d v="1899-12-30T00:05:00"/>
  </r>
  <r>
    <x v="186"/>
    <x v="8"/>
    <s v="Client_12"/>
    <s v="AP008"/>
    <s v="ID-1023"/>
    <x v="0"/>
    <s v="Non - Linear"/>
    <s v="Episode"/>
    <s v="Enhancement request not sent"/>
    <s v="Editor_31"/>
    <s v="Quality Checker_10"/>
    <d v="1899-12-30T00:05:00"/>
  </r>
  <r>
    <x v="186"/>
    <x v="8"/>
    <s v="Client_13"/>
    <s v="AP010"/>
    <s v="ID-1024"/>
    <x v="0"/>
    <s v="Non - Linear"/>
    <s v="Episode"/>
    <s v="Not Correctly Verified"/>
    <s v="Editor_71"/>
    <s v="Quality Checker_4"/>
    <d v="1899-12-30T00:06:00"/>
  </r>
  <r>
    <x v="186"/>
    <x v="8"/>
    <s v="Client_13"/>
    <s v="AP010"/>
    <s v="ID-1025"/>
    <x v="0"/>
    <s v="Non - Linear"/>
    <s v="Movie"/>
    <s v="Not Correctly Verified"/>
    <s v="Editor_71"/>
    <s v="Quality Checker_4"/>
    <d v="1899-12-30T00:06:00"/>
  </r>
  <r>
    <x v="187"/>
    <x v="9"/>
    <s v="Client_1"/>
    <s v="AP003"/>
    <s v="ID-1026"/>
    <x v="1"/>
    <s v="Non - Linear"/>
    <s v="Episode"/>
    <s v="Enhancement request not sent"/>
    <s v="Editor_20"/>
    <s v="Quality Checker_9"/>
    <d v="1899-12-30T00:07:00"/>
  </r>
  <r>
    <x v="187"/>
    <x v="9"/>
    <s v="Client_1"/>
    <s v="AP003"/>
    <s v="ID-1027"/>
    <x v="1"/>
    <s v="Non - Linear"/>
    <s v="Episode"/>
    <s v="Enhancement request not sent"/>
    <s v="Editor_43"/>
    <s v="Quality Checker_9"/>
    <d v="1899-12-30T00:07:00"/>
  </r>
  <r>
    <x v="187"/>
    <x v="9"/>
    <s v="Client_1"/>
    <s v="AP019"/>
    <s v="ID-1028"/>
    <x v="0"/>
    <s v="Non - Linear"/>
    <s v="Movie"/>
    <s v="Unnecessary Request Send"/>
    <s v="Editor_22"/>
    <s v="Quality Checker_4"/>
    <d v="1899-12-30T00:05:00"/>
  </r>
  <r>
    <x v="187"/>
    <x v="9"/>
    <s v="Client_1"/>
    <s v="AP019"/>
    <s v="ID-1029"/>
    <x v="0"/>
    <s v="Non - Linear"/>
    <s v="Episode"/>
    <s v="Not Correctly Verified"/>
    <s v="Editor_22"/>
    <s v="Quality Checker_4"/>
    <d v="1899-12-30T00:05:00"/>
  </r>
  <r>
    <x v="188"/>
    <x v="9"/>
    <s v="Client_12"/>
    <s v="AP009"/>
    <s v="ID-1030"/>
    <x v="0"/>
    <s v="Non - Linear"/>
    <s v="Episode"/>
    <s v="Not Correctly Verified"/>
    <s v="Editor_31"/>
    <s v="Quality Checker_10"/>
    <d v="1899-12-30T00:05:00"/>
  </r>
  <r>
    <x v="188"/>
    <x v="9"/>
    <s v="Client_1"/>
    <s v="AP005"/>
    <s v="ID-1031"/>
    <x v="0"/>
    <s v="Non - Linear"/>
    <s v="Episode"/>
    <s v="Enhancement request not sent"/>
    <s v="Editor_11"/>
    <s v="Quality Checker_4"/>
    <d v="1899-12-30T00:05:00"/>
  </r>
  <r>
    <x v="188"/>
    <x v="9"/>
    <s v="Client_1"/>
    <s v="AP005"/>
    <s v="ID-1032"/>
    <x v="0"/>
    <s v="Non - Linear"/>
    <s v="Show"/>
    <s v="Enhancement request not sent"/>
    <s v="Editor_39"/>
    <s v="Quality Checker_4"/>
    <d v="1899-12-30T00:04:00"/>
  </r>
  <r>
    <x v="188"/>
    <x v="9"/>
    <s v="Client_1"/>
    <s v="AP005"/>
    <s v="ID-1033"/>
    <x v="0"/>
    <s v="Non - Linear"/>
    <s v="Episode"/>
    <s v="Need to Map, but ignored"/>
    <s v="Editor_64"/>
    <s v="Quality Checker_4"/>
    <d v="1899-12-30T00:05:00"/>
  </r>
  <r>
    <x v="188"/>
    <x v="9"/>
    <s v="Client_1"/>
    <s v="AP005"/>
    <s v="ID-1034"/>
    <x v="0"/>
    <s v="Non - Linear"/>
    <s v="Episode"/>
    <s v="Unnecessary Request Send"/>
    <s v="Editor_49"/>
    <s v="Quality Checker_4"/>
    <d v="1899-12-30T00:04:00"/>
  </r>
  <r>
    <x v="188"/>
    <x v="9"/>
    <s v="Client_1"/>
    <s v="AP005"/>
    <s v="ID-1035"/>
    <x v="0"/>
    <s v="Non - Linear"/>
    <s v="Episode"/>
    <s v="Enhancement request not sent"/>
    <s v="Editor_18"/>
    <s v="Quality Checker_4"/>
    <d v="1899-12-30T00:05:00"/>
  </r>
  <r>
    <x v="188"/>
    <x v="9"/>
    <s v="Client_1"/>
    <s v="AP005"/>
    <s v="ID-1036"/>
    <x v="0"/>
    <s v="Non - Linear"/>
    <s v="Episode"/>
    <s v="Enhancement request not sent"/>
    <s v="Editor_18"/>
    <s v="Quality Checker_4"/>
    <d v="1899-12-30T00:05:00"/>
  </r>
  <r>
    <x v="188"/>
    <x v="9"/>
    <s v="Client_1"/>
    <s v="AP005"/>
    <s v="ID-1037"/>
    <x v="0"/>
    <s v="Non - Linear"/>
    <s v="Episode"/>
    <s v="Enhancement request not sent"/>
    <s v="Editor_18"/>
    <s v="Quality Checker_4"/>
    <d v="1899-12-30T00:05:00"/>
  </r>
  <r>
    <x v="189"/>
    <x v="10"/>
    <s v="Client_1"/>
    <s v="AP004"/>
    <s v="ID-1038"/>
    <x v="0"/>
    <s v="Non - Linear"/>
    <s v="Episode"/>
    <s v="Enhancement request not sent"/>
    <s v="Editor_8"/>
    <s v="Quality Checker_10"/>
    <d v="1899-12-30T00:05:00"/>
  </r>
  <r>
    <x v="189"/>
    <x v="10"/>
    <s v="Client_1"/>
    <s v="AP004"/>
    <s v="ID-1039"/>
    <x v="0"/>
    <s v="Non - Linear"/>
    <s v="Show"/>
    <s v="Enhancement request not sent"/>
    <s v="Editor_8"/>
    <s v="Quality Checker_10"/>
    <d v="1899-12-30T00:05:00"/>
  </r>
  <r>
    <x v="189"/>
    <x v="10"/>
    <s v="Client_1"/>
    <s v="AP004"/>
    <s v="ID-1040"/>
    <x v="0"/>
    <s v="Non - Linear"/>
    <s v="Movie"/>
    <s v="Not Correctly Verified"/>
    <s v="Editor_8"/>
    <s v="Quality Checker_10"/>
    <d v="1899-12-30T00:05:00"/>
  </r>
  <r>
    <x v="189"/>
    <x v="10"/>
    <s v="Client_1"/>
    <s v="AP004"/>
    <s v="ID-1041"/>
    <x v="0"/>
    <s v="Non - Linear"/>
    <s v="Movie"/>
    <s v="Enhancement request not sent"/>
    <s v="Editor_60"/>
    <s v="Quality Checker_10"/>
    <d v="1899-12-30T00:05:00"/>
  </r>
  <r>
    <x v="189"/>
    <x v="10"/>
    <s v="Client_1"/>
    <s v="AP002"/>
    <s v="ID-1042"/>
    <x v="0"/>
    <s v="Non - Linear"/>
    <s v="Episode"/>
    <s v="Not Correctly Verified"/>
    <s v="Editor_46"/>
    <s v="Quality Checker_4"/>
    <d v="1899-12-30T00:06:00"/>
  </r>
  <r>
    <x v="190"/>
    <x v="51"/>
    <s v="Client_1"/>
    <s v="AP005"/>
    <s v="ID-1043"/>
    <x v="0"/>
    <s v="Non - Linear"/>
    <s v="Program Type"/>
    <s v="Unnecessary Request Send"/>
    <s v="Editor_53"/>
    <s v="Quality Checker_4"/>
    <d v="1899-12-30T00:04:00"/>
  </r>
  <r>
    <x v="191"/>
    <x v="16"/>
    <s v="Client_1"/>
    <s v="AP004"/>
    <s v="ID-1044"/>
    <x v="0"/>
    <s v="Non - Linear"/>
    <s v="Episode"/>
    <s v="Enhancement request not sent"/>
    <s v="Editor_18"/>
    <s v="Quality Checker_9"/>
    <d v="1899-12-30T00:06:00"/>
  </r>
  <r>
    <x v="192"/>
    <x v="16"/>
    <s v="Client_3"/>
    <s v="AP006"/>
    <s v="ID-1045"/>
    <x v="1"/>
    <s v="Non - Linear"/>
    <s v="Episode"/>
    <s v="Incorrect mapping"/>
    <s v="Editor_48"/>
    <s v="Quality Checker_4"/>
    <d v="1899-12-30T00:06:00"/>
  </r>
  <r>
    <x v="193"/>
    <x v="16"/>
    <s v="Client_13"/>
    <s v="AP010"/>
    <s v="ID-1046"/>
    <x v="0"/>
    <s v="Non - Linear"/>
    <s v="Episode"/>
    <s v="Not Correctly Verified"/>
    <s v="Editor_11"/>
    <s v="Quality Checker_10"/>
    <d v="1899-12-30T00:05:00"/>
  </r>
  <r>
    <x v="193"/>
    <x v="16"/>
    <s v="Client_24"/>
    <s v="AP013"/>
    <s v="ID-1047"/>
    <x v="1"/>
    <s v="Non - Linear"/>
    <s v="Show"/>
    <s v="Incorrect mapping"/>
    <s v="Editor_24"/>
    <s v="Quality Checker_4"/>
    <d v="1899-12-30T00:05:00"/>
  </r>
  <r>
    <x v="194"/>
    <x v="17"/>
    <s v="Client_24"/>
    <s v="AP013"/>
    <s v="ID-1048"/>
    <x v="1"/>
    <s v="Non - Linear"/>
    <s v="Episode"/>
    <s v="Incorrect mapping"/>
    <s v="Editor_19"/>
    <s v="Quality Checker_4"/>
    <d v="1899-12-30T00:06:00"/>
  </r>
  <r>
    <x v="194"/>
    <x v="17"/>
    <s v="Client_24"/>
    <s v="AP013"/>
    <s v="ID-1049"/>
    <x v="1"/>
    <s v="Non - Linear"/>
    <s v="Episode"/>
    <s v="Incorrect workbasket request"/>
    <s v="Editor_19"/>
    <s v="Quality Checker_4"/>
    <d v="1899-12-30T00:06:00"/>
  </r>
  <r>
    <x v="195"/>
    <x v="17"/>
    <s v="Client_24"/>
    <s v="AP013"/>
    <s v="ID-1050"/>
    <x v="1"/>
    <s v="Non - Linear"/>
    <s v="Episode"/>
    <s v="Incorrect workbasket request"/>
    <s v="Editor_50"/>
    <s v="Quality Checker_4"/>
    <d v="1899-12-30T00:05:00"/>
  </r>
  <r>
    <x v="195"/>
    <x v="17"/>
    <s v="Client_24"/>
    <s v="AP013"/>
    <s v="ID-1051"/>
    <x v="1"/>
    <s v="Non - Linear"/>
    <s v="Episode"/>
    <s v="Incorrect mapping"/>
    <s v="Editor_69"/>
    <s v="Quality Checker_4"/>
    <d v="1899-12-30T00:05:00"/>
  </r>
  <r>
    <x v="195"/>
    <x v="17"/>
    <s v="Client_24"/>
    <s v="AP013"/>
    <s v="ID-1052"/>
    <x v="1"/>
    <s v="Non - Linear"/>
    <s v="Episode"/>
    <s v="Not Correctly Verified"/>
    <s v="Editor_69"/>
    <s v="Quality Checker_4"/>
    <d v="1899-12-30T00:05:00"/>
  </r>
  <r>
    <x v="196"/>
    <x v="18"/>
    <s v="Client_1"/>
    <s v="AP031"/>
    <s v="ID-1053"/>
    <x v="0"/>
    <s v="Non - Linear"/>
    <s v="Episode"/>
    <s v="Enhancement request not sent"/>
    <s v="Editor_14"/>
    <s v="Quality Checker_9"/>
    <d v="1899-12-30T00:08:00"/>
  </r>
  <r>
    <x v="196"/>
    <x v="18"/>
    <s v="Client_1"/>
    <s v="AP032"/>
    <s v="ID-1054"/>
    <x v="4"/>
    <s v="Non - Linear"/>
    <s v="Episode"/>
    <s v="Enhancement request not sent"/>
    <s v="Editor_43"/>
    <s v="Quality Checker_9"/>
    <d v="1899-12-30T00:08:00"/>
  </r>
  <r>
    <x v="196"/>
    <x v="18"/>
    <s v="Client_1"/>
    <s v="AP032"/>
    <s v="ID-1055"/>
    <x v="4"/>
    <s v="Non - Linear"/>
    <s v="Show"/>
    <s v="Enhancement request not sent"/>
    <s v="Editor_49"/>
    <s v="Quality Checker_9"/>
    <d v="1899-12-30T00:08:00"/>
  </r>
  <r>
    <x v="196"/>
    <x v="18"/>
    <s v="Client_1"/>
    <s v="AP005"/>
    <s v="ID-1056"/>
    <x v="0"/>
    <s v="Non - Linear"/>
    <s v="Episode"/>
    <s v="Enhancement request not sent"/>
    <s v="Editor_53"/>
    <s v="Quality Checker_7"/>
    <d v="1899-12-30T00:05:00"/>
  </r>
  <r>
    <x v="197"/>
    <x v="18"/>
    <s v="Client_21"/>
    <s v="AP033"/>
    <s v="ID-1057"/>
    <x v="1"/>
    <s v="Non - Linear"/>
    <s v="Episode"/>
    <s v="Not Correctly Verified"/>
    <s v="Editor_72"/>
    <s v="Quality Checker_10"/>
    <d v="1899-12-30T00:04:00"/>
  </r>
  <r>
    <x v="198"/>
    <x v="19"/>
    <s v="Client_4"/>
    <s v="AP015"/>
    <s v="ID-1058"/>
    <x v="1"/>
    <s v="Non - Linear"/>
    <s v="Episode"/>
    <s v="Incorrect Language mapping"/>
    <s v="Editor_14"/>
    <s v="Quality Checker_4"/>
    <d v="1899-12-30T00:05:00"/>
  </r>
  <r>
    <x v="198"/>
    <x v="19"/>
    <s v="Client_4"/>
    <s v="AP015"/>
    <s v="ID-1059"/>
    <x v="1"/>
    <s v="Non - Linear"/>
    <s v="Movie"/>
    <s v="Incorrect workbasket request"/>
    <s v="Editor_19"/>
    <s v="Quality Checker_4"/>
    <d v="1899-12-30T00:07:00"/>
  </r>
  <r>
    <x v="198"/>
    <x v="19"/>
    <s v="Client_10"/>
    <s v="AP034"/>
    <s v="ID-1060"/>
    <x v="1"/>
    <s v="Non - Linear"/>
    <s v="Movie"/>
    <s v="Not Correctly Verified"/>
    <s v="Editor_50"/>
    <s v="Quality Checker_4"/>
    <d v="1899-12-30T00:06:00"/>
  </r>
  <r>
    <x v="199"/>
    <x v="19"/>
    <s v="Client_1"/>
    <s v="AP020"/>
    <s v="ID-1061"/>
    <x v="0"/>
    <s v="Non - Linear"/>
    <s v="Episode"/>
    <s v="Enhancement request not sent"/>
    <s v="Editor_26"/>
    <s v="Quality Checker_9"/>
    <d v="1899-12-30T00:07:00"/>
  </r>
  <r>
    <x v="199"/>
    <x v="19"/>
    <s v="Client_10"/>
    <s v="AP034"/>
    <s v="ID-1062"/>
    <x v="1"/>
    <s v="Non - Linear"/>
    <s v="Episode"/>
    <s v="Not Correctly Verified"/>
    <s v="Editor_11"/>
    <s v="Quality Checker_4"/>
    <d v="1899-12-30T00:05:00"/>
  </r>
  <r>
    <x v="199"/>
    <x v="19"/>
    <s v="Client_10"/>
    <s v="AP034"/>
    <s v="ID-1063"/>
    <x v="1"/>
    <s v="Non - Linear"/>
    <s v="Episode"/>
    <s v="Not Correctly Verified"/>
    <s v="Editor_71"/>
    <s v="Quality Checker_4"/>
    <d v="1899-12-30T00:05:00"/>
  </r>
  <r>
    <x v="200"/>
    <x v="21"/>
    <s v="Client_1"/>
    <s v="AP035"/>
    <s v="ID-1064"/>
    <x v="0"/>
    <s v="Non - Linear"/>
    <s v="Episode"/>
    <s v="Enhancement request not sent"/>
    <s v="Editor_53"/>
    <s v="Quality Checker_9"/>
    <d v="1899-12-30T00:10:00"/>
  </r>
  <r>
    <x v="201"/>
    <x v="21"/>
    <s v="Client_6"/>
    <s v="AP036"/>
    <s v="ID-1065"/>
    <x v="1"/>
    <s v="Non - Linear"/>
    <s v="Movie"/>
    <s v="Not Correctly Verified"/>
    <s v="Editor_64"/>
    <s v="Quality Checker_4"/>
    <d v="1899-12-30T00:05:00"/>
  </r>
  <r>
    <x v="202"/>
    <x v="21"/>
    <s v="Client_6"/>
    <s v="AP036"/>
    <s v="ID-1066"/>
    <x v="1"/>
    <s v="Non - Linear"/>
    <s v="Episode"/>
    <s v="Enhancement request not sent"/>
    <s v="Editor_53"/>
    <s v="Quality Checker_4"/>
    <d v="1899-12-30T00:04:00"/>
  </r>
  <r>
    <x v="202"/>
    <x v="21"/>
    <s v="Client_10"/>
    <s v="AP034"/>
    <s v="ID-1067"/>
    <x v="1"/>
    <s v="Non - Linear"/>
    <s v="Episode"/>
    <s v="Not Correctly Verified"/>
    <s v="Editor_11"/>
    <s v="Quality Checker_4"/>
    <d v="1899-12-30T00:04:00"/>
  </r>
  <r>
    <x v="202"/>
    <x v="21"/>
    <s v="Client_10"/>
    <s v="AP034"/>
    <s v="ID-1068"/>
    <x v="1"/>
    <s v="Non - Linear"/>
    <s v="Episode"/>
    <s v="Not Correctly Verified"/>
    <s v="Editor_19"/>
    <s v="Quality Checker_4"/>
    <d v="1899-12-30T00:04:00"/>
  </r>
  <r>
    <x v="203"/>
    <x v="22"/>
    <s v="Client_1"/>
    <s v="AP005"/>
    <s v="ID-1069"/>
    <x v="0"/>
    <s v="Non - Linear"/>
    <s v="Episode"/>
    <s v="Enhancement request not sent"/>
    <s v="Editor_18"/>
    <s v="Quality Checker_9"/>
    <d v="1899-12-30T00:04:00"/>
  </r>
  <r>
    <x v="203"/>
    <x v="22"/>
    <s v="Client_1"/>
    <s v="AP004"/>
    <s v="ID-1070"/>
    <x v="0"/>
    <s v="Non - Linear"/>
    <s v="Movie"/>
    <s v="Not Correctly Verified"/>
    <s v="Editor_23"/>
    <s v="Quality Checker_9"/>
    <d v="1899-12-30T00:10:00"/>
  </r>
  <r>
    <x v="204"/>
    <x v="22"/>
    <s v="Client_1"/>
    <s v="AP003"/>
    <s v="ID-1071"/>
    <x v="1"/>
    <s v="Non - Linear"/>
    <s v="Movie"/>
    <s v="Enhancement request not sent"/>
    <s v="Editor_20"/>
    <s v="Quality Checker_4"/>
    <d v="1899-12-30T00:08:00"/>
  </r>
  <r>
    <x v="204"/>
    <x v="22"/>
    <s v="Client_1"/>
    <s v="AP003"/>
    <s v="ID-1072"/>
    <x v="1"/>
    <s v="Non - Linear"/>
    <s v="Episode"/>
    <s v="Enhancement request not sent"/>
    <s v="Editor_57"/>
    <s v="Quality Checker_4"/>
    <d v="1899-12-30T00:05:00"/>
  </r>
  <r>
    <x v="204"/>
    <x v="22"/>
    <s v="Client_3"/>
    <s v="AP007"/>
    <s v="ID-1073"/>
    <x v="1"/>
    <s v="Non - Linear"/>
    <s v="Show"/>
    <s v="Incorrect mapping"/>
    <s v="Editor_79"/>
    <s v="Quality Checker_4"/>
    <d v="1899-12-30T00:08:00"/>
  </r>
  <r>
    <x v="204"/>
    <x v="22"/>
    <s v="Client_21"/>
    <s v="AP037"/>
    <s v="ID-1074"/>
    <x v="1"/>
    <s v="Non - Linear"/>
    <s v="Episode"/>
    <s v="Incorrect mapping"/>
    <s v="Editor_72"/>
    <s v="Quality Checker_4"/>
    <d v="1899-12-30T00:06:00"/>
  </r>
  <r>
    <x v="204"/>
    <x v="22"/>
    <s v="Client_21"/>
    <s v="AP033"/>
    <s v="ID-1075"/>
    <x v="1"/>
    <s v="Non - Linear"/>
    <s v="Episode"/>
    <s v="Unnecessary Request Send"/>
    <s v="Editor_50"/>
    <s v="Quality Checker_4"/>
    <d v="1899-12-30T00:08:00"/>
  </r>
  <r>
    <x v="205"/>
    <x v="23"/>
    <s v="Client_1"/>
    <s v="AP005"/>
    <s v="ID-1076"/>
    <x v="0"/>
    <s v="Non - Linear"/>
    <s v="Episode"/>
    <s v="Enhancement request not sent"/>
    <s v="Editor_58"/>
    <s v="Quality Checker_9"/>
    <d v="1899-12-30T00:10:00"/>
  </r>
  <r>
    <x v="205"/>
    <x v="23"/>
    <s v="Client_1"/>
    <s v="AP004"/>
    <s v="ID-1077"/>
    <x v="0"/>
    <s v="Non - Linear"/>
    <s v="Episode"/>
    <s v="Enhancement request not sent"/>
    <s v="Editor_35"/>
    <s v="Quality Checker_9"/>
    <d v="1899-12-30T00:10:00"/>
  </r>
  <r>
    <x v="205"/>
    <x v="23"/>
    <s v="Client_1"/>
    <s v="AP004"/>
    <s v="ID-1078"/>
    <x v="0"/>
    <s v="Non - Linear"/>
    <s v="Episode"/>
    <s v="Enhancement request not sent"/>
    <s v="Editor_53"/>
    <s v="Quality Checker_9"/>
    <d v="1899-12-30T00:10:00"/>
  </r>
  <r>
    <x v="205"/>
    <x v="23"/>
    <s v="Client_1"/>
    <s v="AP038"/>
    <s v="ID-1079"/>
    <x v="4"/>
    <s v="Non - Linear"/>
    <s v="Episode"/>
    <s v="Enhancement request not sent"/>
    <s v="Editor_11"/>
    <s v="Quality Checker_9"/>
    <d v="1899-12-30T00:10:00"/>
  </r>
  <r>
    <x v="206"/>
    <x v="24"/>
    <s v="Client_1"/>
    <s v="AP003"/>
    <s v="ID-1080"/>
    <x v="1"/>
    <s v="Non - Linear"/>
    <s v="Show"/>
    <s v="Enhancement request not sent"/>
    <s v="Editor_12"/>
    <s v="Quality Checker_4"/>
    <d v="1899-12-30T00:05:00"/>
  </r>
  <r>
    <x v="206"/>
    <x v="24"/>
    <s v="Client_1"/>
    <s v="AP003"/>
    <s v="ID-1081"/>
    <x v="1"/>
    <s v="Non - Linear"/>
    <s v="Episode"/>
    <s v="Not Correctly Verified"/>
    <s v="Editor_14"/>
    <s v="Quality Checker_4"/>
    <d v="1899-12-30T00:07:00"/>
  </r>
  <r>
    <x v="206"/>
    <x v="24"/>
    <s v="Client_1"/>
    <s v="AP003"/>
    <s v="ID-1082"/>
    <x v="1"/>
    <s v="Non - Linear"/>
    <s v="Episode"/>
    <s v="Not Correctly Verified"/>
    <s v="Editor_53"/>
    <s v="Quality Checker_4"/>
    <d v="1899-12-30T00:07:00"/>
  </r>
  <r>
    <x v="206"/>
    <x v="24"/>
    <s v="Client_3"/>
    <s v="AP006"/>
    <s v="ID-1083"/>
    <x v="1"/>
    <s v="Non - Linear"/>
    <s v="Episode"/>
    <s v="Not Correctly Verified"/>
    <s v="Editor_58"/>
    <s v="Quality Checker_4"/>
    <d v="1899-12-30T00:05:00"/>
  </r>
  <r>
    <x v="207"/>
    <x v="24"/>
    <s v="Client_3"/>
    <s v="AP007"/>
    <s v="ID-1084"/>
    <x v="1"/>
    <s v="Non - Linear"/>
    <s v="Episode"/>
    <s v="Need to Map, but ignored"/>
    <s v="Editor_4"/>
    <s v="Quality Checker_4"/>
    <d v="1899-12-30T00:05:00"/>
  </r>
  <r>
    <x v="207"/>
    <x v="24"/>
    <s v="Client_11"/>
    <s v="AP030"/>
    <s v="ID-1085"/>
    <x v="1"/>
    <s v="Non - Linear"/>
    <s v="Episode"/>
    <s v="Enhancement request not sent"/>
    <s v="Editor_19"/>
    <s v="Quality Checker_4"/>
    <d v="1899-12-30T00:05:00"/>
  </r>
  <r>
    <x v="207"/>
    <x v="24"/>
    <s v="Client_1"/>
    <s v="AP005"/>
    <s v="ID-1086"/>
    <x v="0"/>
    <s v="Non - Linear"/>
    <s v="Show"/>
    <s v="Enhancement request not sent"/>
    <s v="Editor_13"/>
    <s v="Quality Checker_9"/>
    <d v="1899-12-30T00:10:00"/>
  </r>
  <r>
    <x v="207"/>
    <x v="24"/>
    <s v="Client_1"/>
    <s v="AP005"/>
    <s v="ID-1087"/>
    <x v="0"/>
    <s v="Non - Linear"/>
    <s v="Episode"/>
    <s v="Enhancement request not sent"/>
    <s v="Editor_19"/>
    <s v="Quality Checker_9"/>
    <d v="1899-12-30T00:06:00"/>
  </r>
  <r>
    <x v="208"/>
    <x v="25"/>
    <s v="Client_22"/>
    <s v="AP039"/>
    <s v="ID-1088"/>
    <x v="1"/>
    <s v="Non - Linear"/>
    <s v="Movie"/>
    <s v="AKA not created"/>
    <s v="Editor_66"/>
    <s v="Quality Checker_9"/>
    <d v="1899-12-30T00:06:00"/>
  </r>
  <r>
    <x v="209"/>
    <x v="26"/>
    <s v="Client_1"/>
    <s v="AP038"/>
    <s v="ID-1089"/>
    <x v="4"/>
    <s v="Non - Linear"/>
    <s v="Episode"/>
    <s v="Enhancement request not sent"/>
    <s v="Editor_11"/>
    <s v="Quality Checker_9"/>
    <d v="1899-12-30T00:07:00"/>
  </r>
  <r>
    <x v="209"/>
    <x v="26"/>
    <s v="Client_1"/>
    <s v="AP003"/>
    <s v="ID-1090"/>
    <x v="1"/>
    <s v="Non - Linear"/>
    <s v="Episode"/>
    <s v="Enhancement request not sent"/>
    <s v="Editor_20"/>
    <s v="Quality Checker_4"/>
    <d v="1899-12-30T00:05:00"/>
  </r>
  <r>
    <x v="209"/>
    <x v="26"/>
    <s v="Client_1"/>
    <s v="AP003"/>
    <s v="ID-1091"/>
    <x v="1"/>
    <s v="Non - Linear"/>
    <s v="Episode"/>
    <s v="Not Correctly Verified"/>
    <s v="Editor_23"/>
    <s v="Quality Checker_4"/>
    <d v="1899-12-30T00:05:00"/>
  </r>
  <r>
    <x v="209"/>
    <x v="26"/>
    <s v="Client_1"/>
    <s v="AP003"/>
    <s v="ID-1092"/>
    <x v="1"/>
    <s v="Non - Linear"/>
    <s v="Movie"/>
    <s v="Not Correctly Verified"/>
    <s v="Editor_35"/>
    <s v="Quality Checker_4"/>
    <d v="1899-12-30T00:05:00"/>
  </r>
  <r>
    <x v="209"/>
    <x v="26"/>
    <s v="Client_1"/>
    <s v="AP003"/>
    <s v="ID-1093"/>
    <x v="1"/>
    <s v="Non - Linear"/>
    <s v="Episode"/>
    <s v="Enhancement request not sent"/>
    <s v="Editor_58"/>
    <s v="Quality Checker_4"/>
    <d v="1899-12-30T00:04:00"/>
  </r>
  <r>
    <x v="210"/>
    <x v="27"/>
    <s v="Client_1"/>
    <s v="AP003"/>
    <s v="ID-1094"/>
    <x v="1"/>
    <s v="Non - Linear"/>
    <s v="Movie"/>
    <s v="Enhancement request not sent"/>
    <s v="Editor_18"/>
    <s v="Quality Checker_4"/>
    <d v="1899-12-30T00:05:00"/>
  </r>
  <r>
    <x v="210"/>
    <x v="27"/>
    <s v="Client_1"/>
    <s v="AP012"/>
    <s v="ID-1095"/>
    <x v="1"/>
    <s v="Non - Linear"/>
    <s v="Episode"/>
    <s v="Enhancement request not sent"/>
    <s v="Editor_19"/>
    <s v="Quality Checker_4"/>
    <d v="1899-12-30T00:05:00"/>
  </r>
  <r>
    <x v="211"/>
    <x v="27"/>
    <s v="Client_1"/>
    <s v="AP029"/>
    <s v="ID-1096"/>
    <x v="0"/>
    <s v="Non - Linear"/>
    <s v="Episode"/>
    <s v="Enhancement request not sent"/>
    <s v="Editor_11"/>
    <s v="Quality Checker_9"/>
    <d v="1899-12-30T00:12:00"/>
  </r>
  <r>
    <x v="211"/>
    <x v="27"/>
    <s v="Client_21"/>
    <s v="AP033"/>
    <s v="ID-1097"/>
    <x v="1"/>
    <s v="Non - Linear"/>
    <s v="Episode"/>
    <s v="Incorrect mapping"/>
    <s v="Editor_8"/>
    <s v="Quality Checker_4"/>
    <d v="1899-12-30T00:05:00"/>
  </r>
  <r>
    <x v="212"/>
    <x v="27"/>
    <s v="Client_3"/>
    <s v="AP006"/>
    <s v="ID-1098"/>
    <x v="1"/>
    <s v="Non - Linear"/>
    <s v="Episode"/>
    <s v="Enhancement request not sent"/>
    <s v="Editor_26"/>
    <s v="Quality Checker_4"/>
    <d v="1899-12-30T00:04:00"/>
  </r>
  <r>
    <x v="212"/>
    <x v="27"/>
    <s v="Client_10"/>
    <s v="AP034"/>
    <s v="ID-1099"/>
    <x v="1"/>
    <s v="Non - Linear"/>
    <s v="Episode"/>
    <s v="Unnecessary Request Send"/>
    <s v="Editor_57"/>
    <s v="Quality Checker_4"/>
    <d v="1899-12-30T00:04:00"/>
  </r>
  <r>
    <x v="212"/>
    <x v="27"/>
    <s v="Client_10"/>
    <s v="AP034"/>
    <s v="ID-1100"/>
    <x v="1"/>
    <s v="Non - Linear"/>
    <s v="Episode"/>
    <s v="Incorrect mapping"/>
    <s v="Editor_76"/>
    <s v="Quality Checker_4"/>
    <d v="1899-12-30T00:05:00"/>
  </r>
  <r>
    <x v="213"/>
    <x v="28"/>
    <s v="Client_1"/>
    <s v="AP003"/>
    <s v="ID-1101"/>
    <x v="1"/>
    <s v="Non - Linear"/>
    <s v="Episode"/>
    <s v="Enhancement request not sent"/>
    <s v="Editor_13"/>
    <s v="Quality Checker_4"/>
    <d v="1899-12-30T00:05:00"/>
  </r>
  <r>
    <x v="213"/>
    <x v="28"/>
    <s v="Client_1"/>
    <s v="AP003"/>
    <s v="ID-1102"/>
    <x v="1"/>
    <s v="Non - Linear"/>
    <s v="Episode"/>
    <s v="Incorrect mapping"/>
    <s v="Editor_26"/>
    <s v="Quality Checker_4"/>
    <d v="1899-12-30T00:05:00"/>
  </r>
  <r>
    <x v="213"/>
    <x v="28"/>
    <s v="Client_3"/>
    <s v="AP006"/>
    <s v="ID-1103"/>
    <x v="1"/>
    <s v="Non - Linear"/>
    <s v="Episode"/>
    <s v="Incorrect Language mapping"/>
    <s v="Editor_64"/>
    <s v="Quality Checker_4"/>
    <d v="1899-12-30T00:05:00"/>
  </r>
  <r>
    <x v="214"/>
    <x v="28"/>
    <s v="Client_1"/>
    <s v="AP032"/>
    <s v="ID-1104"/>
    <x v="4"/>
    <s v="Non - Linear"/>
    <s v="Episode"/>
    <s v="Enhancement request not sent"/>
    <s v="Editor_71"/>
    <s v="Quality Checker_6"/>
    <d v="1899-12-30T00:02:00"/>
  </r>
  <r>
    <x v="214"/>
    <x v="28"/>
    <s v="Client_14"/>
    <s v="AP040"/>
    <s v="ID-1105"/>
    <x v="0"/>
    <s v="Non - Linear"/>
    <s v="Movie"/>
    <s v="Enhancement request not sent"/>
    <s v="Editor_12"/>
    <s v="Quality Checker_2"/>
    <d v="1899-12-30T00:07:00"/>
  </r>
  <r>
    <x v="214"/>
    <x v="28"/>
    <s v="Client_16"/>
    <s v="AP041"/>
    <s v="ID-1106"/>
    <x v="1"/>
    <s v="Non - Linear"/>
    <s v="Episode"/>
    <s v="Enhancement request not sent"/>
    <s v="Editor_58"/>
    <s v="Quality Checker_2"/>
    <d v="1899-12-30T00:06:00"/>
  </r>
  <r>
    <x v="214"/>
    <x v="28"/>
    <s v="Client_16"/>
    <s v="AP041"/>
    <s v="ID-1107"/>
    <x v="1"/>
    <s v="Non - Linear"/>
    <s v="Episode"/>
    <s v="Enhancement request not sent"/>
    <s v="Editor_58"/>
    <s v="Quality Checker_2"/>
    <d v="1899-12-30T00:06:00"/>
  </r>
  <r>
    <x v="215"/>
    <x v="28"/>
    <s v="Client_10"/>
    <s v="AP034"/>
    <s v="ID-1108"/>
    <x v="1"/>
    <s v="Non - Linear"/>
    <s v="Episode"/>
    <s v="Enhancement request not sent"/>
    <s v="Editor_8"/>
    <s v="Quality Checker_5"/>
    <d v="1899-12-30T00:05:00"/>
  </r>
  <r>
    <x v="215"/>
    <x v="28"/>
    <s v="Client_1"/>
    <s v="AP005"/>
    <s v="ID-1109"/>
    <x v="0"/>
    <s v="Non - Linear"/>
    <s v="Show"/>
    <s v="Enhancement request not sent"/>
    <s v="Editor_12"/>
    <s v="Quality Checker_5"/>
    <d v="1899-12-30T00:05:00"/>
  </r>
  <r>
    <x v="216"/>
    <x v="28"/>
    <s v="Client_10"/>
    <s v="AP034"/>
    <s v="ID-1110"/>
    <x v="1"/>
    <s v="Non - Linear"/>
    <s v="Movie"/>
    <s v="Enhancement request not sent"/>
    <s v="Editor_23"/>
    <s v="Quality Checker_5"/>
    <d v="1899-12-30T00:05:00"/>
  </r>
  <r>
    <x v="216"/>
    <x v="28"/>
    <s v="Client_1"/>
    <s v="AP005"/>
    <s v="ID-1111"/>
    <x v="0"/>
    <s v="Non - Linear"/>
    <s v="Episode"/>
    <s v="Enhancement request not sent"/>
    <s v="Editor_13"/>
    <s v="Quality Checker_5"/>
    <d v="1899-12-30T00:05:00"/>
  </r>
  <r>
    <x v="217"/>
    <x v="29"/>
    <s v="Client_6"/>
    <s v="AP026"/>
    <s v="ID-1112"/>
    <x v="1"/>
    <s v="Non - Linear"/>
    <s v="Episode"/>
    <s v="Enhancement request not sent"/>
    <s v="Editor_12"/>
    <s v="Quality Checker_5"/>
    <d v="1899-12-30T00:05:00"/>
  </r>
  <r>
    <x v="217"/>
    <x v="29"/>
    <s v="Client_6"/>
    <s v="AP026"/>
    <s v="ID-1113"/>
    <x v="1"/>
    <s v="Non - Linear"/>
    <s v="Episode"/>
    <s v="Enhancement request not sent"/>
    <s v="Editor_11"/>
    <s v="Quality Checker_5"/>
    <d v="1899-12-30T00:05:00"/>
  </r>
  <r>
    <x v="217"/>
    <x v="29"/>
    <s v="Client_12"/>
    <s v="AP008"/>
    <s v="ID-1114"/>
    <x v="0"/>
    <s v="Non - Linear"/>
    <s v="Episode"/>
    <s v="Not Correctly Verified"/>
    <s v="Editor_26"/>
    <s v="Quality Checker_5"/>
    <d v="1899-12-30T00:05:00"/>
  </r>
  <r>
    <x v="217"/>
    <x v="29"/>
    <s v="Client_12"/>
    <s v="AP008"/>
    <s v="ID-1115"/>
    <x v="0"/>
    <s v="Non - Linear"/>
    <s v="Episode"/>
    <s v="Incorrect mapping"/>
    <s v="Editor_64"/>
    <s v="Quality Checker_5"/>
    <d v="1899-12-30T00:05:00"/>
  </r>
  <r>
    <x v="217"/>
    <x v="29"/>
    <s v="Client_17"/>
    <s v="AP042"/>
    <s v="ID-1116"/>
    <x v="0"/>
    <s v="Non - Linear"/>
    <s v="Episode"/>
    <s v="Not Correctly Verified"/>
    <s v="Editor_41"/>
    <s v="Quality Checker_5"/>
    <d v="1899-12-30T00:05:00"/>
  </r>
  <r>
    <x v="217"/>
    <x v="29"/>
    <s v="Client_13"/>
    <s v="AP010"/>
    <s v="ID-1117"/>
    <x v="0"/>
    <s v="Non - Linear"/>
    <s v="Movie"/>
    <s v="Enhancement request not sent"/>
    <s v="Editor_35"/>
    <s v="Quality Checker_5"/>
    <d v="1899-12-30T00:05:00"/>
  </r>
  <r>
    <x v="217"/>
    <x v="29"/>
    <s v="Client_13"/>
    <s v="AP010"/>
    <s v="ID-1118"/>
    <x v="0"/>
    <s v="Non - Linear"/>
    <s v="Movie"/>
    <s v="Enhancement request not sent"/>
    <s v="Editor_35"/>
    <s v="Quality Checker_5"/>
    <d v="1899-12-30T00:05:00"/>
  </r>
  <r>
    <x v="217"/>
    <x v="29"/>
    <s v="Client_13"/>
    <s v="AP010"/>
    <s v="ID-1119"/>
    <x v="0"/>
    <s v="Non - Linear"/>
    <s v="Movie"/>
    <s v="Enhancement request not sent"/>
    <s v="Editor_35"/>
    <s v="Quality Checker_5"/>
    <d v="1899-12-30T00:05:00"/>
  </r>
  <r>
    <x v="217"/>
    <x v="29"/>
    <s v="Client_24"/>
    <s v="AP013"/>
    <s v="ID-1120"/>
    <x v="1"/>
    <s v="Non - Linear"/>
    <s v="Movie"/>
    <s v="Enhancement request not sent"/>
    <s v="Editor_57"/>
    <s v="Quality Checker_11"/>
    <d v="1899-12-30T00:30:00"/>
  </r>
  <r>
    <x v="218"/>
    <x v="29"/>
    <s v="Client_1"/>
    <s v="AP019"/>
    <s v="ID-1121"/>
    <x v="0"/>
    <s v="Non - Linear"/>
    <s v="Episode"/>
    <s v="Enhancement request not sent"/>
    <s v="Editor_18"/>
    <s v="Quality Checker_4"/>
    <d v="1899-12-30T00:05:00"/>
  </r>
  <r>
    <x v="218"/>
    <x v="29"/>
    <s v="Client_1"/>
    <s v="AP043"/>
    <s v="ID-1122"/>
    <x v="0"/>
    <s v="Non - Linear"/>
    <s v="Episode"/>
    <s v="Enhancement request not sent"/>
    <s v="Editor_14"/>
    <s v="Quality Checker_4"/>
    <d v="1899-12-30T00:05:00"/>
  </r>
  <r>
    <x v="218"/>
    <x v="29"/>
    <s v="Client_1"/>
    <s v="AP043"/>
    <s v="ID-1123"/>
    <x v="0"/>
    <s v="Non - Linear"/>
    <s v="Episode"/>
    <s v="Incorrect mapping"/>
    <s v="Editor_26"/>
    <s v="Quality Checker_4"/>
    <d v="1899-12-30T00:06:00"/>
  </r>
  <r>
    <x v="218"/>
    <x v="29"/>
    <s v="Client_1"/>
    <s v="AP029"/>
    <s v="ID-1124"/>
    <x v="0"/>
    <s v="Non - Linear"/>
    <s v="Episode"/>
    <s v="Enhancement request not sent"/>
    <s v="Editor_24"/>
    <s v="Quality Checker_6"/>
    <d v="1899-12-30T00:05:00"/>
  </r>
  <r>
    <x v="218"/>
    <x v="29"/>
    <s v="Client_1"/>
    <s v="AP029"/>
    <s v="ID-1125"/>
    <x v="0"/>
    <s v="Non - Linear"/>
    <s v="Movie"/>
    <s v="Enhancement request not sent"/>
    <s v="Editor_13"/>
    <s v="Quality Checker_6"/>
    <d v="1899-12-30T00:05:00"/>
  </r>
  <r>
    <x v="218"/>
    <x v="29"/>
    <s v="Client_1"/>
    <s v="AP029"/>
    <s v="ID-1126"/>
    <x v="0"/>
    <s v="Non - Linear"/>
    <s v="Movie"/>
    <s v="Enhancement request not sent"/>
    <s v="Editor_49"/>
    <s v="Quality Checker_6"/>
    <d v="1899-12-30T00:05:00"/>
  </r>
  <r>
    <x v="218"/>
    <x v="29"/>
    <s v="Client_1"/>
    <s v="AP029"/>
    <s v="ID-1127"/>
    <x v="0"/>
    <s v="Non - Linear"/>
    <s v="Movie"/>
    <s v="Enhancement request not sent"/>
    <s v="Editor_18"/>
    <s v="Quality Checker_6"/>
    <d v="1899-12-30T00:05:00"/>
  </r>
  <r>
    <x v="218"/>
    <x v="29"/>
    <s v="Client_3"/>
    <s v="AP007"/>
    <s v="ID-1128"/>
    <x v="1"/>
    <s v="Non - Linear"/>
    <s v="Movie"/>
    <s v="Enhancement request not sent"/>
    <s v="Editor_11"/>
    <s v="Quality Checker_6"/>
    <d v="1899-12-30T00:05:00"/>
  </r>
  <r>
    <x v="218"/>
    <x v="29"/>
    <s v="Client_3"/>
    <s v="AP007"/>
    <s v="ID-1129"/>
    <x v="1"/>
    <s v="Non - Linear"/>
    <s v="Episode"/>
    <s v="Enhancement request not sent"/>
    <s v="Editor_78"/>
    <s v="Quality Checker_6"/>
    <d v="1899-12-30T00:05:00"/>
  </r>
  <r>
    <x v="219"/>
    <x v="29"/>
    <s v="Client_22"/>
    <s v="AP039"/>
    <s v="ID-1130"/>
    <x v="1"/>
    <s v="Non - Linear"/>
    <s v="Episode"/>
    <s v="Enhancement request not sent"/>
    <s v="Editor_19"/>
    <s v="Quality Checker_2"/>
    <d v="1899-12-30T00:01:00"/>
  </r>
  <r>
    <x v="220"/>
    <x v="30"/>
    <s v="Client_3"/>
    <s v="AP006"/>
    <s v="ID-1131"/>
    <x v="1"/>
    <s v="Non - Linear"/>
    <s v="Episode"/>
    <s v="Incorrect Language mapping"/>
    <s v="Editor_43"/>
    <s v="Quality Checker_2"/>
    <d v="1899-12-30T00:04:00"/>
  </r>
  <r>
    <x v="220"/>
    <x v="30"/>
    <s v="Client_21"/>
    <s v="AP033"/>
    <s v="ID-1132"/>
    <x v="1"/>
    <s v="Non - Linear"/>
    <s v="Episode"/>
    <s v="Incorrect mapping"/>
    <s v="Editor_12"/>
    <s v="Quality Checker_2"/>
    <d v="1899-12-30T00:10:00"/>
  </r>
  <r>
    <x v="220"/>
    <x v="30"/>
    <s v="Client_16"/>
    <s v="AP044"/>
    <s v="ID-1133"/>
    <x v="0"/>
    <s v="Non - Linear"/>
    <s v="Episode"/>
    <s v="Enhancement request not sent"/>
    <s v="Editor_19"/>
    <s v="Quality Checker_2"/>
    <d v="1899-12-30T00:03:00"/>
  </r>
  <r>
    <x v="220"/>
    <x v="30"/>
    <s v="Client_10"/>
    <s v="AP034"/>
    <s v="ID-1134"/>
    <x v="1"/>
    <s v="Non - Linear"/>
    <s v="Episode"/>
    <s v="Enhancement request not sent"/>
    <s v="Editor_66"/>
    <s v="Quality Checker_5"/>
    <d v="1899-12-30T00:05:00"/>
  </r>
  <r>
    <x v="220"/>
    <x v="30"/>
    <s v="Client_1"/>
    <s v="AP005"/>
    <s v="ID-1135"/>
    <x v="0"/>
    <s v="Non - Linear"/>
    <s v="Episode"/>
    <s v="Enhancement request not sent"/>
    <s v="Editor_64"/>
    <s v="Quality Checker_5"/>
    <d v="1899-12-30T00:05:00"/>
  </r>
  <r>
    <x v="220"/>
    <x v="30"/>
    <s v="Client_1"/>
    <s v="AP005"/>
    <s v="ID-1136"/>
    <x v="0"/>
    <s v="Non - Linear"/>
    <s v="Episode"/>
    <s v="Enhancement request not sent"/>
    <s v="Editor_11"/>
    <s v="Quality Checker_5"/>
    <d v="1899-12-30T00:05:00"/>
  </r>
  <r>
    <x v="220"/>
    <x v="30"/>
    <s v="Client_1"/>
    <s v="AP005"/>
    <s v="ID-1137"/>
    <x v="0"/>
    <s v="Non - Linear"/>
    <s v="Episode"/>
    <s v="Enhancement request not sent"/>
    <s v="Editor_11"/>
    <s v="Quality Checker_5"/>
    <d v="1899-12-30T00:05:00"/>
  </r>
  <r>
    <x v="220"/>
    <x v="30"/>
    <s v="Client_1"/>
    <s v="AP005"/>
    <s v="ID-1138"/>
    <x v="0"/>
    <s v="Non - Linear"/>
    <s v="Episode"/>
    <s v="Enhancement request not sent"/>
    <s v="Editor_18"/>
    <s v="Quality Checker_5"/>
    <d v="1899-12-30T00:05:00"/>
  </r>
  <r>
    <x v="220"/>
    <x v="30"/>
    <s v="Client_1"/>
    <s v="AP020"/>
    <s v="ID-1139"/>
    <x v="0"/>
    <s v="Non - Linear"/>
    <s v="Episode"/>
    <s v="Incorrect Language mapping"/>
    <s v="Editor_18"/>
    <s v="Quality Checker_5"/>
    <d v="1899-12-30T00:10:00"/>
  </r>
  <r>
    <x v="220"/>
    <x v="30"/>
    <s v="Client_1"/>
    <s v="AP020"/>
    <s v="ID-1140"/>
    <x v="0"/>
    <s v="Non - Linear"/>
    <s v="Movie"/>
    <s v="Incorrect Language mapping"/>
    <s v="Editor_11"/>
    <s v="Quality Checker_5"/>
    <d v="1899-12-30T00:10:00"/>
  </r>
  <r>
    <x v="220"/>
    <x v="30"/>
    <s v="Client_3"/>
    <s v="AP007"/>
    <s v="ID-1141"/>
    <x v="1"/>
    <s v="Non - Linear"/>
    <s v="Movie"/>
    <s v="Enhancement request not sent"/>
    <s v="Editor_19"/>
    <s v="Quality Checker_6"/>
    <d v="1899-12-30T00:05:00"/>
  </r>
  <r>
    <x v="220"/>
    <x v="30"/>
    <s v="Client_1"/>
    <s v="AP029"/>
    <s v="ID-1142"/>
    <x v="0"/>
    <s v="Non - Linear"/>
    <s v="Show"/>
    <s v="Enhancement request not sent"/>
    <s v="Editor_8"/>
    <s v="Quality Checker_6"/>
    <d v="1899-12-30T00:10:00"/>
  </r>
  <r>
    <x v="220"/>
    <x v="30"/>
    <s v="Client_1"/>
    <s v="AP029"/>
    <s v="ID-1143"/>
    <x v="0"/>
    <s v="Non - Linear"/>
    <s v="Show"/>
    <s v="Enhancement request not sent"/>
    <s v="Editor_8"/>
    <s v="Quality Checker_6"/>
    <d v="1899-12-30T00:10:00"/>
  </r>
  <r>
    <x v="220"/>
    <x v="30"/>
    <s v="Client_1"/>
    <s v="AP029"/>
    <s v="ID-1144"/>
    <x v="0"/>
    <s v="Non - Linear"/>
    <s v="Show"/>
    <s v="Enhancement request not sent"/>
    <s v="Editor_8"/>
    <s v="Quality Checker_6"/>
    <d v="1899-12-30T00:10:00"/>
  </r>
  <r>
    <x v="220"/>
    <x v="30"/>
    <s v="Client_1"/>
    <s v="AP029"/>
    <s v="ID-1145"/>
    <x v="0"/>
    <s v="Non - Linear"/>
    <s v="Show"/>
    <s v="Enhancement request not sent"/>
    <s v="Editor_8"/>
    <s v="Quality Checker_6"/>
    <d v="1899-12-30T00:10:00"/>
  </r>
  <r>
    <x v="220"/>
    <x v="30"/>
    <s v="Client_1"/>
    <s v="AP029"/>
    <s v="ID-1146"/>
    <x v="0"/>
    <s v="Non - Linear"/>
    <s v="Movie"/>
    <s v="Enhancement request not sent"/>
    <s v="Editor_8"/>
    <s v="Quality Checker_6"/>
    <d v="1899-12-30T00:05:00"/>
  </r>
  <r>
    <x v="220"/>
    <x v="30"/>
    <s v="Client_1"/>
    <s v="AP032"/>
    <s v="ID-1147"/>
    <x v="4"/>
    <s v="Non - Linear"/>
    <s v="Episode"/>
    <s v="Enhancement request not sent"/>
    <s v="Editor_4"/>
    <s v="Quality Checker_6"/>
    <d v="1899-12-30T00:05:00"/>
  </r>
  <r>
    <x v="220"/>
    <x v="30"/>
    <s v="Client_1"/>
    <s v="AP032"/>
    <s v="ID-1148"/>
    <x v="4"/>
    <s v="Non - Linear"/>
    <s v="Movie"/>
    <s v="Enhancement request not sent"/>
    <s v="Editor_4"/>
    <s v="Quality Checker_6"/>
    <d v="1899-12-30T00:05:00"/>
  </r>
  <r>
    <x v="220"/>
    <x v="30"/>
    <s v="Client_16"/>
    <s v="AP045"/>
    <s v="ID-1149"/>
    <x v="0"/>
    <s v="Non - Linear"/>
    <s v="Movie"/>
    <s v="Enhancement request not sent"/>
    <s v="Editor_23"/>
    <s v="Quality Checker_6"/>
    <d v="1899-12-30T00:05:00"/>
  </r>
  <r>
    <x v="220"/>
    <x v="30"/>
    <s v="Client_16"/>
    <s v="AP045"/>
    <s v="ID-1150"/>
    <x v="0"/>
    <s v="Non - Linear"/>
    <s v="Episode"/>
    <s v="Enhancement request not sent"/>
    <s v="Editor_23"/>
    <s v="Quality Checker_6"/>
    <d v="1899-12-30T00:05:00"/>
  </r>
  <r>
    <x v="221"/>
    <x v="30"/>
    <s v="Client_6"/>
    <s v="AP026"/>
    <s v="ID-1151"/>
    <x v="1"/>
    <s v="Non - Linear"/>
    <s v="Episode"/>
    <s v="Enhancement request not sent"/>
    <s v="Editor_12"/>
    <s v="Quality Checker_5"/>
    <d v="1899-12-30T00:05:00"/>
  </r>
  <r>
    <x v="221"/>
    <x v="30"/>
    <s v="Client_13"/>
    <s v="AP046"/>
    <s v="ID-1152"/>
    <x v="0"/>
    <s v="Non - Linear"/>
    <s v="Episode"/>
    <s v="Enhancement request not sent"/>
    <s v="Editor_11"/>
    <s v="Quality Checker_5"/>
    <d v="1899-12-30T00:05:00"/>
  </r>
  <r>
    <x v="221"/>
    <x v="30"/>
    <s v="Client_13"/>
    <s v="AP046"/>
    <s v="ID-1153"/>
    <x v="0"/>
    <s v="Non - Linear"/>
    <s v="Episode"/>
    <s v="Enhancement request not sent"/>
    <s v="Editor_26"/>
    <s v="Quality Checker_5"/>
    <d v="1899-12-30T00:05:00"/>
  </r>
  <r>
    <x v="222"/>
    <x v="31"/>
    <s v="Client_3"/>
    <s v="AP006"/>
    <s v="ID-1154"/>
    <x v="1"/>
    <s v="Non - Linear"/>
    <s v="Episode"/>
    <s v="Enhancement request not sent"/>
    <s v="Editor_19"/>
    <s v="Quality Checker_2"/>
    <d v="1899-12-30T00:10:00"/>
  </r>
  <r>
    <x v="222"/>
    <x v="31"/>
    <s v="Client_1"/>
    <s v="AP020"/>
    <s v="ID-1155"/>
    <x v="0"/>
    <s v="Non - Linear"/>
    <s v="Episode"/>
    <s v="Incorrect Language mapping"/>
    <s v="Editor_26"/>
    <s v="Quality Checker_5"/>
    <d v="1899-12-30T00:05:00"/>
  </r>
  <r>
    <x v="222"/>
    <x v="31"/>
    <s v="Client_1"/>
    <s v="AP020"/>
    <s v="ID-1156"/>
    <x v="0"/>
    <s v="Non - Linear"/>
    <s v="Movie"/>
    <s v="Incorrect mapping"/>
    <s v="Editor_41"/>
    <s v="Quality Checker_5"/>
    <d v="1899-12-30T00:10:00"/>
  </r>
  <r>
    <x v="223"/>
    <x v="31"/>
    <s v="Client_1"/>
    <s v="AP032"/>
    <s v="ID-1157"/>
    <x v="4"/>
    <s v="Non - Linear"/>
    <s v="Episode"/>
    <s v="Enhancement request not sent"/>
    <s v="Editor_4"/>
    <s v="Quality Checker_6"/>
    <d v="1899-12-30T00:05:00"/>
  </r>
  <r>
    <x v="223"/>
    <x v="31"/>
    <s v="Client_1"/>
    <s v="AP032"/>
    <s v="ID-1158"/>
    <x v="4"/>
    <s v="Non - Linear"/>
    <s v="Movie"/>
    <s v="Enhancement request not sent"/>
    <s v="Editor_43"/>
    <s v="Quality Checker_6"/>
    <d v="1899-12-30T00:10:00"/>
  </r>
  <r>
    <x v="223"/>
    <x v="31"/>
    <s v="Client_1"/>
    <s v="AP003"/>
    <s v="ID-1159"/>
    <x v="1"/>
    <s v="Non - Linear"/>
    <s v="Episode"/>
    <s v="Enhancement request not sent"/>
    <s v="Editor_19"/>
    <s v="Quality Checker_11"/>
    <d v="1899-12-30T00:10:00"/>
  </r>
  <r>
    <x v="224"/>
    <x v="32"/>
    <s v="Client_3"/>
    <s v="AP006"/>
    <s v="ID-1160"/>
    <x v="1"/>
    <s v="Non - Linear"/>
    <s v="Movie"/>
    <s v="Incorrect Language mapping"/>
    <s v="Editor_46"/>
    <s v="Quality Checker_2"/>
    <d v="1899-12-30T00:05:00"/>
  </r>
  <r>
    <x v="224"/>
    <x v="32"/>
    <s v="Client_1"/>
    <s v="AP019"/>
    <s v="ID-1161"/>
    <x v="0"/>
    <s v="Non - Linear"/>
    <s v="Episode"/>
    <s v="Enhancement request not sent"/>
    <s v="Editor_8"/>
    <s v="Quality Checker_2"/>
    <d v="1899-12-30T00:02:00"/>
  </r>
  <r>
    <x v="224"/>
    <x v="32"/>
    <s v="Client_1"/>
    <s v="AP019"/>
    <s v="ID-1162"/>
    <x v="0"/>
    <s v="Non - Linear"/>
    <s v="Movie"/>
    <s v="Enhancement request not sent"/>
    <s v="Editor_8"/>
    <s v="Quality Checker_2"/>
    <d v="1899-12-30T00:02:00"/>
  </r>
  <r>
    <x v="224"/>
    <x v="32"/>
    <s v="Client_1"/>
    <s v="AP038"/>
    <s v="ID-1163"/>
    <x v="4"/>
    <s v="Non - Linear"/>
    <s v="Movie"/>
    <s v="Enhancement request not sent"/>
    <s v="Editor_35"/>
    <s v="Quality Checker_2"/>
    <d v="1899-12-30T00:06:00"/>
  </r>
  <r>
    <x v="224"/>
    <x v="32"/>
    <s v="Client_1"/>
    <s v="AP032"/>
    <s v="ID-1164"/>
    <x v="4"/>
    <s v="Non - Linear"/>
    <s v="Episode"/>
    <s v="Enhancement request not sent"/>
    <s v="Editor_4"/>
    <s v="Quality Checker_2"/>
    <d v="1899-12-30T00:04:00"/>
  </r>
  <r>
    <x v="224"/>
    <x v="32"/>
    <s v="Client_13"/>
    <s v="AP010"/>
    <s v="ID-1165"/>
    <x v="0"/>
    <s v="Non - Linear"/>
    <s v="Movie"/>
    <s v="Enhancement request not sent"/>
    <s v="Editor_14"/>
    <s v="Quality Checker_2"/>
    <d v="1899-12-30T00:04:00"/>
  </r>
  <r>
    <x v="224"/>
    <x v="32"/>
    <s v="Client_1"/>
    <s v="AP003"/>
    <s v="ID-1166"/>
    <x v="1"/>
    <s v="Non - Linear"/>
    <s v="Episode"/>
    <s v="Enhancement request not sent"/>
    <s v="Editor_13"/>
    <s v="Quality Checker_11"/>
    <d v="1899-12-30T00:05:00"/>
  </r>
  <r>
    <x v="224"/>
    <x v="32"/>
    <s v="Client_11"/>
    <s v="AP030"/>
    <s v="ID-1167"/>
    <x v="1"/>
    <s v="Non - Linear"/>
    <s v="Movie"/>
    <s v="Incorrect mapping"/>
    <s v="Editor_19"/>
    <s v="Quality Checker_11"/>
    <d v="1899-12-30T00:05:00"/>
  </r>
  <r>
    <x v="224"/>
    <x v="32"/>
    <s v="Client_9"/>
    <s v="AP047"/>
    <s v="ID-1168"/>
    <x v="1"/>
    <s v="Non - Linear"/>
    <s v="Show"/>
    <s v="Enhancement request not sent"/>
    <s v="Editor_49"/>
    <s v="Quality Checker_5"/>
    <d v="1899-12-30T00:10:00"/>
  </r>
  <r>
    <x v="224"/>
    <x v="32"/>
    <s v="Client_9"/>
    <s v="AP047"/>
    <s v="ID-1169"/>
    <x v="1"/>
    <s v="Non - Linear"/>
    <s v="Episode"/>
    <s v="Enhancement request not sent"/>
    <s v="Editor_71"/>
    <s v="Quality Checker_5"/>
    <d v="1899-12-30T00:10:00"/>
  </r>
  <r>
    <x v="224"/>
    <x v="32"/>
    <s v="Client_9"/>
    <s v="AP047"/>
    <s v="ID-1170"/>
    <x v="1"/>
    <s v="Non - Linear"/>
    <s v="Episode"/>
    <s v="AKA not created"/>
    <s v="Editor_23"/>
    <s v="Quality Checker_5"/>
    <d v="1899-12-30T00:10:00"/>
  </r>
  <r>
    <x v="224"/>
    <x v="32"/>
    <s v="Client_9"/>
    <s v="AP047"/>
    <s v="ID-1171"/>
    <x v="1"/>
    <s v="Non - Linear"/>
    <s v="Episode"/>
    <s v="AKA not created"/>
    <s v="Editor_72"/>
    <s v="Quality Checker_5"/>
    <d v="1899-12-30T00:10:00"/>
  </r>
  <r>
    <x v="225"/>
    <x v="32"/>
    <s v="Client_14"/>
    <s v="AP048"/>
    <s v="ID-1172"/>
    <x v="0"/>
    <s v="Non - Linear"/>
    <s v="Episode"/>
    <s v="Incorrect mapping"/>
    <s v="Editor_53"/>
    <s v="Quality Checker_5"/>
    <d v="1899-12-30T00:10:00"/>
  </r>
  <r>
    <x v="225"/>
    <x v="32"/>
    <s v="Client_13"/>
    <s v="AP049"/>
    <s v="ID-1173"/>
    <x v="0"/>
    <s v="Non - Linear"/>
    <s v="Episode"/>
    <s v="Enhancement request not sent"/>
    <s v="Editor_18"/>
    <s v="Quality Checker_5"/>
    <d v="1899-12-30T00:10:00"/>
  </r>
  <r>
    <x v="225"/>
    <x v="32"/>
    <s v="Client_13"/>
    <s v="AP049"/>
    <s v="ID-1174"/>
    <x v="0"/>
    <s v="Non - Linear"/>
    <s v="Episode"/>
    <s v="Enhancement request not sent"/>
    <s v="Editor_58"/>
    <s v="Quality Checker_5"/>
    <d v="1899-12-30T00:10:00"/>
  </r>
  <r>
    <x v="226"/>
    <x v="33"/>
    <s v="Client_10"/>
    <s v="AP034"/>
    <s v="ID-1175"/>
    <x v="1"/>
    <s v="Non - Linear"/>
    <s v="Episode"/>
    <s v="Enhancement request not sent"/>
    <s v="Editor_58"/>
    <s v="Quality Checker_5"/>
    <d v="1899-12-30T00:10:00"/>
  </r>
  <r>
    <x v="227"/>
    <x v="33"/>
    <s v="Client_3"/>
    <s v="AP006"/>
    <s v="ID-1176"/>
    <x v="1"/>
    <s v="Non - Linear"/>
    <s v="Episode"/>
    <s v="Incorrect Language mapping"/>
    <s v="Editor_53"/>
    <s v="Quality Checker_2"/>
    <d v="1899-12-30T00:03:00"/>
  </r>
  <r>
    <x v="227"/>
    <x v="33"/>
    <s v="Client_3"/>
    <s v="AP006"/>
    <s v="ID-1177"/>
    <x v="1"/>
    <s v="Non - Linear"/>
    <s v="Movie"/>
    <s v="Enhancement request not sent"/>
    <s v="Editor_8"/>
    <s v="Quality Checker_2"/>
    <d v="1899-12-30T00:03:00"/>
  </r>
  <r>
    <x v="227"/>
    <x v="33"/>
    <s v="Client_1"/>
    <s v="AP038"/>
    <s v="ID-1178"/>
    <x v="4"/>
    <s v="Non - Linear"/>
    <s v="Episode"/>
    <s v="Enhancement request not sent"/>
    <s v="Editor_57"/>
    <s v="Quality Checker_2"/>
    <d v="1899-12-30T00:05:00"/>
  </r>
  <r>
    <x v="227"/>
    <x v="33"/>
    <s v="Client_13"/>
    <s v="AP050"/>
    <s v="ID-1179"/>
    <x v="0"/>
    <s v="Non - Linear"/>
    <s v="Episode"/>
    <s v="Enhancement request not sent"/>
    <s v="Editor_14"/>
    <s v="Quality Checker_2"/>
    <d v="1899-12-30T00:03:00"/>
  </r>
  <r>
    <x v="227"/>
    <x v="33"/>
    <s v="Client_13"/>
    <s v="AP050"/>
    <s v="ID-1180"/>
    <x v="0"/>
    <s v="Non - Linear"/>
    <s v="Episode"/>
    <s v="Enhancement request not sent"/>
    <s v="Editor_50"/>
    <s v="Quality Checker_2"/>
    <d v="1899-12-30T00:03:00"/>
  </r>
  <r>
    <x v="227"/>
    <x v="33"/>
    <s v="Client_22"/>
    <s v="AP039"/>
    <s v="ID-1181"/>
    <x v="1"/>
    <s v="Non - Linear"/>
    <s v="Episode"/>
    <s v="Enhancement request not sent"/>
    <s v="Editor_53"/>
    <s v="Quality Checker_5"/>
    <d v="1899-12-30T00:10:00"/>
  </r>
  <r>
    <x v="227"/>
    <x v="33"/>
    <s v="Client_6"/>
    <s v="AP026"/>
    <s v="ID-1182"/>
    <x v="1"/>
    <s v="Non - Linear"/>
    <s v="Episode"/>
    <s v="Enhancement request not sent"/>
    <s v="Editor_19"/>
    <s v="Quality Checker_5"/>
    <d v="1899-12-30T00:10:00"/>
  </r>
  <r>
    <x v="227"/>
    <x v="33"/>
    <s v="Client_9"/>
    <s v="AP047"/>
    <s v="ID-1183"/>
    <x v="1"/>
    <s v="Non - Linear"/>
    <s v="Episode"/>
    <s v="Enhancement request not sent"/>
    <s v="Editor_4"/>
    <s v="Quality Checker_5"/>
    <d v="1899-12-30T00:10:00"/>
  </r>
  <r>
    <x v="227"/>
    <x v="33"/>
    <s v="Client_9"/>
    <s v="AP047"/>
    <s v="ID-1184"/>
    <x v="1"/>
    <s v="Non - Linear"/>
    <s v="Episode"/>
    <s v="Enhancement request not sent"/>
    <s v="Editor_49"/>
    <s v="Quality Checker_5"/>
    <d v="1899-12-30T00:10:00"/>
  </r>
  <r>
    <x v="227"/>
    <x v="33"/>
    <s v="Client_9"/>
    <s v="AP047"/>
    <s v="ID-1185"/>
    <x v="1"/>
    <s v="Non - Linear"/>
    <s v="Episode"/>
    <s v="Enhancement request not sent"/>
    <s v="Editor_57"/>
    <s v="Quality Checker_5"/>
    <d v="1899-12-30T00:10:00"/>
  </r>
  <r>
    <x v="227"/>
    <x v="33"/>
    <s v="Client_9"/>
    <s v="AP047"/>
    <s v="ID-1186"/>
    <x v="1"/>
    <s v="Non - Linear"/>
    <s v="Episode"/>
    <s v="Incorrect workbasket request"/>
    <s v="Editor_18"/>
    <s v="Quality Checker_5"/>
    <d v="1899-12-30T00:10:00"/>
  </r>
  <r>
    <x v="227"/>
    <x v="33"/>
    <s v="Client_23"/>
    <s v="AP051"/>
    <s v="ID-1187"/>
    <x v="0"/>
    <s v="Non - Linear"/>
    <s v="Episode"/>
    <s v="Incorrect mapping"/>
    <s v="Editor_18"/>
    <s v="Quality Checker_5"/>
    <d v="1899-12-30T00:10:00"/>
  </r>
  <r>
    <x v="227"/>
    <x v="33"/>
    <s v="Client_1"/>
    <s v="AP003"/>
    <s v="ID-1188"/>
    <x v="1"/>
    <s v="Non - Linear"/>
    <s v="Movie"/>
    <s v="Enhancement request not sent"/>
    <s v="Editor_57"/>
    <s v="Quality Checker_11"/>
    <d v="1899-12-30T00:04:00"/>
  </r>
  <r>
    <x v="227"/>
    <x v="33"/>
    <s v="Client_1"/>
    <s v="AP043"/>
    <s v="ID-1189"/>
    <x v="0"/>
    <s v="Non - Linear"/>
    <s v="Episode"/>
    <s v="Enhancement request not sent"/>
    <s v="Editor_38"/>
    <s v="Quality Checker_6"/>
    <d v="1899-12-30T00:06:00"/>
  </r>
  <r>
    <x v="228"/>
    <x v="34"/>
    <s v="Client_1"/>
    <s v="AP031"/>
    <s v="ID-1190"/>
    <x v="0"/>
    <s v="Non - Linear"/>
    <s v="Episode"/>
    <s v="Enhancement request not sent"/>
    <s v="Editor_57"/>
    <s v="Quality Checker_5"/>
    <d v="1899-12-30T00:05:00"/>
  </r>
  <r>
    <x v="228"/>
    <x v="34"/>
    <s v="Client_1"/>
    <s v="AP031"/>
    <s v="ID-1191"/>
    <x v="0"/>
    <s v="Non - Linear"/>
    <s v="Episode"/>
    <s v="Enhancement request not sent"/>
    <s v="Editor_4"/>
    <s v="Quality Checker_5"/>
    <d v="1899-12-30T00:06:00"/>
  </r>
  <r>
    <x v="228"/>
    <x v="34"/>
    <s v="Client_1"/>
    <s v="AP019"/>
    <s v="ID-1192"/>
    <x v="0"/>
    <s v="Non - Linear"/>
    <s v="Episode"/>
    <s v="Enhancement request not sent"/>
    <s v="Editor_57"/>
    <s v="Quality Checker_2"/>
    <d v="1899-12-30T00:05:00"/>
  </r>
  <r>
    <x v="228"/>
    <x v="34"/>
    <s v="Client_1"/>
    <s v="AP038"/>
    <s v="ID-1193"/>
    <x v="4"/>
    <s v="Non - Linear"/>
    <s v="Episode"/>
    <s v="Enhancement request not sent"/>
    <s v="Editor_57"/>
    <s v="Quality Checker_2"/>
    <d v="1899-12-30T00:06:00"/>
  </r>
  <r>
    <x v="228"/>
    <x v="34"/>
    <s v="Client_1"/>
    <s v="AP032"/>
    <s v="ID-1194"/>
    <x v="4"/>
    <s v="Non - Linear"/>
    <s v="Movie"/>
    <s v="Enhancement request not sent"/>
    <s v="Editor_18"/>
    <s v="Quality Checker_2"/>
    <d v="1899-12-30T00:06:00"/>
  </r>
  <r>
    <x v="229"/>
    <x v="35"/>
    <s v="Client_1"/>
    <s v="AP043"/>
    <s v="ID-1195"/>
    <x v="0"/>
    <s v="Non - Linear"/>
    <s v="Movie"/>
    <s v="Enhancement request not sent"/>
    <s v="Editor_18"/>
    <s v="Quality Checker_6"/>
    <d v="1899-12-30T00:05:00"/>
  </r>
  <r>
    <x v="229"/>
    <x v="35"/>
    <s v="Client_16"/>
    <s v="AP041"/>
    <s v="ID-1196"/>
    <x v="1"/>
    <s v="Non - Linear"/>
    <s v="Episode"/>
    <s v="Enhancement request not sent"/>
    <s v="Editor_50"/>
    <s v="Quality Checker_6"/>
    <d v="1899-12-30T00:05:00"/>
  </r>
  <r>
    <x v="230"/>
    <x v="35"/>
    <s v="Client_1"/>
    <s v="AP031"/>
    <s v="ID-1197"/>
    <x v="0"/>
    <s v="Non - Linear"/>
    <s v="Episode"/>
    <s v="Enhancement request not sent"/>
    <s v="Editor_12"/>
    <s v="Quality Checker_5"/>
    <d v="1899-12-30T00:05:00"/>
  </r>
  <r>
    <x v="230"/>
    <x v="35"/>
    <s v="Client_1"/>
    <s v="AP031"/>
    <s v="ID-1198"/>
    <x v="0"/>
    <s v="Non - Linear"/>
    <s v="Episode"/>
    <s v="Not Correctly Verified"/>
    <s v="Editor_23"/>
    <s v="Quality Checker_5"/>
    <d v="1899-12-30T00:08:00"/>
  </r>
  <r>
    <x v="230"/>
    <x v="35"/>
    <s v="Client_9"/>
    <s v="AP047"/>
    <s v="ID-1199"/>
    <x v="1"/>
    <s v="Non - Linear"/>
    <s v="Episode"/>
    <s v="Enhancement request not sent"/>
    <s v="Editor_57"/>
    <s v="Quality Checker_5"/>
    <d v="1899-12-30T00:08:00"/>
  </r>
  <r>
    <x v="230"/>
    <x v="35"/>
    <s v="Client_9"/>
    <s v="AP047"/>
    <s v="ID-1200"/>
    <x v="1"/>
    <s v="Non - Linear"/>
    <s v="Episode"/>
    <s v="Enhancement request not sent"/>
    <s v="Editor_60"/>
    <s v="Quality Checker_5"/>
    <d v="1899-12-30T00:08:00"/>
  </r>
  <r>
    <x v="230"/>
    <x v="35"/>
    <s v="Client_9"/>
    <s v="AP047"/>
    <s v="ID-1201"/>
    <x v="1"/>
    <s v="Non - Linear"/>
    <s v="Episode"/>
    <s v="Enhancement request not sent"/>
    <s v="Editor_26"/>
    <s v="Quality Checker_5"/>
    <d v="1899-12-30T00:05:00"/>
  </r>
  <r>
    <x v="230"/>
    <x v="35"/>
    <s v="Client_11"/>
    <s v="AP030"/>
    <s v="ID-1202"/>
    <x v="1"/>
    <s v="Non - Linear"/>
    <s v="Episode"/>
    <s v="Incorrect mapping"/>
    <s v="Editor_68"/>
    <s v="Quality Checker_11"/>
    <d v="1899-12-30T00:04:00"/>
  </r>
  <r>
    <x v="231"/>
    <x v="36"/>
    <s v="Client_3"/>
    <s v="AP007"/>
    <s v="ID-1203"/>
    <x v="1"/>
    <s v="Non - Linear"/>
    <s v="Episode"/>
    <s v="Enhancement request not sent"/>
    <s v="Editor_35"/>
    <s v="Quality Checker_6"/>
    <d v="1899-12-30T00:05:00"/>
  </r>
  <r>
    <x v="231"/>
    <x v="36"/>
    <s v="Client_1"/>
    <s v="AP052"/>
    <s v="ID-1204"/>
    <x v="0"/>
    <s v="Non - Linear"/>
    <s v="Episode"/>
    <s v="Enhancement request not sent"/>
    <s v="Editor_59"/>
    <s v="Quality Checker_6"/>
    <d v="1899-12-30T00:07:00"/>
  </r>
  <r>
    <x v="231"/>
    <x v="36"/>
    <s v="Client_1"/>
    <s v="AP043"/>
    <s v="ID-1205"/>
    <x v="0"/>
    <s v="Non - Linear"/>
    <s v="Episode"/>
    <s v="Enhancement request not sent"/>
    <s v="Editor_19"/>
    <s v="Quality Checker_6"/>
    <d v="1899-12-30T00:06:00"/>
  </r>
  <r>
    <x v="232"/>
    <x v="36"/>
    <s v="Client_1"/>
    <s v="AP031"/>
    <s v="ID-1206"/>
    <x v="0"/>
    <s v="Non - Linear"/>
    <s v="Episode"/>
    <s v="Enhancement request not sent"/>
    <s v="Editor_19"/>
    <s v="Quality Checker_5"/>
    <d v="1899-12-30T00:07:00"/>
  </r>
  <r>
    <x v="232"/>
    <x v="36"/>
    <s v="Client_1"/>
    <s v="AP031"/>
    <s v="ID-1207"/>
    <x v="0"/>
    <s v="Non - Linear"/>
    <s v="Episode"/>
    <s v="Enhancement request not sent"/>
    <s v="Editor_35"/>
    <s v="Quality Checker_5"/>
    <d v="1899-12-30T00:05:00"/>
  </r>
  <r>
    <x v="232"/>
    <x v="36"/>
    <s v="Client_9"/>
    <s v="AP047"/>
    <s v="ID-1208"/>
    <x v="1"/>
    <s v="Non - Linear"/>
    <s v="Episode"/>
    <s v="Enhancement request not sent"/>
    <s v="Editor_57"/>
    <s v="Quality Checker_5"/>
    <d v="1899-12-30T00:05:00"/>
  </r>
  <r>
    <x v="232"/>
    <x v="36"/>
    <s v="Client_9"/>
    <s v="AP047"/>
    <s v="ID-1209"/>
    <x v="1"/>
    <s v="Non - Linear"/>
    <s v="Episode"/>
    <s v="AKA not created"/>
    <s v="Editor_23"/>
    <s v="Quality Checker_5"/>
    <d v="1899-12-30T00:10:00"/>
  </r>
  <r>
    <x v="232"/>
    <x v="36"/>
    <s v="Client_13"/>
    <s v="AP049"/>
    <s v="ID-1210"/>
    <x v="0"/>
    <s v="Non - Linear"/>
    <s v="Episode"/>
    <s v="Incorrect mapping"/>
    <s v="Editor_46"/>
    <s v="Quality Checker_5"/>
    <d v="1899-12-30T00:05:00"/>
  </r>
  <r>
    <x v="233"/>
    <x v="36"/>
    <s v="Client_1"/>
    <s v="AP004"/>
    <s v="ID-1211"/>
    <x v="0"/>
    <s v="Non - Linear"/>
    <s v="Episode"/>
    <s v="Incorrect mapping"/>
    <s v="Editor_50"/>
    <s v="Quality Checker_4"/>
    <d v="1899-12-30T00:04:00"/>
  </r>
  <r>
    <x v="234"/>
    <x v="37"/>
    <s v="Client_10"/>
    <s v="AP034"/>
    <s v="ID-1212"/>
    <x v="1"/>
    <s v="Non - Linear"/>
    <s v="Movie"/>
    <s v="Enhancement request not sent"/>
    <s v="Editor_23"/>
    <s v="Quality Checker_5"/>
    <d v="1899-12-30T00:04:00"/>
  </r>
  <r>
    <x v="234"/>
    <x v="37"/>
    <s v="Client_10"/>
    <s v="AP034"/>
    <s v="ID-1213"/>
    <x v="1"/>
    <s v="Non - Linear"/>
    <s v="Episode"/>
    <s v="Enhancement request not sent"/>
    <s v="Editor_18"/>
    <s v="Quality Checker_5"/>
    <d v="1899-12-30T00:04:00"/>
  </r>
  <r>
    <x v="234"/>
    <x v="37"/>
    <s v="Client_1"/>
    <s v="AP031"/>
    <s v="ID-1214"/>
    <x v="0"/>
    <s v="Non - Linear"/>
    <s v="Episode"/>
    <s v="Enhancement request not sent"/>
    <s v="Editor_55"/>
    <s v="Quality Checker_5"/>
    <d v="1899-12-30T00:04:00"/>
  </r>
  <r>
    <x v="234"/>
    <x v="37"/>
    <s v="Client_9"/>
    <s v="AP047"/>
    <s v="ID-1215"/>
    <x v="1"/>
    <s v="Non - Linear"/>
    <s v="Episode"/>
    <s v="Enhancement request not sent"/>
    <s v="Editor_20"/>
    <s v="Quality Checker_5"/>
    <d v="1899-12-30T00:10:00"/>
  </r>
  <r>
    <x v="234"/>
    <x v="37"/>
    <s v="Client_13"/>
    <s v="AP049"/>
    <s v="ID-1216"/>
    <x v="0"/>
    <s v="Non - Linear"/>
    <s v="Episode"/>
    <s v="Incorrect mapping"/>
    <s v="Editor_71"/>
    <s v="Quality Checker_5"/>
    <d v="1899-12-30T00:08:00"/>
  </r>
  <r>
    <x v="234"/>
    <x v="37"/>
    <s v="Client_23"/>
    <s v="AP051"/>
    <s v="ID-1217"/>
    <x v="0"/>
    <s v="Non - Linear"/>
    <s v="Episode"/>
    <s v="Incorrect mapping"/>
    <s v="Editor_50"/>
    <s v="Quality Checker_5"/>
    <d v="1899-12-30T00:05:00"/>
  </r>
  <r>
    <x v="234"/>
    <x v="37"/>
    <s v="Client_1"/>
    <s v="AP004"/>
    <s v="ID-1218"/>
    <x v="0"/>
    <s v="Non - Linear"/>
    <s v="Episode"/>
    <s v="Incorrect mapping"/>
    <s v="Editor_50"/>
    <s v="Quality Checker_4"/>
    <d v="1899-12-30T00:08:00"/>
  </r>
  <r>
    <x v="234"/>
    <x v="37"/>
    <s v="Client_1"/>
    <s v="AP004"/>
    <s v="ID-1219"/>
    <x v="0"/>
    <s v="Non - Linear"/>
    <s v="Movie"/>
    <s v="Not Correctly Verified"/>
    <s v="Editor_50"/>
    <s v="Quality Checker_4"/>
    <d v="1899-12-30T00:06:00"/>
  </r>
  <r>
    <x v="234"/>
    <x v="37"/>
    <s v="Client_2"/>
    <s v="AP053"/>
    <s v="ID-1220"/>
    <x v="1"/>
    <s v="Non - Linear"/>
    <s v="Episode"/>
    <s v="Not Correctly Verified"/>
    <s v="Editor_55"/>
    <s v="Quality Checker_4"/>
    <d v="1899-12-30T00:08:00"/>
  </r>
  <r>
    <x v="234"/>
    <x v="37"/>
    <s v="Client_1"/>
    <s v="AP035"/>
    <s v="ID-1221"/>
    <x v="0"/>
    <s v="Non - Linear"/>
    <s v="Movie"/>
    <s v="Incorrect mapping"/>
    <s v="Editor_8"/>
    <s v="Quality Checker_4"/>
    <d v="1899-12-30T00:10:00"/>
  </r>
  <r>
    <x v="235"/>
    <x v="37"/>
    <s v="Client_24"/>
    <s v="AP013"/>
    <s v="ID-1222"/>
    <x v="1"/>
    <s v="Non - Linear"/>
    <s v="Episode"/>
    <s v="Incorrect Language mapping"/>
    <s v="Editor_57"/>
    <s v="Quality Checker_2"/>
    <d v="1899-12-30T00:10:00"/>
  </r>
  <r>
    <x v="235"/>
    <x v="37"/>
    <s v="Client_24"/>
    <s v="AP013"/>
    <s v="ID-1223"/>
    <x v="1"/>
    <s v="Non - Linear"/>
    <s v="Episode"/>
    <s v="Incorrect Language mapping"/>
    <s v="Editor_57"/>
    <s v="Quality Checker_2"/>
    <d v="1899-12-30T00:10:00"/>
  </r>
  <r>
    <x v="236"/>
    <x v="38"/>
    <s v="Client_10"/>
    <s v="AP034"/>
    <s v="ID-1224"/>
    <x v="1"/>
    <s v="Non - Linear"/>
    <s v="Episode"/>
    <s v="Enhancement request not sent"/>
    <s v="Editor_23"/>
    <s v="Quality Checker_5"/>
    <d v="1899-12-30T00:10:00"/>
  </r>
  <r>
    <x v="236"/>
    <x v="38"/>
    <s v="Client_10"/>
    <s v="AP034"/>
    <s v="ID-1225"/>
    <x v="1"/>
    <s v="Non - Linear"/>
    <s v="Episode"/>
    <s v="Enhancement request not sent"/>
    <s v="Editor_46"/>
    <s v="Quality Checker_5"/>
    <d v="1899-12-30T00:05:00"/>
  </r>
  <r>
    <x v="236"/>
    <x v="38"/>
    <s v="Client_10"/>
    <s v="AP034"/>
    <s v="ID-1226"/>
    <x v="1"/>
    <s v="Non - Linear"/>
    <s v="Episode"/>
    <s v="Enhancement request not sent"/>
    <s v="Editor_49"/>
    <s v="Quality Checker_5"/>
    <d v="1899-12-30T00:07:00"/>
  </r>
  <r>
    <x v="236"/>
    <x v="38"/>
    <s v="Client_10"/>
    <s v="AP034"/>
    <s v="ID-1227"/>
    <x v="1"/>
    <s v="Non - Linear"/>
    <s v="Episode"/>
    <s v="Incorrect Language mapping"/>
    <s v="Editor_49"/>
    <s v="Quality Checker_5"/>
    <d v="1899-12-30T00:07:00"/>
  </r>
  <r>
    <x v="236"/>
    <x v="38"/>
    <s v="Client_1"/>
    <s v="AP031"/>
    <s v="ID-1228"/>
    <x v="0"/>
    <s v="Non - Linear"/>
    <s v="Episode"/>
    <s v="Enhancement request not sent"/>
    <s v="Editor_26"/>
    <s v="Quality Checker_5"/>
    <d v="1899-12-30T00:05:00"/>
  </r>
  <r>
    <x v="236"/>
    <x v="38"/>
    <s v="Client_9"/>
    <s v="AP047"/>
    <s v="ID-1229"/>
    <x v="1"/>
    <s v="Non - Linear"/>
    <s v="Movie"/>
    <s v="Enhancement request not sent"/>
    <s v="Editor_57"/>
    <s v="Quality Checker_5"/>
    <d v="1899-12-30T00:05:00"/>
  </r>
  <r>
    <x v="237"/>
    <x v="38"/>
    <s v="Client_24"/>
    <s v="AP013"/>
    <s v="ID-1230"/>
    <x v="1"/>
    <s v="Non - Linear"/>
    <s v="Episode"/>
    <s v="Incorrect Language mapping"/>
    <s v="Editor_12"/>
    <s v="Quality Checker_2"/>
    <d v="1899-12-30T00:05:00"/>
  </r>
  <r>
    <x v="237"/>
    <x v="38"/>
    <s v="Client_1"/>
    <s v="AP032"/>
    <s v="ID-1231"/>
    <x v="4"/>
    <s v="Non - Linear"/>
    <s v="Episode"/>
    <s v="Incorrect Language mapping"/>
    <s v="Editor_11"/>
    <s v="Quality Checker_2"/>
    <d v="1899-12-30T00:10:00"/>
  </r>
  <r>
    <x v="237"/>
    <x v="38"/>
    <s v="Client_1"/>
    <s v="AP032"/>
    <s v="ID-1232"/>
    <x v="4"/>
    <s v="Non - Linear"/>
    <s v="Episode"/>
    <s v="Enhancement request not sent"/>
    <s v="Editor_11"/>
    <s v="Quality Checker_2"/>
    <d v="1899-12-30T00:06:00"/>
  </r>
  <r>
    <x v="237"/>
    <x v="38"/>
    <s v="Client_13"/>
    <s v="AP054"/>
    <s v="ID-1233"/>
    <x v="0"/>
    <s v="Non - Linear"/>
    <s v="Movie"/>
    <s v="Enhancement request not sent"/>
    <s v="Editor_46"/>
    <s v="Quality Checker_2"/>
    <d v="1899-12-30T00:06:00"/>
  </r>
  <r>
    <x v="237"/>
    <x v="38"/>
    <s v="Client_13"/>
    <s v="AP050"/>
    <s v="ID-1234"/>
    <x v="0"/>
    <s v="Non - Linear"/>
    <s v="Episode"/>
    <s v="Enhancement request not sent"/>
    <s v="Editor_46"/>
    <s v="Quality Checker_2"/>
    <d v="1899-12-30T00:07:00"/>
  </r>
  <r>
    <x v="237"/>
    <x v="38"/>
    <s v="Client_1"/>
    <s v="AP004"/>
    <s v="ID-1235"/>
    <x v="0"/>
    <s v="Non - Linear"/>
    <s v="Episode"/>
    <s v="Enhancement request not sent"/>
    <s v="Editor_11"/>
    <s v="Quality Checker_4"/>
    <d v="1899-12-30T00:05:00"/>
  </r>
  <r>
    <x v="237"/>
    <x v="38"/>
    <s v="Client_1"/>
    <s v="AP004"/>
    <s v="ID-1236"/>
    <x v="0"/>
    <s v="Non - Linear"/>
    <s v="Episode"/>
    <s v="Enhancement request not sent"/>
    <s v="Editor_57"/>
    <s v="Quality Checker_4"/>
    <d v="1899-12-30T00:05:00"/>
  </r>
  <r>
    <x v="237"/>
    <x v="38"/>
    <s v="Client_1"/>
    <s v="AP002"/>
    <s v="ID-1237"/>
    <x v="0"/>
    <s v="Non - Linear"/>
    <s v="Episode"/>
    <s v="Incorrect mapping"/>
    <s v="Editor_50"/>
    <s v="Quality Checker_4"/>
    <d v="1899-12-30T00:05:00"/>
  </r>
  <r>
    <x v="237"/>
    <x v="38"/>
    <s v="Client_1"/>
    <s v="AP002"/>
    <s v="ID-1238"/>
    <x v="0"/>
    <s v="Non - Linear"/>
    <s v="Episode"/>
    <s v="Incorrect mapping"/>
    <s v="Editor_18"/>
    <s v="Quality Checker_4"/>
    <d v="1899-12-30T00:04:00"/>
  </r>
  <r>
    <x v="237"/>
    <x v="38"/>
    <s v="Client_7"/>
    <s v="AP055"/>
    <s v="ID-1239"/>
    <x v="0"/>
    <s v="Non - Linear"/>
    <s v="Episode"/>
    <s v="Not Correctly Verified"/>
    <s v="Editor_49"/>
    <s v="Quality Checker_4"/>
    <d v="1899-12-30T00:05:00"/>
  </r>
  <r>
    <x v="237"/>
    <x v="38"/>
    <s v="Client_16"/>
    <s v="AP056"/>
    <s v="ID-1240"/>
    <x v="0"/>
    <s v="Non - Linear"/>
    <s v="Episode"/>
    <s v="Enhancement request not sent"/>
    <s v="Editor_14"/>
    <s v="Quality Checker_4"/>
    <d v="1899-12-30T00:05:00"/>
  </r>
  <r>
    <x v="238"/>
    <x v="39"/>
    <s v="Client_21"/>
    <s v="AP033"/>
    <s v="ID-1241"/>
    <x v="1"/>
    <s v="Non - Linear"/>
    <s v="Episode"/>
    <s v="Enhancement request not sent"/>
    <s v="Editor_53"/>
    <s v="Quality Checker_6"/>
    <d v="1899-12-30T00:12:00"/>
  </r>
  <r>
    <x v="239"/>
    <x v="39"/>
    <s v="Client_1"/>
    <s v="AP035"/>
    <s v="ID-1242"/>
    <x v="0"/>
    <s v="Non - Linear"/>
    <s v="Episode"/>
    <s v="Incorrect mapping"/>
    <s v="Editor_26"/>
    <s v="Quality Checker_4"/>
    <d v="1899-12-30T00:05:00"/>
  </r>
  <r>
    <x v="239"/>
    <x v="39"/>
    <s v="Client_1"/>
    <s v="AP035"/>
    <s v="ID-1243"/>
    <x v="0"/>
    <s v="Non - Linear"/>
    <s v="Episode"/>
    <s v="Incorrect mapping"/>
    <s v="Editor_66"/>
    <s v="Quality Checker_4"/>
    <d v="1899-12-30T00:04:00"/>
  </r>
  <r>
    <x v="239"/>
    <x v="39"/>
    <s v="Client_13"/>
    <s v="AP046"/>
    <s v="ID-1244"/>
    <x v="0"/>
    <s v="Non - Linear"/>
    <s v="Episode"/>
    <s v="Enhancement request not sent"/>
    <s v="Editor_11"/>
    <s v="Quality Checker_4"/>
    <d v="1899-12-30T00:04:00"/>
  </r>
  <r>
    <x v="239"/>
    <x v="39"/>
    <s v="Client_13"/>
    <s v="AP057"/>
    <s v="ID-1245"/>
    <x v="0"/>
    <s v="Non - Linear"/>
    <s v="Episode"/>
    <s v="Not Correctly Verified"/>
    <s v="Editor_50"/>
    <s v="Quality Checker_4"/>
    <d v="1899-12-30T00:05:00"/>
  </r>
  <r>
    <x v="239"/>
    <x v="39"/>
    <s v="Client_16"/>
    <s v="AP058"/>
    <s v="ID-1246"/>
    <x v="0"/>
    <s v="Non - Linear"/>
    <s v="Movie"/>
    <s v="Incorrect mapping"/>
    <s v="Editor_55"/>
    <s v="Quality Checker_4"/>
    <d v="1899-12-30T00:05:00"/>
  </r>
  <r>
    <x v="239"/>
    <x v="39"/>
    <s v="Client_1"/>
    <s v="AP003"/>
    <s v="ID-1247"/>
    <x v="1"/>
    <s v="Non - Linear"/>
    <s v="Episode"/>
    <s v="Incorrect Language mapping"/>
    <s v="Editor_58"/>
    <s v="Quality Checker_11"/>
    <d v="1899-12-30T00:05:00"/>
  </r>
  <r>
    <x v="239"/>
    <x v="39"/>
    <s v="Client_1"/>
    <s v="AP003"/>
    <s v="ID-1248"/>
    <x v="1"/>
    <s v="Non - Linear"/>
    <s v="Episode"/>
    <s v="Enhancement request not sent"/>
    <s v="Editor_50"/>
    <s v="Quality Checker_11"/>
    <d v="1899-12-30T00:05:00"/>
  </r>
  <r>
    <x v="239"/>
    <x v="39"/>
    <s v="Client_1"/>
    <s v="AP003"/>
    <s v="ID-1249"/>
    <x v="1"/>
    <s v="Non - Linear"/>
    <s v="Episode"/>
    <s v="Incorrect mapping"/>
    <s v="Editor_5"/>
    <s v="Quality Checker_11"/>
    <d v="1899-12-30T00:02:00"/>
  </r>
  <r>
    <x v="239"/>
    <x v="39"/>
    <s v="Client_10"/>
    <s v="AP034"/>
    <s v="ID-1250"/>
    <x v="1"/>
    <s v="Non - Linear"/>
    <s v="Episode"/>
    <s v="Enhancement request not sent"/>
    <s v="Editor_23"/>
    <s v="Quality Checker_5"/>
    <d v="1899-12-30T00:07:00"/>
  </r>
  <r>
    <x v="239"/>
    <x v="39"/>
    <s v="Client_10"/>
    <s v="AP034"/>
    <s v="ID-1251"/>
    <x v="1"/>
    <s v="Non - Linear"/>
    <s v="Episode"/>
    <s v="Enhancement request not sent"/>
    <s v="Editor_50"/>
    <s v="Quality Checker_5"/>
    <d v="1899-12-30T00:06:00"/>
  </r>
  <r>
    <x v="239"/>
    <x v="39"/>
    <s v="Client_10"/>
    <s v="AP034"/>
    <s v="ID-1252"/>
    <x v="1"/>
    <s v="Non - Linear"/>
    <s v="Episode"/>
    <s v="Incorrect mapping"/>
    <s v="Editor_8"/>
    <s v="Quality Checker_5"/>
    <d v="1899-12-30T00:06:00"/>
  </r>
  <r>
    <x v="239"/>
    <x v="39"/>
    <s v="Client_9"/>
    <s v="AP047"/>
    <s v="ID-1253"/>
    <x v="1"/>
    <s v="Non - Linear"/>
    <s v="Episode"/>
    <s v="Enhancement request not sent"/>
    <s v="Editor_50"/>
    <s v="Quality Checker_5"/>
    <d v="1899-12-30T00:05:00"/>
  </r>
  <r>
    <x v="239"/>
    <x v="39"/>
    <s v="Client_9"/>
    <s v="AP047"/>
    <s v="ID-1254"/>
    <x v="1"/>
    <s v="Non - Linear"/>
    <s v="Episode"/>
    <s v="Enhancement request not sent"/>
    <s v="Editor_8"/>
    <s v="Quality Checker_5"/>
    <d v="1899-12-30T00:05:00"/>
  </r>
  <r>
    <x v="239"/>
    <x v="39"/>
    <s v="Client_9"/>
    <s v="AP047"/>
    <s v="ID-1255"/>
    <x v="1"/>
    <s v="Non - Linear"/>
    <s v="Episode"/>
    <s v="Enhancement request not sent"/>
    <s v="Editor_50"/>
    <s v="Quality Checker_5"/>
    <d v="1899-12-30T00:05:00"/>
  </r>
  <r>
    <x v="239"/>
    <x v="39"/>
    <s v="Client_9"/>
    <s v="AP047"/>
    <s v="ID-1256"/>
    <x v="1"/>
    <s v="Non - Linear"/>
    <s v="Episode"/>
    <s v="Enhancement request not sent"/>
    <s v="Editor_8"/>
    <s v="Quality Checker_5"/>
    <d v="1899-12-30T00:05:00"/>
  </r>
  <r>
    <x v="239"/>
    <x v="39"/>
    <s v="Client_1"/>
    <s v="AP005"/>
    <s v="ID-1257"/>
    <x v="0"/>
    <s v="Non - Linear"/>
    <s v="Episode"/>
    <s v="Enhancement request not sent"/>
    <s v="Editor_37"/>
    <s v="Quality Checker_11"/>
    <d v="1899-12-30T00:05:00"/>
  </r>
  <r>
    <x v="239"/>
    <x v="39"/>
    <s v="Client_1"/>
    <s v="AP001"/>
    <s v="ID-1258"/>
    <x v="0"/>
    <s v="Non - Linear"/>
    <s v="Episode"/>
    <s v="Enhancement request not sent"/>
    <s v="Editor_13"/>
    <s v="Quality Checker_11"/>
    <d v="1899-12-30T00:05:00"/>
  </r>
  <r>
    <x v="240"/>
    <x v="40"/>
    <s v="Client_10"/>
    <s v="AP034"/>
    <s v="ID-1259"/>
    <x v="1"/>
    <s v="Non - Linear"/>
    <s v="Episode"/>
    <s v="Not Correctly Verified"/>
    <s v="Editor_43"/>
    <s v="Quality Checker_11"/>
    <d v="1899-12-30T00:05:00"/>
  </r>
  <r>
    <x v="240"/>
    <x v="40"/>
    <s v="Client_1"/>
    <s v="AP003"/>
    <s v="ID-1260"/>
    <x v="1"/>
    <s v="Non - Linear"/>
    <s v="Episode"/>
    <s v="Not Correctly Verified"/>
    <s v="Editor_5"/>
    <s v="Quality Checker_4"/>
    <d v="1899-12-30T00:05:00"/>
  </r>
  <r>
    <x v="240"/>
    <x v="40"/>
    <s v="Client_1"/>
    <s v="AP003"/>
    <s v="ID-1261"/>
    <x v="1"/>
    <s v="Non - Linear"/>
    <s v="Movie"/>
    <s v="Not Correctly Verified"/>
    <s v="Editor_50"/>
    <s v="Quality Checker_4"/>
    <d v="1899-12-30T00:05:00"/>
  </r>
  <r>
    <x v="240"/>
    <x v="40"/>
    <s v="Client_22"/>
    <s v="AP039"/>
    <s v="ID-1262"/>
    <x v="1"/>
    <s v="Non - Linear"/>
    <s v="Movie"/>
    <s v="Enhancement request not sent"/>
    <s v="Editor_18"/>
    <s v="Quality Checker_11"/>
    <d v="1899-12-30T00:05:00"/>
  </r>
  <r>
    <x v="241"/>
    <x v="40"/>
    <s v="Client_1"/>
    <s v="AP052"/>
    <s v="ID-1263"/>
    <x v="0"/>
    <s v="Non - Linear"/>
    <s v="Episode"/>
    <s v="Enhancement request not sent"/>
    <s v="Editor_60"/>
    <s v="Quality Checker_2"/>
    <d v="1899-12-30T00:05:00"/>
  </r>
  <r>
    <x v="241"/>
    <x v="40"/>
    <s v="Client_13"/>
    <s v="AP059"/>
    <s v="ID-1264"/>
    <x v="0"/>
    <s v="Non - Linear"/>
    <s v="Movie"/>
    <s v="Enhancement request not sent"/>
    <s v="Editor_11"/>
    <s v="Quality Checker_2"/>
    <d v="1899-12-30T00:05:00"/>
  </r>
  <r>
    <x v="241"/>
    <x v="40"/>
    <s v="Client_3"/>
    <s v="AP006"/>
    <s v="ID-1265"/>
    <x v="1"/>
    <s v="Non - Linear"/>
    <s v="Episode"/>
    <s v="Enhancement request not sent"/>
    <s v="Editor_2"/>
    <s v="Quality Checker_6"/>
    <d v="1899-12-30T00:30:00"/>
  </r>
  <r>
    <x v="241"/>
    <x v="40"/>
    <s v="Client_3"/>
    <s v="AP006"/>
    <s v="ID-1266"/>
    <x v="1"/>
    <s v="Non - Linear"/>
    <s v="Movie"/>
    <s v="Incorrect Language mapping"/>
    <s v="Editor_6"/>
    <s v="Quality Checker_6"/>
    <d v="1899-12-30T00:05:00"/>
  </r>
  <r>
    <x v="241"/>
    <x v="40"/>
    <s v="Client_1"/>
    <s v="AP038"/>
    <s v="ID-1267"/>
    <x v="4"/>
    <s v="Non - Linear"/>
    <s v="Movie"/>
    <s v="Enhancement request not sent"/>
    <s v="Editor_11"/>
    <s v="Quality Checker_6"/>
    <d v="1899-12-30T00:05:00"/>
  </r>
  <r>
    <x v="241"/>
    <x v="40"/>
    <s v="Client_13"/>
    <s v="AP046"/>
    <s v="ID-1268"/>
    <x v="0"/>
    <s v="Non - Linear"/>
    <s v="Episode"/>
    <s v="Incorrect mapping"/>
    <s v="Editor_58"/>
    <s v="Quality Checker_5"/>
    <d v="1899-12-30T00:06:00"/>
  </r>
  <r>
    <x v="242"/>
    <x v="41"/>
    <s v="Client_1"/>
    <s v="AP003"/>
    <s v="ID-1269"/>
    <x v="1"/>
    <s v="Non - Linear"/>
    <s v="Episode"/>
    <s v="Not Correctly Verified"/>
    <s v="Editor_8"/>
    <s v="Quality Checker_4"/>
    <d v="1899-12-30T00:05:00"/>
  </r>
  <r>
    <x v="242"/>
    <x v="41"/>
    <s v="Client_1"/>
    <s v="AP003"/>
    <s v="ID-1270"/>
    <x v="1"/>
    <s v="Non - Linear"/>
    <s v="Movie"/>
    <s v="Not Correctly Verified"/>
    <s v="Editor_53"/>
    <s v="Quality Checker_4"/>
    <d v="1899-12-30T00:05:00"/>
  </r>
  <r>
    <x v="242"/>
    <x v="41"/>
    <s v="Client_1"/>
    <s v="AP003"/>
    <s v="ID-1271"/>
    <x v="1"/>
    <s v="Non - Linear"/>
    <s v="Episode"/>
    <s v="Enhancement request not sent"/>
    <s v="Editor_53"/>
    <s v="Quality Checker_4"/>
    <d v="1899-12-30T00:05:00"/>
  </r>
  <r>
    <x v="242"/>
    <x v="41"/>
    <s v="Client_1"/>
    <s v="AP003"/>
    <s v="ID-1272"/>
    <x v="1"/>
    <s v="Non - Linear"/>
    <s v="Movie"/>
    <s v="Enhancement request not sent"/>
    <s v="Editor_50"/>
    <s v="Quality Checker_4"/>
    <d v="1899-12-30T00:05:00"/>
  </r>
  <r>
    <x v="242"/>
    <x v="41"/>
    <s v="Client_1"/>
    <s v="AP003"/>
    <s v="ID-1273"/>
    <x v="1"/>
    <s v="Non - Linear"/>
    <s v="Episode"/>
    <s v="Not Correctly Verified"/>
    <s v="Editor_50"/>
    <s v="Quality Checker_4"/>
    <d v="1899-12-30T00:05:00"/>
  </r>
  <r>
    <x v="243"/>
    <x v="41"/>
    <s v="Client_13"/>
    <s v="AP010"/>
    <s v="ID-1274"/>
    <x v="0"/>
    <s v="Non - Linear"/>
    <s v="Episode"/>
    <s v="Enhancement request not sent"/>
    <s v="Editor_6"/>
    <s v="Quality Checker_6"/>
    <d v="1899-12-30T00:05:00"/>
  </r>
  <r>
    <x v="244"/>
    <x v="41"/>
    <s v="Client_4"/>
    <s v="AP015"/>
    <s v="ID-1275"/>
    <x v="1"/>
    <s v="Non - Linear"/>
    <s v="Episode"/>
    <s v="Enhancement request not sent"/>
    <s v="Editor_2"/>
    <s v="Quality Checker_2"/>
    <d v="1899-12-30T00:01:00"/>
  </r>
  <r>
    <x v="244"/>
    <x v="41"/>
    <s v="Client_16"/>
    <s v="AP041"/>
    <s v="ID-1276"/>
    <x v="1"/>
    <s v="Non - Linear"/>
    <s v="Movie"/>
    <s v="Enhancement request not sent"/>
    <s v="Editor_43"/>
    <s v="Quality Checker_2"/>
    <d v="1899-12-30T00:04:00"/>
  </r>
  <r>
    <x v="244"/>
    <x v="41"/>
    <s v="Client_1"/>
    <s v="AP012"/>
    <s v="ID-1277"/>
    <x v="1"/>
    <s v="Non - Linear"/>
    <s v="Episode"/>
    <s v="Incorrect mapping"/>
    <s v="Editor_53"/>
    <s v="Quality Checker_5"/>
    <d v="1899-12-30T00:10:00"/>
  </r>
  <r>
    <x v="244"/>
    <x v="41"/>
    <s v="Client_1"/>
    <s v="AP012"/>
    <s v="ID-1278"/>
    <x v="1"/>
    <s v="Non - Linear"/>
    <s v="Movie"/>
    <s v="Incorrect mapping"/>
    <s v="Editor_57"/>
    <s v="Quality Checker_5"/>
    <d v="1899-12-30T00:03:00"/>
  </r>
  <r>
    <x v="244"/>
    <x v="41"/>
    <s v="Client_1"/>
    <s v="AP012"/>
    <s v="ID-1279"/>
    <x v="1"/>
    <s v="Non - Linear"/>
    <s v="Episode"/>
    <s v="Incorrect mapping"/>
    <s v="Editor_53"/>
    <s v="Quality Checker_5"/>
    <d v="1899-12-30T00:05:00"/>
  </r>
  <r>
    <x v="244"/>
    <x v="41"/>
    <s v="Client_1"/>
    <s v="AP002"/>
    <s v="ID-1280"/>
    <x v="0"/>
    <s v="Non - Linear"/>
    <s v="Movie"/>
    <s v="Incorrect mapping"/>
    <s v="Editor_49"/>
    <s v="Quality Checker_5"/>
    <d v="1899-12-30T00:05:00"/>
  </r>
  <r>
    <x v="244"/>
    <x v="41"/>
    <s v="Client_14"/>
    <s v="AP040"/>
    <s v="ID-1281"/>
    <x v="0"/>
    <s v="Non - Linear"/>
    <s v="Episode"/>
    <s v="Incorrect mapping"/>
    <s v="Editor_57"/>
    <s v="Quality Checker_5"/>
    <d v="1899-12-30T00:05:00"/>
  </r>
  <r>
    <x v="244"/>
    <x v="41"/>
    <s v="Client_16"/>
    <s v="AP058"/>
    <s v="ID-1282"/>
    <x v="0"/>
    <s v="Non - Linear"/>
    <s v="Episode"/>
    <s v="Incorrect mapping"/>
    <s v="Editor_19"/>
    <s v="Quality Checker_5"/>
    <d v="1899-12-30T00:05:00"/>
  </r>
  <r>
    <x v="244"/>
    <x v="41"/>
    <s v="Client_10"/>
    <s v="AP034"/>
    <s v="ID-1283"/>
    <x v="1"/>
    <s v="Non - Linear"/>
    <s v="Episode"/>
    <s v="Not Correctly Verified"/>
    <s v="Editor_26"/>
    <s v="Quality Checker_11"/>
    <d v="1899-12-30T00:05:00"/>
  </r>
  <r>
    <x v="244"/>
    <x v="41"/>
    <s v="Client_17"/>
    <s v="AP060"/>
    <s v="ID-1284"/>
    <x v="0"/>
    <s v="Non - Linear"/>
    <s v="Episode"/>
    <s v="Not Correctly Verified"/>
    <s v="Editor_26"/>
    <s v="Quality Checker_5"/>
    <d v="1899-12-30T00:10:00"/>
  </r>
  <r>
    <x v="244"/>
    <x v="41"/>
    <s v="Client_5"/>
    <s v="AP061"/>
    <s v="ID-1285"/>
    <x v="4"/>
    <s v="Non - Linear"/>
    <s v="Movie"/>
    <s v="Enhancement request not sent"/>
    <s v="Editor_2"/>
    <s v="Quality Checker_4"/>
    <d v="1899-12-30T00:10:00"/>
  </r>
  <r>
    <x v="244"/>
    <x v="41"/>
    <s v="Client_15"/>
    <s v="AP062"/>
    <s v="ID-1286"/>
    <x v="1"/>
    <s v="Non - Linear"/>
    <s v="Episode"/>
    <s v="Enhancement request not sent"/>
    <s v="Editor_19"/>
    <s v="Quality Checker_4"/>
    <d v="1899-12-30T00:05:00"/>
  </r>
  <r>
    <x v="245"/>
    <x v="42"/>
    <s v="Client_2"/>
    <s v="AP053"/>
    <s v="ID-1287"/>
    <x v="1"/>
    <s v="Non - Linear"/>
    <s v="Movie"/>
    <s v="Incorrect Language mapping"/>
    <s v="Editor_59"/>
    <s v="Quality Checker_5"/>
    <d v="1899-12-30T00:10:00"/>
  </r>
  <r>
    <x v="245"/>
    <x v="42"/>
    <s v="Client_16"/>
    <s v="AP056"/>
    <s v="ID-1288"/>
    <x v="0"/>
    <s v="Non - Linear"/>
    <s v="Movie"/>
    <s v="Enhancement request not sent"/>
    <s v="Editor_20"/>
    <s v="Quality Checker_5"/>
    <d v="1899-12-30T00:10:00"/>
  </r>
  <r>
    <x v="245"/>
    <x v="42"/>
    <s v="Client_1"/>
    <s v="AP029"/>
    <s v="ID-1289"/>
    <x v="0"/>
    <s v="Non - Linear"/>
    <s v="Episode"/>
    <s v="Enhancement request not sent"/>
    <s v="Editor_26"/>
    <s v="Quality Checker_4"/>
    <d v="1899-12-30T00:10:00"/>
  </r>
  <r>
    <x v="245"/>
    <x v="42"/>
    <s v="Client_1"/>
    <s v="AP003"/>
    <s v="ID-1290"/>
    <x v="1"/>
    <s v="Non - Linear"/>
    <s v="Episode"/>
    <s v="Incorrect mapping"/>
    <s v="Editor_53"/>
    <s v="Quality Checker_4"/>
    <d v="1899-12-30T00:10:00"/>
  </r>
  <r>
    <x v="245"/>
    <x v="42"/>
    <s v="Client_1"/>
    <s v="AP003"/>
    <s v="ID-1291"/>
    <x v="1"/>
    <s v="Non - Linear"/>
    <s v="Episode"/>
    <s v="Enhancement request not sent"/>
    <s v="Editor_53"/>
    <s v="Quality Checker_4"/>
    <d v="1899-12-30T00:05:00"/>
  </r>
  <r>
    <x v="245"/>
    <x v="42"/>
    <s v="Client_1"/>
    <s v="AP003"/>
    <s v="ID-1292"/>
    <x v="1"/>
    <s v="Non - Linear"/>
    <s v="Episode"/>
    <s v="Enhancement request not sent"/>
    <s v="Editor_50"/>
    <s v="Quality Checker_4"/>
    <d v="1899-12-30T00:05:00"/>
  </r>
  <r>
    <x v="245"/>
    <x v="42"/>
    <s v="Client_1"/>
    <s v="AP005"/>
    <s v="ID-1293"/>
    <x v="0"/>
    <s v="Non - Linear"/>
    <s v="Episode"/>
    <s v="Enhancement request not sent"/>
    <s v="Editor_19"/>
    <s v="Quality Checker_4"/>
    <d v="1899-12-30T00:05:00"/>
  </r>
  <r>
    <x v="245"/>
    <x v="42"/>
    <s v="Client_1"/>
    <s v="AP005"/>
    <s v="ID-1294"/>
    <x v="0"/>
    <s v="Non - Linear"/>
    <s v="Episode"/>
    <s v="Incorrect mapping"/>
    <s v="Editor_46"/>
    <s v="Quality Checker_4"/>
    <d v="1899-12-30T00:05:00"/>
  </r>
  <r>
    <x v="245"/>
    <x v="42"/>
    <s v="Client_6"/>
    <s v="AP036"/>
    <s v="ID-1295"/>
    <x v="1"/>
    <s v="Non - Linear"/>
    <s v="Episode"/>
    <s v="Incorrect Language mapping"/>
    <s v="Editor_31"/>
    <s v="Quality Checker_4"/>
    <d v="1899-12-30T00:05:00"/>
  </r>
  <r>
    <x v="245"/>
    <x v="42"/>
    <s v="Client_6"/>
    <s v="AP036"/>
    <s v="ID-1296"/>
    <x v="1"/>
    <s v="Non - Linear"/>
    <s v="Episode"/>
    <s v="Not Correctly Verified"/>
    <s v="Editor_6"/>
    <s v="Quality Checker_4"/>
    <d v="1899-12-30T00:05:00"/>
  </r>
  <r>
    <x v="246"/>
    <x v="42"/>
    <s v="Client_10"/>
    <s v="AP034"/>
    <s v="ID-1297"/>
    <x v="1"/>
    <s v="Non - Linear"/>
    <s v="Episode"/>
    <s v="Enhancement request not sent"/>
    <s v="Editor_31"/>
    <s v="Quality Checker_11"/>
    <d v="1899-12-30T00:05:00"/>
  </r>
  <r>
    <x v="246"/>
    <x v="42"/>
    <s v="Client_16"/>
    <s v="AP041"/>
    <s v="ID-1298"/>
    <x v="1"/>
    <s v="Non - Linear"/>
    <s v="Episode"/>
    <s v="Enhancement request not sent"/>
    <s v="Editor_50"/>
    <s v="Quality Checker_2"/>
    <d v="1899-12-30T00:05:00"/>
  </r>
  <r>
    <x v="246"/>
    <x v="42"/>
    <s v="Client_1"/>
    <s v="AP020"/>
    <s v="ID-1299"/>
    <x v="0"/>
    <s v="Non - Linear"/>
    <s v="Episode"/>
    <s v="Enhancement request not sent"/>
    <s v="Editor_53"/>
    <s v="Quality Checker_6"/>
    <d v="1899-12-30T00:10:00"/>
  </r>
  <r>
    <x v="246"/>
    <x v="42"/>
    <s v="Client_1"/>
    <s v="AP031"/>
    <s v="ID-1300"/>
    <x v="0"/>
    <s v="Non - Linear"/>
    <s v="Movie"/>
    <s v="Enhancement request not sent"/>
    <s v="Editor_2"/>
    <s v="Quality Checker_11"/>
    <d v="1899-12-30T00:05:00"/>
  </r>
  <r>
    <x v="246"/>
    <x v="42"/>
    <s v="Client_1"/>
    <s v="AP031"/>
    <s v="ID-1301"/>
    <x v="0"/>
    <s v="Non - Linear"/>
    <s v="Movie"/>
    <s v="Enhancement request not sent"/>
    <s v="Editor_57"/>
    <s v="Quality Checker_11"/>
    <d v="1899-12-30T00:10:00"/>
  </r>
  <r>
    <x v="247"/>
    <x v="42"/>
    <s v="Client_15"/>
    <s v="AP062"/>
    <s v="ID-1302"/>
    <x v="1"/>
    <s v="Non - Linear"/>
    <s v="Episode"/>
    <s v="Enhancement request not sent"/>
    <s v="Editor_19"/>
    <s v="Quality Checker_4"/>
    <d v="1899-12-30T00:05:00"/>
  </r>
  <r>
    <x v="248"/>
    <x v="43"/>
    <s v="Client_10"/>
    <s v="AP034"/>
    <s v="ID-1303"/>
    <x v="1"/>
    <s v="Non - Linear"/>
    <s v="Episode"/>
    <s v="Not Correctly Verified"/>
    <s v="Editor_4"/>
    <s v="Quality Checker_11"/>
    <d v="1899-12-30T00:10:00"/>
  </r>
  <r>
    <x v="249"/>
    <x v="43"/>
    <s v="Client_10"/>
    <s v="AP034"/>
    <s v="ID-1304"/>
    <x v="1"/>
    <s v="Non - Linear"/>
    <s v="Episode"/>
    <s v="Not Correctly Verified"/>
    <s v="Editor_53"/>
    <s v="Quality Checker_11"/>
    <d v="1899-12-30T00:10:00"/>
  </r>
  <r>
    <x v="250"/>
    <x v="43"/>
    <s v="Client_1"/>
    <s v="AP035"/>
    <s v="ID-1305"/>
    <x v="0"/>
    <s v="Non - Linear"/>
    <s v="Episode"/>
    <s v="Not Correctly Verified"/>
    <s v="Editor_79"/>
    <s v="Quality Checker_5"/>
    <d v="1899-12-30T00:05:00"/>
  </r>
  <r>
    <x v="250"/>
    <x v="43"/>
    <s v="Client_1"/>
    <s v="AP004"/>
    <s v="ID-1306"/>
    <x v="0"/>
    <s v="Non - Linear"/>
    <s v="Episode"/>
    <s v="Incorrect mapping"/>
    <s v="Editor_18"/>
    <s v="Quality Checker_5"/>
    <d v="1899-12-30T00:02:00"/>
  </r>
  <r>
    <x v="250"/>
    <x v="43"/>
    <s v="Client_2"/>
    <s v="AP053"/>
    <s v="ID-1307"/>
    <x v="1"/>
    <s v="Non - Linear"/>
    <s v="Episode"/>
    <s v="Incorrect mapping"/>
    <s v="Editor_43"/>
    <s v="Quality Checker_5"/>
    <d v="1899-12-30T00:02:00"/>
  </r>
  <r>
    <x v="250"/>
    <x v="43"/>
    <s v="Client_7"/>
    <s v="AP055"/>
    <s v="ID-1308"/>
    <x v="0"/>
    <s v="Non - Linear"/>
    <s v="Episode"/>
    <s v="Enhancement request not sent"/>
    <s v="Editor_19"/>
    <s v="Quality Checker_5"/>
    <d v="1899-12-30T00:06:00"/>
  </r>
  <r>
    <x v="250"/>
    <x v="43"/>
    <s v="Client_10"/>
    <s v="AP034"/>
    <s v="ID-1309"/>
    <x v="1"/>
    <s v="Non - Linear"/>
    <s v="Episode"/>
    <s v="Not Correctly Verified"/>
    <s v="Editor_79"/>
    <s v="Quality Checker_11"/>
    <d v="1899-12-30T00:04:00"/>
  </r>
  <r>
    <x v="250"/>
    <x v="43"/>
    <s v="Client_10"/>
    <s v="AP034"/>
    <s v="ID-1310"/>
    <x v="1"/>
    <s v="Non - Linear"/>
    <s v="Episode"/>
    <s v="Not Correctly Verified"/>
    <s v="Editor_79"/>
    <s v="Quality Checker_11"/>
    <d v="1899-12-30T00:04:00"/>
  </r>
  <r>
    <x v="250"/>
    <x v="43"/>
    <s v="Client_10"/>
    <s v="AP034"/>
    <s v="ID-1311"/>
    <x v="1"/>
    <s v="Non - Linear"/>
    <s v="Episode"/>
    <s v="Not Correctly Verified"/>
    <s v="Editor_79"/>
    <s v="Quality Checker_11"/>
    <d v="1899-12-30T00:05:00"/>
  </r>
  <r>
    <x v="250"/>
    <x v="43"/>
    <s v="Client_14"/>
    <s v="AP063"/>
    <s v="ID-1312"/>
    <x v="0"/>
    <s v="Non - Linear"/>
    <s v="Episode"/>
    <s v="Enhancement request not sent"/>
    <s v="Editor_13"/>
    <s v="Quality Checker_6"/>
    <d v="1899-12-30T00:05:00"/>
  </r>
  <r>
    <x v="250"/>
    <x v="43"/>
    <s v="Client_22"/>
    <s v="AP039"/>
    <s v="ID-1313"/>
    <x v="1"/>
    <s v="Non - Linear"/>
    <s v="Episode"/>
    <s v="Enhancement request not sent"/>
    <s v="Editor_35"/>
    <s v="Quality Checker_11"/>
    <d v="1899-12-30T00:10:00"/>
  </r>
  <r>
    <x v="250"/>
    <x v="43"/>
    <s v="Client_22"/>
    <s v="AP039"/>
    <s v="ID-1314"/>
    <x v="1"/>
    <s v="Non - Linear"/>
    <s v="Episode"/>
    <s v="Enhancement request not sent"/>
    <s v="Editor_35"/>
    <s v="Quality Checker_11"/>
    <d v="1899-12-30T00:10:00"/>
  </r>
  <r>
    <x v="251"/>
    <x v="43"/>
    <s v="Client_1"/>
    <s v="AP003"/>
    <s v="ID-1315"/>
    <x v="1"/>
    <s v="Non - Linear"/>
    <s v="Episode"/>
    <s v="Enhancement request not sent"/>
    <s v="Editor_50"/>
    <s v="Quality Checker_4"/>
    <d v="1899-12-30T00:10:00"/>
  </r>
  <r>
    <x v="251"/>
    <x v="43"/>
    <s v="Client_1"/>
    <s v="AP003"/>
    <s v="ID-1316"/>
    <x v="1"/>
    <s v="Non - Linear"/>
    <s v="Episode"/>
    <s v="Incorrect Language mapping"/>
    <s v="Editor_43"/>
    <s v="Quality Checker_4"/>
    <d v="1899-12-30T00:10:00"/>
  </r>
  <r>
    <x v="251"/>
    <x v="43"/>
    <s v="Client_1"/>
    <s v="AP003"/>
    <s v="ID-1317"/>
    <x v="1"/>
    <s v="Non - Linear"/>
    <s v="Episode"/>
    <s v="Incorrect Language mapping"/>
    <s v="Editor_2"/>
    <s v="Quality Checker_4"/>
    <d v="1899-12-30T00:10:00"/>
  </r>
  <r>
    <x v="251"/>
    <x v="43"/>
    <s v="Client_13"/>
    <s v="AP064"/>
    <s v="ID-1318"/>
    <x v="0"/>
    <s v="Non - Linear"/>
    <s v="Episode"/>
    <s v="Enhancement request not sent"/>
    <s v="Editor_11"/>
    <s v="Quality Checker_4"/>
    <d v="1899-12-30T00:10:00"/>
  </r>
  <r>
    <x v="251"/>
    <x v="43"/>
    <s v="Client_13"/>
    <s v="AP064"/>
    <s v="ID-1319"/>
    <x v="0"/>
    <s v="Non - Linear"/>
    <s v="Episode"/>
    <s v="Incorrect mapping"/>
    <s v="Editor_11"/>
    <s v="Quality Checker_4"/>
    <d v="1899-12-30T00:10:00"/>
  </r>
  <r>
    <x v="251"/>
    <x v="43"/>
    <s v="Client_15"/>
    <s v="AP062"/>
    <s v="ID-1320"/>
    <x v="1"/>
    <s v="Non - Linear"/>
    <s v="Episode"/>
    <s v="Not Correctly Verified"/>
    <s v="Editor_14"/>
    <s v="Quality Checker_4"/>
    <d v="1899-12-30T00:10:00"/>
  </r>
  <r>
    <x v="251"/>
    <x v="43"/>
    <s v="Client_15"/>
    <s v="AP062"/>
    <s v="ID-1321"/>
    <x v="1"/>
    <s v="Non - Linear"/>
    <s v="Movie"/>
    <s v="Incorrect mapping"/>
    <s v="Editor_58"/>
    <s v="Quality Checker_4"/>
    <d v="1899-12-30T00:03:00"/>
  </r>
  <r>
    <x v="252"/>
    <x v="44"/>
    <s v="Client_13"/>
    <s v="AP046"/>
    <s v="ID-1322"/>
    <x v="0"/>
    <s v="Non - Linear"/>
    <s v="Episode"/>
    <s v="AKA not created"/>
    <s v="Editor_2"/>
    <s v="Quality Checker_5"/>
    <d v="1899-12-30T00:03:00"/>
  </r>
  <r>
    <x v="252"/>
    <x v="44"/>
    <s v="Client_14"/>
    <s v="AP040"/>
    <s v="ID-1323"/>
    <x v="0"/>
    <s v="Non - Linear"/>
    <s v="Episode"/>
    <s v="Incorrect mapping"/>
    <s v="Editor_50"/>
    <s v="Quality Checker_5"/>
    <d v="1899-12-30T00:05:00"/>
  </r>
  <r>
    <x v="252"/>
    <x v="44"/>
    <s v="Client_19"/>
    <s v="AP065"/>
    <s v="ID-1324"/>
    <x v="1"/>
    <s v="Non - Linear"/>
    <s v="Episode"/>
    <s v="Enhancement request not sent"/>
    <s v="Editor_53"/>
    <s v="Quality Checker_5"/>
    <d v="1899-12-30T00:03:00"/>
  </r>
  <r>
    <x v="252"/>
    <x v="44"/>
    <s v="Client_3"/>
    <s v="AP006"/>
    <s v="ID-1325"/>
    <x v="1"/>
    <s v="Non - Linear"/>
    <s v="Episode"/>
    <s v="Incorrect Language mapping"/>
    <s v="Editor_58"/>
    <s v="Quality Checker_6"/>
    <d v="1899-12-30T00:03:00"/>
  </r>
  <r>
    <x v="252"/>
    <x v="44"/>
    <s v="Client_1"/>
    <s v="AP043"/>
    <s v="ID-1326"/>
    <x v="0"/>
    <s v="Non - Linear"/>
    <s v="Episode"/>
    <s v="Enhancement request not sent"/>
    <s v="Editor_2"/>
    <s v="Quality Checker_6"/>
    <d v="1899-12-30T00:10:00"/>
  </r>
  <r>
    <x v="252"/>
    <x v="44"/>
    <s v="Client_1"/>
    <s v="AP029"/>
    <s v="ID-1327"/>
    <x v="0"/>
    <s v="Non - Linear"/>
    <s v="Episode"/>
    <s v="Incorrect mapping"/>
    <s v="Editor_57"/>
    <s v="Quality Checker_4"/>
    <d v="1899-12-30T00:10:00"/>
  </r>
  <r>
    <x v="252"/>
    <x v="44"/>
    <s v="Client_13"/>
    <s v="AP010"/>
    <s v="ID-1328"/>
    <x v="0"/>
    <s v="Non - Linear"/>
    <s v="Movie"/>
    <s v="Enhancement request not sent"/>
    <s v="Editor_38"/>
    <s v="Quality Checker_6"/>
    <d v="1899-12-30T00:10:00"/>
  </r>
  <r>
    <x v="252"/>
    <x v="44"/>
    <s v="Client_1"/>
    <s v="AP052"/>
    <s v="ID-1329"/>
    <x v="0"/>
    <s v="Non - Linear"/>
    <s v="Episode"/>
    <s v="Incorrect mapping"/>
    <s v="Editor_14"/>
    <s v="Quality Checker_2"/>
    <d v="1899-12-30T00:10:00"/>
  </r>
  <r>
    <x v="253"/>
    <x v="44"/>
    <s v="Client_10"/>
    <s v="AP034"/>
    <s v="ID-1330"/>
    <x v="1"/>
    <s v="Non - Linear"/>
    <s v="Episode"/>
    <s v="Not Correctly Verified"/>
    <s v="Editor_55"/>
    <s v="Quality Checker_11"/>
    <d v="1899-12-30T00:10:00"/>
  </r>
  <r>
    <x v="253"/>
    <x v="44"/>
    <s v="Client_10"/>
    <s v="AP034"/>
    <s v="ID-1331"/>
    <x v="1"/>
    <s v="Non - Linear"/>
    <s v="Episode"/>
    <s v="Not Correctly Verified"/>
    <s v="Editor_23"/>
    <s v="Quality Checker_11"/>
    <d v="1899-12-30T00:10:00"/>
  </r>
  <r>
    <x v="253"/>
    <x v="44"/>
    <s v="Client_10"/>
    <s v="AP034"/>
    <s v="ID-1332"/>
    <x v="1"/>
    <s v="Non - Linear"/>
    <s v="Episode"/>
    <s v="Not Correctly Verified"/>
    <s v="Editor_78"/>
    <s v="Quality Checker_11"/>
    <d v="1899-12-30T00:10:00"/>
  </r>
  <r>
    <x v="253"/>
    <x v="44"/>
    <s v="Client_10"/>
    <s v="AP034"/>
    <s v="ID-1333"/>
    <x v="1"/>
    <s v="Non - Linear"/>
    <s v="Episode"/>
    <s v="Not Correctly Verified"/>
    <s v="Editor_2"/>
    <s v="Quality Checker_11"/>
    <d v="1899-12-30T00:04:00"/>
  </r>
  <r>
    <x v="253"/>
    <x v="44"/>
    <s v="Client_10"/>
    <s v="AP034"/>
    <s v="ID-1334"/>
    <x v="1"/>
    <s v="Non - Linear"/>
    <s v="Episode"/>
    <s v="Not Correctly Verified"/>
    <s v="Editor_3"/>
    <s v="Quality Checker_11"/>
    <d v="1899-12-30T00:06:00"/>
  </r>
  <r>
    <x v="253"/>
    <x v="44"/>
    <s v="Client_10"/>
    <s v="AP034"/>
    <s v="ID-1335"/>
    <x v="1"/>
    <s v="Non - Linear"/>
    <s v="Episode"/>
    <s v="Not Correctly Verified"/>
    <s v="Editor_60"/>
    <s v="Quality Checker_11"/>
    <d v="1899-12-30T00:05:00"/>
  </r>
  <r>
    <x v="253"/>
    <x v="44"/>
    <s v="Client_6"/>
    <s v="AP026"/>
    <s v="ID-1336"/>
    <x v="1"/>
    <s v="Non - Linear"/>
    <s v="Episode"/>
    <s v="Not Correctly Verified"/>
    <s v="Editor_14"/>
    <s v="Quality Checker_11"/>
    <d v="1899-12-30T00:06:00"/>
  </r>
  <r>
    <x v="254"/>
    <x v="45"/>
    <s v="Client_1"/>
    <s v="AP029"/>
    <s v="ID-1337"/>
    <x v="0"/>
    <s v="Non - Linear"/>
    <s v="Episode"/>
    <s v="Incorrect mapping"/>
    <s v="Editor_26"/>
    <s v="Quality Checker_5"/>
    <d v="1899-12-30T00:05:00"/>
  </r>
  <r>
    <x v="254"/>
    <x v="45"/>
    <s v="Client_1"/>
    <s v="AP029"/>
    <s v="ID-1338"/>
    <x v="0"/>
    <s v="Non - Linear"/>
    <s v="Episode"/>
    <s v="Enhancement request not sent"/>
    <s v="Editor_18"/>
    <s v="Quality Checker_5"/>
    <d v="1899-12-30T00:06:00"/>
  </r>
  <r>
    <x v="254"/>
    <x v="45"/>
    <s v="Client_1"/>
    <s v="AP003"/>
    <s v="ID-1339"/>
    <x v="1"/>
    <s v="Non - Linear"/>
    <s v="Episode"/>
    <s v="Incorrect Language mapping"/>
    <s v="Editor_2"/>
    <s v="Quality Checker_5"/>
    <d v="1899-12-30T00:06:00"/>
  </r>
  <r>
    <x v="254"/>
    <x v="45"/>
    <s v="Client_1"/>
    <s v="AP005"/>
    <s v="ID-1340"/>
    <x v="0"/>
    <s v="Non - Linear"/>
    <s v="Episode"/>
    <s v="Enhancement request not sent"/>
    <s v="Editor_11"/>
    <s v="Quality Checker_5"/>
    <d v="1899-12-30T00:05:00"/>
  </r>
  <r>
    <x v="254"/>
    <x v="45"/>
    <s v="Client_1"/>
    <s v="AP005"/>
    <s v="ID-1341"/>
    <x v="0"/>
    <s v="Non - Linear"/>
    <s v="Episode"/>
    <s v="Enhancement request not sent"/>
    <s v="Editor_13"/>
    <s v="Quality Checker_5"/>
    <d v="1899-12-30T00:05:00"/>
  </r>
  <r>
    <x v="254"/>
    <x v="45"/>
    <s v="Client_1"/>
    <s v="AP005"/>
    <s v="ID-1342"/>
    <x v="0"/>
    <s v="Non - Linear"/>
    <s v="Episode"/>
    <s v="Enhancement request not sent"/>
    <s v="Editor_53"/>
    <s v="Quality Checker_5"/>
    <d v="1899-12-30T00:05:00"/>
  </r>
  <r>
    <x v="254"/>
    <x v="45"/>
    <s v="Client_6"/>
    <s v="AP036"/>
    <s v="ID-1343"/>
    <x v="1"/>
    <s v="Non - Linear"/>
    <s v="Episode"/>
    <s v="Enhancement request not sent"/>
    <s v="Editor_49"/>
    <s v="Quality Checker_5"/>
    <d v="1899-12-30T00:08:00"/>
  </r>
  <r>
    <x v="254"/>
    <x v="45"/>
    <s v="Client_6"/>
    <s v="AP036"/>
    <s v="ID-1344"/>
    <x v="1"/>
    <s v="Non - Linear"/>
    <s v="Episode"/>
    <s v="Enhancement request not sent"/>
    <s v="Editor_69"/>
    <s v="Quality Checker_5"/>
    <d v="1899-12-30T00:08:00"/>
  </r>
  <r>
    <x v="254"/>
    <x v="45"/>
    <s v="Client_13"/>
    <s v="AP066"/>
    <s v="ID-1345"/>
    <x v="0"/>
    <s v="Non - Linear"/>
    <s v="Episode"/>
    <s v="Incorrect mapping"/>
    <s v="Editor_50"/>
    <s v="Quality Checker_5"/>
    <d v="1899-12-30T00:08:00"/>
  </r>
  <r>
    <x v="255"/>
    <x v="45"/>
    <s v="Client_1"/>
    <s v="AP032"/>
    <s v="ID-1346"/>
    <x v="4"/>
    <s v="Non - Linear"/>
    <s v="Episode"/>
    <s v="Enhancement request not sent"/>
    <s v="Editor_23"/>
    <s v="Quality Checker_2"/>
    <d v="1899-12-30T00:05:00"/>
  </r>
  <r>
    <x v="255"/>
    <x v="45"/>
    <s v="Client_3"/>
    <s v="AP006"/>
    <s v="ID-1347"/>
    <x v="1"/>
    <s v="Non - Linear"/>
    <s v="Movie"/>
    <s v="Incorrect Language mapping"/>
    <s v="Editor_53"/>
    <s v="Quality Checker_2"/>
    <d v="1899-12-30T00:04:00"/>
  </r>
  <r>
    <x v="255"/>
    <x v="45"/>
    <s v="Client_3"/>
    <s v="AP006"/>
    <s v="ID-1348"/>
    <x v="1"/>
    <s v="Non - Linear"/>
    <s v="Episode"/>
    <s v="Incorrect mapping"/>
    <s v="Editor_2"/>
    <s v="Quality Checker_2"/>
    <d v="1899-12-30T00:05:00"/>
  </r>
  <r>
    <x v="255"/>
    <x v="45"/>
    <s v="Client_3"/>
    <s v="AP007"/>
    <s v="ID-1349"/>
    <x v="1"/>
    <s v="Non - Linear"/>
    <s v="Episode"/>
    <s v="Incorrect Request Sent"/>
    <s v="Editor_8"/>
    <s v="Quality Checker_11"/>
    <d v="1899-12-30T00:07:00"/>
  </r>
  <r>
    <x v="255"/>
    <x v="45"/>
    <s v="Client_3"/>
    <s v="AP007"/>
    <s v="ID-1350"/>
    <x v="1"/>
    <s v="Non - Linear"/>
    <s v="Episode"/>
    <s v="Not Correctly Verified"/>
    <s v="Editor_50"/>
    <s v="Quality Checker_11"/>
    <d v="1899-12-30T00:06:00"/>
  </r>
  <r>
    <x v="255"/>
    <x v="45"/>
    <s v="Client_3"/>
    <s v="AP007"/>
    <s v="ID-1351"/>
    <x v="1"/>
    <s v="Non - Linear"/>
    <s v="Episode"/>
    <s v="Not Correctly Verified"/>
    <s v="Editor_60"/>
    <s v="Quality Checker_11"/>
    <d v="1899-12-30T00:07:00"/>
  </r>
  <r>
    <x v="255"/>
    <x v="45"/>
    <s v="Client_21"/>
    <s v="AP037"/>
    <s v="ID-1352"/>
    <x v="1"/>
    <s v="Non - Linear"/>
    <s v="Episode"/>
    <s v="Enhancement request not sent"/>
    <s v="Editor_31"/>
    <s v="Quality Checker_11"/>
    <d v="1899-12-30T00:05:00"/>
  </r>
  <r>
    <x v="255"/>
    <x v="45"/>
    <s v="Client_21"/>
    <s v="AP033"/>
    <s v="ID-1353"/>
    <x v="1"/>
    <s v="Non - Linear"/>
    <s v="Episode"/>
    <s v="Enhancement request not sent"/>
    <s v="Editor_20"/>
    <s v="Quality Checker_11"/>
    <d v="1899-12-30T00:05:00"/>
  </r>
  <r>
    <x v="255"/>
    <x v="45"/>
    <s v="Client_21"/>
    <s v="AP033"/>
    <s v="ID-1354"/>
    <x v="1"/>
    <s v="Non - Linear"/>
    <s v="Episode"/>
    <s v="Not Correctly Verified"/>
    <s v="Editor_20"/>
    <s v="Quality Checker_11"/>
    <d v="1899-12-30T00:10:00"/>
  </r>
  <r>
    <x v="255"/>
    <x v="45"/>
    <s v="Client_21"/>
    <s v="AP033"/>
    <s v="ID-1355"/>
    <x v="1"/>
    <s v="Non - Linear"/>
    <s v="Episode"/>
    <s v="Enhancement request not sent"/>
    <s v="Editor_20"/>
    <s v="Quality Checker_11"/>
    <d v="1899-12-30T00:05:00"/>
  </r>
  <r>
    <x v="255"/>
    <x v="45"/>
    <s v="Client_16"/>
    <s v="AP041"/>
    <s v="ID-1356"/>
    <x v="1"/>
    <s v="Non - Linear"/>
    <s v="Episode"/>
    <s v="Need to Ignored, but mapped"/>
    <s v="Editor_14"/>
    <s v="Quality Checker_11"/>
    <d v="1899-12-30T00:04:00"/>
  </r>
  <r>
    <x v="255"/>
    <x v="45"/>
    <s v="Client_16"/>
    <s v="AP041"/>
    <s v="ID-1357"/>
    <x v="1"/>
    <s v="Non - Linear"/>
    <s v="Episode"/>
    <s v="Enhancement request not sent"/>
    <s v="Editor_55"/>
    <s v="Quality Checker_11"/>
    <d v="1899-12-30T00:04:00"/>
  </r>
  <r>
    <x v="255"/>
    <x v="45"/>
    <s v="Client_10"/>
    <s v="AP034"/>
    <s v="ID-1358"/>
    <x v="1"/>
    <s v="Non - Linear"/>
    <s v="Episode"/>
    <s v="Enhancement request not sent"/>
    <s v="Editor_55"/>
    <s v="Quality Checker_6"/>
    <d v="1899-12-30T00:04:00"/>
  </r>
  <r>
    <x v="255"/>
    <x v="45"/>
    <s v="Client_10"/>
    <s v="AP034"/>
    <s v="ID-1359"/>
    <x v="1"/>
    <s v="Non - Linear"/>
    <s v="Episode"/>
    <s v="Enhancement request not sent"/>
    <s v="Editor_78"/>
    <s v="Quality Checker_6"/>
    <d v="1899-12-30T00:04:00"/>
  </r>
  <r>
    <x v="255"/>
    <x v="45"/>
    <s v="Client_16"/>
    <s v="AP041"/>
    <s v="ID-1360"/>
    <x v="1"/>
    <s v="Non - Linear"/>
    <s v="Episode"/>
    <s v="Enhancement request not sent"/>
    <s v="Editor_20"/>
    <s v="Quality Checker_11"/>
    <d v="1899-12-30T00:08:00"/>
  </r>
  <r>
    <x v="256"/>
    <x v="45"/>
    <s v="Client_1"/>
    <s v="AP012"/>
    <s v="ID-1361"/>
    <x v="1"/>
    <s v="Non - Linear"/>
    <s v="Episode"/>
    <s v="Incorrect Language mapping"/>
    <s v="Editor_2"/>
    <s v="Quality Checker_4"/>
    <d v="1899-12-30T00:10:00"/>
  </r>
  <r>
    <x v="256"/>
    <x v="45"/>
    <s v="Client_1"/>
    <s v="AP035"/>
    <s v="ID-1362"/>
    <x v="0"/>
    <s v="Non - Linear"/>
    <s v="Episode"/>
    <s v="Not Correctly Verified"/>
    <s v="Editor_49"/>
    <s v="Quality Checker_4"/>
    <d v="1899-12-30T00:08:00"/>
  </r>
  <r>
    <x v="256"/>
    <x v="45"/>
    <s v="Client_13"/>
    <s v="AP057"/>
    <s v="ID-1363"/>
    <x v="0"/>
    <s v="Non - Linear"/>
    <s v="Movie"/>
    <s v="Enhancement request not sent"/>
    <s v="Editor_35"/>
    <s v="Quality Checker_4"/>
    <d v="1899-12-30T00:05:00"/>
  </r>
  <r>
    <x v="257"/>
    <x v="46"/>
    <s v="Client_1"/>
    <s v="AP001"/>
    <s v="ID-1364"/>
    <x v="0"/>
    <s v="Non - Linear"/>
    <s v="Episode"/>
    <s v="Incorrect workbasket request"/>
    <s v="Editor_38"/>
    <s v="Quality Checker_5"/>
    <d v="1899-12-30T00:06:00"/>
  </r>
  <r>
    <x v="257"/>
    <x v="46"/>
    <s v="Client_1"/>
    <s v="AP005"/>
    <s v="ID-1365"/>
    <x v="0"/>
    <s v="Non - Linear"/>
    <s v="Episode"/>
    <s v="Enhancement request not sent"/>
    <s v="Editor_53"/>
    <s v="Quality Checker_5"/>
    <d v="1899-12-30T00:08:00"/>
  </r>
  <r>
    <x v="257"/>
    <x v="46"/>
    <s v="Client_1"/>
    <s v="AP005"/>
    <s v="ID-1366"/>
    <x v="0"/>
    <s v="Non - Linear"/>
    <s v="Episode"/>
    <s v="Incorrect workbasket request"/>
    <s v="Editor_2"/>
    <s v="Quality Checker_5"/>
    <d v="1899-12-30T00:10:00"/>
  </r>
  <r>
    <x v="257"/>
    <x v="46"/>
    <s v="Client_1"/>
    <s v="AP005"/>
    <s v="ID-1367"/>
    <x v="0"/>
    <s v="Non - Linear"/>
    <s v="Movie"/>
    <s v="Incorrect workbasket request"/>
    <s v="Editor_19"/>
    <s v="Quality Checker_5"/>
    <d v="1899-12-30T00:10:00"/>
  </r>
  <r>
    <x v="257"/>
    <x v="46"/>
    <s v="Client_1"/>
    <s v="AP005"/>
    <s v="ID-1368"/>
    <x v="0"/>
    <s v="Non - Linear"/>
    <s v="Episode"/>
    <s v="Enhancement request not sent"/>
    <s v="Editor_46"/>
    <s v="Quality Checker_5"/>
    <d v="1899-12-30T00:10:00"/>
  </r>
  <r>
    <x v="257"/>
    <x v="46"/>
    <s v="Client_1"/>
    <s v="AP005"/>
    <s v="ID-1369"/>
    <x v="0"/>
    <s v="Non - Linear"/>
    <s v="Movie"/>
    <s v="Enhancement request not sent"/>
    <s v="Editor_11"/>
    <s v="Quality Checker_5"/>
    <d v="1899-12-30T00:10:00"/>
  </r>
  <r>
    <x v="257"/>
    <x v="46"/>
    <s v="Client_1"/>
    <s v="AP005"/>
    <s v="ID-1370"/>
    <x v="0"/>
    <s v="Non - Linear"/>
    <s v="Episode"/>
    <s v="Enhancement request not sent"/>
    <s v="Editor_31"/>
    <s v="Quality Checker_5"/>
    <d v="1899-12-30T00:05:00"/>
  </r>
  <r>
    <x v="258"/>
    <x v="46"/>
    <s v="Client_6"/>
    <s v="AP036"/>
    <s v="ID-1371"/>
    <x v="1"/>
    <s v="Non - Linear"/>
    <s v="Episode"/>
    <s v="Incorrect mapping"/>
    <s v="Editor_71"/>
    <s v="Quality Checker_5"/>
    <d v="1899-12-30T00:07:00"/>
  </r>
  <r>
    <x v="258"/>
    <x v="46"/>
    <s v="Client_6"/>
    <s v="AP036"/>
    <s v="ID-1372"/>
    <x v="1"/>
    <s v="Non - Linear"/>
    <s v="Episode"/>
    <s v="Incorrect mapping"/>
    <s v="Editor_71"/>
    <s v="Quality Checker_5"/>
    <d v="1899-12-30T00:07:00"/>
  </r>
  <r>
    <x v="258"/>
    <x v="46"/>
    <s v="Client_13"/>
    <s v="AP064"/>
    <s v="ID-1373"/>
    <x v="0"/>
    <s v="Non - Linear"/>
    <s v="Episode"/>
    <s v="Enhancement request not sent"/>
    <s v="Editor_57"/>
    <s v="Quality Checker_5"/>
    <d v="1899-12-30T00:05:00"/>
  </r>
  <r>
    <x v="258"/>
    <x v="46"/>
    <s v="Client_14"/>
    <s v="AP067"/>
    <s v="ID-1374"/>
    <x v="0"/>
    <s v="Non - Linear"/>
    <s v="Episode"/>
    <s v="Enhancement request not sent"/>
    <s v="Editor_57"/>
    <s v="Quality Checker_5"/>
    <d v="1899-12-30T00:05:00"/>
  </r>
  <r>
    <x v="258"/>
    <x v="46"/>
    <s v="Client_1"/>
    <s v="AP004"/>
    <s v="ID-1375"/>
    <x v="0"/>
    <s v="Non - Linear"/>
    <s v="Episode"/>
    <s v="Incorrect mapping"/>
    <s v="Editor_8"/>
    <s v="Quality Checker_4"/>
    <d v="1899-12-30T00:05:00"/>
  </r>
  <r>
    <x v="258"/>
    <x v="46"/>
    <s v="Client_1"/>
    <s v="AP004"/>
    <s v="ID-1376"/>
    <x v="0"/>
    <s v="Non - Linear"/>
    <s v="Episode"/>
    <s v="Enhancement request not sent"/>
    <s v="Editor_8"/>
    <s v="Quality Checker_4"/>
    <d v="1899-12-30T00:10:00"/>
  </r>
  <r>
    <x v="258"/>
    <x v="46"/>
    <s v="Client_1"/>
    <s v="AP004"/>
    <s v="ID-1377"/>
    <x v="0"/>
    <s v="Non - Linear"/>
    <s v="Episode"/>
    <s v="Enhancement request not sent"/>
    <s v="Editor_53"/>
    <s v="Quality Checker_4"/>
    <d v="1899-12-30T00:06:00"/>
  </r>
  <r>
    <x v="258"/>
    <x v="46"/>
    <s v="Client_1"/>
    <s v="AP004"/>
    <s v="ID-1378"/>
    <x v="0"/>
    <s v="Non - Linear"/>
    <s v="Movie"/>
    <s v="Incorrect mapping"/>
    <s v="Editor_6"/>
    <s v="Quality Checker_4"/>
    <d v="1899-12-30T00:06:00"/>
  </r>
  <r>
    <x v="259"/>
    <x v="47"/>
    <s v="Client_1"/>
    <s v="AP029"/>
    <s v="ID-1379"/>
    <x v="0"/>
    <s v="Non - Linear"/>
    <s v="Episode"/>
    <s v="Incorrect mapping"/>
    <s v="Editor_26"/>
    <s v="Quality Checker_5"/>
    <d v="1899-12-30T00:07:00"/>
  </r>
  <r>
    <x v="259"/>
    <x v="47"/>
    <s v="Client_1"/>
    <s v="AP003"/>
    <s v="ID-1380"/>
    <x v="1"/>
    <s v="Non - Linear"/>
    <s v="Episode"/>
    <s v="Enhancement request not sent"/>
    <s v="Editor_49"/>
    <s v="Quality Checker_5"/>
    <d v="1899-12-30T00:05:00"/>
  </r>
  <r>
    <x v="260"/>
    <x v="47"/>
    <s v="Client_1"/>
    <s v="AP005"/>
    <s v="ID-1381"/>
    <x v="0"/>
    <s v="Non - Linear"/>
    <s v="Show"/>
    <s v="Enhancement request not sent"/>
    <s v="Editor_53"/>
    <s v="Quality Checker_5"/>
    <d v="1899-12-30T00:05:00"/>
  </r>
  <r>
    <x v="260"/>
    <x v="47"/>
    <s v="Client_1"/>
    <s v="AP005"/>
    <s v="ID-1382"/>
    <x v="0"/>
    <s v="Non - Linear"/>
    <s v="Episode"/>
    <s v="Enhancement request not sent"/>
    <s v="Editor_53"/>
    <s v="Quality Checker_5"/>
    <d v="1899-12-30T00:05:00"/>
  </r>
  <r>
    <x v="260"/>
    <x v="47"/>
    <s v="Client_1"/>
    <s v="AP005"/>
    <s v="ID-1383"/>
    <x v="0"/>
    <s v="Non - Linear"/>
    <s v="Episode"/>
    <s v="Enhancement request not sent"/>
    <s v="Editor_69"/>
    <s v="Quality Checker_5"/>
    <d v="1899-12-30T00:04:00"/>
  </r>
  <r>
    <x v="260"/>
    <x v="47"/>
    <s v="Client_1"/>
    <s v="AP005"/>
    <s v="ID-1384"/>
    <x v="0"/>
    <s v="Non - Linear"/>
    <s v="Episode"/>
    <s v="Enhancement request not sent"/>
    <s v="Editor_34"/>
    <s v="Quality Checker_5"/>
    <d v="1899-12-30T00:05:00"/>
  </r>
  <r>
    <x v="260"/>
    <x v="47"/>
    <s v="Client_1"/>
    <s v="AP005"/>
    <s v="ID-1385"/>
    <x v="0"/>
    <s v="Non - Linear"/>
    <s v="Episode"/>
    <s v="Enhancement request not sent"/>
    <s v="Editor_34"/>
    <s v="Quality Checker_5"/>
    <d v="1899-12-30T00:05:00"/>
  </r>
  <r>
    <x v="261"/>
    <x v="47"/>
    <s v="Client_1"/>
    <s v="AP012"/>
    <s v="ID-1386"/>
    <x v="1"/>
    <s v="Non - Linear"/>
    <s v="Episode"/>
    <s v="Incorrect Language mapping"/>
    <s v="Editor_6"/>
    <s v="Quality Checker_4"/>
    <d v="1899-12-30T00:12:00"/>
  </r>
  <r>
    <x v="261"/>
    <x v="47"/>
    <s v="Client_1"/>
    <s v="AP012"/>
    <s v="ID-1387"/>
    <x v="1"/>
    <s v="Non - Linear"/>
    <s v="Episode"/>
    <s v="Incorrect Language mapping"/>
    <s v="Editor_68"/>
    <s v="Quality Checker_4"/>
    <d v="1899-12-30T00:05:00"/>
  </r>
  <r>
    <x v="261"/>
    <x v="47"/>
    <s v="Client_1"/>
    <s v="AP020"/>
    <s v="ID-1388"/>
    <x v="0"/>
    <s v="Non - Linear"/>
    <s v="Movie"/>
    <s v="Enhancement request not sent"/>
    <s v="Editor_57"/>
    <s v="Quality Checker_2"/>
    <d v="1899-12-30T00:04:00"/>
  </r>
  <r>
    <x v="261"/>
    <x v="47"/>
    <s v="Client_1"/>
    <s v="AP032"/>
    <s v="ID-1389"/>
    <x v="4"/>
    <s v="Non - Linear"/>
    <s v="Episode"/>
    <s v="Incorrect Language mapping"/>
    <s v="Editor_3"/>
    <s v="Quality Checker_2"/>
    <d v="1899-12-30T00:04:00"/>
  </r>
  <r>
    <x v="261"/>
    <x v="47"/>
    <s v="Client_7"/>
    <s v="AP055"/>
    <s v="ID-1390"/>
    <x v="0"/>
    <s v="Non - Linear"/>
    <s v="Show"/>
    <s v="Not Correctly Verified"/>
    <s v="Editor_34"/>
    <s v="Quality Checker_4"/>
    <d v="1899-12-30T00:05:00"/>
  </r>
  <r>
    <x v="261"/>
    <x v="47"/>
    <s v="Client_13"/>
    <s v="AP046"/>
    <s v="ID-1391"/>
    <x v="0"/>
    <s v="Non - Linear"/>
    <s v="Episode"/>
    <s v="Not Correctly Verified"/>
    <s v="Editor_2"/>
    <s v="Quality Checker_4"/>
    <d v="1899-12-30T00:05:00"/>
  </r>
  <r>
    <x v="261"/>
    <x v="47"/>
    <s v="Client_1"/>
    <s v="AP052"/>
    <s v="ID-1392"/>
    <x v="0"/>
    <s v="Non - Linear"/>
    <s v="Episode"/>
    <s v="Enhancement request not sent"/>
    <s v="Editor_31"/>
    <s v="Quality Checker_4"/>
    <d v="1899-12-30T00:05:00"/>
  </r>
  <r>
    <x v="261"/>
    <x v="47"/>
    <s v="Client_1"/>
    <s v="AP043"/>
    <s v="ID-1393"/>
    <x v="0"/>
    <s v="Non - Linear"/>
    <s v="Episode"/>
    <s v="Enhancement request not sent"/>
    <s v="Editor_3"/>
    <s v="Quality Checker_4"/>
    <d v="1899-12-30T00:05:00"/>
  </r>
  <r>
    <x v="262"/>
    <x v="48"/>
    <s v="Client_1"/>
    <s v="AP002"/>
    <s v="ID-1394"/>
    <x v="0"/>
    <s v="Non - Linear"/>
    <s v="Episode"/>
    <s v="Not Correctly Verified"/>
    <s v="Editor_49"/>
    <s v="Quality Checker_4"/>
    <d v="1899-12-30T00:02:00"/>
  </r>
  <r>
    <x v="262"/>
    <x v="48"/>
    <s v="Client_1"/>
    <s v="AP004"/>
    <s v="ID-1395"/>
    <x v="0"/>
    <s v="Non - Linear"/>
    <s v="Episode"/>
    <s v="Enhancement request not sent"/>
    <s v="Editor_11"/>
    <s v="Quality Checker_4"/>
    <d v="1899-12-30T00:07:00"/>
  </r>
  <r>
    <x v="262"/>
    <x v="48"/>
    <s v="Client_13"/>
    <s v="AP046"/>
    <s v="ID-1396"/>
    <x v="0"/>
    <s v="Non - Linear"/>
    <s v="Episode"/>
    <s v="Incorrect mapping"/>
    <s v="Editor_3"/>
    <s v="Quality Checker_4"/>
    <d v="1899-12-30T00:06:00"/>
  </r>
  <r>
    <x v="262"/>
    <x v="48"/>
    <s v="Client_13"/>
    <s v="AP046"/>
    <s v="ID-1397"/>
    <x v="0"/>
    <s v="Non - Linear"/>
    <s v="Episode"/>
    <s v="Unnecessary Request Send"/>
    <s v="Editor_60"/>
    <s v="Quality Checker_4"/>
    <d v="1899-12-30T00:06:00"/>
  </r>
  <r>
    <x v="262"/>
    <x v="48"/>
    <s v="Client_1"/>
    <s v="AP052"/>
    <s v="ID-1398"/>
    <x v="0"/>
    <s v="Non - Linear"/>
    <s v="Episode"/>
    <s v="Enhancement request not sent"/>
    <s v="Editor_19"/>
    <s v="Quality Checker_4"/>
    <d v="1899-12-30T00:05:00"/>
  </r>
  <r>
    <x v="262"/>
    <x v="48"/>
    <s v="Client_1"/>
    <s v="AP052"/>
    <s v="ID-1399"/>
    <x v="0"/>
    <s v="Non - Linear"/>
    <s v="Episode"/>
    <s v="Enhancement request not sent"/>
    <s v="Editor_34"/>
    <s v="Quality Checker_4"/>
    <d v="1899-12-30T00:05:00"/>
  </r>
  <r>
    <x v="262"/>
    <x v="48"/>
    <s v="Client_1"/>
    <s v="AP052"/>
    <s v="ID-1400"/>
    <x v="0"/>
    <s v="Non - Linear"/>
    <s v="Episode"/>
    <s v="Enhancement request not sent"/>
    <s v="Editor_49"/>
    <s v="Quality Checker_4"/>
    <d v="1899-12-30T00:05:00"/>
  </r>
  <r>
    <x v="263"/>
    <x v="48"/>
    <s v="Client_16"/>
    <s v="AP041"/>
    <s v="ID-1401"/>
    <x v="1"/>
    <s v="Non - Linear"/>
    <s v="Episode"/>
    <s v="Enhancement request not sent"/>
    <s v="Editor_49"/>
    <s v="Quality Checker_6"/>
    <d v="1899-12-30T00:05:00"/>
  </r>
  <r>
    <x v="263"/>
    <x v="48"/>
    <s v="Client_1"/>
    <s v="AP003"/>
    <s v="ID-1402"/>
    <x v="1"/>
    <s v="Non - Linear"/>
    <s v="Episode"/>
    <s v="Incorrect mapping"/>
    <s v="Editor_14"/>
    <s v="Quality Checker_5"/>
    <d v="1899-12-30T00:05:00"/>
  </r>
  <r>
    <x v="263"/>
    <x v="48"/>
    <s v="Client_1"/>
    <s v="AP003"/>
    <s v="ID-1403"/>
    <x v="1"/>
    <s v="Non - Linear"/>
    <s v="Episode"/>
    <s v="Incorrect mapping"/>
    <s v="Editor_35"/>
    <s v="Quality Checker_5"/>
    <d v="1899-12-30T00:05:00"/>
  </r>
  <r>
    <x v="263"/>
    <x v="48"/>
    <s v="Client_1"/>
    <s v="AP005"/>
    <s v="ID-1404"/>
    <x v="0"/>
    <s v="Non - Linear"/>
    <s v="Episode"/>
    <s v="Incorrect mapping"/>
    <s v="Editor_57"/>
    <s v="Quality Checker_5"/>
    <d v="1899-12-30T00:05:00"/>
  </r>
  <r>
    <x v="263"/>
    <x v="48"/>
    <s v="Client_1"/>
    <s v="AP005"/>
    <s v="ID-1405"/>
    <x v="0"/>
    <s v="Non - Linear"/>
    <s v="Episode"/>
    <s v="Incorrect mapping"/>
    <s v="Editor_31"/>
    <s v="Quality Checker_5"/>
    <d v="1899-12-30T00:05:00"/>
  </r>
  <r>
    <x v="263"/>
    <x v="48"/>
    <s v="Client_1"/>
    <s v="AP032"/>
    <s v="ID-1406"/>
    <x v="4"/>
    <s v="Non - Linear"/>
    <s v="Episode"/>
    <s v="Enhancement request not sent"/>
    <s v="Editor_62"/>
    <s v="Quality Checker_2"/>
    <d v="1899-12-30T00:06:00"/>
  </r>
  <r>
    <x v="263"/>
    <x v="48"/>
    <s v="Client_1"/>
    <s v="AP032"/>
    <s v="ID-1407"/>
    <x v="4"/>
    <s v="Non - Linear"/>
    <s v="Movie"/>
    <s v="Enhancement request not sent"/>
    <s v="Editor_62"/>
    <s v="Quality Checker_2"/>
    <d v="1899-12-30T00:05:00"/>
  </r>
  <r>
    <x v="263"/>
    <x v="48"/>
    <s v="Client_13"/>
    <s v="AP050"/>
    <s v="ID-1408"/>
    <x v="0"/>
    <s v="Non - Linear"/>
    <s v="Movie"/>
    <s v="Enhancement request not sent"/>
    <s v="Editor_12"/>
    <s v="Quality Checker_2"/>
    <d v="1899-12-30T00:05:00"/>
  </r>
  <r>
    <x v="263"/>
    <x v="48"/>
    <s v="Client_13"/>
    <s v="AP050"/>
    <s v="ID-1409"/>
    <x v="0"/>
    <s v="Non - Linear"/>
    <s v="Episode"/>
    <s v="Enhancement request not sent"/>
    <s v="Editor_34"/>
    <s v="Quality Checker_2"/>
    <d v="1899-12-30T00:05:00"/>
  </r>
  <r>
    <x v="263"/>
    <x v="48"/>
    <s v="Client_13"/>
    <s v="AP050"/>
    <s v="ID-1410"/>
    <x v="0"/>
    <s v="Non - Linear"/>
    <s v="Episode"/>
    <s v="Enhancement request not sent"/>
    <s v="Editor_46"/>
    <s v="Quality Checker_2"/>
    <d v="1899-12-30T00:05:00"/>
  </r>
  <r>
    <x v="264"/>
    <x v="48"/>
    <s v="Client_11"/>
    <s v="AP030"/>
    <s v="ID-1411"/>
    <x v="1"/>
    <s v="Non - Linear"/>
    <s v="Episode"/>
    <s v="Incorrect mapping"/>
    <s v="Editor_62"/>
    <s v="Quality Checker_5"/>
    <d v="1899-12-30T00:05:00"/>
  </r>
  <r>
    <x v="264"/>
    <x v="48"/>
    <s v="Client_11"/>
    <s v="AP030"/>
    <s v="ID-1412"/>
    <x v="1"/>
    <s v="Non - Linear"/>
    <s v="Episode"/>
    <s v="Enhancement request not sent"/>
    <s v="Editor_62"/>
    <s v="Quality Checker_5"/>
    <d v="1899-12-30T00:05:00"/>
  </r>
  <r>
    <x v="264"/>
    <x v="48"/>
    <s v="Client_13"/>
    <s v="AP064"/>
    <s v="ID-1413"/>
    <x v="0"/>
    <s v="Non - Linear"/>
    <s v="Episode"/>
    <s v="Enhancement request not sent"/>
    <s v="Editor_31"/>
    <s v="Quality Checker_5"/>
    <d v="1899-12-30T00:05:00"/>
  </r>
  <r>
    <x v="264"/>
    <x v="48"/>
    <s v="Client_13"/>
    <s v="AP064"/>
    <s v="ID-1414"/>
    <x v="0"/>
    <s v="Non - Linear"/>
    <s v="Episode"/>
    <s v="Enhancement request not sent"/>
    <s v="Editor_41"/>
    <s v="Quality Checker_5"/>
    <d v="1899-12-30T00:05:00"/>
  </r>
  <r>
    <x v="264"/>
    <x v="48"/>
    <s v="Client_13"/>
    <s v="AP064"/>
    <s v="ID-1415"/>
    <x v="0"/>
    <s v="Non - Linear"/>
    <s v="Episode"/>
    <s v="Enhancement request not sent"/>
    <s v="Editor_13"/>
    <s v="Quality Checker_5"/>
    <d v="1899-12-30T00:30:00"/>
  </r>
  <r>
    <x v="264"/>
    <x v="48"/>
    <s v="Client_15"/>
    <s v="AP062"/>
    <s v="ID-1416"/>
    <x v="1"/>
    <s v="Non - Linear"/>
    <s v="Episode"/>
    <s v="Incorrect mapping"/>
    <s v="Editor_14"/>
    <s v="Quality Checker_5"/>
    <d v="1899-12-30T00:05:00"/>
  </r>
  <r>
    <x v="264"/>
    <x v="48"/>
    <s v="Client_13"/>
    <s v="AP059"/>
    <s v="ID-1417"/>
    <x v="0"/>
    <s v="Non - Linear"/>
    <s v="Episode"/>
    <s v="Description not added "/>
    <s v="Editor_34"/>
    <s v="Quality Checker_5"/>
    <d v="1899-12-30T00:05:00"/>
  </r>
  <r>
    <x v="265"/>
    <x v="49"/>
    <s v="Client_1"/>
    <s v="AP019"/>
    <s v="ID-1418"/>
    <x v="0"/>
    <s v="Non - Linear"/>
    <s v="Episode"/>
    <s v="Incorrect mapping"/>
    <s v="Editor_53"/>
    <s v="Quality Checker_4"/>
    <d v="1899-12-30T00:05:00"/>
  </r>
  <r>
    <x v="265"/>
    <x v="49"/>
    <s v="Client_1"/>
    <s v="AP020"/>
    <s v="ID-1419"/>
    <x v="0"/>
    <s v="Non - Linear"/>
    <s v="Episode"/>
    <s v="Enhancement request not sent"/>
    <s v="Editor_13"/>
    <s v="Quality Checker_4"/>
    <d v="1899-12-30T00:05:00"/>
  </r>
  <r>
    <x v="265"/>
    <x v="49"/>
    <s v="Client_1"/>
    <s v="AP020"/>
    <s v="ID-1420"/>
    <x v="0"/>
    <s v="Non - Linear"/>
    <s v="Movie"/>
    <s v="Not Correctly Verified"/>
    <s v="Editor_26"/>
    <s v="Quality Checker_4"/>
    <d v="1899-12-30T00:01:00"/>
  </r>
  <r>
    <x v="265"/>
    <x v="49"/>
    <s v="Client_1"/>
    <s v="AP020"/>
    <s v="ID-1421"/>
    <x v="0"/>
    <s v="Non - Linear"/>
    <s v="Movie"/>
    <s v="Not Correctly Verified"/>
    <s v="Editor_31"/>
    <s v="Quality Checker_4"/>
    <d v="1899-12-30T00:04:00"/>
  </r>
  <r>
    <x v="265"/>
    <x v="49"/>
    <s v="Client_1"/>
    <s v="AP020"/>
    <s v="ID-1422"/>
    <x v="0"/>
    <s v="Non - Linear"/>
    <s v="Movie"/>
    <s v="Not Correctly Verified"/>
    <s v="Editor_57"/>
    <s v="Quality Checker_4"/>
    <d v="1899-12-30T00:10:00"/>
  </r>
  <r>
    <x v="265"/>
    <x v="49"/>
    <s v="Client_1"/>
    <s v="AP032"/>
    <s v="ID-1423"/>
    <x v="4"/>
    <s v="Non - Linear"/>
    <s v="Movie"/>
    <s v="Incorrect Language mapping"/>
    <s v="Editor_19"/>
    <s v="Quality Checker_4"/>
    <d v="1899-12-30T00:03:00"/>
  </r>
  <r>
    <x v="265"/>
    <x v="49"/>
    <s v="Client_3"/>
    <s v="AP006"/>
    <s v="ID-1424"/>
    <x v="1"/>
    <s v="Non - Linear"/>
    <s v="Movie"/>
    <s v="Incorrect Language mapping"/>
    <s v="Editor_14"/>
    <s v="Quality Checker_4"/>
    <d v="1899-12-30T00:05:00"/>
  </r>
  <r>
    <x v="265"/>
    <x v="49"/>
    <s v="Client_13"/>
    <s v="AP050"/>
    <s v="ID-1425"/>
    <x v="0"/>
    <s v="Non - Linear"/>
    <s v="Show"/>
    <s v="Enhancement request not sent"/>
    <s v="Editor_13"/>
    <s v="Quality Checker_4"/>
    <d v="1899-12-30T00:05:00"/>
  </r>
  <r>
    <x v="265"/>
    <x v="49"/>
    <s v="Client_11"/>
    <s v="AP030"/>
    <s v="ID-1426"/>
    <x v="1"/>
    <s v="Non - Linear"/>
    <s v="Episode"/>
    <s v="Incorrect mapping"/>
    <s v="Editor_6"/>
    <s v="Quality Checker_4"/>
    <d v="1899-12-30T00:05:00"/>
  </r>
  <r>
    <x v="265"/>
    <x v="49"/>
    <s v="Client_13"/>
    <s v="AP064"/>
    <s v="ID-1427"/>
    <x v="0"/>
    <s v="Non - Linear"/>
    <s v="Episode"/>
    <s v="Incorrect mapping"/>
    <s v="Editor_14"/>
    <s v="Quality Checker_4"/>
    <d v="1899-12-30T00:05:00"/>
  </r>
  <r>
    <x v="265"/>
    <x v="49"/>
    <s v="Client_13"/>
    <s v="AP064"/>
    <s v="ID-1428"/>
    <x v="0"/>
    <s v="Non - Linear"/>
    <s v="Episode"/>
    <s v="Incorrect mapping"/>
    <s v="Editor_19"/>
    <s v="Quality Checker_4"/>
    <d v="1899-12-30T00:05:00"/>
  </r>
  <r>
    <x v="265"/>
    <x v="49"/>
    <s v="Client_13"/>
    <s v="AP064"/>
    <s v="ID-1429"/>
    <x v="0"/>
    <s v="Non - Linear"/>
    <s v="Episode"/>
    <s v="Incorrect mapping"/>
    <s v="Editor_13"/>
    <s v="Quality Checker_4"/>
    <d v="1899-12-30T00:10:00"/>
  </r>
  <r>
    <x v="265"/>
    <x v="49"/>
    <s v="Client_1"/>
    <s v="AP019"/>
    <s v="ID-1418"/>
    <x v="0"/>
    <s v="Non - Linear"/>
    <s v="Episode"/>
    <s v="Incorrect mapping"/>
    <s v="Editor_53"/>
    <s v="Quality Checker_4"/>
    <d v="1899-12-30T00:05:00"/>
  </r>
  <r>
    <x v="265"/>
    <x v="49"/>
    <s v="Client_1"/>
    <s v="AP020"/>
    <s v="ID-1419"/>
    <x v="0"/>
    <s v="Non - Linear"/>
    <s v="Episode"/>
    <s v="Enhancement request not sent"/>
    <s v="Editor_13"/>
    <s v="Quality Checker_4"/>
    <d v="1899-12-30T00:05:00"/>
  </r>
  <r>
    <x v="265"/>
    <x v="49"/>
    <s v="Client_1"/>
    <s v="AP020"/>
    <s v="ID-1420"/>
    <x v="0"/>
    <s v="Non - Linear"/>
    <s v="Movie"/>
    <s v="Not Correctly Verified"/>
    <s v="Editor_26"/>
    <s v="Quality Checker_4"/>
    <d v="1899-12-30T00:01:00"/>
  </r>
  <r>
    <x v="265"/>
    <x v="49"/>
    <s v="Client_1"/>
    <s v="AP020"/>
    <s v="ID-1421"/>
    <x v="0"/>
    <s v="Non - Linear"/>
    <s v="Movie"/>
    <s v="Not Correctly Verified"/>
    <s v="Editor_31"/>
    <s v="Quality Checker_4"/>
    <d v="1899-12-30T00:04:00"/>
  </r>
  <r>
    <x v="265"/>
    <x v="49"/>
    <s v="Client_1"/>
    <s v="AP020"/>
    <s v="ID-1422"/>
    <x v="0"/>
    <s v="Non - Linear"/>
    <s v="Movie"/>
    <s v="Not Correctly Verified"/>
    <s v="Editor_57"/>
    <s v="Quality Checker_4"/>
    <d v="1899-12-30T00:10:00"/>
  </r>
  <r>
    <x v="265"/>
    <x v="49"/>
    <s v="Client_1"/>
    <s v="AP032"/>
    <s v="ID-1423"/>
    <x v="5"/>
    <s v="Non - Linear"/>
    <s v="Movie"/>
    <s v="Incorrect Language mapping"/>
    <s v="Editor_19"/>
    <s v="Quality Checker_4"/>
    <d v="1899-12-30T00:03:00"/>
  </r>
  <r>
    <x v="265"/>
    <x v="49"/>
    <s v="Client_3"/>
    <s v="AP006"/>
    <s v="ID-1424"/>
    <x v="1"/>
    <s v="Non - Linear"/>
    <s v="Movie"/>
    <s v="Incorrect Language mapping"/>
    <s v="Editor_14"/>
    <s v="Quality Checker_4"/>
    <d v="1899-12-30T00:05:00"/>
  </r>
  <r>
    <x v="265"/>
    <x v="49"/>
    <s v="Client_13"/>
    <s v="AP050"/>
    <s v="ID-1425"/>
    <x v="0"/>
    <s v="Non - Linear"/>
    <s v="Show"/>
    <s v="Enhancement request not sent"/>
    <s v="Editor_13"/>
    <s v="Quality Checker_4"/>
    <d v="1899-12-30T00:05:00"/>
  </r>
  <r>
    <x v="265"/>
    <x v="49"/>
    <s v="Client_11"/>
    <s v="AP030"/>
    <s v="ID-1426"/>
    <x v="1"/>
    <s v="Non - Linear"/>
    <s v="Episode"/>
    <s v="Incorrect mapping"/>
    <s v="Editor_6"/>
    <s v="Quality Checker_4"/>
    <d v="1899-12-30T00:05:00"/>
  </r>
  <r>
    <x v="265"/>
    <x v="49"/>
    <s v="Client_13"/>
    <s v="AP064"/>
    <s v="ID-1427"/>
    <x v="0"/>
    <s v="Non - Linear"/>
    <s v="Episode"/>
    <s v="Incorrect mapping"/>
    <s v="Editor_14"/>
    <s v="Quality Checker_4"/>
    <d v="1899-12-30T00:05:00"/>
  </r>
  <r>
    <x v="265"/>
    <x v="49"/>
    <s v="Client_13"/>
    <s v="AP064"/>
    <s v="ID-1428"/>
    <x v="0"/>
    <s v="Non - Linear"/>
    <s v="Episode"/>
    <s v="Incorrect mapping"/>
    <s v="Editor_19"/>
    <s v="Quality Checker_4"/>
    <d v="1899-12-30T00:05:00"/>
  </r>
  <r>
    <x v="265"/>
    <x v="49"/>
    <s v="Client_13"/>
    <s v="AP064"/>
    <s v="ID-1429"/>
    <x v="0"/>
    <s v="Non - Linear"/>
    <s v="Episode"/>
    <s v="Incorrect mapping"/>
    <s v="Editor_13"/>
    <s v="Quality Checker_4"/>
    <d v="1899-12-30T00:10:00"/>
  </r>
  <r>
    <x v="266"/>
    <x v="49"/>
    <s v="Client_1"/>
    <s v="AP031"/>
    <s v="ID-1430"/>
    <x v="0"/>
    <s v="Non - Linear"/>
    <s v="Episode"/>
    <s v="Incorrect Language mapping"/>
    <s v="Editor_3"/>
    <s v="Quality Checker_5"/>
    <d v="1899-12-30T00:10:00"/>
  </r>
  <r>
    <x v="266"/>
    <x v="49"/>
    <s v="Client_1"/>
    <s v="AP031"/>
    <s v="ID-1431"/>
    <x v="0"/>
    <s v="Non - Linear"/>
    <s v="Movie"/>
    <s v="Enhancement request not sent"/>
    <s v="Editor_43"/>
    <s v="Quality Checker_5"/>
    <d v="1899-12-30T00:05:00"/>
  </r>
  <r>
    <x v="266"/>
    <x v="49"/>
    <s v="Client_1"/>
    <s v="AP031"/>
    <s v="ID-1432"/>
    <x v="0"/>
    <s v="Non - Linear"/>
    <s v="Episode"/>
    <s v="AKA not created"/>
    <s v="Editor_3"/>
    <s v="Quality Checker_5"/>
    <d v="1899-12-30T00:10:00"/>
  </r>
  <r>
    <x v="266"/>
    <x v="49"/>
    <s v="Client_1"/>
    <s v="AP031"/>
    <s v="ID-1433"/>
    <x v="0"/>
    <s v="Non - Linear"/>
    <s v="Episode"/>
    <s v="Incorrect mapping"/>
    <s v="Editor_12"/>
    <s v="Quality Checker_5"/>
    <d v="1899-12-30T00:10:00"/>
  </r>
  <r>
    <x v="266"/>
    <x v="49"/>
    <s v="Client_1"/>
    <s v="AP031"/>
    <s v="ID-1434"/>
    <x v="0"/>
    <s v="Non - Linear"/>
    <s v="Episode"/>
    <s v="Incorrect mapping"/>
    <s v="Editor_4"/>
    <s v="Quality Checker_5"/>
    <d v="1899-12-30T00:10:00"/>
  </r>
  <r>
    <x v="266"/>
    <x v="49"/>
    <s v="Client_1"/>
    <s v="AP031"/>
    <s v="ID-1435"/>
    <x v="0"/>
    <s v="Non - Linear"/>
    <s v="Episode"/>
    <s v="Incorrect mapping"/>
    <s v="Editor_50"/>
    <s v="Quality Checker_5"/>
    <d v="1899-12-30T00:10:00"/>
  </r>
  <r>
    <x v="266"/>
    <x v="49"/>
    <s v="Client_1"/>
    <s v="AP031"/>
    <s v="ID-1436"/>
    <x v="0"/>
    <s v="Non - Linear"/>
    <s v="Episode"/>
    <s v="Incorrect mapping"/>
    <s v="Editor_14"/>
    <s v="Quality Checker_5"/>
    <d v="1899-12-30T00:05:00"/>
  </r>
  <r>
    <x v="266"/>
    <x v="49"/>
    <s v="Client_22"/>
    <s v="AP039"/>
    <s v="ID-1437"/>
    <x v="1"/>
    <s v="Non - Linear"/>
    <s v="Episode"/>
    <s v="Enhancement request not sent"/>
    <s v="Editor_43"/>
    <s v="Quality Checker_5"/>
    <d v="1899-12-30T00:05:00"/>
  </r>
  <r>
    <x v="266"/>
    <x v="49"/>
    <s v="Client_1"/>
    <s v="AP031"/>
    <s v="ID-1430"/>
    <x v="0"/>
    <s v="Non - Linear"/>
    <s v="Episode"/>
    <s v="Incorrect Language mapping"/>
    <s v="Editor_3"/>
    <s v="Quality Checker_5"/>
    <d v="1899-12-30T00:10:00"/>
  </r>
  <r>
    <x v="266"/>
    <x v="49"/>
    <s v="Client_1"/>
    <s v="AP031"/>
    <s v="ID-1431"/>
    <x v="0"/>
    <s v="Non - Linear"/>
    <s v="Movie"/>
    <s v="Enhancement request not sent"/>
    <s v="Editor_43"/>
    <s v="Quality Checker_5"/>
    <d v="1899-12-30T00:05:00"/>
  </r>
  <r>
    <x v="266"/>
    <x v="49"/>
    <s v="Client_1"/>
    <s v="AP031"/>
    <s v="ID-1432"/>
    <x v="0"/>
    <s v="Non - Linear"/>
    <s v="Episode"/>
    <s v="AKA not created"/>
    <s v="Editor_3"/>
    <s v="Quality Checker_5"/>
    <d v="1899-12-30T00:10:00"/>
  </r>
  <r>
    <x v="266"/>
    <x v="49"/>
    <s v="Client_1"/>
    <s v="AP031"/>
    <s v="ID-1433"/>
    <x v="0"/>
    <s v="Non - Linear"/>
    <s v="Episode"/>
    <s v="Incorrect mapping"/>
    <s v="Editor_12"/>
    <s v="Quality Checker_5"/>
    <d v="1899-12-30T00:10:00"/>
  </r>
  <r>
    <x v="266"/>
    <x v="49"/>
    <s v="Client_1"/>
    <s v="AP031"/>
    <s v="ID-1434"/>
    <x v="0"/>
    <s v="Non - Linear"/>
    <s v="Episode"/>
    <s v="Incorrect mapping"/>
    <s v="Editor_4"/>
    <s v="Quality Checker_5"/>
    <d v="1899-12-30T00:10:00"/>
  </r>
  <r>
    <x v="266"/>
    <x v="49"/>
    <s v="Client_1"/>
    <s v="AP031"/>
    <s v="ID-1435"/>
    <x v="0"/>
    <s v="Non - Linear"/>
    <s v="Episode"/>
    <s v="Incorrect mapping"/>
    <s v="Editor_50"/>
    <s v="Quality Checker_5"/>
    <d v="1899-12-30T00:10:00"/>
  </r>
  <r>
    <x v="266"/>
    <x v="49"/>
    <s v="Client_1"/>
    <s v="AP031"/>
    <s v="ID-1436"/>
    <x v="0"/>
    <s v="Non - Linear"/>
    <s v="Episode"/>
    <s v="Incorrect mapping"/>
    <s v="Editor_14"/>
    <s v="Quality Checker_5"/>
    <d v="1899-12-30T00:05:00"/>
  </r>
  <r>
    <x v="266"/>
    <x v="49"/>
    <s v="Client_22"/>
    <s v="AP039"/>
    <s v="ID-1437"/>
    <x v="1"/>
    <s v="Non - Linear"/>
    <s v="Episode"/>
    <s v="Enhancement request not sent"/>
    <s v="Editor_43"/>
    <s v="Quality Checker_5"/>
    <d v="1899-12-30T00:05:00"/>
  </r>
  <r>
    <x v="267"/>
    <x v="50"/>
    <s v="Client_1"/>
    <s v="AP019"/>
    <s v="ID-1438"/>
    <x v="0"/>
    <s v="Non - Linear"/>
    <s v="Episode"/>
    <s v="Enhancement request not sent"/>
    <s v="Editor_8"/>
    <s v="Quality Checker_4"/>
    <d v="1899-12-30T00:05:00"/>
  </r>
  <r>
    <x v="267"/>
    <x v="50"/>
    <s v="Client_1"/>
    <s v="AP019"/>
    <s v="ID-1439"/>
    <x v="0"/>
    <s v="Non - Linear"/>
    <s v="Episode"/>
    <s v="Enhancement request not sent"/>
    <s v="Editor_53"/>
    <s v="Quality Checker_4"/>
    <d v="1899-12-30T00:05:00"/>
  </r>
  <r>
    <x v="267"/>
    <x v="50"/>
    <s v="Client_1"/>
    <s v="AP020"/>
    <s v="ID-1440"/>
    <x v="0"/>
    <s v="Non - Linear"/>
    <s v="Episode"/>
    <s v="Incorrect Language mapping"/>
    <s v="Editor_3"/>
    <s v="Quality Checker_4"/>
    <d v="1899-12-30T00:05:00"/>
  </r>
  <r>
    <x v="267"/>
    <x v="50"/>
    <s v="Client_1"/>
    <s v="AP020"/>
    <s v="ID-1441"/>
    <x v="0"/>
    <s v="Non - Linear"/>
    <s v="Movie"/>
    <s v="Incorrect Language mapping"/>
    <s v="Editor_12"/>
    <s v="Quality Checker_4"/>
    <d v="1899-12-30T00:05:00"/>
  </r>
  <r>
    <x v="267"/>
    <x v="50"/>
    <s v="Client_1"/>
    <s v="AP020"/>
    <s v="ID-1442"/>
    <x v="0"/>
    <s v="Non - Linear"/>
    <s v="Movie"/>
    <s v="Incorrect Language mapping"/>
    <s v="Editor_62"/>
    <s v="Quality Checker_4"/>
    <d v="1899-12-30T00:05:00"/>
  </r>
  <r>
    <x v="267"/>
    <x v="50"/>
    <s v="Client_1"/>
    <s v="AP032"/>
    <s v="ID-1443"/>
    <x v="4"/>
    <s v="Non - Linear"/>
    <s v="Movie"/>
    <s v="Enhancement request not sent"/>
    <s v="Editor_3"/>
    <s v="Quality Checker_4"/>
    <d v="1899-12-30T00:05:00"/>
  </r>
  <r>
    <x v="267"/>
    <x v="50"/>
    <s v="Client_1"/>
    <s v="AP032"/>
    <s v="ID-1444"/>
    <x v="4"/>
    <s v="Non - Linear"/>
    <s v="Movie"/>
    <s v="Incorrect Language mapping"/>
    <s v="Editor_58"/>
    <s v="Quality Checker_4"/>
    <d v="1899-12-30T00:10:00"/>
  </r>
  <r>
    <x v="267"/>
    <x v="50"/>
    <s v="Client_1"/>
    <s v="AP032"/>
    <s v="ID-1445"/>
    <x v="4"/>
    <s v="Non - Linear"/>
    <s v="Movie"/>
    <s v="Incorrect Language mapping"/>
    <s v="Editor_26"/>
    <s v="Quality Checker_4"/>
    <d v="1899-12-30T00:05:00"/>
  </r>
  <r>
    <x v="267"/>
    <x v="50"/>
    <s v="Client_3"/>
    <s v="AP006"/>
    <s v="ID-1446"/>
    <x v="1"/>
    <s v="Non - Linear"/>
    <s v="Movie"/>
    <s v="Incorrect Language mapping"/>
    <s v="Editor_2"/>
    <s v="Quality Checker_4"/>
    <d v="1899-12-30T00:10:00"/>
  </r>
  <r>
    <x v="267"/>
    <x v="50"/>
    <s v="Client_3"/>
    <s v="AP006"/>
    <s v="ID-1447"/>
    <x v="1"/>
    <s v="Non - Linear"/>
    <s v="Episode"/>
    <s v="Incorrect Language mapping"/>
    <s v="Editor_58"/>
    <s v="Quality Checker_4"/>
    <d v="1899-12-30T00:05:00"/>
  </r>
  <r>
    <x v="267"/>
    <x v="50"/>
    <s v="Client_3"/>
    <s v="AP006"/>
    <s v="ID-1448"/>
    <x v="1"/>
    <s v="Non - Linear"/>
    <s v="Episode"/>
    <s v="Not Correctly Verified"/>
    <s v="Editor_34"/>
    <s v="Quality Checker_4"/>
    <d v="1899-12-30T00:10:00"/>
  </r>
  <r>
    <x v="267"/>
    <x v="50"/>
    <s v="Client_1"/>
    <s v="AP019"/>
    <s v="ID-1438"/>
    <x v="0"/>
    <s v="Non - Linear"/>
    <s v="Episode"/>
    <s v="Enhancement request not sent"/>
    <s v="Editor_8"/>
    <s v="Quality Checker_4"/>
    <d v="1899-12-30T00:05:00"/>
  </r>
  <r>
    <x v="267"/>
    <x v="50"/>
    <s v="Client_1"/>
    <s v="AP019"/>
    <s v="ID-1439"/>
    <x v="0"/>
    <s v="Non - Linear"/>
    <s v="Episode"/>
    <s v="Enhancement request not sent"/>
    <s v="Editor_53"/>
    <s v="Quality Checker_4"/>
    <d v="1899-12-30T00:05:00"/>
  </r>
  <r>
    <x v="267"/>
    <x v="50"/>
    <s v="Client_1"/>
    <s v="AP020"/>
    <s v="ID-1440"/>
    <x v="0"/>
    <s v="Non - Linear"/>
    <s v="Episode"/>
    <s v="Incorrect Language mapping"/>
    <s v="Editor_3"/>
    <s v="Quality Checker_4"/>
    <d v="1899-12-30T00:05:00"/>
  </r>
  <r>
    <x v="267"/>
    <x v="50"/>
    <s v="Client_1"/>
    <s v="AP020"/>
    <s v="ID-1441"/>
    <x v="0"/>
    <s v="Non - Linear"/>
    <s v="Movie"/>
    <s v="Incorrect Language mapping"/>
    <s v="Editor_12"/>
    <s v="Quality Checker_4"/>
    <d v="1899-12-30T00:05:00"/>
  </r>
  <r>
    <x v="267"/>
    <x v="50"/>
    <s v="Client_1"/>
    <s v="AP020"/>
    <s v="ID-1442"/>
    <x v="0"/>
    <s v="Non - Linear"/>
    <s v="Movie"/>
    <s v="Incorrect Language mapping"/>
    <s v="Editor_62"/>
    <s v="Quality Checker_4"/>
    <d v="1899-12-30T00:05:00"/>
  </r>
  <r>
    <x v="267"/>
    <x v="50"/>
    <s v="Client_1"/>
    <s v="AP032"/>
    <s v="ID-1443"/>
    <x v="5"/>
    <s v="Non - Linear"/>
    <s v="Movie"/>
    <s v="Enhancement request not sent"/>
    <s v="Editor_3"/>
    <s v="Quality Checker_4"/>
    <d v="1899-12-30T00:05:00"/>
  </r>
  <r>
    <x v="267"/>
    <x v="50"/>
    <s v="Client_1"/>
    <s v="AP032"/>
    <s v="ID-1444"/>
    <x v="5"/>
    <s v="Non - Linear"/>
    <s v="Movie"/>
    <s v="Incorrect Language mapping"/>
    <s v="Editor_58"/>
    <s v="Quality Checker_4"/>
    <d v="1899-12-30T00:10:00"/>
  </r>
  <r>
    <x v="267"/>
    <x v="50"/>
    <s v="Client_1"/>
    <s v="AP032"/>
    <s v="ID-1445"/>
    <x v="5"/>
    <s v="Non - Linear"/>
    <s v="Movie"/>
    <s v="Incorrect Language mapping"/>
    <s v="Editor_26"/>
    <s v="Quality Checker_4"/>
    <d v="1899-12-30T00:05:00"/>
  </r>
  <r>
    <x v="267"/>
    <x v="50"/>
    <s v="Client_3"/>
    <s v="AP006"/>
    <s v="ID-1446"/>
    <x v="1"/>
    <s v="Non - Linear"/>
    <s v="Movie"/>
    <s v="Incorrect Language mapping"/>
    <s v="Editor_2"/>
    <s v="Quality Checker_4"/>
    <d v="1899-12-30T00:10:00"/>
  </r>
  <r>
    <x v="267"/>
    <x v="50"/>
    <s v="Client_3"/>
    <s v="AP006"/>
    <s v="ID-1447"/>
    <x v="1"/>
    <s v="Non - Linear"/>
    <s v="Episode"/>
    <s v="Incorrect Language mapping"/>
    <s v="Editor_58"/>
    <s v="Quality Checker_4"/>
    <d v="1899-12-30T00:05:00"/>
  </r>
  <r>
    <x v="267"/>
    <x v="50"/>
    <s v="Client_3"/>
    <s v="AP006"/>
    <s v="ID-1448"/>
    <x v="1"/>
    <s v="Non - Linear"/>
    <s v="Episode"/>
    <s v="Not Correctly Verified"/>
    <s v="Editor_34"/>
    <s v="Quality Checker_4"/>
    <d v="1899-12-30T00:10:00"/>
  </r>
  <r>
    <x v="268"/>
    <x v="50"/>
    <s v="Client_1"/>
    <s v="AP031"/>
    <s v="ID-1449"/>
    <x v="0"/>
    <s v="Non - Linear"/>
    <s v="Show"/>
    <s v="Enhancement request not sent"/>
    <s v="Editor_23"/>
    <s v="Quality Checker_6"/>
    <d v="1899-12-30T00:10:00"/>
  </r>
  <r>
    <x v="268"/>
    <x v="50"/>
    <s v="Client_1"/>
    <s v="AP031"/>
    <s v="ID-1450"/>
    <x v="0"/>
    <s v="Non - Linear"/>
    <s v="Episode"/>
    <s v="Enhancement request not sent"/>
    <s v="Editor_34"/>
    <s v="Quality Checker_6"/>
    <d v="1899-12-30T00:05:00"/>
  </r>
  <r>
    <x v="268"/>
    <x v="50"/>
    <s v="Client_1"/>
    <s v="AP031"/>
    <s v="ID-1451"/>
    <x v="0"/>
    <s v="Non - Linear"/>
    <s v="Movie"/>
    <s v="Enhancement request not sent"/>
    <s v="Editor_3"/>
    <s v="Quality Checker_6"/>
    <d v="1899-12-30T00:02:00"/>
  </r>
  <r>
    <x v="268"/>
    <x v="50"/>
    <s v="Client_21"/>
    <s v="AP033"/>
    <s v="ID-1452"/>
    <x v="1"/>
    <s v="Non - Linear"/>
    <s v="Episode"/>
    <s v="Enhancement request not sent"/>
    <s v="Editor_23"/>
    <s v="Quality Checker_6"/>
    <d v="1899-12-30T00:02:00"/>
  </r>
  <r>
    <x v="268"/>
    <x v="50"/>
    <s v="Client_13"/>
    <s v="AP054"/>
    <s v="ID-1453"/>
    <x v="0"/>
    <s v="Non - Linear"/>
    <s v="Episode"/>
    <s v="Enhancement request not sent"/>
    <s v="Editor_46"/>
    <s v="Quality Checker_4"/>
    <d v="1899-12-30T00:06:00"/>
  </r>
  <r>
    <x v="268"/>
    <x v="50"/>
    <s v="Client_13"/>
    <s v="AP050"/>
    <s v="ID-1454"/>
    <x v="0"/>
    <s v="Non - Linear"/>
    <s v="Episode"/>
    <s v="Not Correctly Verified"/>
    <s v="Editor_14"/>
    <s v="Quality Checker_4"/>
    <d v="1899-12-30T00:04:00"/>
  </r>
  <r>
    <x v="268"/>
    <x v="50"/>
    <s v="Client_14"/>
    <s v="AP063"/>
    <s v="ID-1455"/>
    <x v="0"/>
    <s v="Non - Linear"/>
    <s v="Episode"/>
    <s v="Not Correctly Verified"/>
    <s v="Editor_49"/>
    <s v="Quality Checker_4"/>
    <d v="1899-12-30T00:04:00"/>
  </r>
  <r>
    <x v="268"/>
    <x v="50"/>
    <s v="Client_1"/>
    <s v="AP031"/>
    <s v="ID-1449"/>
    <x v="0"/>
    <s v="Non - Linear"/>
    <s v="Show"/>
    <s v="Enhancement request not sent"/>
    <s v="Editor_23"/>
    <s v="Quality Checker_6"/>
    <d v="1899-12-30T00:10:00"/>
  </r>
  <r>
    <x v="268"/>
    <x v="50"/>
    <s v="Client_1"/>
    <s v="AP031"/>
    <s v="ID-1450"/>
    <x v="0"/>
    <s v="Non - Linear"/>
    <s v="Episode"/>
    <s v="Enhancement request not sent"/>
    <s v="Editor_34"/>
    <s v="Quality Checker_6"/>
    <d v="1899-12-30T00:05:00"/>
  </r>
  <r>
    <x v="268"/>
    <x v="50"/>
    <s v="Client_1"/>
    <s v="AP031"/>
    <s v="ID-1451"/>
    <x v="0"/>
    <s v="Non - Linear"/>
    <s v="Movie"/>
    <s v="Enhancement request not sent"/>
    <s v="Editor_3"/>
    <s v="Quality Checker_6"/>
    <d v="1899-12-30T00:02:00"/>
  </r>
  <r>
    <x v="268"/>
    <x v="50"/>
    <s v="Client_21"/>
    <s v="AP033"/>
    <s v="ID-1452"/>
    <x v="1"/>
    <s v="Non - Linear"/>
    <s v="Episode"/>
    <s v="Enhancement request not sent"/>
    <s v="Editor_23"/>
    <s v="Quality Checker_6"/>
    <d v="1899-12-30T00:02:00"/>
  </r>
  <r>
    <x v="268"/>
    <x v="50"/>
    <s v="Client_13"/>
    <s v="AP054"/>
    <s v="ID-1453"/>
    <x v="0"/>
    <s v="Non - Linear"/>
    <s v="Episode"/>
    <s v="Enhancement request not sent"/>
    <s v="Editor_46"/>
    <s v="Quality Checker_4"/>
    <d v="1899-12-30T00:06:00"/>
  </r>
  <r>
    <x v="268"/>
    <x v="50"/>
    <s v="Client_13"/>
    <s v="AP050"/>
    <s v="ID-1454"/>
    <x v="0"/>
    <s v="Non - Linear"/>
    <s v="Episode"/>
    <s v="Not Correctly Verified"/>
    <s v="Editor_14"/>
    <s v="Quality Checker_4"/>
    <d v="1899-12-30T00:04:00"/>
  </r>
  <r>
    <x v="268"/>
    <x v="50"/>
    <s v="Client_14"/>
    <s v="AP063"/>
    <s v="ID-1455"/>
    <x v="0"/>
    <s v="Non - Linear"/>
    <s v="Episode"/>
    <s v="Not Correctly Verified"/>
    <s v="Editor_49"/>
    <s v="Quality Checker_4"/>
    <d v="1899-12-30T00:04:00"/>
  </r>
  <r>
    <x v="269"/>
    <x v="50"/>
    <s v="Client_13"/>
    <s v="AP046"/>
    <s v="ID-1456"/>
    <x v="0"/>
    <s v="Non - Linear"/>
    <s v="Episode"/>
    <s v="Incorrect mapping"/>
    <s v="Editor_53"/>
    <s v="Quality Checker_2"/>
    <d v="1899-12-30T00:05:00"/>
  </r>
  <r>
    <x v="269"/>
    <x v="50"/>
    <s v="Client_1"/>
    <s v="AP003"/>
    <s v="ID-1457"/>
    <x v="1"/>
    <s v="Non - Linear"/>
    <s v="Episode"/>
    <s v="Enhancement request not sent"/>
    <s v="Editor_58"/>
    <s v="Quality Checker_11"/>
    <d v="1899-12-30T00:05:00"/>
  </r>
  <r>
    <x v="269"/>
    <x v="50"/>
    <s v="Client_1"/>
    <s v="AP005"/>
    <s v="ID-1458"/>
    <x v="0"/>
    <s v="Non - Linear"/>
    <s v="Movie"/>
    <s v="Enhancement request not sent"/>
    <s v="Editor_35"/>
    <s v="Quality Checker_11"/>
    <d v="1899-12-30T00:10:00"/>
  </r>
  <r>
    <x v="269"/>
    <x v="50"/>
    <s v="Client_13"/>
    <s v="AP046"/>
    <s v="ID-1456"/>
    <x v="0"/>
    <s v="Non - Linear"/>
    <s v="Episode"/>
    <s v="Incorrect mapping"/>
    <s v="Editor_53"/>
    <s v="Quality Checker_2"/>
    <d v="1899-12-30T00:05:00"/>
  </r>
  <r>
    <x v="269"/>
    <x v="50"/>
    <s v="Client_1"/>
    <s v="AP003"/>
    <s v="ID-1457"/>
    <x v="1"/>
    <s v="Non - Linear"/>
    <s v="Episode"/>
    <s v="Enhancement request not sent"/>
    <s v="Editor_58"/>
    <s v="Quality Checker_11"/>
    <d v="1899-12-30T00:05:00"/>
  </r>
  <r>
    <x v="269"/>
    <x v="50"/>
    <s v="Client_1"/>
    <s v="AP005"/>
    <s v="ID-1458"/>
    <x v="0"/>
    <s v="Non - Linear"/>
    <s v="Movie"/>
    <s v="Enhancement request not sent"/>
    <s v="Editor_35"/>
    <s v="Quality Checker_11"/>
    <d v="1899-12-30T00:10:00"/>
  </r>
  <r>
    <x v="270"/>
    <x v="50"/>
    <s v="Client_6"/>
    <s v="AP036"/>
    <s v="ID-1459"/>
    <x v="1"/>
    <s v="Non - Linear"/>
    <s v="Movie"/>
    <s v="Enhancement request not sent"/>
    <s v="Editor_55"/>
    <s v="Quality Checker_11"/>
    <d v="1899-12-30T00:10:00"/>
  </r>
  <r>
    <x v="270"/>
    <x v="50"/>
    <s v="Client_13"/>
    <s v="AP049"/>
    <s v="ID-1460"/>
    <x v="0"/>
    <s v="Non - Linear"/>
    <s v="Episode"/>
    <s v="Description not added "/>
    <s v="Editor_20"/>
    <s v="Quality Checker_11"/>
    <d v="1899-12-30T00:10:00"/>
  </r>
  <r>
    <x v="270"/>
    <x v="50"/>
    <s v="Client_6"/>
    <s v="AP036"/>
    <s v="ID-1459"/>
    <x v="1"/>
    <s v="Non - Linear"/>
    <s v="Movie"/>
    <s v="Enhancement request not sent"/>
    <s v="Editor_55"/>
    <s v="Quality Checker_11"/>
    <d v="1899-12-30T00:10:00"/>
  </r>
  <r>
    <x v="270"/>
    <x v="50"/>
    <s v="Client_13"/>
    <s v="AP049"/>
    <s v="ID-1460"/>
    <x v="0"/>
    <s v="Non - Linear"/>
    <s v="Episode"/>
    <s v="Description not added "/>
    <s v="Editor_20"/>
    <s v="Quality Checker_11"/>
    <d v="1899-12-30T00:10:00"/>
  </r>
  <r>
    <x v="271"/>
    <x v="0"/>
    <s v="Client_1"/>
    <s v="AP031"/>
    <s v="ID-1461"/>
    <x v="0"/>
    <s v="Non - Linear"/>
    <s v="Episode"/>
    <s v="Enhancement request not sent"/>
    <s v="Editor_34"/>
    <s v="Quality Checker_6"/>
    <d v="1899-12-30T00:10:00"/>
  </r>
  <r>
    <x v="271"/>
    <x v="0"/>
    <s v="Client_16"/>
    <s v="AP058"/>
    <s v="ID-1462"/>
    <x v="0"/>
    <s v="Non - Linear"/>
    <s v="Episode"/>
    <s v="Enhancement request not sent"/>
    <s v="Editor_19"/>
    <s v="Quality Checker_2"/>
    <d v="1899-12-30T00:10:00"/>
  </r>
  <r>
    <x v="271"/>
    <x v="0"/>
    <s v="Client_1"/>
    <s v="AP038"/>
    <s v="ID-1463"/>
    <x v="4"/>
    <s v="Non - Linear"/>
    <s v="Movie"/>
    <s v="Incorrect mapping"/>
    <s v="Editor_22"/>
    <s v="Quality Checker_4"/>
    <d v="1899-12-30T00:10:00"/>
  </r>
  <r>
    <x v="271"/>
    <x v="0"/>
    <s v="Client_1"/>
    <s v="AP032"/>
    <s v="ID-1464"/>
    <x v="4"/>
    <s v="Non - Linear"/>
    <s v="Movie"/>
    <s v="Not Correctly Verified"/>
    <s v="Editor_34"/>
    <s v="Quality Checker_4"/>
    <d v="1899-12-30T00:10:00"/>
  </r>
  <r>
    <x v="271"/>
    <x v="0"/>
    <s v="Client_3"/>
    <s v="AP006"/>
    <s v="ID-1465"/>
    <x v="1"/>
    <s v="Non - Linear"/>
    <s v="Movie"/>
    <s v="Incorrect Language mapping"/>
    <s v="Editor_34"/>
    <s v="Quality Checker_4"/>
    <d v="1899-12-30T00:10:00"/>
  </r>
  <r>
    <x v="271"/>
    <x v="0"/>
    <s v="Client_24"/>
    <s v="AP013"/>
    <s v="ID-1466"/>
    <x v="1"/>
    <s v="Non - Linear"/>
    <s v="Episode"/>
    <s v="Incorrect Language mapping"/>
    <s v="Editor_62"/>
    <s v="Quality Checker_4"/>
    <d v="1899-12-30T00:03:00"/>
  </r>
  <r>
    <x v="271"/>
    <x v="0"/>
    <s v="Client_1"/>
    <s v="AP031"/>
    <s v="ID-1461"/>
    <x v="0"/>
    <s v="Non - Linear"/>
    <s v="Episode"/>
    <s v="Enhancement request not sent"/>
    <s v="Editor_34"/>
    <s v="Quality Checker_6"/>
    <d v="1899-12-30T00:10:00"/>
  </r>
  <r>
    <x v="271"/>
    <x v="0"/>
    <s v="Client_16"/>
    <s v="AP058"/>
    <s v="ID-1462"/>
    <x v="0"/>
    <s v="Non - Linear"/>
    <s v="Episode"/>
    <s v="Enhancement request not sent"/>
    <s v="Editor_19"/>
    <s v="Quality Checker_2"/>
    <d v="1899-12-30T00:10:00"/>
  </r>
  <r>
    <x v="271"/>
    <x v="0"/>
    <s v="Client_1"/>
    <s v="AP038"/>
    <s v="ID-1463"/>
    <x v="5"/>
    <s v="Non - Linear"/>
    <s v="Movie"/>
    <s v="Incorrect mapping"/>
    <s v="Editor_22"/>
    <s v="Quality Checker_4"/>
    <d v="1899-12-30T00:10:00"/>
  </r>
  <r>
    <x v="271"/>
    <x v="0"/>
    <s v="Client_1"/>
    <s v="AP032"/>
    <s v="ID-1464"/>
    <x v="5"/>
    <s v="Non - Linear"/>
    <s v="Movie"/>
    <s v="Not Correctly Verified"/>
    <s v="Editor_34"/>
    <s v="Quality Checker_4"/>
    <d v="1899-12-30T00:10:00"/>
  </r>
  <r>
    <x v="271"/>
    <x v="0"/>
    <s v="Client_3"/>
    <s v="AP006"/>
    <s v="ID-1465"/>
    <x v="1"/>
    <s v="Non - Linear"/>
    <s v="Movie"/>
    <s v="Incorrect Language mapping"/>
    <s v="Editor_34"/>
    <s v="Quality Checker_4"/>
    <d v="1899-12-30T00:10:00"/>
  </r>
  <r>
    <x v="271"/>
    <x v="0"/>
    <s v="Client_24"/>
    <s v="AP013"/>
    <s v="ID-1466"/>
    <x v="1"/>
    <s v="Non - Linear"/>
    <s v="Episode"/>
    <s v="Incorrect Language mapping"/>
    <s v="Editor_62"/>
    <s v="Quality Checker_4"/>
    <d v="1899-12-30T00:03:00"/>
  </r>
  <r>
    <x v="272"/>
    <x v="0"/>
    <s v="Client_1"/>
    <s v="AP003"/>
    <s v="ID-1467"/>
    <x v="1"/>
    <s v="Non - Linear"/>
    <s v="Episode"/>
    <s v="Not Correctly Verified"/>
    <s v="Editor_53"/>
    <s v="Quality Checker_11"/>
    <d v="1899-12-30T00:03:00"/>
  </r>
  <r>
    <x v="272"/>
    <x v="0"/>
    <s v="Client_1"/>
    <s v="AP003"/>
    <s v="ID-1468"/>
    <x v="1"/>
    <s v="Non - Linear"/>
    <s v="Episode"/>
    <s v="Need to Map, but ignored"/>
    <s v="Editor_62"/>
    <s v="Quality Checker_11"/>
    <d v="1899-12-30T00:05:00"/>
  </r>
  <r>
    <x v="272"/>
    <x v="0"/>
    <s v="Client_1"/>
    <s v="AP005"/>
    <s v="ID-1469"/>
    <x v="0"/>
    <s v="Non - Linear"/>
    <s v="Episode"/>
    <s v="Not Correctly Verified"/>
    <s v="Editor_12"/>
    <s v="Quality Checker_11"/>
    <d v="1899-12-30T00:03:00"/>
  </r>
  <r>
    <x v="272"/>
    <x v="0"/>
    <s v="Client_1"/>
    <s v="AP003"/>
    <s v="ID-1467"/>
    <x v="1"/>
    <s v="Non - Linear"/>
    <s v="Episode"/>
    <s v="Not Correctly Verified"/>
    <s v="Editor_53"/>
    <s v="Quality Checker_11"/>
    <d v="1899-12-30T00:03:00"/>
  </r>
  <r>
    <x v="272"/>
    <x v="0"/>
    <s v="Client_1"/>
    <s v="AP003"/>
    <s v="ID-1468"/>
    <x v="1"/>
    <s v="Non - Linear"/>
    <s v="Episode"/>
    <s v="Need to Map, but ignored"/>
    <s v="Editor_62"/>
    <s v="Quality Checker_11"/>
    <d v="1899-12-30T00:05:00"/>
  </r>
  <r>
    <x v="272"/>
    <x v="0"/>
    <s v="Client_1"/>
    <s v="AP005"/>
    <s v="ID-1469"/>
    <x v="0"/>
    <s v="Non - Linear"/>
    <s v="Episode"/>
    <s v="Not Correctly Verified"/>
    <s v="Editor_12"/>
    <s v="Quality Checker_11"/>
    <d v="1899-12-30T00:03:00"/>
  </r>
  <r>
    <x v="273"/>
    <x v="1"/>
    <s v="Client_1"/>
    <s v="AP068"/>
    <s v="ID-1470"/>
    <x v="0"/>
    <s v="Non - Linear"/>
    <s v="Episode"/>
    <s v="Enhancement request not sent"/>
    <s v="Editor_50"/>
    <s v="Quality Checker_6"/>
    <d v="1899-12-30T00:03:00"/>
  </r>
  <r>
    <x v="273"/>
    <x v="1"/>
    <s v="Client_13"/>
    <s v="AP059"/>
    <s v="ID-1471"/>
    <x v="0"/>
    <s v="Non - Linear"/>
    <s v="Episode"/>
    <s v="Enhancement request not sent"/>
    <s v="Editor_50"/>
    <s v="Quality Checker_6"/>
    <d v="1899-12-30T00:10:00"/>
  </r>
  <r>
    <x v="273"/>
    <x v="1"/>
    <s v="Client_1"/>
    <s v="AP031"/>
    <s v="ID-1472"/>
    <x v="0"/>
    <s v="Non - Linear"/>
    <s v="Episode"/>
    <s v="Enhancement request not sent"/>
    <s v="Editor_53"/>
    <s v="Quality Checker_5"/>
    <d v="1899-12-30T00:10:00"/>
  </r>
  <r>
    <x v="273"/>
    <x v="1"/>
    <s v="Client_1"/>
    <s v="AP031"/>
    <s v="ID-1473"/>
    <x v="0"/>
    <s v="Non - Linear"/>
    <s v="Episode"/>
    <s v="Enhancement request not sent"/>
    <s v="Editor_58"/>
    <s v="Quality Checker_5"/>
    <d v="1899-12-30T00:10:00"/>
  </r>
  <r>
    <x v="273"/>
    <x v="1"/>
    <s v="Client_1"/>
    <s v="AP068"/>
    <s v="ID-1470"/>
    <x v="0"/>
    <s v="Non - Linear"/>
    <s v="Episode"/>
    <s v="Enhancement request not sent"/>
    <s v="Editor_50"/>
    <s v="Quality Checker_6"/>
    <d v="1899-12-30T00:03:00"/>
  </r>
  <r>
    <x v="273"/>
    <x v="1"/>
    <s v="Client_13"/>
    <s v="AP059"/>
    <s v="ID-1471"/>
    <x v="0"/>
    <s v="Non - Linear"/>
    <s v="Episode"/>
    <s v="Enhancement request not sent"/>
    <s v="Editor_50"/>
    <s v="Quality Checker_6"/>
    <d v="1899-12-30T00:10:00"/>
  </r>
  <r>
    <x v="273"/>
    <x v="1"/>
    <s v="Client_1"/>
    <s v="AP031"/>
    <s v="ID-1472"/>
    <x v="0"/>
    <s v="Non - Linear"/>
    <s v="Episode"/>
    <s v="Enhancement request not sent"/>
    <s v="Editor_53"/>
    <s v="Quality Checker_5"/>
    <d v="1899-12-30T00:10:00"/>
  </r>
  <r>
    <x v="273"/>
    <x v="1"/>
    <s v="Client_1"/>
    <s v="AP031"/>
    <s v="ID-1473"/>
    <x v="0"/>
    <s v="Non - Linear"/>
    <s v="Episode"/>
    <s v="Enhancement request not sent"/>
    <s v="Editor_58"/>
    <s v="Quality Checker_5"/>
    <d v="1899-12-30T00:10:00"/>
  </r>
  <r>
    <x v="274"/>
    <x v="1"/>
    <s v="Client_1"/>
    <s v="AP038"/>
    <s v="ID-1474"/>
    <x v="4"/>
    <s v="Non - Linear"/>
    <s v="Movie"/>
    <s v="Incorrect Language mapping"/>
    <s v="Editor_69"/>
    <s v="Quality Checker_4"/>
    <d v="1899-12-30T00:10:00"/>
  </r>
  <r>
    <x v="274"/>
    <x v="1"/>
    <s v="Client_1"/>
    <s v="AP020"/>
    <s v="ID-1475"/>
    <x v="0"/>
    <s v="Non - Linear"/>
    <s v="Episode"/>
    <s v="Incorrect Language mapping"/>
    <s v="Editor_58"/>
    <s v="Quality Checker_4"/>
    <d v="1899-12-30T00:10:00"/>
  </r>
  <r>
    <x v="274"/>
    <x v="1"/>
    <s v="Client_1"/>
    <s v="AP020"/>
    <s v="ID-1476"/>
    <x v="0"/>
    <s v="Non - Linear"/>
    <s v="Show"/>
    <s v="Incorrect Language mapping"/>
    <s v="Editor_18"/>
    <s v="Quality Checker_4"/>
    <d v="1899-12-30T00:10:00"/>
  </r>
  <r>
    <x v="274"/>
    <x v="1"/>
    <s v="Client_1"/>
    <s v="AP032"/>
    <s v="ID-1477"/>
    <x v="4"/>
    <s v="Non - Linear"/>
    <s v="Show"/>
    <s v="Incorrect Language mapping"/>
    <s v="Editor_58"/>
    <s v="Quality Checker_4"/>
    <d v="1899-12-30T00:10:00"/>
  </r>
  <r>
    <x v="274"/>
    <x v="1"/>
    <s v="Client_1"/>
    <s v="AP032"/>
    <s v="ID-1478"/>
    <x v="4"/>
    <s v="Non - Linear"/>
    <s v="Movie"/>
    <s v="Enhancement request not sent"/>
    <s v="Editor_1"/>
    <s v="Quality Checker_4"/>
    <d v="1899-12-30T00:04:00"/>
  </r>
  <r>
    <x v="274"/>
    <x v="1"/>
    <s v="Client_1"/>
    <s v="AP032"/>
    <s v="ID-1479"/>
    <x v="4"/>
    <s v="Non - Linear"/>
    <s v="Movie"/>
    <s v="Enhancement request not sent"/>
    <s v="Editor_35"/>
    <s v="Quality Checker_4"/>
    <d v="1899-12-30T00:06:00"/>
  </r>
  <r>
    <x v="274"/>
    <x v="1"/>
    <s v="Client_13"/>
    <s v="AP054"/>
    <s v="ID-1480"/>
    <x v="0"/>
    <s v="Non - Linear"/>
    <s v="Movie"/>
    <s v="Incorrect workbasket request"/>
    <s v="Editor_22"/>
    <s v="Quality Checker_4"/>
    <d v="1899-12-30T00:05:00"/>
  </r>
  <r>
    <x v="274"/>
    <x v="1"/>
    <s v="Client_13"/>
    <s v="AP054"/>
    <s v="ID-1481"/>
    <x v="0"/>
    <s v="Non - Linear"/>
    <s v="Episode"/>
    <s v="Incorrect mapping"/>
    <s v="Editor_46"/>
    <s v="Quality Checker_4"/>
    <d v="1899-12-30T00:06:00"/>
  </r>
  <r>
    <x v="274"/>
    <x v="1"/>
    <s v="Client_13"/>
    <s v="AP069"/>
    <s v="ID-1482"/>
    <x v="0"/>
    <s v="Non - Linear"/>
    <s v="Episode"/>
    <s v="Incorrect mapping"/>
    <s v="Editor_23"/>
    <s v="Quality Checker_4"/>
    <d v="1899-12-30T00:05:00"/>
  </r>
  <r>
    <x v="274"/>
    <x v="1"/>
    <s v="Client_13"/>
    <s v="AP010"/>
    <s v="ID-1483"/>
    <x v="0"/>
    <s v="Non - Linear"/>
    <s v="Episode"/>
    <s v="Enhancement request not sent"/>
    <s v="Editor_5"/>
    <s v="Quality Checker_4"/>
    <d v="1899-12-30T00:06:00"/>
  </r>
  <r>
    <x v="274"/>
    <x v="1"/>
    <s v="Client_13"/>
    <s v="AP010"/>
    <s v="ID-1484"/>
    <x v="0"/>
    <s v="Non - Linear"/>
    <s v="Episode"/>
    <s v="Enhancement request not sent"/>
    <s v="Editor_53"/>
    <s v="Quality Checker_4"/>
    <d v="1899-12-30T00:06:00"/>
  </r>
  <r>
    <x v="274"/>
    <x v="1"/>
    <s v="Client_16"/>
    <s v="AP044"/>
    <s v="ID-1485"/>
    <x v="0"/>
    <s v="Non - Linear"/>
    <s v="Episode"/>
    <s v="Incorrect Language mapping"/>
    <s v="Editor_3"/>
    <s v="Quality Checker_4"/>
    <d v="1899-12-30T00:05:00"/>
  </r>
  <r>
    <x v="274"/>
    <x v="1"/>
    <s v="Client_24"/>
    <s v="AP013"/>
    <s v="ID-1486"/>
    <x v="1"/>
    <s v="Non - Linear"/>
    <s v="Movie"/>
    <s v="Incorrect Language mapping"/>
    <s v="Editor_62"/>
    <s v="Quality Checker_4"/>
    <d v="1899-12-30T00:05:00"/>
  </r>
  <r>
    <x v="274"/>
    <x v="1"/>
    <s v="Client_1"/>
    <s v="AP003"/>
    <s v="ID-1487"/>
    <x v="1"/>
    <s v="Non - Linear"/>
    <s v="Episode"/>
    <s v="Incorrect Version mapping"/>
    <s v="Editor_3"/>
    <s v="Quality Checker_11"/>
    <d v="1899-12-30T00:05:00"/>
  </r>
  <r>
    <x v="274"/>
    <x v="1"/>
    <s v="Client_1"/>
    <s v="AP003"/>
    <s v="ID-1488"/>
    <x v="1"/>
    <s v="Non - Linear"/>
    <s v="Movie"/>
    <s v="Not Correctly Verified"/>
    <s v="Editor_50"/>
    <s v="Quality Checker_11"/>
    <d v="1899-12-30T00:08:00"/>
  </r>
  <r>
    <x v="274"/>
    <x v="1"/>
    <s v="Client_1"/>
    <s v="AP038"/>
    <s v="ID-1474"/>
    <x v="5"/>
    <s v="Non - Linear"/>
    <s v="Movie"/>
    <s v="Incorrect Language mapping"/>
    <s v="Editor_69"/>
    <s v="Quality Checker_4"/>
    <d v="1899-12-30T00:10:00"/>
  </r>
  <r>
    <x v="274"/>
    <x v="1"/>
    <s v="Client_1"/>
    <s v="AP020"/>
    <s v="ID-1475"/>
    <x v="0"/>
    <s v="Non - Linear"/>
    <s v="Episode"/>
    <s v="Incorrect Language mapping"/>
    <s v="Editor_58"/>
    <s v="Quality Checker_4"/>
    <d v="1899-12-30T00:10:00"/>
  </r>
  <r>
    <x v="274"/>
    <x v="1"/>
    <s v="Client_1"/>
    <s v="AP020"/>
    <s v="ID-1476"/>
    <x v="0"/>
    <s v="Non - Linear"/>
    <s v="Show"/>
    <s v="Incorrect Language mapping"/>
    <s v="Editor_18"/>
    <s v="Quality Checker_4"/>
    <d v="1899-12-30T00:10:00"/>
  </r>
  <r>
    <x v="274"/>
    <x v="1"/>
    <s v="Client_1"/>
    <s v="AP032"/>
    <s v="ID-1477"/>
    <x v="5"/>
    <s v="Non - Linear"/>
    <s v="Show"/>
    <s v="Incorrect Language mapping"/>
    <s v="Editor_58"/>
    <s v="Quality Checker_4"/>
    <d v="1899-12-30T00:10:00"/>
  </r>
  <r>
    <x v="274"/>
    <x v="1"/>
    <s v="Client_1"/>
    <s v="AP032"/>
    <s v="ID-1478"/>
    <x v="5"/>
    <s v="Non - Linear"/>
    <s v="Movie"/>
    <s v="Enhancement request not sent"/>
    <s v="Editor_1"/>
    <s v="Quality Checker_4"/>
    <d v="1899-12-30T00:04:00"/>
  </r>
  <r>
    <x v="274"/>
    <x v="1"/>
    <s v="Client_1"/>
    <s v="AP032"/>
    <s v="ID-1479"/>
    <x v="5"/>
    <s v="Non - Linear"/>
    <s v="Movie"/>
    <s v="Enhancement request not sent"/>
    <s v="Editor_35"/>
    <s v="Quality Checker_4"/>
    <d v="1899-12-30T00:06:00"/>
  </r>
  <r>
    <x v="274"/>
    <x v="1"/>
    <s v="Client_13"/>
    <s v="AP054"/>
    <s v="ID-1480"/>
    <x v="0"/>
    <s v="Non - Linear"/>
    <s v="Movie"/>
    <s v="Incorrect workbasket request"/>
    <s v="Editor_22"/>
    <s v="Quality Checker_4"/>
    <d v="1899-12-30T00:05:00"/>
  </r>
  <r>
    <x v="274"/>
    <x v="1"/>
    <s v="Client_13"/>
    <s v="AP054"/>
    <s v="ID-1481"/>
    <x v="0"/>
    <s v="Non - Linear"/>
    <s v="Episode"/>
    <s v="Incorrect mapping"/>
    <s v="Editor_46"/>
    <s v="Quality Checker_4"/>
    <d v="1899-12-30T00:06:00"/>
  </r>
  <r>
    <x v="274"/>
    <x v="1"/>
    <s v="Client_13"/>
    <s v="AP069"/>
    <s v="ID-1482"/>
    <x v="0"/>
    <s v="Non - Linear"/>
    <s v="Episode"/>
    <s v="Incorrect mapping"/>
    <s v="Editor_23"/>
    <s v="Quality Checker_4"/>
    <d v="1899-12-30T00:05:00"/>
  </r>
  <r>
    <x v="274"/>
    <x v="1"/>
    <s v="Client_13"/>
    <s v="AP010"/>
    <s v="ID-1483"/>
    <x v="0"/>
    <s v="Non - Linear"/>
    <s v="Episode"/>
    <s v="Enhancement request not sent"/>
    <s v="Editor_5"/>
    <s v="Quality Checker_4"/>
    <d v="1899-12-30T00:06:00"/>
  </r>
  <r>
    <x v="274"/>
    <x v="1"/>
    <s v="Client_13"/>
    <s v="AP010"/>
    <s v="ID-1484"/>
    <x v="0"/>
    <s v="Non - Linear"/>
    <s v="Episode"/>
    <s v="Enhancement request not sent"/>
    <s v="Editor_53"/>
    <s v="Quality Checker_4"/>
    <d v="1899-12-30T00:06:00"/>
  </r>
  <r>
    <x v="274"/>
    <x v="1"/>
    <s v="Client_16"/>
    <s v="AP044"/>
    <s v="ID-1485"/>
    <x v="0"/>
    <s v="Non - Linear"/>
    <s v="Episode"/>
    <s v="Incorrect Language mapping"/>
    <s v="Editor_3"/>
    <s v="Quality Checker_4"/>
    <d v="1899-12-30T00:05:00"/>
  </r>
  <r>
    <x v="274"/>
    <x v="1"/>
    <s v="Client_24"/>
    <s v="AP013"/>
    <s v="ID-1486"/>
    <x v="1"/>
    <s v="Non - Linear"/>
    <s v="Movie"/>
    <s v="Incorrect Language mapping"/>
    <s v="Editor_62"/>
    <s v="Quality Checker_4"/>
    <d v="1899-12-30T00:05:00"/>
  </r>
  <r>
    <x v="274"/>
    <x v="1"/>
    <s v="Client_1"/>
    <s v="AP003"/>
    <s v="ID-1487"/>
    <x v="1"/>
    <s v="Non - Linear"/>
    <s v="Episode"/>
    <s v="Incorrect Version mapping"/>
    <s v="Editor_3"/>
    <s v="Quality Checker_11"/>
    <d v="1899-12-30T00:05:00"/>
  </r>
  <r>
    <x v="274"/>
    <x v="1"/>
    <s v="Client_1"/>
    <s v="AP003"/>
    <s v="ID-1488"/>
    <x v="1"/>
    <s v="Non - Linear"/>
    <s v="Movie"/>
    <s v="Not Correctly Verified"/>
    <s v="Editor_50"/>
    <s v="Quality Checker_11"/>
    <d v="1899-12-30T00:08: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7">
  <r>
    <d v="2021-09-13T00:00:00"/>
    <x v="0"/>
    <s v="AP001"/>
    <s v="ID-001"/>
    <s v="Europe"/>
    <x v="0"/>
    <x v="0"/>
    <x v="0"/>
    <x v="0"/>
    <x v="0"/>
    <d v="1899-12-30T00:10:00"/>
  </r>
  <r>
    <d v="2021-09-13T00:00:00"/>
    <x v="0"/>
    <s v="AP002"/>
    <s v="ID-002"/>
    <s v="Europe"/>
    <x v="0"/>
    <x v="0"/>
    <x v="1"/>
    <x v="1"/>
    <x v="0"/>
    <d v="1899-12-30T00:03:00"/>
  </r>
  <r>
    <d v="2021-09-13T00:00:00"/>
    <x v="0"/>
    <s v="AP003"/>
    <s v="ID-003"/>
    <s v="North America"/>
    <x v="0"/>
    <x v="0"/>
    <x v="1"/>
    <x v="2"/>
    <x v="1"/>
    <d v="1899-12-30T00:04:00"/>
  </r>
  <r>
    <d v="2021-09-13T00:00:00"/>
    <x v="0"/>
    <s v="AP004"/>
    <s v="ID-004"/>
    <s v="Europe"/>
    <x v="0"/>
    <x v="0"/>
    <x v="2"/>
    <x v="3"/>
    <x v="2"/>
    <d v="1899-12-30T00:04:00"/>
  </r>
  <r>
    <d v="2021-09-13T00:00:00"/>
    <x v="0"/>
    <s v="AP005"/>
    <s v="ID-005"/>
    <s v="Europe"/>
    <x v="0"/>
    <x v="0"/>
    <x v="2"/>
    <x v="4"/>
    <x v="2"/>
    <d v="1899-12-30T00:02:00"/>
  </r>
  <r>
    <d v="2021-09-13T00:00:00"/>
    <x v="1"/>
    <s v="AP006"/>
    <s v="ID-006"/>
    <s v="North America"/>
    <x v="0"/>
    <x v="0"/>
    <x v="3"/>
    <x v="5"/>
    <x v="3"/>
    <d v="1899-12-30T00:10:00"/>
  </r>
  <r>
    <d v="2021-09-13T00:00:00"/>
    <x v="1"/>
    <s v="AP007"/>
    <s v="ID-007"/>
    <s v="North America"/>
    <x v="0"/>
    <x v="0"/>
    <x v="3"/>
    <x v="6"/>
    <x v="3"/>
    <d v="1899-12-30T00:10:00"/>
  </r>
  <r>
    <d v="2021-09-13T00:00:00"/>
    <x v="0"/>
    <s v="AP005"/>
    <s v="ID-008"/>
    <s v="Europe"/>
    <x v="0"/>
    <x v="0"/>
    <x v="2"/>
    <x v="7"/>
    <x v="2"/>
    <d v="1899-12-30T00:02:00"/>
  </r>
  <r>
    <d v="2021-09-17T00:00:00"/>
    <x v="2"/>
    <s v="AP008"/>
    <s v="ID-009"/>
    <s v="Europe"/>
    <x v="0"/>
    <x v="0"/>
    <x v="3"/>
    <x v="8"/>
    <x v="0"/>
    <d v="1899-12-30T00:15:00"/>
  </r>
  <r>
    <d v="2021-09-17T00:00:00"/>
    <x v="2"/>
    <s v="AP009"/>
    <s v="ID-010"/>
    <s v="Europe"/>
    <x v="0"/>
    <x v="0"/>
    <x v="1"/>
    <x v="6"/>
    <x v="0"/>
    <d v="1899-12-30T00:15:00"/>
  </r>
  <r>
    <d v="2021-09-17T00:00:00"/>
    <x v="3"/>
    <s v="AP010"/>
    <s v="ID-011"/>
    <s v="Europe"/>
    <x v="0"/>
    <x v="0"/>
    <x v="1"/>
    <x v="9"/>
    <x v="1"/>
    <d v="1899-12-30T00:15:00"/>
  </r>
  <r>
    <d v="2021-09-17T00:00:00"/>
    <x v="0"/>
    <s v="AP003"/>
    <s v="ID-012"/>
    <s v="North America"/>
    <x v="0"/>
    <x v="0"/>
    <x v="1"/>
    <x v="10"/>
    <x v="1"/>
    <d v="1899-12-30T00:10:00"/>
  </r>
  <r>
    <d v="2021-09-17T00:00:00"/>
    <x v="4"/>
    <s v="AP011"/>
    <s v="ID-013"/>
    <s v="North America"/>
    <x v="0"/>
    <x v="0"/>
    <x v="1"/>
    <x v="11"/>
    <x v="2"/>
    <d v="1899-12-30T00:03:00"/>
  </r>
  <r>
    <d v="2021-09-17T00:00:00"/>
    <x v="4"/>
    <s v="AP011"/>
    <s v="ID-014"/>
    <s v="North America"/>
    <x v="0"/>
    <x v="0"/>
    <x v="1"/>
    <x v="11"/>
    <x v="2"/>
    <d v="1899-12-30T00:05:00"/>
  </r>
  <r>
    <d v="2021-09-17T00:00:00"/>
    <x v="0"/>
    <s v="AP005"/>
    <s v="ID-015"/>
    <s v="Europe"/>
    <x v="0"/>
    <x v="0"/>
    <x v="4"/>
    <x v="5"/>
    <x v="2"/>
    <d v="1899-12-30T00:04:00"/>
  </r>
  <r>
    <d v="2021-09-17T00:00:00"/>
    <x v="0"/>
    <s v="AP005"/>
    <s v="ID-016"/>
    <s v="Europe"/>
    <x v="0"/>
    <x v="1"/>
    <x v="4"/>
    <x v="12"/>
    <x v="2"/>
    <d v="1899-12-30T00:25:00"/>
  </r>
  <r>
    <d v="2021-09-17T00:00:00"/>
    <x v="0"/>
    <s v="AP012"/>
    <s v="ID-017"/>
    <s v="North America"/>
    <x v="0"/>
    <x v="0"/>
    <x v="2"/>
    <x v="13"/>
    <x v="3"/>
    <d v="1899-12-30T00:09:00"/>
  </r>
  <r>
    <d v="2021-09-17T00:00:00"/>
    <x v="0"/>
    <s v="AP012"/>
    <s v="ID-018"/>
    <s v="North America"/>
    <x v="0"/>
    <x v="0"/>
    <x v="2"/>
    <x v="13"/>
    <x v="3"/>
    <d v="1899-12-30T00:07:00"/>
  </r>
  <r>
    <d v="2021-09-17T00:00:00"/>
    <x v="0"/>
    <s v="AP012"/>
    <s v="ID-019"/>
    <s v="North America"/>
    <x v="0"/>
    <x v="0"/>
    <x v="2"/>
    <x v="13"/>
    <x v="3"/>
    <d v="1899-12-30T00:06:00"/>
  </r>
  <r>
    <d v="2021-09-17T00:00:00"/>
    <x v="0"/>
    <s v="AP012"/>
    <s v="ID-020"/>
    <s v="North America"/>
    <x v="0"/>
    <x v="0"/>
    <x v="2"/>
    <x v="13"/>
    <x v="3"/>
    <d v="1899-12-30T00:05:00"/>
  </r>
  <r>
    <d v="2021-09-17T00:00:00"/>
    <x v="0"/>
    <s v="AP012"/>
    <s v="ID-021"/>
    <s v="North America"/>
    <x v="0"/>
    <x v="0"/>
    <x v="1"/>
    <x v="10"/>
    <x v="3"/>
    <d v="1899-12-30T00:07:00"/>
  </r>
  <r>
    <d v="2021-09-17T00:00:00"/>
    <x v="4"/>
    <s v="AP011"/>
    <s v="ID-022"/>
    <s v="North America"/>
    <x v="0"/>
    <x v="0"/>
    <x v="3"/>
    <x v="11"/>
    <x v="3"/>
    <d v="1899-12-30T00:07:00"/>
  </r>
  <r>
    <d v="2021-09-17T00:00:00"/>
    <x v="4"/>
    <s v="AP011"/>
    <s v="ID-023"/>
    <s v="North America"/>
    <x v="0"/>
    <x v="0"/>
    <x v="3"/>
    <x v="11"/>
    <x v="3"/>
    <d v="1899-12-30T00:10:00"/>
  </r>
  <r>
    <d v="2021-09-17T00:00:00"/>
    <x v="4"/>
    <s v="AP011"/>
    <s v="ID-024"/>
    <s v="North America"/>
    <x v="0"/>
    <x v="0"/>
    <x v="3"/>
    <x v="11"/>
    <x v="3"/>
    <d v="1899-12-30T00:08:00"/>
  </r>
  <r>
    <d v="2021-09-17T00:00:00"/>
    <x v="5"/>
    <s v="AP013"/>
    <s v="ID-025"/>
    <s v="North America"/>
    <x v="0"/>
    <x v="0"/>
    <x v="3"/>
    <x v="6"/>
    <x v="3"/>
    <d v="1899-12-30T00:10:00"/>
  </r>
  <r>
    <d v="2021-09-20T00:00:00"/>
    <x v="0"/>
    <s v="AP001"/>
    <s v="ID-026"/>
    <s v="Europe"/>
    <x v="0"/>
    <x v="0"/>
    <x v="1"/>
    <x v="13"/>
    <x v="0"/>
    <d v="1899-12-30T00:15:00"/>
  </r>
  <r>
    <d v="2021-09-20T00:00:00"/>
    <x v="2"/>
    <s v="AP009"/>
    <s v="ID-027"/>
    <s v="Europe"/>
    <x v="0"/>
    <x v="0"/>
    <x v="1"/>
    <x v="6"/>
    <x v="0"/>
    <d v="1899-12-30T00:10:00"/>
  </r>
  <r>
    <d v="2021-09-20T00:00:00"/>
    <x v="0"/>
    <s v="AP002"/>
    <s v="ID-028"/>
    <s v="Europe"/>
    <x v="0"/>
    <x v="2"/>
    <x v="1"/>
    <x v="5"/>
    <x v="1"/>
    <d v="1899-12-30T00:04:00"/>
  </r>
  <r>
    <d v="2021-09-20T00:00:00"/>
    <x v="0"/>
    <s v="AP005"/>
    <s v="ID-029"/>
    <s v="Europe"/>
    <x v="0"/>
    <x v="1"/>
    <x v="4"/>
    <x v="4"/>
    <x v="2"/>
    <d v="1899-12-30T00:12:00"/>
  </r>
  <r>
    <d v="2021-09-20T00:00:00"/>
    <x v="0"/>
    <s v="AP005"/>
    <s v="ID-030"/>
    <s v="Europe"/>
    <x v="0"/>
    <x v="1"/>
    <x v="4"/>
    <x v="4"/>
    <x v="2"/>
    <d v="1899-12-30T00:08:00"/>
  </r>
  <r>
    <d v="2021-09-20T00:00:00"/>
    <x v="0"/>
    <s v="AP005"/>
    <s v="ID-031"/>
    <s v="Europe"/>
    <x v="0"/>
    <x v="0"/>
    <x v="4"/>
    <x v="4"/>
    <x v="2"/>
    <d v="1899-12-30T00:07:00"/>
  </r>
  <r>
    <d v="2021-09-20T00:00:00"/>
    <x v="0"/>
    <s v="AP004"/>
    <s v="ID-032"/>
    <s v="Europe"/>
    <x v="0"/>
    <x v="0"/>
    <x v="3"/>
    <x v="3"/>
    <x v="2"/>
    <d v="1899-12-30T00:06:00"/>
  </r>
  <r>
    <d v="2021-09-20T00:00:00"/>
    <x v="6"/>
    <s v="AP014"/>
    <s v="ID-033"/>
    <s v="Europe"/>
    <x v="0"/>
    <x v="2"/>
    <x v="1"/>
    <x v="14"/>
    <x v="4"/>
    <d v="1899-12-30T00:03:00"/>
  </r>
  <r>
    <d v="2021-09-20T00:00:00"/>
    <x v="6"/>
    <s v="AP014"/>
    <s v="ID-034"/>
    <s v="Europe"/>
    <x v="0"/>
    <x v="1"/>
    <x v="1"/>
    <x v="15"/>
    <x v="4"/>
    <d v="1899-12-30T00:02:00"/>
  </r>
  <r>
    <d v="2021-09-20T00:00:00"/>
    <x v="6"/>
    <s v="AP014"/>
    <s v="ID-035"/>
    <s v="Europe"/>
    <x v="0"/>
    <x v="1"/>
    <x v="1"/>
    <x v="15"/>
    <x v="4"/>
    <d v="1899-12-30T00:05:00"/>
  </r>
  <r>
    <d v="2021-09-20T00:00:00"/>
    <x v="6"/>
    <s v="AP014"/>
    <s v="ID-036"/>
    <s v="Europe"/>
    <x v="0"/>
    <x v="1"/>
    <x v="1"/>
    <x v="14"/>
    <x v="4"/>
    <d v="1899-12-30T00:07:00"/>
  </r>
  <r>
    <d v="2021-09-27T00:00:00"/>
    <x v="0"/>
    <s v="AP003"/>
    <s v="ID-037"/>
    <s v="North America"/>
    <x v="0"/>
    <x v="0"/>
    <x v="1"/>
    <x v="16"/>
    <x v="3"/>
    <d v="1899-12-30T00:05:00"/>
  </r>
  <r>
    <d v="2021-09-27T00:00:00"/>
    <x v="0"/>
    <s v="AP002"/>
    <s v="ID-038"/>
    <s v="Europe"/>
    <x v="0"/>
    <x v="0"/>
    <x v="1"/>
    <x v="13"/>
    <x v="0"/>
    <d v="1899-12-30T00:15:00"/>
  </r>
  <r>
    <d v="2021-09-27T00:00:00"/>
    <x v="0"/>
    <s v="AP002"/>
    <s v="ID-039"/>
    <s v="Europe"/>
    <x v="0"/>
    <x v="0"/>
    <x v="1"/>
    <x v="13"/>
    <x v="0"/>
    <d v="1899-12-30T00:13:00"/>
  </r>
  <r>
    <d v="2021-09-27T00:00:00"/>
    <x v="2"/>
    <s v="AP009"/>
    <s v="ID-040"/>
    <s v="Europe"/>
    <x v="0"/>
    <x v="0"/>
    <x v="1"/>
    <x v="3"/>
    <x v="1"/>
    <d v="1899-12-30T00:13:00"/>
  </r>
  <r>
    <d v="2021-09-27T00:00:00"/>
    <x v="4"/>
    <s v="AP011"/>
    <s v="ID-041"/>
    <s v="North America"/>
    <x v="0"/>
    <x v="0"/>
    <x v="1"/>
    <x v="11"/>
    <x v="1"/>
    <d v="1899-12-30T00:15:00"/>
  </r>
  <r>
    <d v="2021-09-27T00:00:00"/>
    <x v="0"/>
    <s v="AP001"/>
    <s v="ID-042"/>
    <s v="Europe"/>
    <x v="0"/>
    <x v="0"/>
    <x v="1"/>
    <x v="13"/>
    <x v="0"/>
    <d v="1899-12-30T00:16:00"/>
  </r>
  <r>
    <d v="2021-09-27T00:00:00"/>
    <x v="0"/>
    <s v="AP001"/>
    <s v="ID-043"/>
    <s v="Europe"/>
    <x v="0"/>
    <x v="0"/>
    <x v="1"/>
    <x v="13"/>
    <x v="0"/>
    <d v="1899-12-30T00:14:00"/>
  </r>
  <r>
    <d v="2021-09-27T00:00:00"/>
    <x v="4"/>
    <s v="AP011"/>
    <s v="ID-044"/>
    <s v="North America"/>
    <x v="0"/>
    <x v="0"/>
    <x v="1"/>
    <x v="11"/>
    <x v="1"/>
    <d v="1899-12-30T00:15:00"/>
  </r>
  <r>
    <d v="2021-09-27T00:00:00"/>
    <x v="0"/>
    <s v="AP003"/>
    <s v="ID-045"/>
    <s v="North America"/>
    <x v="0"/>
    <x v="0"/>
    <x v="1"/>
    <x v="2"/>
    <x v="3"/>
    <d v="1899-12-30T00:07:00"/>
  </r>
  <r>
    <d v="2021-09-27T00:00:00"/>
    <x v="0"/>
    <s v="AP003"/>
    <s v="ID-046"/>
    <s v="North America"/>
    <x v="0"/>
    <x v="0"/>
    <x v="1"/>
    <x v="2"/>
    <x v="3"/>
    <d v="1899-12-30T00:06:00"/>
  </r>
  <r>
    <d v="2021-09-27T00:00:00"/>
    <x v="0"/>
    <s v="AP003"/>
    <s v="ID-047"/>
    <s v="North America"/>
    <x v="0"/>
    <x v="0"/>
    <x v="1"/>
    <x v="2"/>
    <x v="3"/>
    <d v="1899-12-30T00:04:00"/>
  </r>
  <r>
    <d v="2021-09-27T00:00:00"/>
    <x v="0"/>
    <s v="AP003"/>
    <s v="ID-048"/>
    <s v="North America"/>
    <x v="0"/>
    <x v="0"/>
    <x v="1"/>
    <x v="2"/>
    <x v="3"/>
    <d v="1899-12-30T00:04:00"/>
  </r>
  <r>
    <d v="2021-09-27T00:00:00"/>
    <x v="0"/>
    <s v="AP003"/>
    <s v="ID-049"/>
    <s v="North America"/>
    <x v="0"/>
    <x v="0"/>
    <x v="1"/>
    <x v="2"/>
    <x v="3"/>
    <d v="1899-12-30T00:03:00"/>
  </r>
  <r>
    <d v="2021-09-27T00:00:00"/>
    <x v="0"/>
    <s v="AP003"/>
    <s v="ID-050"/>
    <s v="North America"/>
    <x v="0"/>
    <x v="2"/>
    <x v="3"/>
    <x v="2"/>
    <x v="3"/>
    <d v="1899-12-30T00:14:00"/>
  </r>
  <r>
    <d v="2021-09-27T00:00:00"/>
    <x v="0"/>
    <s v="AP003"/>
    <s v="ID-051"/>
    <s v="North America"/>
    <x v="0"/>
    <x v="0"/>
    <x v="1"/>
    <x v="16"/>
    <x v="3"/>
    <d v="1899-12-30T00:06:00"/>
  </r>
  <r>
    <d v="2021-09-27T00:00:00"/>
    <x v="0"/>
    <s v="AP012"/>
    <s v="ID-052"/>
    <s v="North America"/>
    <x v="0"/>
    <x v="0"/>
    <x v="3"/>
    <x v="5"/>
    <x v="3"/>
    <d v="1899-12-30T00:15:00"/>
  </r>
  <r>
    <d v="2021-09-27T00:00:00"/>
    <x v="0"/>
    <s v="AP012"/>
    <s v="ID-053"/>
    <s v="North America"/>
    <x v="0"/>
    <x v="0"/>
    <x v="3"/>
    <x v="5"/>
    <x v="3"/>
    <d v="1899-12-30T00:11:00"/>
  </r>
  <r>
    <d v="2021-09-27T00:00:00"/>
    <x v="0"/>
    <s v="AP012"/>
    <s v="ID-054"/>
    <s v="North America"/>
    <x v="0"/>
    <x v="2"/>
    <x v="5"/>
    <x v="5"/>
    <x v="3"/>
    <d v="1899-12-30T00:12:00"/>
  </r>
  <r>
    <d v="2021-09-27T00:00:00"/>
    <x v="0"/>
    <s v="AP012"/>
    <s v="ID-055"/>
    <s v="North America"/>
    <x v="0"/>
    <x v="0"/>
    <x v="3"/>
    <x v="5"/>
    <x v="3"/>
    <d v="1899-12-30T00:13:00"/>
  </r>
  <r>
    <d v="2021-09-27T00:00:00"/>
    <x v="0"/>
    <s v="AP012"/>
    <s v="ID-056"/>
    <s v="North America"/>
    <x v="0"/>
    <x v="0"/>
    <x v="3"/>
    <x v="5"/>
    <x v="3"/>
    <d v="1899-12-30T00:13:00"/>
  </r>
  <r>
    <d v="2021-09-27T00:00:00"/>
    <x v="1"/>
    <s v="AP006"/>
    <s v="ID-057"/>
    <s v="North America"/>
    <x v="0"/>
    <x v="0"/>
    <x v="1"/>
    <x v="8"/>
    <x v="3"/>
    <d v="1899-12-30T00:04:00"/>
  </r>
  <r>
    <d v="2021-09-27T00:00:00"/>
    <x v="1"/>
    <s v="AP006"/>
    <s v="ID-058"/>
    <s v="North America"/>
    <x v="0"/>
    <x v="0"/>
    <x v="1"/>
    <x v="8"/>
    <x v="3"/>
    <d v="1899-12-30T00:04:00"/>
  </r>
  <r>
    <d v="2021-09-27T00:00:00"/>
    <x v="0"/>
    <s v="AP005"/>
    <s v="ID-059"/>
    <s v="Europe"/>
    <x v="0"/>
    <x v="2"/>
    <x v="3"/>
    <x v="17"/>
    <x v="2"/>
    <d v="1899-12-30T00:06:00"/>
  </r>
  <r>
    <d v="2021-09-27T00:00:00"/>
    <x v="0"/>
    <s v="AP005"/>
    <s v="ID-060"/>
    <s v="Europe"/>
    <x v="0"/>
    <x v="1"/>
    <x v="3"/>
    <x v="18"/>
    <x v="2"/>
    <d v="1899-12-30T00:11:00"/>
  </r>
  <r>
    <d v="2021-09-27T00:00:00"/>
    <x v="1"/>
    <s v="AP007"/>
    <s v="ID-061"/>
    <s v="North America"/>
    <x v="0"/>
    <x v="0"/>
    <x v="1"/>
    <x v="8"/>
    <x v="3"/>
    <d v="1899-12-30T00:04:00"/>
  </r>
  <r>
    <d v="2021-09-27T00:00:00"/>
    <x v="7"/>
    <s v="AP015"/>
    <s v="ID-062"/>
    <s v="North America"/>
    <x v="0"/>
    <x v="2"/>
    <x v="1"/>
    <x v="10"/>
    <x v="3"/>
    <d v="1899-12-30T00:04:00"/>
  </r>
  <r>
    <d v="2021-09-27T00:00:00"/>
    <x v="6"/>
    <s v="AP016"/>
    <s v="ID-063"/>
    <s v="Europe"/>
    <x v="0"/>
    <x v="0"/>
    <x v="3"/>
    <x v="15"/>
    <x v="5"/>
    <d v="1899-12-30T00:08:00"/>
  </r>
  <r>
    <d v="2021-09-27T00:00:00"/>
    <x v="6"/>
    <s v="AP016"/>
    <s v="ID-064"/>
    <s v="Europe"/>
    <x v="0"/>
    <x v="2"/>
    <x v="6"/>
    <x v="15"/>
    <x v="5"/>
    <d v="1899-12-30T00:07:00"/>
  </r>
  <r>
    <d v="2021-09-27T00:00:00"/>
    <x v="6"/>
    <s v="AP016"/>
    <s v="ID-065"/>
    <s v="Europe"/>
    <x v="0"/>
    <x v="0"/>
    <x v="6"/>
    <x v="15"/>
    <x v="5"/>
    <d v="1899-12-30T00:08:00"/>
  </r>
  <r>
    <d v="2021-09-27T00:00:00"/>
    <x v="6"/>
    <s v="AP016"/>
    <s v="ID-066"/>
    <s v="Europe"/>
    <x v="0"/>
    <x v="1"/>
    <x v="3"/>
    <x v="15"/>
    <x v="5"/>
    <d v="1899-12-30T00:07:00"/>
  </r>
  <r>
    <d v="2021-09-27T00:00:00"/>
    <x v="6"/>
    <s v="AP016"/>
    <s v="ID-067"/>
    <s v="Europe"/>
    <x v="0"/>
    <x v="1"/>
    <x v="6"/>
    <x v="15"/>
    <x v="5"/>
    <d v="1899-12-30T00:05:00"/>
  </r>
  <r>
    <d v="2021-09-27T00:00:00"/>
    <x v="6"/>
    <s v="AP016"/>
    <s v="ID-068"/>
    <s v="Europe"/>
    <x v="0"/>
    <x v="1"/>
    <x v="6"/>
    <x v="15"/>
    <x v="5"/>
    <d v="1899-12-30T00:04:00"/>
  </r>
  <r>
    <d v="2021-10-04T00:00:00"/>
    <x v="0"/>
    <s v="AP002"/>
    <s v="ID-069"/>
    <s v="Europe"/>
    <x v="0"/>
    <x v="2"/>
    <x v="1"/>
    <x v="5"/>
    <x v="0"/>
    <d v="1899-12-30T00:06:00"/>
  </r>
  <r>
    <d v="2021-10-04T00:00:00"/>
    <x v="1"/>
    <s v="AP006"/>
    <s v="ID-070"/>
    <s v="North America"/>
    <x v="0"/>
    <x v="0"/>
    <x v="1"/>
    <x v="8"/>
    <x v="3"/>
    <d v="1899-12-30T00:04:00"/>
  </r>
  <r>
    <d v="2021-10-04T00:00:00"/>
    <x v="0"/>
    <s v="AP001"/>
    <s v="ID-071"/>
    <s v="Europe"/>
    <x v="0"/>
    <x v="0"/>
    <x v="1"/>
    <x v="1"/>
    <x v="0"/>
    <d v="1899-12-30T00:06:00"/>
  </r>
  <r>
    <d v="2021-10-04T00:00:00"/>
    <x v="1"/>
    <s v="AP006"/>
    <s v="ID-072"/>
    <s v="North America"/>
    <x v="0"/>
    <x v="0"/>
    <x v="1"/>
    <x v="8"/>
    <x v="3"/>
    <d v="1899-12-30T00:05:00"/>
  </r>
  <r>
    <d v="2021-10-04T00:00:00"/>
    <x v="2"/>
    <s v="AP008"/>
    <s v="ID-073"/>
    <s v="Europe"/>
    <x v="0"/>
    <x v="0"/>
    <x v="5"/>
    <x v="6"/>
    <x v="1"/>
    <d v="1899-12-30T00:04:00"/>
  </r>
  <r>
    <d v="2021-10-04T00:00:00"/>
    <x v="2"/>
    <s v="AP008"/>
    <s v="ID-074"/>
    <s v="Europe"/>
    <x v="0"/>
    <x v="0"/>
    <x v="5"/>
    <x v="6"/>
    <x v="1"/>
    <d v="1899-12-30T00:04:00"/>
  </r>
  <r>
    <d v="2021-10-04T00:00:00"/>
    <x v="2"/>
    <s v="AP008"/>
    <s v="ID-075"/>
    <s v="Europe"/>
    <x v="0"/>
    <x v="0"/>
    <x v="5"/>
    <x v="6"/>
    <x v="1"/>
    <d v="1899-12-30T00:04:00"/>
  </r>
  <r>
    <d v="2021-10-04T00:00:00"/>
    <x v="2"/>
    <s v="AP008"/>
    <s v="ID-076"/>
    <s v="Europe"/>
    <x v="0"/>
    <x v="0"/>
    <x v="5"/>
    <x v="6"/>
    <x v="1"/>
    <d v="1899-12-30T00:04:00"/>
  </r>
  <r>
    <d v="2021-10-04T00:00:00"/>
    <x v="2"/>
    <s v="AP008"/>
    <s v="ID-077"/>
    <s v="Europe"/>
    <x v="0"/>
    <x v="0"/>
    <x v="5"/>
    <x v="6"/>
    <x v="1"/>
    <d v="1899-12-30T00:04:00"/>
  </r>
  <r>
    <d v="2021-10-04T00:00:00"/>
    <x v="2"/>
    <s v="AP008"/>
    <s v="ID-078"/>
    <s v="Europe"/>
    <x v="0"/>
    <x v="0"/>
    <x v="5"/>
    <x v="6"/>
    <x v="1"/>
    <d v="1899-12-30T00:04:00"/>
  </r>
  <r>
    <d v="2021-10-04T00:00:00"/>
    <x v="1"/>
    <s v="AP007"/>
    <s v="ID-079"/>
    <s v="North America"/>
    <x v="0"/>
    <x v="0"/>
    <x v="1"/>
    <x v="8"/>
    <x v="3"/>
    <d v="1899-12-30T00:04:00"/>
  </r>
  <r>
    <d v="2021-10-04T00:00:00"/>
    <x v="2"/>
    <s v="AP009"/>
    <s v="ID-080"/>
    <s v="Europe"/>
    <x v="0"/>
    <x v="0"/>
    <x v="5"/>
    <x v="6"/>
    <x v="1"/>
    <d v="1899-12-30T00:05:00"/>
  </r>
  <r>
    <d v="2021-10-04T00:00:00"/>
    <x v="2"/>
    <s v="AP009"/>
    <s v="ID-081"/>
    <s v="Europe"/>
    <x v="0"/>
    <x v="0"/>
    <x v="5"/>
    <x v="6"/>
    <x v="1"/>
    <d v="1899-12-30T00:05:00"/>
  </r>
  <r>
    <d v="2021-10-04T00:00:00"/>
    <x v="2"/>
    <s v="AP009"/>
    <s v="ID-082"/>
    <s v="Europe"/>
    <x v="0"/>
    <x v="1"/>
    <x v="4"/>
    <x v="6"/>
    <x v="1"/>
    <d v="1899-12-30T00:10:00"/>
  </r>
  <r>
    <d v="2021-10-04T00:00:00"/>
    <x v="2"/>
    <s v="AP009"/>
    <s v="ID-083"/>
    <s v="Europe"/>
    <x v="0"/>
    <x v="1"/>
    <x v="4"/>
    <x v="6"/>
    <x v="1"/>
    <d v="1899-12-30T00:10:00"/>
  </r>
  <r>
    <d v="2021-10-04T00:00:00"/>
    <x v="2"/>
    <s v="AP009"/>
    <s v="ID-084"/>
    <s v="Europe"/>
    <x v="0"/>
    <x v="0"/>
    <x v="1"/>
    <x v="6"/>
    <x v="1"/>
    <d v="1899-12-30T00:06:00"/>
  </r>
  <r>
    <d v="2021-10-04T00:00:00"/>
    <x v="6"/>
    <s v="AP017"/>
    <s v="ID-085"/>
    <s v="Europe"/>
    <x v="0"/>
    <x v="0"/>
    <x v="3"/>
    <x v="15"/>
    <x v="4"/>
    <d v="1899-12-30T00:06:00"/>
  </r>
  <r>
    <d v="2021-10-04T00:00:00"/>
    <x v="6"/>
    <s v="AP017"/>
    <s v="ID-086"/>
    <s v="Europe"/>
    <x v="0"/>
    <x v="0"/>
    <x v="3"/>
    <x v="15"/>
    <x v="4"/>
    <d v="1899-12-30T00:05:00"/>
  </r>
  <r>
    <d v="2021-10-04T00:00:00"/>
    <x v="2"/>
    <s v="AP009"/>
    <s v="ID-087"/>
    <s v="Europe"/>
    <x v="0"/>
    <x v="0"/>
    <x v="1"/>
    <x v="6"/>
    <x v="1"/>
    <d v="1899-12-30T00:06:00"/>
  </r>
  <r>
    <d v="2021-10-04T00:00:00"/>
    <x v="2"/>
    <s v="AP009"/>
    <s v="ID-088"/>
    <s v="Europe"/>
    <x v="0"/>
    <x v="1"/>
    <x v="4"/>
    <x v="6"/>
    <x v="1"/>
    <d v="1899-12-30T00:10:00"/>
  </r>
  <r>
    <d v="2021-10-04T00:00:00"/>
    <x v="2"/>
    <s v="AP009"/>
    <s v="ID-089"/>
    <s v="Europe"/>
    <x v="0"/>
    <x v="0"/>
    <x v="4"/>
    <x v="6"/>
    <x v="1"/>
    <d v="1899-12-30T00:10:00"/>
  </r>
  <r>
    <d v="2021-10-04T00:00:00"/>
    <x v="2"/>
    <s v="AP009"/>
    <s v="ID-090"/>
    <s v="Europe"/>
    <x v="0"/>
    <x v="0"/>
    <x v="4"/>
    <x v="6"/>
    <x v="1"/>
    <d v="1899-12-30T00:10:00"/>
  </r>
  <r>
    <d v="2021-10-05T00:00:00"/>
    <x v="6"/>
    <s v="AP018"/>
    <s v="ID-091"/>
    <s v="Europe"/>
    <x v="0"/>
    <x v="1"/>
    <x v="3"/>
    <x v="14"/>
    <x v="4"/>
    <d v="1899-12-30T00:06:00"/>
  </r>
  <r>
    <d v="2021-10-11T00:00:00"/>
    <x v="0"/>
    <s v="AP003"/>
    <s v="ID-092"/>
    <s v="North America"/>
    <x v="0"/>
    <x v="1"/>
    <x v="1"/>
    <x v="19"/>
    <x v="3"/>
    <d v="1899-12-30T00:06:00"/>
  </r>
  <r>
    <d v="2021-10-11T00:00:00"/>
    <x v="0"/>
    <s v="AP003"/>
    <s v="ID-093"/>
    <s v="North America"/>
    <x v="0"/>
    <x v="2"/>
    <x v="1"/>
    <x v="19"/>
    <x v="3"/>
    <d v="1899-12-30T00:05:00"/>
  </r>
  <r>
    <d v="2021-10-11T00:00:00"/>
    <x v="0"/>
    <s v="AP003"/>
    <s v="ID-094"/>
    <s v="North America"/>
    <x v="0"/>
    <x v="1"/>
    <x v="1"/>
    <x v="19"/>
    <x v="3"/>
    <d v="1899-12-30T00:07:00"/>
  </r>
  <r>
    <d v="2021-10-11T00:00:00"/>
    <x v="0"/>
    <s v="AP003"/>
    <s v="ID-095"/>
    <s v="North America"/>
    <x v="0"/>
    <x v="1"/>
    <x v="1"/>
    <x v="19"/>
    <x v="3"/>
    <d v="1899-12-30T00:07:00"/>
  </r>
  <r>
    <d v="2021-10-11T00:00:00"/>
    <x v="0"/>
    <s v="AP019"/>
    <s v="ID-096"/>
    <s v="Europe"/>
    <x v="0"/>
    <x v="0"/>
    <x v="3"/>
    <x v="20"/>
    <x v="0"/>
    <d v="1899-12-30T00:07:00"/>
  </r>
  <r>
    <d v="2021-10-11T00:00:00"/>
    <x v="0"/>
    <s v="AP020"/>
    <s v="ID-097"/>
    <s v="Europe"/>
    <x v="0"/>
    <x v="0"/>
    <x v="1"/>
    <x v="18"/>
    <x v="0"/>
    <d v="1899-12-30T00:07:00"/>
  </r>
  <r>
    <d v="2021-10-11T00:00:00"/>
    <x v="0"/>
    <s v="AP003"/>
    <s v="ID-098"/>
    <s v="North America"/>
    <x v="0"/>
    <x v="0"/>
    <x v="1"/>
    <x v="10"/>
    <x v="3"/>
    <d v="1899-12-30T00:06:00"/>
  </r>
  <r>
    <d v="2021-10-11T00:00:00"/>
    <x v="2"/>
    <s v="AP008"/>
    <s v="ID-099"/>
    <s v="Europe"/>
    <x v="0"/>
    <x v="0"/>
    <x v="5"/>
    <x v="21"/>
    <x v="1"/>
    <d v="1899-12-30T00:08:00"/>
  </r>
  <r>
    <d v="2021-10-11T00:00:00"/>
    <x v="0"/>
    <s v="AP012"/>
    <s v="ID-100"/>
    <s v="North America"/>
    <x v="0"/>
    <x v="0"/>
    <x v="1"/>
    <x v="20"/>
    <x v="3"/>
    <d v="1899-12-30T00:06:00"/>
  </r>
  <r>
    <d v="2021-10-11T00:00:00"/>
    <x v="0"/>
    <s v="AP012"/>
    <s v="ID-101"/>
    <s v="North America"/>
    <x v="0"/>
    <x v="0"/>
    <x v="1"/>
    <x v="20"/>
    <x v="3"/>
    <d v="1899-12-30T00:04:00"/>
  </r>
  <r>
    <d v="2021-10-11T00:00:00"/>
    <x v="0"/>
    <s v="AP012"/>
    <s v="ID-102"/>
    <s v="North America"/>
    <x v="0"/>
    <x v="0"/>
    <x v="1"/>
    <x v="20"/>
    <x v="3"/>
    <d v="1899-12-30T00:03:00"/>
  </r>
  <r>
    <d v="2021-10-11T00:00:00"/>
    <x v="0"/>
    <s v="AP012"/>
    <s v="ID-103"/>
    <s v="North America"/>
    <x v="0"/>
    <x v="0"/>
    <x v="5"/>
    <x v="20"/>
    <x v="3"/>
    <d v="1899-12-30T00:05:00"/>
  </r>
  <r>
    <d v="2021-10-11T00:00:00"/>
    <x v="0"/>
    <s v="AP012"/>
    <s v="ID-104"/>
    <s v="North America"/>
    <x v="0"/>
    <x v="0"/>
    <x v="5"/>
    <x v="20"/>
    <x v="3"/>
    <d v="1899-12-30T00:06:00"/>
  </r>
  <r>
    <d v="2021-10-11T00:00:00"/>
    <x v="6"/>
    <s v="AP017"/>
    <s v="ID-105"/>
    <s v="Europe"/>
    <x v="0"/>
    <x v="0"/>
    <x v="3"/>
    <x v="15"/>
    <x v="4"/>
    <d v="1899-12-30T00:05:00"/>
  </r>
  <r>
    <d v="2021-10-11T00:00:00"/>
    <x v="0"/>
    <s v="AP012"/>
    <s v="ID-106"/>
    <s v="North America"/>
    <x v="0"/>
    <x v="0"/>
    <x v="5"/>
    <x v="20"/>
    <x v="3"/>
    <d v="1899-12-30T00:06:00"/>
  </r>
  <r>
    <d v="2021-10-11T00:00:00"/>
    <x v="0"/>
    <s v="AP012"/>
    <s v="ID-107"/>
    <s v="North America"/>
    <x v="0"/>
    <x v="0"/>
    <x v="5"/>
    <x v="20"/>
    <x v="3"/>
    <d v="1899-12-30T00:05:00"/>
  </r>
  <r>
    <d v="2021-10-11T00:00:00"/>
    <x v="0"/>
    <s v="AP012"/>
    <s v="ID-108"/>
    <s v="North America"/>
    <x v="0"/>
    <x v="0"/>
    <x v="5"/>
    <x v="20"/>
    <x v="3"/>
    <d v="1899-12-30T00:05:00"/>
  </r>
  <r>
    <d v="2021-10-11T00:00:00"/>
    <x v="0"/>
    <s v="AP012"/>
    <s v="ID-109"/>
    <s v="North America"/>
    <x v="0"/>
    <x v="0"/>
    <x v="5"/>
    <x v="20"/>
    <x v="3"/>
    <d v="1899-12-30T00:04:00"/>
  </r>
  <r>
    <d v="2021-10-11T00:00:00"/>
    <x v="0"/>
    <s v="AP012"/>
    <s v="ID-110"/>
    <s v="North America"/>
    <x v="0"/>
    <x v="0"/>
    <x v="5"/>
    <x v="20"/>
    <x v="3"/>
    <d v="1899-12-30T00:05:00"/>
  </r>
  <r>
    <d v="2021-10-11T00:00:00"/>
    <x v="0"/>
    <s v="AP012"/>
    <s v="ID-111"/>
    <s v="North America"/>
    <x v="0"/>
    <x v="0"/>
    <x v="5"/>
    <x v="20"/>
    <x v="3"/>
    <d v="1899-12-30T00:05:00"/>
  </r>
  <r>
    <d v="2021-10-11T00:00:00"/>
    <x v="0"/>
    <s v="AP012"/>
    <s v="ID-112"/>
    <s v="North America"/>
    <x v="0"/>
    <x v="0"/>
    <x v="5"/>
    <x v="20"/>
    <x v="3"/>
    <d v="1899-12-30T00:06:00"/>
  </r>
  <r>
    <d v="2021-10-11T00:00:00"/>
    <x v="0"/>
    <s v="AP005"/>
    <s v="ID-113"/>
    <s v="Europe"/>
    <x v="0"/>
    <x v="2"/>
    <x v="3"/>
    <x v="20"/>
    <x v="2"/>
    <d v="1899-12-30T00:08:00"/>
  </r>
  <r>
    <d v="2021-10-11T00:00:00"/>
    <x v="1"/>
    <s v="AP006"/>
    <s v="ID-114"/>
    <s v="North America"/>
    <x v="0"/>
    <x v="0"/>
    <x v="1"/>
    <x v="1"/>
    <x v="3"/>
    <d v="1899-12-30T00:04:00"/>
  </r>
  <r>
    <d v="2021-10-11T00:00:00"/>
    <x v="1"/>
    <s v="AP006"/>
    <s v="ID-115"/>
    <s v="North America"/>
    <x v="0"/>
    <x v="0"/>
    <x v="1"/>
    <x v="1"/>
    <x v="3"/>
    <d v="1899-12-30T00:04:00"/>
  </r>
  <r>
    <d v="2021-10-11T00:00:00"/>
    <x v="1"/>
    <s v="AP006"/>
    <s v="ID-116"/>
    <s v="North America"/>
    <x v="0"/>
    <x v="0"/>
    <x v="1"/>
    <x v="1"/>
    <x v="3"/>
    <d v="1899-12-30T00:04:00"/>
  </r>
  <r>
    <d v="2021-10-11T00:00:00"/>
    <x v="1"/>
    <s v="AP006"/>
    <s v="ID-117"/>
    <s v="North America"/>
    <x v="0"/>
    <x v="0"/>
    <x v="1"/>
    <x v="1"/>
    <x v="3"/>
    <d v="1899-12-30T00:04:00"/>
  </r>
  <r>
    <d v="2021-10-11T00:00:00"/>
    <x v="1"/>
    <s v="AP006"/>
    <s v="ID-118"/>
    <s v="North America"/>
    <x v="0"/>
    <x v="2"/>
    <x v="5"/>
    <x v="1"/>
    <x v="3"/>
    <d v="1899-12-30T00:04:00"/>
  </r>
  <r>
    <d v="2021-10-12T00:00:00"/>
    <x v="6"/>
    <s v="AP018"/>
    <s v="ID-119"/>
    <s v="Europe"/>
    <x v="0"/>
    <x v="1"/>
    <x v="5"/>
    <x v="15"/>
    <x v="4"/>
    <d v="1899-12-30T00:04:00"/>
  </r>
  <r>
    <d v="2021-10-12T00:00:00"/>
    <x v="6"/>
    <s v="AP018"/>
    <s v="ID-120"/>
    <s v="Europe"/>
    <x v="0"/>
    <x v="1"/>
    <x v="5"/>
    <x v="15"/>
    <x v="4"/>
    <d v="1899-12-30T00:04:00"/>
  </r>
  <r>
    <d v="2021-10-18T00:00:00"/>
    <x v="6"/>
    <s v="AP021"/>
    <s v="ID-121"/>
    <s v="Asia"/>
    <x v="0"/>
    <x v="0"/>
    <x v="3"/>
    <x v="1"/>
    <x v="0"/>
    <d v="1899-12-30T00:08:00"/>
  </r>
  <r>
    <d v="2021-10-18T00:00:00"/>
    <x v="2"/>
    <s v="AP009"/>
    <s v="ID-122"/>
    <s v="Europe"/>
    <x v="0"/>
    <x v="0"/>
    <x v="1"/>
    <x v="21"/>
    <x v="1"/>
    <d v="1899-12-30T00:07:00"/>
  </r>
  <r>
    <d v="2021-10-18T00:00:00"/>
    <x v="2"/>
    <s v="AP009"/>
    <s v="ID-123"/>
    <s v="Europe"/>
    <x v="0"/>
    <x v="0"/>
    <x v="1"/>
    <x v="21"/>
    <x v="1"/>
    <d v="1899-12-30T00:07:00"/>
  </r>
  <r>
    <d v="2021-10-18T00:00:00"/>
    <x v="2"/>
    <s v="AP009"/>
    <s v="ID-124"/>
    <s v="Europe"/>
    <x v="0"/>
    <x v="0"/>
    <x v="1"/>
    <x v="21"/>
    <x v="1"/>
    <d v="1899-12-30T00:07:00"/>
  </r>
  <r>
    <d v="2021-10-18T00:00:00"/>
    <x v="0"/>
    <s v="AP012"/>
    <s v="ID-125"/>
    <s v="North America"/>
    <x v="0"/>
    <x v="0"/>
    <x v="5"/>
    <x v="20"/>
    <x v="3"/>
    <d v="1899-12-30T00:10:00"/>
  </r>
  <r>
    <d v="2021-10-18T00:00:00"/>
    <x v="1"/>
    <s v="AP006"/>
    <s v="ID-126"/>
    <s v="North America"/>
    <x v="0"/>
    <x v="0"/>
    <x v="5"/>
    <x v="22"/>
    <x v="3"/>
    <d v="1899-12-30T00:05:00"/>
  </r>
  <r>
    <d v="2021-10-18T00:00:00"/>
    <x v="1"/>
    <s v="AP006"/>
    <s v="ID-127"/>
    <s v="North America"/>
    <x v="0"/>
    <x v="0"/>
    <x v="5"/>
    <x v="22"/>
    <x v="3"/>
    <d v="1899-12-30T00:06:00"/>
  </r>
  <r>
    <d v="2021-10-18T00:00:00"/>
    <x v="1"/>
    <s v="AP006"/>
    <s v="ID-128"/>
    <s v="North America"/>
    <x v="0"/>
    <x v="0"/>
    <x v="1"/>
    <x v="22"/>
    <x v="3"/>
    <d v="1899-12-30T00:06:00"/>
  </r>
  <r>
    <d v="2021-10-18T00:00:00"/>
    <x v="1"/>
    <s v="AP006"/>
    <s v="ID-129"/>
    <s v="North America"/>
    <x v="0"/>
    <x v="0"/>
    <x v="5"/>
    <x v="22"/>
    <x v="3"/>
    <d v="1899-12-30T00:06:00"/>
  </r>
  <r>
    <d v="2021-10-18T00:00:00"/>
    <x v="1"/>
    <s v="AP006"/>
    <s v="ID-130"/>
    <s v="North America"/>
    <x v="0"/>
    <x v="0"/>
    <x v="5"/>
    <x v="22"/>
    <x v="3"/>
    <d v="1899-12-30T00:06:00"/>
  </r>
  <r>
    <d v="2021-10-18T00:00:00"/>
    <x v="1"/>
    <s v="AP006"/>
    <s v="ID-131"/>
    <s v="North America"/>
    <x v="0"/>
    <x v="0"/>
    <x v="5"/>
    <x v="22"/>
    <x v="3"/>
    <d v="1899-12-30T00:05:00"/>
  </r>
  <r>
    <d v="2021-10-18T00:00:00"/>
    <x v="1"/>
    <s v="AP006"/>
    <s v="ID-132"/>
    <s v="North America"/>
    <x v="0"/>
    <x v="0"/>
    <x v="5"/>
    <x v="22"/>
    <x v="3"/>
    <d v="1899-12-30T00:06:00"/>
  </r>
  <r>
    <d v="2021-10-18T00:00:00"/>
    <x v="1"/>
    <s v="AP006"/>
    <s v="ID-133"/>
    <s v="North America"/>
    <x v="0"/>
    <x v="0"/>
    <x v="5"/>
    <x v="22"/>
    <x v="3"/>
    <d v="1899-12-30T00:06:00"/>
  </r>
  <r>
    <d v="2021-10-18T00:00:00"/>
    <x v="1"/>
    <s v="AP006"/>
    <s v="ID-134"/>
    <s v="North America"/>
    <x v="0"/>
    <x v="0"/>
    <x v="5"/>
    <x v="22"/>
    <x v="3"/>
    <d v="1899-12-30T00:05:00"/>
  </r>
  <r>
    <d v="2021-10-18T00:00:00"/>
    <x v="1"/>
    <s v="AP006"/>
    <s v="ID-135"/>
    <s v="North America"/>
    <x v="0"/>
    <x v="0"/>
    <x v="1"/>
    <x v="22"/>
    <x v="3"/>
    <d v="1899-12-30T00:06:00"/>
  </r>
  <r>
    <d v="2021-10-18T00:00:00"/>
    <x v="1"/>
    <s v="AP006"/>
    <s v="ID-136"/>
    <s v="North America"/>
    <x v="0"/>
    <x v="0"/>
    <x v="1"/>
    <x v="22"/>
    <x v="3"/>
    <d v="1899-12-30T00:06:00"/>
  </r>
  <r>
    <d v="2021-10-18T00:00:00"/>
    <x v="1"/>
    <s v="AP006"/>
    <s v="ID-137"/>
    <s v="North America"/>
    <x v="0"/>
    <x v="0"/>
    <x v="1"/>
    <x v="22"/>
    <x v="3"/>
    <d v="1899-12-30T00:06:00"/>
  </r>
  <r>
    <d v="2021-10-18T00:00:00"/>
    <x v="1"/>
    <s v="AP006"/>
    <s v="ID-138"/>
    <s v="North America"/>
    <x v="0"/>
    <x v="0"/>
    <x v="1"/>
    <x v="22"/>
    <x v="3"/>
    <d v="1899-12-30T00:07:00"/>
  </r>
  <r>
    <d v="2021-10-18T00:00:00"/>
    <x v="1"/>
    <s v="AP006"/>
    <s v="ID-139"/>
    <s v="North America"/>
    <x v="0"/>
    <x v="0"/>
    <x v="1"/>
    <x v="23"/>
    <x v="3"/>
    <d v="1899-12-30T00:06:00"/>
  </r>
  <r>
    <d v="2021-10-18T00:00:00"/>
    <x v="1"/>
    <s v="AP006"/>
    <s v="ID-140"/>
    <s v="North America"/>
    <x v="0"/>
    <x v="1"/>
    <x v="2"/>
    <x v="23"/>
    <x v="3"/>
    <d v="1899-12-30T00:07:00"/>
  </r>
  <r>
    <d v="2021-10-19T00:00:00"/>
    <x v="6"/>
    <s v="AP022"/>
    <s v="ID-141"/>
    <s v="Europe"/>
    <x v="0"/>
    <x v="0"/>
    <x v="3"/>
    <x v="24"/>
    <x v="4"/>
    <d v="1899-12-30T00:05:00"/>
  </r>
  <r>
    <d v="2021-10-25T00:00:00"/>
    <x v="0"/>
    <s v="AP002"/>
    <s v="ID-142"/>
    <s v="Europe"/>
    <x v="0"/>
    <x v="2"/>
    <x v="1"/>
    <x v="22"/>
    <x v="0"/>
    <d v="1899-12-30T00:05:00"/>
  </r>
  <r>
    <d v="2021-10-25T00:00:00"/>
    <x v="0"/>
    <s v="AP012"/>
    <s v="ID-143"/>
    <s v="North America"/>
    <x v="0"/>
    <x v="0"/>
    <x v="1"/>
    <x v="10"/>
    <x v="3"/>
    <d v="1899-12-30T00:06:00"/>
  </r>
  <r>
    <d v="2021-10-25T00:00:00"/>
    <x v="0"/>
    <s v="AP012"/>
    <s v="ID-144"/>
    <s v="North America"/>
    <x v="0"/>
    <x v="0"/>
    <x v="1"/>
    <x v="10"/>
    <x v="3"/>
    <d v="1899-12-30T00:04:00"/>
  </r>
  <r>
    <d v="2021-10-25T00:00:00"/>
    <x v="0"/>
    <s v="AP012"/>
    <s v="ID-145"/>
    <s v="North America"/>
    <x v="0"/>
    <x v="0"/>
    <x v="1"/>
    <x v="10"/>
    <x v="3"/>
    <d v="1899-12-30T00:04:00"/>
  </r>
  <r>
    <d v="2021-10-25T00:00:00"/>
    <x v="0"/>
    <s v="AP012"/>
    <s v="ID-146"/>
    <s v="North America"/>
    <x v="0"/>
    <x v="0"/>
    <x v="1"/>
    <x v="10"/>
    <x v="3"/>
    <d v="1899-12-30T00:03:00"/>
  </r>
  <r>
    <d v="2021-10-25T00:00:00"/>
    <x v="0"/>
    <s v="AP012"/>
    <s v="ID-147"/>
    <s v="North America"/>
    <x v="0"/>
    <x v="0"/>
    <x v="1"/>
    <x v="10"/>
    <x v="3"/>
    <d v="1899-12-30T00:03:00"/>
  </r>
  <r>
    <d v="2021-10-25T00:00:00"/>
    <x v="0"/>
    <s v="AP012"/>
    <s v="ID-148"/>
    <s v="North America"/>
    <x v="0"/>
    <x v="0"/>
    <x v="1"/>
    <x v="10"/>
    <x v="3"/>
    <d v="1899-12-30T00:03:00"/>
  </r>
  <r>
    <d v="2021-10-25T00:00:00"/>
    <x v="0"/>
    <s v="AP012"/>
    <s v="ID-149"/>
    <s v="North America"/>
    <x v="0"/>
    <x v="0"/>
    <x v="1"/>
    <x v="10"/>
    <x v="3"/>
    <d v="1899-12-30T00:03:00"/>
  </r>
  <r>
    <d v="2021-10-25T00:00:00"/>
    <x v="0"/>
    <s v="AP012"/>
    <s v="ID-150"/>
    <s v="North America"/>
    <x v="0"/>
    <x v="0"/>
    <x v="1"/>
    <x v="10"/>
    <x v="3"/>
    <d v="1899-12-30T00:03:00"/>
  </r>
  <r>
    <d v="2021-10-25T00:00:00"/>
    <x v="0"/>
    <s v="AP012"/>
    <s v="ID-151"/>
    <s v="North America"/>
    <x v="0"/>
    <x v="0"/>
    <x v="1"/>
    <x v="10"/>
    <x v="3"/>
    <d v="1899-12-30T00:03:00"/>
  </r>
  <r>
    <d v="2021-10-25T00:00:00"/>
    <x v="0"/>
    <s v="AP012"/>
    <s v="ID-152"/>
    <s v="North America"/>
    <x v="0"/>
    <x v="0"/>
    <x v="1"/>
    <x v="10"/>
    <x v="3"/>
    <d v="1899-12-30T00:03:00"/>
  </r>
  <r>
    <d v="2021-10-25T00:00:00"/>
    <x v="1"/>
    <s v="AP006"/>
    <s v="ID-153"/>
    <s v="North America"/>
    <x v="0"/>
    <x v="0"/>
    <x v="1"/>
    <x v="13"/>
    <x v="3"/>
    <d v="1899-12-30T00:05:00"/>
  </r>
  <r>
    <d v="2021-10-25T00:00:00"/>
    <x v="1"/>
    <s v="AP006"/>
    <s v="ID-154"/>
    <s v="North America"/>
    <x v="0"/>
    <x v="0"/>
    <x v="1"/>
    <x v="13"/>
    <x v="3"/>
    <d v="1899-12-30T00:05:00"/>
  </r>
  <r>
    <d v="2021-10-25T00:00:00"/>
    <x v="1"/>
    <s v="AP006"/>
    <s v="ID-155"/>
    <s v="North America"/>
    <x v="0"/>
    <x v="0"/>
    <x v="1"/>
    <x v="13"/>
    <x v="3"/>
    <d v="1899-12-30T00:05:00"/>
  </r>
  <r>
    <d v="2021-10-25T00:00:00"/>
    <x v="1"/>
    <s v="AP006"/>
    <s v="ID-156"/>
    <s v="North America"/>
    <x v="0"/>
    <x v="0"/>
    <x v="1"/>
    <x v="13"/>
    <x v="3"/>
    <d v="1899-12-30T00:05:00"/>
  </r>
  <r>
    <d v="2021-10-25T00:00:00"/>
    <x v="1"/>
    <s v="AP006"/>
    <s v="ID-157"/>
    <s v="North America"/>
    <x v="0"/>
    <x v="0"/>
    <x v="5"/>
    <x v="13"/>
    <x v="3"/>
    <d v="1899-12-30T00:07:00"/>
  </r>
  <r>
    <d v="2021-10-28T00:00:00"/>
    <x v="6"/>
    <s v="AP018"/>
    <s v="ID-158"/>
    <s v="Europe"/>
    <x v="0"/>
    <x v="1"/>
    <x v="1"/>
    <x v="25"/>
    <x v="4"/>
    <d v="1899-12-30T00:05:00"/>
  </r>
  <r>
    <d v="2021-11-02T00:00:00"/>
    <x v="0"/>
    <s v="AP004"/>
    <s v="ID-159"/>
    <s v="Europe"/>
    <x v="0"/>
    <x v="0"/>
    <x v="5"/>
    <x v="13"/>
    <x v="2"/>
    <d v="1899-12-30T00:05:00"/>
  </r>
  <r>
    <d v="2021-11-02T00:00:00"/>
    <x v="0"/>
    <s v="AP004"/>
    <s v="ID-160"/>
    <s v="Europe"/>
    <x v="0"/>
    <x v="0"/>
    <x v="5"/>
    <x v="13"/>
    <x v="2"/>
    <d v="1899-12-30T00:05:00"/>
  </r>
  <r>
    <d v="2021-11-02T00:00:00"/>
    <x v="1"/>
    <s v="AP006"/>
    <s v="ID-161"/>
    <s v="North America"/>
    <x v="0"/>
    <x v="0"/>
    <x v="5"/>
    <x v="16"/>
    <x v="3"/>
    <d v="1899-12-30T00:04:00"/>
  </r>
  <r>
    <d v="2021-11-08T00:00:00"/>
    <x v="0"/>
    <s v="AP003"/>
    <s v="ID-162"/>
    <s v="North America"/>
    <x v="0"/>
    <x v="1"/>
    <x v="1"/>
    <x v="6"/>
    <x v="3"/>
    <d v="1899-12-30T00:05:00"/>
  </r>
  <r>
    <d v="2021-11-08T00:00:00"/>
    <x v="0"/>
    <s v="AP003"/>
    <s v="ID-163"/>
    <s v="North America"/>
    <x v="0"/>
    <x v="0"/>
    <x v="1"/>
    <x v="6"/>
    <x v="3"/>
    <d v="1899-12-30T00:04:00"/>
  </r>
  <r>
    <d v="2021-11-08T00:00:00"/>
    <x v="0"/>
    <s v="AP003"/>
    <s v="ID-164"/>
    <s v="North America"/>
    <x v="0"/>
    <x v="0"/>
    <x v="1"/>
    <x v="6"/>
    <x v="3"/>
    <d v="1899-12-30T00:04:00"/>
  </r>
  <r>
    <d v="2021-11-08T00:00:00"/>
    <x v="0"/>
    <s v="AP003"/>
    <s v="ID-165"/>
    <s v="North America"/>
    <x v="0"/>
    <x v="0"/>
    <x v="1"/>
    <x v="6"/>
    <x v="3"/>
    <d v="1899-12-30T00:04:00"/>
  </r>
  <r>
    <d v="2021-11-08T00:00:00"/>
    <x v="0"/>
    <s v="AP003"/>
    <s v="ID-166"/>
    <s v="North America"/>
    <x v="0"/>
    <x v="0"/>
    <x v="1"/>
    <x v="6"/>
    <x v="3"/>
    <d v="1899-12-30T00:04:00"/>
  </r>
  <r>
    <d v="2021-11-08T00:00:00"/>
    <x v="0"/>
    <s v="AP003"/>
    <s v="ID-167"/>
    <s v="North America"/>
    <x v="0"/>
    <x v="0"/>
    <x v="1"/>
    <x v="6"/>
    <x v="3"/>
    <d v="1899-12-30T00:04:00"/>
  </r>
  <r>
    <d v="2021-11-08T00:00:00"/>
    <x v="0"/>
    <s v="AP003"/>
    <s v="ID-168"/>
    <s v="North America"/>
    <x v="0"/>
    <x v="0"/>
    <x v="1"/>
    <x v="6"/>
    <x v="3"/>
    <d v="1899-12-30T00:05:00"/>
  </r>
  <r>
    <d v="2021-11-08T00:00:00"/>
    <x v="1"/>
    <s v="AP006"/>
    <s v="ID-169"/>
    <s v="North America"/>
    <x v="0"/>
    <x v="0"/>
    <x v="1"/>
    <x v="8"/>
    <x v="3"/>
    <d v="1899-12-30T00:05:00"/>
  </r>
  <r>
    <d v="2021-11-08T00:00:00"/>
    <x v="1"/>
    <s v="AP006"/>
    <s v="ID-170"/>
    <s v="North America"/>
    <x v="0"/>
    <x v="0"/>
    <x v="1"/>
    <x v="8"/>
    <x v="3"/>
    <d v="1899-12-30T00:05:00"/>
  </r>
  <r>
    <d v="2021-11-08T00:00:00"/>
    <x v="1"/>
    <s v="AP006"/>
    <s v="ID-171"/>
    <s v="North America"/>
    <x v="0"/>
    <x v="0"/>
    <x v="1"/>
    <x v="8"/>
    <x v="3"/>
    <d v="1899-12-30T00:03:00"/>
  </r>
  <r>
    <d v="2021-11-08T00:00:00"/>
    <x v="1"/>
    <s v="AP006"/>
    <s v="ID-172"/>
    <s v="North America"/>
    <x v="0"/>
    <x v="0"/>
    <x v="1"/>
    <x v="8"/>
    <x v="3"/>
    <d v="1899-12-30T00:04:00"/>
  </r>
  <r>
    <d v="2021-11-08T00:00:00"/>
    <x v="1"/>
    <s v="AP006"/>
    <s v="ID-173"/>
    <s v="North America"/>
    <x v="0"/>
    <x v="0"/>
    <x v="1"/>
    <x v="8"/>
    <x v="3"/>
    <d v="1899-12-30T00:04:00"/>
  </r>
  <r>
    <d v="2021-11-08T00:00:00"/>
    <x v="1"/>
    <s v="AP006"/>
    <s v="ID-174"/>
    <s v="North America"/>
    <x v="0"/>
    <x v="0"/>
    <x v="1"/>
    <x v="8"/>
    <x v="3"/>
    <d v="1899-12-30T00:08:00"/>
  </r>
  <r>
    <d v="2021-11-08T00:00:00"/>
    <x v="1"/>
    <s v="AP006"/>
    <s v="ID-175"/>
    <s v="North America"/>
    <x v="0"/>
    <x v="0"/>
    <x v="1"/>
    <x v="13"/>
    <x v="3"/>
    <d v="1899-12-30T00:04:00"/>
  </r>
  <r>
    <d v="2021-11-08T00:00:00"/>
    <x v="6"/>
    <s v="AP017"/>
    <s v="ID-176"/>
    <s v="Europe"/>
    <x v="0"/>
    <x v="0"/>
    <x v="6"/>
    <x v="15"/>
    <x v="4"/>
    <d v="1899-12-30T00:05:00"/>
  </r>
  <r>
    <d v="2021-11-15T00:00:00"/>
    <x v="6"/>
    <s v="AP021"/>
    <s v="ID-177"/>
    <s v="Asia"/>
    <x v="0"/>
    <x v="0"/>
    <x v="3"/>
    <x v="1"/>
    <x v="0"/>
    <d v="1899-12-30T00:08:00"/>
  </r>
  <r>
    <d v="2021-11-15T00:00:00"/>
    <x v="0"/>
    <s v="AP005"/>
    <s v="ID-178"/>
    <s v="Europe"/>
    <x v="0"/>
    <x v="2"/>
    <x v="1"/>
    <x v="1"/>
    <x v="2"/>
    <d v="1899-12-30T00:06:00"/>
  </r>
  <r>
    <d v="2021-11-15T00:00:00"/>
    <x v="0"/>
    <s v="AP005"/>
    <s v="ID-179"/>
    <s v="Europe"/>
    <x v="0"/>
    <x v="0"/>
    <x v="1"/>
    <x v="1"/>
    <x v="2"/>
    <d v="1899-12-30T00:06:00"/>
  </r>
  <r>
    <d v="2021-11-15T00:00:00"/>
    <x v="0"/>
    <s v="AP005"/>
    <s v="ID-180"/>
    <s v="Europe"/>
    <x v="0"/>
    <x v="0"/>
    <x v="1"/>
    <x v="13"/>
    <x v="2"/>
    <d v="1899-12-30T00:04:00"/>
  </r>
  <r>
    <d v="2021-11-15T00:00:00"/>
    <x v="0"/>
    <s v="AP004"/>
    <s v="ID-181"/>
    <s v="Europe"/>
    <x v="0"/>
    <x v="2"/>
    <x v="1"/>
    <x v="26"/>
    <x v="2"/>
    <d v="1899-12-30T00:06:00"/>
  </r>
  <r>
    <d v="2021-11-15T00:00:00"/>
    <x v="0"/>
    <s v="AP004"/>
    <s v="ID-182"/>
    <s v="Europe"/>
    <x v="0"/>
    <x v="0"/>
    <x v="1"/>
    <x v="26"/>
    <x v="2"/>
    <d v="1899-12-30T00:05:00"/>
  </r>
  <r>
    <d v="2021-11-15T00:00:00"/>
    <x v="0"/>
    <s v="AP004"/>
    <s v="ID-183"/>
    <s v="Europe"/>
    <x v="0"/>
    <x v="0"/>
    <x v="1"/>
    <x v="26"/>
    <x v="2"/>
    <d v="1899-12-30T00:06:00"/>
  </r>
  <r>
    <d v="2021-11-15T00:00:00"/>
    <x v="0"/>
    <s v="AP004"/>
    <s v="ID-184"/>
    <s v="Europe"/>
    <x v="0"/>
    <x v="0"/>
    <x v="1"/>
    <x v="26"/>
    <x v="2"/>
    <d v="1899-12-30T00:04:00"/>
  </r>
  <r>
    <d v="2021-11-15T00:00:00"/>
    <x v="0"/>
    <s v="AP004"/>
    <s v="ID-185"/>
    <s v="Europe"/>
    <x v="0"/>
    <x v="0"/>
    <x v="1"/>
    <x v="26"/>
    <x v="2"/>
    <d v="1899-12-30T00:06:00"/>
  </r>
  <r>
    <d v="2021-11-15T00:00:00"/>
    <x v="0"/>
    <s v="AP003"/>
    <s v="ID-186"/>
    <s v="North America"/>
    <x v="0"/>
    <x v="0"/>
    <x v="1"/>
    <x v="13"/>
    <x v="3"/>
    <d v="1899-12-30T00:05:00"/>
  </r>
  <r>
    <d v="2021-11-15T00:00:00"/>
    <x v="0"/>
    <s v="AP003"/>
    <s v="ID-187"/>
    <s v="North America"/>
    <x v="0"/>
    <x v="2"/>
    <x v="5"/>
    <x v="27"/>
    <x v="3"/>
    <d v="1899-12-30T00:07:00"/>
  </r>
  <r>
    <d v="2021-11-15T00:00:00"/>
    <x v="0"/>
    <s v="AP012"/>
    <s v="ID-188"/>
    <s v="North America"/>
    <x v="0"/>
    <x v="2"/>
    <x v="5"/>
    <x v="28"/>
    <x v="3"/>
    <d v="1899-12-30T00:07:00"/>
  </r>
  <r>
    <d v="2021-11-15T00:00:00"/>
    <x v="0"/>
    <s v="AP012"/>
    <s v="ID-189"/>
    <s v="North America"/>
    <x v="0"/>
    <x v="0"/>
    <x v="5"/>
    <x v="28"/>
    <x v="3"/>
    <d v="1899-12-30T00:08:00"/>
  </r>
  <r>
    <d v="2021-11-15T00:00:00"/>
    <x v="1"/>
    <s v="AP006"/>
    <s v="ID-190"/>
    <s v="North America"/>
    <x v="0"/>
    <x v="0"/>
    <x v="2"/>
    <x v="29"/>
    <x v="3"/>
    <d v="1899-12-30T00:07:00"/>
  </r>
  <r>
    <d v="2021-11-15T00:00:00"/>
    <x v="1"/>
    <s v="AP006"/>
    <s v="ID-191"/>
    <s v="North America"/>
    <x v="0"/>
    <x v="0"/>
    <x v="2"/>
    <x v="29"/>
    <x v="3"/>
    <d v="1899-12-30T00:04:00"/>
  </r>
  <r>
    <d v="2021-11-15T00:00:00"/>
    <x v="1"/>
    <s v="AP006"/>
    <s v="ID-192"/>
    <s v="North America"/>
    <x v="0"/>
    <x v="0"/>
    <x v="1"/>
    <x v="29"/>
    <x v="3"/>
    <d v="1899-12-30T00:04:00"/>
  </r>
  <r>
    <d v="2021-11-15T00:00:00"/>
    <x v="1"/>
    <s v="AP006"/>
    <s v="ID-193"/>
    <s v="North America"/>
    <x v="0"/>
    <x v="0"/>
    <x v="5"/>
    <x v="29"/>
    <x v="3"/>
    <d v="1899-12-30T00:05:00"/>
  </r>
  <r>
    <d v="2021-11-15T00:00:00"/>
    <x v="1"/>
    <s v="AP006"/>
    <s v="ID-194"/>
    <s v="North America"/>
    <x v="0"/>
    <x v="0"/>
    <x v="5"/>
    <x v="8"/>
    <x v="3"/>
    <d v="1899-12-30T00:06:00"/>
  </r>
  <r>
    <d v="2021-11-15T00:00:00"/>
    <x v="1"/>
    <s v="AP006"/>
    <s v="ID-195"/>
    <s v="North America"/>
    <x v="0"/>
    <x v="0"/>
    <x v="1"/>
    <x v="30"/>
    <x v="3"/>
    <d v="1899-12-30T00:04:00"/>
  </r>
  <r>
    <d v="2021-11-15T00:00:00"/>
    <x v="1"/>
    <s v="AP006"/>
    <s v="ID-196"/>
    <s v="North America"/>
    <x v="0"/>
    <x v="0"/>
    <x v="1"/>
    <x v="30"/>
    <x v="3"/>
    <d v="1899-12-30T00:04:00"/>
  </r>
  <r>
    <d v="2021-11-15T00:00:00"/>
    <x v="1"/>
    <s v="AP006"/>
    <s v="ID-197"/>
    <s v="North America"/>
    <x v="0"/>
    <x v="0"/>
    <x v="5"/>
    <x v="28"/>
    <x v="3"/>
    <d v="1899-12-30T00:05:00"/>
  </r>
  <r>
    <d v="2021-11-15T00:00:00"/>
    <x v="1"/>
    <s v="AP006"/>
    <s v="ID-198"/>
    <s v="North America"/>
    <x v="0"/>
    <x v="0"/>
    <x v="1"/>
    <x v="31"/>
    <x v="3"/>
    <d v="1899-12-30T00:04:00"/>
  </r>
  <r>
    <d v="2021-11-15T00:00:00"/>
    <x v="1"/>
    <s v="AP006"/>
    <s v="ID-199"/>
    <s v="North America"/>
    <x v="0"/>
    <x v="0"/>
    <x v="1"/>
    <x v="31"/>
    <x v="3"/>
    <d v="1899-12-30T00:03:00"/>
  </r>
  <r>
    <d v="2021-11-15T00:00:00"/>
    <x v="1"/>
    <s v="AP006"/>
    <s v="ID-200"/>
    <s v="North America"/>
    <x v="0"/>
    <x v="0"/>
    <x v="1"/>
    <x v="31"/>
    <x v="3"/>
    <d v="1899-12-30T00:03:00"/>
  </r>
  <r>
    <d v="2021-11-15T00:00:00"/>
    <x v="2"/>
    <s v="AP009"/>
    <s v="ID-201"/>
    <s v="Europe"/>
    <x v="0"/>
    <x v="0"/>
    <x v="1"/>
    <x v="31"/>
    <x v="1"/>
    <d v="1899-12-30T00:07:00"/>
  </r>
  <r>
    <d v="2021-11-15T00:00:00"/>
    <x v="2"/>
    <s v="AP009"/>
    <s v="ID-202"/>
    <s v="Europe"/>
    <x v="0"/>
    <x v="0"/>
    <x v="5"/>
    <x v="31"/>
    <x v="1"/>
    <d v="1899-12-30T00:06:00"/>
  </r>
  <r>
    <d v="2021-11-15T00:00:00"/>
    <x v="6"/>
    <s v="AP023"/>
    <s v="ID-203"/>
    <s v="Europe"/>
    <x v="0"/>
    <x v="1"/>
    <x v="3"/>
    <x v="25"/>
    <x v="4"/>
    <d v="1899-12-30T00:06:00"/>
  </r>
  <r>
    <d v="2021-11-15T00:00:00"/>
    <x v="6"/>
    <s v="AP023"/>
    <s v="ID-204"/>
    <s v="Europe"/>
    <x v="0"/>
    <x v="1"/>
    <x v="3"/>
    <x v="25"/>
    <x v="4"/>
    <d v="1899-12-30T00:06:00"/>
  </r>
  <r>
    <d v="2021-11-16T00:00:00"/>
    <x v="6"/>
    <s v="AP018"/>
    <s v="ID-205"/>
    <s v="Europe"/>
    <x v="0"/>
    <x v="1"/>
    <x v="3"/>
    <x v="25"/>
    <x v="4"/>
    <d v="1899-12-30T00:05:00"/>
  </r>
  <r>
    <d v="2021-11-16T00:00:00"/>
    <x v="6"/>
    <s v="AP018"/>
    <s v="ID-206"/>
    <s v="Europe"/>
    <x v="0"/>
    <x v="1"/>
    <x v="6"/>
    <x v="25"/>
    <x v="4"/>
    <d v="1899-12-30T00:06:00"/>
  </r>
  <r>
    <d v="2021-11-18T00:00:00"/>
    <x v="6"/>
    <s v="AP018"/>
    <s v="ID-207"/>
    <s v="Europe"/>
    <x v="0"/>
    <x v="2"/>
    <x v="6"/>
    <x v="25"/>
    <x v="5"/>
    <d v="1899-12-30T00:05:00"/>
  </r>
  <r>
    <d v="2021-11-22T00:00:00"/>
    <x v="0"/>
    <s v="AP020"/>
    <s v="ID-208"/>
    <s v="Europe"/>
    <x v="0"/>
    <x v="0"/>
    <x v="1"/>
    <x v="2"/>
    <x v="0"/>
    <d v="1899-12-30T00:07:00"/>
  </r>
  <r>
    <d v="2021-11-22T00:00:00"/>
    <x v="0"/>
    <s v="AP020"/>
    <s v="ID-209"/>
    <s v="Europe"/>
    <x v="0"/>
    <x v="0"/>
    <x v="1"/>
    <x v="2"/>
    <x v="0"/>
    <d v="1899-12-30T00:05:00"/>
  </r>
  <r>
    <d v="2021-11-22T00:00:00"/>
    <x v="0"/>
    <s v="AP020"/>
    <s v="ID-210"/>
    <s v="Europe"/>
    <x v="0"/>
    <x v="0"/>
    <x v="1"/>
    <x v="2"/>
    <x v="0"/>
    <d v="1899-12-30T00:04:00"/>
  </r>
  <r>
    <d v="2021-11-22T00:00:00"/>
    <x v="0"/>
    <s v="AP001"/>
    <s v="ID-211"/>
    <s v="Europe"/>
    <x v="0"/>
    <x v="0"/>
    <x v="7"/>
    <x v="11"/>
    <x v="0"/>
    <d v="1899-12-30T00:07:00"/>
  </r>
  <r>
    <d v="2021-11-22T00:00:00"/>
    <x v="0"/>
    <s v="AP001"/>
    <s v="ID-212"/>
    <s v="Europe"/>
    <x v="0"/>
    <x v="0"/>
    <x v="7"/>
    <x v="11"/>
    <x v="0"/>
    <d v="1899-12-30T00:06:00"/>
  </r>
  <r>
    <d v="2021-11-22T00:00:00"/>
    <x v="0"/>
    <s v="AP002"/>
    <s v="ID-213"/>
    <s v="Europe"/>
    <x v="0"/>
    <x v="0"/>
    <x v="1"/>
    <x v="2"/>
    <x v="0"/>
    <d v="1899-12-30T00:07:00"/>
  </r>
  <r>
    <d v="2021-11-22T00:00:00"/>
    <x v="0"/>
    <s v="AP002"/>
    <s v="ID-214"/>
    <s v="Europe"/>
    <x v="0"/>
    <x v="0"/>
    <x v="1"/>
    <x v="2"/>
    <x v="0"/>
    <d v="1899-12-30T00:05:00"/>
  </r>
  <r>
    <d v="2021-11-22T00:00:00"/>
    <x v="0"/>
    <s v="AP002"/>
    <s v="ID-215"/>
    <s v="Europe"/>
    <x v="0"/>
    <x v="0"/>
    <x v="1"/>
    <x v="2"/>
    <x v="0"/>
    <d v="1899-12-30T00:06:00"/>
  </r>
  <r>
    <d v="2021-11-22T00:00:00"/>
    <x v="0"/>
    <s v="AP002"/>
    <s v="ID-216"/>
    <s v="Europe"/>
    <x v="0"/>
    <x v="0"/>
    <x v="1"/>
    <x v="2"/>
    <x v="0"/>
    <d v="1899-12-30T00:04:00"/>
  </r>
  <r>
    <d v="2021-11-22T00:00:00"/>
    <x v="0"/>
    <s v="AP003"/>
    <s v="ID-217"/>
    <s v="North America"/>
    <x v="0"/>
    <x v="1"/>
    <x v="5"/>
    <x v="13"/>
    <x v="3"/>
    <d v="1899-12-30T00:08:00"/>
  </r>
  <r>
    <d v="2021-11-22T00:00:00"/>
    <x v="1"/>
    <s v="AP006"/>
    <s v="ID-218"/>
    <s v="North America"/>
    <x v="0"/>
    <x v="0"/>
    <x v="1"/>
    <x v="31"/>
    <x v="3"/>
    <d v="1899-12-30T00:05:00"/>
  </r>
  <r>
    <d v="2021-11-22T00:00:00"/>
    <x v="1"/>
    <s v="AP006"/>
    <s v="ID-219"/>
    <s v="North America"/>
    <x v="0"/>
    <x v="0"/>
    <x v="5"/>
    <x v="31"/>
    <x v="3"/>
    <d v="1899-12-30T00:07:00"/>
  </r>
  <r>
    <d v="2021-11-22T00:00:00"/>
    <x v="1"/>
    <s v="AP006"/>
    <s v="ID-220"/>
    <s v="North America"/>
    <x v="0"/>
    <x v="2"/>
    <x v="2"/>
    <x v="31"/>
    <x v="3"/>
    <d v="1899-12-30T00:05:00"/>
  </r>
  <r>
    <d v="2021-11-22T00:00:00"/>
    <x v="1"/>
    <s v="AP006"/>
    <s v="ID-221"/>
    <s v="North America"/>
    <x v="0"/>
    <x v="0"/>
    <x v="2"/>
    <x v="1"/>
    <x v="3"/>
    <d v="1899-12-30T00:05:00"/>
  </r>
  <r>
    <d v="2021-11-22T00:00:00"/>
    <x v="1"/>
    <s v="AP006"/>
    <s v="ID-222"/>
    <s v="North America"/>
    <x v="0"/>
    <x v="0"/>
    <x v="5"/>
    <x v="1"/>
    <x v="3"/>
    <d v="1899-12-30T00:04:00"/>
  </r>
  <r>
    <d v="2021-11-22T00:00:00"/>
    <x v="1"/>
    <s v="AP007"/>
    <s v="ID-223"/>
    <s v="North America"/>
    <x v="0"/>
    <x v="0"/>
    <x v="2"/>
    <x v="31"/>
    <x v="3"/>
    <d v="1899-12-30T00:05:00"/>
  </r>
  <r>
    <d v="2021-11-22T00:00:00"/>
    <x v="1"/>
    <s v="AP007"/>
    <s v="ID-224"/>
    <s v="North America"/>
    <x v="0"/>
    <x v="0"/>
    <x v="2"/>
    <x v="31"/>
    <x v="3"/>
    <d v="1899-12-30T00:05:00"/>
  </r>
  <r>
    <d v="2021-11-22T00:00:00"/>
    <x v="1"/>
    <s v="AP007"/>
    <s v="ID-225"/>
    <s v="North America"/>
    <x v="0"/>
    <x v="0"/>
    <x v="2"/>
    <x v="31"/>
    <x v="3"/>
    <d v="1899-12-30T00:05:00"/>
  </r>
  <r>
    <d v="2021-11-22T00:00:00"/>
    <x v="1"/>
    <s v="AP007"/>
    <s v="ID-226"/>
    <s v="North America"/>
    <x v="0"/>
    <x v="0"/>
    <x v="2"/>
    <x v="31"/>
    <x v="3"/>
    <d v="1899-12-30T00:05:00"/>
  </r>
  <r>
    <d v="2021-11-22T00:00:00"/>
    <x v="7"/>
    <s v="AP015"/>
    <s v="ID-227"/>
    <s v="North America"/>
    <x v="0"/>
    <x v="2"/>
    <x v="2"/>
    <x v="28"/>
    <x v="3"/>
    <d v="1899-12-30T00:05:00"/>
  </r>
  <r>
    <d v="2021-11-22T00:00:00"/>
    <x v="6"/>
    <s v="AP017"/>
    <s v="ID-228"/>
    <s v="Europe"/>
    <x v="0"/>
    <x v="0"/>
    <x v="3"/>
    <x v="24"/>
    <x v="4"/>
    <d v="1899-12-30T00:06:00"/>
  </r>
  <r>
    <d v="2021-11-22T00:00:00"/>
    <x v="6"/>
    <s v="AP017"/>
    <s v="ID-229"/>
    <s v="Europe"/>
    <x v="0"/>
    <x v="0"/>
    <x v="3"/>
    <x v="24"/>
    <x v="4"/>
    <d v="1899-12-30T00:05:00"/>
  </r>
  <r>
    <d v="2021-11-24T00:00:00"/>
    <x v="6"/>
    <s v="AP016"/>
    <s v="ID-230"/>
    <s v="Europe"/>
    <x v="0"/>
    <x v="2"/>
    <x v="6"/>
    <x v="25"/>
    <x v="5"/>
    <d v="1899-12-30T00:06:00"/>
  </r>
  <r>
    <d v="2021-11-25T00:00:00"/>
    <x v="6"/>
    <s v="AP018"/>
    <s v="ID-231"/>
    <s v="Europe"/>
    <x v="0"/>
    <x v="1"/>
    <x v="3"/>
    <x v="32"/>
    <x v="5"/>
    <d v="1899-12-30T00:09:00"/>
  </r>
  <r>
    <d v="2021-11-29T00:00:00"/>
    <x v="0"/>
    <s v="AP003"/>
    <s v="ID-232"/>
    <s v="North America"/>
    <x v="0"/>
    <x v="0"/>
    <x v="1"/>
    <x v="13"/>
    <x v="3"/>
    <d v="1899-12-30T00:06:00"/>
  </r>
  <r>
    <d v="2021-11-29T00:00:00"/>
    <x v="0"/>
    <s v="AP003"/>
    <s v="ID-233"/>
    <s v="North America"/>
    <x v="0"/>
    <x v="0"/>
    <x v="1"/>
    <x v="13"/>
    <x v="3"/>
    <d v="1899-12-30T00:05:00"/>
  </r>
  <r>
    <d v="2021-11-29T00:00:00"/>
    <x v="0"/>
    <s v="AP003"/>
    <s v="ID-234"/>
    <s v="North America"/>
    <x v="0"/>
    <x v="0"/>
    <x v="1"/>
    <x v="13"/>
    <x v="3"/>
    <d v="1899-12-30T00:05:00"/>
  </r>
  <r>
    <d v="2021-11-29T00:00:00"/>
    <x v="1"/>
    <s v="AP006"/>
    <s v="ID-235"/>
    <s v="North America"/>
    <x v="0"/>
    <x v="2"/>
    <x v="2"/>
    <x v="31"/>
    <x v="3"/>
    <d v="1899-12-30T00:07:00"/>
  </r>
  <r>
    <d v="2021-11-29T00:00:00"/>
    <x v="1"/>
    <s v="AP006"/>
    <s v="ID-236"/>
    <s v="North America"/>
    <x v="0"/>
    <x v="0"/>
    <x v="5"/>
    <x v="31"/>
    <x v="3"/>
    <d v="1899-12-30T00:07:00"/>
  </r>
  <r>
    <d v="2021-11-29T00:00:00"/>
    <x v="1"/>
    <s v="AP006"/>
    <s v="ID-237"/>
    <s v="North America"/>
    <x v="0"/>
    <x v="0"/>
    <x v="5"/>
    <x v="31"/>
    <x v="3"/>
    <d v="1899-12-30T00:06:00"/>
  </r>
  <r>
    <d v="2021-11-29T00:00:00"/>
    <x v="2"/>
    <s v="AP008"/>
    <s v="ID-238"/>
    <s v="Europe"/>
    <x v="0"/>
    <x v="0"/>
    <x v="3"/>
    <x v="33"/>
    <x v="1"/>
    <d v="1899-12-30T00:07:00"/>
  </r>
  <r>
    <d v="2021-11-29T00:00:00"/>
    <x v="2"/>
    <s v="AP008"/>
    <s v="ID-239"/>
    <s v="Europe"/>
    <x v="0"/>
    <x v="0"/>
    <x v="3"/>
    <x v="33"/>
    <x v="1"/>
    <d v="1899-12-30T00:07:00"/>
  </r>
  <r>
    <d v="2021-11-29T00:00:00"/>
    <x v="1"/>
    <s v="AP006"/>
    <s v="ID-240"/>
    <s v="North America"/>
    <x v="0"/>
    <x v="0"/>
    <x v="5"/>
    <x v="34"/>
    <x v="3"/>
    <d v="1899-12-30T00:06:00"/>
  </r>
  <r>
    <d v="2021-11-29T00:00:00"/>
    <x v="6"/>
    <s v="AP018"/>
    <s v="ID-241"/>
    <s v="Europe"/>
    <x v="0"/>
    <x v="0"/>
    <x v="6"/>
    <x v="15"/>
    <x v="4"/>
    <d v="1899-12-30T00:05:00"/>
  </r>
  <r>
    <d v="2021-11-30T00:00:00"/>
    <x v="6"/>
    <s v="AP018"/>
    <s v="ID-242"/>
    <s v="Europe"/>
    <x v="0"/>
    <x v="1"/>
    <x v="3"/>
    <x v="14"/>
    <x v="4"/>
    <d v="1899-12-30T00:06:00"/>
  </r>
  <r>
    <d v="2021-12-01T00:00:00"/>
    <x v="6"/>
    <s v="AP014"/>
    <s v="ID-243"/>
    <s v="Europe"/>
    <x v="0"/>
    <x v="0"/>
    <x v="6"/>
    <x v="35"/>
    <x v="5"/>
    <d v="1899-12-30T00:05:00"/>
  </r>
  <r>
    <d v="2021-12-01T00:00:00"/>
    <x v="6"/>
    <s v="AP014"/>
    <s v="ID-244"/>
    <s v="Europe"/>
    <x v="0"/>
    <x v="0"/>
    <x v="6"/>
    <x v="35"/>
    <x v="5"/>
    <d v="1899-12-30T00:05:00"/>
  </r>
  <r>
    <d v="2021-12-06T00:00:00"/>
    <x v="3"/>
    <s v="AP010"/>
    <s v="ID-245"/>
    <s v="Europe"/>
    <x v="0"/>
    <x v="1"/>
    <x v="5"/>
    <x v="8"/>
    <x v="2"/>
    <d v="1899-12-30T00:05:00"/>
  </r>
  <r>
    <d v="2021-12-06T00:00:00"/>
    <x v="0"/>
    <s v="AP002"/>
    <s v="ID-246"/>
    <s v="Europe"/>
    <x v="0"/>
    <x v="0"/>
    <x v="3"/>
    <x v="26"/>
    <x v="0"/>
    <d v="1899-12-30T00:06:00"/>
  </r>
  <r>
    <d v="2021-12-06T00:00:00"/>
    <x v="0"/>
    <s v="AP002"/>
    <s v="ID-247"/>
    <s v="Europe"/>
    <x v="0"/>
    <x v="0"/>
    <x v="3"/>
    <x v="26"/>
    <x v="0"/>
    <d v="1899-12-30T00:07:00"/>
  </r>
  <r>
    <d v="2021-12-06T00:00:00"/>
    <x v="0"/>
    <s v="AP002"/>
    <s v="ID-248"/>
    <s v="Europe"/>
    <x v="0"/>
    <x v="0"/>
    <x v="3"/>
    <x v="26"/>
    <x v="0"/>
    <d v="1899-12-30T00:07:00"/>
  </r>
  <r>
    <d v="2021-12-06T00:00:00"/>
    <x v="0"/>
    <s v="AP002"/>
    <s v="ID-249"/>
    <s v="Europe"/>
    <x v="0"/>
    <x v="0"/>
    <x v="3"/>
    <x v="26"/>
    <x v="0"/>
    <d v="1899-12-30T00:09:00"/>
  </r>
  <r>
    <d v="2021-12-06T00:00:00"/>
    <x v="0"/>
    <s v="AP002"/>
    <s v="ID-250"/>
    <s v="Europe"/>
    <x v="0"/>
    <x v="0"/>
    <x v="3"/>
    <x v="26"/>
    <x v="0"/>
    <d v="1899-12-30T00:07:00"/>
  </r>
  <r>
    <d v="2021-12-06T00:00:00"/>
    <x v="0"/>
    <s v="AP002"/>
    <s v="ID-251"/>
    <s v="Europe"/>
    <x v="0"/>
    <x v="0"/>
    <x v="3"/>
    <x v="26"/>
    <x v="0"/>
    <d v="1899-12-30T00:05:00"/>
  </r>
  <r>
    <d v="2021-12-06T00:00:00"/>
    <x v="2"/>
    <s v="AP008"/>
    <s v="ID-252"/>
    <s v="Europe"/>
    <x v="0"/>
    <x v="0"/>
    <x v="3"/>
    <x v="11"/>
    <x v="1"/>
    <d v="1899-12-30T00:05:00"/>
  </r>
  <r>
    <d v="2021-12-06T00:00:00"/>
    <x v="2"/>
    <s v="AP008"/>
    <s v="ID-253"/>
    <s v="Europe"/>
    <x v="0"/>
    <x v="0"/>
    <x v="3"/>
    <x v="11"/>
    <x v="1"/>
    <d v="1899-12-30T00:06:00"/>
  </r>
  <r>
    <d v="2021-12-06T00:00:00"/>
    <x v="2"/>
    <s v="AP008"/>
    <s v="ID-254"/>
    <s v="Europe"/>
    <x v="0"/>
    <x v="0"/>
    <x v="3"/>
    <x v="11"/>
    <x v="1"/>
    <d v="1899-12-30T00:05:00"/>
  </r>
  <r>
    <d v="2021-12-06T00:00:00"/>
    <x v="2"/>
    <s v="AP008"/>
    <s v="ID-255"/>
    <s v="Europe"/>
    <x v="0"/>
    <x v="0"/>
    <x v="3"/>
    <x v="11"/>
    <x v="1"/>
    <d v="1899-12-30T00:07:00"/>
  </r>
  <r>
    <d v="2021-12-06T00:00:00"/>
    <x v="1"/>
    <s v="AP006"/>
    <s v="ID-256"/>
    <s v="North America"/>
    <x v="0"/>
    <x v="2"/>
    <x v="2"/>
    <x v="28"/>
    <x v="3"/>
    <d v="1899-12-30T00:06:00"/>
  </r>
  <r>
    <d v="2021-12-06T00:00:00"/>
    <x v="1"/>
    <s v="AP006"/>
    <s v="ID-257"/>
    <s v="North America"/>
    <x v="0"/>
    <x v="0"/>
    <x v="5"/>
    <x v="28"/>
    <x v="3"/>
    <d v="1899-12-30T00:04:00"/>
  </r>
  <r>
    <d v="2021-12-06T00:00:00"/>
    <x v="1"/>
    <s v="AP006"/>
    <s v="ID-258"/>
    <s v="North America"/>
    <x v="0"/>
    <x v="0"/>
    <x v="5"/>
    <x v="28"/>
    <x v="3"/>
    <d v="1899-12-30T00:05:00"/>
  </r>
  <r>
    <d v="2021-12-06T00:00:00"/>
    <x v="1"/>
    <s v="AP006"/>
    <s v="ID-259"/>
    <s v="North America"/>
    <x v="0"/>
    <x v="0"/>
    <x v="1"/>
    <x v="34"/>
    <x v="3"/>
    <d v="1899-12-30T00:04:00"/>
  </r>
  <r>
    <d v="2021-12-06T00:00:00"/>
    <x v="1"/>
    <s v="AP006"/>
    <s v="ID-260"/>
    <s v="North America"/>
    <x v="0"/>
    <x v="0"/>
    <x v="1"/>
    <x v="34"/>
    <x v="3"/>
    <d v="1899-12-30T00:04:00"/>
  </r>
  <r>
    <d v="2021-12-06T00:00:00"/>
    <x v="1"/>
    <s v="AP006"/>
    <s v="ID-261"/>
    <s v="North America"/>
    <x v="0"/>
    <x v="0"/>
    <x v="5"/>
    <x v="34"/>
    <x v="3"/>
    <d v="1899-12-30T00:04:00"/>
  </r>
  <r>
    <d v="2021-12-06T00:00:00"/>
    <x v="1"/>
    <s v="AP006"/>
    <s v="ID-262"/>
    <s v="North America"/>
    <x v="0"/>
    <x v="0"/>
    <x v="5"/>
    <x v="34"/>
    <x v="3"/>
    <d v="1899-12-30T00:04:00"/>
  </r>
  <r>
    <d v="2021-12-07T00:00:00"/>
    <x v="6"/>
    <s v="AP023"/>
    <s v="ID-263"/>
    <s v="Europe"/>
    <x v="0"/>
    <x v="1"/>
    <x v="3"/>
    <x v="25"/>
    <x v="4"/>
    <d v="1899-12-30T00:06:00"/>
  </r>
  <r>
    <d v="2021-12-09T00:00:00"/>
    <x v="6"/>
    <s v="AP014"/>
    <s v="ID-264"/>
    <s v="Europe"/>
    <x v="0"/>
    <x v="0"/>
    <x v="6"/>
    <x v="35"/>
    <x v="5"/>
    <d v="1899-12-30T00:04:00"/>
  </r>
  <r>
    <d v="2021-12-09T00:00:00"/>
    <x v="6"/>
    <s v="AP014"/>
    <s v="ID-265"/>
    <s v="Europe"/>
    <x v="0"/>
    <x v="0"/>
    <x v="6"/>
    <x v="35"/>
    <x v="5"/>
    <d v="1899-12-30T00:04:00"/>
  </r>
  <r>
    <d v="2021-12-09T00:00:00"/>
    <x v="6"/>
    <s v="AP014"/>
    <s v="ID-266"/>
    <s v="Europe"/>
    <x v="0"/>
    <x v="0"/>
    <x v="6"/>
    <x v="35"/>
    <x v="5"/>
    <d v="1899-12-30T00:04:00"/>
  </r>
  <r>
    <d v="2021-12-09T00:00:00"/>
    <x v="6"/>
    <s v="AP014"/>
    <s v="ID-267"/>
    <s v="Europe"/>
    <x v="0"/>
    <x v="0"/>
    <x v="6"/>
    <x v="35"/>
    <x v="5"/>
    <d v="1899-12-30T00:04:00"/>
  </r>
  <r>
    <d v="2021-12-09T00:00:00"/>
    <x v="6"/>
    <s v="AP014"/>
    <s v="ID-268"/>
    <s v="Europe"/>
    <x v="0"/>
    <x v="0"/>
    <x v="6"/>
    <x v="35"/>
    <x v="5"/>
    <d v="1899-12-30T00:04:00"/>
  </r>
  <r>
    <d v="2021-12-09T00:00:00"/>
    <x v="6"/>
    <s v="AP014"/>
    <s v="ID-269"/>
    <s v="Europe"/>
    <x v="0"/>
    <x v="0"/>
    <x v="6"/>
    <x v="35"/>
    <x v="5"/>
    <d v="1899-12-30T00:04:00"/>
  </r>
  <r>
    <d v="2021-12-13T00:00:00"/>
    <x v="0"/>
    <s v="AP002"/>
    <s v="ID-270"/>
    <s v="Europe"/>
    <x v="0"/>
    <x v="0"/>
    <x v="1"/>
    <x v="26"/>
    <x v="3"/>
    <d v="1899-12-30T00:07:00"/>
  </r>
  <r>
    <d v="2021-12-13T00:00:00"/>
    <x v="0"/>
    <s v="AP002"/>
    <s v="ID-271"/>
    <s v="Europe"/>
    <x v="0"/>
    <x v="0"/>
    <x v="1"/>
    <x v="26"/>
    <x v="3"/>
    <d v="1899-12-30T00:09:00"/>
  </r>
  <r>
    <d v="2021-12-13T00:00:00"/>
    <x v="0"/>
    <s v="AP002"/>
    <s v="ID-272"/>
    <s v="Europe"/>
    <x v="0"/>
    <x v="0"/>
    <x v="1"/>
    <x v="26"/>
    <x v="3"/>
    <d v="1899-12-30T00:13:00"/>
  </r>
  <r>
    <d v="2021-12-13T00:00:00"/>
    <x v="0"/>
    <s v="AP020"/>
    <s v="ID-273"/>
    <s v="Europe"/>
    <x v="0"/>
    <x v="0"/>
    <x v="2"/>
    <x v="29"/>
    <x v="3"/>
    <d v="1899-12-30T00:09:00"/>
  </r>
  <r>
    <d v="2021-12-13T00:00:00"/>
    <x v="0"/>
    <s v="AP020"/>
    <s v="ID-274"/>
    <s v="Europe"/>
    <x v="0"/>
    <x v="0"/>
    <x v="2"/>
    <x v="29"/>
    <x v="3"/>
    <d v="1899-12-30T00:13:00"/>
  </r>
  <r>
    <d v="2021-12-13T00:00:00"/>
    <x v="6"/>
    <s v="AP018"/>
    <s v="ID-275"/>
    <s v="Europe"/>
    <x v="0"/>
    <x v="1"/>
    <x v="6"/>
    <x v="25"/>
    <x v="5"/>
    <d v="1899-12-30T00:05:00"/>
  </r>
  <r>
    <d v="2021-12-14T00:00:00"/>
    <x v="6"/>
    <s v="AP023"/>
    <s v="ID-276"/>
    <s v="Europe"/>
    <x v="0"/>
    <x v="0"/>
    <x v="6"/>
    <x v="32"/>
    <x v="5"/>
    <d v="1899-12-30T00:05:00"/>
  </r>
  <r>
    <d v="2021-12-20T00:00:00"/>
    <x v="6"/>
    <s v="AP021"/>
    <s v="ID-277"/>
    <s v="Asia"/>
    <x v="0"/>
    <x v="3"/>
    <x v="3"/>
    <x v="6"/>
    <x v="1"/>
    <d v="1899-12-30T00:10:00"/>
  </r>
  <r>
    <d v="2021-12-20T00:00:00"/>
    <x v="6"/>
    <s v="AP021"/>
    <s v="ID-278"/>
    <s v="Asia"/>
    <x v="0"/>
    <x v="3"/>
    <x v="3"/>
    <x v="6"/>
    <x v="1"/>
    <d v="1899-12-30T00:11:00"/>
  </r>
  <r>
    <d v="2021-12-20T00:00:00"/>
    <x v="0"/>
    <s v="AP020"/>
    <s v="ID-279"/>
    <s v="Europe"/>
    <x v="0"/>
    <x v="2"/>
    <x v="3"/>
    <x v="26"/>
    <x v="3"/>
    <d v="1899-12-30T00:09:00"/>
  </r>
  <r>
    <d v="2021-12-21T00:00:00"/>
    <x v="6"/>
    <s v="AP024"/>
    <s v="ID-280"/>
    <s v="Europe"/>
    <x v="0"/>
    <x v="1"/>
    <x v="3"/>
    <x v="14"/>
    <x v="4"/>
    <d v="1899-12-30T00:04:00"/>
  </r>
  <r>
    <d v="2021-12-27T00:00:00"/>
    <x v="0"/>
    <s v="AP002"/>
    <s v="ID-281"/>
    <s v="Europe"/>
    <x v="0"/>
    <x v="0"/>
    <x v="1"/>
    <x v="12"/>
    <x v="3"/>
    <d v="1899-12-30T00:05:00"/>
  </r>
  <r>
    <d v="2021-12-27T00:00:00"/>
    <x v="0"/>
    <s v="AP002"/>
    <s v="ID-282"/>
    <s v="Europe"/>
    <x v="0"/>
    <x v="2"/>
    <x v="3"/>
    <x v="12"/>
    <x v="3"/>
    <d v="1899-12-30T00:10:00"/>
  </r>
  <r>
    <d v="2021-12-27T00:00:00"/>
    <x v="0"/>
    <s v="AP020"/>
    <s v="ID-283"/>
    <s v="Europe"/>
    <x v="0"/>
    <x v="0"/>
    <x v="2"/>
    <x v="28"/>
    <x v="3"/>
    <d v="1899-12-30T00:08:00"/>
  </r>
  <r>
    <d v="2021-12-27T00:00:00"/>
    <x v="0"/>
    <s v="AP005"/>
    <s v="ID-284"/>
    <s v="Europe"/>
    <x v="0"/>
    <x v="2"/>
    <x v="5"/>
    <x v="36"/>
    <x v="3"/>
    <d v="1899-12-30T00:08:00"/>
  </r>
  <r>
    <d v="2021-12-27T00:00:00"/>
    <x v="0"/>
    <s v="AP005"/>
    <s v="ID-285"/>
    <s v="Europe"/>
    <x v="0"/>
    <x v="2"/>
    <x v="1"/>
    <x v="37"/>
    <x v="3"/>
    <d v="1899-12-30T00:05:00"/>
  </r>
  <r>
    <d v="2021-12-27T00:00:00"/>
    <x v="0"/>
    <s v="AP005"/>
    <s v="ID-286"/>
    <s v="Europe"/>
    <x v="0"/>
    <x v="2"/>
    <x v="5"/>
    <x v="26"/>
    <x v="3"/>
    <d v="1899-12-30T00:06:00"/>
  </r>
  <r>
    <d v="2021-12-27T00:00:00"/>
    <x v="6"/>
    <s v="AP017"/>
    <s v="ID-287"/>
    <s v="Europe"/>
    <x v="0"/>
    <x v="0"/>
    <x v="5"/>
    <x v="15"/>
    <x v="4"/>
    <d v="1899-12-30T00:04:00"/>
  </r>
  <r>
    <d v="2021-12-27T00:00:00"/>
    <x v="6"/>
    <s v="AP017"/>
    <s v="ID-288"/>
    <s v="Europe"/>
    <x v="0"/>
    <x v="0"/>
    <x v="3"/>
    <x v="15"/>
    <x v="4"/>
    <d v="1899-12-30T00:04:00"/>
  </r>
  <r>
    <d v="2021-12-27T00:00:00"/>
    <x v="6"/>
    <s v="AP017"/>
    <s v="ID-289"/>
    <s v="Europe"/>
    <x v="0"/>
    <x v="0"/>
    <x v="3"/>
    <x v="15"/>
    <x v="4"/>
    <d v="1899-12-30T00:02:00"/>
  </r>
  <r>
    <d v="2021-12-27T00:00:00"/>
    <x v="6"/>
    <s v="AP017"/>
    <s v="ID-290"/>
    <s v="Europe"/>
    <x v="0"/>
    <x v="0"/>
    <x v="3"/>
    <x v="15"/>
    <x v="4"/>
    <d v="1899-12-30T00:03:00"/>
  </r>
  <r>
    <d v="2022-01-03T00:00:00"/>
    <x v="0"/>
    <s v="AP004"/>
    <s v="ID-291"/>
    <s v="Europe"/>
    <x v="0"/>
    <x v="2"/>
    <x v="3"/>
    <x v="36"/>
    <x v="1"/>
    <d v="1899-12-30T00:10:00"/>
  </r>
  <r>
    <d v="2022-01-03T00:00:00"/>
    <x v="0"/>
    <s v="AP004"/>
    <s v="ID-292"/>
    <s v="Europe"/>
    <x v="0"/>
    <x v="2"/>
    <x v="3"/>
    <x v="36"/>
    <x v="1"/>
    <d v="1899-12-30T00:10:00"/>
  </r>
  <r>
    <d v="2022-01-03T00:00:00"/>
    <x v="0"/>
    <s v="AP002"/>
    <s v="ID-293"/>
    <s v="Europe"/>
    <x v="0"/>
    <x v="0"/>
    <x v="3"/>
    <x v="12"/>
    <x v="3"/>
    <d v="1899-12-30T00:09:00"/>
  </r>
  <r>
    <d v="2022-01-03T00:00:00"/>
    <x v="0"/>
    <s v="AP005"/>
    <s v="ID-294"/>
    <s v="Europe"/>
    <x v="0"/>
    <x v="0"/>
    <x v="1"/>
    <x v="26"/>
    <x v="3"/>
    <d v="1899-12-30T00:06:00"/>
  </r>
  <r>
    <d v="2022-01-03T00:00:00"/>
    <x v="0"/>
    <s v="AP005"/>
    <s v="ID-295"/>
    <s v="Europe"/>
    <x v="0"/>
    <x v="0"/>
    <x v="5"/>
    <x v="26"/>
    <x v="3"/>
    <d v="1899-12-30T00:06:00"/>
  </r>
  <r>
    <d v="2022-01-03T00:00:00"/>
    <x v="0"/>
    <s v="AP005"/>
    <s v="ID-296"/>
    <s v="Europe"/>
    <x v="0"/>
    <x v="0"/>
    <x v="5"/>
    <x v="26"/>
    <x v="3"/>
    <d v="1899-12-30T00:05:00"/>
  </r>
  <r>
    <d v="2022-01-03T00:00:00"/>
    <x v="0"/>
    <s v="AP005"/>
    <s v="ID-297"/>
    <s v="Europe"/>
    <x v="0"/>
    <x v="0"/>
    <x v="5"/>
    <x v="26"/>
    <x v="3"/>
    <d v="1899-12-30T00:05:00"/>
  </r>
  <r>
    <d v="2022-01-03T00:00:00"/>
    <x v="0"/>
    <s v="AP005"/>
    <s v="ID-298"/>
    <s v="Europe"/>
    <x v="0"/>
    <x v="0"/>
    <x v="1"/>
    <x v="37"/>
    <x v="3"/>
    <d v="1899-12-30T00:06:00"/>
  </r>
  <r>
    <d v="2022-01-03T00:00:00"/>
    <x v="0"/>
    <s v="AP005"/>
    <s v="ID-299"/>
    <s v="Europe"/>
    <x v="0"/>
    <x v="0"/>
    <x v="1"/>
    <x v="37"/>
    <x v="3"/>
    <d v="1899-12-30T00:06:00"/>
  </r>
  <r>
    <d v="2022-01-10T00:00:00"/>
    <x v="6"/>
    <s v="AP023"/>
    <s v="ID-300"/>
    <s v="Europe"/>
    <x v="0"/>
    <x v="1"/>
    <x v="5"/>
    <x v="25"/>
    <x v="4"/>
    <d v="1899-12-30T00:05:00"/>
  </r>
  <r>
    <d v="2022-01-13T00:00:00"/>
    <x v="6"/>
    <s v="AP024"/>
    <s v="ID-301"/>
    <s v="Europe"/>
    <x v="0"/>
    <x v="0"/>
    <x v="3"/>
    <x v="14"/>
    <x v="4"/>
    <d v="1899-12-30T00:04:00"/>
  </r>
  <r>
    <d v="2022-01-13T00:00:00"/>
    <x v="6"/>
    <s v="AP024"/>
    <s v="ID-302"/>
    <s v="Europe"/>
    <x v="0"/>
    <x v="0"/>
    <x v="3"/>
    <x v="14"/>
    <x v="4"/>
    <d v="1899-12-30T00:03:00"/>
  </r>
  <r>
    <d v="2022-01-13T00:00:00"/>
    <x v="6"/>
    <s v="AP024"/>
    <s v="ID-303"/>
    <s v="Europe"/>
    <x v="0"/>
    <x v="0"/>
    <x v="5"/>
    <x v="15"/>
    <x v="4"/>
    <d v="1899-12-30T00:03:00"/>
  </r>
  <r>
    <d v="2022-01-13T00:00:00"/>
    <x v="6"/>
    <s v="AP024"/>
    <s v="ID-304"/>
    <s v="Europe"/>
    <x v="0"/>
    <x v="0"/>
    <x v="3"/>
    <x v="15"/>
    <x v="4"/>
    <d v="1899-12-30T00:02:00"/>
  </r>
  <r>
    <d v="2022-01-17T00:00:00"/>
    <x v="0"/>
    <s v="AP005"/>
    <s v="ID-305"/>
    <s v="Europe"/>
    <x v="0"/>
    <x v="0"/>
    <x v="1"/>
    <x v="22"/>
    <x v="0"/>
    <d v="1899-12-30T00:06:00"/>
  </r>
  <r>
    <d v="2022-01-17T00:00:00"/>
    <x v="6"/>
    <s v="AP017"/>
    <s v="ID-306"/>
    <s v="Europe"/>
    <x v="0"/>
    <x v="0"/>
    <x v="3"/>
    <x v="15"/>
    <x v="4"/>
    <d v="1899-12-30T00:03:00"/>
  </r>
  <r>
    <d v="2022-01-17T00:00:00"/>
    <x v="6"/>
    <s v="AP023"/>
    <s v="ID-307"/>
    <s v="Europe"/>
    <x v="0"/>
    <x v="0"/>
    <x v="3"/>
    <x v="25"/>
    <x v="4"/>
    <d v="1899-12-30T00:04:00"/>
  </r>
  <r>
    <d v="2022-01-18T00:00:00"/>
    <x v="6"/>
    <s v="AP018"/>
    <s v="ID-308"/>
    <s v="Europe"/>
    <x v="0"/>
    <x v="1"/>
    <x v="5"/>
    <x v="15"/>
    <x v="4"/>
    <d v="1899-12-30T00:04:00"/>
  </r>
  <r>
    <d v="2022-01-18T00:00:00"/>
    <x v="6"/>
    <s v="AP018"/>
    <s v="ID-309"/>
    <s v="Europe"/>
    <x v="0"/>
    <x v="0"/>
    <x v="3"/>
    <x v="24"/>
    <x v="4"/>
    <d v="1899-12-30T00:04:00"/>
  </r>
  <r>
    <d v="2022-01-24T00:00:00"/>
    <x v="1"/>
    <s v="AP006"/>
    <s v="ID-310"/>
    <s v="North America"/>
    <x v="0"/>
    <x v="0"/>
    <x v="1"/>
    <x v="0"/>
    <x v="2"/>
    <d v="1899-12-30T00:05:00"/>
  </r>
  <r>
    <d v="2022-01-24T00:00:00"/>
    <x v="1"/>
    <s v="AP006"/>
    <s v="ID-311"/>
    <s v="North America"/>
    <x v="0"/>
    <x v="0"/>
    <x v="1"/>
    <x v="0"/>
    <x v="2"/>
    <d v="1899-12-30T00:05:00"/>
  </r>
  <r>
    <d v="2022-01-25T00:00:00"/>
    <x v="6"/>
    <s v="AP018"/>
    <s v="ID-312"/>
    <s v="Europe"/>
    <x v="0"/>
    <x v="1"/>
    <x v="6"/>
    <x v="15"/>
    <x v="4"/>
    <d v="1899-12-30T00:04:00"/>
  </r>
  <r>
    <d v="2022-01-25T00:00:00"/>
    <x v="6"/>
    <s v="AP018"/>
    <s v="ID-313"/>
    <s v="Europe"/>
    <x v="0"/>
    <x v="1"/>
    <x v="6"/>
    <x v="15"/>
    <x v="4"/>
    <d v="1899-12-30T00:03:00"/>
  </r>
  <r>
    <d v="2022-01-31T00:00:00"/>
    <x v="2"/>
    <s v="AP009"/>
    <s v="ID-314"/>
    <s v="Europe"/>
    <x v="0"/>
    <x v="0"/>
    <x v="1"/>
    <x v="13"/>
    <x v="3"/>
    <d v="1899-12-30T00:06:00"/>
  </r>
  <r>
    <d v="2022-01-31T00:00:00"/>
    <x v="2"/>
    <s v="AP009"/>
    <s v="ID-315"/>
    <s v="Europe"/>
    <x v="0"/>
    <x v="0"/>
    <x v="1"/>
    <x v="13"/>
    <x v="3"/>
    <d v="1899-12-30T00:06:00"/>
  </r>
  <r>
    <d v="2022-01-31T00:00:00"/>
    <x v="2"/>
    <s v="AP009"/>
    <s v="ID-316"/>
    <s v="Europe"/>
    <x v="0"/>
    <x v="0"/>
    <x v="1"/>
    <x v="13"/>
    <x v="3"/>
    <d v="1899-12-30T00:05:00"/>
  </r>
  <r>
    <d v="2022-01-31T00:00:00"/>
    <x v="2"/>
    <s v="AP009"/>
    <s v="ID-317"/>
    <s v="Europe"/>
    <x v="0"/>
    <x v="0"/>
    <x v="1"/>
    <x v="13"/>
    <x v="3"/>
    <d v="1899-12-30T00:04:00"/>
  </r>
  <r>
    <d v="2022-01-31T00:00:00"/>
    <x v="2"/>
    <s v="AP009"/>
    <s v="ID-318"/>
    <s v="Europe"/>
    <x v="0"/>
    <x v="0"/>
    <x v="1"/>
    <x v="13"/>
    <x v="3"/>
    <d v="1899-12-30T00:04:00"/>
  </r>
  <r>
    <d v="2022-01-31T00:00:00"/>
    <x v="1"/>
    <s v="AP007"/>
    <s v="ID-319"/>
    <s v="North America"/>
    <x v="0"/>
    <x v="0"/>
    <x v="3"/>
    <x v="31"/>
    <x v="2"/>
    <d v="1899-12-30T00:04:00"/>
  </r>
  <r>
    <d v="2022-01-31T00:00:00"/>
    <x v="1"/>
    <s v="AP006"/>
    <s v="ID-320"/>
    <s v="North America"/>
    <x v="0"/>
    <x v="0"/>
    <x v="1"/>
    <x v="31"/>
    <x v="2"/>
    <d v="1899-12-30T00:05:00"/>
  </r>
  <r>
    <d v="2022-01-31T00:00:00"/>
    <x v="1"/>
    <s v="AP006"/>
    <s v="ID-321"/>
    <s v="North America"/>
    <x v="0"/>
    <x v="0"/>
    <x v="1"/>
    <x v="31"/>
    <x v="2"/>
    <d v="1899-12-30T00:05:00"/>
  </r>
  <r>
    <d v="2022-01-31T00:00:00"/>
    <x v="1"/>
    <s v="AP006"/>
    <s v="ID-322"/>
    <s v="North America"/>
    <x v="0"/>
    <x v="0"/>
    <x v="1"/>
    <x v="31"/>
    <x v="2"/>
    <d v="1899-12-30T00:05:00"/>
  </r>
  <r>
    <d v="2022-01-31T00:00:00"/>
    <x v="3"/>
    <s v="AP010"/>
    <s v="ID-323"/>
    <s v="Europe"/>
    <x v="0"/>
    <x v="0"/>
    <x v="5"/>
    <x v="22"/>
    <x v="3"/>
    <d v="1899-12-30T00:06:00"/>
  </r>
  <r>
    <d v="2022-01-31T00:00:00"/>
    <x v="3"/>
    <s v="AP010"/>
    <s v="ID-324"/>
    <s v="Europe"/>
    <x v="0"/>
    <x v="0"/>
    <x v="5"/>
    <x v="22"/>
    <x v="3"/>
    <d v="1899-12-30T00:10:00"/>
  </r>
  <r>
    <d v="2022-02-01T00:00:00"/>
    <x v="6"/>
    <s v="AP016"/>
    <s v="ID-325"/>
    <s v="Europe"/>
    <x v="0"/>
    <x v="2"/>
    <x v="3"/>
    <x v="15"/>
    <x v="4"/>
    <d v="1899-12-30T00:05:00"/>
  </r>
  <r>
    <d v="2022-02-01T00:00:00"/>
    <x v="6"/>
    <s v="AP016"/>
    <s v="ID-326"/>
    <s v="Europe"/>
    <x v="0"/>
    <x v="2"/>
    <x v="3"/>
    <x v="15"/>
    <x v="4"/>
    <d v="1899-12-30T00:05:00"/>
  </r>
  <r>
    <d v="2022-02-07T00:00:00"/>
    <x v="1"/>
    <s v="AP006"/>
    <s v="ID-327"/>
    <s v="North America"/>
    <x v="0"/>
    <x v="0"/>
    <x v="1"/>
    <x v="38"/>
    <x v="2"/>
    <d v="1899-12-30T00:05:00"/>
  </r>
  <r>
    <d v="2022-02-07T00:00:00"/>
    <x v="1"/>
    <s v="AP006"/>
    <s v="ID-328"/>
    <s v="North America"/>
    <x v="0"/>
    <x v="0"/>
    <x v="1"/>
    <x v="20"/>
    <x v="2"/>
    <d v="1899-12-30T00:04:00"/>
  </r>
  <r>
    <d v="2022-02-07T00:00:00"/>
    <x v="1"/>
    <s v="AP006"/>
    <s v="ID-329"/>
    <s v="North America"/>
    <x v="0"/>
    <x v="0"/>
    <x v="1"/>
    <x v="20"/>
    <x v="2"/>
    <d v="1899-12-30T00:05:00"/>
  </r>
  <r>
    <d v="2022-02-07T00:00:00"/>
    <x v="1"/>
    <s v="AP006"/>
    <s v="ID-330"/>
    <s v="North America"/>
    <x v="0"/>
    <x v="0"/>
    <x v="1"/>
    <x v="31"/>
    <x v="2"/>
    <d v="1899-12-30T00:04:00"/>
  </r>
  <r>
    <d v="2022-02-07T00:00:00"/>
    <x v="1"/>
    <s v="AP006"/>
    <s v="ID-331"/>
    <s v="North America"/>
    <x v="0"/>
    <x v="0"/>
    <x v="1"/>
    <x v="31"/>
    <x v="2"/>
    <d v="1899-12-30T00:05:00"/>
  </r>
  <r>
    <d v="2022-02-07T00:00:00"/>
    <x v="1"/>
    <s v="AP007"/>
    <s v="ID-332"/>
    <s v="North America"/>
    <x v="0"/>
    <x v="0"/>
    <x v="1"/>
    <x v="31"/>
    <x v="2"/>
    <d v="1899-12-30T00:05:00"/>
  </r>
  <r>
    <d v="2022-02-07T00:00:00"/>
    <x v="6"/>
    <s v="AP017"/>
    <s v="ID-333"/>
    <s v="Europe"/>
    <x v="0"/>
    <x v="0"/>
    <x v="3"/>
    <x v="24"/>
    <x v="4"/>
    <d v="1899-12-30T00:03:00"/>
  </r>
  <r>
    <d v="2022-02-07T00:00:00"/>
    <x v="6"/>
    <s v="AP023"/>
    <s v="ID-334"/>
    <s v="Europe"/>
    <x v="0"/>
    <x v="2"/>
    <x v="5"/>
    <x v="25"/>
    <x v="4"/>
    <d v="1899-12-30T00:05:00"/>
  </r>
  <r>
    <d v="2022-02-08T00:00:00"/>
    <x v="6"/>
    <s v="AP018"/>
    <s v="ID-336"/>
    <s v="Europe"/>
    <x v="0"/>
    <x v="1"/>
    <x v="5"/>
    <x v="25"/>
    <x v="4"/>
    <d v="1899-12-30T00:04:00"/>
  </r>
  <r>
    <d v="2022-02-08T00:00:00"/>
    <x v="6"/>
    <s v="AP018"/>
    <s v="ID-337"/>
    <s v="Europe"/>
    <x v="0"/>
    <x v="1"/>
    <x v="3"/>
    <x v="25"/>
    <x v="4"/>
    <d v="1899-12-30T00:03:00"/>
  </r>
  <r>
    <d v="2022-02-10T00:00:00"/>
    <x v="6"/>
    <s v="AP024"/>
    <s v="ID-338"/>
    <s v="Europe"/>
    <x v="0"/>
    <x v="1"/>
    <x v="3"/>
    <x v="15"/>
    <x v="5"/>
    <d v="1899-12-30T00:04:00"/>
  </r>
  <r>
    <d v="2022-02-14T00:00:00"/>
    <x v="0"/>
    <s v="AP002"/>
    <s v="ID-339"/>
    <s v="Europe"/>
    <x v="0"/>
    <x v="0"/>
    <x v="1"/>
    <x v="38"/>
    <x v="1"/>
    <d v="1899-12-30T00:08:00"/>
  </r>
  <r>
    <d v="2022-02-14T00:00:00"/>
    <x v="0"/>
    <s v="AP002"/>
    <s v="ID-340"/>
    <s v="Europe"/>
    <x v="0"/>
    <x v="0"/>
    <x v="1"/>
    <x v="38"/>
    <x v="1"/>
    <d v="1899-12-30T00:08:00"/>
  </r>
  <r>
    <d v="2022-02-14T00:00:00"/>
    <x v="6"/>
    <s v="AP023"/>
    <s v="ID-341"/>
    <s v="Europe"/>
    <x v="0"/>
    <x v="0"/>
    <x v="3"/>
    <x v="25"/>
    <x v="4"/>
    <d v="1899-12-30T00:04:00"/>
  </r>
  <r>
    <d v="2022-02-15T00:00:00"/>
    <x v="6"/>
    <s v="AP016"/>
    <s v="ID-342"/>
    <s v="Europe"/>
    <x v="0"/>
    <x v="2"/>
    <x v="3"/>
    <x v="15"/>
    <x v="4"/>
    <d v="1899-12-30T00:05:00"/>
  </r>
  <r>
    <d v="2022-02-21T00:00:00"/>
    <x v="0"/>
    <s v="AP003"/>
    <s v="ID-343"/>
    <s v="North America"/>
    <x v="0"/>
    <x v="2"/>
    <x v="3"/>
    <x v="20"/>
    <x v="1"/>
    <d v="1899-12-30T00:08:00"/>
  </r>
  <r>
    <d v="2022-02-21T00:00:00"/>
    <x v="0"/>
    <s v="AP003"/>
    <s v="ID-344"/>
    <s v="North America"/>
    <x v="0"/>
    <x v="2"/>
    <x v="3"/>
    <x v="20"/>
    <x v="1"/>
    <d v="1899-12-30T00:08:00"/>
  </r>
  <r>
    <d v="2022-02-21T00:00:00"/>
    <x v="0"/>
    <s v="AP003"/>
    <s v="ID-345"/>
    <s v="North America"/>
    <x v="0"/>
    <x v="2"/>
    <x v="3"/>
    <x v="20"/>
    <x v="1"/>
    <d v="1899-12-30T00:08:00"/>
  </r>
  <r>
    <d v="2022-02-21T00:00:00"/>
    <x v="0"/>
    <s v="AP003"/>
    <s v="ID-346"/>
    <s v="North America"/>
    <x v="0"/>
    <x v="3"/>
    <x v="3"/>
    <x v="20"/>
    <x v="1"/>
    <d v="1899-12-30T00:15:00"/>
  </r>
  <r>
    <d v="2022-02-21T00:00:00"/>
    <x v="0"/>
    <s v="AP003"/>
    <s v="ID-347"/>
    <s v="North America"/>
    <x v="0"/>
    <x v="3"/>
    <x v="3"/>
    <x v="20"/>
    <x v="1"/>
    <d v="1899-12-30T00:15:00"/>
  </r>
  <r>
    <d v="2022-02-21T00:00:00"/>
    <x v="0"/>
    <s v="AP012"/>
    <s v="ID-348"/>
    <s v="North America"/>
    <x v="0"/>
    <x v="3"/>
    <x v="3"/>
    <x v="20"/>
    <x v="1"/>
    <d v="1899-12-30T00:15:00"/>
  </r>
  <r>
    <d v="2022-02-21T00:00:00"/>
    <x v="0"/>
    <s v="AP012"/>
    <s v="ID-349"/>
    <s v="North America"/>
    <x v="0"/>
    <x v="3"/>
    <x v="3"/>
    <x v="20"/>
    <x v="1"/>
    <d v="1899-12-30T00:15:00"/>
  </r>
  <r>
    <d v="2022-02-21T00:00:00"/>
    <x v="0"/>
    <s v="AP002"/>
    <s v="ID-350"/>
    <s v="Europe"/>
    <x v="0"/>
    <x v="0"/>
    <x v="1"/>
    <x v="38"/>
    <x v="1"/>
    <d v="1899-12-30T00:06:00"/>
  </r>
  <r>
    <d v="2022-02-21T00:00:00"/>
    <x v="0"/>
    <s v="AP002"/>
    <s v="ID-351"/>
    <s v="Europe"/>
    <x v="0"/>
    <x v="0"/>
    <x v="3"/>
    <x v="38"/>
    <x v="1"/>
    <d v="1899-12-30T00:06:00"/>
  </r>
  <r>
    <d v="2022-02-21T00:00:00"/>
    <x v="0"/>
    <s v="AP002"/>
    <s v="ID-352"/>
    <s v="Europe"/>
    <x v="0"/>
    <x v="0"/>
    <x v="1"/>
    <x v="36"/>
    <x v="1"/>
    <d v="1899-12-30T00:07:00"/>
  </r>
  <r>
    <d v="2022-02-21T00:00:00"/>
    <x v="3"/>
    <s v="AP010"/>
    <s v="ID-353"/>
    <s v="Europe"/>
    <x v="0"/>
    <x v="2"/>
    <x v="1"/>
    <x v="31"/>
    <x v="3"/>
    <d v="1899-12-30T00:05:00"/>
  </r>
  <r>
    <d v="2022-02-21T00:00:00"/>
    <x v="6"/>
    <s v="AP023"/>
    <s v="ID-354"/>
    <s v="Europe"/>
    <x v="0"/>
    <x v="1"/>
    <x v="5"/>
    <x v="25"/>
    <x v="4"/>
    <d v="1899-12-30T00:03:00"/>
  </r>
  <r>
    <d v="2022-02-21T00:00:00"/>
    <x v="6"/>
    <s v="AP023"/>
    <s v="ID-355"/>
    <s v="Europe"/>
    <x v="0"/>
    <x v="1"/>
    <x v="5"/>
    <x v="25"/>
    <x v="4"/>
    <d v="1899-12-30T00:04:00"/>
  </r>
  <r>
    <d v="2022-03-02T00:00:00"/>
    <x v="0"/>
    <s v="AP019"/>
    <s v="ID-356"/>
    <s v="Europe"/>
    <x v="0"/>
    <x v="0"/>
    <x v="1"/>
    <x v="38"/>
    <x v="1"/>
    <d v="1899-12-30T00:08:00"/>
  </r>
  <r>
    <d v="2022-03-02T00:00:00"/>
    <x v="0"/>
    <s v="AP019"/>
    <s v="ID-357"/>
    <s v="Europe"/>
    <x v="0"/>
    <x v="0"/>
    <x v="1"/>
    <x v="38"/>
    <x v="1"/>
    <d v="1899-12-30T00:08:00"/>
  </r>
  <r>
    <d v="2022-03-02T00:00:00"/>
    <x v="0"/>
    <s v="AP019"/>
    <s v="ID-358"/>
    <s v="Europe"/>
    <x v="0"/>
    <x v="0"/>
    <x v="1"/>
    <x v="38"/>
    <x v="1"/>
    <d v="1899-12-30T00:08:00"/>
  </r>
  <r>
    <d v="2022-03-02T00:00:00"/>
    <x v="0"/>
    <s v="AP002"/>
    <s v="ID-359"/>
    <s v="Europe"/>
    <x v="0"/>
    <x v="1"/>
    <x v="1"/>
    <x v="39"/>
    <x v="1"/>
    <d v="1899-12-30T00:08:00"/>
  </r>
  <r>
    <d v="2022-03-02T00:00:00"/>
    <x v="0"/>
    <s v="AP002"/>
    <s v="ID-360"/>
    <s v="Europe"/>
    <x v="0"/>
    <x v="0"/>
    <x v="1"/>
    <x v="39"/>
    <x v="1"/>
    <d v="1899-12-30T00:08:00"/>
  </r>
  <r>
    <d v="2022-03-02T00:00:00"/>
    <x v="0"/>
    <s v="AP002"/>
    <s v="ID-361"/>
    <s v="Europe"/>
    <x v="0"/>
    <x v="0"/>
    <x v="1"/>
    <x v="40"/>
    <x v="1"/>
    <d v="1899-12-30T00:08:00"/>
  </r>
  <r>
    <d v="2022-03-07T00:00:00"/>
    <x v="0"/>
    <s v="AP012"/>
    <s v="ID-362"/>
    <s v="North America"/>
    <x v="0"/>
    <x v="3"/>
    <x v="3"/>
    <x v="9"/>
    <x v="1"/>
    <d v="1899-12-30T00:07:00"/>
  </r>
  <r>
    <d v="2022-03-07T00:00:00"/>
    <x v="3"/>
    <s v="AP010"/>
    <s v="ID-363"/>
    <s v="Europe"/>
    <x v="0"/>
    <x v="0"/>
    <x v="5"/>
    <x v="41"/>
    <x v="3"/>
    <d v="1899-12-30T00:15:00"/>
  </r>
  <r>
    <d v="2022-03-07T00:00:00"/>
    <x v="3"/>
    <s v="AP010"/>
    <s v="ID-364"/>
    <s v="Europe"/>
    <x v="0"/>
    <x v="0"/>
    <x v="5"/>
    <x v="41"/>
    <x v="3"/>
    <d v="1899-12-30T00:06:00"/>
  </r>
  <r>
    <d v="2022-03-07T00:00:00"/>
    <x v="1"/>
    <s v="AP007"/>
    <s v="ID-365"/>
    <s v="North America"/>
    <x v="0"/>
    <x v="0"/>
    <x v="1"/>
    <x v="0"/>
    <x v="2"/>
    <d v="1899-12-30T00:05:00"/>
  </r>
  <r>
    <d v="2022-03-07T00:00:00"/>
    <x v="5"/>
    <s v="AP013"/>
    <s v="ID-366"/>
    <s v="North America"/>
    <x v="0"/>
    <x v="0"/>
    <x v="5"/>
    <x v="42"/>
    <x v="3"/>
    <d v="1899-12-30T00:07:00"/>
  </r>
  <r>
    <d v="2022-03-08T00:00:00"/>
    <x v="6"/>
    <s v="AP018"/>
    <s v="ID-367"/>
    <s v="Europe"/>
    <x v="0"/>
    <x v="0"/>
    <x v="5"/>
    <x v="25"/>
    <x v="4"/>
    <d v="1899-12-30T00:05:00"/>
  </r>
  <r>
    <d v="2022-03-09T00:00:00"/>
    <x v="6"/>
    <s v="AP016"/>
    <s v="ID-368"/>
    <s v="Europe"/>
    <x v="0"/>
    <x v="2"/>
    <x v="6"/>
    <x v="15"/>
    <x v="5"/>
    <d v="1899-12-30T00:04:00"/>
  </r>
  <r>
    <d v="2022-03-14T00:00:00"/>
    <x v="3"/>
    <s v="AP010"/>
    <s v="ID-369"/>
    <s v="Europe"/>
    <x v="0"/>
    <x v="0"/>
    <x v="5"/>
    <x v="27"/>
    <x v="3"/>
    <d v="1899-12-30T00:11:00"/>
  </r>
  <r>
    <d v="2022-03-14T00:00:00"/>
    <x v="3"/>
    <s v="AP010"/>
    <s v="ID-370"/>
    <s v="Europe"/>
    <x v="0"/>
    <x v="0"/>
    <x v="1"/>
    <x v="27"/>
    <x v="3"/>
    <d v="1899-12-30T00:04:00"/>
  </r>
  <r>
    <d v="2022-03-14T00:00:00"/>
    <x v="5"/>
    <s v="AP013"/>
    <s v="ID-371"/>
    <s v="North America"/>
    <x v="0"/>
    <x v="0"/>
    <x v="2"/>
    <x v="6"/>
    <x v="3"/>
    <d v="1899-12-30T00:06:00"/>
  </r>
  <r>
    <d v="2022-03-14T00:00:00"/>
    <x v="0"/>
    <s v="AP003"/>
    <s v="ID-372"/>
    <s v="North America"/>
    <x v="0"/>
    <x v="0"/>
    <x v="1"/>
    <x v="36"/>
    <x v="1"/>
    <d v="1899-12-30T00:07:00"/>
  </r>
  <r>
    <d v="2022-03-14T00:00:00"/>
    <x v="0"/>
    <s v="AP019"/>
    <s v="ID-373"/>
    <s v="Europe"/>
    <x v="0"/>
    <x v="0"/>
    <x v="1"/>
    <x v="26"/>
    <x v="1"/>
    <d v="1899-12-30T00:07:00"/>
  </r>
  <r>
    <d v="2022-03-14T00:00:00"/>
    <x v="6"/>
    <s v="AP018"/>
    <s v="ID-374"/>
    <s v="Europe"/>
    <x v="0"/>
    <x v="1"/>
    <x v="5"/>
    <x v="35"/>
    <x v="4"/>
    <d v="1899-12-30T00:05:00"/>
  </r>
  <r>
    <d v="2022-03-21T00:00:00"/>
    <x v="0"/>
    <s v="AP002"/>
    <s v="ID-375"/>
    <s v="Europe"/>
    <x v="0"/>
    <x v="2"/>
    <x v="1"/>
    <x v="39"/>
    <x v="1"/>
    <d v="1899-12-30T00:07:00"/>
  </r>
  <r>
    <d v="2022-03-22T00:00:00"/>
    <x v="2"/>
    <s v="AP009"/>
    <s v="ID-376"/>
    <s v="Europe"/>
    <x v="0"/>
    <x v="0"/>
    <x v="1"/>
    <x v="31"/>
    <x v="3"/>
    <d v="1899-12-30T00:06:00"/>
  </r>
  <r>
    <d v="2022-03-23T00:00:00"/>
    <x v="6"/>
    <s v="AP016"/>
    <s v="ID-377"/>
    <s v="Europe"/>
    <x v="0"/>
    <x v="1"/>
    <x v="3"/>
    <x v="32"/>
    <x v="5"/>
    <d v="1899-12-30T00:06:00"/>
  </r>
  <r>
    <d v="2022-03-23T00:00:00"/>
    <x v="6"/>
    <s v="AP016"/>
    <s v="ID-378"/>
    <s v="Europe"/>
    <x v="0"/>
    <x v="1"/>
    <x v="3"/>
    <x v="15"/>
    <x v="5"/>
    <d v="1899-12-30T00:06:00"/>
  </r>
  <r>
    <d v="2022-04-04T00:00:00"/>
    <x v="0"/>
    <s v="AP012"/>
    <s v="ID-379"/>
    <s v="North America"/>
    <x v="0"/>
    <x v="0"/>
    <x v="0"/>
    <x v="26"/>
    <x v="1"/>
    <d v="1899-12-30T00:09:00"/>
  </r>
  <r>
    <d v="2022-04-04T00:00:00"/>
    <x v="0"/>
    <s v="AP012"/>
    <s v="ID-380"/>
    <s v="North America"/>
    <x v="0"/>
    <x v="0"/>
    <x v="0"/>
    <x v="26"/>
    <x v="1"/>
    <d v="1899-12-30T00:08:00"/>
  </r>
  <r>
    <d v="2022-04-04T00:00:00"/>
    <x v="0"/>
    <s v="AP012"/>
    <s v="ID-381"/>
    <s v="North America"/>
    <x v="0"/>
    <x v="0"/>
    <x v="0"/>
    <x v="26"/>
    <x v="1"/>
    <d v="1899-12-30T00:08:00"/>
  </r>
  <r>
    <d v="2022-04-04T00:00:00"/>
    <x v="0"/>
    <s v="AP012"/>
    <s v="ID-382"/>
    <s v="North America"/>
    <x v="0"/>
    <x v="0"/>
    <x v="0"/>
    <x v="26"/>
    <x v="1"/>
    <d v="1899-12-30T00:09:00"/>
  </r>
  <r>
    <d v="2022-04-04T00:00:00"/>
    <x v="0"/>
    <s v="AP012"/>
    <s v="ID-383"/>
    <s v="North America"/>
    <x v="0"/>
    <x v="0"/>
    <x v="0"/>
    <x v="26"/>
    <x v="1"/>
    <d v="1899-12-30T00:08:00"/>
  </r>
  <r>
    <d v="2022-04-04T00:00:00"/>
    <x v="2"/>
    <s v="AP009"/>
    <s v="ID-384"/>
    <s v="Europe"/>
    <x v="0"/>
    <x v="0"/>
    <x v="5"/>
    <x v="21"/>
    <x v="3"/>
    <d v="1899-12-30T00:07:00"/>
  </r>
  <r>
    <d v="2022-04-04T00:00:00"/>
    <x v="2"/>
    <s v="AP009"/>
    <s v="ID-385"/>
    <s v="Europe"/>
    <x v="0"/>
    <x v="0"/>
    <x v="5"/>
    <x v="21"/>
    <x v="3"/>
    <d v="1899-12-30T00:07:00"/>
  </r>
  <r>
    <d v="2022-04-04T00:00:00"/>
    <x v="3"/>
    <s v="AP010"/>
    <s v="ID-386"/>
    <s v="Europe"/>
    <x v="0"/>
    <x v="2"/>
    <x v="3"/>
    <x v="7"/>
    <x v="3"/>
    <d v="1899-12-30T00:06:00"/>
  </r>
  <r>
    <d v="2022-04-04T00:00:00"/>
    <x v="3"/>
    <s v="AP010"/>
    <s v="ID-387"/>
    <s v="Europe"/>
    <x v="0"/>
    <x v="0"/>
    <x v="5"/>
    <x v="7"/>
    <x v="3"/>
    <d v="1899-12-30T00:15:00"/>
  </r>
  <r>
    <d v="2022-04-04T00:00:00"/>
    <x v="3"/>
    <s v="AP010"/>
    <s v="ID-388"/>
    <s v="Europe"/>
    <x v="0"/>
    <x v="2"/>
    <x v="5"/>
    <x v="10"/>
    <x v="3"/>
    <d v="1899-12-30T00:05:00"/>
  </r>
  <r>
    <d v="2022-04-05T00:00:00"/>
    <x v="6"/>
    <s v="AP018"/>
    <s v="ID-389"/>
    <s v="Europe"/>
    <x v="0"/>
    <x v="1"/>
    <x v="5"/>
    <x v="25"/>
    <x v="4"/>
    <d v="1899-12-30T00:04:00"/>
  </r>
  <r>
    <d v="2022-04-06T00:00:00"/>
    <x v="6"/>
    <s v="AP018"/>
    <s v="ID-390"/>
    <s v="Europe"/>
    <x v="0"/>
    <x v="1"/>
    <x v="5"/>
    <x v="25"/>
    <x v="4"/>
    <d v="1899-12-30T00:05:00"/>
  </r>
  <r>
    <d v="2022-04-06T00:00:00"/>
    <x v="6"/>
    <s v="AP018"/>
    <s v="ID-391"/>
    <s v="Europe"/>
    <x v="0"/>
    <x v="1"/>
    <x v="3"/>
    <x v="25"/>
    <x v="4"/>
    <d v="1899-12-30T00:04:00"/>
  </r>
  <r>
    <d v="2022-04-06T00:00:00"/>
    <x v="6"/>
    <s v="AP018"/>
    <s v="ID-392"/>
    <s v="Europe"/>
    <x v="0"/>
    <x v="1"/>
    <x v="3"/>
    <x v="25"/>
    <x v="4"/>
    <d v="1899-12-30T00:05:00"/>
  </r>
  <r>
    <d v="2022-04-06T00:00:00"/>
    <x v="6"/>
    <s v="AP018"/>
    <s v="ID-393"/>
    <s v="Europe"/>
    <x v="0"/>
    <x v="1"/>
    <x v="3"/>
    <x v="25"/>
    <x v="4"/>
    <d v="1899-12-30T00:03:00"/>
  </r>
  <r>
    <d v="2022-04-06T00:00:00"/>
    <x v="6"/>
    <s v="AP018"/>
    <s v="ID-394"/>
    <s v="Europe"/>
    <x v="0"/>
    <x v="1"/>
    <x v="6"/>
    <x v="25"/>
    <x v="4"/>
    <d v="1899-12-30T00:03:00"/>
  </r>
  <r>
    <d v="2022-04-07T00:00:00"/>
    <x v="6"/>
    <s v="AP016"/>
    <s v="ID-395"/>
    <s v="Europe"/>
    <x v="0"/>
    <x v="2"/>
    <x v="5"/>
    <x v="15"/>
    <x v="4"/>
    <d v="1899-12-30T00:04:00"/>
  </r>
  <r>
    <d v="2022-04-07T00:00:00"/>
    <x v="6"/>
    <s v="AP016"/>
    <s v="ID-396"/>
    <s v="Europe"/>
    <x v="0"/>
    <x v="1"/>
    <x v="5"/>
    <x v="14"/>
    <x v="4"/>
    <d v="1899-12-30T00:04:00"/>
  </r>
  <r>
    <d v="2022-04-11T00:00:00"/>
    <x v="0"/>
    <s v="AP012"/>
    <s v="ID-397"/>
    <s v="North America"/>
    <x v="0"/>
    <x v="0"/>
    <x v="1"/>
    <x v="0"/>
    <x v="1"/>
    <d v="1899-12-30T00:08:00"/>
  </r>
  <r>
    <d v="2022-04-11T00:00:00"/>
    <x v="0"/>
    <s v="AP019"/>
    <s v="ID-398"/>
    <s v="Europe"/>
    <x v="0"/>
    <x v="0"/>
    <x v="1"/>
    <x v="39"/>
    <x v="1"/>
    <d v="1899-12-30T00:09:00"/>
  </r>
  <r>
    <d v="2022-04-11T00:00:00"/>
    <x v="0"/>
    <s v="AP019"/>
    <s v="ID-399"/>
    <s v="Europe"/>
    <x v="0"/>
    <x v="0"/>
    <x v="1"/>
    <x v="39"/>
    <x v="1"/>
    <d v="1899-12-30T00:08:00"/>
  </r>
  <r>
    <d v="2022-04-11T00:00:00"/>
    <x v="0"/>
    <s v="AP002"/>
    <s v="ID-400"/>
    <s v="Europe"/>
    <x v="0"/>
    <x v="2"/>
    <x v="1"/>
    <x v="2"/>
    <x v="1"/>
    <d v="1899-12-30T00:05:00"/>
  </r>
  <r>
    <d v="2022-04-11T00:00:00"/>
    <x v="0"/>
    <s v="AP002"/>
    <s v="ID-401"/>
    <s v="Europe"/>
    <x v="0"/>
    <x v="0"/>
    <x v="1"/>
    <x v="2"/>
    <x v="1"/>
    <d v="1899-12-30T00:06:00"/>
  </r>
  <r>
    <d v="2022-04-11T00:00:00"/>
    <x v="0"/>
    <s v="AP002"/>
    <s v="ID-402"/>
    <s v="Europe"/>
    <x v="0"/>
    <x v="2"/>
    <x v="1"/>
    <x v="2"/>
    <x v="1"/>
    <d v="1899-12-30T00:05:00"/>
  </r>
  <r>
    <d v="2022-04-11T00:00:00"/>
    <x v="0"/>
    <s v="AP002"/>
    <s v="ID-403"/>
    <s v="Europe"/>
    <x v="0"/>
    <x v="0"/>
    <x v="1"/>
    <x v="2"/>
    <x v="1"/>
    <d v="1899-12-30T00:06:00"/>
  </r>
  <r>
    <d v="2022-04-11T00:00:00"/>
    <x v="0"/>
    <s v="AP002"/>
    <s v="ID-404"/>
    <s v="Europe"/>
    <x v="0"/>
    <x v="0"/>
    <x v="1"/>
    <x v="2"/>
    <x v="1"/>
    <d v="1899-12-30T00:05:00"/>
  </r>
  <r>
    <d v="2022-04-11T00:00:00"/>
    <x v="3"/>
    <s v="AP010"/>
    <s v="ID-405"/>
    <s v="Europe"/>
    <x v="0"/>
    <x v="0"/>
    <x v="1"/>
    <x v="20"/>
    <x v="3"/>
    <d v="1899-12-30T00:04:00"/>
  </r>
  <r>
    <d v="2022-04-11T00:00:00"/>
    <x v="3"/>
    <s v="AP010"/>
    <s v="ID-406"/>
    <s v="Europe"/>
    <x v="0"/>
    <x v="0"/>
    <x v="1"/>
    <x v="20"/>
    <x v="3"/>
    <d v="1899-12-30T00:02:00"/>
  </r>
  <r>
    <d v="2022-04-11T00:00:00"/>
    <x v="3"/>
    <s v="AP010"/>
    <s v="ID-407"/>
    <s v="Europe"/>
    <x v="0"/>
    <x v="0"/>
    <x v="1"/>
    <x v="20"/>
    <x v="3"/>
    <d v="1899-12-30T00:02:00"/>
  </r>
  <r>
    <d v="2022-04-11T00:00:00"/>
    <x v="3"/>
    <s v="AP010"/>
    <s v="ID-408"/>
    <s v="Europe"/>
    <x v="0"/>
    <x v="0"/>
    <x v="5"/>
    <x v="20"/>
    <x v="3"/>
    <d v="1899-12-30T00:06:00"/>
  </r>
  <r>
    <d v="2022-04-11T00:00:00"/>
    <x v="3"/>
    <s v="AP010"/>
    <s v="ID-409"/>
    <s v="Europe"/>
    <x v="0"/>
    <x v="0"/>
    <x v="5"/>
    <x v="20"/>
    <x v="3"/>
    <d v="1899-12-30T00:07:00"/>
  </r>
  <r>
    <d v="2022-04-11T00:00:00"/>
    <x v="3"/>
    <s v="AP010"/>
    <s v="ID-410"/>
    <s v="Europe"/>
    <x v="0"/>
    <x v="2"/>
    <x v="5"/>
    <x v="20"/>
    <x v="3"/>
    <d v="1899-12-30T00:06:00"/>
  </r>
  <r>
    <d v="2022-04-11T00:00:00"/>
    <x v="3"/>
    <s v="AP010"/>
    <s v="ID-411"/>
    <s v="Europe"/>
    <x v="0"/>
    <x v="2"/>
    <x v="5"/>
    <x v="20"/>
    <x v="3"/>
    <d v="1899-12-30T00:06:00"/>
  </r>
  <r>
    <d v="2022-04-12T00:00:00"/>
    <x v="6"/>
    <s v="AP018"/>
    <s v="ID-412"/>
    <s v="Europe"/>
    <x v="0"/>
    <x v="1"/>
    <x v="5"/>
    <x v="25"/>
    <x v="4"/>
    <d v="1899-12-30T00:05:00"/>
  </r>
  <r>
    <d v="2022-04-18T00:00:00"/>
    <x v="0"/>
    <s v="AP019"/>
    <s v="ID-413"/>
    <s v="Europe"/>
    <x v="0"/>
    <x v="1"/>
    <x v="1"/>
    <x v="8"/>
    <x v="1"/>
    <d v="1899-12-30T00:12:00"/>
  </r>
  <r>
    <d v="2022-04-18T00:00:00"/>
    <x v="0"/>
    <s v="AP019"/>
    <s v="ID-414"/>
    <s v="Europe"/>
    <x v="0"/>
    <x v="1"/>
    <x v="1"/>
    <x v="8"/>
    <x v="1"/>
    <d v="1899-12-30T00:12:00"/>
  </r>
  <r>
    <d v="2022-04-18T00:00:00"/>
    <x v="0"/>
    <s v="AP019"/>
    <s v="ID-415"/>
    <s v="Europe"/>
    <x v="0"/>
    <x v="2"/>
    <x v="1"/>
    <x v="8"/>
    <x v="1"/>
    <d v="1899-12-30T00:10:00"/>
  </r>
  <r>
    <d v="2022-04-18T00:00:00"/>
    <x v="0"/>
    <s v="AP019"/>
    <s v="ID-416"/>
    <s v="Europe"/>
    <x v="0"/>
    <x v="2"/>
    <x v="1"/>
    <x v="8"/>
    <x v="1"/>
    <d v="1899-12-30T00:10:00"/>
  </r>
  <r>
    <d v="2022-04-18T00:00:00"/>
    <x v="3"/>
    <s v="AP010"/>
    <s v="ID-417"/>
    <s v="Europe"/>
    <x v="0"/>
    <x v="0"/>
    <x v="1"/>
    <x v="20"/>
    <x v="3"/>
    <d v="1899-12-30T00:06:00"/>
  </r>
  <r>
    <d v="2022-04-18T00:00:00"/>
    <x v="3"/>
    <s v="AP010"/>
    <s v="ID-418"/>
    <s v="Europe"/>
    <x v="0"/>
    <x v="0"/>
    <x v="5"/>
    <x v="22"/>
    <x v="3"/>
    <d v="1899-12-30T00:08:00"/>
  </r>
  <r>
    <d v="2022-04-18T00:00:00"/>
    <x v="6"/>
    <s v="AP017"/>
    <s v="ID-419"/>
    <s v="Europe"/>
    <x v="0"/>
    <x v="0"/>
    <x v="6"/>
    <x v="24"/>
    <x v="4"/>
    <d v="1899-12-30T00:04:00"/>
  </r>
  <r>
    <d v="2022-04-18T00:00:00"/>
    <x v="6"/>
    <s v="AP017"/>
    <s v="ID-420"/>
    <s v="Europe"/>
    <x v="0"/>
    <x v="0"/>
    <x v="6"/>
    <x v="24"/>
    <x v="4"/>
    <d v="1899-12-30T00:03:00"/>
  </r>
  <r>
    <d v="2022-04-25T00:00:00"/>
    <x v="2"/>
    <s v="AP009"/>
    <s v="ID-421"/>
    <s v="Europe"/>
    <x v="0"/>
    <x v="0"/>
    <x v="1"/>
    <x v="22"/>
    <x v="3"/>
    <d v="1899-12-30T00:05:00"/>
  </r>
  <r>
    <d v="2022-04-25T00:00:00"/>
    <x v="2"/>
    <s v="AP009"/>
    <s v="ID-422"/>
    <s v="Europe"/>
    <x v="0"/>
    <x v="0"/>
    <x v="1"/>
    <x v="22"/>
    <x v="3"/>
    <d v="1899-12-30T00:07:00"/>
  </r>
  <r>
    <d v="2022-04-25T00:00:00"/>
    <x v="2"/>
    <s v="AP009"/>
    <s v="ID-423"/>
    <s v="Europe"/>
    <x v="0"/>
    <x v="1"/>
    <x v="5"/>
    <x v="22"/>
    <x v="3"/>
    <d v="1899-12-30T00:06:00"/>
  </r>
  <r>
    <d v="2022-04-25T00:00:00"/>
    <x v="3"/>
    <s v="AP010"/>
    <s v="ID-424"/>
    <s v="Europe"/>
    <x v="0"/>
    <x v="0"/>
    <x v="1"/>
    <x v="0"/>
    <x v="3"/>
    <d v="1899-12-30T00:04:00"/>
  </r>
  <r>
    <d v="2022-04-25T00:00:00"/>
    <x v="1"/>
    <s v="AP006"/>
    <s v="ID-425"/>
    <s v="North America"/>
    <x v="0"/>
    <x v="0"/>
    <x v="5"/>
    <x v="8"/>
    <x v="2"/>
    <d v="1899-12-30T00:05:00"/>
  </r>
  <r>
    <d v="2022-04-25T00:00:00"/>
    <x v="1"/>
    <s v="AP006"/>
    <s v="ID-426"/>
    <s v="North America"/>
    <x v="0"/>
    <x v="0"/>
    <x v="1"/>
    <x v="8"/>
    <x v="2"/>
    <d v="1899-12-30T00:05:00"/>
  </r>
  <r>
    <d v="2022-04-25T00:00:00"/>
    <x v="1"/>
    <s v="AP007"/>
    <s v="ID-427"/>
    <s v="North America"/>
    <x v="0"/>
    <x v="0"/>
    <x v="1"/>
    <x v="8"/>
    <x v="2"/>
    <d v="1899-12-30T00:07:00"/>
  </r>
  <r>
    <d v="2022-05-02T00:00:00"/>
    <x v="0"/>
    <s v="AP003"/>
    <s v="ID-428"/>
    <s v="North America"/>
    <x v="0"/>
    <x v="0"/>
    <x v="3"/>
    <x v="8"/>
    <x v="1"/>
    <d v="1899-12-30T00:10:00"/>
  </r>
  <r>
    <d v="2022-05-02T00:00:00"/>
    <x v="1"/>
    <s v="AP006"/>
    <s v="ID-429"/>
    <s v="North America"/>
    <x v="0"/>
    <x v="0"/>
    <x v="1"/>
    <x v="8"/>
    <x v="2"/>
    <d v="1899-12-30T00:06:00"/>
  </r>
  <r>
    <d v="2022-05-02T00:00:00"/>
    <x v="1"/>
    <s v="AP006"/>
    <s v="ID-430"/>
    <s v="North America"/>
    <x v="0"/>
    <x v="0"/>
    <x v="1"/>
    <x v="8"/>
    <x v="2"/>
    <d v="1899-12-30T00:06:00"/>
  </r>
  <r>
    <d v="2022-05-02T00:00:00"/>
    <x v="1"/>
    <s v="AP006"/>
    <s v="ID-431"/>
    <s v="North America"/>
    <x v="0"/>
    <x v="0"/>
    <x v="1"/>
    <x v="8"/>
    <x v="2"/>
    <d v="1899-12-30T00:06:00"/>
  </r>
  <r>
    <d v="2022-05-02T00:00:00"/>
    <x v="2"/>
    <s v="AP009"/>
    <s v="ID-432"/>
    <s v="Europe"/>
    <x v="0"/>
    <x v="0"/>
    <x v="5"/>
    <x v="22"/>
    <x v="3"/>
    <d v="1899-12-30T00:08:00"/>
  </r>
  <r>
    <d v="2022-05-02T00:00:00"/>
    <x v="3"/>
    <s v="AP010"/>
    <s v="ID-433"/>
    <s v="Europe"/>
    <x v="0"/>
    <x v="2"/>
    <x v="1"/>
    <x v="0"/>
    <x v="3"/>
    <d v="1899-12-30T00:04:00"/>
  </r>
  <r>
    <d v="2022-05-02T00:00:00"/>
    <x v="3"/>
    <s v="AP010"/>
    <s v="ID-434"/>
    <s v="Europe"/>
    <x v="0"/>
    <x v="1"/>
    <x v="8"/>
    <x v="0"/>
    <x v="3"/>
    <d v="1899-12-30T00:10:00"/>
  </r>
  <r>
    <d v="2022-05-02T00:00:00"/>
    <x v="6"/>
    <s v="AP018"/>
    <s v="ID-435"/>
    <s v="Europe"/>
    <x v="0"/>
    <x v="1"/>
    <x v="5"/>
    <x v="35"/>
    <x v="4"/>
    <d v="1899-12-30T00:04:00"/>
  </r>
  <r>
    <d v="2022-05-09T00:00:00"/>
    <x v="2"/>
    <s v="AP009"/>
    <s v="ID-436"/>
    <s v="Europe"/>
    <x v="0"/>
    <x v="0"/>
    <x v="1"/>
    <x v="13"/>
    <x v="3"/>
    <d v="1899-12-30T00:05:00"/>
  </r>
  <r>
    <d v="2022-05-09T00:00:00"/>
    <x v="1"/>
    <s v="AP006"/>
    <s v="ID-437"/>
    <s v="North America"/>
    <x v="0"/>
    <x v="0"/>
    <x v="3"/>
    <x v="3"/>
    <x v="2"/>
    <d v="1899-12-30T00:06:00"/>
  </r>
  <r>
    <d v="2022-05-09T00:00:00"/>
    <x v="1"/>
    <s v="AP006"/>
    <s v="ID-438"/>
    <s v="North America"/>
    <x v="0"/>
    <x v="0"/>
    <x v="1"/>
    <x v="3"/>
    <x v="2"/>
    <d v="1899-12-30T00:06:00"/>
  </r>
  <r>
    <d v="2022-05-17T00:00:00"/>
    <x v="6"/>
    <s v="AP018"/>
    <s v="ID-439"/>
    <s v="Europe"/>
    <x v="0"/>
    <x v="2"/>
    <x v="5"/>
    <x v="15"/>
    <x v="4"/>
    <d v="1899-12-30T00:05:00"/>
  </r>
  <r>
    <d v="2022-05-23T00:00:00"/>
    <x v="3"/>
    <s v="AP010"/>
    <s v="ID-440"/>
    <s v="Europe"/>
    <x v="0"/>
    <x v="1"/>
    <x v="5"/>
    <x v="7"/>
    <x v="3"/>
    <d v="1899-12-30T00:09:00"/>
  </r>
  <r>
    <d v="2022-05-23T00:00:00"/>
    <x v="3"/>
    <s v="AP010"/>
    <s v="ID-441"/>
    <s v="Europe"/>
    <x v="0"/>
    <x v="2"/>
    <x v="5"/>
    <x v="7"/>
    <x v="3"/>
    <d v="1899-12-30T00:08:00"/>
  </r>
  <r>
    <d v="2022-05-23T00:00:00"/>
    <x v="0"/>
    <s v="AP020"/>
    <s v="ID-442"/>
    <s v="Europe"/>
    <x v="0"/>
    <x v="0"/>
    <x v="5"/>
    <x v="42"/>
    <x v="2"/>
    <d v="1899-12-30T00:06:00"/>
  </r>
  <r>
    <d v="2022-05-23T00:00:00"/>
    <x v="0"/>
    <s v="AP020"/>
    <s v="ID-443"/>
    <s v="Europe"/>
    <x v="0"/>
    <x v="0"/>
    <x v="5"/>
    <x v="42"/>
    <x v="2"/>
    <d v="1899-12-30T00:05:00"/>
  </r>
  <r>
    <d v="2022-05-23T00:00:00"/>
    <x v="0"/>
    <s v="AP020"/>
    <s v="ID-444"/>
    <s v="Europe"/>
    <x v="0"/>
    <x v="0"/>
    <x v="5"/>
    <x v="42"/>
    <x v="2"/>
    <d v="1899-12-30T00:05:00"/>
  </r>
  <r>
    <d v="2022-05-23T00:00:00"/>
    <x v="0"/>
    <s v="AP020"/>
    <s v="ID-445"/>
    <s v="Europe"/>
    <x v="0"/>
    <x v="0"/>
    <x v="5"/>
    <x v="42"/>
    <x v="2"/>
    <d v="1899-12-30T00:04:00"/>
  </r>
  <r>
    <d v="2022-05-23T00:00:00"/>
    <x v="0"/>
    <s v="AP020"/>
    <s v="ID-446"/>
    <s v="Europe"/>
    <x v="0"/>
    <x v="0"/>
    <x v="5"/>
    <x v="42"/>
    <x v="2"/>
    <d v="1899-12-30T00:06:00"/>
  </r>
  <r>
    <d v="2022-05-23T00:00:00"/>
    <x v="0"/>
    <s v="AP020"/>
    <s v="ID-447"/>
    <s v="Europe"/>
    <x v="0"/>
    <x v="0"/>
    <x v="5"/>
    <x v="42"/>
    <x v="2"/>
    <d v="1899-12-30T00:05:00"/>
  </r>
  <r>
    <d v="2022-05-23T00:00:00"/>
    <x v="0"/>
    <s v="AP020"/>
    <s v="ID-448"/>
    <s v="Europe"/>
    <x v="0"/>
    <x v="0"/>
    <x v="5"/>
    <x v="42"/>
    <x v="2"/>
    <d v="1899-12-30T00:05:00"/>
  </r>
  <r>
    <d v="2022-05-23T00:00:00"/>
    <x v="0"/>
    <s v="AP020"/>
    <s v="ID-449"/>
    <s v="Europe"/>
    <x v="0"/>
    <x v="0"/>
    <x v="5"/>
    <x v="43"/>
    <x v="2"/>
    <d v="1899-12-30T00:04:00"/>
  </r>
  <r>
    <d v="2022-05-23T00:00:00"/>
    <x v="0"/>
    <s v="AP020"/>
    <s v="ID-450"/>
    <s v="Europe"/>
    <x v="0"/>
    <x v="0"/>
    <x v="5"/>
    <x v="22"/>
    <x v="2"/>
    <d v="1899-12-30T00:08:00"/>
  </r>
  <r>
    <d v="2022-05-23T00:00:00"/>
    <x v="0"/>
    <s v="AP020"/>
    <s v="ID-451"/>
    <s v="Europe"/>
    <x v="0"/>
    <x v="0"/>
    <x v="5"/>
    <x v="22"/>
    <x v="2"/>
    <d v="1899-12-30T00:08:00"/>
  </r>
  <r>
    <d v="2022-05-23T00:00:00"/>
    <x v="0"/>
    <s v="AP020"/>
    <s v="ID-452"/>
    <s v="Europe"/>
    <x v="0"/>
    <x v="0"/>
    <x v="5"/>
    <x v="22"/>
    <x v="2"/>
    <d v="1899-12-30T00:05:00"/>
  </r>
  <r>
    <d v="2022-05-23T00:00:00"/>
    <x v="0"/>
    <s v="AP020"/>
    <s v="ID-453"/>
    <s v="Europe"/>
    <x v="0"/>
    <x v="0"/>
    <x v="5"/>
    <x v="22"/>
    <x v="2"/>
    <d v="1899-12-30T00:04:00"/>
  </r>
  <r>
    <d v="2022-05-23T00:00:00"/>
    <x v="0"/>
    <s v="AP020"/>
    <s v="ID-454"/>
    <s v="Europe"/>
    <x v="0"/>
    <x v="0"/>
    <x v="5"/>
    <x v="22"/>
    <x v="2"/>
    <d v="1899-12-30T00:06:00"/>
  </r>
  <r>
    <d v="2022-05-23T00:00:00"/>
    <x v="0"/>
    <s v="AP020"/>
    <s v="ID-455"/>
    <s v="Europe"/>
    <x v="0"/>
    <x v="0"/>
    <x v="5"/>
    <x v="22"/>
    <x v="2"/>
    <d v="1899-12-30T00:05:00"/>
  </r>
  <r>
    <d v="2022-05-23T00:00:00"/>
    <x v="0"/>
    <s v="AP020"/>
    <s v="ID-456"/>
    <s v="Europe"/>
    <x v="0"/>
    <x v="0"/>
    <x v="5"/>
    <x v="22"/>
    <x v="2"/>
    <d v="1899-12-30T00:05:00"/>
  </r>
  <r>
    <d v="2022-05-23T00:00:00"/>
    <x v="0"/>
    <s v="AP020"/>
    <s v="ID-457"/>
    <s v="Europe"/>
    <x v="0"/>
    <x v="0"/>
    <x v="5"/>
    <x v="22"/>
    <x v="2"/>
    <d v="1899-12-30T00:05:00"/>
  </r>
  <r>
    <d v="2022-05-23T00:00:00"/>
    <x v="0"/>
    <s v="AP020"/>
    <s v="ID-458"/>
    <s v="Europe"/>
    <x v="0"/>
    <x v="0"/>
    <x v="5"/>
    <x v="22"/>
    <x v="2"/>
    <d v="1899-12-30T00:05:00"/>
  </r>
  <r>
    <d v="2022-05-23T00:00:00"/>
    <x v="0"/>
    <s v="AP020"/>
    <s v="ID-459"/>
    <s v="Europe"/>
    <x v="0"/>
    <x v="0"/>
    <x v="5"/>
    <x v="22"/>
    <x v="2"/>
    <d v="1899-12-30T00:05:00"/>
  </r>
  <r>
    <d v="2022-05-23T00:00:00"/>
    <x v="0"/>
    <s v="AP020"/>
    <s v="ID-460"/>
    <s v="Europe"/>
    <x v="0"/>
    <x v="0"/>
    <x v="5"/>
    <x v="22"/>
    <x v="2"/>
    <d v="1899-12-30T00:08:00"/>
  </r>
  <r>
    <d v="2022-05-23T00:00:00"/>
    <x v="0"/>
    <s v="AP020"/>
    <s v="ID-461"/>
    <s v="Europe"/>
    <x v="0"/>
    <x v="0"/>
    <x v="5"/>
    <x v="22"/>
    <x v="2"/>
    <d v="1899-12-30T00:08:00"/>
  </r>
  <r>
    <d v="2022-05-23T00:00:00"/>
    <x v="0"/>
    <s v="AP020"/>
    <s v="ID-462"/>
    <s v="Europe"/>
    <x v="0"/>
    <x v="0"/>
    <x v="5"/>
    <x v="22"/>
    <x v="2"/>
    <d v="1899-12-30T00:06:00"/>
  </r>
  <r>
    <d v="2022-05-23T00:00:00"/>
    <x v="0"/>
    <s v="AP020"/>
    <s v="ID-463"/>
    <s v="Europe"/>
    <x v="0"/>
    <x v="0"/>
    <x v="5"/>
    <x v="22"/>
    <x v="2"/>
    <d v="1899-12-30T00:08:00"/>
  </r>
  <r>
    <d v="2022-05-23T00:00:00"/>
    <x v="0"/>
    <s v="AP020"/>
    <s v="ID-464"/>
    <s v="Europe"/>
    <x v="0"/>
    <x v="0"/>
    <x v="5"/>
    <x v="22"/>
    <x v="2"/>
    <d v="1899-12-30T00:06:00"/>
  </r>
  <r>
    <d v="2022-05-23T00:00:00"/>
    <x v="0"/>
    <s v="AP020"/>
    <s v="ID-465"/>
    <s v="Europe"/>
    <x v="0"/>
    <x v="0"/>
    <x v="5"/>
    <x v="22"/>
    <x v="2"/>
    <d v="1899-12-30T00:08:00"/>
  </r>
  <r>
    <d v="2022-05-23T00:00:00"/>
    <x v="0"/>
    <s v="AP020"/>
    <s v="ID-466"/>
    <s v="Europe"/>
    <x v="0"/>
    <x v="0"/>
    <x v="5"/>
    <x v="22"/>
    <x v="2"/>
    <d v="1899-12-30T00:06:00"/>
  </r>
  <r>
    <d v="2022-05-23T00:00:00"/>
    <x v="0"/>
    <s v="AP020"/>
    <s v="ID-467"/>
    <s v="Europe"/>
    <x v="0"/>
    <x v="0"/>
    <x v="5"/>
    <x v="22"/>
    <x v="2"/>
    <d v="1899-12-30T00:05:00"/>
  </r>
  <r>
    <d v="2022-05-26T00:00:00"/>
    <x v="6"/>
    <s v="AP016"/>
    <s v="ID-468"/>
    <s v="Europe"/>
    <x v="0"/>
    <x v="0"/>
    <x v="1"/>
    <x v="15"/>
    <x v="5"/>
    <d v="1899-12-30T00:03:00"/>
  </r>
  <r>
    <d v="2022-05-26T00:00:00"/>
    <x v="6"/>
    <s v="AP016"/>
    <s v="ID-469"/>
    <s v="Europe"/>
    <x v="0"/>
    <x v="0"/>
    <x v="1"/>
    <x v="15"/>
    <x v="5"/>
    <d v="1899-12-30T00:03:00"/>
  </r>
  <r>
    <d v="2022-05-26T00:00:00"/>
    <x v="6"/>
    <s v="AP016"/>
    <s v="ID-470"/>
    <s v="Europe"/>
    <x v="0"/>
    <x v="2"/>
    <x v="3"/>
    <x v="14"/>
    <x v="5"/>
    <d v="1899-12-30T00:04:00"/>
  </r>
  <r>
    <d v="2022-05-26T00:00:00"/>
    <x v="6"/>
    <s v="AP016"/>
    <s v="ID-471"/>
    <s v="Europe"/>
    <x v="0"/>
    <x v="2"/>
    <x v="5"/>
    <x v="14"/>
    <x v="5"/>
    <d v="1899-12-30T00:04:00"/>
  </r>
  <r>
    <d v="2022-05-26T00:00:00"/>
    <x v="6"/>
    <s v="AP016"/>
    <s v="ID-472"/>
    <s v="Europe"/>
    <x v="0"/>
    <x v="2"/>
    <x v="3"/>
    <x v="14"/>
    <x v="5"/>
    <d v="1899-12-30T00:04:00"/>
  </r>
  <r>
    <d v="2022-05-26T00:00:00"/>
    <x v="6"/>
    <s v="AP016"/>
    <s v="ID-473"/>
    <s v="Europe"/>
    <x v="0"/>
    <x v="2"/>
    <x v="3"/>
    <x v="14"/>
    <x v="5"/>
    <d v="1899-12-30T00:04:00"/>
  </r>
  <r>
    <d v="2022-05-30T00:00:00"/>
    <x v="2"/>
    <s v="AP009"/>
    <s v="ID-474"/>
    <s v="Europe"/>
    <x v="0"/>
    <x v="0"/>
    <x v="1"/>
    <x v="1"/>
    <x v="3"/>
    <d v="1899-12-30T00:05:00"/>
  </r>
  <r>
    <d v="2022-05-30T00:00:00"/>
    <x v="3"/>
    <s v="AP010"/>
    <s v="ID-475"/>
    <s v="Europe"/>
    <x v="0"/>
    <x v="1"/>
    <x v="5"/>
    <x v="7"/>
    <x v="3"/>
    <d v="1899-12-30T00:07:00"/>
  </r>
  <r>
    <d v="2022-05-30T00:00:00"/>
    <x v="3"/>
    <s v="AP010"/>
    <s v="ID-476"/>
    <s v="Europe"/>
    <x v="0"/>
    <x v="2"/>
    <x v="1"/>
    <x v="7"/>
    <x v="3"/>
    <d v="1899-12-30T00:05:00"/>
  </r>
  <r>
    <d v="2022-05-30T00:00:00"/>
    <x v="3"/>
    <s v="AP010"/>
    <s v="ID-477"/>
    <s v="Europe"/>
    <x v="0"/>
    <x v="2"/>
    <x v="1"/>
    <x v="7"/>
    <x v="3"/>
    <d v="1899-12-30T00:06:00"/>
  </r>
  <r>
    <d v="2022-05-30T00:00:00"/>
    <x v="3"/>
    <s v="AP010"/>
    <s v="ID-478"/>
    <s v="Europe"/>
    <x v="0"/>
    <x v="2"/>
    <x v="5"/>
    <x v="7"/>
    <x v="3"/>
    <d v="1899-12-30T00:06:00"/>
  </r>
  <r>
    <d v="2022-05-30T00:00:00"/>
    <x v="5"/>
    <s v="AP013"/>
    <s v="ID-479"/>
    <s v="North America"/>
    <x v="0"/>
    <x v="0"/>
    <x v="5"/>
    <x v="6"/>
    <x v="3"/>
    <d v="1899-12-30T00:06:00"/>
  </r>
  <r>
    <d v="2022-05-30T00:00:00"/>
    <x v="5"/>
    <s v="AP013"/>
    <s v="ID-480"/>
    <s v="North America"/>
    <x v="0"/>
    <x v="0"/>
    <x v="5"/>
    <x v="6"/>
    <x v="3"/>
    <d v="1899-12-30T00:05:00"/>
  </r>
  <r>
    <d v="2022-05-30T00:00:00"/>
    <x v="5"/>
    <s v="AP013"/>
    <s v="ID-481"/>
    <s v="North America"/>
    <x v="0"/>
    <x v="0"/>
    <x v="5"/>
    <x v="6"/>
    <x v="3"/>
    <d v="1899-12-30T00:08:00"/>
  </r>
  <r>
    <d v="2022-05-30T00:00:00"/>
    <x v="5"/>
    <s v="AP013"/>
    <s v="ID-482"/>
    <s v="North America"/>
    <x v="0"/>
    <x v="0"/>
    <x v="5"/>
    <x v="6"/>
    <x v="3"/>
    <d v="1899-12-30T00:07:00"/>
  </r>
  <r>
    <d v="2022-05-30T00:00:00"/>
    <x v="5"/>
    <s v="AP013"/>
    <s v="ID-483"/>
    <s v="North America"/>
    <x v="0"/>
    <x v="0"/>
    <x v="5"/>
    <x v="6"/>
    <x v="3"/>
    <d v="1899-12-30T00:09:00"/>
  </r>
  <r>
    <d v="2022-05-30T00:00:00"/>
    <x v="5"/>
    <s v="AP013"/>
    <s v="ID-484"/>
    <s v="North America"/>
    <x v="0"/>
    <x v="0"/>
    <x v="5"/>
    <x v="6"/>
    <x v="3"/>
    <d v="1899-12-30T00:04:00"/>
  </r>
  <r>
    <d v="2022-05-31T00:00:00"/>
    <x v="6"/>
    <s v="AP016"/>
    <s v="ID-485"/>
    <s v="Europe"/>
    <x v="0"/>
    <x v="0"/>
    <x v="3"/>
    <x v="15"/>
    <x v="5"/>
    <d v="1899-12-30T00:05:00"/>
  </r>
  <r>
    <d v="2022-06-01T00:00:00"/>
    <x v="6"/>
    <s v="AP017"/>
    <s v="ID-486"/>
    <s v="Europe"/>
    <x v="0"/>
    <x v="0"/>
    <x v="5"/>
    <x v="15"/>
    <x v="4"/>
    <m/>
  </r>
  <r>
    <d v="2022-06-02T00:00:00"/>
    <x v="6"/>
    <s v="AP018"/>
    <s v="ID-487"/>
    <s v="Europe"/>
    <x v="0"/>
    <x v="1"/>
    <x v="5"/>
    <x v="25"/>
    <x v="4"/>
    <m/>
  </r>
  <r>
    <d v="2022-06-06T00:00:00"/>
    <x v="0"/>
    <s v="AP020"/>
    <s v="ID-488"/>
    <s v="Europe"/>
    <x v="0"/>
    <x v="0"/>
    <x v="5"/>
    <x v="22"/>
    <x v="2"/>
    <d v="1899-12-30T00:05:00"/>
  </r>
  <r>
    <d v="2022-06-06T00:00:00"/>
    <x v="0"/>
    <s v="AP020"/>
    <s v="ID-489"/>
    <s v="Europe"/>
    <x v="0"/>
    <x v="0"/>
    <x v="5"/>
    <x v="22"/>
    <x v="2"/>
    <d v="1899-12-30T00:05:00"/>
  </r>
  <r>
    <d v="2022-06-06T00:00:00"/>
    <x v="0"/>
    <s v="AP020"/>
    <s v="ID-490"/>
    <s v="Europe"/>
    <x v="0"/>
    <x v="0"/>
    <x v="5"/>
    <x v="22"/>
    <x v="2"/>
    <d v="1899-12-30T00:05:00"/>
  </r>
  <r>
    <d v="2022-06-06T00:00:00"/>
    <x v="0"/>
    <s v="AP020"/>
    <s v="ID-491"/>
    <s v="Europe"/>
    <x v="0"/>
    <x v="0"/>
    <x v="5"/>
    <x v="22"/>
    <x v="2"/>
    <d v="1899-12-30T00:05:00"/>
  </r>
  <r>
    <d v="2022-06-06T00:00:00"/>
    <x v="0"/>
    <s v="AP020"/>
    <s v="ID-492"/>
    <s v="Europe"/>
    <x v="0"/>
    <x v="0"/>
    <x v="5"/>
    <x v="22"/>
    <x v="2"/>
    <d v="1899-12-30T00:05:00"/>
  </r>
  <r>
    <d v="2022-06-06T00:00:00"/>
    <x v="0"/>
    <s v="AP020"/>
    <s v="ID-493"/>
    <s v="Europe"/>
    <x v="0"/>
    <x v="0"/>
    <x v="5"/>
    <x v="22"/>
    <x v="2"/>
    <d v="1899-12-30T00:05:00"/>
  </r>
  <r>
    <d v="2022-06-06T00:00:00"/>
    <x v="0"/>
    <s v="AP020"/>
    <s v="ID-494"/>
    <s v="Europe"/>
    <x v="0"/>
    <x v="0"/>
    <x v="5"/>
    <x v="22"/>
    <x v="2"/>
    <d v="1899-12-30T00:05:00"/>
  </r>
  <r>
    <d v="2022-06-06T00:00:00"/>
    <x v="0"/>
    <s v="AP020"/>
    <s v="ID-495"/>
    <s v="Europe"/>
    <x v="0"/>
    <x v="0"/>
    <x v="5"/>
    <x v="22"/>
    <x v="2"/>
    <d v="1899-12-30T00:05:00"/>
  </r>
  <r>
    <d v="2022-06-06T00:00:00"/>
    <x v="0"/>
    <s v="AP020"/>
    <s v="ID-496"/>
    <s v="Europe"/>
    <x v="0"/>
    <x v="0"/>
    <x v="5"/>
    <x v="22"/>
    <x v="2"/>
    <d v="1899-12-30T00:05:00"/>
  </r>
  <r>
    <d v="2022-06-06T00:00:00"/>
    <x v="6"/>
    <s v="AP018"/>
    <s v="ID-497"/>
    <s v="Europe"/>
    <x v="0"/>
    <x v="2"/>
    <x v="5"/>
    <x v="35"/>
    <x v="4"/>
    <d v="1899-12-30T00:05:00"/>
  </r>
  <r>
    <d v="2022-06-06T00:00:00"/>
    <x v="6"/>
    <s v="AP018"/>
    <s v="ID-498"/>
    <s v="Europe"/>
    <x v="0"/>
    <x v="2"/>
    <x v="5"/>
    <x v="35"/>
    <x v="4"/>
    <d v="1899-12-30T00:04:00"/>
  </r>
  <r>
    <d v="2022-06-13T00:00:00"/>
    <x v="1"/>
    <s v="AP006"/>
    <s v="ID-499"/>
    <s v="North America"/>
    <x v="0"/>
    <x v="0"/>
    <x v="1"/>
    <x v="31"/>
    <x v="2"/>
    <d v="1899-12-30T00:05:00"/>
  </r>
  <r>
    <d v="2022-06-13T00:00:00"/>
    <x v="1"/>
    <s v="AP006"/>
    <s v="ID-500"/>
    <s v="North America"/>
    <x v="0"/>
    <x v="0"/>
    <x v="1"/>
    <x v="31"/>
    <x v="2"/>
    <d v="1899-12-30T00:05:00"/>
  </r>
  <r>
    <d v="2022-06-13T00:00:00"/>
    <x v="1"/>
    <s v="AP006"/>
    <s v="ID-501"/>
    <s v="North America"/>
    <x v="0"/>
    <x v="0"/>
    <x v="1"/>
    <x v="31"/>
    <x v="2"/>
    <d v="1899-12-30T00:04:00"/>
  </r>
  <r>
    <d v="2022-06-13T00:00:00"/>
    <x v="0"/>
    <s v="AP004"/>
    <s v="ID-502"/>
    <s v="Europe"/>
    <x v="0"/>
    <x v="0"/>
    <x v="1"/>
    <x v="27"/>
    <x v="3"/>
    <d v="1899-12-30T00:04:00"/>
  </r>
  <r>
    <d v="2022-06-13T00:00:00"/>
    <x v="0"/>
    <s v="AP004"/>
    <s v="ID-503"/>
    <s v="Europe"/>
    <x v="0"/>
    <x v="2"/>
    <x v="1"/>
    <x v="27"/>
    <x v="3"/>
    <d v="1899-12-30T00:04:00"/>
  </r>
  <r>
    <d v="2022-06-13T00:00:00"/>
    <x v="0"/>
    <s v="AP004"/>
    <s v="ID-504"/>
    <s v="Europe"/>
    <x v="0"/>
    <x v="0"/>
    <x v="5"/>
    <x v="27"/>
    <x v="3"/>
    <d v="1899-12-30T00:05:00"/>
  </r>
  <r>
    <d v="2022-06-13T00:00:00"/>
    <x v="0"/>
    <s v="AP004"/>
    <s v="ID-505"/>
    <s v="Europe"/>
    <x v="0"/>
    <x v="0"/>
    <x v="5"/>
    <x v="27"/>
    <x v="3"/>
    <d v="1899-12-30T00:04:00"/>
  </r>
  <r>
    <d v="2022-06-20T00:00:00"/>
    <x v="0"/>
    <s v="AP003"/>
    <s v="ID-506"/>
    <s v="North America"/>
    <x v="0"/>
    <x v="2"/>
    <x v="1"/>
    <x v="8"/>
    <x v="2"/>
    <d v="1899-12-30T00:05:00"/>
  </r>
  <r>
    <d v="2022-06-20T00:00:00"/>
    <x v="0"/>
    <s v="AP003"/>
    <s v="ID-507"/>
    <s v="North America"/>
    <x v="0"/>
    <x v="0"/>
    <x v="5"/>
    <x v="21"/>
    <x v="2"/>
    <d v="1899-12-30T00:05:00"/>
  </r>
  <r>
    <d v="2022-06-20T00:00:00"/>
    <x v="0"/>
    <s v="AP003"/>
    <s v="ID-508"/>
    <s v="North America"/>
    <x v="0"/>
    <x v="0"/>
    <x v="5"/>
    <x v="21"/>
    <x v="2"/>
    <d v="1899-12-30T00:05:00"/>
  </r>
  <r>
    <d v="2022-06-20T00:00:00"/>
    <x v="0"/>
    <s v="AP019"/>
    <s v="ID-509"/>
    <s v="Europe"/>
    <x v="0"/>
    <x v="0"/>
    <x v="1"/>
    <x v="37"/>
    <x v="2"/>
    <d v="1899-12-30T00:05:00"/>
  </r>
  <r>
    <d v="2022-06-20T00:00:00"/>
    <x v="0"/>
    <s v="AP019"/>
    <s v="ID-510"/>
    <s v="Europe"/>
    <x v="0"/>
    <x v="0"/>
    <x v="1"/>
    <x v="37"/>
    <x v="2"/>
    <d v="1899-12-30T00:04:00"/>
  </r>
  <r>
    <d v="2022-06-20T00:00:00"/>
    <x v="0"/>
    <s v="AP019"/>
    <s v="ID-511"/>
    <s v="Europe"/>
    <x v="0"/>
    <x v="0"/>
    <x v="5"/>
    <x v="37"/>
    <x v="2"/>
    <d v="1899-12-30T00:03:00"/>
  </r>
  <r>
    <d v="2022-06-20T00:00:00"/>
    <x v="0"/>
    <s v="AP019"/>
    <s v="ID-512"/>
    <s v="Europe"/>
    <x v="0"/>
    <x v="0"/>
    <x v="5"/>
    <x v="37"/>
    <x v="2"/>
    <d v="1899-12-30T00:03:00"/>
  </r>
  <r>
    <d v="2022-06-20T00:00:00"/>
    <x v="0"/>
    <s v="AP002"/>
    <s v="ID-513"/>
    <s v="Europe"/>
    <x v="0"/>
    <x v="0"/>
    <x v="5"/>
    <x v="22"/>
    <x v="2"/>
    <d v="1899-12-30T00:05:00"/>
  </r>
  <r>
    <d v="2022-06-20T00:00:00"/>
    <x v="0"/>
    <s v="AP002"/>
    <s v="ID-514"/>
    <s v="Europe"/>
    <x v="0"/>
    <x v="0"/>
    <x v="5"/>
    <x v="22"/>
    <x v="2"/>
    <d v="1899-12-30T00:05:00"/>
  </r>
  <r>
    <d v="2022-06-20T00:00:00"/>
    <x v="0"/>
    <s v="AP020"/>
    <s v="ID-515"/>
    <s v="Europe"/>
    <x v="0"/>
    <x v="0"/>
    <x v="5"/>
    <x v="22"/>
    <x v="2"/>
    <d v="1899-12-30T00:05:00"/>
  </r>
  <r>
    <d v="2022-06-20T00:00:00"/>
    <x v="0"/>
    <s v="AP005"/>
    <s v="ID-516"/>
    <s v="Europe"/>
    <x v="0"/>
    <x v="0"/>
    <x v="1"/>
    <x v="31"/>
    <x v="3"/>
    <d v="1899-12-30T00:03:00"/>
  </r>
  <r>
    <d v="2022-06-20T00:00:00"/>
    <x v="0"/>
    <s v="AP005"/>
    <s v="ID-517"/>
    <s v="Europe"/>
    <x v="0"/>
    <x v="0"/>
    <x v="1"/>
    <x v="31"/>
    <x v="3"/>
    <d v="1899-12-30T00:05:00"/>
  </r>
  <r>
    <d v="2022-06-20T00:00:00"/>
    <x v="0"/>
    <s v="AP005"/>
    <s v="ID-518"/>
    <s v="Europe"/>
    <x v="0"/>
    <x v="2"/>
    <x v="5"/>
    <x v="31"/>
    <x v="3"/>
    <d v="1899-12-30T00:04:00"/>
  </r>
  <r>
    <d v="2022-06-20T00:00:00"/>
    <x v="0"/>
    <s v="AP005"/>
    <s v="ID-519"/>
    <s v="Europe"/>
    <x v="0"/>
    <x v="0"/>
    <x v="1"/>
    <x v="44"/>
    <x v="3"/>
    <d v="1899-12-30T00:04:00"/>
  </r>
  <r>
    <d v="2022-06-20T00:00:00"/>
    <x v="0"/>
    <s v="AP005"/>
    <s v="ID-520"/>
    <s v="Europe"/>
    <x v="0"/>
    <x v="2"/>
    <x v="5"/>
    <x v="44"/>
    <x v="3"/>
    <d v="1899-12-30T00:04:00"/>
  </r>
  <r>
    <d v="2022-06-20T00:00:00"/>
    <x v="0"/>
    <s v="AP004"/>
    <s v="ID-521"/>
    <s v="Europe"/>
    <x v="0"/>
    <x v="2"/>
    <x v="5"/>
    <x v="44"/>
    <x v="3"/>
    <d v="1899-12-30T00:06:00"/>
  </r>
  <r>
    <d v="2022-06-27T00:00:00"/>
    <x v="0"/>
    <s v="AP019"/>
    <s v="ID-522"/>
    <s v="Europe"/>
    <x v="0"/>
    <x v="2"/>
    <x v="5"/>
    <x v="37"/>
    <x v="2"/>
    <d v="1899-12-30T00:05:00"/>
  </r>
  <r>
    <d v="2022-06-27T00:00:00"/>
    <x v="0"/>
    <s v="AP005"/>
    <s v="ID-523"/>
    <s v="Europe"/>
    <x v="0"/>
    <x v="0"/>
    <x v="1"/>
    <x v="31"/>
    <x v="3"/>
    <d v="1899-12-30T00:05:00"/>
  </r>
  <r>
    <d v="2022-06-27T00:00:00"/>
    <x v="0"/>
    <s v="AP005"/>
    <s v="ID-524"/>
    <s v="Europe"/>
    <x v="0"/>
    <x v="0"/>
    <x v="1"/>
    <x v="31"/>
    <x v="3"/>
    <d v="1899-12-30T00:04:00"/>
  </r>
  <r>
    <d v="2022-06-27T00:00:00"/>
    <x v="0"/>
    <s v="AP005"/>
    <s v="ID-525"/>
    <s v="Europe"/>
    <x v="0"/>
    <x v="0"/>
    <x v="5"/>
    <x v="31"/>
    <x v="3"/>
    <d v="1899-12-30T00:05:00"/>
  </r>
  <r>
    <d v="2022-06-27T00:00:00"/>
    <x v="0"/>
    <s v="AP005"/>
    <s v="ID-526"/>
    <s v="Europe"/>
    <x v="0"/>
    <x v="0"/>
    <x v="9"/>
    <x v="31"/>
    <x v="3"/>
    <d v="1899-12-30T00:05:00"/>
  </r>
  <r>
    <d v="2022-06-27T00:00:00"/>
    <x v="0"/>
    <s v="AP005"/>
    <s v="ID-527"/>
    <s v="Europe"/>
    <x v="0"/>
    <x v="0"/>
    <x v="9"/>
    <x v="31"/>
    <x v="3"/>
    <d v="1899-12-30T00:03:00"/>
  </r>
  <r>
    <d v="2022-06-27T00:00:00"/>
    <x v="0"/>
    <s v="AP005"/>
    <s v="ID-528"/>
    <s v="Europe"/>
    <x v="0"/>
    <x v="0"/>
    <x v="9"/>
    <x v="31"/>
    <x v="3"/>
    <d v="1899-12-30T00:03:00"/>
  </r>
  <r>
    <d v="2022-06-27T00:00:00"/>
    <x v="0"/>
    <s v="AP005"/>
    <s v="ID-529"/>
    <s v="Europe"/>
    <x v="0"/>
    <x v="0"/>
    <x v="1"/>
    <x v="44"/>
    <x v="3"/>
    <d v="1899-12-30T00:03:00"/>
  </r>
  <r>
    <d v="2022-06-27T00:00:00"/>
    <x v="0"/>
    <s v="AP004"/>
    <s v="ID-530"/>
    <s v="Europe"/>
    <x v="0"/>
    <x v="2"/>
    <x v="1"/>
    <x v="45"/>
    <x v="3"/>
    <d v="1899-12-30T00:04:00"/>
  </r>
  <r>
    <d v="2022-06-27T00:00:00"/>
    <x v="0"/>
    <s v="AP004"/>
    <s v="ID-531"/>
    <s v="Europe"/>
    <x v="0"/>
    <x v="0"/>
    <x v="5"/>
    <x v="45"/>
    <x v="3"/>
    <d v="1899-12-30T00:04:00"/>
  </r>
  <r>
    <d v="2022-06-27T00:00:00"/>
    <x v="0"/>
    <s v="AP004"/>
    <s v="ID-532"/>
    <s v="Europe"/>
    <x v="0"/>
    <x v="2"/>
    <x v="5"/>
    <x v="31"/>
    <x v="3"/>
    <d v="1899-12-30T00:05:00"/>
  </r>
  <r>
    <d v="2022-06-27T00:00:00"/>
    <x v="0"/>
    <s v="AP004"/>
    <s v="ID-533"/>
    <s v="Europe"/>
    <x v="0"/>
    <x v="0"/>
    <x v="1"/>
    <x v="44"/>
    <x v="3"/>
    <d v="1899-12-30T00:03:00"/>
  </r>
  <r>
    <d v="2022-06-27T00:00:00"/>
    <x v="1"/>
    <s v="AP006"/>
    <s v="ID-534"/>
    <s v="North America"/>
    <x v="0"/>
    <x v="0"/>
    <x v="5"/>
    <x v="4"/>
    <x v="3"/>
    <d v="1899-12-30T00:05:00"/>
  </r>
  <r>
    <d v="2022-06-27T00:00:00"/>
    <x v="7"/>
    <s v="AP015"/>
    <s v="ID-535"/>
    <s v="North America"/>
    <x v="0"/>
    <x v="2"/>
    <x v="1"/>
    <x v="12"/>
    <x v="3"/>
    <d v="1899-12-30T00:05:00"/>
  </r>
  <r>
    <d v="2022-06-27T00:00:00"/>
    <x v="6"/>
    <s v="AP024"/>
    <s v="ID-536"/>
    <s v="Europe"/>
    <x v="0"/>
    <x v="0"/>
    <x v="3"/>
    <x v="15"/>
    <x v="4"/>
    <d v="1899-12-30T00:05:00"/>
  </r>
  <r>
    <d v="2022-06-28T00:00:00"/>
    <x v="6"/>
    <s v="AP016"/>
    <s v="ID-537"/>
    <s v="Europe"/>
    <x v="0"/>
    <x v="2"/>
    <x v="3"/>
    <x v="14"/>
    <x v="4"/>
    <d v="1899-12-30T00:04:00"/>
  </r>
  <r>
    <d v="2022-06-28T00:00:00"/>
    <x v="6"/>
    <s v="AP016"/>
    <s v="ID-538"/>
    <s v="Europe"/>
    <x v="0"/>
    <x v="1"/>
    <x v="1"/>
    <x v="15"/>
    <x v="4"/>
    <d v="1899-12-30T00:05:00"/>
  </r>
  <r>
    <d v="2022-07-04T00:00:00"/>
    <x v="0"/>
    <s v="AP020"/>
    <s v="ID-539"/>
    <s v="Europe"/>
    <x v="0"/>
    <x v="0"/>
    <x v="5"/>
    <x v="18"/>
    <x v="2"/>
    <d v="1899-12-30T00:05:00"/>
  </r>
  <r>
    <d v="2022-07-04T00:00:00"/>
    <x v="0"/>
    <s v="AP020"/>
    <s v="ID-540"/>
    <s v="Europe"/>
    <x v="0"/>
    <x v="0"/>
    <x v="5"/>
    <x v="18"/>
    <x v="2"/>
    <d v="1899-12-30T00:05:00"/>
  </r>
  <r>
    <d v="2022-07-04T00:00:00"/>
    <x v="0"/>
    <s v="AP020"/>
    <s v="ID-541"/>
    <s v="Europe"/>
    <x v="0"/>
    <x v="0"/>
    <x v="5"/>
    <x v="18"/>
    <x v="2"/>
    <d v="1899-12-30T00:05:00"/>
  </r>
  <r>
    <d v="2022-07-04T00:00:00"/>
    <x v="0"/>
    <s v="AP005"/>
    <s v="ID-542"/>
    <s v="Europe"/>
    <x v="0"/>
    <x v="0"/>
    <x v="1"/>
    <x v="46"/>
    <x v="3"/>
    <d v="1899-12-30T00:05:00"/>
  </r>
  <r>
    <d v="2022-07-04T00:00:00"/>
    <x v="0"/>
    <s v="AP005"/>
    <s v="ID-543"/>
    <s v="Europe"/>
    <x v="0"/>
    <x v="2"/>
    <x v="5"/>
    <x v="31"/>
    <x v="3"/>
    <d v="1899-12-30T00:05:00"/>
  </r>
  <r>
    <d v="2022-07-04T00:00:00"/>
    <x v="0"/>
    <s v="AP005"/>
    <s v="ID-544"/>
    <s v="Europe"/>
    <x v="0"/>
    <x v="0"/>
    <x v="5"/>
    <x v="31"/>
    <x v="3"/>
    <d v="1899-12-30T00:04:00"/>
  </r>
  <r>
    <d v="2022-07-04T00:00:00"/>
    <x v="0"/>
    <s v="AP005"/>
    <s v="ID-545"/>
    <s v="Europe"/>
    <x v="0"/>
    <x v="2"/>
    <x v="1"/>
    <x v="1"/>
    <x v="3"/>
    <d v="1899-12-30T00:04:00"/>
  </r>
  <r>
    <d v="2022-07-04T00:00:00"/>
    <x v="0"/>
    <s v="AP005"/>
    <s v="ID-546"/>
    <s v="Europe"/>
    <x v="0"/>
    <x v="1"/>
    <x v="5"/>
    <x v="1"/>
    <x v="3"/>
    <d v="1899-12-30T00:05:00"/>
  </r>
  <r>
    <d v="2022-07-04T00:00:00"/>
    <x v="0"/>
    <s v="AP004"/>
    <s v="ID-547"/>
    <s v="Europe"/>
    <x v="0"/>
    <x v="2"/>
    <x v="1"/>
    <x v="1"/>
    <x v="3"/>
    <d v="1899-12-30T00:04:00"/>
  </r>
  <r>
    <d v="2022-07-04T00:00:00"/>
    <x v="0"/>
    <s v="AP004"/>
    <s v="ID-548"/>
    <s v="Europe"/>
    <x v="0"/>
    <x v="2"/>
    <x v="1"/>
    <x v="1"/>
    <x v="3"/>
    <d v="1899-12-30T00:04:00"/>
  </r>
  <r>
    <d v="2022-07-04T00:00:00"/>
    <x v="0"/>
    <s v="AP004"/>
    <s v="ID-549"/>
    <s v="Europe"/>
    <x v="0"/>
    <x v="1"/>
    <x v="5"/>
    <x v="1"/>
    <x v="3"/>
    <d v="1899-12-30T00:05:00"/>
  </r>
  <r>
    <d v="2022-07-04T00:00:00"/>
    <x v="0"/>
    <s v="AP004"/>
    <s v="ID-550"/>
    <s v="Europe"/>
    <x v="0"/>
    <x v="1"/>
    <x v="1"/>
    <x v="1"/>
    <x v="3"/>
    <d v="1899-12-30T00:04:00"/>
  </r>
  <r>
    <d v="2022-07-04T00:00:00"/>
    <x v="0"/>
    <s v="AP004"/>
    <s v="ID-551"/>
    <s v="Europe"/>
    <x v="0"/>
    <x v="0"/>
    <x v="1"/>
    <x v="1"/>
    <x v="3"/>
    <d v="1899-12-30T00:04:00"/>
  </r>
  <r>
    <d v="2022-07-04T00:00:00"/>
    <x v="0"/>
    <s v="AP004"/>
    <s v="ID-552"/>
    <s v="Europe"/>
    <x v="0"/>
    <x v="1"/>
    <x v="5"/>
    <x v="1"/>
    <x v="3"/>
    <d v="1899-12-30T00:04:00"/>
  </r>
  <r>
    <d v="2022-07-04T00:00:00"/>
    <x v="0"/>
    <s v="AP004"/>
    <s v="ID-553"/>
    <s v="Europe"/>
    <x v="0"/>
    <x v="0"/>
    <x v="5"/>
    <x v="1"/>
    <x v="3"/>
    <d v="1899-12-30T00:04:00"/>
  </r>
  <r>
    <d v="2022-07-04T00:00:00"/>
    <x v="1"/>
    <s v="AP006"/>
    <s v="ID-554"/>
    <s v="North America"/>
    <x v="0"/>
    <x v="2"/>
    <x v="2"/>
    <x v="22"/>
    <x v="3"/>
    <d v="1899-12-30T00:04:00"/>
  </r>
  <r>
    <d v="2022-07-05T00:00:00"/>
    <x v="6"/>
    <s v="AP024"/>
    <s v="ID-555"/>
    <s v="Europe"/>
    <x v="0"/>
    <x v="1"/>
    <x v="3"/>
    <x v="15"/>
    <x v="4"/>
    <d v="1899-12-30T00:04:00"/>
  </r>
  <r>
    <d v="2022-07-11T00:00:00"/>
    <x v="0"/>
    <s v="AP012"/>
    <s v="ID-556"/>
    <s v="North America"/>
    <x v="0"/>
    <x v="0"/>
    <x v="1"/>
    <x v="37"/>
    <x v="2"/>
    <d v="1899-12-30T00:05:00"/>
  </r>
  <r>
    <d v="2022-07-11T00:00:00"/>
    <x v="0"/>
    <s v="AP020"/>
    <s v="ID-557"/>
    <s v="Europe"/>
    <x v="0"/>
    <x v="0"/>
    <x v="5"/>
    <x v="30"/>
    <x v="2"/>
    <d v="1899-12-30T00:05:00"/>
  </r>
  <r>
    <d v="2022-07-11T00:00:00"/>
    <x v="0"/>
    <s v="AP020"/>
    <s v="ID-558"/>
    <s v="Europe"/>
    <x v="0"/>
    <x v="0"/>
    <x v="5"/>
    <x v="30"/>
    <x v="2"/>
    <d v="1899-12-30T00:04:00"/>
  </r>
  <r>
    <d v="2022-07-11T00:00:00"/>
    <x v="0"/>
    <s v="AP020"/>
    <s v="ID-559"/>
    <s v="Europe"/>
    <x v="0"/>
    <x v="0"/>
    <x v="5"/>
    <x v="30"/>
    <x v="2"/>
    <d v="1899-12-30T00:04:00"/>
  </r>
  <r>
    <d v="2022-07-11T00:00:00"/>
    <x v="0"/>
    <s v="AP002"/>
    <s v="ID-560"/>
    <s v="Europe"/>
    <x v="0"/>
    <x v="0"/>
    <x v="3"/>
    <x v="40"/>
    <x v="2"/>
    <d v="1899-12-30T00:05:00"/>
  </r>
  <r>
    <d v="2022-07-11T00:00:00"/>
    <x v="3"/>
    <s v="AP010"/>
    <s v="ID-561"/>
    <s v="Europe"/>
    <x v="0"/>
    <x v="1"/>
    <x v="8"/>
    <x v="47"/>
    <x v="1"/>
    <d v="1899-12-30T00:06:00"/>
  </r>
  <r>
    <d v="2022-07-12T00:00:00"/>
    <x v="1"/>
    <s v="AP006"/>
    <s v="ID-562"/>
    <s v="North America"/>
    <x v="0"/>
    <x v="0"/>
    <x v="1"/>
    <x v="45"/>
    <x v="3"/>
    <d v="1899-12-30T00:06:00"/>
  </r>
  <r>
    <d v="2022-07-12T00:00:00"/>
    <x v="1"/>
    <s v="AP006"/>
    <s v="ID-563"/>
    <s v="North America"/>
    <x v="0"/>
    <x v="0"/>
    <x v="5"/>
    <x v="45"/>
    <x v="3"/>
    <d v="1899-12-30T00:08:00"/>
  </r>
  <r>
    <d v="2022-07-12T00:00:00"/>
    <x v="1"/>
    <s v="AP006"/>
    <s v="ID-564"/>
    <s v="North America"/>
    <x v="0"/>
    <x v="2"/>
    <x v="2"/>
    <x v="22"/>
    <x v="3"/>
    <d v="1899-12-30T00:05:00"/>
  </r>
  <r>
    <d v="2022-07-12T00:00:00"/>
    <x v="1"/>
    <s v="AP007"/>
    <s v="ID-565"/>
    <s v="North America"/>
    <x v="0"/>
    <x v="0"/>
    <x v="1"/>
    <x v="45"/>
    <x v="3"/>
    <d v="1899-12-30T00:04:00"/>
  </r>
  <r>
    <d v="2022-07-18T00:00:00"/>
    <x v="0"/>
    <s v="AP003"/>
    <s v="ID-566"/>
    <s v="North America"/>
    <x v="0"/>
    <x v="0"/>
    <x v="3"/>
    <x v="9"/>
    <x v="2"/>
    <d v="1899-12-30T00:06:00"/>
  </r>
  <r>
    <d v="2022-07-18T00:00:00"/>
    <x v="0"/>
    <s v="AP020"/>
    <s v="ID-567"/>
    <s v="Europe"/>
    <x v="0"/>
    <x v="0"/>
    <x v="5"/>
    <x v="30"/>
    <x v="2"/>
    <d v="1899-12-30T00:05:00"/>
  </r>
  <r>
    <d v="2022-07-18T00:00:00"/>
    <x v="0"/>
    <s v="AP020"/>
    <s v="ID-568"/>
    <s v="Europe"/>
    <x v="0"/>
    <x v="0"/>
    <x v="5"/>
    <x v="30"/>
    <x v="2"/>
    <d v="1899-12-30T00:05:00"/>
  </r>
  <r>
    <d v="2022-07-18T00:00:00"/>
    <x v="0"/>
    <s v="AP020"/>
    <s v="ID-569"/>
    <s v="Europe"/>
    <x v="0"/>
    <x v="0"/>
    <x v="5"/>
    <x v="30"/>
    <x v="2"/>
    <d v="1899-12-30T00:05:00"/>
  </r>
  <r>
    <d v="2022-07-18T00:00:00"/>
    <x v="0"/>
    <s v="AP020"/>
    <s v="ID-570"/>
    <s v="Europe"/>
    <x v="0"/>
    <x v="0"/>
    <x v="5"/>
    <x v="30"/>
    <x v="2"/>
    <d v="1899-12-30T00:05:00"/>
  </r>
  <r>
    <d v="2022-07-18T00:00:00"/>
    <x v="3"/>
    <s v="AP010"/>
    <s v="ID-571"/>
    <s v="Europe"/>
    <x v="0"/>
    <x v="2"/>
    <x v="1"/>
    <x v="45"/>
    <x v="1"/>
    <d v="1899-12-30T00:05:00"/>
  </r>
  <r>
    <d v="2022-07-18T00:00:00"/>
    <x v="3"/>
    <s v="AP010"/>
    <s v="ID-572"/>
    <s v="Europe"/>
    <x v="0"/>
    <x v="2"/>
    <x v="1"/>
    <x v="45"/>
    <x v="1"/>
    <d v="1899-12-30T00:04:00"/>
  </r>
  <r>
    <d v="2022-07-18T00:00:00"/>
    <x v="3"/>
    <s v="AP010"/>
    <s v="ID-573"/>
    <s v="Europe"/>
    <x v="0"/>
    <x v="2"/>
    <x v="1"/>
    <x v="45"/>
    <x v="1"/>
    <d v="1899-12-30T00:05:00"/>
  </r>
  <r>
    <d v="2022-07-18T00:00:00"/>
    <x v="3"/>
    <s v="AP010"/>
    <s v="ID-574"/>
    <s v="Europe"/>
    <x v="0"/>
    <x v="2"/>
    <x v="1"/>
    <x v="45"/>
    <x v="1"/>
    <d v="1899-12-30T00:04:00"/>
  </r>
  <r>
    <d v="2022-07-18T00:00:00"/>
    <x v="3"/>
    <s v="AP010"/>
    <s v="ID-575"/>
    <s v="Europe"/>
    <x v="0"/>
    <x v="2"/>
    <x v="1"/>
    <x v="45"/>
    <x v="1"/>
    <d v="1899-12-30T00:05:00"/>
  </r>
  <r>
    <d v="2022-07-18T00:00:00"/>
    <x v="3"/>
    <s v="AP010"/>
    <s v="ID-576"/>
    <s v="Europe"/>
    <x v="0"/>
    <x v="2"/>
    <x v="1"/>
    <x v="45"/>
    <x v="1"/>
    <d v="1899-12-30T00:04:00"/>
  </r>
  <r>
    <d v="2022-07-18T00:00:00"/>
    <x v="3"/>
    <s v="AP010"/>
    <s v="ID-577"/>
    <s v="Europe"/>
    <x v="0"/>
    <x v="0"/>
    <x v="5"/>
    <x v="47"/>
    <x v="1"/>
    <d v="1899-12-30T00:05:00"/>
  </r>
  <r>
    <d v="2022-07-18T00:00:00"/>
    <x v="3"/>
    <s v="AP010"/>
    <s v="ID-578"/>
    <s v="Europe"/>
    <x v="0"/>
    <x v="0"/>
    <x v="5"/>
    <x v="47"/>
    <x v="1"/>
    <d v="1899-12-30T00:04:00"/>
  </r>
  <r>
    <d v="2022-07-18T00:00:00"/>
    <x v="3"/>
    <s v="AP010"/>
    <s v="ID-579"/>
    <s v="Europe"/>
    <x v="0"/>
    <x v="0"/>
    <x v="5"/>
    <x v="47"/>
    <x v="1"/>
    <d v="1899-12-30T00:05:00"/>
  </r>
  <r>
    <d v="2022-07-18T00:00:00"/>
    <x v="3"/>
    <s v="AP010"/>
    <s v="ID-580"/>
    <s v="Europe"/>
    <x v="0"/>
    <x v="0"/>
    <x v="5"/>
    <x v="47"/>
    <x v="1"/>
    <d v="1899-12-30T00:05:00"/>
  </r>
  <r>
    <d v="2022-07-18T00:00:00"/>
    <x v="3"/>
    <s v="AP010"/>
    <s v="ID-581"/>
    <s v="Europe"/>
    <x v="0"/>
    <x v="0"/>
    <x v="5"/>
    <x v="47"/>
    <x v="1"/>
    <d v="1899-12-30T00:04:00"/>
  </r>
  <r>
    <d v="2022-07-18T00:00:00"/>
    <x v="3"/>
    <s v="AP010"/>
    <s v="ID-582"/>
    <s v="Europe"/>
    <x v="0"/>
    <x v="0"/>
    <x v="10"/>
    <x v="47"/>
    <x v="1"/>
    <d v="1899-12-30T00:05:00"/>
  </r>
  <r>
    <d v="2022-07-18T00:00:00"/>
    <x v="3"/>
    <s v="AP010"/>
    <s v="ID-583"/>
    <s v="Europe"/>
    <x v="0"/>
    <x v="0"/>
    <x v="8"/>
    <x v="45"/>
    <x v="1"/>
    <d v="1899-12-30T00:07:00"/>
  </r>
  <r>
    <d v="2022-07-18T00:00:00"/>
    <x v="3"/>
    <s v="AP010"/>
    <s v="ID-584"/>
    <s v="Europe"/>
    <x v="0"/>
    <x v="0"/>
    <x v="8"/>
    <x v="45"/>
    <x v="1"/>
    <d v="1899-12-30T00:05:00"/>
  </r>
  <r>
    <d v="2022-07-18T00:00:00"/>
    <x v="3"/>
    <s v="AP010"/>
    <s v="ID-585"/>
    <s v="Europe"/>
    <x v="0"/>
    <x v="2"/>
    <x v="1"/>
    <x v="45"/>
    <x v="1"/>
    <d v="1899-12-30T00:05:00"/>
  </r>
  <r>
    <d v="2022-07-18T00:00:00"/>
    <x v="0"/>
    <s v="AP005"/>
    <s v="ID-586"/>
    <s v="Europe"/>
    <x v="0"/>
    <x v="0"/>
    <x v="8"/>
    <x v="48"/>
    <x v="3"/>
    <d v="1899-12-30T00:05:00"/>
  </r>
  <r>
    <d v="2022-07-18T00:00:00"/>
    <x v="0"/>
    <s v="AP005"/>
    <s v="ID-587"/>
    <s v="Europe"/>
    <x v="0"/>
    <x v="0"/>
    <x v="3"/>
    <x v="48"/>
    <x v="3"/>
    <d v="1899-12-30T00:05:00"/>
  </r>
  <r>
    <d v="2022-07-18T00:00:00"/>
    <x v="0"/>
    <s v="AP005"/>
    <s v="ID-588"/>
    <s v="Europe"/>
    <x v="0"/>
    <x v="0"/>
    <x v="5"/>
    <x v="29"/>
    <x v="3"/>
    <d v="1899-12-30T00:04:00"/>
  </r>
  <r>
    <d v="2022-07-18T00:00:00"/>
    <x v="0"/>
    <s v="AP005"/>
    <s v="ID-589"/>
    <s v="Europe"/>
    <x v="0"/>
    <x v="2"/>
    <x v="5"/>
    <x v="29"/>
    <x v="3"/>
    <d v="1899-12-30T00:05:00"/>
  </r>
  <r>
    <d v="2022-07-18T00:00:00"/>
    <x v="1"/>
    <s v="AP006"/>
    <s v="ID-590"/>
    <s v="North America"/>
    <x v="0"/>
    <x v="0"/>
    <x v="3"/>
    <x v="45"/>
    <x v="3"/>
    <d v="1899-12-30T00:04:00"/>
  </r>
  <r>
    <d v="2022-07-18T00:00:00"/>
    <x v="1"/>
    <s v="AP006"/>
    <s v="ID-591"/>
    <s v="North America"/>
    <x v="0"/>
    <x v="0"/>
    <x v="3"/>
    <x v="45"/>
    <x v="3"/>
    <d v="1899-12-30T00:04:00"/>
  </r>
  <r>
    <d v="2022-07-19T00:00:00"/>
    <x v="6"/>
    <s v="AP025"/>
    <s v="ID-592"/>
    <s v="Europe"/>
    <x v="0"/>
    <x v="2"/>
    <x v="3"/>
    <x v="14"/>
    <x v="4"/>
    <d v="1899-12-30T00:05:00"/>
  </r>
  <r>
    <d v="2022-07-19T00:00:00"/>
    <x v="6"/>
    <s v="AP025"/>
    <s v="ID-593"/>
    <s v="Europe"/>
    <x v="0"/>
    <x v="1"/>
    <x v="3"/>
    <x v="15"/>
    <x v="4"/>
    <d v="1899-12-30T00:05:00"/>
  </r>
  <r>
    <d v="2022-07-25T00:00:00"/>
    <x v="3"/>
    <s v="AP010"/>
    <s v="ID-595"/>
    <s v="Europe"/>
    <x v="0"/>
    <x v="2"/>
    <x v="8"/>
    <x v="40"/>
    <x v="1"/>
    <d v="1899-12-30T00:07:00"/>
  </r>
  <r>
    <d v="2022-07-25T00:00:00"/>
    <x v="0"/>
    <s v="AP005"/>
    <s v="ID-596"/>
    <s v="Europe"/>
    <x v="0"/>
    <x v="2"/>
    <x v="1"/>
    <x v="18"/>
    <x v="3"/>
    <d v="1899-12-30T00:05:00"/>
  </r>
  <r>
    <d v="2022-07-25T00:00:00"/>
    <x v="0"/>
    <s v="AP005"/>
    <s v="ID-597"/>
    <s v="Europe"/>
    <x v="0"/>
    <x v="2"/>
    <x v="1"/>
    <x v="18"/>
    <x v="3"/>
    <d v="1899-12-30T00:05:00"/>
  </r>
  <r>
    <d v="2022-07-25T00:00:00"/>
    <x v="0"/>
    <s v="AP005"/>
    <s v="ID-598"/>
    <s v="Europe"/>
    <x v="0"/>
    <x v="2"/>
    <x v="5"/>
    <x v="18"/>
    <x v="3"/>
    <d v="1899-12-30T00:05:00"/>
  </r>
  <r>
    <d v="2022-07-25T00:00:00"/>
    <x v="0"/>
    <s v="AP005"/>
    <s v="ID-599"/>
    <s v="Europe"/>
    <x v="0"/>
    <x v="1"/>
    <x v="5"/>
    <x v="18"/>
    <x v="3"/>
    <d v="1899-12-30T00:05:00"/>
  </r>
  <r>
    <d v="2022-07-25T00:00:00"/>
    <x v="0"/>
    <s v="AP005"/>
    <s v="ID-600"/>
    <s v="Europe"/>
    <x v="0"/>
    <x v="0"/>
    <x v="5"/>
    <x v="18"/>
    <x v="3"/>
    <d v="1899-12-30T00:05:00"/>
  </r>
  <r>
    <d v="2022-07-25T00:00:00"/>
    <x v="0"/>
    <s v="AP004"/>
    <s v="ID-601"/>
    <s v="Europe"/>
    <x v="0"/>
    <x v="0"/>
    <x v="1"/>
    <x v="6"/>
    <x v="3"/>
    <d v="1899-12-30T00:04:00"/>
  </r>
  <r>
    <d v="2022-07-25T00:00:00"/>
    <x v="1"/>
    <s v="AP006"/>
    <s v="ID-602"/>
    <s v="North America"/>
    <x v="0"/>
    <x v="0"/>
    <x v="3"/>
    <x v="49"/>
    <x v="3"/>
    <d v="1899-12-30T00:05:00"/>
  </r>
  <r>
    <d v="2022-07-25T00:00:00"/>
    <x v="1"/>
    <s v="AP006"/>
    <s v="ID-603"/>
    <s v="North America"/>
    <x v="0"/>
    <x v="0"/>
    <x v="3"/>
    <x v="49"/>
    <x v="3"/>
    <d v="1899-12-30T00:05:00"/>
  </r>
  <r>
    <d v="2022-07-25T00:00:00"/>
    <x v="0"/>
    <s v="AP003"/>
    <s v="ID-604"/>
    <s v="North America"/>
    <x v="0"/>
    <x v="2"/>
    <x v="1"/>
    <x v="21"/>
    <x v="2"/>
    <d v="1899-12-30T00:04:00"/>
  </r>
  <r>
    <d v="2022-07-25T00:00:00"/>
    <x v="0"/>
    <s v="AP003"/>
    <s v="ID-605"/>
    <s v="North America"/>
    <x v="0"/>
    <x v="0"/>
    <x v="1"/>
    <x v="21"/>
    <x v="2"/>
    <d v="1899-12-30T00:04:00"/>
  </r>
  <r>
    <d v="2022-07-25T00:00:00"/>
    <x v="0"/>
    <s v="AP020"/>
    <s v="ID-606"/>
    <s v="Europe"/>
    <x v="0"/>
    <x v="0"/>
    <x v="5"/>
    <x v="21"/>
    <x v="2"/>
    <d v="1899-12-30T00:05:00"/>
  </r>
  <r>
    <d v="2022-07-25T00:00:00"/>
    <x v="6"/>
    <s v="AP025"/>
    <s v="ID-607"/>
    <s v="Europe"/>
    <x v="0"/>
    <x v="1"/>
    <x v="3"/>
    <x v="25"/>
    <x v="4"/>
    <d v="1899-12-30T00:04:00"/>
  </r>
  <r>
    <d v="2022-07-26T00:00:00"/>
    <x v="6"/>
    <s v="AP014"/>
    <s v="ID-608"/>
    <s v="Europe"/>
    <x v="0"/>
    <x v="2"/>
    <x v="5"/>
    <x v="24"/>
    <x v="4"/>
    <d v="1899-12-30T00:04:00"/>
  </r>
  <r>
    <d v="2022-07-26T00:00:00"/>
    <x v="6"/>
    <s v="AP016"/>
    <s v="ID-609"/>
    <s v="Europe"/>
    <x v="0"/>
    <x v="1"/>
    <x v="5"/>
    <x v="15"/>
    <x v="4"/>
    <d v="1899-12-30T00:04:00"/>
  </r>
  <r>
    <d v="2022-08-01T00:00:00"/>
    <x v="0"/>
    <s v="AP003"/>
    <s v="ID-610"/>
    <s v="North America"/>
    <x v="0"/>
    <x v="0"/>
    <x v="1"/>
    <x v="21"/>
    <x v="2"/>
    <d v="1899-12-30T00:05:00"/>
  </r>
  <r>
    <d v="2022-08-01T00:00:00"/>
    <x v="0"/>
    <s v="AP005"/>
    <s v="ID-611"/>
    <s v="Europe"/>
    <x v="0"/>
    <x v="2"/>
    <x v="4"/>
    <x v="18"/>
    <x v="3"/>
    <d v="1899-12-30T00:04:00"/>
  </r>
  <r>
    <d v="2022-08-01T00:00:00"/>
    <x v="0"/>
    <s v="AP004"/>
    <s v="ID-612"/>
    <s v="Europe"/>
    <x v="0"/>
    <x v="2"/>
    <x v="3"/>
    <x v="18"/>
    <x v="3"/>
    <d v="1899-12-30T00:05:00"/>
  </r>
  <r>
    <d v="2022-08-01T00:00:00"/>
    <x v="0"/>
    <s v="AP004"/>
    <s v="ID-613"/>
    <s v="Europe"/>
    <x v="0"/>
    <x v="0"/>
    <x v="3"/>
    <x v="18"/>
    <x v="3"/>
    <d v="1899-12-30T00:04:00"/>
  </r>
  <r>
    <d v="2022-08-01T00:00:00"/>
    <x v="7"/>
    <s v="AP015"/>
    <s v="ID-614"/>
    <s v="North America"/>
    <x v="0"/>
    <x v="2"/>
    <x v="2"/>
    <x v="0"/>
    <x v="3"/>
    <d v="1899-12-30T00:05:00"/>
  </r>
  <r>
    <d v="2022-08-01T00:00:00"/>
    <x v="7"/>
    <s v="AP015"/>
    <s v="ID-615"/>
    <s v="North America"/>
    <x v="0"/>
    <x v="2"/>
    <x v="2"/>
    <x v="0"/>
    <x v="3"/>
    <d v="1899-12-30T00:04:00"/>
  </r>
  <r>
    <d v="2022-08-01T00:00:00"/>
    <x v="7"/>
    <s v="AP015"/>
    <s v="ID-616"/>
    <s v="North America"/>
    <x v="0"/>
    <x v="2"/>
    <x v="2"/>
    <x v="16"/>
    <x v="3"/>
    <d v="1899-12-30T00:04:00"/>
  </r>
  <r>
    <d v="2022-08-01T00:00:00"/>
    <x v="7"/>
    <s v="AP015"/>
    <s v="ID-617"/>
    <s v="North America"/>
    <x v="0"/>
    <x v="2"/>
    <x v="1"/>
    <x v="18"/>
    <x v="3"/>
    <d v="1899-12-30T00:04:00"/>
  </r>
  <r>
    <d v="2022-08-04T00:00:00"/>
    <x v="6"/>
    <s v="AP018"/>
    <s v="ID-618"/>
    <s v="Europe"/>
    <x v="0"/>
    <x v="1"/>
    <x v="1"/>
    <x v="35"/>
    <x v="4"/>
    <d v="1899-12-30T00:03:00"/>
  </r>
  <r>
    <d v="2022-08-08T00:00:00"/>
    <x v="0"/>
    <s v="AP005"/>
    <s v="ID-619"/>
    <s v="Europe"/>
    <x v="0"/>
    <x v="2"/>
    <x v="5"/>
    <x v="37"/>
    <x v="3"/>
    <d v="1899-12-30T00:05:00"/>
  </r>
  <r>
    <d v="2022-08-08T00:00:00"/>
    <x v="0"/>
    <s v="AP004"/>
    <s v="ID-620"/>
    <s v="Europe"/>
    <x v="0"/>
    <x v="0"/>
    <x v="5"/>
    <x v="37"/>
    <x v="3"/>
    <d v="1899-12-30T00:04:00"/>
  </r>
  <r>
    <d v="2022-08-08T00:00:00"/>
    <x v="0"/>
    <s v="AP003"/>
    <s v="ID-621"/>
    <s v="North America"/>
    <x v="0"/>
    <x v="0"/>
    <x v="1"/>
    <x v="30"/>
    <x v="2"/>
    <d v="1899-12-30T00:05:00"/>
  </r>
  <r>
    <d v="2022-08-08T00:00:00"/>
    <x v="0"/>
    <s v="AP012"/>
    <s v="ID-622"/>
    <s v="North America"/>
    <x v="0"/>
    <x v="0"/>
    <x v="2"/>
    <x v="0"/>
    <x v="2"/>
    <d v="1899-12-30T00:06:00"/>
  </r>
  <r>
    <d v="2022-08-08T00:00:00"/>
    <x v="0"/>
    <s v="AP004"/>
    <s v="ID-623"/>
    <s v="Europe"/>
    <x v="0"/>
    <x v="0"/>
    <x v="3"/>
    <x v="47"/>
    <x v="3"/>
    <d v="1899-12-30T00:04:00"/>
  </r>
  <r>
    <d v="2022-08-08T00:00:00"/>
    <x v="0"/>
    <s v="AP004"/>
    <s v="ID-624"/>
    <s v="Europe"/>
    <x v="0"/>
    <x v="0"/>
    <x v="3"/>
    <x v="47"/>
    <x v="3"/>
    <d v="1899-12-30T00:04:00"/>
  </r>
  <r>
    <d v="2022-08-08T00:00:00"/>
    <x v="0"/>
    <s v="AP020"/>
    <s v="ID-625"/>
    <s v="Europe"/>
    <x v="0"/>
    <x v="0"/>
    <x v="5"/>
    <x v="30"/>
    <x v="2"/>
    <d v="1899-12-30T00:05:00"/>
  </r>
  <r>
    <d v="2022-08-08T00:00:00"/>
    <x v="7"/>
    <s v="AP015"/>
    <s v="ID-626"/>
    <s v="North America"/>
    <x v="0"/>
    <x v="2"/>
    <x v="2"/>
    <x v="38"/>
    <x v="3"/>
    <d v="1899-12-30T00:04:00"/>
  </r>
  <r>
    <d v="2022-08-08T00:00:00"/>
    <x v="7"/>
    <s v="AP015"/>
    <s v="ID-627"/>
    <s v="North America"/>
    <x v="0"/>
    <x v="2"/>
    <x v="3"/>
    <x v="38"/>
    <x v="3"/>
    <d v="1899-12-30T00:04:00"/>
  </r>
  <r>
    <d v="2022-08-09T00:00:00"/>
    <x v="6"/>
    <s v="AP014"/>
    <s v="ID-628"/>
    <s v="Europe"/>
    <x v="0"/>
    <x v="0"/>
    <x v="1"/>
    <x v="35"/>
    <x v="4"/>
    <d v="1899-12-30T00:04:00"/>
  </r>
  <r>
    <d v="2022-08-16T00:00:00"/>
    <x v="0"/>
    <s v="AP020"/>
    <s v="ID-629"/>
    <s v="Europe"/>
    <x v="0"/>
    <x v="0"/>
    <x v="5"/>
    <x v="46"/>
    <x v="2"/>
    <d v="1899-12-30T00:05:00"/>
  </r>
  <r>
    <d v="2022-08-16T00:00:00"/>
    <x v="0"/>
    <s v="AP020"/>
    <s v="ID-630"/>
    <s v="Europe"/>
    <x v="0"/>
    <x v="0"/>
    <x v="5"/>
    <x v="30"/>
    <x v="2"/>
    <d v="1899-12-30T00:05:00"/>
  </r>
  <r>
    <d v="2022-08-16T00:00:00"/>
    <x v="0"/>
    <s v="AP019"/>
    <s v="ID-631"/>
    <s v="Europe"/>
    <x v="0"/>
    <x v="0"/>
    <x v="1"/>
    <x v="0"/>
    <x v="2"/>
    <d v="1899-12-30T00:05:00"/>
  </r>
  <r>
    <d v="2022-08-16T00:00:00"/>
    <x v="0"/>
    <s v="AP005"/>
    <s v="ID-632"/>
    <s v="Europe"/>
    <x v="0"/>
    <x v="0"/>
    <x v="3"/>
    <x v="37"/>
    <x v="3"/>
    <d v="1899-12-30T00:08:00"/>
  </r>
  <r>
    <d v="2022-08-16T00:00:00"/>
    <x v="1"/>
    <s v="AP006"/>
    <s v="ID-633"/>
    <s v="North America"/>
    <x v="0"/>
    <x v="2"/>
    <x v="2"/>
    <x v="40"/>
    <x v="3"/>
    <d v="1899-12-30T00:07:00"/>
  </r>
  <r>
    <d v="2022-08-22T00:00:00"/>
    <x v="0"/>
    <s v="AP005"/>
    <s v="ID-634"/>
    <s v="Europe"/>
    <x v="0"/>
    <x v="0"/>
    <x v="1"/>
    <x v="13"/>
    <x v="3"/>
    <d v="1899-12-30T00:04:00"/>
  </r>
  <r>
    <d v="2022-08-22T00:00:00"/>
    <x v="0"/>
    <s v="AP005"/>
    <s v="ID-635"/>
    <s v="Europe"/>
    <x v="0"/>
    <x v="2"/>
    <x v="5"/>
    <x v="13"/>
    <x v="3"/>
    <d v="1899-12-30T00:05:00"/>
  </r>
  <r>
    <d v="2022-08-22T00:00:00"/>
    <x v="0"/>
    <s v="AP005"/>
    <s v="ID-636"/>
    <s v="Europe"/>
    <x v="0"/>
    <x v="0"/>
    <x v="3"/>
    <x v="13"/>
    <x v="3"/>
    <d v="1899-12-30T00:05:00"/>
  </r>
  <r>
    <d v="2022-08-22T00:00:00"/>
    <x v="0"/>
    <s v="AP012"/>
    <s v="ID-637"/>
    <s v="North America"/>
    <x v="0"/>
    <x v="2"/>
    <x v="3"/>
    <x v="31"/>
    <x v="2"/>
    <d v="1899-12-30T00:05:00"/>
  </r>
  <r>
    <d v="2022-08-22T00:00:00"/>
    <x v="1"/>
    <s v="AP006"/>
    <s v="ID-638"/>
    <s v="North America"/>
    <x v="0"/>
    <x v="0"/>
    <x v="5"/>
    <x v="40"/>
    <x v="3"/>
    <d v="1899-12-30T00:05:00"/>
  </r>
  <r>
    <d v="2022-08-22T00:00:00"/>
    <x v="6"/>
    <s v="AP025"/>
    <s v="ID-639"/>
    <s v="Europe"/>
    <x v="0"/>
    <x v="2"/>
    <x v="5"/>
    <x v="14"/>
    <x v="4"/>
    <d v="1899-12-30T00:05:00"/>
  </r>
  <r>
    <d v="2022-08-29T00:00:00"/>
    <x v="0"/>
    <s v="AP003"/>
    <s v="ID-640"/>
    <s v="North America"/>
    <x v="0"/>
    <x v="0"/>
    <x v="3"/>
    <x v="31"/>
    <x v="2"/>
    <d v="1899-12-30T00:07:00"/>
  </r>
  <r>
    <d v="2022-08-29T00:00:00"/>
    <x v="0"/>
    <s v="AP012"/>
    <s v="ID-641"/>
    <s v="North America"/>
    <x v="0"/>
    <x v="0"/>
    <x v="2"/>
    <x v="31"/>
    <x v="2"/>
    <d v="1899-12-30T00:06:00"/>
  </r>
  <r>
    <d v="2022-08-29T00:00:00"/>
    <x v="6"/>
    <s v="AP024"/>
    <s v="ID-642"/>
    <s v="Europe"/>
    <x v="0"/>
    <x v="1"/>
    <x v="3"/>
    <x v="15"/>
    <x v="4"/>
    <d v="1899-12-30T00:04:00"/>
  </r>
  <r>
    <d v="2022-08-29T00:00:00"/>
    <x v="0"/>
    <s v="AP005"/>
    <s v="ID-643"/>
    <s v="Europe"/>
    <x v="0"/>
    <x v="2"/>
    <x v="1"/>
    <x v="50"/>
    <x v="3"/>
    <d v="1899-12-30T00:04:00"/>
  </r>
  <r>
    <d v="2022-08-29T00:00:00"/>
    <x v="0"/>
    <s v="AP004"/>
    <s v="ID-644"/>
    <s v="Europe"/>
    <x v="0"/>
    <x v="2"/>
    <x v="5"/>
    <x v="22"/>
    <x v="3"/>
    <d v="1899-12-30T00:05:00"/>
  </r>
  <r>
    <d v="2022-09-01T00:00:00"/>
    <x v="6"/>
    <s v="AP018"/>
    <s v="ID-645"/>
    <s v="Europe"/>
    <x v="0"/>
    <x v="2"/>
    <x v="3"/>
    <x v="25"/>
    <x v="5"/>
    <d v="1899-12-30T00:04:00"/>
  </r>
  <r>
    <d v="2022-09-05T00:00:00"/>
    <x v="2"/>
    <s v="AP008"/>
    <s v="ID-646"/>
    <s v="Europe"/>
    <x v="0"/>
    <x v="0"/>
    <x v="10"/>
    <x v="22"/>
    <x v="1"/>
    <d v="1899-12-30T00:10:00"/>
  </r>
  <r>
    <d v="2022-09-05T00:00:00"/>
    <x v="0"/>
    <s v="AP005"/>
    <s v="ID-647"/>
    <s v="Europe"/>
    <x v="0"/>
    <x v="0"/>
    <x v="1"/>
    <x v="48"/>
    <x v="3"/>
    <d v="1899-12-30T00:04:00"/>
  </r>
  <r>
    <d v="2022-09-05T00:00:00"/>
    <x v="0"/>
    <s v="AP005"/>
    <s v="ID-648"/>
    <s v="Europe"/>
    <x v="0"/>
    <x v="1"/>
    <x v="3"/>
    <x v="48"/>
    <x v="3"/>
    <d v="1899-12-30T00:05:00"/>
  </r>
  <r>
    <d v="2022-09-05T00:00:00"/>
    <x v="0"/>
    <s v="AP005"/>
    <s v="ID-649"/>
    <s v="Europe"/>
    <x v="0"/>
    <x v="0"/>
    <x v="3"/>
    <x v="20"/>
    <x v="3"/>
    <d v="1899-12-30T00:05:00"/>
  </r>
  <r>
    <d v="2022-09-05T00:00:00"/>
    <x v="0"/>
    <s v="AP003"/>
    <s v="ID-650"/>
    <s v="North America"/>
    <x v="0"/>
    <x v="0"/>
    <x v="1"/>
    <x v="7"/>
    <x v="2"/>
    <d v="1899-12-30T00:05:00"/>
  </r>
  <r>
    <d v="2022-09-05T00:00:00"/>
    <x v="1"/>
    <s v="AP006"/>
    <s v="ID-651"/>
    <s v="North America"/>
    <x v="0"/>
    <x v="0"/>
    <x v="3"/>
    <x v="3"/>
    <x v="3"/>
    <d v="1899-12-30T00:05:00"/>
  </r>
  <r>
    <d v="2022-09-05T00:00:00"/>
    <x v="6"/>
    <s v="AP025"/>
    <s v="ID-652"/>
    <s v="Europe"/>
    <x v="0"/>
    <x v="1"/>
    <x v="5"/>
    <x v="14"/>
    <x v="4"/>
    <m/>
  </r>
  <r>
    <d v="2022-09-12T00:00:00"/>
    <x v="0"/>
    <s v="AP005"/>
    <s v="ID-653"/>
    <s v="Europe"/>
    <x v="0"/>
    <x v="2"/>
    <x v="5"/>
    <x v="48"/>
    <x v="3"/>
    <d v="1899-12-30T00:05:00"/>
  </r>
  <r>
    <d v="2022-09-12T00:00:00"/>
    <x v="1"/>
    <s v="AP006"/>
    <s v="ID-654"/>
    <s v="North America"/>
    <x v="0"/>
    <x v="0"/>
    <x v="2"/>
    <x v="13"/>
    <x v="3"/>
    <d v="1899-12-30T00:05:00"/>
  </r>
  <r>
    <d v="2022-09-12T00:00:00"/>
    <x v="0"/>
    <s v="AP012"/>
    <s v="ID-655"/>
    <s v="North America"/>
    <x v="0"/>
    <x v="0"/>
    <x v="2"/>
    <x v="0"/>
    <x v="2"/>
    <d v="1899-12-30T00:05:00"/>
  </r>
  <r>
    <d v="2022-09-12T00:00:00"/>
    <x v="7"/>
    <s v="AP015"/>
    <s v="ID-656"/>
    <s v="North America"/>
    <x v="0"/>
    <x v="2"/>
    <x v="2"/>
    <x v="51"/>
    <x v="3"/>
    <d v="1899-12-30T00:05:00"/>
  </r>
  <r>
    <d v="2022-09-12T00:00:00"/>
    <x v="3"/>
    <s v="AP010"/>
    <s v="ID-657"/>
    <s v="Europe"/>
    <x v="0"/>
    <x v="1"/>
    <x v="5"/>
    <x v="7"/>
    <x v="1"/>
    <d v="1899-12-30T00:07:00"/>
  </r>
  <r>
    <d v="2022-09-12T00:00:00"/>
    <x v="6"/>
    <s v="AP024"/>
    <s v="ID-658"/>
    <s v="Europe"/>
    <x v="0"/>
    <x v="0"/>
    <x v="1"/>
    <x v="15"/>
    <x v="4"/>
    <d v="1899-12-30T00:03:00"/>
  </r>
  <r>
    <d v="2022-09-14T00:00:00"/>
    <x v="6"/>
    <s v="AP018"/>
    <s v="ID-659"/>
    <s v="Europe"/>
    <x v="0"/>
    <x v="1"/>
    <x v="3"/>
    <x v="35"/>
    <x v="5"/>
    <d v="1899-12-30T00:05:00"/>
  </r>
  <r>
    <d v="2022-09-19T00:00:00"/>
    <x v="0"/>
    <s v="AP004"/>
    <s v="ID-660"/>
    <s v="Europe"/>
    <x v="0"/>
    <x v="2"/>
    <x v="3"/>
    <x v="21"/>
    <x v="3"/>
    <d v="1899-12-30T00:04:00"/>
  </r>
  <r>
    <d v="2022-09-19T00:00:00"/>
    <x v="7"/>
    <s v="AP015"/>
    <s v="ID-661"/>
    <s v="North America"/>
    <x v="0"/>
    <x v="2"/>
    <x v="2"/>
    <x v="46"/>
    <x v="3"/>
    <d v="1899-12-30T00:05:00"/>
  </r>
  <r>
    <d v="2022-09-19T00:00:00"/>
    <x v="7"/>
    <s v="AP015"/>
    <s v="ID-662"/>
    <s v="North America"/>
    <x v="0"/>
    <x v="2"/>
    <x v="3"/>
    <x v="46"/>
    <x v="3"/>
    <d v="1899-12-30T00:04:00"/>
  </r>
  <r>
    <d v="2022-09-19T00:00:00"/>
    <x v="6"/>
    <s v="AP014"/>
    <s v="ID-663"/>
    <s v="Europe"/>
    <x v="0"/>
    <x v="0"/>
    <x v="6"/>
    <x v="25"/>
    <x v="4"/>
    <d v="1899-12-30T00:04:00"/>
  </r>
  <r>
    <d v="2022-09-19T00:00:00"/>
    <x v="0"/>
    <s v="AP012"/>
    <s v="ID-664"/>
    <s v="North America"/>
    <x v="0"/>
    <x v="0"/>
    <x v="2"/>
    <x v="48"/>
    <x v="2"/>
    <d v="1899-12-30T00:05:00"/>
  </r>
  <r>
    <d v="2022-09-20T00:00:00"/>
    <x v="2"/>
    <s v="AP009"/>
    <s v="ID-665"/>
    <s v="Europe"/>
    <x v="0"/>
    <x v="0"/>
    <x v="10"/>
    <x v="8"/>
    <x v="1"/>
    <d v="1899-12-30T00:06:00"/>
  </r>
  <r>
    <d v="2022-09-20T00:00:00"/>
    <x v="3"/>
    <s v="AP010"/>
    <s v="ID-666"/>
    <s v="Europe"/>
    <x v="0"/>
    <x v="2"/>
    <x v="1"/>
    <x v="50"/>
    <x v="1"/>
    <d v="1899-12-30T00:06:00"/>
  </r>
  <r>
    <d v="2022-09-20T00:00:00"/>
    <x v="3"/>
    <s v="AP010"/>
    <s v="ID-667"/>
    <s v="Europe"/>
    <x v="0"/>
    <x v="1"/>
    <x v="1"/>
    <x v="7"/>
    <x v="1"/>
    <d v="1899-12-30T00:06:00"/>
  </r>
  <r>
    <d v="2022-09-26T00:00:00"/>
    <x v="3"/>
    <s v="AP010"/>
    <s v="ID-668"/>
    <s v="Europe"/>
    <x v="0"/>
    <x v="0"/>
    <x v="1"/>
    <x v="50"/>
    <x v="1"/>
    <d v="1899-12-30T00:10:00"/>
  </r>
  <r>
    <d v="2022-09-26T00:00:00"/>
    <x v="0"/>
    <s v="AP005"/>
    <s v="ID-669"/>
    <s v="Europe"/>
    <x v="0"/>
    <x v="0"/>
    <x v="1"/>
    <x v="21"/>
    <x v="3"/>
    <d v="1899-12-30T00:05:00"/>
  </r>
  <r>
    <d v="2022-09-26T00:00:00"/>
    <x v="0"/>
    <s v="AP005"/>
    <s v="ID-670"/>
    <s v="Europe"/>
    <x v="0"/>
    <x v="0"/>
    <x v="5"/>
    <x v="21"/>
    <x v="3"/>
    <d v="1899-12-30T00:05:00"/>
  </r>
  <r>
    <d v="2022-09-26T00:00:00"/>
    <x v="0"/>
    <s v="AP005"/>
    <s v="ID-671"/>
    <s v="Europe"/>
    <x v="0"/>
    <x v="0"/>
    <x v="11"/>
    <x v="21"/>
    <x v="3"/>
    <d v="1899-12-30T00:05:00"/>
  </r>
  <r>
    <d v="2022-09-26T00:00:00"/>
    <x v="0"/>
    <s v="AP019"/>
    <s v="ID-672"/>
    <s v="Europe"/>
    <x v="0"/>
    <x v="0"/>
    <x v="1"/>
    <x v="48"/>
    <x v="2"/>
    <d v="1899-12-30T00:05:00"/>
  </r>
  <r>
    <d v="2022-10-03T00:00:00"/>
    <x v="2"/>
    <s v="AP008"/>
    <s v="ID-673"/>
    <s v="Europe"/>
    <x v="0"/>
    <x v="0"/>
    <x v="5"/>
    <x v="31"/>
    <x v="1"/>
    <d v="1899-12-30T00:08:00"/>
  </r>
  <r>
    <d v="2022-10-03T00:00:00"/>
    <x v="3"/>
    <s v="AP010"/>
    <s v="ID-674"/>
    <s v="Europe"/>
    <x v="0"/>
    <x v="2"/>
    <x v="1"/>
    <x v="8"/>
    <x v="1"/>
    <d v="1899-12-30T00:06:00"/>
  </r>
  <r>
    <d v="2022-10-03T00:00:00"/>
    <x v="1"/>
    <s v="AP006"/>
    <s v="ID-675"/>
    <s v="North America"/>
    <x v="0"/>
    <x v="2"/>
    <x v="2"/>
    <x v="52"/>
    <x v="3"/>
    <d v="1899-12-30T00:05:00"/>
  </r>
  <r>
    <d v="2022-10-03T00:00:00"/>
    <x v="1"/>
    <s v="AP006"/>
    <s v="ID-676"/>
    <s v="North America"/>
    <x v="0"/>
    <x v="0"/>
    <x v="3"/>
    <x v="2"/>
    <x v="3"/>
    <d v="1899-12-30T00:05:00"/>
  </r>
  <r>
    <d v="2022-10-03T00:00:00"/>
    <x v="1"/>
    <s v="AP006"/>
    <s v="ID-677"/>
    <s v="North America"/>
    <x v="0"/>
    <x v="0"/>
    <x v="1"/>
    <x v="2"/>
    <x v="3"/>
    <d v="1899-12-30T00:04:00"/>
  </r>
  <r>
    <d v="2022-10-03T00:00:00"/>
    <x v="0"/>
    <s v="AP003"/>
    <s v="ID-678"/>
    <s v="North America"/>
    <x v="0"/>
    <x v="2"/>
    <x v="5"/>
    <x v="22"/>
    <x v="2"/>
    <d v="1899-12-30T00:07:00"/>
  </r>
  <r>
    <d v="2022-10-04T00:00:00"/>
    <x v="6"/>
    <s v="AP025"/>
    <s v="ID-679"/>
    <s v="Europe"/>
    <x v="0"/>
    <x v="1"/>
    <x v="3"/>
    <x v="35"/>
    <x v="4"/>
    <d v="1899-12-30T00:04:00"/>
  </r>
  <r>
    <d v="2022-10-04T00:00:00"/>
    <x v="6"/>
    <s v="AP016"/>
    <s v="ID-680"/>
    <s v="Europe"/>
    <x v="0"/>
    <x v="1"/>
    <x v="5"/>
    <x v="15"/>
    <x v="4"/>
    <d v="1899-12-30T00:04:00"/>
  </r>
  <r>
    <d v="2022-10-10T00:00:00"/>
    <x v="2"/>
    <s v="AP008"/>
    <s v="ID-681"/>
    <s v="Europe"/>
    <x v="0"/>
    <x v="1"/>
    <x v="1"/>
    <x v="31"/>
    <x v="1"/>
    <d v="1899-12-30T00:09:00"/>
  </r>
  <r>
    <d v="2022-10-10T00:00:00"/>
    <x v="0"/>
    <s v="AP003"/>
    <s v="ID-682"/>
    <s v="North America"/>
    <x v="0"/>
    <x v="0"/>
    <x v="1"/>
    <x v="22"/>
    <x v="2"/>
    <d v="1899-12-30T00:05:00"/>
  </r>
  <r>
    <d v="2022-10-10T00:00:00"/>
    <x v="0"/>
    <s v="AP004"/>
    <s v="ID-683"/>
    <s v="Europe"/>
    <x v="0"/>
    <x v="0"/>
    <x v="3"/>
    <x v="51"/>
    <x v="3"/>
    <d v="1899-12-30T00:04:00"/>
  </r>
  <r>
    <d v="2022-10-11T00:00:00"/>
    <x v="6"/>
    <s v="AP025"/>
    <s v="ID-684"/>
    <s v="Europe"/>
    <x v="0"/>
    <x v="0"/>
    <x v="5"/>
    <x v="24"/>
    <x v="4"/>
    <d v="1899-12-30T00:04:00"/>
  </r>
  <r>
    <d v="2022-10-17T00:00:00"/>
    <x v="2"/>
    <s v="AP009"/>
    <s v="ID-685"/>
    <s v="Europe"/>
    <x v="0"/>
    <x v="1"/>
    <x v="1"/>
    <x v="51"/>
    <x v="1"/>
    <d v="1899-12-30T00:07:00"/>
  </r>
  <r>
    <d v="2022-10-17T00:00:00"/>
    <x v="0"/>
    <s v="AP005"/>
    <s v="ID-686"/>
    <s v="Europe"/>
    <x v="0"/>
    <x v="0"/>
    <x v="9"/>
    <x v="22"/>
    <x v="3"/>
    <d v="1899-12-30T00:05:00"/>
  </r>
  <r>
    <d v="2022-10-17T00:00:00"/>
    <x v="1"/>
    <s v="AP006"/>
    <s v="ID-687"/>
    <s v="North America"/>
    <x v="0"/>
    <x v="2"/>
    <x v="5"/>
    <x v="10"/>
    <x v="3"/>
    <d v="1899-12-30T00:05:00"/>
  </r>
  <r>
    <d v="2022-10-18T00:00:00"/>
    <x v="6"/>
    <s v="AP025"/>
    <s v="ID-688"/>
    <s v="Europe"/>
    <x v="0"/>
    <x v="2"/>
    <x v="3"/>
    <x v="14"/>
    <x v="4"/>
    <d v="1899-12-30T00:04:00"/>
  </r>
  <r>
    <d v="2022-10-25T00:00:00"/>
    <x v="1"/>
    <s v="AP007"/>
    <s v="ID-689"/>
    <s v="North America"/>
    <x v="0"/>
    <x v="0"/>
    <x v="3"/>
    <x v="21"/>
    <x v="3"/>
    <d v="1899-12-30T00:05:00"/>
  </r>
  <r>
    <d v="2022-10-31T00:00:00"/>
    <x v="7"/>
    <s v="AP015"/>
    <s v="ID-690"/>
    <s v="North America"/>
    <x v="0"/>
    <x v="2"/>
    <x v="3"/>
    <x v="8"/>
    <x v="3"/>
    <d v="1899-12-30T00:05:00"/>
  </r>
  <r>
    <d v="2022-10-31T00:00:00"/>
    <x v="7"/>
    <s v="AP015"/>
    <s v="ID-691"/>
    <s v="North America"/>
    <x v="0"/>
    <x v="2"/>
    <x v="1"/>
    <x v="21"/>
    <x v="3"/>
    <d v="1899-12-30T00:04:00"/>
  </r>
  <r>
    <d v="2022-10-31T00:00:00"/>
    <x v="0"/>
    <s v="AP019"/>
    <s v="ID-692"/>
    <s v="Europe"/>
    <x v="0"/>
    <x v="0"/>
    <x v="3"/>
    <x v="20"/>
    <x v="2"/>
    <d v="1899-12-30T00:05:00"/>
  </r>
  <r>
    <d v="2022-11-07T00:00:00"/>
    <x v="1"/>
    <s v="AP007"/>
    <s v="ID-693"/>
    <s v="North America"/>
    <x v="0"/>
    <x v="0"/>
    <x v="2"/>
    <x v="8"/>
    <x v="3"/>
    <d v="1899-12-30T00:05:00"/>
  </r>
  <r>
    <d v="2022-11-09T00:00:00"/>
    <x v="6"/>
    <s v="AP018"/>
    <s v="ID-694"/>
    <s v="Europe"/>
    <x v="0"/>
    <x v="1"/>
    <x v="5"/>
    <x v="15"/>
    <x v="4"/>
    <d v="1899-12-30T00:04:00"/>
  </r>
  <r>
    <d v="2022-11-14T00:00:00"/>
    <x v="0"/>
    <s v="AP005"/>
    <s v="ID-695"/>
    <s v="Europe"/>
    <x v="0"/>
    <x v="0"/>
    <x v="1"/>
    <x v="23"/>
    <x v="3"/>
    <d v="1899-12-30T00:04:00"/>
  </r>
  <r>
    <d v="2022-11-14T00:00:00"/>
    <x v="0"/>
    <s v="AP005"/>
    <s v="ID-696"/>
    <s v="Europe"/>
    <x v="0"/>
    <x v="0"/>
    <x v="3"/>
    <x v="23"/>
    <x v="3"/>
    <d v="1899-12-30T00:05:00"/>
  </r>
  <r>
    <d v="2022-11-14T00:00:00"/>
    <x v="0"/>
    <s v="AP004"/>
    <s v="ID-697"/>
    <s v="Europe"/>
    <x v="0"/>
    <x v="0"/>
    <x v="1"/>
    <x v="20"/>
    <x v="3"/>
    <d v="1899-12-30T00:05:00"/>
  </r>
  <r>
    <d v="2022-11-14T00:00:00"/>
    <x v="0"/>
    <s v="AP004"/>
    <s v="ID-698"/>
    <s v="Europe"/>
    <x v="0"/>
    <x v="0"/>
    <x v="3"/>
    <x v="20"/>
    <x v="3"/>
    <d v="1899-12-30T00:05:00"/>
  </r>
  <r>
    <d v="2022-11-14T00:00:00"/>
    <x v="1"/>
    <s v="AP006"/>
    <s v="ID-699"/>
    <s v="North America"/>
    <x v="0"/>
    <x v="0"/>
    <x v="1"/>
    <x v="21"/>
    <x v="3"/>
    <d v="1899-12-30T00:04:00"/>
  </r>
  <r>
    <d v="2022-11-14T00:00:00"/>
    <x v="1"/>
    <s v="AP007"/>
    <s v="ID-700"/>
    <s v="North America"/>
    <x v="0"/>
    <x v="0"/>
    <x v="1"/>
    <x v="51"/>
    <x v="3"/>
    <d v="1899-12-30T00:03:00"/>
  </r>
  <r>
    <d v="2022-11-14T00:00:00"/>
    <x v="7"/>
    <s v="AP015"/>
    <s v="ID-701"/>
    <s v="North America"/>
    <x v="0"/>
    <x v="2"/>
    <x v="3"/>
    <x v="4"/>
    <x v="3"/>
    <d v="1899-12-30T00:04:00"/>
  </r>
  <r>
    <d v="2022-11-21T00:00:00"/>
    <x v="0"/>
    <s v="AP005"/>
    <s v="ID-702"/>
    <s v="Europe"/>
    <x v="0"/>
    <x v="0"/>
    <x v="5"/>
    <x v="23"/>
    <x v="3"/>
    <d v="1899-12-30T00:05:00"/>
  </r>
  <r>
    <d v="2022-11-21T00:00:00"/>
    <x v="0"/>
    <s v="AP005"/>
    <s v="ID-703"/>
    <s v="Europe"/>
    <x v="0"/>
    <x v="0"/>
    <x v="3"/>
    <x v="23"/>
    <x v="3"/>
    <d v="1899-12-30T00:05:00"/>
  </r>
  <r>
    <d v="2022-11-28T00:00:00"/>
    <x v="0"/>
    <s v="AP005"/>
    <s v="ID-704"/>
    <s v="Europe"/>
    <x v="0"/>
    <x v="1"/>
    <x v="8"/>
    <x v="4"/>
    <x v="3"/>
    <d v="1899-12-30T00:05:00"/>
  </r>
  <r>
    <d v="2022-11-28T00:00:00"/>
    <x v="5"/>
    <s v="AP013"/>
    <s v="ID-705"/>
    <s v="North America"/>
    <x v="0"/>
    <x v="0"/>
    <x v="2"/>
    <x v="0"/>
    <x v="1"/>
    <d v="1899-12-30T00:09:00"/>
  </r>
  <r>
    <d v="2022-11-29T00:00:00"/>
    <x v="6"/>
    <s v="AP025"/>
    <s v="ID-706"/>
    <s v="Europe"/>
    <x v="0"/>
    <x v="2"/>
    <x v="5"/>
    <x v="14"/>
    <x v="4"/>
    <d v="1899-12-30T00:05:00"/>
  </r>
  <r>
    <d v="2022-12-01T00:00:00"/>
    <x v="6"/>
    <s v="AP023"/>
    <s v="ID-707"/>
    <s v="Europe"/>
    <x v="0"/>
    <x v="0"/>
    <x v="3"/>
    <x v="25"/>
    <x v="5"/>
    <d v="1899-12-30T00:05:00"/>
  </r>
  <r>
    <d v="2022-12-05T00:00:00"/>
    <x v="0"/>
    <s v="AP019"/>
    <s v="ID-708"/>
    <s v="Europe"/>
    <x v="0"/>
    <x v="0"/>
    <x v="3"/>
    <x v="4"/>
    <x v="6"/>
    <d v="1899-12-30T00:05:00"/>
  </r>
  <r>
    <d v="2022-12-05T00:00:00"/>
    <x v="0"/>
    <s v="AP001"/>
    <s v="ID-709"/>
    <s v="Europe"/>
    <x v="0"/>
    <x v="0"/>
    <x v="3"/>
    <x v="51"/>
    <x v="6"/>
    <d v="1899-12-30T00:05:00"/>
  </r>
  <r>
    <d v="2022-12-12T00:00:00"/>
    <x v="0"/>
    <s v="AP004"/>
    <s v="ID-710"/>
    <s v="Europe"/>
    <x v="0"/>
    <x v="0"/>
    <x v="5"/>
    <x v="7"/>
    <x v="3"/>
    <d v="1899-12-30T00:05:00"/>
  </r>
  <r>
    <d v="2022-12-12T00:00:00"/>
    <x v="5"/>
    <s v="AP013"/>
    <s v="ID-711"/>
    <s v="North America"/>
    <x v="0"/>
    <x v="0"/>
    <x v="5"/>
    <x v="21"/>
    <x v="1"/>
    <d v="1899-12-30T00:08:00"/>
  </r>
  <r>
    <d v="2022-12-19T00:00:00"/>
    <x v="1"/>
    <s v="AP006"/>
    <s v="ID-712"/>
    <s v="North America"/>
    <x v="0"/>
    <x v="0"/>
    <x v="3"/>
    <x v="21"/>
    <x v="3"/>
    <d v="1899-12-30T00:05:00"/>
  </r>
  <r>
    <d v="2022-12-19T00:00:00"/>
    <x v="6"/>
    <s v="AP024"/>
    <s v="ID-713"/>
    <s v="Europe"/>
    <x v="0"/>
    <x v="1"/>
    <x v="12"/>
    <x v="24"/>
    <x v="4"/>
    <d v="1899-12-30T00:05:00"/>
  </r>
  <r>
    <d v="2022-12-21T00:00:00"/>
    <x v="6"/>
    <s v="AP018"/>
    <s v="ID-714"/>
    <s v="Europe"/>
    <x v="0"/>
    <x v="1"/>
    <x v="3"/>
    <x v="14"/>
    <x v="5"/>
    <d v="1899-12-30T00:05:00"/>
  </r>
  <r>
    <d v="2022-12-26T00:00:00"/>
    <x v="2"/>
    <s v="AP008"/>
    <s v="ID-715"/>
    <s v="Europe"/>
    <x v="0"/>
    <x v="0"/>
    <x v="5"/>
    <x v="8"/>
    <x v="1"/>
    <d v="1899-12-30T00:07:00"/>
  </r>
  <r>
    <d v="2022-12-26T00:00:00"/>
    <x v="5"/>
    <s v="AP013"/>
    <s v="ID-716"/>
    <s v="North America"/>
    <x v="0"/>
    <x v="0"/>
    <x v="10"/>
    <x v="21"/>
    <x v="1"/>
    <d v="1899-12-30T00:07:00"/>
  </r>
  <r>
    <d v="2022-12-26T00:00:00"/>
    <x v="0"/>
    <s v="AP004"/>
    <s v="ID-717"/>
    <s v="Europe"/>
    <x v="0"/>
    <x v="0"/>
    <x v="1"/>
    <x v="45"/>
    <x v="3"/>
    <d v="1899-12-30T00:05:00"/>
  </r>
  <r>
    <d v="2022-12-26T00:00:00"/>
    <x v="1"/>
    <s v="AP006"/>
    <s v="ID-718"/>
    <s v="North America"/>
    <x v="0"/>
    <x v="1"/>
    <x v="2"/>
    <x v="0"/>
    <x v="3"/>
    <d v="1899-12-30T00:05:00"/>
  </r>
  <r>
    <d v="2022-12-27T00:00:00"/>
    <x v="0"/>
    <s v="AP020"/>
    <s v="ID-719"/>
    <s v="Europe"/>
    <x v="0"/>
    <x v="0"/>
    <x v="3"/>
    <x v="40"/>
    <x v="6"/>
    <d v="1899-12-30T00:04:00"/>
  </r>
  <r>
    <d v="2023-01-02T00:00:00"/>
    <x v="2"/>
    <s v="AP008"/>
    <s v="ID-720"/>
    <s v="Europe"/>
    <x v="0"/>
    <x v="0"/>
    <x v="5"/>
    <x v="30"/>
    <x v="1"/>
    <d v="1899-12-30T00:08:00"/>
  </r>
  <r>
    <d v="2023-01-02T00:00:00"/>
    <x v="2"/>
    <s v="AP008"/>
    <s v="ID-721"/>
    <s v="Europe"/>
    <x v="0"/>
    <x v="0"/>
    <x v="3"/>
    <x v="30"/>
    <x v="1"/>
    <d v="1899-12-30T00:08:00"/>
  </r>
  <r>
    <d v="2023-01-02T00:00:00"/>
    <x v="2"/>
    <s v="AP009"/>
    <s v="ID-722"/>
    <s v="Europe"/>
    <x v="0"/>
    <x v="0"/>
    <x v="3"/>
    <x v="30"/>
    <x v="1"/>
    <d v="1899-12-30T00:03:00"/>
  </r>
  <r>
    <d v="2023-01-02T00:00:00"/>
    <x v="0"/>
    <s v="AP002"/>
    <s v="ID-723"/>
    <s v="Europe"/>
    <x v="0"/>
    <x v="0"/>
    <x v="5"/>
    <x v="53"/>
    <x v="6"/>
    <d v="1899-12-30T00:04:00"/>
  </r>
  <r>
    <d v="2023-01-02T00:00:00"/>
    <x v="0"/>
    <s v="AP002"/>
    <s v="ID-724"/>
    <s v="Europe"/>
    <x v="0"/>
    <x v="0"/>
    <x v="1"/>
    <x v="54"/>
    <x v="6"/>
    <d v="1899-12-30T00:03:00"/>
  </r>
  <r>
    <d v="2023-01-02T00:00:00"/>
    <x v="0"/>
    <s v="AP002"/>
    <s v="ID-725"/>
    <s v="Europe"/>
    <x v="0"/>
    <x v="0"/>
    <x v="1"/>
    <x v="54"/>
    <x v="6"/>
    <d v="1899-12-30T00:03:00"/>
  </r>
  <r>
    <d v="2023-01-04T00:00:00"/>
    <x v="6"/>
    <s v="AP018"/>
    <s v="ID-726"/>
    <s v="Europe"/>
    <x v="0"/>
    <x v="1"/>
    <x v="3"/>
    <x v="32"/>
    <x v="5"/>
    <d v="1899-12-30T00:07:00"/>
  </r>
  <r>
    <d v="2023-01-09T00:00:00"/>
    <x v="0"/>
    <s v="AP005"/>
    <s v="ID-727"/>
    <s v="Europe"/>
    <x v="0"/>
    <x v="0"/>
    <x v="1"/>
    <x v="2"/>
    <x v="3"/>
    <d v="1899-12-30T00:05:00"/>
  </r>
  <r>
    <d v="2023-01-09T00:00:00"/>
    <x v="0"/>
    <s v="AP005"/>
    <s v="ID-728"/>
    <s v="Europe"/>
    <x v="0"/>
    <x v="0"/>
    <x v="1"/>
    <x v="2"/>
    <x v="3"/>
    <d v="1899-12-30T00:04:00"/>
  </r>
  <r>
    <d v="2023-01-09T00:00:00"/>
    <x v="0"/>
    <s v="AP005"/>
    <s v="ID-729"/>
    <s v="Europe"/>
    <x v="0"/>
    <x v="0"/>
    <x v="1"/>
    <x v="2"/>
    <x v="3"/>
    <d v="1899-12-30T00:04:00"/>
  </r>
  <r>
    <d v="2023-01-09T00:00:00"/>
    <x v="0"/>
    <s v="AP005"/>
    <s v="ID-730"/>
    <s v="Europe"/>
    <x v="0"/>
    <x v="0"/>
    <x v="1"/>
    <x v="2"/>
    <x v="3"/>
    <d v="1899-12-30T00:04:00"/>
  </r>
  <r>
    <d v="2023-01-09T00:00:00"/>
    <x v="0"/>
    <s v="AP005"/>
    <s v="ID-731"/>
    <s v="Europe"/>
    <x v="0"/>
    <x v="0"/>
    <x v="1"/>
    <x v="2"/>
    <x v="3"/>
    <d v="1899-12-30T00:05:00"/>
  </r>
  <r>
    <d v="2023-01-09T00:00:00"/>
    <x v="0"/>
    <s v="AP005"/>
    <s v="ID-732"/>
    <s v="Europe"/>
    <x v="0"/>
    <x v="0"/>
    <x v="1"/>
    <x v="2"/>
    <x v="3"/>
    <d v="1899-12-30T00:05:00"/>
  </r>
  <r>
    <d v="2023-01-09T00:00:00"/>
    <x v="0"/>
    <s v="AP005"/>
    <s v="ID-733"/>
    <s v="Europe"/>
    <x v="0"/>
    <x v="0"/>
    <x v="5"/>
    <x v="2"/>
    <x v="3"/>
    <d v="1899-12-30T00:05:00"/>
  </r>
  <r>
    <d v="2023-01-09T00:00:00"/>
    <x v="0"/>
    <s v="AP005"/>
    <s v="ID-734"/>
    <s v="Europe"/>
    <x v="0"/>
    <x v="0"/>
    <x v="3"/>
    <x v="2"/>
    <x v="3"/>
    <d v="1899-12-30T00:05:00"/>
  </r>
  <r>
    <d v="2023-01-09T00:00:00"/>
    <x v="0"/>
    <s v="AP004"/>
    <s v="ID-735"/>
    <s v="Europe"/>
    <x v="0"/>
    <x v="1"/>
    <x v="1"/>
    <x v="2"/>
    <x v="3"/>
    <d v="1899-12-30T00:04:00"/>
  </r>
  <r>
    <d v="2023-01-09T00:00:00"/>
    <x v="0"/>
    <s v="AP004"/>
    <s v="ID-736"/>
    <s v="Europe"/>
    <x v="0"/>
    <x v="2"/>
    <x v="3"/>
    <x v="2"/>
    <x v="3"/>
    <d v="1899-12-30T00:05:00"/>
  </r>
  <r>
    <d v="2023-01-09T00:00:00"/>
    <x v="2"/>
    <s v="AP008"/>
    <s v="ID-737"/>
    <s v="Europe"/>
    <x v="0"/>
    <x v="0"/>
    <x v="5"/>
    <x v="21"/>
    <x v="1"/>
    <d v="1899-12-30T00:08:00"/>
  </r>
  <r>
    <d v="2023-01-10T00:00:00"/>
    <x v="8"/>
    <s v="AP026"/>
    <s v="ID-738"/>
    <s v="North America"/>
    <x v="0"/>
    <x v="0"/>
    <x v="1"/>
    <x v="2"/>
    <x v="6"/>
    <d v="1899-12-30T00:04:00"/>
  </r>
  <r>
    <d v="2023-01-10T00:00:00"/>
    <x v="8"/>
    <s v="AP026"/>
    <s v="ID-739"/>
    <s v="North America"/>
    <x v="0"/>
    <x v="0"/>
    <x v="1"/>
    <x v="2"/>
    <x v="6"/>
    <d v="1899-12-30T00:04:00"/>
  </r>
  <r>
    <d v="2023-01-10T00:00:00"/>
    <x v="8"/>
    <s v="AP026"/>
    <s v="ID-740"/>
    <s v="North America"/>
    <x v="0"/>
    <x v="0"/>
    <x v="3"/>
    <x v="2"/>
    <x v="6"/>
    <d v="1899-12-30T00:05:00"/>
  </r>
  <r>
    <d v="2023-01-10T00:00:00"/>
    <x v="8"/>
    <s v="AP026"/>
    <s v="ID-741"/>
    <s v="North America"/>
    <x v="0"/>
    <x v="0"/>
    <x v="8"/>
    <x v="55"/>
    <x v="6"/>
    <d v="1899-12-30T00:05:00"/>
  </r>
  <r>
    <d v="2023-01-10T00:00:00"/>
    <x v="8"/>
    <s v="AP027"/>
    <s v="ID-742"/>
    <s v="Europe"/>
    <x v="0"/>
    <x v="0"/>
    <x v="1"/>
    <x v="45"/>
    <x v="6"/>
    <d v="1899-12-30T00:05:00"/>
  </r>
  <r>
    <d v="2023-01-16T00:00:00"/>
    <x v="0"/>
    <s v="AP005"/>
    <s v="ID-743"/>
    <s v="Europe"/>
    <x v="0"/>
    <x v="0"/>
    <x v="1"/>
    <x v="2"/>
    <x v="3"/>
    <d v="1899-12-30T00:04:00"/>
  </r>
  <r>
    <d v="2023-01-16T00:00:00"/>
    <x v="0"/>
    <s v="AP005"/>
    <s v="ID-744"/>
    <s v="Europe"/>
    <x v="0"/>
    <x v="0"/>
    <x v="1"/>
    <x v="2"/>
    <x v="3"/>
    <d v="1899-12-30T00:04:00"/>
  </r>
  <r>
    <d v="2023-01-16T00:00:00"/>
    <x v="0"/>
    <s v="AP005"/>
    <s v="ID-745"/>
    <s v="Europe"/>
    <x v="0"/>
    <x v="0"/>
    <x v="1"/>
    <x v="2"/>
    <x v="3"/>
    <d v="1899-12-30T00:05:00"/>
  </r>
  <r>
    <d v="2023-01-16T00:00:00"/>
    <x v="0"/>
    <s v="AP005"/>
    <s v="ID-746"/>
    <s v="Europe"/>
    <x v="0"/>
    <x v="0"/>
    <x v="1"/>
    <x v="38"/>
    <x v="3"/>
    <d v="1899-12-30T00:04:00"/>
  </r>
  <r>
    <d v="2023-01-16T00:00:00"/>
    <x v="1"/>
    <s v="AP006"/>
    <s v="ID-747"/>
    <s v="North America"/>
    <x v="0"/>
    <x v="0"/>
    <x v="8"/>
    <x v="8"/>
    <x v="3"/>
    <d v="1899-12-30T00:04:00"/>
  </r>
  <r>
    <d v="2023-01-16T00:00:00"/>
    <x v="8"/>
    <s v="AP027"/>
    <s v="ID-748"/>
    <s v="Europe"/>
    <x v="0"/>
    <x v="0"/>
    <x v="1"/>
    <x v="20"/>
    <x v="6"/>
    <d v="1899-12-30T00:05:00"/>
  </r>
  <r>
    <d v="2023-01-16T00:00:00"/>
    <x v="8"/>
    <s v="AP027"/>
    <s v="ID-749"/>
    <s v="Europe"/>
    <x v="0"/>
    <x v="0"/>
    <x v="1"/>
    <x v="20"/>
    <x v="6"/>
    <d v="1899-12-30T00:05:00"/>
  </r>
  <r>
    <d v="2023-01-16T00:00:00"/>
    <x v="8"/>
    <s v="AP027"/>
    <s v="ID-750"/>
    <s v="Europe"/>
    <x v="0"/>
    <x v="1"/>
    <x v="3"/>
    <x v="20"/>
    <x v="6"/>
    <d v="1899-12-30T00:05:00"/>
  </r>
  <r>
    <d v="2023-01-16T00:00:00"/>
    <x v="8"/>
    <s v="AP027"/>
    <s v="ID-751"/>
    <s v="Europe"/>
    <x v="0"/>
    <x v="1"/>
    <x v="3"/>
    <x v="20"/>
    <x v="6"/>
    <d v="1899-12-30T00:05:00"/>
  </r>
  <r>
    <d v="2023-01-16T00:00:00"/>
    <x v="8"/>
    <s v="AP027"/>
    <s v="ID-752"/>
    <s v="Europe"/>
    <x v="0"/>
    <x v="1"/>
    <x v="3"/>
    <x v="20"/>
    <x v="6"/>
    <d v="1899-12-30T00:05:00"/>
  </r>
  <r>
    <d v="2023-01-16T00:00:00"/>
    <x v="8"/>
    <s v="AP027"/>
    <s v="ID-753"/>
    <s v="Europe"/>
    <x v="0"/>
    <x v="1"/>
    <x v="3"/>
    <x v="20"/>
    <x v="6"/>
    <d v="1899-12-30T00:05:00"/>
  </r>
  <r>
    <d v="2023-01-16T00:00:00"/>
    <x v="8"/>
    <s v="AP027"/>
    <s v="ID-754"/>
    <s v="Europe"/>
    <x v="0"/>
    <x v="1"/>
    <x v="3"/>
    <x v="20"/>
    <x v="6"/>
    <d v="1899-12-30T00:05:00"/>
  </r>
  <r>
    <d v="2023-01-16T00:00:00"/>
    <x v="0"/>
    <s v="AP002"/>
    <s v="ID-755"/>
    <s v="Europe"/>
    <x v="0"/>
    <x v="0"/>
    <x v="5"/>
    <x v="22"/>
    <x v="2"/>
    <d v="1899-12-30T00:05:00"/>
  </r>
  <r>
    <d v="2023-01-16T00:00:00"/>
    <x v="9"/>
    <s v="AP028"/>
    <s v="ID-756"/>
    <s v="Australia"/>
    <x v="0"/>
    <x v="0"/>
    <x v="5"/>
    <x v="49"/>
    <x v="6"/>
    <d v="1899-12-30T00:04:00"/>
  </r>
  <r>
    <d v="2023-01-23T00:00:00"/>
    <x v="9"/>
    <s v="AP028"/>
    <s v="ID-757"/>
    <s v="Australia"/>
    <x v="0"/>
    <x v="0"/>
    <x v="2"/>
    <x v="56"/>
    <x v="6"/>
    <d v="1899-12-30T00:04:00"/>
  </r>
  <r>
    <d v="2023-01-23T00:00:00"/>
    <x v="9"/>
    <s v="AP028"/>
    <s v="ID-758"/>
    <s v="Australia"/>
    <x v="0"/>
    <x v="0"/>
    <x v="11"/>
    <x v="49"/>
    <x v="6"/>
    <d v="1899-12-30T00:06:00"/>
  </r>
  <r>
    <d v="2023-01-23T00:00:00"/>
    <x v="9"/>
    <s v="AP028"/>
    <s v="ID-759"/>
    <s v="Australia"/>
    <x v="0"/>
    <x v="0"/>
    <x v="11"/>
    <x v="49"/>
    <x v="6"/>
    <d v="1899-12-30T00:06:00"/>
  </r>
  <r>
    <d v="2023-01-23T00:00:00"/>
    <x v="0"/>
    <s v="AP005"/>
    <s v="ID-760"/>
    <s v="Europe"/>
    <x v="0"/>
    <x v="0"/>
    <x v="5"/>
    <x v="13"/>
    <x v="3"/>
    <d v="1899-12-30T00:05:00"/>
  </r>
  <r>
    <d v="2023-01-23T00:00:00"/>
    <x v="0"/>
    <s v="AP004"/>
    <s v="ID-761"/>
    <s v="Europe"/>
    <x v="0"/>
    <x v="0"/>
    <x v="1"/>
    <x v="41"/>
    <x v="3"/>
    <d v="1899-12-30T00:05:00"/>
  </r>
  <r>
    <d v="2023-01-23T00:00:00"/>
    <x v="0"/>
    <s v="AP004"/>
    <s v="ID-762"/>
    <s v="Europe"/>
    <x v="0"/>
    <x v="0"/>
    <x v="3"/>
    <x v="41"/>
    <x v="3"/>
    <d v="1899-12-30T00:05:00"/>
  </r>
  <r>
    <d v="2023-01-30T00:00:00"/>
    <x v="6"/>
    <s v="AP018"/>
    <s v="ID-763"/>
    <s v="Europe"/>
    <x v="0"/>
    <x v="1"/>
    <x v="3"/>
    <x v="35"/>
    <x v="5"/>
    <d v="1899-12-30T00:05:00"/>
  </r>
  <r>
    <d v="2023-01-31T00:00:00"/>
    <x v="0"/>
    <s v="AP004"/>
    <s v="ID-764"/>
    <s v="Europe"/>
    <x v="0"/>
    <x v="2"/>
    <x v="3"/>
    <x v="41"/>
    <x v="3"/>
    <d v="1899-12-30T00:05:00"/>
  </r>
  <r>
    <d v="2023-02-06T00:00:00"/>
    <x v="0"/>
    <s v="AP005"/>
    <s v="ID-765"/>
    <s v="Europe"/>
    <x v="0"/>
    <x v="0"/>
    <x v="1"/>
    <x v="57"/>
    <x v="3"/>
    <d v="1899-12-30T00:05:00"/>
  </r>
  <r>
    <d v="2023-02-06T00:00:00"/>
    <x v="0"/>
    <s v="AP005"/>
    <s v="ID-766"/>
    <s v="Europe"/>
    <x v="0"/>
    <x v="0"/>
    <x v="5"/>
    <x v="57"/>
    <x v="3"/>
    <d v="1899-12-30T00:05:00"/>
  </r>
  <r>
    <d v="2023-02-06T00:00:00"/>
    <x v="0"/>
    <s v="AP004"/>
    <s v="ID-767"/>
    <s v="Europe"/>
    <x v="0"/>
    <x v="0"/>
    <x v="1"/>
    <x v="41"/>
    <x v="3"/>
    <d v="1899-12-30T00:05:00"/>
  </r>
  <r>
    <d v="2023-02-06T00:00:00"/>
    <x v="8"/>
    <s v="AP027"/>
    <s v="ID-768"/>
    <s v="Europe"/>
    <x v="0"/>
    <x v="0"/>
    <x v="3"/>
    <x v="37"/>
    <x v="6"/>
    <d v="1899-12-30T00:06:00"/>
  </r>
  <r>
    <d v="2023-02-06T00:00:00"/>
    <x v="9"/>
    <s v="AP028"/>
    <s v="ID-769"/>
    <s v="Australia"/>
    <x v="0"/>
    <x v="0"/>
    <x v="3"/>
    <x v="40"/>
    <x v="6"/>
    <d v="1899-12-30T00:05:00"/>
  </r>
  <r>
    <d v="2023-02-06T00:00:00"/>
    <x v="9"/>
    <s v="AP028"/>
    <s v="ID-770"/>
    <s v="Australia"/>
    <x v="0"/>
    <x v="0"/>
    <x v="3"/>
    <x v="40"/>
    <x v="6"/>
    <d v="1899-12-30T00:05:00"/>
  </r>
  <r>
    <d v="2023-02-06T00:00:00"/>
    <x v="9"/>
    <s v="AP028"/>
    <s v="ID-771"/>
    <s v="Australia"/>
    <x v="0"/>
    <x v="0"/>
    <x v="9"/>
    <x v="40"/>
    <x v="6"/>
    <d v="1899-12-30T00:05:00"/>
  </r>
  <r>
    <d v="2023-02-06T00:00:00"/>
    <x v="0"/>
    <s v="AP019"/>
    <s v="ID-772"/>
    <s v="Europe"/>
    <x v="0"/>
    <x v="0"/>
    <x v="1"/>
    <x v="52"/>
    <x v="2"/>
    <d v="1899-12-30T00:05:00"/>
  </r>
  <r>
    <d v="2023-02-06T00:00:00"/>
    <x v="0"/>
    <s v="AP001"/>
    <s v="ID-773"/>
    <s v="Europe"/>
    <x v="0"/>
    <x v="0"/>
    <x v="5"/>
    <x v="52"/>
    <x v="2"/>
    <d v="1899-12-30T00:05:00"/>
  </r>
  <r>
    <d v="2023-02-06T00:00:00"/>
    <x v="0"/>
    <s v="AP001"/>
    <s v="ID-774"/>
    <s v="Europe"/>
    <x v="0"/>
    <x v="0"/>
    <x v="5"/>
    <x v="52"/>
    <x v="2"/>
    <d v="1899-12-30T00:05:00"/>
  </r>
  <r>
    <d v="2023-02-06T00:00:00"/>
    <x v="0"/>
    <s v="AP001"/>
    <s v="ID-775"/>
    <s v="Europe"/>
    <x v="0"/>
    <x v="0"/>
    <x v="3"/>
    <x v="52"/>
    <x v="2"/>
    <d v="1899-12-30T00:05:00"/>
  </r>
  <r>
    <d v="2023-02-13T00:00:00"/>
    <x v="9"/>
    <s v="AP028"/>
    <s v="ID-776"/>
    <s v="Australia"/>
    <x v="0"/>
    <x v="0"/>
    <x v="2"/>
    <x v="6"/>
    <x v="6"/>
    <d v="1899-12-30T00:05:00"/>
  </r>
  <r>
    <d v="2023-02-13T00:00:00"/>
    <x v="9"/>
    <s v="AP028"/>
    <s v="ID-777"/>
    <s v="Australia"/>
    <x v="0"/>
    <x v="0"/>
    <x v="3"/>
    <x v="6"/>
    <x v="6"/>
    <d v="1899-12-30T00:06:00"/>
  </r>
  <r>
    <d v="2023-02-13T00:00:00"/>
    <x v="1"/>
    <s v="AP006"/>
    <s v="ID-778"/>
    <s v="North America"/>
    <x v="0"/>
    <x v="0"/>
    <x v="1"/>
    <x v="47"/>
    <x v="3"/>
    <d v="1899-12-30T00:05:00"/>
  </r>
  <r>
    <d v="2023-02-13T00:00:00"/>
    <x v="1"/>
    <s v="AP006"/>
    <s v="ID-779"/>
    <s v="North America"/>
    <x v="0"/>
    <x v="0"/>
    <x v="1"/>
    <x v="47"/>
    <x v="3"/>
    <d v="1899-12-30T00:05:00"/>
  </r>
  <r>
    <d v="2023-02-20T00:00:00"/>
    <x v="9"/>
    <s v="AP028"/>
    <s v="ID-780"/>
    <s v="Australia"/>
    <x v="0"/>
    <x v="0"/>
    <x v="2"/>
    <x v="6"/>
    <x v="6"/>
    <d v="1899-12-30T00:05:00"/>
  </r>
  <r>
    <d v="2023-02-20T00:00:00"/>
    <x v="9"/>
    <s v="AP028"/>
    <s v="ID-781"/>
    <s v="Australia"/>
    <x v="0"/>
    <x v="0"/>
    <x v="5"/>
    <x v="6"/>
    <x v="6"/>
    <d v="1899-12-30T00:05:00"/>
  </r>
  <r>
    <d v="2023-02-27T00:00:00"/>
    <x v="0"/>
    <s v="AP005"/>
    <s v="ID-782"/>
    <s v="Europe"/>
    <x v="0"/>
    <x v="0"/>
    <x v="1"/>
    <x v="22"/>
    <x v="3"/>
    <d v="1899-12-30T00:05:00"/>
  </r>
  <r>
    <d v="2023-02-27T00:00:00"/>
    <x v="1"/>
    <s v="AP006"/>
    <s v="ID-783"/>
    <s v="North America"/>
    <x v="0"/>
    <x v="1"/>
    <x v="2"/>
    <x v="18"/>
    <x v="3"/>
    <d v="1899-12-30T00:05:00"/>
  </r>
  <r>
    <d v="2023-02-27T00:00:00"/>
    <x v="1"/>
    <s v="AP007"/>
    <s v="ID-784"/>
    <s v="North America"/>
    <x v="0"/>
    <x v="0"/>
    <x v="1"/>
    <x v="18"/>
    <x v="3"/>
    <d v="1899-12-30T00:05:00"/>
  </r>
  <r>
    <d v="2023-02-27T00:00:00"/>
    <x v="1"/>
    <s v="AP007"/>
    <s v="ID-785"/>
    <s v="North America"/>
    <x v="0"/>
    <x v="0"/>
    <x v="10"/>
    <x v="47"/>
    <x v="3"/>
    <d v="1899-12-30T00:05:00"/>
  </r>
  <r>
    <d v="2023-02-27T00:00:00"/>
    <x v="7"/>
    <s v="AP015"/>
    <s v="ID-786"/>
    <s v="North America"/>
    <x v="0"/>
    <x v="2"/>
    <x v="1"/>
    <x v="37"/>
    <x v="3"/>
    <d v="1899-12-30T00:04:00"/>
  </r>
  <r>
    <d v="2023-03-02T00:00:00"/>
    <x v="6"/>
    <s v="AP023"/>
    <s v="ID-787"/>
    <s v="Europe"/>
    <x v="0"/>
    <x v="0"/>
    <x v="3"/>
    <x v="25"/>
    <x v="5"/>
    <d v="1899-12-30T00:04:00"/>
  </r>
  <r>
    <d v="2023-03-06T00:00:00"/>
    <x v="0"/>
    <s v="AP003"/>
    <s v="ID-788"/>
    <s v="North America"/>
    <x v="0"/>
    <x v="2"/>
    <x v="5"/>
    <x v="20"/>
    <x v="2"/>
    <d v="1899-12-30T00:05:00"/>
  </r>
  <r>
    <d v="2023-03-06T00:00:00"/>
    <x v="1"/>
    <s v="AP006"/>
    <s v="ID-789"/>
    <s v="North America"/>
    <x v="0"/>
    <x v="2"/>
    <x v="5"/>
    <x v="18"/>
    <x v="3"/>
    <d v="1899-12-30T00:05:00"/>
  </r>
  <r>
    <d v="2023-03-08T00:00:00"/>
    <x v="9"/>
    <s v="AP028"/>
    <s v="ID-790"/>
    <s v="Australia"/>
    <x v="0"/>
    <x v="0"/>
    <x v="5"/>
    <x v="7"/>
    <x v="6"/>
    <d v="1899-12-30T00:05:00"/>
  </r>
  <r>
    <d v="2023-03-08T00:00:00"/>
    <x v="9"/>
    <s v="AP028"/>
    <s v="ID-791"/>
    <s v="Australia"/>
    <x v="0"/>
    <x v="0"/>
    <x v="5"/>
    <x v="7"/>
    <x v="6"/>
    <d v="1899-12-30T00:08:00"/>
  </r>
  <r>
    <d v="2023-03-13T00:00:00"/>
    <x v="0"/>
    <s v="AP029"/>
    <s v="ID-792"/>
    <s v="Europe"/>
    <x v="0"/>
    <x v="1"/>
    <x v="5"/>
    <x v="36"/>
    <x v="6"/>
    <d v="1899-12-30T00:05:00"/>
  </r>
  <r>
    <d v="2023-03-13T00:00:00"/>
    <x v="0"/>
    <s v="AP005"/>
    <s v="ID-793"/>
    <s v="Europe"/>
    <x v="0"/>
    <x v="1"/>
    <x v="3"/>
    <x v="46"/>
    <x v="3"/>
    <d v="1899-12-30T00:05:00"/>
  </r>
  <r>
    <d v="2023-03-13T00:00:00"/>
    <x v="0"/>
    <s v="AP005"/>
    <s v="ID-794"/>
    <s v="Europe"/>
    <x v="0"/>
    <x v="0"/>
    <x v="3"/>
    <x v="46"/>
    <x v="3"/>
    <d v="1899-12-30T00:05:00"/>
  </r>
  <r>
    <d v="2023-03-13T00:00:00"/>
    <x v="0"/>
    <s v="AP005"/>
    <s v="ID-795"/>
    <s v="Europe"/>
    <x v="0"/>
    <x v="2"/>
    <x v="1"/>
    <x v="49"/>
    <x v="3"/>
    <d v="1899-12-30T00:04:00"/>
  </r>
  <r>
    <d v="2023-03-13T00:00:00"/>
    <x v="0"/>
    <s v="AP004"/>
    <s v="ID-796"/>
    <s v="Europe"/>
    <x v="0"/>
    <x v="2"/>
    <x v="1"/>
    <x v="6"/>
    <x v="3"/>
    <d v="1899-12-30T00:05:00"/>
  </r>
  <r>
    <d v="2023-03-13T00:00:00"/>
    <x v="0"/>
    <s v="AP004"/>
    <s v="ID-797"/>
    <s v="Europe"/>
    <x v="0"/>
    <x v="0"/>
    <x v="4"/>
    <x v="6"/>
    <x v="3"/>
    <d v="1899-12-30T00:05:00"/>
  </r>
  <r>
    <d v="2023-03-13T00:00:00"/>
    <x v="0"/>
    <s v="AP004"/>
    <s v="ID-798"/>
    <s v="Europe"/>
    <x v="0"/>
    <x v="2"/>
    <x v="5"/>
    <x v="6"/>
    <x v="3"/>
    <d v="1899-12-30T00:05:00"/>
  </r>
  <r>
    <d v="2023-03-13T00:00:00"/>
    <x v="6"/>
    <s v="AP025"/>
    <s v="ID-799"/>
    <s v="Europe"/>
    <x v="0"/>
    <x v="2"/>
    <x v="3"/>
    <x v="15"/>
    <x v="4"/>
    <d v="1899-12-30T00:05:00"/>
  </r>
  <r>
    <d v="2023-03-20T00:00:00"/>
    <x v="0"/>
    <s v="AP002"/>
    <s v="ID-800"/>
    <s v="Europe"/>
    <x v="0"/>
    <x v="0"/>
    <x v="10"/>
    <x v="30"/>
    <x v="3"/>
    <d v="1899-12-30T00:05:00"/>
  </r>
  <r>
    <d v="2023-03-20T00:00:00"/>
    <x v="0"/>
    <s v="AP002"/>
    <s v="ID-801"/>
    <s v="Europe"/>
    <x v="0"/>
    <x v="0"/>
    <x v="5"/>
    <x v="8"/>
    <x v="3"/>
    <d v="1899-12-30T00:05:00"/>
  </r>
  <r>
    <d v="2023-03-20T00:00:00"/>
    <x v="1"/>
    <s v="AP006"/>
    <s v="ID-802"/>
    <s v="North America"/>
    <x v="0"/>
    <x v="2"/>
    <x v="3"/>
    <x v="21"/>
    <x v="6"/>
    <d v="1899-12-30T00:04:00"/>
  </r>
  <r>
    <d v="2023-03-20T00:00:00"/>
    <x v="0"/>
    <s v="AP020"/>
    <s v="ID-803"/>
    <s v="Europe"/>
    <x v="0"/>
    <x v="0"/>
    <x v="5"/>
    <x v="30"/>
    <x v="6"/>
    <d v="1899-12-30T00:04:00"/>
  </r>
  <r>
    <d v="2023-03-27T00:00:00"/>
    <x v="1"/>
    <s v="AP006"/>
    <s v="ID-804"/>
    <s v="North America"/>
    <x v="0"/>
    <x v="2"/>
    <x v="2"/>
    <x v="16"/>
    <x v="6"/>
    <d v="1899-12-30T00:05:00"/>
  </r>
  <r>
    <d v="2023-03-27T00:00:00"/>
    <x v="0"/>
    <s v="AP003"/>
    <s v="ID-805"/>
    <s v="North America"/>
    <x v="0"/>
    <x v="0"/>
    <x v="1"/>
    <x v="45"/>
    <x v="3"/>
    <d v="1899-12-30T00:05:00"/>
  </r>
  <r>
    <d v="2023-03-27T00:00:00"/>
    <x v="0"/>
    <s v="AP003"/>
    <s v="ID-806"/>
    <s v="North America"/>
    <x v="0"/>
    <x v="0"/>
    <x v="1"/>
    <x v="45"/>
    <x v="3"/>
    <d v="1899-12-30T00:05:00"/>
  </r>
  <r>
    <d v="2023-03-27T00:00:00"/>
    <x v="0"/>
    <s v="AP012"/>
    <s v="ID-807"/>
    <s v="North America"/>
    <x v="0"/>
    <x v="0"/>
    <x v="3"/>
    <x v="52"/>
    <x v="3"/>
    <d v="1899-12-30T00:05:00"/>
  </r>
  <r>
    <d v="2023-03-27T00:00:00"/>
    <x v="0"/>
    <s v="AP019"/>
    <s v="ID-808"/>
    <s v="Europe"/>
    <x v="0"/>
    <x v="2"/>
    <x v="1"/>
    <x v="52"/>
    <x v="1"/>
    <d v="1899-12-30T00:07:00"/>
  </r>
  <r>
    <d v="2023-04-03T00:00:00"/>
    <x v="0"/>
    <s v="AP029"/>
    <s v="ID-809"/>
    <s v="Europe"/>
    <x v="0"/>
    <x v="2"/>
    <x v="1"/>
    <x v="8"/>
    <x v="1"/>
    <d v="1899-12-30T00:07:00"/>
  </r>
  <r>
    <d v="2023-04-03T00:00:00"/>
    <x v="0"/>
    <s v="AP005"/>
    <s v="ID-810"/>
    <s v="Europe"/>
    <x v="0"/>
    <x v="0"/>
    <x v="1"/>
    <x v="30"/>
    <x v="1"/>
    <d v="1899-12-30T00:12:00"/>
  </r>
  <r>
    <d v="2023-04-03T00:00:00"/>
    <x v="0"/>
    <s v="AP003"/>
    <s v="ID-811"/>
    <s v="North America"/>
    <x v="0"/>
    <x v="0"/>
    <x v="1"/>
    <x v="45"/>
    <x v="3"/>
    <d v="1899-12-30T00:05:00"/>
  </r>
  <r>
    <d v="2023-04-03T00:00:00"/>
    <x v="6"/>
    <s v="AP024"/>
    <s v="ID-812"/>
    <s v="Europe"/>
    <x v="0"/>
    <x v="0"/>
    <x v="3"/>
    <x v="15"/>
    <x v="4"/>
    <d v="1899-12-30T00:05:00"/>
  </r>
  <r>
    <d v="2023-04-03T00:00:00"/>
    <x v="6"/>
    <s v="AP024"/>
    <s v="ID-813"/>
    <s v="Europe"/>
    <x v="0"/>
    <x v="0"/>
    <x v="3"/>
    <x v="15"/>
    <x v="4"/>
    <d v="1899-12-30T00:04:00"/>
  </r>
  <r>
    <d v="2023-04-11T00:00:00"/>
    <x v="5"/>
    <s v="AP013"/>
    <s v="ID-814"/>
    <s v="North America"/>
    <x v="0"/>
    <x v="2"/>
    <x v="3"/>
    <x v="45"/>
    <x v="6"/>
    <d v="1899-12-30T00:06:00"/>
  </r>
  <r>
    <d v="2023-04-12T00:00:00"/>
    <x v="6"/>
    <s v="AP018"/>
    <s v="ID-815"/>
    <s v="Europe"/>
    <x v="0"/>
    <x v="0"/>
    <x v="3"/>
    <x v="25"/>
    <x v="5"/>
    <d v="1899-12-30T00:04:00"/>
  </r>
  <r>
    <d v="2023-04-12T00:00:00"/>
    <x v="6"/>
    <s v="AP018"/>
    <s v="ID-816"/>
    <s v="Europe"/>
    <x v="0"/>
    <x v="1"/>
    <x v="3"/>
    <x v="25"/>
    <x v="5"/>
    <d v="1899-12-30T00:04:00"/>
  </r>
  <r>
    <d v="2023-04-17T00:00:00"/>
    <x v="6"/>
    <s v="AP024"/>
    <s v="ID-817"/>
    <s v="Europe"/>
    <x v="0"/>
    <x v="0"/>
    <x v="3"/>
    <x v="15"/>
    <x v="4"/>
    <d v="1899-12-30T00:05:00"/>
  </r>
  <r>
    <d v="2023-04-18T00:00:00"/>
    <x v="5"/>
    <s v="AP013"/>
    <s v="ID-818"/>
    <s v="North America"/>
    <x v="0"/>
    <x v="0"/>
    <x v="3"/>
    <x v="58"/>
    <x v="6"/>
    <d v="1899-12-30T00:05:00"/>
  </r>
  <r>
    <d v="2023-04-25T00:00:00"/>
    <x v="1"/>
    <s v="AP006"/>
    <s v="ID-819"/>
    <s v="North America"/>
    <x v="0"/>
    <x v="0"/>
    <x v="1"/>
    <x v="46"/>
    <x v="6"/>
    <d v="1899-12-30T00:05:00"/>
  </r>
  <r>
    <d v="2023-04-25T00:00:00"/>
    <x v="1"/>
    <s v="AP006"/>
    <s v="ID-820"/>
    <s v="North America"/>
    <x v="0"/>
    <x v="0"/>
    <x v="1"/>
    <x v="46"/>
    <x v="6"/>
    <d v="1899-12-30T00:05:00"/>
  </r>
  <r>
    <d v="2023-04-25T00:00:00"/>
    <x v="6"/>
    <s v="AP018"/>
    <s v="ID-821"/>
    <s v="Europe"/>
    <x v="0"/>
    <x v="2"/>
    <x v="5"/>
    <x v="24"/>
    <x v="4"/>
    <d v="1899-12-30T00:04:00"/>
  </r>
  <r>
    <d v="2023-04-26T00:00:00"/>
    <x v="6"/>
    <s v="AP016"/>
    <s v="ID-822"/>
    <s v="Europe"/>
    <x v="0"/>
    <x v="2"/>
    <x v="3"/>
    <x v="15"/>
    <x v="5"/>
    <d v="1899-12-30T00:04:00"/>
  </r>
  <r>
    <d v="2023-05-01T00:00:00"/>
    <x v="10"/>
    <s v="AP030"/>
    <s v="ID-823"/>
    <s v="North America"/>
    <x v="0"/>
    <x v="0"/>
    <x v="1"/>
    <x v="13"/>
    <x v="6"/>
    <d v="1899-12-30T00:05:00"/>
  </r>
  <r>
    <d v="2023-05-01T00:00:00"/>
    <x v="10"/>
    <s v="AP030"/>
    <s v="ID-824"/>
    <s v="North America"/>
    <x v="0"/>
    <x v="0"/>
    <x v="1"/>
    <x v="13"/>
    <x v="6"/>
    <d v="1899-12-30T00:05:00"/>
  </r>
  <r>
    <d v="2023-05-01T00:00:00"/>
    <x v="10"/>
    <s v="AP030"/>
    <s v="ID-825"/>
    <s v="North America"/>
    <x v="0"/>
    <x v="0"/>
    <x v="1"/>
    <x v="13"/>
    <x v="6"/>
    <d v="1899-12-30T00:05:00"/>
  </r>
  <r>
    <d v="2023-05-01T00:00:00"/>
    <x v="1"/>
    <s v="AP006"/>
    <s v="ID-826"/>
    <s v="North America"/>
    <x v="0"/>
    <x v="0"/>
    <x v="2"/>
    <x v="46"/>
    <x v="3"/>
    <d v="1899-12-30T00:06:00"/>
  </r>
  <r>
    <d v="2023-05-01T00:00:00"/>
    <x v="1"/>
    <s v="AP006"/>
    <s v="ID-827"/>
    <s v="North America"/>
    <x v="0"/>
    <x v="0"/>
    <x v="1"/>
    <x v="46"/>
    <x v="3"/>
    <d v="1899-12-30T00:04:00"/>
  </r>
  <r>
    <d v="2023-05-01T00:00:00"/>
    <x v="1"/>
    <s v="AP006"/>
    <s v="ID-828"/>
    <s v="North America"/>
    <x v="0"/>
    <x v="0"/>
    <x v="5"/>
    <x v="46"/>
    <x v="3"/>
    <d v="1899-12-30T00:06:00"/>
  </r>
  <r>
    <d v="2023-05-01T00:00:00"/>
    <x v="0"/>
    <s v="AP004"/>
    <s v="ID-829"/>
    <s v="Europe"/>
    <x v="0"/>
    <x v="2"/>
    <x v="1"/>
    <x v="59"/>
    <x v="3"/>
    <d v="1899-12-30T00:04:00"/>
  </r>
  <r>
    <d v="2023-05-01T00:00:00"/>
    <x v="0"/>
    <s v="AP004"/>
    <s v="ID-830"/>
    <s v="Europe"/>
    <x v="0"/>
    <x v="0"/>
    <x v="1"/>
    <x v="59"/>
    <x v="3"/>
    <d v="1899-12-30T00:04:00"/>
  </r>
  <r>
    <d v="2023-05-01T00:00:00"/>
    <x v="0"/>
    <s v="AP004"/>
    <s v="ID-831"/>
    <s v="Europe"/>
    <x v="0"/>
    <x v="0"/>
    <x v="3"/>
    <x v="59"/>
    <x v="3"/>
    <d v="1899-12-30T00:04:00"/>
  </r>
  <r>
    <d v="2023-05-03T00:00:00"/>
    <x v="6"/>
    <s v="AP018"/>
    <s v="ID-832"/>
    <s v="Europe"/>
    <x v="0"/>
    <x v="2"/>
    <x v="5"/>
    <x v="25"/>
    <x v="4"/>
    <d v="1899-12-30T00:04:00"/>
  </r>
  <r>
    <d v="2023-05-03T00:00:00"/>
    <x v="6"/>
    <s v="AP018"/>
    <s v="ID-833"/>
    <s v="Europe"/>
    <x v="0"/>
    <x v="2"/>
    <x v="5"/>
    <x v="25"/>
    <x v="4"/>
    <d v="1899-12-30T00:05:00"/>
  </r>
  <r>
    <d v="2023-05-03T00:00:00"/>
    <x v="6"/>
    <s v="AP018"/>
    <s v="ID-834"/>
    <s v="Europe"/>
    <x v="0"/>
    <x v="2"/>
    <x v="5"/>
    <x v="25"/>
    <x v="4"/>
    <d v="1899-12-30T00:03:00"/>
  </r>
  <r>
    <d v="2023-05-03T00:00:00"/>
    <x v="6"/>
    <s v="AP018"/>
    <s v="ID-835"/>
    <s v="Europe"/>
    <x v="0"/>
    <x v="2"/>
    <x v="5"/>
    <x v="35"/>
    <x v="4"/>
    <d v="1899-12-30T00:05:00"/>
  </r>
  <r>
    <d v="2023-05-03T00:00:00"/>
    <x v="6"/>
    <s v="AP018"/>
    <s v="ID-836"/>
    <s v="Europe"/>
    <x v="0"/>
    <x v="1"/>
    <x v="5"/>
    <x v="35"/>
    <x v="4"/>
    <d v="1899-12-30T00:04:00"/>
  </r>
  <r>
    <d v="2023-05-04T00:00:00"/>
    <x v="6"/>
    <s v="AP016"/>
    <s v="ID-837"/>
    <s v="Europe"/>
    <x v="0"/>
    <x v="2"/>
    <x v="5"/>
    <x v="15"/>
    <x v="5"/>
    <d v="1899-12-30T00:04:00"/>
  </r>
  <r>
    <d v="2023-05-04T00:00:00"/>
    <x v="6"/>
    <s v="AP016"/>
    <s v="ID-838"/>
    <s v="Europe"/>
    <x v="0"/>
    <x v="1"/>
    <x v="5"/>
    <x v="15"/>
    <x v="5"/>
    <d v="1899-12-30T00:04:00"/>
  </r>
  <r>
    <d v="2023-05-08T00:00:00"/>
    <x v="0"/>
    <s v="AP003"/>
    <s v="ID-839"/>
    <s v="North America"/>
    <x v="0"/>
    <x v="2"/>
    <x v="5"/>
    <x v="60"/>
    <x v="3"/>
    <d v="1899-12-30T00:06:00"/>
  </r>
  <r>
    <d v="2023-05-08T00:00:00"/>
    <x v="0"/>
    <s v="AP019"/>
    <s v="ID-840"/>
    <s v="Europe"/>
    <x v="0"/>
    <x v="0"/>
    <x v="1"/>
    <x v="46"/>
    <x v="1"/>
    <d v="1899-12-30T00:07:00"/>
  </r>
  <r>
    <d v="2023-05-23T00:00:00"/>
    <x v="9"/>
    <s v="AP028"/>
    <s v="ID-841"/>
    <s v="Australia"/>
    <x v="0"/>
    <x v="0"/>
    <x v="13"/>
    <x v="61"/>
    <x v="1"/>
    <d v="1899-12-30T00:08:00"/>
  </r>
  <r>
    <d v="2023-05-23T00:00:00"/>
    <x v="0"/>
    <s v="AP019"/>
    <s v="ID-842"/>
    <s v="Europe"/>
    <x v="0"/>
    <x v="2"/>
    <x v="1"/>
    <x v="49"/>
    <x v="1"/>
    <d v="1899-12-30T00:07:00"/>
  </r>
  <r>
    <d v="2023-05-23T00:00:00"/>
    <x v="0"/>
    <s v="AP012"/>
    <s v="ID-843"/>
    <s v="North America"/>
    <x v="0"/>
    <x v="0"/>
    <x v="3"/>
    <x v="49"/>
    <x v="3"/>
    <d v="1899-12-30T00:12:00"/>
  </r>
  <r>
    <d v="2023-05-23T00:00:00"/>
    <x v="10"/>
    <s v="AP030"/>
    <s v="ID-844"/>
    <s v="North America"/>
    <x v="0"/>
    <x v="0"/>
    <x v="1"/>
    <x v="52"/>
    <x v="3"/>
    <d v="1899-12-30T00:05:00"/>
  </r>
  <r>
    <d v="2023-05-23T00:00:00"/>
    <x v="0"/>
    <s v="AP002"/>
    <s v="ID-845"/>
    <s v="Europe"/>
    <x v="0"/>
    <x v="0"/>
    <x v="3"/>
    <x v="46"/>
    <x v="3"/>
    <d v="1899-12-30T00:08:00"/>
  </r>
  <r>
    <d v="2023-05-23T00:00:00"/>
    <x v="0"/>
    <s v="AP002"/>
    <s v="ID-846"/>
    <s v="Europe"/>
    <x v="0"/>
    <x v="0"/>
    <x v="3"/>
    <x v="62"/>
    <x v="3"/>
    <d v="1899-12-30T00:05:00"/>
  </r>
  <r>
    <d v="2023-05-25T00:00:00"/>
    <x v="6"/>
    <s v="AP016"/>
    <s v="ID-847"/>
    <s v="Europe"/>
    <x v="0"/>
    <x v="1"/>
    <x v="5"/>
    <x v="15"/>
    <x v="5"/>
    <d v="1899-12-30T00:05:00"/>
  </r>
  <r>
    <d v="2023-05-25T00:00:00"/>
    <x v="6"/>
    <s v="AP016"/>
    <s v="ID-848"/>
    <s v="Europe"/>
    <x v="0"/>
    <x v="2"/>
    <x v="13"/>
    <x v="15"/>
    <x v="5"/>
    <d v="1899-12-30T00:04:00"/>
  </r>
  <r>
    <d v="2023-05-25T00:00:00"/>
    <x v="6"/>
    <s v="AP016"/>
    <s v="ID-849"/>
    <s v="Europe"/>
    <x v="0"/>
    <x v="2"/>
    <x v="5"/>
    <x v="15"/>
    <x v="5"/>
    <d v="1899-12-30T00:05:00"/>
  </r>
  <r>
    <d v="2023-05-30T00:00:00"/>
    <x v="6"/>
    <s v="AP018"/>
    <s v="ID-850"/>
    <s v="Europe"/>
    <x v="0"/>
    <x v="0"/>
    <x v="5"/>
    <x v="25"/>
    <x v="4"/>
    <d v="1899-12-30T00:05:00"/>
  </r>
  <r>
    <d v="2023-06-01T00:00:00"/>
    <x v="6"/>
    <s v="AP023"/>
    <s v="ID-851"/>
    <s v="Europe"/>
    <x v="0"/>
    <x v="0"/>
    <x v="3"/>
    <x v="25"/>
    <x v="5"/>
    <d v="1899-12-30T00:04:00"/>
  </r>
  <r>
    <d v="2023-06-05T00:00:00"/>
    <x v="0"/>
    <s v="AP005"/>
    <s v="ID-852"/>
    <s v="Europe"/>
    <x v="0"/>
    <x v="0"/>
    <x v="1"/>
    <x v="63"/>
    <x v="3"/>
    <d v="1899-12-30T00:04:00"/>
  </r>
  <r>
    <d v="2023-06-05T00:00:00"/>
    <x v="0"/>
    <s v="AP019"/>
    <s v="ID-853"/>
    <s v="Europe"/>
    <x v="0"/>
    <x v="0"/>
    <x v="11"/>
    <x v="64"/>
    <x v="3"/>
    <d v="1899-12-30T00:06:00"/>
  </r>
  <r>
    <d v="2023-06-05T00:00:00"/>
    <x v="0"/>
    <s v="AP019"/>
    <s v="ID-854"/>
    <s v="Europe"/>
    <x v="0"/>
    <x v="2"/>
    <x v="11"/>
    <x v="64"/>
    <x v="3"/>
    <d v="1899-12-30T00:06:00"/>
  </r>
  <r>
    <d v="2023-06-05T00:00:00"/>
    <x v="0"/>
    <s v="AP001"/>
    <s v="ID-855"/>
    <s v="Europe"/>
    <x v="0"/>
    <x v="0"/>
    <x v="5"/>
    <x v="65"/>
    <x v="6"/>
    <d v="1899-12-30T00:05:00"/>
  </r>
  <r>
    <d v="2023-06-05T00:00:00"/>
    <x v="3"/>
    <s v="AP010"/>
    <s v="ID-856"/>
    <s v="Europe"/>
    <x v="0"/>
    <x v="0"/>
    <x v="11"/>
    <x v="46"/>
    <x v="6"/>
    <d v="1899-12-30T00:05:00"/>
  </r>
  <r>
    <d v="2023-06-05T00:00:00"/>
    <x v="9"/>
    <s v="AP028"/>
    <s v="ID-857"/>
    <s v="Australia"/>
    <x v="0"/>
    <x v="0"/>
    <x v="5"/>
    <x v="64"/>
    <x v="6"/>
    <d v="1899-12-30T00:05:00"/>
  </r>
  <r>
    <d v="2023-06-05T00:00:00"/>
    <x v="9"/>
    <s v="AP028"/>
    <s v="ID-858"/>
    <s v="Australia"/>
    <x v="0"/>
    <x v="0"/>
    <x v="5"/>
    <x v="64"/>
    <x v="6"/>
    <d v="1899-12-30T00:05:00"/>
  </r>
  <r>
    <d v="2023-06-05T00:00:00"/>
    <x v="9"/>
    <s v="AP028"/>
    <s v="ID-859"/>
    <s v="Australia"/>
    <x v="0"/>
    <x v="0"/>
    <x v="5"/>
    <x v="64"/>
    <x v="6"/>
    <d v="1899-12-30T00:07:00"/>
  </r>
  <r>
    <d v="2023-06-05T00:00:00"/>
    <x v="8"/>
    <s v="AP026"/>
    <s v="ID-860"/>
    <s v="North America"/>
    <x v="0"/>
    <x v="3"/>
    <x v="9"/>
    <x v="46"/>
    <x v="1"/>
    <d v="1899-12-30T00:07:00"/>
  </r>
  <r>
    <d v="2023-06-05T00:00:00"/>
    <x v="5"/>
    <s v="AP013"/>
    <s v="ID-861"/>
    <s v="North America"/>
    <x v="0"/>
    <x v="2"/>
    <x v="3"/>
    <x v="64"/>
    <x v="2"/>
    <d v="1899-12-30T00:05:00"/>
  </r>
  <r>
    <d v="2023-06-05T00:00:00"/>
    <x v="5"/>
    <s v="AP013"/>
    <s v="ID-862"/>
    <s v="North America"/>
    <x v="0"/>
    <x v="2"/>
    <x v="3"/>
    <x v="64"/>
    <x v="2"/>
    <d v="1899-12-30T00:05:00"/>
  </r>
  <r>
    <d v="2023-06-05T00:00:00"/>
    <x v="5"/>
    <s v="AP013"/>
    <s v="ID-863"/>
    <s v="North America"/>
    <x v="0"/>
    <x v="2"/>
    <x v="3"/>
    <x v="64"/>
    <x v="2"/>
    <d v="1899-12-30T00:05:00"/>
  </r>
  <r>
    <d v="2023-06-05T00:00:00"/>
    <x v="5"/>
    <s v="AP013"/>
    <s v="ID-864"/>
    <s v="North America"/>
    <x v="0"/>
    <x v="2"/>
    <x v="3"/>
    <x v="64"/>
    <x v="2"/>
    <d v="1899-12-30T00:05:00"/>
  </r>
  <r>
    <d v="2023-06-12T00:00:00"/>
    <x v="0"/>
    <s v="AP001"/>
    <s v="ID-865"/>
    <s v="Europe"/>
    <x v="0"/>
    <x v="2"/>
    <x v="5"/>
    <x v="52"/>
    <x v="6"/>
    <d v="1899-12-30T00:05:00"/>
  </r>
  <r>
    <d v="2023-06-12T00:00:00"/>
    <x v="3"/>
    <s v="AP010"/>
    <s v="ID-866"/>
    <s v="Europe"/>
    <x v="0"/>
    <x v="0"/>
    <x v="5"/>
    <x v="40"/>
    <x v="6"/>
    <d v="1899-12-30T00:05:00"/>
  </r>
  <r>
    <d v="2023-06-12T00:00:00"/>
    <x v="2"/>
    <s v="AP009"/>
    <s v="ID-867"/>
    <s v="Europe"/>
    <x v="0"/>
    <x v="0"/>
    <x v="1"/>
    <x v="22"/>
    <x v="6"/>
    <d v="1899-12-30T00:05:00"/>
  </r>
  <r>
    <d v="2023-06-12T00:00:00"/>
    <x v="9"/>
    <s v="AP028"/>
    <s v="ID-868"/>
    <s v="Australia"/>
    <x v="0"/>
    <x v="0"/>
    <x v="2"/>
    <x v="64"/>
    <x v="6"/>
    <d v="1899-12-30T00:04:00"/>
  </r>
  <r>
    <d v="2023-06-12T00:00:00"/>
    <x v="9"/>
    <s v="AP028"/>
    <s v="ID-869"/>
    <s v="Australia"/>
    <x v="0"/>
    <x v="0"/>
    <x v="2"/>
    <x v="64"/>
    <x v="6"/>
    <d v="1899-12-30T00:04:00"/>
  </r>
  <r>
    <d v="2023-06-13T00:00:00"/>
    <x v="0"/>
    <s v="AP019"/>
    <s v="ID-870"/>
    <s v="Europe"/>
    <x v="0"/>
    <x v="2"/>
    <x v="1"/>
    <x v="52"/>
    <x v="3"/>
    <d v="1899-12-30T00:05:00"/>
  </r>
  <r>
    <d v="2023-06-13T00:00:00"/>
    <x v="5"/>
    <s v="AP013"/>
    <s v="ID-871"/>
    <s v="North America"/>
    <x v="0"/>
    <x v="2"/>
    <x v="14"/>
    <x v="64"/>
    <x v="2"/>
    <d v="1899-12-30T00:05:00"/>
  </r>
  <r>
    <d v="2023-06-13T00:00:00"/>
    <x v="5"/>
    <s v="AP013"/>
    <s v="ID-872"/>
    <s v="North America"/>
    <x v="0"/>
    <x v="0"/>
    <x v="14"/>
    <x v="64"/>
    <x v="2"/>
    <d v="1899-12-30T00:05:00"/>
  </r>
  <r>
    <d v="2023-06-20T00:00:00"/>
    <x v="6"/>
    <s v="AP018"/>
    <s v="ID-873"/>
    <s v="Europe"/>
    <x v="0"/>
    <x v="1"/>
    <x v="3"/>
    <x v="25"/>
    <x v="4"/>
    <d v="1899-12-30T00:05:00"/>
  </r>
  <r>
    <d v="2023-06-26T00:00:00"/>
    <x v="0"/>
    <s v="AP003"/>
    <s v="ID-874"/>
    <s v="North America"/>
    <x v="0"/>
    <x v="0"/>
    <x v="1"/>
    <x v="7"/>
    <x v="2"/>
    <d v="1899-12-30T00:04:00"/>
  </r>
  <r>
    <d v="2023-06-26T00:00:00"/>
    <x v="0"/>
    <s v="AP003"/>
    <s v="ID-875"/>
    <s v="North America"/>
    <x v="0"/>
    <x v="0"/>
    <x v="1"/>
    <x v="7"/>
    <x v="2"/>
    <d v="1899-12-30T00:05:00"/>
  </r>
  <r>
    <d v="2023-06-26T00:00:00"/>
    <x v="0"/>
    <s v="AP005"/>
    <s v="ID-876"/>
    <s v="Europe"/>
    <x v="0"/>
    <x v="2"/>
    <x v="11"/>
    <x v="58"/>
    <x v="3"/>
    <d v="1899-12-30T00:05:00"/>
  </r>
  <r>
    <d v="2023-06-26T00:00:00"/>
    <x v="0"/>
    <s v="AP005"/>
    <s v="ID-877"/>
    <s v="Europe"/>
    <x v="0"/>
    <x v="2"/>
    <x v="11"/>
    <x v="58"/>
    <x v="3"/>
    <d v="1899-12-30T00:05:00"/>
  </r>
  <r>
    <d v="2023-06-27T00:00:00"/>
    <x v="2"/>
    <s v="AP008"/>
    <s v="ID-878"/>
    <s v="Europe"/>
    <x v="0"/>
    <x v="0"/>
    <x v="5"/>
    <x v="46"/>
    <x v="6"/>
    <d v="1899-12-30T00:04:00"/>
  </r>
  <r>
    <d v="2023-07-03T00:00:00"/>
    <x v="0"/>
    <s v="AP004"/>
    <s v="ID-879"/>
    <s v="Europe"/>
    <x v="0"/>
    <x v="0"/>
    <x v="1"/>
    <x v="66"/>
    <x v="3"/>
    <d v="1899-12-30T00:04:00"/>
  </r>
  <r>
    <d v="2023-07-03T00:00:00"/>
    <x v="0"/>
    <s v="AP019"/>
    <s v="ID-880"/>
    <s v="Europe"/>
    <x v="0"/>
    <x v="2"/>
    <x v="1"/>
    <x v="37"/>
    <x v="6"/>
    <d v="1899-12-30T00:04:00"/>
  </r>
  <r>
    <d v="2023-07-03T00:00:00"/>
    <x v="0"/>
    <s v="AP019"/>
    <s v="ID-881"/>
    <s v="Europe"/>
    <x v="0"/>
    <x v="0"/>
    <x v="1"/>
    <x v="37"/>
    <x v="6"/>
    <d v="1899-12-30T00:04:00"/>
  </r>
  <r>
    <d v="2023-07-03T00:00:00"/>
    <x v="0"/>
    <s v="AP005"/>
    <s v="ID-882"/>
    <s v="Europe"/>
    <x v="0"/>
    <x v="0"/>
    <x v="5"/>
    <x v="8"/>
    <x v="6"/>
    <d v="1899-12-30T00:05:00"/>
  </r>
  <r>
    <d v="2023-07-03T00:00:00"/>
    <x v="0"/>
    <s v="AP002"/>
    <s v="ID-883"/>
    <s v="Europe"/>
    <x v="0"/>
    <x v="2"/>
    <x v="13"/>
    <x v="41"/>
    <x v="1"/>
    <d v="1899-12-30T00:08:00"/>
  </r>
  <r>
    <d v="2023-07-05T00:00:00"/>
    <x v="6"/>
    <s v="AP024"/>
    <s v="ID-884"/>
    <s v="Europe"/>
    <x v="0"/>
    <x v="0"/>
    <x v="3"/>
    <x v="15"/>
    <x v="5"/>
    <d v="1899-12-30T00:05:00"/>
  </r>
  <r>
    <d v="2023-07-10T00:00:00"/>
    <x v="6"/>
    <s v="AP018"/>
    <s v="ID-885"/>
    <s v="Europe"/>
    <x v="0"/>
    <x v="2"/>
    <x v="3"/>
    <x v="15"/>
    <x v="5"/>
    <d v="1899-12-30T00:04:00"/>
  </r>
  <r>
    <d v="2023-07-10T00:00:00"/>
    <x v="6"/>
    <s v="AP018"/>
    <s v="ID-886"/>
    <s v="Europe"/>
    <x v="0"/>
    <x v="2"/>
    <x v="3"/>
    <x v="15"/>
    <x v="5"/>
    <d v="1899-12-30T00:04:00"/>
  </r>
  <r>
    <d v="2023-07-17T00:00:00"/>
    <x v="0"/>
    <s v="AP004"/>
    <s v="ID-887"/>
    <s v="Europe"/>
    <x v="0"/>
    <x v="2"/>
    <x v="1"/>
    <x v="55"/>
    <x v="3"/>
    <d v="1899-12-30T00:06:00"/>
  </r>
  <r>
    <d v="2023-07-17T00:00:00"/>
    <x v="0"/>
    <s v="AP004"/>
    <s v="ID-888"/>
    <s v="Europe"/>
    <x v="0"/>
    <x v="0"/>
    <x v="1"/>
    <x v="55"/>
    <x v="3"/>
    <d v="1899-12-30T00:06:00"/>
  </r>
  <r>
    <d v="2023-07-17T00:00:00"/>
    <x v="6"/>
    <s v="AP016"/>
    <s v="ID-889"/>
    <s v="Europe"/>
    <x v="0"/>
    <x v="2"/>
    <x v="5"/>
    <x v="15"/>
    <x v="5"/>
    <d v="1899-12-30T00:05:00"/>
  </r>
  <r>
    <d v="2023-07-19T00:00:00"/>
    <x v="6"/>
    <s v="AP018"/>
    <s v="ID-890"/>
    <s v="Europe"/>
    <x v="0"/>
    <x v="2"/>
    <x v="3"/>
    <x v="25"/>
    <x v="5"/>
    <d v="1899-12-30T00:05:00"/>
  </r>
  <r>
    <d v="2023-07-24T00:00:00"/>
    <x v="8"/>
    <s v="AP026"/>
    <s v="ID-891"/>
    <s v="North America"/>
    <x v="0"/>
    <x v="0"/>
    <x v="5"/>
    <x v="67"/>
    <x v="3"/>
    <d v="1899-12-30T00:05:00"/>
  </r>
  <r>
    <d v="2023-07-24T00:00:00"/>
    <x v="8"/>
    <s v="AP026"/>
    <s v="ID-892"/>
    <s v="North America"/>
    <x v="0"/>
    <x v="0"/>
    <x v="5"/>
    <x v="67"/>
    <x v="3"/>
    <d v="1899-12-30T00:05:00"/>
  </r>
  <r>
    <d v="2023-07-24T00:00:00"/>
    <x v="0"/>
    <s v="AP004"/>
    <s v="ID-893"/>
    <s v="Europe"/>
    <x v="0"/>
    <x v="0"/>
    <x v="3"/>
    <x v="46"/>
    <x v="3"/>
    <d v="1899-12-30T00:05:00"/>
  </r>
  <r>
    <d v="2023-07-24T00:00:00"/>
    <x v="0"/>
    <s v="AP004"/>
    <s v="ID-894"/>
    <s v="Europe"/>
    <x v="0"/>
    <x v="0"/>
    <x v="13"/>
    <x v="46"/>
    <x v="3"/>
    <d v="1899-12-30T00:05:00"/>
  </r>
  <r>
    <d v="2023-07-24T00:00:00"/>
    <x v="0"/>
    <s v="AP004"/>
    <s v="ID-895"/>
    <s v="Europe"/>
    <x v="0"/>
    <x v="2"/>
    <x v="8"/>
    <x v="3"/>
    <x v="3"/>
    <d v="1899-12-30T00:05:00"/>
  </r>
  <r>
    <d v="2023-07-24T00:00:00"/>
    <x v="0"/>
    <s v="AP004"/>
    <s v="ID-896"/>
    <s v="Europe"/>
    <x v="0"/>
    <x v="0"/>
    <x v="3"/>
    <x v="61"/>
    <x v="3"/>
    <d v="1899-12-30T00:05:00"/>
  </r>
  <r>
    <d v="2023-07-24T00:00:00"/>
    <x v="0"/>
    <s v="AP019"/>
    <s v="ID-897"/>
    <s v="Europe"/>
    <x v="0"/>
    <x v="0"/>
    <x v="1"/>
    <x v="61"/>
    <x v="6"/>
    <d v="1899-12-30T00:05:00"/>
  </r>
  <r>
    <d v="2023-07-24T00:00:00"/>
    <x v="0"/>
    <s v="AP019"/>
    <s v="ID-898"/>
    <s v="Europe"/>
    <x v="0"/>
    <x v="0"/>
    <x v="1"/>
    <x v="61"/>
    <x v="6"/>
    <d v="1899-12-30T00:05:00"/>
  </r>
  <r>
    <d v="2023-07-24T00:00:00"/>
    <x v="0"/>
    <s v="AP019"/>
    <s v="ID-899"/>
    <s v="Europe"/>
    <x v="0"/>
    <x v="1"/>
    <x v="3"/>
    <x v="61"/>
    <x v="6"/>
    <d v="1899-12-30T00:05:00"/>
  </r>
  <r>
    <d v="2023-07-31T00:00:00"/>
    <x v="0"/>
    <s v="AP005"/>
    <s v="ID-900"/>
    <s v="Europe"/>
    <x v="0"/>
    <x v="2"/>
    <x v="9"/>
    <x v="7"/>
    <x v="6"/>
    <d v="1899-12-30T00:05:00"/>
  </r>
  <r>
    <d v="2023-07-31T00:00:00"/>
    <x v="0"/>
    <s v="AP005"/>
    <s v="ID-901"/>
    <s v="Europe"/>
    <x v="0"/>
    <x v="0"/>
    <x v="3"/>
    <x v="7"/>
    <x v="6"/>
    <d v="1899-12-30T00:05:00"/>
  </r>
  <r>
    <d v="2023-08-01T00:00:00"/>
    <x v="0"/>
    <s v="AP004"/>
    <s v="ID-902"/>
    <s v="Europe"/>
    <x v="0"/>
    <x v="0"/>
    <x v="1"/>
    <x v="46"/>
    <x v="3"/>
    <d v="1899-12-30T00:04:00"/>
  </r>
  <r>
    <d v="2023-08-01T00:00:00"/>
    <x v="0"/>
    <s v="AP004"/>
    <s v="ID-903"/>
    <s v="Europe"/>
    <x v="0"/>
    <x v="0"/>
    <x v="1"/>
    <x v="46"/>
    <x v="3"/>
    <d v="1899-12-30T00:04:00"/>
  </r>
  <r>
    <d v="2023-08-01T00:00:00"/>
    <x v="0"/>
    <s v="AP004"/>
    <s v="ID-904"/>
    <s v="Europe"/>
    <x v="0"/>
    <x v="0"/>
    <x v="1"/>
    <x v="46"/>
    <x v="3"/>
    <d v="1899-12-30T00:04:00"/>
  </r>
  <r>
    <d v="2023-08-07T00:00:00"/>
    <x v="0"/>
    <s v="AP004"/>
    <s v="ID-905"/>
    <s v="Europe"/>
    <x v="0"/>
    <x v="0"/>
    <x v="1"/>
    <x v="18"/>
    <x v="6"/>
    <d v="1899-12-30T00:05:00"/>
  </r>
  <r>
    <d v="2023-08-07T00:00:00"/>
    <x v="0"/>
    <s v="AP004"/>
    <s v="ID-906"/>
    <s v="Europe"/>
    <x v="0"/>
    <x v="0"/>
    <x v="1"/>
    <x v="18"/>
    <x v="6"/>
    <d v="1899-12-30T00:05:00"/>
  </r>
  <r>
    <d v="2023-08-07T00:00:00"/>
    <x v="0"/>
    <s v="AP004"/>
    <s v="ID-907"/>
    <s v="Europe"/>
    <x v="0"/>
    <x v="4"/>
    <x v="1"/>
    <x v="18"/>
    <x v="6"/>
    <d v="1899-12-30T00:05:00"/>
  </r>
  <r>
    <d v="2023-08-07T00:00:00"/>
    <x v="0"/>
    <s v="AP004"/>
    <s v="ID-908"/>
    <s v="Europe"/>
    <x v="0"/>
    <x v="0"/>
    <x v="1"/>
    <x v="18"/>
    <x v="6"/>
    <d v="1899-12-30T00:05:00"/>
  </r>
  <r>
    <d v="2023-08-07T00:00:00"/>
    <x v="0"/>
    <s v="AP002"/>
    <s v="ID-909"/>
    <s v="Europe"/>
    <x v="0"/>
    <x v="0"/>
    <x v="3"/>
    <x v="36"/>
    <x v="3"/>
    <d v="1899-12-30T00:05:00"/>
  </r>
  <r>
    <d v="2023-08-14T00:00:00"/>
    <x v="0"/>
    <s v="AP003"/>
    <s v="ID-910"/>
    <s v="North America"/>
    <x v="0"/>
    <x v="0"/>
    <x v="5"/>
    <x v="49"/>
    <x v="3"/>
    <d v="1899-12-30T00:08:00"/>
  </r>
  <r>
    <d v="2023-08-21T00:00:00"/>
    <x v="0"/>
    <s v="AP002"/>
    <s v="ID-911"/>
    <s v="Europe"/>
    <x v="0"/>
    <x v="0"/>
    <x v="1"/>
    <x v="54"/>
    <x v="3"/>
    <d v="1899-12-30T00:06:00"/>
  </r>
  <r>
    <d v="2023-08-21T00:00:00"/>
    <x v="0"/>
    <s v="AP002"/>
    <s v="ID-912"/>
    <s v="Europe"/>
    <x v="0"/>
    <x v="0"/>
    <x v="1"/>
    <x v="54"/>
    <x v="3"/>
    <d v="1899-12-30T00:05:00"/>
  </r>
  <r>
    <d v="2023-08-21T00:00:00"/>
    <x v="0"/>
    <s v="AP002"/>
    <s v="ID-913"/>
    <s v="Europe"/>
    <x v="0"/>
    <x v="0"/>
    <x v="1"/>
    <x v="54"/>
    <x v="3"/>
    <d v="1899-12-30T00:05:00"/>
  </r>
  <r>
    <d v="2023-08-21T00:00:00"/>
    <x v="0"/>
    <s v="AP002"/>
    <s v="ID-914"/>
    <s v="Europe"/>
    <x v="0"/>
    <x v="0"/>
    <x v="1"/>
    <x v="54"/>
    <x v="3"/>
    <d v="1899-12-30T00:05:00"/>
  </r>
  <r>
    <d v="2023-08-21T00:00:00"/>
    <x v="0"/>
    <s v="AP002"/>
    <s v="ID-915"/>
    <s v="Europe"/>
    <x v="0"/>
    <x v="0"/>
    <x v="1"/>
    <x v="54"/>
    <x v="3"/>
    <d v="1899-12-30T00:05:00"/>
  </r>
  <r>
    <d v="2023-08-21T00:00:00"/>
    <x v="10"/>
    <s v="AP030"/>
    <s v="ID-916"/>
    <s v="North America"/>
    <x v="0"/>
    <x v="1"/>
    <x v="1"/>
    <x v="68"/>
    <x v="3"/>
    <d v="1899-12-30T00:05:00"/>
  </r>
  <r>
    <d v="2023-08-21T00:00:00"/>
    <x v="0"/>
    <s v="AP005"/>
    <s v="ID-917"/>
    <s v="Europe"/>
    <x v="0"/>
    <x v="2"/>
    <x v="1"/>
    <x v="66"/>
    <x v="2"/>
    <d v="1899-12-30T00:05:00"/>
  </r>
  <r>
    <d v="2023-08-21T00:00:00"/>
    <x v="0"/>
    <s v="AP005"/>
    <s v="ID-918"/>
    <s v="Europe"/>
    <x v="0"/>
    <x v="2"/>
    <x v="1"/>
    <x v="66"/>
    <x v="2"/>
    <d v="1899-12-30T00:05:00"/>
  </r>
  <r>
    <d v="2023-08-21T00:00:00"/>
    <x v="0"/>
    <s v="AP004"/>
    <s v="ID-919"/>
    <s v="Europe"/>
    <x v="0"/>
    <x v="1"/>
    <x v="3"/>
    <x v="4"/>
    <x v="6"/>
    <d v="1899-12-30T00:04:00"/>
  </r>
  <r>
    <d v="2023-08-21T00:00:00"/>
    <x v="0"/>
    <s v="AP004"/>
    <s v="ID-920"/>
    <s v="Europe"/>
    <x v="0"/>
    <x v="1"/>
    <x v="3"/>
    <x v="49"/>
    <x v="6"/>
    <d v="1899-12-30T00:05:00"/>
  </r>
  <r>
    <d v="2023-08-21T00:00:00"/>
    <x v="1"/>
    <s v="AP006"/>
    <s v="ID-921"/>
    <s v="North America"/>
    <x v="0"/>
    <x v="0"/>
    <x v="3"/>
    <x v="13"/>
    <x v="6"/>
    <d v="1899-12-30T00:04:00"/>
  </r>
  <r>
    <d v="2023-09-04T00:00:00"/>
    <x v="0"/>
    <s v="AP005"/>
    <s v="ID-922"/>
    <s v="Europe"/>
    <x v="0"/>
    <x v="0"/>
    <x v="9"/>
    <x v="69"/>
    <x v="2"/>
    <d v="1899-12-30T00:05:00"/>
  </r>
  <r>
    <d v="2023-09-04T00:00:00"/>
    <x v="0"/>
    <s v="AP005"/>
    <s v="ID-923"/>
    <s v="Europe"/>
    <x v="0"/>
    <x v="0"/>
    <x v="9"/>
    <x v="69"/>
    <x v="2"/>
    <d v="1899-12-30T00:05:00"/>
  </r>
  <r>
    <d v="2023-09-06T00:00:00"/>
    <x v="0"/>
    <s v="AP020"/>
    <s v="ID-924"/>
    <s v="Europe"/>
    <x v="0"/>
    <x v="0"/>
    <x v="5"/>
    <x v="68"/>
    <x v="6"/>
    <d v="1899-12-30T00:05:00"/>
  </r>
  <r>
    <d v="2023-09-11T00:00:00"/>
    <x v="0"/>
    <s v="AP001"/>
    <s v="ID-925"/>
    <s v="Europe"/>
    <x v="0"/>
    <x v="0"/>
    <x v="1"/>
    <x v="68"/>
    <x v="3"/>
    <d v="1899-12-30T00:04:00"/>
  </r>
  <r>
    <d v="2023-09-18T00:00:00"/>
    <x v="10"/>
    <s v="AP030"/>
    <s v="ID-926"/>
    <s v="North America"/>
    <x v="0"/>
    <x v="0"/>
    <x v="1"/>
    <x v="22"/>
    <x v="6"/>
    <d v="1899-12-30T00:05:00"/>
  </r>
  <r>
    <d v="2023-09-18T00:00:00"/>
    <x v="10"/>
    <s v="AP030"/>
    <s v="ID-927"/>
    <s v="North America"/>
    <x v="0"/>
    <x v="0"/>
    <x v="1"/>
    <x v="22"/>
    <x v="6"/>
    <d v="1899-12-30T00:05:00"/>
  </r>
  <r>
    <d v="2023-09-18T00:00:00"/>
    <x v="5"/>
    <s v="AP013"/>
    <s v="ID-928"/>
    <s v="North America"/>
    <x v="0"/>
    <x v="0"/>
    <x v="5"/>
    <x v="30"/>
    <x v="6"/>
    <d v="1899-12-30T00:05:00"/>
  </r>
  <r>
    <d v="2023-09-25T00:00:00"/>
    <x v="0"/>
    <s v="AP005"/>
    <s v="ID-929"/>
    <s v="Europe"/>
    <x v="0"/>
    <x v="1"/>
    <x v="1"/>
    <x v="20"/>
    <x v="1"/>
    <d v="1899-12-30T00:08:00"/>
  </r>
  <r>
    <d v="2023-09-25T00:00:00"/>
    <x v="0"/>
    <s v="AP005"/>
    <s v="ID-930"/>
    <s v="Europe"/>
    <x v="0"/>
    <x v="2"/>
    <x v="1"/>
    <x v="58"/>
    <x v="1"/>
    <d v="1899-12-30T00:08:00"/>
  </r>
  <r>
    <d v="2023-09-25T00:00:00"/>
    <x v="0"/>
    <s v="AP005"/>
    <s v="ID-931"/>
    <s v="Europe"/>
    <x v="0"/>
    <x v="1"/>
    <x v="1"/>
    <x v="70"/>
    <x v="1"/>
    <d v="1899-12-30T00:08:00"/>
  </r>
  <r>
    <d v="2023-09-25T00:00:00"/>
    <x v="0"/>
    <s v="AP005"/>
    <s v="ID-932"/>
    <s v="Europe"/>
    <x v="0"/>
    <x v="2"/>
    <x v="1"/>
    <x v="46"/>
    <x v="1"/>
    <d v="1899-12-30T00:08:00"/>
  </r>
  <r>
    <d v="2023-09-25T00:00:00"/>
    <x v="0"/>
    <s v="AP005"/>
    <s v="ID-933"/>
    <s v="Europe"/>
    <x v="0"/>
    <x v="2"/>
    <x v="1"/>
    <x v="36"/>
    <x v="1"/>
    <d v="1899-12-30T00:08:00"/>
  </r>
  <r>
    <d v="2023-09-25T00:00:00"/>
    <x v="2"/>
    <s v="AP008"/>
    <s v="ID-934"/>
    <s v="Europe"/>
    <x v="0"/>
    <x v="0"/>
    <x v="3"/>
    <x v="22"/>
    <x v="3"/>
    <d v="1899-12-30T00:05:00"/>
  </r>
  <r>
    <d v="2023-09-25T00:00:00"/>
    <x v="3"/>
    <s v="AP010"/>
    <s v="ID-935"/>
    <s v="Europe"/>
    <x v="0"/>
    <x v="0"/>
    <x v="1"/>
    <x v="30"/>
    <x v="3"/>
    <d v="1899-12-30T00:04:00"/>
  </r>
  <r>
    <d v="2023-09-25T00:00:00"/>
    <x v="3"/>
    <s v="AP010"/>
    <s v="ID-936"/>
    <s v="Europe"/>
    <x v="0"/>
    <x v="0"/>
    <x v="1"/>
    <x v="30"/>
    <x v="3"/>
    <d v="1899-12-30T00:04:00"/>
  </r>
  <r>
    <d v="2023-09-25T00:00:00"/>
    <x v="3"/>
    <s v="AP010"/>
    <s v="ID-937"/>
    <s v="Europe"/>
    <x v="0"/>
    <x v="0"/>
    <x v="8"/>
    <x v="47"/>
    <x v="3"/>
    <d v="1899-12-30T00:05:00"/>
  </r>
  <r>
    <d v="2023-09-25T00:00:00"/>
    <x v="10"/>
    <s v="AP030"/>
    <s v="ID-938"/>
    <s v="North America"/>
    <x v="0"/>
    <x v="0"/>
    <x v="3"/>
    <x v="22"/>
    <x v="6"/>
    <d v="1899-12-30T00:05:00"/>
  </r>
  <r>
    <d v="2023-10-03T00:00:00"/>
    <x v="5"/>
    <s v="AP013"/>
    <s v="ID-939"/>
    <s v="North America"/>
    <x v="0"/>
    <x v="2"/>
    <x v="9"/>
    <x v="67"/>
    <x v="6"/>
    <d v="1899-12-30T00:05:00"/>
  </r>
  <r>
    <d v="2023-10-03T00:00:00"/>
    <x v="5"/>
    <s v="AP013"/>
    <s v="ID-940"/>
    <s v="North America"/>
    <x v="0"/>
    <x v="2"/>
    <x v="9"/>
    <x v="67"/>
    <x v="6"/>
    <d v="1899-12-30T00:05:00"/>
  </r>
  <r>
    <d v="2023-10-03T00:00:00"/>
    <x v="5"/>
    <s v="AP013"/>
    <s v="ID-941"/>
    <s v="North America"/>
    <x v="0"/>
    <x v="2"/>
    <x v="9"/>
    <x v="67"/>
    <x v="6"/>
    <d v="1899-12-30T00:05:00"/>
  </r>
  <r>
    <d v="2023-10-04T00:00:00"/>
    <x v="0"/>
    <s v="AP005"/>
    <s v="ID-942"/>
    <s v="Europe"/>
    <x v="0"/>
    <x v="2"/>
    <x v="1"/>
    <x v="53"/>
    <x v="1"/>
    <d v="1899-12-30T00:08:00"/>
  </r>
  <r>
    <d v="2023-10-04T00:00:00"/>
    <x v="0"/>
    <s v="AP005"/>
    <s v="ID-943"/>
    <s v="Europe"/>
    <x v="0"/>
    <x v="0"/>
    <x v="1"/>
    <x v="30"/>
    <x v="1"/>
    <d v="1899-12-30T00:08:00"/>
  </r>
  <r>
    <d v="2023-10-10T00:00:00"/>
    <x v="0"/>
    <s v="AP004"/>
    <s v="ID-944"/>
    <s v="Europe"/>
    <x v="0"/>
    <x v="2"/>
    <x v="1"/>
    <x v="55"/>
    <x v="2"/>
    <d v="1899-12-30T00:05:00"/>
  </r>
  <r>
    <d v="2023-10-10T00:00:00"/>
    <x v="0"/>
    <s v="AP004"/>
    <s v="ID-945"/>
    <s v="Europe"/>
    <x v="0"/>
    <x v="2"/>
    <x v="1"/>
    <x v="53"/>
    <x v="2"/>
    <d v="1899-12-30T00:05:00"/>
  </r>
  <r>
    <d v="2023-10-10T00:00:00"/>
    <x v="0"/>
    <s v="AP004"/>
    <s v="ID-946"/>
    <s v="Europe"/>
    <x v="0"/>
    <x v="2"/>
    <x v="2"/>
    <x v="18"/>
    <x v="2"/>
    <d v="1899-12-30T00:05:00"/>
  </r>
  <r>
    <d v="2023-10-10T00:00:00"/>
    <x v="0"/>
    <s v="AP003"/>
    <s v="ID-947"/>
    <s v="North America"/>
    <x v="0"/>
    <x v="2"/>
    <x v="1"/>
    <x v="48"/>
    <x v="3"/>
    <d v="1899-12-30T00:04:00"/>
  </r>
  <r>
    <d v="2023-10-10T00:00:00"/>
    <x v="0"/>
    <s v="AP003"/>
    <s v="ID-948"/>
    <s v="North America"/>
    <x v="0"/>
    <x v="2"/>
    <x v="1"/>
    <x v="48"/>
    <x v="3"/>
    <d v="1899-12-30T00:04:00"/>
  </r>
  <r>
    <d v="2023-10-10T00:00:00"/>
    <x v="0"/>
    <s v="AP003"/>
    <s v="ID-949"/>
    <s v="North America"/>
    <x v="0"/>
    <x v="2"/>
    <x v="1"/>
    <x v="48"/>
    <x v="3"/>
    <d v="1899-12-30T00:04:00"/>
  </r>
  <r>
    <d v="2023-10-10T00:00:00"/>
    <x v="0"/>
    <s v="AP003"/>
    <s v="ID-950"/>
    <s v="North America"/>
    <x v="0"/>
    <x v="0"/>
    <x v="1"/>
    <x v="48"/>
    <x v="3"/>
    <d v="1899-12-30T00:04:00"/>
  </r>
  <r>
    <d v="2023-10-10T00:00:00"/>
    <x v="0"/>
    <s v="AP003"/>
    <s v="ID-951"/>
    <s v="North America"/>
    <x v="0"/>
    <x v="0"/>
    <x v="1"/>
    <x v="48"/>
    <x v="3"/>
    <d v="1899-12-30T00:04:00"/>
  </r>
  <r>
    <d v="2023-10-10T00:00:00"/>
    <x v="0"/>
    <s v="AP003"/>
    <s v="ID-952"/>
    <s v="North America"/>
    <x v="0"/>
    <x v="2"/>
    <x v="3"/>
    <x v="68"/>
    <x v="3"/>
    <d v="1899-12-30T00:05:00"/>
  </r>
  <r>
    <d v="2023-10-10T00:00:00"/>
    <x v="5"/>
    <s v="AP013"/>
    <s v="ID-953"/>
    <s v="North America"/>
    <x v="0"/>
    <x v="0"/>
    <x v="13"/>
    <x v="22"/>
    <x v="1"/>
    <d v="1899-12-30T00:07:00"/>
  </r>
  <r>
    <d v="2023-10-10T00:00:00"/>
    <x v="5"/>
    <s v="AP013"/>
    <s v="ID-954"/>
    <s v="North America"/>
    <x v="0"/>
    <x v="0"/>
    <x v="13"/>
    <x v="22"/>
    <x v="1"/>
    <d v="1899-12-30T00:07:00"/>
  </r>
  <r>
    <d v="2023-10-10T00:00:00"/>
    <x v="5"/>
    <s v="AP013"/>
    <s v="ID-955"/>
    <s v="North America"/>
    <x v="0"/>
    <x v="0"/>
    <x v="13"/>
    <x v="56"/>
    <x v="1"/>
    <d v="1899-12-30T00:07:00"/>
  </r>
  <r>
    <d v="2023-10-13T00:00:00"/>
    <x v="0"/>
    <s v="AP005"/>
    <s v="ID-956"/>
    <s v="Europe"/>
    <x v="0"/>
    <x v="1"/>
    <x v="3"/>
    <x v="7"/>
    <x v="6"/>
    <d v="1899-12-30T00:05:00"/>
  </r>
  <r>
    <d v="2023-10-13T00:00:00"/>
    <x v="0"/>
    <s v="AP005"/>
    <s v="ID-957"/>
    <s v="Europe"/>
    <x v="0"/>
    <x v="1"/>
    <x v="3"/>
    <x v="7"/>
    <x v="6"/>
    <d v="1899-12-30T00:05:00"/>
  </r>
  <r>
    <d v="2023-10-13T00:00:00"/>
    <x v="0"/>
    <s v="AP005"/>
    <s v="ID-958"/>
    <s v="Europe"/>
    <x v="0"/>
    <x v="0"/>
    <x v="1"/>
    <x v="30"/>
    <x v="6"/>
    <d v="1899-12-30T00:05:00"/>
  </r>
  <r>
    <d v="2023-10-13T00:00:00"/>
    <x v="0"/>
    <s v="AP005"/>
    <s v="ID-959"/>
    <s v="Europe"/>
    <x v="0"/>
    <x v="0"/>
    <x v="1"/>
    <x v="30"/>
    <x v="6"/>
    <d v="1899-12-30T00:05:00"/>
  </r>
  <r>
    <d v="2023-10-13T00:00:00"/>
    <x v="0"/>
    <s v="AP005"/>
    <s v="ID-960"/>
    <s v="Europe"/>
    <x v="0"/>
    <x v="0"/>
    <x v="1"/>
    <x v="37"/>
    <x v="6"/>
    <d v="1899-12-30T00:05:00"/>
  </r>
  <r>
    <d v="2023-10-13T00:00:00"/>
    <x v="0"/>
    <s v="AP005"/>
    <s v="ID-961"/>
    <s v="Europe"/>
    <x v="0"/>
    <x v="0"/>
    <x v="1"/>
    <x v="37"/>
    <x v="6"/>
    <d v="1899-12-30T00:05:00"/>
  </r>
  <r>
    <d v="2023-10-17T00:00:00"/>
    <x v="0"/>
    <s v="AP003"/>
    <s v="ID-962"/>
    <s v="North America"/>
    <x v="0"/>
    <x v="0"/>
    <x v="1"/>
    <x v="52"/>
    <x v="3"/>
    <d v="1899-12-30T00:06:00"/>
  </r>
  <r>
    <d v="2023-10-17T00:00:00"/>
    <x v="0"/>
    <s v="AP001"/>
    <s v="ID-963"/>
    <s v="Europe"/>
    <x v="0"/>
    <x v="1"/>
    <x v="3"/>
    <x v="56"/>
    <x v="3"/>
    <d v="1899-12-30T00:08:00"/>
  </r>
  <r>
    <d v="2023-10-23T00:00:00"/>
    <x v="0"/>
    <s v="AP005"/>
    <s v="ID-964"/>
    <s v="Europe"/>
    <x v="0"/>
    <x v="2"/>
    <x v="3"/>
    <x v="65"/>
    <x v="6"/>
    <d v="1899-12-30T00:05:00"/>
  </r>
  <r>
    <d v="2023-10-30T00:00:00"/>
    <x v="0"/>
    <s v="AP004"/>
    <s v="ID-965"/>
    <s v="Europe"/>
    <x v="0"/>
    <x v="2"/>
    <x v="1"/>
    <x v="53"/>
    <x v="2"/>
    <d v="1899-12-30T00:05:00"/>
  </r>
  <r>
    <d v="2023-10-30T00:00:00"/>
    <x v="0"/>
    <s v="AP004"/>
    <s v="ID-966"/>
    <s v="Europe"/>
    <x v="0"/>
    <x v="1"/>
    <x v="1"/>
    <x v="53"/>
    <x v="2"/>
    <d v="1899-12-30T00:05:00"/>
  </r>
  <r>
    <d v="2023-10-30T00:00:00"/>
    <x v="2"/>
    <s v="AP009"/>
    <s v="ID-967"/>
    <s v="Europe"/>
    <x v="0"/>
    <x v="0"/>
    <x v="5"/>
    <x v="52"/>
    <x v="2"/>
    <d v="1899-12-30T00:05:00"/>
  </r>
  <r>
    <d v="2023-10-31T00:00:00"/>
    <x v="0"/>
    <s v="AP029"/>
    <s v="ID-968"/>
    <s v="Europe"/>
    <x v="0"/>
    <x v="2"/>
    <x v="1"/>
    <x v="7"/>
    <x v="3"/>
    <d v="1899-12-30T00:05:00"/>
  </r>
  <r>
    <d v="2023-10-31T00:00:00"/>
    <x v="0"/>
    <s v="AP029"/>
    <s v="ID-969"/>
    <s v="Europe"/>
    <x v="0"/>
    <x v="2"/>
    <x v="1"/>
    <x v="7"/>
    <x v="3"/>
    <d v="1899-12-30T00:05:00"/>
  </r>
  <r>
    <d v="2023-10-31T00:00:00"/>
    <x v="0"/>
    <s v="AP029"/>
    <s v="ID-970"/>
    <s v="Europe"/>
    <x v="0"/>
    <x v="1"/>
    <x v="8"/>
    <x v="53"/>
    <x v="3"/>
    <d v="1899-12-30T00:07:00"/>
  </r>
  <r>
    <d v="2023-10-31T00:00:00"/>
    <x v="0"/>
    <s v="AP029"/>
    <s v="ID-971"/>
    <s v="Europe"/>
    <x v="0"/>
    <x v="1"/>
    <x v="8"/>
    <x v="53"/>
    <x v="3"/>
    <d v="1899-12-30T00:08:00"/>
  </r>
  <r>
    <d v="2023-10-31T00:00:00"/>
    <x v="0"/>
    <s v="AP029"/>
    <s v="ID-972"/>
    <s v="Europe"/>
    <x v="0"/>
    <x v="2"/>
    <x v="3"/>
    <x v="53"/>
    <x v="3"/>
    <d v="1899-12-30T00:06:00"/>
  </r>
  <r>
    <d v="2023-10-31T00:00:00"/>
    <x v="0"/>
    <s v="AP029"/>
    <s v="ID-973"/>
    <s v="Europe"/>
    <x v="0"/>
    <x v="1"/>
    <x v="3"/>
    <x v="53"/>
    <x v="3"/>
    <d v="1899-12-30T00:06:00"/>
  </r>
  <r>
    <d v="2023-10-31T00:00:00"/>
    <x v="0"/>
    <s v="AP001"/>
    <s v="ID-974"/>
    <s v="Europe"/>
    <x v="0"/>
    <x v="0"/>
    <x v="8"/>
    <x v="37"/>
    <x v="3"/>
    <d v="1899-12-30T00:04:00"/>
  </r>
  <r>
    <d v="2023-10-31T00:00:00"/>
    <x v="0"/>
    <s v="AP001"/>
    <s v="ID-975"/>
    <s v="Europe"/>
    <x v="0"/>
    <x v="0"/>
    <x v="8"/>
    <x v="37"/>
    <x v="3"/>
    <d v="1899-12-30T00:04:00"/>
  </r>
  <r>
    <d v="2023-10-31T00:00:00"/>
    <x v="0"/>
    <s v="AP001"/>
    <s v="ID-976"/>
    <s v="Europe"/>
    <x v="0"/>
    <x v="0"/>
    <x v="8"/>
    <x v="37"/>
    <x v="3"/>
    <d v="1899-12-30T00:04:00"/>
  </r>
  <r>
    <d v="2023-10-31T00:00:00"/>
    <x v="0"/>
    <s v="AP003"/>
    <s v="ID-977"/>
    <s v="North America"/>
    <x v="0"/>
    <x v="0"/>
    <x v="5"/>
    <x v="53"/>
    <x v="3"/>
    <d v="1899-12-30T00:07:00"/>
  </r>
  <r>
    <d v="2023-10-31T00:00:00"/>
    <x v="0"/>
    <s v="AP005"/>
    <s v="ID-978"/>
    <s v="Europe"/>
    <x v="0"/>
    <x v="0"/>
    <x v="1"/>
    <x v="52"/>
    <x v="6"/>
    <d v="1899-12-30T00:05:00"/>
  </r>
  <r>
    <d v="2023-10-31T00:00:00"/>
    <x v="0"/>
    <s v="AP005"/>
    <s v="ID-979"/>
    <s v="Europe"/>
    <x v="0"/>
    <x v="0"/>
    <x v="1"/>
    <x v="52"/>
    <x v="6"/>
    <d v="1899-12-30T00:06:00"/>
  </r>
  <r>
    <d v="2023-10-31T00:00:00"/>
    <x v="0"/>
    <s v="AP005"/>
    <s v="ID-980"/>
    <s v="Europe"/>
    <x v="0"/>
    <x v="2"/>
    <x v="3"/>
    <x v="52"/>
    <x v="6"/>
    <d v="1899-12-30T00:05:00"/>
  </r>
  <r>
    <d v="2023-10-31T00:00:00"/>
    <x v="3"/>
    <s v="AP010"/>
    <s v="ID-981"/>
    <s v="Europe"/>
    <x v="0"/>
    <x v="2"/>
    <x v="3"/>
    <x v="67"/>
    <x v="6"/>
    <d v="1899-12-30T00:05:00"/>
  </r>
  <r>
    <d v="2023-10-31T00:00:00"/>
    <x v="0"/>
    <s v="AP002"/>
    <s v="ID-982"/>
    <s v="Europe"/>
    <x v="0"/>
    <x v="0"/>
    <x v="1"/>
    <x v="7"/>
    <x v="6"/>
    <d v="1899-12-30T00:06:00"/>
  </r>
  <r>
    <d v="2023-11-06T00:00:00"/>
    <x v="0"/>
    <s v="AP004"/>
    <s v="ID-983"/>
    <s v="Europe"/>
    <x v="0"/>
    <x v="2"/>
    <x v="1"/>
    <x v="53"/>
    <x v="6"/>
    <d v="1899-12-30T00:05:00"/>
  </r>
  <r>
    <d v="2023-11-06T00:00:00"/>
    <x v="0"/>
    <s v="AP004"/>
    <s v="ID-984"/>
    <s v="Europe"/>
    <x v="0"/>
    <x v="2"/>
    <x v="5"/>
    <x v="53"/>
    <x v="6"/>
    <d v="1899-12-30T00:05:00"/>
  </r>
  <r>
    <d v="2023-11-06T00:00:00"/>
    <x v="0"/>
    <s v="AP004"/>
    <s v="ID-985"/>
    <s v="Europe"/>
    <x v="0"/>
    <x v="0"/>
    <x v="5"/>
    <x v="53"/>
    <x v="6"/>
    <d v="1899-12-30T00:05:00"/>
  </r>
  <r>
    <d v="2023-11-06T00:00:00"/>
    <x v="0"/>
    <s v="AP004"/>
    <s v="ID-986"/>
    <s v="Europe"/>
    <x v="0"/>
    <x v="2"/>
    <x v="5"/>
    <x v="53"/>
    <x v="6"/>
    <d v="1899-12-30T00:05:00"/>
  </r>
  <r>
    <d v="2023-11-06T00:00:00"/>
    <x v="0"/>
    <s v="AP004"/>
    <s v="ID-987"/>
    <s v="Europe"/>
    <x v="0"/>
    <x v="2"/>
    <x v="5"/>
    <x v="53"/>
    <x v="6"/>
    <d v="1899-12-30T00:05:00"/>
  </r>
  <r>
    <d v="2023-11-06T00:00:00"/>
    <x v="0"/>
    <s v="AP004"/>
    <s v="ID-988"/>
    <s v="Europe"/>
    <x v="0"/>
    <x v="2"/>
    <x v="3"/>
    <x v="53"/>
    <x v="6"/>
    <d v="1899-12-30T00:05:00"/>
  </r>
  <r>
    <d v="2023-11-06T00:00:00"/>
    <x v="0"/>
    <s v="AP004"/>
    <s v="ID-989"/>
    <s v="Europe"/>
    <x v="0"/>
    <x v="2"/>
    <x v="5"/>
    <x v="53"/>
    <x v="6"/>
    <d v="1899-12-30T00:05:00"/>
  </r>
  <r>
    <d v="2023-11-06T00:00:00"/>
    <x v="0"/>
    <s v="AP004"/>
    <s v="ID-990"/>
    <s v="Europe"/>
    <x v="0"/>
    <x v="2"/>
    <x v="5"/>
    <x v="53"/>
    <x v="6"/>
    <d v="1899-12-30T00:05:00"/>
  </r>
  <r>
    <d v="2023-11-06T00:00:00"/>
    <x v="0"/>
    <s v="AP004"/>
    <s v="ID-991"/>
    <s v="Europe"/>
    <x v="0"/>
    <x v="2"/>
    <x v="5"/>
    <x v="53"/>
    <x v="6"/>
    <d v="1899-12-30T00:05:00"/>
  </r>
  <r>
    <d v="2023-11-07T00:00:00"/>
    <x v="0"/>
    <s v="AP029"/>
    <s v="ID-992"/>
    <s v="Europe"/>
    <x v="0"/>
    <x v="1"/>
    <x v="1"/>
    <x v="8"/>
    <x v="1"/>
    <d v="1899-12-30T00:08:00"/>
  </r>
  <r>
    <d v="2023-11-07T00:00:00"/>
    <x v="0"/>
    <s v="AP029"/>
    <s v="ID-993"/>
    <s v="Europe"/>
    <x v="0"/>
    <x v="2"/>
    <x v="1"/>
    <x v="53"/>
    <x v="1"/>
    <d v="1899-12-30T00:08:00"/>
  </r>
  <r>
    <d v="2023-11-07T00:00:00"/>
    <x v="0"/>
    <s v="AP029"/>
    <s v="ID-994"/>
    <s v="Europe"/>
    <x v="0"/>
    <x v="2"/>
    <x v="1"/>
    <x v="53"/>
    <x v="1"/>
    <d v="1899-12-30T00:08:00"/>
  </r>
  <r>
    <d v="2023-11-09T00:00:00"/>
    <x v="0"/>
    <s v="AP019"/>
    <s v="ID-995"/>
    <s v="Europe"/>
    <x v="0"/>
    <x v="0"/>
    <x v="3"/>
    <x v="37"/>
    <x v="3"/>
    <d v="1899-12-30T00:06:00"/>
  </r>
  <r>
    <d v="2023-11-09T00:00:00"/>
    <x v="0"/>
    <s v="AP019"/>
    <s v="ID-996"/>
    <s v="Europe"/>
    <x v="0"/>
    <x v="0"/>
    <x v="3"/>
    <x v="37"/>
    <x v="3"/>
    <d v="1899-12-30T00:06:00"/>
  </r>
  <r>
    <d v="2023-11-09T00:00:00"/>
    <x v="3"/>
    <s v="AP010"/>
    <s v="ID-997"/>
    <s v="Europe"/>
    <x v="0"/>
    <x v="0"/>
    <x v="8"/>
    <x v="22"/>
    <x v="3"/>
    <d v="1899-12-30T00:05:00"/>
  </r>
  <r>
    <d v="2023-11-09T00:00:00"/>
    <x v="3"/>
    <s v="AP010"/>
    <s v="ID-998"/>
    <s v="Europe"/>
    <x v="0"/>
    <x v="2"/>
    <x v="3"/>
    <x v="67"/>
    <x v="3"/>
    <d v="1899-12-30T00:06:00"/>
  </r>
  <r>
    <d v="2023-11-10T00:00:00"/>
    <x v="3"/>
    <s v="AP010"/>
    <s v="ID-999"/>
    <s v="Europe"/>
    <x v="0"/>
    <x v="0"/>
    <x v="5"/>
    <x v="67"/>
    <x v="3"/>
    <d v="1899-12-30T00:05:00"/>
  </r>
  <r>
    <d v="2023-11-10T00:00:00"/>
    <x v="0"/>
    <s v="AP005"/>
    <s v="ID-1000"/>
    <s v="Europe"/>
    <x v="0"/>
    <x v="2"/>
    <x v="4"/>
    <x v="49"/>
    <x v="3"/>
    <d v="1899-12-30T00:05:00"/>
  </r>
  <r>
    <d v="2023-11-10T00:00:00"/>
    <x v="0"/>
    <s v="AP005"/>
    <s v="ID-1001"/>
    <s v="Europe"/>
    <x v="0"/>
    <x v="2"/>
    <x v="1"/>
    <x v="62"/>
    <x v="3"/>
    <d v="1899-12-30T00:04:00"/>
  </r>
  <r>
    <d v="2023-11-10T00:00:00"/>
    <x v="0"/>
    <s v="AP005"/>
    <s v="ID-1002"/>
    <s v="Europe"/>
    <x v="0"/>
    <x v="2"/>
    <x v="1"/>
    <x v="62"/>
    <x v="3"/>
    <d v="1899-12-30T00:04:00"/>
  </r>
  <r>
    <d v="2023-11-10T00:00:00"/>
    <x v="0"/>
    <s v="AP005"/>
    <s v="ID-1003"/>
    <s v="Europe"/>
    <x v="0"/>
    <x v="2"/>
    <x v="1"/>
    <x v="62"/>
    <x v="3"/>
    <d v="1899-12-30T00:04:00"/>
  </r>
  <r>
    <d v="2023-11-10T00:00:00"/>
    <x v="0"/>
    <s v="AP005"/>
    <s v="ID-1004"/>
    <s v="Europe"/>
    <x v="0"/>
    <x v="1"/>
    <x v="1"/>
    <x v="62"/>
    <x v="3"/>
    <d v="1899-12-30T00:04:00"/>
  </r>
  <r>
    <d v="2023-11-10T00:00:00"/>
    <x v="0"/>
    <s v="AP005"/>
    <s v="ID-1005"/>
    <s v="Europe"/>
    <x v="0"/>
    <x v="1"/>
    <x v="1"/>
    <x v="62"/>
    <x v="3"/>
    <d v="1899-12-30T00:04:00"/>
  </r>
  <r>
    <d v="2023-11-10T00:00:00"/>
    <x v="0"/>
    <s v="AP005"/>
    <s v="ID-1006"/>
    <s v="Europe"/>
    <x v="0"/>
    <x v="1"/>
    <x v="1"/>
    <x v="62"/>
    <x v="3"/>
    <d v="1899-12-30T00:04:00"/>
  </r>
  <r>
    <d v="2023-11-10T00:00:00"/>
    <x v="0"/>
    <s v="AP005"/>
    <s v="ID-1007"/>
    <s v="Europe"/>
    <x v="0"/>
    <x v="2"/>
    <x v="1"/>
    <x v="48"/>
    <x v="3"/>
    <d v="1899-12-30T00:04:00"/>
  </r>
  <r>
    <d v="2023-11-10T00:00:00"/>
    <x v="0"/>
    <s v="AP005"/>
    <s v="ID-1008"/>
    <s v="Europe"/>
    <x v="0"/>
    <x v="1"/>
    <x v="1"/>
    <x v="48"/>
    <x v="3"/>
    <d v="1899-12-30T00:04:00"/>
  </r>
  <r>
    <d v="2023-11-10T00:00:00"/>
    <x v="0"/>
    <s v="AP005"/>
    <s v="ID-1009"/>
    <s v="Europe"/>
    <x v="0"/>
    <x v="1"/>
    <x v="1"/>
    <x v="48"/>
    <x v="3"/>
    <d v="1899-12-30T00:04:00"/>
  </r>
  <r>
    <d v="2023-11-10T00:00:00"/>
    <x v="0"/>
    <s v="AP005"/>
    <s v="ID-1010"/>
    <s v="Europe"/>
    <x v="0"/>
    <x v="1"/>
    <x v="1"/>
    <x v="48"/>
    <x v="3"/>
    <d v="1899-12-30T00:04:00"/>
  </r>
  <r>
    <d v="2023-11-10T00:00:00"/>
    <x v="0"/>
    <s v="AP005"/>
    <s v="ID-1011"/>
    <s v="Europe"/>
    <x v="0"/>
    <x v="1"/>
    <x v="1"/>
    <x v="48"/>
    <x v="3"/>
    <d v="1899-12-30T00:04:00"/>
  </r>
  <r>
    <d v="2023-11-10T00:00:00"/>
    <x v="0"/>
    <s v="AP005"/>
    <s v="ID-1012"/>
    <s v="Europe"/>
    <x v="0"/>
    <x v="1"/>
    <x v="1"/>
    <x v="48"/>
    <x v="3"/>
    <d v="1899-12-30T00:04:00"/>
  </r>
  <r>
    <d v="2023-11-10T00:00:00"/>
    <x v="0"/>
    <s v="AP005"/>
    <s v="ID-1013"/>
    <s v="Europe"/>
    <x v="0"/>
    <x v="1"/>
    <x v="1"/>
    <x v="48"/>
    <x v="3"/>
    <d v="1899-12-30T00:04:00"/>
  </r>
  <r>
    <d v="2023-11-10T00:00:00"/>
    <x v="0"/>
    <s v="AP005"/>
    <s v="ID-1014"/>
    <s v="Europe"/>
    <x v="0"/>
    <x v="1"/>
    <x v="1"/>
    <x v="48"/>
    <x v="3"/>
    <d v="1899-12-30T00:04:00"/>
  </r>
  <r>
    <d v="2023-11-10T00:00:00"/>
    <x v="0"/>
    <s v="AP005"/>
    <s v="ID-1015"/>
    <s v="Europe"/>
    <x v="0"/>
    <x v="1"/>
    <x v="1"/>
    <x v="48"/>
    <x v="3"/>
    <d v="1899-12-30T00:04:00"/>
  </r>
  <r>
    <d v="2023-11-10T00:00:00"/>
    <x v="0"/>
    <s v="AP005"/>
    <s v="ID-1016"/>
    <s v="Europe"/>
    <x v="0"/>
    <x v="1"/>
    <x v="1"/>
    <x v="48"/>
    <x v="3"/>
    <d v="1899-12-30T00:04:00"/>
  </r>
  <r>
    <d v="2023-11-10T00:00:00"/>
    <x v="0"/>
    <s v="AP005"/>
    <s v="ID-1017"/>
    <s v="Europe"/>
    <x v="0"/>
    <x v="1"/>
    <x v="1"/>
    <x v="48"/>
    <x v="3"/>
    <d v="1899-12-30T00:04:00"/>
  </r>
  <r>
    <d v="2023-11-10T00:00:00"/>
    <x v="0"/>
    <s v="AP005"/>
    <s v="ID-1018"/>
    <s v="Europe"/>
    <x v="0"/>
    <x v="1"/>
    <x v="1"/>
    <x v="48"/>
    <x v="3"/>
    <d v="1899-12-30T00:04:00"/>
  </r>
  <r>
    <d v="2023-11-10T00:00:00"/>
    <x v="0"/>
    <s v="AP005"/>
    <s v="ID-1019"/>
    <s v="Europe"/>
    <x v="0"/>
    <x v="1"/>
    <x v="1"/>
    <x v="48"/>
    <x v="3"/>
    <d v="1899-12-30T00:04:00"/>
  </r>
  <r>
    <d v="2023-11-10T00:00:00"/>
    <x v="0"/>
    <s v="AP005"/>
    <s v="ID-1020"/>
    <s v="Europe"/>
    <x v="0"/>
    <x v="1"/>
    <x v="1"/>
    <x v="48"/>
    <x v="3"/>
    <d v="1899-12-30T00:04:00"/>
  </r>
  <r>
    <d v="2023-11-14T00:00:00"/>
    <x v="0"/>
    <s v="AP004"/>
    <s v="ID-1021"/>
    <s v="Europe"/>
    <x v="0"/>
    <x v="2"/>
    <x v="5"/>
    <x v="41"/>
    <x v="6"/>
    <d v="1899-12-30T00:05:00"/>
  </r>
  <r>
    <d v="2023-11-14T00:00:00"/>
    <x v="2"/>
    <s v="AP008"/>
    <s v="ID-1022"/>
    <s v="Europe"/>
    <x v="0"/>
    <x v="0"/>
    <x v="5"/>
    <x v="53"/>
    <x v="6"/>
    <d v="1899-12-30T00:05:00"/>
  </r>
  <r>
    <d v="2023-11-14T00:00:00"/>
    <x v="2"/>
    <s v="AP008"/>
    <s v="ID-1023"/>
    <s v="Europe"/>
    <x v="0"/>
    <x v="0"/>
    <x v="1"/>
    <x v="53"/>
    <x v="6"/>
    <d v="1899-12-30T00:05:00"/>
  </r>
  <r>
    <d v="2023-11-14T00:00:00"/>
    <x v="3"/>
    <s v="AP010"/>
    <s v="ID-1024"/>
    <s v="Europe"/>
    <x v="0"/>
    <x v="0"/>
    <x v="5"/>
    <x v="54"/>
    <x v="3"/>
    <d v="1899-12-30T00:06:00"/>
  </r>
  <r>
    <d v="2023-11-14T00:00:00"/>
    <x v="3"/>
    <s v="AP010"/>
    <s v="ID-1025"/>
    <s v="Europe"/>
    <x v="0"/>
    <x v="2"/>
    <x v="5"/>
    <x v="54"/>
    <x v="3"/>
    <d v="1899-12-30T00:06:00"/>
  </r>
  <r>
    <d v="2023-11-20T00:00:00"/>
    <x v="0"/>
    <s v="AP003"/>
    <s v="ID-1026"/>
    <s v="North America"/>
    <x v="0"/>
    <x v="0"/>
    <x v="1"/>
    <x v="66"/>
    <x v="1"/>
    <d v="1899-12-30T00:07:00"/>
  </r>
  <r>
    <d v="2023-11-20T00:00:00"/>
    <x v="0"/>
    <s v="AP003"/>
    <s v="ID-1027"/>
    <s v="North America"/>
    <x v="0"/>
    <x v="0"/>
    <x v="1"/>
    <x v="62"/>
    <x v="1"/>
    <d v="1899-12-30T00:07:00"/>
  </r>
  <r>
    <d v="2023-11-20T00:00:00"/>
    <x v="0"/>
    <s v="AP019"/>
    <s v="ID-1028"/>
    <s v="Europe"/>
    <x v="0"/>
    <x v="2"/>
    <x v="8"/>
    <x v="69"/>
    <x v="3"/>
    <d v="1899-12-30T00:05:00"/>
  </r>
  <r>
    <d v="2023-11-20T00:00:00"/>
    <x v="0"/>
    <s v="AP019"/>
    <s v="ID-1029"/>
    <s v="Europe"/>
    <x v="0"/>
    <x v="0"/>
    <x v="5"/>
    <x v="69"/>
    <x v="3"/>
    <d v="1899-12-30T00:05:00"/>
  </r>
  <r>
    <d v="2023-11-21T00:00:00"/>
    <x v="2"/>
    <s v="AP009"/>
    <s v="ID-1030"/>
    <s v="Europe"/>
    <x v="0"/>
    <x v="0"/>
    <x v="5"/>
    <x v="53"/>
    <x v="6"/>
    <d v="1899-12-30T00:05:00"/>
  </r>
  <r>
    <d v="2023-11-21T00:00:00"/>
    <x v="0"/>
    <s v="AP005"/>
    <s v="ID-1031"/>
    <s v="Europe"/>
    <x v="0"/>
    <x v="0"/>
    <x v="1"/>
    <x v="52"/>
    <x v="3"/>
    <d v="1899-12-30T00:05:00"/>
  </r>
  <r>
    <d v="2023-11-21T00:00:00"/>
    <x v="0"/>
    <s v="AP005"/>
    <s v="ID-1032"/>
    <s v="Europe"/>
    <x v="0"/>
    <x v="1"/>
    <x v="1"/>
    <x v="37"/>
    <x v="3"/>
    <d v="1899-12-30T00:04:00"/>
  </r>
  <r>
    <d v="2023-11-21T00:00:00"/>
    <x v="0"/>
    <s v="AP005"/>
    <s v="ID-1033"/>
    <s v="Europe"/>
    <x v="0"/>
    <x v="0"/>
    <x v="11"/>
    <x v="64"/>
    <x v="3"/>
    <d v="1899-12-30T00:05:00"/>
  </r>
  <r>
    <d v="2023-11-21T00:00:00"/>
    <x v="0"/>
    <s v="AP005"/>
    <s v="ID-1034"/>
    <s v="Europe"/>
    <x v="0"/>
    <x v="0"/>
    <x v="8"/>
    <x v="20"/>
    <x v="3"/>
    <d v="1899-12-30T00:04:00"/>
  </r>
  <r>
    <d v="2023-11-21T00:00:00"/>
    <x v="0"/>
    <s v="AP005"/>
    <s v="ID-1035"/>
    <s v="Europe"/>
    <x v="0"/>
    <x v="0"/>
    <x v="1"/>
    <x v="55"/>
    <x v="3"/>
    <d v="1899-12-30T00:05:00"/>
  </r>
  <r>
    <d v="2023-11-21T00:00:00"/>
    <x v="0"/>
    <s v="AP005"/>
    <s v="ID-1036"/>
    <s v="Europe"/>
    <x v="0"/>
    <x v="0"/>
    <x v="1"/>
    <x v="55"/>
    <x v="3"/>
    <d v="1899-12-30T00:05:00"/>
  </r>
  <r>
    <d v="2023-11-21T00:00:00"/>
    <x v="0"/>
    <s v="AP005"/>
    <s v="ID-1037"/>
    <s v="Europe"/>
    <x v="0"/>
    <x v="0"/>
    <x v="1"/>
    <x v="55"/>
    <x v="3"/>
    <d v="1899-12-30T00:05:00"/>
  </r>
  <r>
    <d v="2023-11-27T00:00:00"/>
    <x v="0"/>
    <s v="AP004"/>
    <s v="ID-1038"/>
    <s v="Europe"/>
    <x v="0"/>
    <x v="0"/>
    <x v="1"/>
    <x v="71"/>
    <x v="6"/>
    <d v="1899-12-30T00:05:00"/>
  </r>
  <r>
    <d v="2023-11-27T00:00:00"/>
    <x v="0"/>
    <s v="AP004"/>
    <s v="ID-1039"/>
    <s v="Europe"/>
    <x v="0"/>
    <x v="1"/>
    <x v="1"/>
    <x v="71"/>
    <x v="6"/>
    <d v="1899-12-30T00:05:00"/>
  </r>
  <r>
    <d v="2023-11-27T00:00:00"/>
    <x v="0"/>
    <s v="AP004"/>
    <s v="ID-1040"/>
    <s v="Europe"/>
    <x v="0"/>
    <x v="2"/>
    <x v="5"/>
    <x v="71"/>
    <x v="6"/>
    <d v="1899-12-30T00:05:00"/>
  </r>
  <r>
    <d v="2023-11-27T00:00:00"/>
    <x v="0"/>
    <s v="AP004"/>
    <s v="ID-1041"/>
    <s v="Europe"/>
    <x v="0"/>
    <x v="2"/>
    <x v="1"/>
    <x v="3"/>
    <x v="6"/>
    <d v="1899-12-30T00:05:00"/>
  </r>
  <r>
    <d v="2023-11-27T00:00:00"/>
    <x v="0"/>
    <s v="AP002"/>
    <s v="ID-1042"/>
    <s v="Europe"/>
    <x v="0"/>
    <x v="0"/>
    <x v="5"/>
    <x v="58"/>
    <x v="3"/>
    <d v="1899-12-30T00:06:00"/>
  </r>
  <r>
    <d v="2024-01-02T00:00:00"/>
    <x v="0"/>
    <s v="AP005"/>
    <s v="ID-1043"/>
    <s v="Europe"/>
    <x v="0"/>
    <x v="5"/>
    <x v="8"/>
    <x v="61"/>
    <x v="3"/>
    <d v="1899-12-30T00:04:00"/>
  </r>
  <r>
    <d v="2024-01-08T00:00:00"/>
    <x v="0"/>
    <s v="AP004"/>
    <s v="ID-1044"/>
    <s v="Europe"/>
    <x v="0"/>
    <x v="0"/>
    <x v="1"/>
    <x v="55"/>
    <x v="1"/>
    <d v="1899-12-30T00:06:00"/>
  </r>
  <r>
    <d v="2024-01-09T00:00:00"/>
    <x v="1"/>
    <s v="AP006"/>
    <s v="ID-1045"/>
    <s v="North America"/>
    <x v="0"/>
    <x v="0"/>
    <x v="3"/>
    <x v="13"/>
    <x v="3"/>
    <d v="1899-12-30T00:06:00"/>
  </r>
  <r>
    <d v="2024-01-10T00:00:00"/>
    <x v="3"/>
    <s v="AP010"/>
    <s v="ID-1046"/>
    <s v="Europe"/>
    <x v="0"/>
    <x v="0"/>
    <x v="5"/>
    <x v="52"/>
    <x v="6"/>
    <d v="1899-12-30T00:05:00"/>
  </r>
  <r>
    <d v="2024-01-10T00:00:00"/>
    <x v="5"/>
    <s v="AP013"/>
    <s v="ID-1047"/>
    <s v="North America"/>
    <x v="0"/>
    <x v="1"/>
    <x v="3"/>
    <x v="4"/>
    <x v="3"/>
    <d v="1899-12-30T00:05:00"/>
  </r>
  <r>
    <d v="2024-01-15T00:00:00"/>
    <x v="5"/>
    <s v="AP013"/>
    <s v="ID-1048"/>
    <s v="North America"/>
    <x v="0"/>
    <x v="0"/>
    <x v="3"/>
    <x v="68"/>
    <x v="3"/>
    <d v="1899-12-30T00:06:00"/>
  </r>
  <r>
    <d v="2024-01-15T00:00:00"/>
    <x v="5"/>
    <s v="AP013"/>
    <s v="ID-1049"/>
    <s v="North America"/>
    <x v="0"/>
    <x v="0"/>
    <x v="4"/>
    <x v="68"/>
    <x v="3"/>
    <d v="1899-12-30T00:06:00"/>
  </r>
  <r>
    <d v="2024-01-16T00:00:00"/>
    <x v="5"/>
    <s v="AP013"/>
    <s v="ID-1050"/>
    <s v="North America"/>
    <x v="0"/>
    <x v="0"/>
    <x v="4"/>
    <x v="22"/>
    <x v="3"/>
    <d v="1899-12-30T00:05:00"/>
  </r>
  <r>
    <d v="2024-01-16T00:00:00"/>
    <x v="5"/>
    <s v="AP013"/>
    <s v="ID-1051"/>
    <s v="North America"/>
    <x v="0"/>
    <x v="0"/>
    <x v="3"/>
    <x v="23"/>
    <x v="3"/>
    <d v="1899-12-30T00:05:00"/>
  </r>
  <r>
    <d v="2024-01-16T00:00:00"/>
    <x v="5"/>
    <s v="AP013"/>
    <s v="ID-1052"/>
    <s v="North America"/>
    <x v="0"/>
    <x v="0"/>
    <x v="5"/>
    <x v="23"/>
    <x v="3"/>
    <d v="1899-12-30T00:05:00"/>
  </r>
  <r>
    <d v="2024-01-24T00:00:00"/>
    <x v="0"/>
    <s v="AP031"/>
    <s v="ID-1053"/>
    <s v="Europe"/>
    <x v="0"/>
    <x v="0"/>
    <x v="1"/>
    <x v="46"/>
    <x v="1"/>
    <d v="1899-12-30T00:08:00"/>
  </r>
  <r>
    <d v="2024-01-24T00:00:00"/>
    <x v="0"/>
    <s v="AP032"/>
    <s v="ID-1054"/>
    <s v="BUE"/>
    <x v="0"/>
    <x v="0"/>
    <x v="1"/>
    <x v="62"/>
    <x v="1"/>
    <d v="1899-12-30T00:08:00"/>
  </r>
  <r>
    <d v="2024-01-24T00:00:00"/>
    <x v="0"/>
    <s v="AP032"/>
    <s v="ID-1055"/>
    <s v="BUE"/>
    <x v="0"/>
    <x v="1"/>
    <x v="1"/>
    <x v="20"/>
    <x v="1"/>
    <d v="1899-12-30T00:08:00"/>
  </r>
  <r>
    <d v="2024-01-24T00:00:00"/>
    <x v="0"/>
    <s v="AP005"/>
    <s v="ID-1056"/>
    <s v="Europe"/>
    <x v="0"/>
    <x v="0"/>
    <x v="1"/>
    <x v="61"/>
    <x v="2"/>
    <d v="1899-12-30T00:05:00"/>
  </r>
  <r>
    <d v="2024-01-25T00:00:00"/>
    <x v="11"/>
    <s v="AP033"/>
    <s v="ID-1057"/>
    <s v="North America"/>
    <x v="0"/>
    <x v="0"/>
    <x v="5"/>
    <x v="72"/>
    <x v="6"/>
    <d v="1899-12-30T00:04:00"/>
  </r>
  <r>
    <d v="2024-01-29T00:00:00"/>
    <x v="7"/>
    <s v="AP015"/>
    <s v="ID-1058"/>
    <s v="North America"/>
    <x v="0"/>
    <x v="0"/>
    <x v="2"/>
    <x v="46"/>
    <x v="3"/>
    <d v="1899-12-30T00:05:00"/>
  </r>
  <r>
    <d v="2024-01-29T00:00:00"/>
    <x v="7"/>
    <s v="AP015"/>
    <s v="ID-1059"/>
    <s v="North America"/>
    <x v="0"/>
    <x v="2"/>
    <x v="4"/>
    <x v="68"/>
    <x v="3"/>
    <d v="1899-12-30T00:07:00"/>
  </r>
  <r>
    <d v="2024-01-29T00:00:00"/>
    <x v="12"/>
    <s v="AP034"/>
    <s v="ID-1060"/>
    <s v="North America"/>
    <x v="0"/>
    <x v="2"/>
    <x v="5"/>
    <x v="22"/>
    <x v="3"/>
    <d v="1899-12-30T00:06:00"/>
  </r>
  <r>
    <d v="2024-01-30T00:00:00"/>
    <x v="0"/>
    <s v="AP020"/>
    <s v="ID-1061"/>
    <s v="Europe"/>
    <x v="0"/>
    <x v="0"/>
    <x v="1"/>
    <x v="73"/>
    <x v="1"/>
    <d v="1899-12-30T00:07:00"/>
  </r>
  <r>
    <d v="2024-01-30T00:00:00"/>
    <x v="12"/>
    <s v="AP034"/>
    <s v="ID-1062"/>
    <s v="North America"/>
    <x v="0"/>
    <x v="0"/>
    <x v="5"/>
    <x v="52"/>
    <x v="3"/>
    <d v="1899-12-30T00:05:00"/>
  </r>
  <r>
    <d v="2024-01-30T00:00:00"/>
    <x v="12"/>
    <s v="AP034"/>
    <s v="ID-1063"/>
    <s v="North America"/>
    <x v="0"/>
    <x v="0"/>
    <x v="5"/>
    <x v="54"/>
    <x v="3"/>
    <d v="1899-12-30T00:05:00"/>
  </r>
  <r>
    <d v="2024-02-12T00:00:00"/>
    <x v="0"/>
    <s v="AP035"/>
    <s v="ID-1064"/>
    <s v="Europe"/>
    <x v="0"/>
    <x v="0"/>
    <x v="1"/>
    <x v="61"/>
    <x v="1"/>
    <d v="1899-12-30T00:10:00"/>
  </r>
  <r>
    <d v="2024-02-13T00:00:00"/>
    <x v="8"/>
    <s v="AP036"/>
    <s v="ID-1065"/>
    <s v="North America"/>
    <x v="0"/>
    <x v="2"/>
    <x v="5"/>
    <x v="64"/>
    <x v="3"/>
    <d v="1899-12-30T00:05:00"/>
  </r>
  <r>
    <d v="2024-02-14T00:00:00"/>
    <x v="8"/>
    <s v="AP036"/>
    <s v="ID-1066"/>
    <s v="North America"/>
    <x v="0"/>
    <x v="0"/>
    <x v="1"/>
    <x v="61"/>
    <x v="3"/>
    <d v="1899-12-30T00:04:00"/>
  </r>
  <r>
    <d v="2024-02-14T00:00:00"/>
    <x v="12"/>
    <s v="AP034"/>
    <s v="ID-1067"/>
    <s v="North America"/>
    <x v="0"/>
    <x v="0"/>
    <x v="5"/>
    <x v="52"/>
    <x v="3"/>
    <d v="1899-12-30T00:04:00"/>
  </r>
  <r>
    <d v="2024-02-14T00:00:00"/>
    <x v="12"/>
    <s v="AP034"/>
    <s v="ID-1068"/>
    <s v="North America"/>
    <x v="0"/>
    <x v="0"/>
    <x v="5"/>
    <x v="68"/>
    <x v="3"/>
    <d v="1899-12-30T00:04:00"/>
  </r>
  <r>
    <d v="2024-02-19T00:00:00"/>
    <x v="0"/>
    <s v="AP005"/>
    <s v="ID-1069"/>
    <s v="Europe"/>
    <x v="0"/>
    <x v="0"/>
    <x v="1"/>
    <x v="55"/>
    <x v="1"/>
    <d v="1899-12-30T00:04:00"/>
  </r>
  <r>
    <d v="2024-02-19T00:00:00"/>
    <x v="0"/>
    <s v="AP004"/>
    <s v="ID-1070"/>
    <s v="Europe"/>
    <x v="0"/>
    <x v="2"/>
    <x v="5"/>
    <x v="30"/>
    <x v="1"/>
    <d v="1899-12-30T00:10:00"/>
  </r>
  <r>
    <d v="2024-02-20T00:00:00"/>
    <x v="0"/>
    <s v="AP003"/>
    <s v="ID-1071"/>
    <s v="North America"/>
    <x v="0"/>
    <x v="2"/>
    <x v="1"/>
    <x v="66"/>
    <x v="3"/>
    <d v="1899-12-30T00:08:00"/>
  </r>
  <r>
    <d v="2024-02-20T00:00:00"/>
    <x v="0"/>
    <s v="AP003"/>
    <s v="ID-1072"/>
    <s v="North America"/>
    <x v="0"/>
    <x v="0"/>
    <x v="1"/>
    <x v="74"/>
    <x v="3"/>
    <d v="1899-12-30T00:05:00"/>
  </r>
  <r>
    <d v="2024-02-20T00:00:00"/>
    <x v="1"/>
    <s v="AP007"/>
    <s v="ID-1073"/>
    <s v="North America"/>
    <x v="0"/>
    <x v="1"/>
    <x v="3"/>
    <x v="65"/>
    <x v="3"/>
    <d v="1899-12-30T00:08:00"/>
  </r>
  <r>
    <d v="2024-02-20T00:00:00"/>
    <x v="11"/>
    <s v="AP037"/>
    <s v="ID-1074"/>
    <s v="North America"/>
    <x v="0"/>
    <x v="0"/>
    <x v="3"/>
    <x v="72"/>
    <x v="3"/>
    <d v="1899-12-30T00:06:00"/>
  </r>
  <r>
    <d v="2024-02-20T00:00:00"/>
    <x v="11"/>
    <s v="AP033"/>
    <s v="ID-1075"/>
    <s v="North America"/>
    <x v="0"/>
    <x v="0"/>
    <x v="8"/>
    <x v="22"/>
    <x v="3"/>
    <d v="1899-12-30T00:08:00"/>
  </r>
  <r>
    <d v="2024-02-27T00:00:00"/>
    <x v="0"/>
    <s v="AP005"/>
    <s v="ID-1076"/>
    <s v="Europe"/>
    <x v="0"/>
    <x v="0"/>
    <x v="1"/>
    <x v="25"/>
    <x v="1"/>
    <d v="1899-12-30T00:10:00"/>
  </r>
  <r>
    <d v="2024-02-27T00:00:00"/>
    <x v="0"/>
    <s v="AP004"/>
    <s v="ID-1077"/>
    <s v="Europe"/>
    <x v="0"/>
    <x v="0"/>
    <x v="1"/>
    <x v="48"/>
    <x v="1"/>
    <d v="1899-12-30T00:10:00"/>
  </r>
  <r>
    <d v="2024-02-27T00:00:00"/>
    <x v="0"/>
    <s v="AP004"/>
    <s v="ID-1078"/>
    <s v="Europe"/>
    <x v="0"/>
    <x v="0"/>
    <x v="1"/>
    <x v="61"/>
    <x v="1"/>
    <d v="1899-12-30T00:10:00"/>
  </r>
  <r>
    <d v="2024-02-27T00:00:00"/>
    <x v="0"/>
    <s v="AP038"/>
    <s v="ID-1079"/>
    <s v="BUE"/>
    <x v="0"/>
    <x v="0"/>
    <x v="1"/>
    <x v="52"/>
    <x v="1"/>
    <d v="1899-12-30T00:10:00"/>
  </r>
  <r>
    <d v="2024-03-04T00:00:00"/>
    <x v="0"/>
    <s v="AP003"/>
    <s v="ID-1080"/>
    <s v="North America"/>
    <x v="0"/>
    <x v="1"/>
    <x v="1"/>
    <x v="7"/>
    <x v="3"/>
    <d v="1899-12-30T00:05:00"/>
  </r>
  <r>
    <d v="2024-03-04T00:00:00"/>
    <x v="0"/>
    <s v="AP003"/>
    <s v="ID-1081"/>
    <s v="North America"/>
    <x v="0"/>
    <x v="0"/>
    <x v="5"/>
    <x v="46"/>
    <x v="3"/>
    <d v="1899-12-30T00:07:00"/>
  </r>
  <r>
    <d v="2024-03-04T00:00:00"/>
    <x v="0"/>
    <s v="AP003"/>
    <s v="ID-1082"/>
    <s v="North America"/>
    <x v="0"/>
    <x v="0"/>
    <x v="5"/>
    <x v="61"/>
    <x v="3"/>
    <d v="1899-12-30T00:07:00"/>
  </r>
  <r>
    <d v="2024-03-04T00:00:00"/>
    <x v="1"/>
    <s v="AP006"/>
    <s v="ID-1083"/>
    <s v="North America"/>
    <x v="0"/>
    <x v="0"/>
    <x v="5"/>
    <x v="25"/>
    <x v="3"/>
    <d v="1899-12-30T00:05:00"/>
  </r>
  <r>
    <d v="2024-03-05T00:00:00"/>
    <x v="1"/>
    <s v="AP007"/>
    <s v="ID-1084"/>
    <s v="North America"/>
    <x v="0"/>
    <x v="0"/>
    <x v="11"/>
    <x v="36"/>
    <x v="3"/>
    <d v="1899-12-30T00:05:00"/>
  </r>
  <r>
    <d v="2024-03-05T00:00:00"/>
    <x v="10"/>
    <s v="AP030"/>
    <s v="ID-1085"/>
    <s v="North America"/>
    <x v="0"/>
    <x v="0"/>
    <x v="1"/>
    <x v="68"/>
    <x v="3"/>
    <d v="1899-12-30T00:05:00"/>
  </r>
  <r>
    <d v="2024-03-05T00:00:00"/>
    <x v="0"/>
    <s v="AP005"/>
    <s v="ID-1086"/>
    <s v="Europe"/>
    <x v="0"/>
    <x v="1"/>
    <x v="1"/>
    <x v="15"/>
    <x v="1"/>
    <d v="1899-12-30T00:10:00"/>
  </r>
  <r>
    <d v="2024-03-05T00:00:00"/>
    <x v="0"/>
    <s v="AP005"/>
    <s v="ID-1087"/>
    <s v="Europe"/>
    <x v="0"/>
    <x v="0"/>
    <x v="1"/>
    <x v="68"/>
    <x v="1"/>
    <d v="1899-12-30T00:06:00"/>
  </r>
  <r>
    <d v="2024-03-14T00:00:00"/>
    <x v="13"/>
    <s v="AP039"/>
    <s v="ID-1088"/>
    <s v="North America"/>
    <x v="0"/>
    <x v="2"/>
    <x v="13"/>
    <x v="47"/>
    <x v="1"/>
    <d v="1899-12-30T00:06:00"/>
  </r>
  <r>
    <d v="2024-03-19T00:00:00"/>
    <x v="0"/>
    <s v="AP038"/>
    <s v="ID-1089"/>
    <s v="BUE"/>
    <x v="0"/>
    <x v="0"/>
    <x v="1"/>
    <x v="52"/>
    <x v="1"/>
    <d v="1899-12-30T00:07:00"/>
  </r>
  <r>
    <d v="2024-03-19T00:00:00"/>
    <x v="0"/>
    <s v="AP003"/>
    <s v="ID-1090"/>
    <s v="North America"/>
    <x v="0"/>
    <x v="0"/>
    <x v="1"/>
    <x v="66"/>
    <x v="3"/>
    <d v="1899-12-30T00:05:00"/>
  </r>
  <r>
    <d v="2024-03-19T00:00:00"/>
    <x v="0"/>
    <s v="AP003"/>
    <s v="ID-1091"/>
    <s v="North America"/>
    <x v="0"/>
    <x v="0"/>
    <x v="5"/>
    <x v="30"/>
    <x v="3"/>
    <d v="1899-12-30T00:05:00"/>
  </r>
  <r>
    <d v="2024-03-19T00:00:00"/>
    <x v="0"/>
    <s v="AP003"/>
    <s v="ID-1092"/>
    <s v="North America"/>
    <x v="0"/>
    <x v="2"/>
    <x v="5"/>
    <x v="48"/>
    <x v="3"/>
    <d v="1899-12-30T00:05:00"/>
  </r>
  <r>
    <d v="2024-03-19T00:00:00"/>
    <x v="0"/>
    <s v="AP003"/>
    <s v="ID-1093"/>
    <s v="North America"/>
    <x v="0"/>
    <x v="0"/>
    <x v="1"/>
    <x v="25"/>
    <x v="3"/>
    <d v="1899-12-30T00:04:00"/>
  </r>
  <r>
    <d v="2024-03-26T00:00:00"/>
    <x v="0"/>
    <s v="AP003"/>
    <s v="ID-1094"/>
    <s v="North America"/>
    <x v="0"/>
    <x v="2"/>
    <x v="1"/>
    <x v="55"/>
    <x v="3"/>
    <d v="1899-12-30T00:05:00"/>
  </r>
  <r>
    <d v="2024-03-26T00:00:00"/>
    <x v="0"/>
    <s v="AP012"/>
    <s v="ID-1095"/>
    <s v="North America"/>
    <x v="0"/>
    <x v="0"/>
    <x v="1"/>
    <x v="68"/>
    <x v="3"/>
    <d v="1899-12-30T00:05:00"/>
  </r>
  <r>
    <d v="2024-03-27T00:00:00"/>
    <x v="0"/>
    <s v="AP029"/>
    <s v="ID-1096"/>
    <s v="Europe"/>
    <x v="0"/>
    <x v="0"/>
    <x v="1"/>
    <x v="52"/>
    <x v="1"/>
    <d v="1899-12-30T00:12:00"/>
  </r>
  <r>
    <d v="2024-03-27T00:00:00"/>
    <x v="11"/>
    <s v="AP033"/>
    <s v="ID-1097"/>
    <s v="North America"/>
    <x v="0"/>
    <x v="0"/>
    <x v="3"/>
    <x v="71"/>
    <x v="3"/>
    <d v="1899-12-30T00:05:00"/>
  </r>
  <r>
    <d v="2024-03-28T00:00:00"/>
    <x v="1"/>
    <s v="AP006"/>
    <s v="ID-1098"/>
    <s v="North America"/>
    <x v="0"/>
    <x v="0"/>
    <x v="1"/>
    <x v="73"/>
    <x v="3"/>
    <d v="1899-12-30T00:04:00"/>
  </r>
  <r>
    <d v="2024-03-28T00:00:00"/>
    <x v="12"/>
    <s v="AP034"/>
    <s v="ID-1099"/>
    <s v="North America"/>
    <x v="0"/>
    <x v="0"/>
    <x v="8"/>
    <x v="74"/>
    <x v="3"/>
    <d v="1899-12-30T00:04:00"/>
  </r>
  <r>
    <d v="2024-03-28T00:00:00"/>
    <x v="12"/>
    <s v="AP034"/>
    <s v="ID-1100"/>
    <s v="North America"/>
    <x v="0"/>
    <x v="0"/>
    <x v="3"/>
    <x v="49"/>
    <x v="3"/>
    <d v="1899-12-30T00:05:00"/>
  </r>
  <r>
    <d v="2024-04-09T00:00:00"/>
    <x v="0"/>
    <s v="AP003"/>
    <s v="ID-1101"/>
    <s v="North America"/>
    <x v="0"/>
    <x v="0"/>
    <x v="1"/>
    <x v="15"/>
    <x v="3"/>
    <d v="1899-12-30T00:05:00"/>
  </r>
  <r>
    <d v="2024-04-09T00:00:00"/>
    <x v="0"/>
    <s v="AP003"/>
    <s v="ID-1102"/>
    <s v="North America"/>
    <x v="0"/>
    <x v="0"/>
    <x v="3"/>
    <x v="73"/>
    <x v="3"/>
    <d v="1899-12-30T00:05:00"/>
  </r>
  <r>
    <d v="2024-04-09T00:00:00"/>
    <x v="1"/>
    <s v="AP006"/>
    <s v="ID-1103"/>
    <s v="North America"/>
    <x v="0"/>
    <x v="0"/>
    <x v="2"/>
    <x v="64"/>
    <x v="3"/>
    <d v="1899-12-30T00:05:00"/>
  </r>
  <r>
    <d v="2024-04-10T00:00:00"/>
    <x v="0"/>
    <s v="AP032"/>
    <s v="ID-1104"/>
    <s v="BUE"/>
    <x v="0"/>
    <x v="0"/>
    <x v="1"/>
    <x v="54"/>
    <x v="7"/>
    <d v="1899-12-30T00:02:00"/>
  </r>
  <r>
    <d v="2024-04-10T00:00:00"/>
    <x v="14"/>
    <s v="AP040"/>
    <s v="ID-1105"/>
    <s v="Europe"/>
    <x v="0"/>
    <x v="2"/>
    <x v="1"/>
    <x v="7"/>
    <x v="8"/>
    <d v="1899-12-30T00:07:00"/>
  </r>
  <r>
    <d v="2024-04-10T00:00:00"/>
    <x v="15"/>
    <s v="AP041"/>
    <s v="ID-1106"/>
    <s v="North America"/>
    <x v="0"/>
    <x v="0"/>
    <x v="1"/>
    <x v="25"/>
    <x v="8"/>
    <d v="1899-12-30T00:06:00"/>
  </r>
  <r>
    <d v="2024-04-10T00:00:00"/>
    <x v="15"/>
    <s v="AP041"/>
    <s v="ID-1107"/>
    <s v="North America"/>
    <x v="0"/>
    <x v="0"/>
    <x v="1"/>
    <x v="25"/>
    <x v="8"/>
    <d v="1899-12-30T00:06:00"/>
  </r>
  <r>
    <d v="2024-04-11T00:00:00"/>
    <x v="12"/>
    <s v="AP034"/>
    <s v="ID-1108"/>
    <s v="North America"/>
    <x v="0"/>
    <x v="0"/>
    <x v="1"/>
    <x v="71"/>
    <x v="9"/>
    <d v="1899-12-30T00:05:00"/>
  </r>
  <r>
    <d v="2024-04-11T00:00:00"/>
    <x v="0"/>
    <s v="AP005"/>
    <s v="ID-1109"/>
    <s v="Europe"/>
    <x v="0"/>
    <x v="1"/>
    <x v="1"/>
    <x v="7"/>
    <x v="9"/>
    <d v="1899-12-30T00:05:00"/>
  </r>
  <r>
    <d v="2024-04-14T00:00:00"/>
    <x v="12"/>
    <s v="AP034"/>
    <s v="ID-1110"/>
    <s v="North America"/>
    <x v="0"/>
    <x v="2"/>
    <x v="1"/>
    <x v="30"/>
    <x v="9"/>
    <d v="1899-12-30T00:05:00"/>
  </r>
  <r>
    <d v="2024-04-14T00:00:00"/>
    <x v="0"/>
    <s v="AP005"/>
    <s v="ID-1111"/>
    <s v="Europe"/>
    <x v="0"/>
    <x v="0"/>
    <x v="1"/>
    <x v="15"/>
    <x v="9"/>
    <d v="1899-12-30T00:05:00"/>
  </r>
  <r>
    <d v="2024-04-15T00:00:00"/>
    <x v="8"/>
    <s v="AP026"/>
    <s v="ID-1112"/>
    <s v="North America"/>
    <x v="0"/>
    <x v="0"/>
    <x v="1"/>
    <x v="7"/>
    <x v="9"/>
    <d v="1899-12-30T00:05:00"/>
  </r>
  <r>
    <d v="2024-04-15T00:00:00"/>
    <x v="8"/>
    <s v="AP026"/>
    <s v="ID-1113"/>
    <s v="North America"/>
    <x v="0"/>
    <x v="0"/>
    <x v="1"/>
    <x v="52"/>
    <x v="9"/>
    <d v="1899-12-30T00:05:00"/>
  </r>
  <r>
    <d v="2024-04-15T00:00:00"/>
    <x v="2"/>
    <s v="AP008"/>
    <s v="ID-1114"/>
    <s v="Europe"/>
    <x v="0"/>
    <x v="0"/>
    <x v="5"/>
    <x v="73"/>
    <x v="9"/>
    <d v="1899-12-30T00:05:00"/>
  </r>
  <r>
    <d v="2024-04-15T00:00:00"/>
    <x v="2"/>
    <s v="AP008"/>
    <s v="ID-1115"/>
    <s v="Europe"/>
    <x v="0"/>
    <x v="0"/>
    <x v="3"/>
    <x v="64"/>
    <x v="9"/>
    <d v="1899-12-30T00:05:00"/>
  </r>
  <r>
    <d v="2024-04-15T00:00:00"/>
    <x v="16"/>
    <s v="AP042"/>
    <s v="ID-1116"/>
    <s v="Europe"/>
    <x v="0"/>
    <x v="0"/>
    <x v="5"/>
    <x v="41"/>
    <x v="9"/>
    <d v="1899-12-30T00:05:00"/>
  </r>
  <r>
    <d v="2024-04-15T00:00:00"/>
    <x v="3"/>
    <s v="AP010"/>
    <s v="ID-1117"/>
    <s v="Europe"/>
    <x v="0"/>
    <x v="2"/>
    <x v="1"/>
    <x v="48"/>
    <x v="9"/>
    <d v="1899-12-30T00:05:00"/>
  </r>
  <r>
    <d v="2024-04-15T00:00:00"/>
    <x v="3"/>
    <s v="AP010"/>
    <s v="ID-1118"/>
    <s v="Europe"/>
    <x v="0"/>
    <x v="2"/>
    <x v="1"/>
    <x v="48"/>
    <x v="9"/>
    <d v="1899-12-30T00:05:00"/>
  </r>
  <r>
    <d v="2024-04-15T00:00:00"/>
    <x v="3"/>
    <s v="AP010"/>
    <s v="ID-1119"/>
    <s v="Europe"/>
    <x v="0"/>
    <x v="2"/>
    <x v="1"/>
    <x v="48"/>
    <x v="9"/>
    <d v="1899-12-30T00:05:00"/>
  </r>
  <r>
    <d v="2024-04-15T00:00:00"/>
    <x v="5"/>
    <s v="AP013"/>
    <s v="ID-1120"/>
    <s v="North America"/>
    <x v="0"/>
    <x v="2"/>
    <x v="1"/>
    <x v="74"/>
    <x v="10"/>
    <d v="1899-12-30T00:30:00"/>
  </r>
  <r>
    <d v="2024-04-16T00:00:00"/>
    <x v="0"/>
    <s v="AP019"/>
    <s v="ID-1121"/>
    <s v="Europe"/>
    <x v="0"/>
    <x v="0"/>
    <x v="1"/>
    <x v="55"/>
    <x v="3"/>
    <d v="1899-12-30T00:05:00"/>
  </r>
  <r>
    <d v="2024-04-16T00:00:00"/>
    <x v="0"/>
    <s v="AP043"/>
    <s v="ID-1122"/>
    <s v="Europe"/>
    <x v="0"/>
    <x v="0"/>
    <x v="1"/>
    <x v="46"/>
    <x v="3"/>
    <d v="1899-12-30T00:05:00"/>
  </r>
  <r>
    <d v="2024-04-16T00:00:00"/>
    <x v="0"/>
    <s v="AP043"/>
    <s v="ID-1123"/>
    <s v="Europe"/>
    <x v="0"/>
    <x v="0"/>
    <x v="3"/>
    <x v="73"/>
    <x v="3"/>
    <d v="1899-12-30T00:06:00"/>
  </r>
  <r>
    <d v="2024-04-16T00:00:00"/>
    <x v="0"/>
    <s v="AP029"/>
    <s v="ID-1124"/>
    <s v="Europe"/>
    <x v="0"/>
    <x v="0"/>
    <x v="1"/>
    <x v="4"/>
    <x v="7"/>
    <d v="1899-12-30T00:05:00"/>
  </r>
  <r>
    <d v="2024-04-16T00:00:00"/>
    <x v="0"/>
    <s v="AP029"/>
    <s v="ID-1125"/>
    <s v="Europe"/>
    <x v="0"/>
    <x v="2"/>
    <x v="1"/>
    <x v="15"/>
    <x v="7"/>
    <d v="1899-12-30T00:05:00"/>
  </r>
  <r>
    <d v="2024-04-16T00:00:00"/>
    <x v="0"/>
    <s v="AP029"/>
    <s v="ID-1126"/>
    <s v="Europe"/>
    <x v="0"/>
    <x v="2"/>
    <x v="1"/>
    <x v="20"/>
    <x v="7"/>
    <d v="1899-12-30T00:05:00"/>
  </r>
  <r>
    <d v="2024-04-16T00:00:00"/>
    <x v="0"/>
    <s v="AP029"/>
    <s v="ID-1127"/>
    <s v="Europe"/>
    <x v="0"/>
    <x v="2"/>
    <x v="1"/>
    <x v="55"/>
    <x v="7"/>
    <d v="1899-12-30T00:05:00"/>
  </r>
  <r>
    <d v="2024-04-16T00:00:00"/>
    <x v="1"/>
    <s v="AP007"/>
    <s v="ID-1128"/>
    <s v="North America"/>
    <x v="0"/>
    <x v="2"/>
    <x v="1"/>
    <x v="52"/>
    <x v="7"/>
    <d v="1899-12-30T00:05:00"/>
  </r>
  <r>
    <d v="2024-04-16T00:00:00"/>
    <x v="1"/>
    <s v="AP007"/>
    <s v="ID-1129"/>
    <s v="North America"/>
    <x v="0"/>
    <x v="0"/>
    <x v="1"/>
    <x v="43"/>
    <x v="7"/>
    <d v="1899-12-30T00:05:00"/>
  </r>
  <r>
    <d v="2024-04-17T00:00:00"/>
    <x v="13"/>
    <s v="AP039"/>
    <s v="ID-1130"/>
    <s v="North America"/>
    <x v="0"/>
    <x v="0"/>
    <x v="1"/>
    <x v="68"/>
    <x v="8"/>
    <d v="1899-12-30T00:01:00"/>
  </r>
  <r>
    <d v="2024-04-22T00:00:00"/>
    <x v="1"/>
    <s v="AP006"/>
    <s v="ID-1131"/>
    <s v="North America"/>
    <x v="0"/>
    <x v="0"/>
    <x v="2"/>
    <x v="62"/>
    <x v="8"/>
    <d v="1899-12-30T00:04:00"/>
  </r>
  <r>
    <d v="2024-04-22T00:00:00"/>
    <x v="11"/>
    <s v="AP033"/>
    <s v="ID-1132"/>
    <s v="North America"/>
    <x v="0"/>
    <x v="0"/>
    <x v="3"/>
    <x v="7"/>
    <x v="8"/>
    <d v="1899-12-30T00:10:00"/>
  </r>
  <r>
    <d v="2024-04-22T00:00:00"/>
    <x v="15"/>
    <s v="AP044"/>
    <s v="ID-1133"/>
    <s v="Europe"/>
    <x v="0"/>
    <x v="0"/>
    <x v="1"/>
    <x v="68"/>
    <x v="8"/>
    <d v="1899-12-30T00:03:00"/>
  </r>
  <r>
    <d v="2024-04-22T00:00:00"/>
    <x v="12"/>
    <s v="AP034"/>
    <s v="ID-1134"/>
    <s v="North America"/>
    <x v="0"/>
    <x v="0"/>
    <x v="1"/>
    <x v="47"/>
    <x v="9"/>
    <d v="1899-12-30T00:05:00"/>
  </r>
  <r>
    <d v="2024-04-22T00:00:00"/>
    <x v="0"/>
    <s v="AP005"/>
    <s v="ID-1135"/>
    <s v="Europe"/>
    <x v="0"/>
    <x v="0"/>
    <x v="1"/>
    <x v="64"/>
    <x v="9"/>
    <d v="1899-12-30T00:05:00"/>
  </r>
  <r>
    <d v="2024-04-22T00:00:00"/>
    <x v="0"/>
    <s v="AP005"/>
    <s v="ID-1136"/>
    <s v="Europe"/>
    <x v="0"/>
    <x v="0"/>
    <x v="1"/>
    <x v="52"/>
    <x v="9"/>
    <d v="1899-12-30T00:05:00"/>
  </r>
  <r>
    <d v="2024-04-22T00:00:00"/>
    <x v="0"/>
    <s v="AP005"/>
    <s v="ID-1137"/>
    <s v="Europe"/>
    <x v="0"/>
    <x v="0"/>
    <x v="1"/>
    <x v="52"/>
    <x v="9"/>
    <d v="1899-12-30T00:05:00"/>
  </r>
  <r>
    <d v="2024-04-22T00:00:00"/>
    <x v="0"/>
    <s v="AP005"/>
    <s v="ID-1138"/>
    <s v="Europe"/>
    <x v="0"/>
    <x v="0"/>
    <x v="1"/>
    <x v="55"/>
    <x v="9"/>
    <d v="1899-12-30T00:05:00"/>
  </r>
  <r>
    <d v="2024-04-22T00:00:00"/>
    <x v="0"/>
    <s v="AP020"/>
    <s v="ID-1139"/>
    <s v="Europe"/>
    <x v="0"/>
    <x v="0"/>
    <x v="2"/>
    <x v="55"/>
    <x v="9"/>
    <d v="1899-12-30T00:10:00"/>
  </r>
  <r>
    <d v="2024-04-22T00:00:00"/>
    <x v="0"/>
    <s v="AP020"/>
    <s v="ID-1140"/>
    <s v="Europe"/>
    <x v="0"/>
    <x v="2"/>
    <x v="2"/>
    <x v="52"/>
    <x v="9"/>
    <d v="1899-12-30T00:10:00"/>
  </r>
  <r>
    <d v="2024-04-22T00:00:00"/>
    <x v="1"/>
    <s v="AP007"/>
    <s v="ID-1141"/>
    <s v="North America"/>
    <x v="0"/>
    <x v="2"/>
    <x v="1"/>
    <x v="68"/>
    <x v="7"/>
    <d v="1899-12-30T00:05:00"/>
  </r>
  <r>
    <d v="2024-04-22T00:00:00"/>
    <x v="0"/>
    <s v="AP029"/>
    <s v="ID-1142"/>
    <s v="Europe"/>
    <x v="0"/>
    <x v="1"/>
    <x v="1"/>
    <x v="71"/>
    <x v="7"/>
    <d v="1899-12-30T00:10:00"/>
  </r>
  <r>
    <d v="2024-04-22T00:00:00"/>
    <x v="0"/>
    <s v="AP029"/>
    <s v="ID-1143"/>
    <s v="Europe"/>
    <x v="0"/>
    <x v="1"/>
    <x v="1"/>
    <x v="71"/>
    <x v="7"/>
    <d v="1899-12-30T00:10:00"/>
  </r>
  <r>
    <d v="2024-04-22T00:00:00"/>
    <x v="0"/>
    <s v="AP029"/>
    <s v="ID-1144"/>
    <s v="Europe"/>
    <x v="0"/>
    <x v="1"/>
    <x v="1"/>
    <x v="71"/>
    <x v="7"/>
    <d v="1899-12-30T00:10:00"/>
  </r>
  <r>
    <d v="2024-04-22T00:00:00"/>
    <x v="0"/>
    <s v="AP029"/>
    <s v="ID-1145"/>
    <s v="Europe"/>
    <x v="0"/>
    <x v="1"/>
    <x v="1"/>
    <x v="71"/>
    <x v="7"/>
    <d v="1899-12-30T00:10:00"/>
  </r>
  <r>
    <d v="2024-04-22T00:00:00"/>
    <x v="0"/>
    <s v="AP029"/>
    <s v="ID-1146"/>
    <s v="Europe"/>
    <x v="0"/>
    <x v="2"/>
    <x v="1"/>
    <x v="71"/>
    <x v="7"/>
    <d v="1899-12-30T00:05:00"/>
  </r>
  <r>
    <d v="2024-04-22T00:00:00"/>
    <x v="0"/>
    <s v="AP032"/>
    <s v="ID-1147"/>
    <s v="BUE"/>
    <x v="0"/>
    <x v="0"/>
    <x v="1"/>
    <x v="36"/>
    <x v="7"/>
    <d v="1899-12-30T00:05:00"/>
  </r>
  <r>
    <d v="2024-04-22T00:00:00"/>
    <x v="0"/>
    <s v="AP032"/>
    <s v="ID-1148"/>
    <s v="BUE"/>
    <x v="0"/>
    <x v="2"/>
    <x v="1"/>
    <x v="36"/>
    <x v="7"/>
    <d v="1899-12-30T00:05:00"/>
  </r>
  <r>
    <d v="2024-04-22T00:00:00"/>
    <x v="15"/>
    <s v="AP045"/>
    <s v="ID-1149"/>
    <s v="Europe"/>
    <x v="0"/>
    <x v="2"/>
    <x v="1"/>
    <x v="30"/>
    <x v="7"/>
    <d v="1899-12-30T00:05:00"/>
  </r>
  <r>
    <d v="2024-04-22T00:00:00"/>
    <x v="15"/>
    <s v="AP045"/>
    <s v="ID-1150"/>
    <s v="Europe"/>
    <x v="0"/>
    <x v="0"/>
    <x v="1"/>
    <x v="30"/>
    <x v="7"/>
    <d v="1899-12-30T00:05:00"/>
  </r>
  <r>
    <d v="2024-04-23T00:00:00"/>
    <x v="8"/>
    <s v="AP026"/>
    <s v="ID-1151"/>
    <s v="North America"/>
    <x v="0"/>
    <x v="0"/>
    <x v="1"/>
    <x v="7"/>
    <x v="9"/>
    <d v="1899-12-30T00:05:00"/>
  </r>
  <r>
    <d v="2024-04-23T00:00:00"/>
    <x v="3"/>
    <s v="AP046"/>
    <s v="ID-1152"/>
    <s v="Europe"/>
    <x v="0"/>
    <x v="0"/>
    <x v="1"/>
    <x v="52"/>
    <x v="9"/>
    <d v="1899-12-30T00:05:00"/>
  </r>
  <r>
    <d v="2024-04-23T00:00:00"/>
    <x v="3"/>
    <s v="AP046"/>
    <s v="ID-1153"/>
    <s v="Europe"/>
    <x v="0"/>
    <x v="0"/>
    <x v="1"/>
    <x v="73"/>
    <x v="9"/>
    <d v="1899-12-30T00:05:00"/>
  </r>
  <r>
    <d v="2024-04-29T00:00:00"/>
    <x v="1"/>
    <s v="AP006"/>
    <s v="ID-1154"/>
    <s v="North America"/>
    <x v="0"/>
    <x v="0"/>
    <x v="1"/>
    <x v="68"/>
    <x v="8"/>
    <d v="1899-12-30T00:10:00"/>
  </r>
  <r>
    <d v="2024-04-29T00:00:00"/>
    <x v="0"/>
    <s v="AP020"/>
    <s v="ID-1155"/>
    <s v="Europe"/>
    <x v="0"/>
    <x v="0"/>
    <x v="2"/>
    <x v="73"/>
    <x v="9"/>
    <d v="1899-12-30T00:05:00"/>
  </r>
  <r>
    <d v="2024-04-29T00:00:00"/>
    <x v="0"/>
    <s v="AP020"/>
    <s v="ID-1156"/>
    <s v="Europe"/>
    <x v="0"/>
    <x v="2"/>
    <x v="3"/>
    <x v="41"/>
    <x v="9"/>
    <d v="1899-12-30T00:10:00"/>
  </r>
  <r>
    <d v="2024-04-30T00:00:00"/>
    <x v="0"/>
    <s v="AP032"/>
    <s v="ID-1157"/>
    <s v="BUE"/>
    <x v="0"/>
    <x v="0"/>
    <x v="1"/>
    <x v="36"/>
    <x v="7"/>
    <d v="1899-12-30T00:05:00"/>
  </r>
  <r>
    <d v="2024-04-30T00:00:00"/>
    <x v="0"/>
    <s v="AP032"/>
    <s v="ID-1158"/>
    <s v="BUE"/>
    <x v="0"/>
    <x v="2"/>
    <x v="1"/>
    <x v="62"/>
    <x v="7"/>
    <d v="1899-12-30T00:10:00"/>
  </r>
  <r>
    <d v="2024-04-30T00:00:00"/>
    <x v="0"/>
    <s v="AP003"/>
    <s v="ID-1159"/>
    <s v="North America"/>
    <x v="0"/>
    <x v="0"/>
    <x v="1"/>
    <x v="68"/>
    <x v="10"/>
    <d v="1899-12-30T00:10:00"/>
  </r>
  <r>
    <d v="2024-05-06T00:00:00"/>
    <x v="1"/>
    <s v="AP006"/>
    <s v="ID-1160"/>
    <s v="North America"/>
    <x v="0"/>
    <x v="2"/>
    <x v="2"/>
    <x v="58"/>
    <x v="8"/>
    <d v="1899-12-30T00:05:00"/>
  </r>
  <r>
    <d v="2024-05-06T00:00:00"/>
    <x v="0"/>
    <s v="AP019"/>
    <s v="ID-1161"/>
    <s v="Europe"/>
    <x v="0"/>
    <x v="0"/>
    <x v="1"/>
    <x v="71"/>
    <x v="8"/>
    <d v="1899-12-30T00:02:00"/>
  </r>
  <r>
    <d v="2024-05-06T00:00:00"/>
    <x v="0"/>
    <s v="AP019"/>
    <s v="ID-1162"/>
    <s v="Europe"/>
    <x v="0"/>
    <x v="2"/>
    <x v="1"/>
    <x v="71"/>
    <x v="8"/>
    <d v="1899-12-30T00:02:00"/>
  </r>
  <r>
    <d v="2024-05-06T00:00:00"/>
    <x v="0"/>
    <s v="AP038"/>
    <s v="ID-1163"/>
    <s v="BUE"/>
    <x v="0"/>
    <x v="2"/>
    <x v="1"/>
    <x v="48"/>
    <x v="8"/>
    <d v="1899-12-30T00:06:00"/>
  </r>
  <r>
    <d v="2024-05-06T00:00:00"/>
    <x v="0"/>
    <s v="AP032"/>
    <s v="ID-1164"/>
    <s v="BUE"/>
    <x v="0"/>
    <x v="0"/>
    <x v="1"/>
    <x v="36"/>
    <x v="8"/>
    <d v="1899-12-30T00:04:00"/>
  </r>
  <r>
    <d v="2024-05-06T00:00:00"/>
    <x v="3"/>
    <s v="AP010"/>
    <s v="ID-1165"/>
    <s v="Europe"/>
    <x v="0"/>
    <x v="2"/>
    <x v="1"/>
    <x v="46"/>
    <x v="8"/>
    <d v="1899-12-30T00:04:00"/>
  </r>
  <r>
    <d v="2024-05-06T00:00:00"/>
    <x v="0"/>
    <s v="AP003"/>
    <s v="ID-1166"/>
    <s v="North America"/>
    <x v="0"/>
    <x v="0"/>
    <x v="1"/>
    <x v="15"/>
    <x v="10"/>
    <d v="1899-12-30T00:05:00"/>
  </r>
  <r>
    <d v="2024-05-06T00:00:00"/>
    <x v="10"/>
    <s v="AP030"/>
    <s v="ID-1167"/>
    <s v="North America"/>
    <x v="0"/>
    <x v="2"/>
    <x v="3"/>
    <x v="68"/>
    <x v="10"/>
    <d v="1899-12-30T00:05:00"/>
  </r>
  <r>
    <d v="2024-05-06T00:00:00"/>
    <x v="17"/>
    <s v="AP047"/>
    <s v="ID-1168"/>
    <s v="North America"/>
    <x v="0"/>
    <x v="1"/>
    <x v="1"/>
    <x v="20"/>
    <x v="9"/>
    <d v="1899-12-30T00:10:00"/>
  </r>
  <r>
    <d v="2024-05-06T00:00:00"/>
    <x v="17"/>
    <s v="AP047"/>
    <s v="ID-1169"/>
    <s v="North America"/>
    <x v="0"/>
    <x v="0"/>
    <x v="1"/>
    <x v="54"/>
    <x v="9"/>
    <d v="1899-12-30T00:10:00"/>
  </r>
  <r>
    <d v="2024-05-06T00:00:00"/>
    <x v="17"/>
    <s v="AP047"/>
    <s v="ID-1170"/>
    <s v="North America"/>
    <x v="0"/>
    <x v="0"/>
    <x v="13"/>
    <x v="30"/>
    <x v="9"/>
    <d v="1899-12-30T00:10:00"/>
  </r>
  <r>
    <d v="2024-05-06T00:00:00"/>
    <x v="17"/>
    <s v="AP047"/>
    <s v="ID-1171"/>
    <s v="North America"/>
    <x v="0"/>
    <x v="0"/>
    <x v="13"/>
    <x v="72"/>
    <x v="9"/>
    <d v="1899-12-30T00:10:00"/>
  </r>
  <r>
    <d v="2024-05-09T00:00:00"/>
    <x v="14"/>
    <s v="AP048"/>
    <s v="ID-1172"/>
    <s v="Europe"/>
    <x v="0"/>
    <x v="0"/>
    <x v="3"/>
    <x v="61"/>
    <x v="9"/>
    <d v="1899-12-30T00:10:00"/>
  </r>
  <r>
    <d v="2024-05-09T00:00:00"/>
    <x v="3"/>
    <s v="AP049"/>
    <s v="ID-1173"/>
    <s v="Europe"/>
    <x v="0"/>
    <x v="0"/>
    <x v="1"/>
    <x v="55"/>
    <x v="9"/>
    <d v="1899-12-30T00:10:00"/>
  </r>
  <r>
    <d v="2024-05-09T00:00:00"/>
    <x v="3"/>
    <s v="AP049"/>
    <s v="ID-1174"/>
    <s v="Europe"/>
    <x v="0"/>
    <x v="0"/>
    <x v="1"/>
    <x v="25"/>
    <x v="9"/>
    <d v="1899-12-30T00:10:00"/>
  </r>
  <r>
    <d v="2024-05-13T00:00:00"/>
    <x v="12"/>
    <s v="AP034"/>
    <s v="ID-1175"/>
    <s v="North America"/>
    <x v="0"/>
    <x v="0"/>
    <x v="1"/>
    <x v="25"/>
    <x v="9"/>
    <d v="1899-12-30T00:10:00"/>
  </r>
  <r>
    <d v="2024-05-14T00:00:00"/>
    <x v="1"/>
    <s v="AP006"/>
    <s v="ID-1176"/>
    <s v="North America"/>
    <x v="0"/>
    <x v="0"/>
    <x v="2"/>
    <x v="61"/>
    <x v="8"/>
    <d v="1899-12-30T00:03:00"/>
  </r>
  <r>
    <d v="2024-05-14T00:00:00"/>
    <x v="1"/>
    <s v="AP006"/>
    <s v="ID-1177"/>
    <s v="North America"/>
    <x v="0"/>
    <x v="2"/>
    <x v="1"/>
    <x v="71"/>
    <x v="8"/>
    <d v="1899-12-30T00:03:00"/>
  </r>
  <r>
    <d v="2024-05-14T00:00:00"/>
    <x v="0"/>
    <s v="AP038"/>
    <s v="ID-1178"/>
    <s v="BUE"/>
    <x v="0"/>
    <x v="0"/>
    <x v="1"/>
    <x v="74"/>
    <x v="8"/>
    <d v="1899-12-30T00:05:00"/>
  </r>
  <r>
    <d v="2024-05-14T00:00:00"/>
    <x v="3"/>
    <s v="AP050"/>
    <s v="ID-1179"/>
    <s v="Europe"/>
    <x v="0"/>
    <x v="0"/>
    <x v="1"/>
    <x v="46"/>
    <x v="8"/>
    <d v="1899-12-30T00:03:00"/>
  </r>
  <r>
    <d v="2024-05-14T00:00:00"/>
    <x v="3"/>
    <s v="AP050"/>
    <s v="ID-1180"/>
    <s v="Europe"/>
    <x v="0"/>
    <x v="0"/>
    <x v="1"/>
    <x v="22"/>
    <x v="8"/>
    <d v="1899-12-30T00:03:00"/>
  </r>
  <r>
    <d v="2024-05-14T00:00:00"/>
    <x v="13"/>
    <s v="AP039"/>
    <s v="ID-1181"/>
    <s v="North America"/>
    <x v="0"/>
    <x v="0"/>
    <x v="1"/>
    <x v="61"/>
    <x v="9"/>
    <d v="1899-12-30T00:10:00"/>
  </r>
  <r>
    <d v="2024-05-14T00:00:00"/>
    <x v="8"/>
    <s v="AP026"/>
    <s v="ID-1182"/>
    <s v="North America"/>
    <x v="0"/>
    <x v="0"/>
    <x v="1"/>
    <x v="68"/>
    <x v="9"/>
    <d v="1899-12-30T00:10:00"/>
  </r>
  <r>
    <d v="2024-05-14T00:00:00"/>
    <x v="17"/>
    <s v="AP047"/>
    <s v="ID-1183"/>
    <s v="North America"/>
    <x v="0"/>
    <x v="0"/>
    <x v="1"/>
    <x v="36"/>
    <x v="9"/>
    <d v="1899-12-30T00:10:00"/>
  </r>
  <r>
    <d v="2024-05-14T00:00:00"/>
    <x v="17"/>
    <s v="AP047"/>
    <s v="ID-1184"/>
    <s v="North America"/>
    <x v="0"/>
    <x v="0"/>
    <x v="1"/>
    <x v="20"/>
    <x v="9"/>
    <d v="1899-12-30T00:10:00"/>
  </r>
  <r>
    <d v="2024-05-14T00:00:00"/>
    <x v="17"/>
    <s v="AP047"/>
    <s v="ID-1185"/>
    <s v="North America"/>
    <x v="0"/>
    <x v="0"/>
    <x v="1"/>
    <x v="74"/>
    <x v="9"/>
    <d v="1899-12-30T00:10:00"/>
  </r>
  <r>
    <d v="2024-05-14T00:00:00"/>
    <x v="17"/>
    <s v="AP047"/>
    <s v="ID-1186"/>
    <s v="North America"/>
    <x v="0"/>
    <x v="0"/>
    <x v="4"/>
    <x v="55"/>
    <x v="9"/>
    <d v="1899-12-30T00:10:00"/>
  </r>
  <r>
    <d v="2024-05-14T00:00:00"/>
    <x v="18"/>
    <s v="AP051"/>
    <s v="ID-1187"/>
    <s v="Europe"/>
    <x v="0"/>
    <x v="0"/>
    <x v="3"/>
    <x v="55"/>
    <x v="9"/>
    <d v="1899-12-30T00:10:00"/>
  </r>
  <r>
    <d v="2024-05-14T00:00:00"/>
    <x v="0"/>
    <s v="AP003"/>
    <s v="ID-1188"/>
    <s v="North America"/>
    <x v="0"/>
    <x v="2"/>
    <x v="1"/>
    <x v="74"/>
    <x v="10"/>
    <d v="1899-12-30T00:04:00"/>
  </r>
  <r>
    <d v="2024-05-14T00:00:00"/>
    <x v="0"/>
    <s v="AP043"/>
    <s v="ID-1189"/>
    <s v="Europe"/>
    <x v="0"/>
    <x v="0"/>
    <x v="1"/>
    <x v="18"/>
    <x v="7"/>
    <d v="1899-12-30T00:06:00"/>
  </r>
  <r>
    <d v="2024-05-21T00:00:00"/>
    <x v="0"/>
    <s v="AP031"/>
    <s v="ID-1190"/>
    <s v="Europe"/>
    <x v="0"/>
    <x v="0"/>
    <x v="1"/>
    <x v="74"/>
    <x v="9"/>
    <d v="1899-12-30T00:05:00"/>
  </r>
  <r>
    <d v="2024-05-21T00:00:00"/>
    <x v="0"/>
    <s v="AP031"/>
    <s v="ID-1191"/>
    <s v="Europe"/>
    <x v="0"/>
    <x v="0"/>
    <x v="1"/>
    <x v="36"/>
    <x v="9"/>
    <d v="1899-12-30T00:06:00"/>
  </r>
  <r>
    <d v="2024-05-21T00:00:00"/>
    <x v="0"/>
    <s v="AP019"/>
    <s v="ID-1192"/>
    <s v="Europe"/>
    <x v="0"/>
    <x v="0"/>
    <x v="1"/>
    <x v="74"/>
    <x v="8"/>
    <d v="1899-12-30T00:05:00"/>
  </r>
  <r>
    <d v="2024-05-21T00:00:00"/>
    <x v="0"/>
    <s v="AP038"/>
    <s v="ID-1193"/>
    <s v="BUE"/>
    <x v="0"/>
    <x v="0"/>
    <x v="1"/>
    <x v="74"/>
    <x v="8"/>
    <d v="1899-12-30T00:06:00"/>
  </r>
  <r>
    <d v="2024-05-21T00:00:00"/>
    <x v="0"/>
    <s v="AP032"/>
    <s v="ID-1194"/>
    <s v="BUE"/>
    <x v="0"/>
    <x v="2"/>
    <x v="1"/>
    <x v="55"/>
    <x v="8"/>
    <d v="1899-12-30T00:06:00"/>
  </r>
  <r>
    <d v="2024-05-27T00:00:00"/>
    <x v="0"/>
    <s v="AP043"/>
    <s v="ID-1195"/>
    <s v="Europe"/>
    <x v="0"/>
    <x v="2"/>
    <x v="1"/>
    <x v="55"/>
    <x v="7"/>
    <d v="1899-12-30T00:05:00"/>
  </r>
  <r>
    <d v="2024-05-27T00:00:00"/>
    <x v="15"/>
    <s v="AP041"/>
    <s v="ID-1196"/>
    <s v="North America"/>
    <x v="0"/>
    <x v="0"/>
    <x v="1"/>
    <x v="22"/>
    <x v="7"/>
    <d v="1899-12-30T00:05:00"/>
  </r>
  <r>
    <d v="2024-05-28T00:00:00"/>
    <x v="0"/>
    <s v="AP031"/>
    <s v="ID-1197"/>
    <s v="Europe"/>
    <x v="0"/>
    <x v="0"/>
    <x v="1"/>
    <x v="7"/>
    <x v="9"/>
    <d v="1899-12-30T00:05:00"/>
  </r>
  <r>
    <d v="2024-05-28T00:00:00"/>
    <x v="0"/>
    <s v="AP031"/>
    <s v="ID-1198"/>
    <s v="Europe"/>
    <x v="0"/>
    <x v="0"/>
    <x v="5"/>
    <x v="30"/>
    <x v="9"/>
    <d v="1899-12-30T00:08:00"/>
  </r>
  <r>
    <d v="2024-05-28T00:00:00"/>
    <x v="17"/>
    <s v="AP047"/>
    <s v="ID-1199"/>
    <s v="North America"/>
    <x v="0"/>
    <x v="0"/>
    <x v="1"/>
    <x v="74"/>
    <x v="9"/>
    <d v="1899-12-30T00:08:00"/>
  </r>
  <r>
    <d v="2024-05-28T00:00:00"/>
    <x v="17"/>
    <s v="AP047"/>
    <s v="ID-1200"/>
    <s v="North America"/>
    <x v="0"/>
    <x v="0"/>
    <x v="1"/>
    <x v="3"/>
    <x v="9"/>
    <d v="1899-12-30T00:08:00"/>
  </r>
  <r>
    <d v="2024-05-28T00:00:00"/>
    <x v="17"/>
    <s v="AP047"/>
    <s v="ID-1201"/>
    <s v="North America"/>
    <x v="0"/>
    <x v="0"/>
    <x v="1"/>
    <x v="73"/>
    <x v="9"/>
    <d v="1899-12-30T00:05:00"/>
  </r>
  <r>
    <d v="2024-05-28T00:00:00"/>
    <x v="10"/>
    <s v="AP030"/>
    <s v="ID-1202"/>
    <s v="North America"/>
    <x v="0"/>
    <x v="0"/>
    <x v="3"/>
    <x v="60"/>
    <x v="10"/>
    <d v="1899-12-30T00:04:00"/>
  </r>
  <r>
    <d v="2024-06-03T00:00:00"/>
    <x v="1"/>
    <s v="AP007"/>
    <s v="ID-1203"/>
    <s v="North America"/>
    <x v="0"/>
    <x v="0"/>
    <x v="1"/>
    <x v="48"/>
    <x v="7"/>
    <d v="1899-12-30T00:05:00"/>
  </r>
  <r>
    <d v="2024-06-03T00:00:00"/>
    <x v="0"/>
    <s v="AP052"/>
    <s v="ID-1204"/>
    <s v="Europe"/>
    <x v="0"/>
    <x v="0"/>
    <x v="1"/>
    <x v="67"/>
    <x v="7"/>
    <d v="1899-12-30T00:07:00"/>
  </r>
  <r>
    <d v="2024-06-03T00:00:00"/>
    <x v="0"/>
    <s v="AP043"/>
    <s v="ID-1205"/>
    <s v="Europe"/>
    <x v="0"/>
    <x v="0"/>
    <x v="1"/>
    <x v="68"/>
    <x v="7"/>
    <d v="1899-12-30T00:06:00"/>
  </r>
  <r>
    <d v="2024-06-04T00:00:00"/>
    <x v="0"/>
    <s v="AP031"/>
    <s v="ID-1206"/>
    <s v="Europe"/>
    <x v="0"/>
    <x v="0"/>
    <x v="1"/>
    <x v="68"/>
    <x v="9"/>
    <d v="1899-12-30T00:07:00"/>
  </r>
  <r>
    <d v="2024-06-04T00:00:00"/>
    <x v="0"/>
    <s v="AP031"/>
    <s v="ID-1207"/>
    <s v="Europe"/>
    <x v="0"/>
    <x v="0"/>
    <x v="1"/>
    <x v="48"/>
    <x v="9"/>
    <d v="1899-12-30T00:05:00"/>
  </r>
  <r>
    <d v="2024-06-04T00:00:00"/>
    <x v="17"/>
    <s v="AP047"/>
    <s v="ID-1208"/>
    <s v="North America"/>
    <x v="0"/>
    <x v="0"/>
    <x v="1"/>
    <x v="74"/>
    <x v="9"/>
    <d v="1899-12-30T00:05:00"/>
  </r>
  <r>
    <d v="2024-06-04T00:00:00"/>
    <x v="17"/>
    <s v="AP047"/>
    <s v="ID-1209"/>
    <s v="North America"/>
    <x v="0"/>
    <x v="0"/>
    <x v="13"/>
    <x v="30"/>
    <x v="9"/>
    <d v="1899-12-30T00:10:00"/>
  </r>
  <r>
    <d v="2024-06-04T00:00:00"/>
    <x v="3"/>
    <s v="AP049"/>
    <s v="ID-1210"/>
    <s v="Europe"/>
    <x v="0"/>
    <x v="0"/>
    <x v="3"/>
    <x v="58"/>
    <x v="9"/>
    <d v="1899-12-30T00:05:00"/>
  </r>
  <r>
    <d v="2024-06-06T00:00:00"/>
    <x v="0"/>
    <s v="AP004"/>
    <s v="ID-1211"/>
    <s v="Europe"/>
    <x v="0"/>
    <x v="0"/>
    <x v="3"/>
    <x v="22"/>
    <x v="3"/>
    <d v="1899-12-30T00:04:00"/>
  </r>
  <r>
    <d v="2024-06-10T00:00:00"/>
    <x v="12"/>
    <s v="AP034"/>
    <s v="ID-1212"/>
    <s v="North America"/>
    <x v="0"/>
    <x v="2"/>
    <x v="1"/>
    <x v="30"/>
    <x v="9"/>
    <d v="1899-12-30T00:04:00"/>
  </r>
  <r>
    <d v="2024-06-10T00:00:00"/>
    <x v="12"/>
    <s v="AP034"/>
    <s v="ID-1213"/>
    <s v="North America"/>
    <x v="0"/>
    <x v="0"/>
    <x v="1"/>
    <x v="55"/>
    <x v="9"/>
    <d v="1899-12-30T00:04:00"/>
  </r>
  <r>
    <d v="2024-06-10T00:00:00"/>
    <x v="0"/>
    <s v="AP031"/>
    <s v="ID-1214"/>
    <s v="Europe"/>
    <x v="0"/>
    <x v="0"/>
    <x v="1"/>
    <x v="59"/>
    <x v="9"/>
    <d v="1899-12-30T00:04:00"/>
  </r>
  <r>
    <d v="2024-06-10T00:00:00"/>
    <x v="17"/>
    <s v="AP047"/>
    <s v="ID-1215"/>
    <s v="North America"/>
    <x v="0"/>
    <x v="0"/>
    <x v="1"/>
    <x v="66"/>
    <x v="9"/>
    <d v="1899-12-30T00:10:00"/>
  </r>
  <r>
    <d v="2024-06-10T00:00:00"/>
    <x v="3"/>
    <s v="AP049"/>
    <s v="ID-1216"/>
    <s v="Europe"/>
    <x v="0"/>
    <x v="0"/>
    <x v="3"/>
    <x v="54"/>
    <x v="9"/>
    <d v="1899-12-30T00:08:00"/>
  </r>
  <r>
    <d v="2024-06-10T00:00:00"/>
    <x v="18"/>
    <s v="AP051"/>
    <s v="ID-1217"/>
    <s v="Europe"/>
    <x v="0"/>
    <x v="0"/>
    <x v="3"/>
    <x v="22"/>
    <x v="9"/>
    <d v="1899-12-30T00:05:00"/>
  </r>
  <r>
    <d v="2024-06-10T00:00:00"/>
    <x v="0"/>
    <s v="AP004"/>
    <s v="ID-1218"/>
    <s v="Europe"/>
    <x v="0"/>
    <x v="0"/>
    <x v="3"/>
    <x v="22"/>
    <x v="3"/>
    <d v="1899-12-30T00:08:00"/>
  </r>
  <r>
    <d v="2024-06-10T00:00:00"/>
    <x v="0"/>
    <s v="AP004"/>
    <s v="ID-1219"/>
    <s v="Europe"/>
    <x v="0"/>
    <x v="2"/>
    <x v="5"/>
    <x v="22"/>
    <x v="3"/>
    <d v="1899-12-30T00:06:00"/>
  </r>
  <r>
    <d v="2024-06-10T00:00:00"/>
    <x v="19"/>
    <s v="AP053"/>
    <s v="ID-1220"/>
    <s v="North America"/>
    <x v="0"/>
    <x v="0"/>
    <x v="5"/>
    <x v="59"/>
    <x v="3"/>
    <d v="1899-12-30T00:08:00"/>
  </r>
  <r>
    <d v="2024-06-10T00:00:00"/>
    <x v="0"/>
    <s v="AP035"/>
    <s v="ID-1221"/>
    <s v="Europe"/>
    <x v="0"/>
    <x v="2"/>
    <x v="3"/>
    <x v="71"/>
    <x v="3"/>
    <d v="1899-12-30T00:10:00"/>
  </r>
  <r>
    <d v="2024-06-12T00:00:00"/>
    <x v="5"/>
    <s v="AP013"/>
    <s v="ID-1222"/>
    <s v="North America"/>
    <x v="0"/>
    <x v="0"/>
    <x v="2"/>
    <x v="74"/>
    <x v="8"/>
    <d v="1899-12-30T00:10:00"/>
  </r>
  <r>
    <d v="2024-06-12T00:00:00"/>
    <x v="5"/>
    <s v="AP013"/>
    <s v="ID-1223"/>
    <s v="North America"/>
    <x v="0"/>
    <x v="0"/>
    <x v="2"/>
    <x v="74"/>
    <x v="8"/>
    <d v="1899-12-30T00:10:00"/>
  </r>
  <r>
    <d v="2024-06-18T00:00:00"/>
    <x v="12"/>
    <s v="AP034"/>
    <s v="ID-1224"/>
    <s v="North America"/>
    <x v="0"/>
    <x v="0"/>
    <x v="1"/>
    <x v="30"/>
    <x v="9"/>
    <d v="1899-12-30T00:10:00"/>
  </r>
  <r>
    <d v="2024-06-18T00:00:00"/>
    <x v="12"/>
    <s v="AP034"/>
    <s v="ID-1225"/>
    <s v="North America"/>
    <x v="0"/>
    <x v="0"/>
    <x v="1"/>
    <x v="58"/>
    <x v="9"/>
    <d v="1899-12-30T00:05:00"/>
  </r>
  <r>
    <d v="2024-06-18T00:00:00"/>
    <x v="12"/>
    <s v="AP034"/>
    <s v="ID-1226"/>
    <s v="North America"/>
    <x v="0"/>
    <x v="0"/>
    <x v="1"/>
    <x v="20"/>
    <x v="9"/>
    <d v="1899-12-30T00:07:00"/>
  </r>
  <r>
    <d v="2024-06-18T00:00:00"/>
    <x v="12"/>
    <s v="AP034"/>
    <s v="ID-1227"/>
    <s v="North America"/>
    <x v="0"/>
    <x v="0"/>
    <x v="2"/>
    <x v="20"/>
    <x v="9"/>
    <d v="1899-12-30T00:07:00"/>
  </r>
  <r>
    <d v="2024-06-18T00:00:00"/>
    <x v="0"/>
    <s v="AP031"/>
    <s v="ID-1228"/>
    <s v="Europe"/>
    <x v="0"/>
    <x v="0"/>
    <x v="1"/>
    <x v="73"/>
    <x v="9"/>
    <d v="1899-12-30T00:05:00"/>
  </r>
  <r>
    <d v="2024-06-18T00:00:00"/>
    <x v="17"/>
    <s v="AP047"/>
    <s v="ID-1229"/>
    <s v="North America"/>
    <x v="0"/>
    <x v="2"/>
    <x v="1"/>
    <x v="74"/>
    <x v="9"/>
    <d v="1899-12-30T00:05:00"/>
  </r>
  <r>
    <d v="2024-06-19T00:00:00"/>
    <x v="5"/>
    <s v="AP013"/>
    <s v="ID-1230"/>
    <s v="North America"/>
    <x v="0"/>
    <x v="0"/>
    <x v="2"/>
    <x v="7"/>
    <x v="8"/>
    <d v="1899-12-30T00:05:00"/>
  </r>
  <r>
    <d v="2024-06-19T00:00:00"/>
    <x v="0"/>
    <s v="AP032"/>
    <s v="ID-1231"/>
    <s v="BUE"/>
    <x v="0"/>
    <x v="0"/>
    <x v="2"/>
    <x v="52"/>
    <x v="8"/>
    <d v="1899-12-30T00:10:00"/>
  </r>
  <r>
    <d v="2024-06-19T00:00:00"/>
    <x v="0"/>
    <s v="AP032"/>
    <s v="ID-1232"/>
    <s v="BUE"/>
    <x v="0"/>
    <x v="0"/>
    <x v="1"/>
    <x v="52"/>
    <x v="8"/>
    <d v="1899-12-30T00:06:00"/>
  </r>
  <r>
    <d v="2024-06-19T00:00:00"/>
    <x v="3"/>
    <s v="AP054"/>
    <s v="ID-1233"/>
    <s v="Europe"/>
    <x v="0"/>
    <x v="2"/>
    <x v="1"/>
    <x v="58"/>
    <x v="8"/>
    <d v="1899-12-30T00:06:00"/>
  </r>
  <r>
    <d v="2024-06-19T00:00:00"/>
    <x v="3"/>
    <s v="AP050"/>
    <s v="ID-1234"/>
    <s v="Europe"/>
    <x v="0"/>
    <x v="0"/>
    <x v="1"/>
    <x v="58"/>
    <x v="8"/>
    <d v="1899-12-30T00:07:00"/>
  </r>
  <r>
    <d v="2024-06-19T00:00:00"/>
    <x v="0"/>
    <s v="AP004"/>
    <s v="ID-1235"/>
    <s v="Europe"/>
    <x v="0"/>
    <x v="0"/>
    <x v="1"/>
    <x v="52"/>
    <x v="3"/>
    <d v="1899-12-30T00:05:00"/>
  </r>
  <r>
    <d v="2024-06-19T00:00:00"/>
    <x v="0"/>
    <s v="AP004"/>
    <s v="ID-1236"/>
    <s v="Europe"/>
    <x v="0"/>
    <x v="0"/>
    <x v="1"/>
    <x v="74"/>
    <x v="3"/>
    <d v="1899-12-30T00:05:00"/>
  </r>
  <r>
    <d v="2024-06-19T00:00:00"/>
    <x v="0"/>
    <s v="AP002"/>
    <s v="ID-1237"/>
    <s v="Europe"/>
    <x v="0"/>
    <x v="0"/>
    <x v="3"/>
    <x v="22"/>
    <x v="3"/>
    <d v="1899-12-30T00:05:00"/>
  </r>
  <r>
    <d v="2024-06-19T00:00:00"/>
    <x v="0"/>
    <s v="AP002"/>
    <s v="ID-1238"/>
    <s v="Europe"/>
    <x v="0"/>
    <x v="0"/>
    <x v="3"/>
    <x v="55"/>
    <x v="3"/>
    <d v="1899-12-30T00:04:00"/>
  </r>
  <r>
    <d v="2024-06-19T00:00:00"/>
    <x v="20"/>
    <s v="AP055"/>
    <s v="ID-1239"/>
    <s v="Europe"/>
    <x v="0"/>
    <x v="0"/>
    <x v="5"/>
    <x v="20"/>
    <x v="3"/>
    <d v="1899-12-30T00:05:00"/>
  </r>
  <r>
    <d v="2024-06-19T00:00:00"/>
    <x v="15"/>
    <s v="AP056"/>
    <s v="ID-1240"/>
    <s v="Europe"/>
    <x v="0"/>
    <x v="0"/>
    <x v="1"/>
    <x v="46"/>
    <x v="3"/>
    <d v="1899-12-30T00:05:00"/>
  </r>
  <r>
    <d v="2024-06-24T00:00:00"/>
    <x v="11"/>
    <s v="AP033"/>
    <s v="ID-1241"/>
    <s v="North America"/>
    <x v="0"/>
    <x v="0"/>
    <x v="1"/>
    <x v="61"/>
    <x v="7"/>
    <d v="1899-12-30T00:12:00"/>
  </r>
  <r>
    <d v="2024-06-25T00:00:00"/>
    <x v="0"/>
    <s v="AP035"/>
    <s v="ID-1242"/>
    <s v="Europe"/>
    <x v="0"/>
    <x v="0"/>
    <x v="3"/>
    <x v="73"/>
    <x v="3"/>
    <d v="1899-12-30T00:05:00"/>
  </r>
  <r>
    <d v="2024-06-25T00:00:00"/>
    <x v="0"/>
    <s v="AP035"/>
    <s v="ID-1243"/>
    <s v="Europe"/>
    <x v="0"/>
    <x v="0"/>
    <x v="3"/>
    <x v="47"/>
    <x v="3"/>
    <d v="1899-12-30T00:04:00"/>
  </r>
  <r>
    <d v="2024-06-25T00:00:00"/>
    <x v="3"/>
    <s v="AP046"/>
    <s v="ID-1244"/>
    <s v="Europe"/>
    <x v="0"/>
    <x v="0"/>
    <x v="1"/>
    <x v="52"/>
    <x v="3"/>
    <d v="1899-12-30T00:04:00"/>
  </r>
  <r>
    <d v="2024-06-25T00:00:00"/>
    <x v="3"/>
    <s v="AP057"/>
    <s v="ID-1245"/>
    <s v="Europe"/>
    <x v="0"/>
    <x v="0"/>
    <x v="5"/>
    <x v="22"/>
    <x v="3"/>
    <d v="1899-12-30T00:05:00"/>
  </r>
  <r>
    <d v="2024-06-25T00:00:00"/>
    <x v="15"/>
    <s v="AP058"/>
    <s v="ID-1246"/>
    <s v="Europe"/>
    <x v="0"/>
    <x v="2"/>
    <x v="3"/>
    <x v="59"/>
    <x v="3"/>
    <d v="1899-12-30T00:05:00"/>
  </r>
  <r>
    <d v="2024-06-25T00:00:00"/>
    <x v="0"/>
    <s v="AP003"/>
    <s v="ID-1247"/>
    <s v="North America"/>
    <x v="0"/>
    <x v="0"/>
    <x v="2"/>
    <x v="25"/>
    <x v="10"/>
    <d v="1899-12-30T00:05:00"/>
  </r>
  <r>
    <d v="2024-06-25T00:00:00"/>
    <x v="0"/>
    <s v="AP003"/>
    <s v="ID-1248"/>
    <s v="North America"/>
    <x v="0"/>
    <x v="0"/>
    <x v="1"/>
    <x v="22"/>
    <x v="10"/>
    <d v="1899-12-30T00:05:00"/>
  </r>
  <r>
    <d v="2024-06-25T00:00:00"/>
    <x v="0"/>
    <s v="AP003"/>
    <s v="ID-1249"/>
    <s v="North America"/>
    <x v="0"/>
    <x v="0"/>
    <x v="3"/>
    <x v="35"/>
    <x v="10"/>
    <d v="1899-12-30T00:02:00"/>
  </r>
  <r>
    <d v="2024-06-25T00:00:00"/>
    <x v="12"/>
    <s v="AP034"/>
    <s v="ID-1250"/>
    <s v="North America"/>
    <x v="0"/>
    <x v="0"/>
    <x v="1"/>
    <x v="30"/>
    <x v="9"/>
    <d v="1899-12-30T00:07:00"/>
  </r>
  <r>
    <d v="2024-06-25T00:00:00"/>
    <x v="12"/>
    <s v="AP034"/>
    <s v="ID-1251"/>
    <s v="North America"/>
    <x v="0"/>
    <x v="0"/>
    <x v="1"/>
    <x v="22"/>
    <x v="9"/>
    <d v="1899-12-30T00:06:00"/>
  </r>
  <r>
    <d v="2024-06-25T00:00:00"/>
    <x v="12"/>
    <s v="AP034"/>
    <s v="ID-1252"/>
    <s v="North America"/>
    <x v="0"/>
    <x v="0"/>
    <x v="3"/>
    <x v="71"/>
    <x v="9"/>
    <d v="1899-12-30T00:06:00"/>
  </r>
  <r>
    <d v="2024-06-25T00:00:00"/>
    <x v="17"/>
    <s v="AP047"/>
    <s v="ID-1253"/>
    <s v="North America"/>
    <x v="0"/>
    <x v="0"/>
    <x v="1"/>
    <x v="22"/>
    <x v="9"/>
    <d v="1899-12-30T00:05:00"/>
  </r>
  <r>
    <d v="2024-06-25T00:00:00"/>
    <x v="17"/>
    <s v="AP047"/>
    <s v="ID-1254"/>
    <s v="North America"/>
    <x v="0"/>
    <x v="0"/>
    <x v="1"/>
    <x v="71"/>
    <x v="9"/>
    <d v="1899-12-30T00:05:00"/>
  </r>
  <r>
    <d v="2024-06-25T00:00:00"/>
    <x v="17"/>
    <s v="AP047"/>
    <s v="ID-1255"/>
    <s v="North America"/>
    <x v="0"/>
    <x v="0"/>
    <x v="1"/>
    <x v="22"/>
    <x v="9"/>
    <d v="1899-12-30T00:05:00"/>
  </r>
  <r>
    <d v="2024-06-25T00:00:00"/>
    <x v="17"/>
    <s v="AP047"/>
    <s v="ID-1256"/>
    <s v="North America"/>
    <x v="0"/>
    <x v="0"/>
    <x v="1"/>
    <x v="71"/>
    <x v="9"/>
    <d v="1899-12-30T00:05:00"/>
  </r>
  <r>
    <d v="2024-06-25T00:00:00"/>
    <x v="0"/>
    <s v="AP005"/>
    <s v="ID-1257"/>
    <s v="Europe"/>
    <x v="0"/>
    <x v="0"/>
    <x v="1"/>
    <x v="56"/>
    <x v="10"/>
    <d v="1899-12-30T00:05:00"/>
  </r>
  <r>
    <d v="2024-06-25T00:00:00"/>
    <x v="0"/>
    <s v="AP001"/>
    <s v="ID-1258"/>
    <s v="Europe"/>
    <x v="0"/>
    <x v="0"/>
    <x v="1"/>
    <x v="15"/>
    <x v="10"/>
    <d v="1899-12-30T00:05:00"/>
  </r>
  <r>
    <d v="2024-07-01T00:00:00"/>
    <x v="12"/>
    <s v="AP034"/>
    <s v="ID-1259"/>
    <s v="North America"/>
    <x v="0"/>
    <x v="0"/>
    <x v="5"/>
    <x v="62"/>
    <x v="10"/>
    <d v="1899-12-30T00:05:00"/>
  </r>
  <r>
    <d v="2024-07-01T00:00:00"/>
    <x v="0"/>
    <s v="AP003"/>
    <s v="ID-1260"/>
    <s v="North America"/>
    <x v="0"/>
    <x v="0"/>
    <x v="5"/>
    <x v="35"/>
    <x v="3"/>
    <d v="1899-12-30T00:05:00"/>
  </r>
  <r>
    <d v="2024-07-01T00:00:00"/>
    <x v="0"/>
    <s v="AP003"/>
    <s v="ID-1261"/>
    <s v="North America"/>
    <x v="0"/>
    <x v="2"/>
    <x v="5"/>
    <x v="22"/>
    <x v="3"/>
    <d v="1899-12-30T00:05:00"/>
  </r>
  <r>
    <d v="2024-07-01T00:00:00"/>
    <x v="13"/>
    <s v="AP039"/>
    <s v="ID-1262"/>
    <s v="North America"/>
    <x v="0"/>
    <x v="2"/>
    <x v="1"/>
    <x v="55"/>
    <x v="10"/>
    <d v="1899-12-30T00:05:00"/>
  </r>
  <r>
    <d v="2024-07-02T00:00:00"/>
    <x v="0"/>
    <s v="AP052"/>
    <s v="ID-1263"/>
    <s v="Europe"/>
    <x v="0"/>
    <x v="0"/>
    <x v="1"/>
    <x v="3"/>
    <x v="8"/>
    <d v="1899-12-30T00:05:00"/>
  </r>
  <r>
    <d v="2024-07-02T00:00:00"/>
    <x v="3"/>
    <s v="AP059"/>
    <s v="ID-1264"/>
    <s v="Europe"/>
    <x v="0"/>
    <x v="2"/>
    <x v="1"/>
    <x v="52"/>
    <x v="8"/>
    <d v="1899-12-30T00:05:00"/>
  </r>
  <r>
    <d v="2024-07-02T00:00:00"/>
    <x v="1"/>
    <s v="AP006"/>
    <s v="ID-1265"/>
    <s v="North America"/>
    <x v="0"/>
    <x v="0"/>
    <x v="1"/>
    <x v="75"/>
    <x v="7"/>
    <d v="1899-12-30T00:30:00"/>
  </r>
  <r>
    <d v="2024-07-02T00:00:00"/>
    <x v="1"/>
    <s v="AP006"/>
    <s v="ID-1266"/>
    <s v="North America"/>
    <x v="0"/>
    <x v="2"/>
    <x v="2"/>
    <x v="8"/>
    <x v="7"/>
    <d v="1899-12-30T00:05:00"/>
  </r>
  <r>
    <d v="2024-07-02T00:00:00"/>
    <x v="0"/>
    <s v="AP038"/>
    <s v="ID-1267"/>
    <s v="BUE"/>
    <x v="0"/>
    <x v="2"/>
    <x v="1"/>
    <x v="52"/>
    <x v="7"/>
    <d v="1899-12-30T00:05:00"/>
  </r>
  <r>
    <d v="2024-07-02T00:00:00"/>
    <x v="3"/>
    <s v="AP046"/>
    <s v="ID-1268"/>
    <s v="Europe"/>
    <x v="0"/>
    <x v="0"/>
    <x v="3"/>
    <x v="25"/>
    <x v="9"/>
    <d v="1899-12-30T00:06:00"/>
  </r>
  <r>
    <d v="2024-07-08T00:00:00"/>
    <x v="0"/>
    <s v="AP003"/>
    <s v="ID-1269"/>
    <s v="North America"/>
    <x v="0"/>
    <x v="0"/>
    <x v="5"/>
    <x v="71"/>
    <x v="3"/>
    <d v="1899-12-30T00:05:00"/>
  </r>
  <r>
    <d v="2024-07-08T00:00:00"/>
    <x v="0"/>
    <s v="AP003"/>
    <s v="ID-1270"/>
    <s v="North America"/>
    <x v="0"/>
    <x v="2"/>
    <x v="5"/>
    <x v="61"/>
    <x v="3"/>
    <d v="1899-12-30T00:05:00"/>
  </r>
  <r>
    <d v="2024-07-08T00:00:00"/>
    <x v="0"/>
    <s v="AP003"/>
    <s v="ID-1271"/>
    <s v="North America"/>
    <x v="0"/>
    <x v="0"/>
    <x v="1"/>
    <x v="61"/>
    <x v="3"/>
    <d v="1899-12-30T00:05:00"/>
  </r>
  <r>
    <d v="2024-07-08T00:00:00"/>
    <x v="0"/>
    <s v="AP003"/>
    <s v="ID-1272"/>
    <s v="North America"/>
    <x v="0"/>
    <x v="2"/>
    <x v="1"/>
    <x v="22"/>
    <x v="3"/>
    <d v="1899-12-30T00:05:00"/>
  </r>
  <r>
    <d v="2024-07-08T00:00:00"/>
    <x v="0"/>
    <s v="AP003"/>
    <s v="ID-1273"/>
    <s v="North America"/>
    <x v="0"/>
    <x v="0"/>
    <x v="5"/>
    <x v="22"/>
    <x v="3"/>
    <d v="1899-12-30T00:05:00"/>
  </r>
  <r>
    <d v="2024-07-09T00:00:00"/>
    <x v="3"/>
    <s v="AP010"/>
    <s v="ID-1274"/>
    <s v="Europe"/>
    <x v="0"/>
    <x v="0"/>
    <x v="1"/>
    <x v="8"/>
    <x v="7"/>
    <d v="1899-12-30T00:05:00"/>
  </r>
  <r>
    <d v="2024-07-10T00:00:00"/>
    <x v="7"/>
    <s v="AP015"/>
    <s v="ID-1275"/>
    <s v="North America"/>
    <x v="0"/>
    <x v="0"/>
    <x v="1"/>
    <x v="75"/>
    <x v="8"/>
    <d v="1899-12-30T00:01:00"/>
  </r>
  <r>
    <d v="2024-07-10T00:00:00"/>
    <x v="15"/>
    <s v="AP041"/>
    <s v="ID-1276"/>
    <s v="North America"/>
    <x v="0"/>
    <x v="2"/>
    <x v="1"/>
    <x v="62"/>
    <x v="8"/>
    <d v="1899-12-30T00:04:00"/>
  </r>
  <r>
    <d v="2024-07-10T00:00:00"/>
    <x v="0"/>
    <s v="AP012"/>
    <s v="ID-1277"/>
    <s v="North America"/>
    <x v="0"/>
    <x v="0"/>
    <x v="3"/>
    <x v="61"/>
    <x v="9"/>
    <d v="1899-12-30T00:10:00"/>
  </r>
  <r>
    <d v="2024-07-10T00:00:00"/>
    <x v="0"/>
    <s v="AP012"/>
    <s v="ID-1278"/>
    <s v="North America"/>
    <x v="0"/>
    <x v="2"/>
    <x v="3"/>
    <x v="74"/>
    <x v="9"/>
    <d v="1899-12-30T00:03:00"/>
  </r>
  <r>
    <d v="2024-07-10T00:00:00"/>
    <x v="0"/>
    <s v="AP012"/>
    <s v="ID-1279"/>
    <s v="North America"/>
    <x v="0"/>
    <x v="0"/>
    <x v="3"/>
    <x v="61"/>
    <x v="9"/>
    <d v="1899-12-30T00:05:00"/>
  </r>
  <r>
    <d v="2024-07-10T00:00:00"/>
    <x v="0"/>
    <s v="AP002"/>
    <s v="ID-1280"/>
    <s v="Europe"/>
    <x v="0"/>
    <x v="2"/>
    <x v="3"/>
    <x v="20"/>
    <x v="9"/>
    <d v="1899-12-30T00:05:00"/>
  </r>
  <r>
    <d v="2024-07-10T00:00:00"/>
    <x v="14"/>
    <s v="AP040"/>
    <s v="ID-1281"/>
    <s v="Europe"/>
    <x v="0"/>
    <x v="0"/>
    <x v="3"/>
    <x v="74"/>
    <x v="9"/>
    <d v="1899-12-30T00:05:00"/>
  </r>
  <r>
    <d v="2024-07-10T00:00:00"/>
    <x v="15"/>
    <s v="AP058"/>
    <s v="ID-1282"/>
    <s v="Europe"/>
    <x v="0"/>
    <x v="0"/>
    <x v="3"/>
    <x v="68"/>
    <x v="9"/>
    <d v="1899-12-30T00:05:00"/>
  </r>
  <r>
    <d v="2024-07-10T00:00:00"/>
    <x v="12"/>
    <s v="AP034"/>
    <s v="ID-1283"/>
    <s v="North America"/>
    <x v="0"/>
    <x v="0"/>
    <x v="5"/>
    <x v="73"/>
    <x v="10"/>
    <d v="1899-12-30T00:05:00"/>
  </r>
  <r>
    <d v="2024-07-10T00:00:00"/>
    <x v="16"/>
    <s v="AP060"/>
    <s v="ID-1284"/>
    <s v="Europe"/>
    <x v="0"/>
    <x v="0"/>
    <x v="5"/>
    <x v="73"/>
    <x v="9"/>
    <d v="1899-12-30T00:10:00"/>
  </r>
  <r>
    <d v="2024-07-10T00:00:00"/>
    <x v="21"/>
    <s v="AP061"/>
    <s v="ID-1285"/>
    <s v="BUE"/>
    <x v="0"/>
    <x v="2"/>
    <x v="1"/>
    <x v="75"/>
    <x v="3"/>
    <d v="1899-12-30T00:10:00"/>
  </r>
  <r>
    <d v="2024-07-10T00:00:00"/>
    <x v="22"/>
    <s v="AP062"/>
    <s v="ID-1286"/>
    <s v="North America"/>
    <x v="0"/>
    <x v="0"/>
    <x v="1"/>
    <x v="68"/>
    <x v="3"/>
    <d v="1899-12-30T00:05:00"/>
  </r>
  <r>
    <d v="2024-07-16T00:00:00"/>
    <x v="19"/>
    <s v="AP053"/>
    <s v="ID-1287"/>
    <s v="North America"/>
    <x v="0"/>
    <x v="2"/>
    <x v="2"/>
    <x v="67"/>
    <x v="9"/>
    <d v="1899-12-30T00:10:00"/>
  </r>
  <r>
    <d v="2024-07-16T00:00:00"/>
    <x v="15"/>
    <s v="AP056"/>
    <s v="ID-1288"/>
    <s v="Europe"/>
    <x v="0"/>
    <x v="2"/>
    <x v="1"/>
    <x v="66"/>
    <x v="9"/>
    <d v="1899-12-30T00:10:00"/>
  </r>
  <r>
    <d v="2024-07-16T00:00:00"/>
    <x v="0"/>
    <s v="AP029"/>
    <s v="ID-1289"/>
    <s v="Europe"/>
    <x v="0"/>
    <x v="0"/>
    <x v="1"/>
    <x v="73"/>
    <x v="3"/>
    <d v="1899-12-30T00:10:00"/>
  </r>
  <r>
    <d v="2024-07-16T00:00:00"/>
    <x v="0"/>
    <s v="AP003"/>
    <s v="ID-1290"/>
    <s v="North America"/>
    <x v="0"/>
    <x v="0"/>
    <x v="3"/>
    <x v="61"/>
    <x v="3"/>
    <d v="1899-12-30T00:10:00"/>
  </r>
  <r>
    <d v="2024-07-16T00:00:00"/>
    <x v="0"/>
    <s v="AP003"/>
    <s v="ID-1291"/>
    <s v="North America"/>
    <x v="0"/>
    <x v="0"/>
    <x v="1"/>
    <x v="61"/>
    <x v="3"/>
    <d v="1899-12-30T00:05:00"/>
  </r>
  <r>
    <d v="2024-07-16T00:00:00"/>
    <x v="0"/>
    <s v="AP003"/>
    <s v="ID-1292"/>
    <s v="North America"/>
    <x v="0"/>
    <x v="0"/>
    <x v="1"/>
    <x v="22"/>
    <x v="3"/>
    <d v="1899-12-30T00:05:00"/>
  </r>
  <r>
    <d v="2024-07-16T00:00:00"/>
    <x v="0"/>
    <s v="AP005"/>
    <s v="ID-1293"/>
    <s v="Europe"/>
    <x v="0"/>
    <x v="0"/>
    <x v="1"/>
    <x v="68"/>
    <x v="3"/>
    <d v="1899-12-30T00:05:00"/>
  </r>
  <r>
    <d v="2024-07-16T00:00:00"/>
    <x v="0"/>
    <s v="AP005"/>
    <s v="ID-1294"/>
    <s v="Europe"/>
    <x v="0"/>
    <x v="0"/>
    <x v="3"/>
    <x v="58"/>
    <x v="3"/>
    <d v="1899-12-30T00:05:00"/>
  </r>
  <r>
    <d v="2024-07-16T00:00:00"/>
    <x v="8"/>
    <s v="AP036"/>
    <s v="ID-1295"/>
    <s v="North America"/>
    <x v="0"/>
    <x v="0"/>
    <x v="2"/>
    <x v="53"/>
    <x v="3"/>
    <d v="1899-12-30T00:05:00"/>
  </r>
  <r>
    <d v="2024-07-16T00:00:00"/>
    <x v="8"/>
    <s v="AP036"/>
    <s v="ID-1296"/>
    <s v="North America"/>
    <x v="0"/>
    <x v="0"/>
    <x v="5"/>
    <x v="8"/>
    <x v="3"/>
    <d v="1899-12-30T00:05:00"/>
  </r>
  <r>
    <d v="2024-07-17T00:00:00"/>
    <x v="12"/>
    <s v="AP034"/>
    <s v="ID-1297"/>
    <s v="North America"/>
    <x v="0"/>
    <x v="0"/>
    <x v="1"/>
    <x v="53"/>
    <x v="10"/>
    <d v="1899-12-30T00:05:00"/>
  </r>
  <r>
    <d v="2024-07-17T00:00:00"/>
    <x v="15"/>
    <s v="AP041"/>
    <s v="ID-1298"/>
    <s v="North America"/>
    <x v="0"/>
    <x v="0"/>
    <x v="1"/>
    <x v="22"/>
    <x v="8"/>
    <d v="1899-12-30T00:05:00"/>
  </r>
  <r>
    <d v="2024-07-17T00:00:00"/>
    <x v="0"/>
    <s v="AP020"/>
    <s v="ID-1299"/>
    <s v="Europe"/>
    <x v="0"/>
    <x v="0"/>
    <x v="1"/>
    <x v="61"/>
    <x v="7"/>
    <d v="1899-12-30T00:10:00"/>
  </r>
  <r>
    <d v="2024-07-17T00:00:00"/>
    <x v="0"/>
    <s v="AP031"/>
    <s v="ID-1300"/>
    <s v="Europe"/>
    <x v="0"/>
    <x v="2"/>
    <x v="1"/>
    <x v="75"/>
    <x v="10"/>
    <d v="1899-12-30T00:05:00"/>
  </r>
  <r>
    <d v="2024-07-17T00:00:00"/>
    <x v="0"/>
    <s v="AP031"/>
    <s v="ID-1301"/>
    <s v="Europe"/>
    <x v="0"/>
    <x v="2"/>
    <x v="1"/>
    <x v="74"/>
    <x v="10"/>
    <d v="1899-12-30T00:10:00"/>
  </r>
  <r>
    <d v="2024-07-18T00:00:00"/>
    <x v="22"/>
    <s v="AP062"/>
    <s v="ID-1302"/>
    <s v="North America"/>
    <x v="0"/>
    <x v="0"/>
    <x v="1"/>
    <x v="68"/>
    <x v="3"/>
    <d v="1899-12-30T00:05:00"/>
  </r>
  <r>
    <d v="2024-07-22T00:00:00"/>
    <x v="12"/>
    <s v="AP034"/>
    <s v="ID-1303"/>
    <s v="North America"/>
    <x v="0"/>
    <x v="0"/>
    <x v="5"/>
    <x v="36"/>
    <x v="10"/>
    <d v="1899-12-30T00:10:00"/>
  </r>
  <r>
    <d v="2024-07-23T00:00:00"/>
    <x v="12"/>
    <s v="AP034"/>
    <s v="ID-1304"/>
    <s v="North America"/>
    <x v="0"/>
    <x v="0"/>
    <x v="5"/>
    <x v="61"/>
    <x v="10"/>
    <d v="1899-12-30T00:10:00"/>
  </r>
  <r>
    <d v="2024-07-24T00:00:00"/>
    <x v="0"/>
    <s v="AP035"/>
    <s v="ID-1305"/>
    <s v="Europe"/>
    <x v="0"/>
    <x v="0"/>
    <x v="5"/>
    <x v="65"/>
    <x v="9"/>
    <d v="1899-12-30T00:05:00"/>
  </r>
  <r>
    <d v="2024-07-24T00:00:00"/>
    <x v="0"/>
    <s v="AP004"/>
    <s v="ID-1306"/>
    <s v="Europe"/>
    <x v="0"/>
    <x v="0"/>
    <x v="3"/>
    <x v="55"/>
    <x v="9"/>
    <d v="1899-12-30T00:02:00"/>
  </r>
  <r>
    <d v="2024-07-24T00:00:00"/>
    <x v="19"/>
    <s v="AP053"/>
    <s v="ID-1307"/>
    <s v="North America"/>
    <x v="0"/>
    <x v="0"/>
    <x v="3"/>
    <x v="62"/>
    <x v="9"/>
    <d v="1899-12-30T00:02:00"/>
  </r>
  <r>
    <d v="2024-07-24T00:00:00"/>
    <x v="20"/>
    <s v="AP055"/>
    <s v="ID-1308"/>
    <s v="Europe"/>
    <x v="0"/>
    <x v="0"/>
    <x v="1"/>
    <x v="68"/>
    <x v="9"/>
    <d v="1899-12-30T00:06:00"/>
  </r>
  <r>
    <d v="2024-07-24T00:00:00"/>
    <x v="12"/>
    <s v="AP034"/>
    <s v="ID-1309"/>
    <s v="North America"/>
    <x v="0"/>
    <x v="0"/>
    <x v="5"/>
    <x v="65"/>
    <x v="10"/>
    <d v="1899-12-30T00:04:00"/>
  </r>
  <r>
    <d v="2024-07-24T00:00:00"/>
    <x v="12"/>
    <s v="AP034"/>
    <s v="ID-1310"/>
    <s v="North America"/>
    <x v="0"/>
    <x v="0"/>
    <x v="5"/>
    <x v="65"/>
    <x v="10"/>
    <d v="1899-12-30T00:04:00"/>
  </r>
  <r>
    <d v="2024-07-24T00:00:00"/>
    <x v="12"/>
    <s v="AP034"/>
    <s v="ID-1311"/>
    <s v="North America"/>
    <x v="0"/>
    <x v="0"/>
    <x v="5"/>
    <x v="65"/>
    <x v="10"/>
    <d v="1899-12-30T00:05:00"/>
  </r>
  <r>
    <d v="2024-07-24T00:00:00"/>
    <x v="14"/>
    <s v="AP063"/>
    <s v="ID-1312"/>
    <s v="Europe"/>
    <x v="0"/>
    <x v="0"/>
    <x v="1"/>
    <x v="15"/>
    <x v="7"/>
    <d v="1899-12-30T00:05:00"/>
  </r>
  <r>
    <d v="2024-07-24T00:00:00"/>
    <x v="13"/>
    <s v="AP039"/>
    <s v="ID-1313"/>
    <s v="North America"/>
    <x v="0"/>
    <x v="0"/>
    <x v="1"/>
    <x v="48"/>
    <x v="10"/>
    <d v="1899-12-30T00:10:00"/>
  </r>
  <r>
    <d v="2024-07-24T00:00:00"/>
    <x v="13"/>
    <s v="AP039"/>
    <s v="ID-1314"/>
    <s v="North America"/>
    <x v="0"/>
    <x v="0"/>
    <x v="1"/>
    <x v="48"/>
    <x v="10"/>
    <d v="1899-12-30T00:10:00"/>
  </r>
  <r>
    <d v="2024-07-25T00:00:00"/>
    <x v="0"/>
    <s v="AP003"/>
    <s v="ID-1315"/>
    <s v="North America"/>
    <x v="0"/>
    <x v="0"/>
    <x v="1"/>
    <x v="22"/>
    <x v="3"/>
    <d v="1899-12-30T00:10:00"/>
  </r>
  <r>
    <d v="2024-07-25T00:00:00"/>
    <x v="0"/>
    <s v="AP003"/>
    <s v="ID-1316"/>
    <s v="North America"/>
    <x v="0"/>
    <x v="0"/>
    <x v="2"/>
    <x v="62"/>
    <x v="3"/>
    <d v="1899-12-30T00:10:00"/>
  </r>
  <r>
    <d v="2024-07-25T00:00:00"/>
    <x v="0"/>
    <s v="AP003"/>
    <s v="ID-1317"/>
    <s v="North America"/>
    <x v="0"/>
    <x v="0"/>
    <x v="2"/>
    <x v="75"/>
    <x v="3"/>
    <d v="1899-12-30T00:10:00"/>
  </r>
  <r>
    <d v="2024-07-25T00:00:00"/>
    <x v="3"/>
    <s v="AP064"/>
    <s v="ID-1318"/>
    <s v="Europe"/>
    <x v="0"/>
    <x v="0"/>
    <x v="1"/>
    <x v="52"/>
    <x v="3"/>
    <d v="1899-12-30T00:10:00"/>
  </r>
  <r>
    <d v="2024-07-25T00:00:00"/>
    <x v="3"/>
    <s v="AP064"/>
    <s v="ID-1319"/>
    <s v="Europe"/>
    <x v="0"/>
    <x v="0"/>
    <x v="3"/>
    <x v="52"/>
    <x v="3"/>
    <d v="1899-12-30T00:10:00"/>
  </r>
  <r>
    <d v="2024-07-25T00:00:00"/>
    <x v="22"/>
    <s v="AP062"/>
    <s v="ID-1320"/>
    <s v="North America"/>
    <x v="0"/>
    <x v="0"/>
    <x v="5"/>
    <x v="46"/>
    <x v="3"/>
    <d v="1899-12-30T00:10:00"/>
  </r>
  <r>
    <d v="2024-07-25T00:00:00"/>
    <x v="22"/>
    <s v="AP062"/>
    <s v="ID-1321"/>
    <s v="North America"/>
    <x v="0"/>
    <x v="2"/>
    <x v="3"/>
    <x v="25"/>
    <x v="3"/>
    <d v="1899-12-30T00:03:00"/>
  </r>
  <r>
    <d v="2024-07-30T00:00:00"/>
    <x v="3"/>
    <s v="AP046"/>
    <s v="ID-1322"/>
    <s v="Europe"/>
    <x v="0"/>
    <x v="0"/>
    <x v="13"/>
    <x v="75"/>
    <x v="9"/>
    <d v="1899-12-30T00:03:00"/>
  </r>
  <r>
    <d v="2024-07-30T00:00:00"/>
    <x v="14"/>
    <s v="AP040"/>
    <s v="ID-1323"/>
    <s v="Europe"/>
    <x v="0"/>
    <x v="0"/>
    <x v="3"/>
    <x v="22"/>
    <x v="9"/>
    <d v="1899-12-30T00:05:00"/>
  </r>
  <r>
    <d v="2024-07-30T00:00:00"/>
    <x v="23"/>
    <s v="AP065"/>
    <s v="ID-1324"/>
    <s v="North America"/>
    <x v="0"/>
    <x v="0"/>
    <x v="1"/>
    <x v="61"/>
    <x v="9"/>
    <d v="1899-12-30T00:03:00"/>
  </r>
  <r>
    <d v="2024-07-30T00:00:00"/>
    <x v="1"/>
    <s v="AP006"/>
    <s v="ID-1325"/>
    <s v="North America"/>
    <x v="0"/>
    <x v="0"/>
    <x v="2"/>
    <x v="25"/>
    <x v="7"/>
    <d v="1899-12-30T00:03:00"/>
  </r>
  <r>
    <d v="2024-07-30T00:00:00"/>
    <x v="0"/>
    <s v="AP043"/>
    <s v="ID-1326"/>
    <s v="Europe"/>
    <x v="0"/>
    <x v="0"/>
    <x v="1"/>
    <x v="75"/>
    <x v="7"/>
    <d v="1899-12-30T00:10:00"/>
  </r>
  <r>
    <d v="2024-07-30T00:00:00"/>
    <x v="0"/>
    <s v="AP029"/>
    <s v="ID-1327"/>
    <s v="Europe"/>
    <x v="0"/>
    <x v="0"/>
    <x v="3"/>
    <x v="74"/>
    <x v="3"/>
    <d v="1899-12-30T00:10:00"/>
  </r>
  <r>
    <d v="2024-07-30T00:00:00"/>
    <x v="3"/>
    <s v="AP010"/>
    <s v="ID-1328"/>
    <s v="Europe"/>
    <x v="0"/>
    <x v="2"/>
    <x v="1"/>
    <x v="18"/>
    <x v="7"/>
    <d v="1899-12-30T00:10:00"/>
  </r>
  <r>
    <d v="2024-07-30T00:00:00"/>
    <x v="0"/>
    <s v="AP052"/>
    <s v="ID-1329"/>
    <s v="Europe"/>
    <x v="0"/>
    <x v="0"/>
    <x v="3"/>
    <x v="46"/>
    <x v="8"/>
    <d v="1899-12-30T00:10:00"/>
  </r>
  <r>
    <d v="2024-08-01T00:00:00"/>
    <x v="12"/>
    <s v="AP034"/>
    <s v="ID-1330"/>
    <s v="North America"/>
    <x v="0"/>
    <x v="0"/>
    <x v="5"/>
    <x v="59"/>
    <x v="10"/>
    <d v="1899-12-30T00:10:00"/>
  </r>
  <r>
    <d v="2024-08-01T00:00:00"/>
    <x v="12"/>
    <s v="AP034"/>
    <s v="ID-1331"/>
    <s v="North America"/>
    <x v="0"/>
    <x v="0"/>
    <x v="5"/>
    <x v="30"/>
    <x v="10"/>
    <d v="1899-12-30T00:10:00"/>
  </r>
  <r>
    <d v="2024-08-01T00:00:00"/>
    <x v="12"/>
    <s v="AP034"/>
    <s v="ID-1332"/>
    <s v="North America"/>
    <x v="0"/>
    <x v="0"/>
    <x v="5"/>
    <x v="43"/>
    <x v="10"/>
    <d v="1899-12-30T00:10:00"/>
  </r>
  <r>
    <d v="2024-08-01T00:00:00"/>
    <x v="12"/>
    <s v="AP034"/>
    <s v="ID-1333"/>
    <s v="North America"/>
    <x v="0"/>
    <x v="0"/>
    <x v="5"/>
    <x v="75"/>
    <x v="10"/>
    <d v="1899-12-30T00:04:00"/>
  </r>
  <r>
    <d v="2024-08-01T00:00:00"/>
    <x v="12"/>
    <s v="AP034"/>
    <s v="ID-1334"/>
    <s v="North America"/>
    <x v="0"/>
    <x v="0"/>
    <x v="5"/>
    <x v="76"/>
    <x v="10"/>
    <d v="1899-12-30T00:06:00"/>
  </r>
  <r>
    <d v="2024-08-01T00:00:00"/>
    <x v="12"/>
    <s v="AP034"/>
    <s v="ID-1335"/>
    <s v="North America"/>
    <x v="0"/>
    <x v="0"/>
    <x v="5"/>
    <x v="3"/>
    <x v="10"/>
    <d v="1899-12-30T00:05:00"/>
  </r>
  <r>
    <d v="2024-08-01T00:00:00"/>
    <x v="8"/>
    <s v="AP026"/>
    <s v="ID-1336"/>
    <s v="North America"/>
    <x v="0"/>
    <x v="0"/>
    <x v="5"/>
    <x v="46"/>
    <x v="10"/>
    <d v="1899-12-30T00:06:00"/>
  </r>
  <r>
    <d v="2024-08-05T00:00:00"/>
    <x v="0"/>
    <s v="AP029"/>
    <s v="ID-1337"/>
    <s v="Europe"/>
    <x v="0"/>
    <x v="0"/>
    <x v="3"/>
    <x v="73"/>
    <x v="9"/>
    <d v="1899-12-30T00:05:00"/>
  </r>
  <r>
    <d v="2024-08-05T00:00:00"/>
    <x v="0"/>
    <s v="AP029"/>
    <s v="ID-1338"/>
    <s v="Europe"/>
    <x v="0"/>
    <x v="0"/>
    <x v="1"/>
    <x v="55"/>
    <x v="9"/>
    <d v="1899-12-30T00:06:00"/>
  </r>
  <r>
    <d v="2024-08-05T00:00:00"/>
    <x v="0"/>
    <s v="AP003"/>
    <s v="ID-1339"/>
    <s v="North America"/>
    <x v="0"/>
    <x v="0"/>
    <x v="2"/>
    <x v="75"/>
    <x v="9"/>
    <d v="1899-12-30T00:06:00"/>
  </r>
  <r>
    <d v="2024-08-05T00:00:00"/>
    <x v="0"/>
    <s v="AP005"/>
    <s v="ID-1340"/>
    <s v="Europe"/>
    <x v="0"/>
    <x v="0"/>
    <x v="1"/>
    <x v="52"/>
    <x v="9"/>
    <d v="1899-12-30T00:05:00"/>
  </r>
  <r>
    <d v="2024-08-05T00:00:00"/>
    <x v="0"/>
    <s v="AP005"/>
    <s v="ID-1341"/>
    <s v="Europe"/>
    <x v="0"/>
    <x v="0"/>
    <x v="1"/>
    <x v="15"/>
    <x v="9"/>
    <d v="1899-12-30T00:05:00"/>
  </r>
  <r>
    <d v="2024-08-05T00:00:00"/>
    <x v="0"/>
    <s v="AP005"/>
    <s v="ID-1342"/>
    <s v="Europe"/>
    <x v="0"/>
    <x v="0"/>
    <x v="1"/>
    <x v="61"/>
    <x v="9"/>
    <d v="1899-12-30T00:05:00"/>
  </r>
  <r>
    <d v="2024-08-05T00:00:00"/>
    <x v="8"/>
    <s v="AP036"/>
    <s v="ID-1343"/>
    <s v="North America"/>
    <x v="0"/>
    <x v="0"/>
    <x v="1"/>
    <x v="20"/>
    <x v="9"/>
    <d v="1899-12-30T00:08:00"/>
  </r>
  <r>
    <d v="2024-08-05T00:00:00"/>
    <x v="8"/>
    <s v="AP036"/>
    <s v="ID-1344"/>
    <s v="North America"/>
    <x v="0"/>
    <x v="0"/>
    <x v="1"/>
    <x v="23"/>
    <x v="9"/>
    <d v="1899-12-30T00:08:00"/>
  </r>
  <r>
    <d v="2024-08-05T00:00:00"/>
    <x v="3"/>
    <s v="AP066"/>
    <s v="ID-1345"/>
    <s v="Europe"/>
    <x v="0"/>
    <x v="0"/>
    <x v="3"/>
    <x v="22"/>
    <x v="9"/>
    <d v="1899-12-30T00:08:00"/>
  </r>
  <r>
    <d v="2024-08-06T00:00:00"/>
    <x v="0"/>
    <s v="AP032"/>
    <s v="ID-1346"/>
    <s v="BUE"/>
    <x v="0"/>
    <x v="0"/>
    <x v="1"/>
    <x v="30"/>
    <x v="8"/>
    <d v="1899-12-30T00:05:00"/>
  </r>
  <r>
    <d v="2024-08-06T00:00:00"/>
    <x v="1"/>
    <s v="AP006"/>
    <s v="ID-1347"/>
    <s v="North America"/>
    <x v="0"/>
    <x v="2"/>
    <x v="2"/>
    <x v="61"/>
    <x v="8"/>
    <d v="1899-12-30T00:04:00"/>
  </r>
  <r>
    <d v="2024-08-06T00:00:00"/>
    <x v="1"/>
    <s v="AP006"/>
    <s v="ID-1348"/>
    <s v="North America"/>
    <x v="0"/>
    <x v="0"/>
    <x v="3"/>
    <x v="75"/>
    <x v="8"/>
    <d v="1899-12-30T00:05:00"/>
  </r>
  <r>
    <d v="2024-08-06T00:00:00"/>
    <x v="1"/>
    <s v="AP007"/>
    <s v="ID-1349"/>
    <s v="North America"/>
    <x v="0"/>
    <x v="0"/>
    <x v="14"/>
    <x v="71"/>
    <x v="10"/>
    <d v="1899-12-30T00:07:00"/>
  </r>
  <r>
    <d v="2024-08-06T00:00:00"/>
    <x v="1"/>
    <s v="AP007"/>
    <s v="ID-1350"/>
    <s v="North America"/>
    <x v="0"/>
    <x v="0"/>
    <x v="5"/>
    <x v="22"/>
    <x v="10"/>
    <d v="1899-12-30T00:06:00"/>
  </r>
  <r>
    <d v="2024-08-06T00:00:00"/>
    <x v="1"/>
    <s v="AP007"/>
    <s v="ID-1351"/>
    <s v="North America"/>
    <x v="0"/>
    <x v="0"/>
    <x v="5"/>
    <x v="3"/>
    <x v="10"/>
    <d v="1899-12-30T00:07:00"/>
  </r>
  <r>
    <d v="2024-08-06T00:00:00"/>
    <x v="11"/>
    <s v="AP037"/>
    <s v="ID-1352"/>
    <s v="North America"/>
    <x v="0"/>
    <x v="0"/>
    <x v="1"/>
    <x v="53"/>
    <x v="10"/>
    <d v="1899-12-30T00:05:00"/>
  </r>
  <r>
    <d v="2024-08-06T00:00:00"/>
    <x v="11"/>
    <s v="AP033"/>
    <s v="ID-1353"/>
    <s v="North America"/>
    <x v="0"/>
    <x v="0"/>
    <x v="1"/>
    <x v="66"/>
    <x v="10"/>
    <d v="1899-12-30T00:05:00"/>
  </r>
  <r>
    <d v="2024-08-06T00:00:00"/>
    <x v="11"/>
    <s v="AP033"/>
    <s v="ID-1354"/>
    <s v="North America"/>
    <x v="0"/>
    <x v="0"/>
    <x v="5"/>
    <x v="66"/>
    <x v="10"/>
    <d v="1899-12-30T00:10:00"/>
  </r>
  <r>
    <d v="2024-08-06T00:00:00"/>
    <x v="11"/>
    <s v="AP033"/>
    <s v="ID-1355"/>
    <s v="North America"/>
    <x v="0"/>
    <x v="0"/>
    <x v="1"/>
    <x v="66"/>
    <x v="10"/>
    <d v="1899-12-30T00:05:00"/>
  </r>
  <r>
    <d v="2024-08-06T00:00:00"/>
    <x v="15"/>
    <s v="AP041"/>
    <s v="ID-1356"/>
    <s v="North America"/>
    <x v="0"/>
    <x v="0"/>
    <x v="9"/>
    <x v="46"/>
    <x v="10"/>
    <d v="1899-12-30T00:04:00"/>
  </r>
  <r>
    <d v="2024-08-06T00:00:00"/>
    <x v="15"/>
    <s v="AP041"/>
    <s v="ID-1357"/>
    <s v="North America"/>
    <x v="0"/>
    <x v="0"/>
    <x v="1"/>
    <x v="59"/>
    <x v="10"/>
    <d v="1899-12-30T00:04:00"/>
  </r>
  <r>
    <d v="2024-08-06T00:00:00"/>
    <x v="12"/>
    <s v="AP034"/>
    <s v="ID-1358"/>
    <s v="North America"/>
    <x v="0"/>
    <x v="0"/>
    <x v="1"/>
    <x v="59"/>
    <x v="7"/>
    <d v="1899-12-30T00:04:00"/>
  </r>
  <r>
    <d v="2024-08-06T00:00:00"/>
    <x v="12"/>
    <s v="AP034"/>
    <s v="ID-1359"/>
    <s v="North America"/>
    <x v="0"/>
    <x v="0"/>
    <x v="1"/>
    <x v="43"/>
    <x v="7"/>
    <d v="1899-12-30T00:04:00"/>
  </r>
  <r>
    <d v="2024-08-06T00:00:00"/>
    <x v="15"/>
    <s v="AP041"/>
    <s v="ID-1360"/>
    <s v="North America"/>
    <x v="0"/>
    <x v="0"/>
    <x v="1"/>
    <x v="66"/>
    <x v="10"/>
    <d v="1899-12-30T00:08:00"/>
  </r>
  <r>
    <d v="2024-08-07T00:00:00"/>
    <x v="0"/>
    <s v="AP012"/>
    <s v="ID-1361"/>
    <s v="North America"/>
    <x v="0"/>
    <x v="0"/>
    <x v="2"/>
    <x v="75"/>
    <x v="3"/>
    <d v="1899-12-30T00:10:00"/>
  </r>
  <r>
    <d v="2024-08-07T00:00:00"/>
    <x v="0"/>
    <s v="AP035"/>
    <s v="ID-1362"/>
    <s v="Europe"/>
    <x v="0"/>
    <x v="0"/>
    <x v="5"/>
    <x v="20"/>
    <x v="3"/>
    <d v="1899-12-30T00:08:00"/>
  </r>
  <r>
    <d v="2024-08-07T00:00:00"/>
    <x v="3"/>
    <s v="AP057"/>
    <s v="ID-1363"/>
    <s v="Europe"/>
    <x v="0"/>
    <x v="2"/>
    <x v="1"/>
    <x v="48"/>
    <x v="3"/>
    <d v="1899-12-30T00:05:00"/>
  </r>
  <r>
    <d v="2024-08-13T00:00:00"/>
    <x v="0"/>
    <s v="AP001"/>
    <s v="ID-1364"/>
    <s v="Europe"/>
    <x v="0"/>
    <x v="0"/>
    <x v="4"/>
    <x v="18"/>
    <x v="9"/>
    <d v="1899-12-30T00:06:00"/>
  </r>
  <r>
    <d v="2024-08-13T00:00:00"/>
    <x v="0"/>
    <s v="AP005"/>
    <s v="ID-1365"/>
    <s v="Europe"/>
    <x v="0"/>
    <x v="0"/>
    <x v="1"/>
    <x v="61"/>
    <x v="9"/>
    <d v="1899-12-30T00:08:00"/>
  </r>
  <r>
    <d v="2024-08-13T00:00:00"/>
    <x v="0"/>
    <s v="AP005"/>
    <s v="ID-1366"/>
    <s v="Europe"/>
    <x v="0"/>
    <x v="0"/>
    <x v="4"/>
    <x v="75"/>
    <x v="9"/>
    <d v="1899-12-30T00:10:00"/>
  </r>
  <r>
    <d v="2024-08-13T00:00:00"/>
    <x v="0"/>
    <s v="AP005"/>
    <s v="ID-1367"/>
    <s v="Europe"/>
    <x v="0"/>
    <x v="2"/>
    <x v="4"/>
    <x v="68"/>
    <x v="9"/>
    <d v="1899-12-30T00:10:00"/>
  </r>
  <r>
    <d v="2024-08-13T00:00:00"/>
    <x v="0"/>
    <s v="AP005"/>
    <s v="ID-1368"/>
    <s v="Europe"/>
    <x v="0"/>
    <x v="0"/>
    <x v="1"/>
    <x v="58"/>
    <x v="9"/>
    <d v="1899-12-30T00:10:00"/>
  </r>
  <r>
    <d v="2024-08-13T00:00:00"/>
    <x v="0"/>
    <s v="AP005"/>
    <s v="ID-1369"/>
    <s v="Europe"/>
    <x v="0"/>
    <x v="2"/>
    <x v="1"/>
    <x v="52"/>
    <x v="9"/>
    <d v="1899-12-30T00:10:00"/>
  </r>
  <r>
    <d v="2024-08-13T00:00:00"/>
    <x v="0"/>
    <s v="AP005"/>
    <s v="ID-1370"/>
    <s v="Europe"/>
    <x v="0"/>
    <x v="0"/>
    <x v="1"/>
    <x v="53"/>
    <x v="9"/>
    <d v="1899-12-30T00:05:00"/>
  </r>
  <r>
    <d v="2024-08-14T00:00:00"/>
    <x v="8"/>
    <s v="AP036"/>
    <s v="ID-1371"/>
    <s v="North America"/>
    <x v="0"/>
    <x v="0"/>
    <x v="3"/>
    <x v="54"/>
    <x v="9"/>
    <d v="1899-12-30T00:07:00"/>
  </r>
  <r>
    <d v="2024-08-14T00:00:00"/>
    <x v="8"/>
    <s v="AP036"/>
    <s v="ID-1372"/>
    <s v="North America"/>
    <x v="0"/>
    <x v="0"/>
    <x v="3"/>
    <x v="54"/>
    <x v="9"/>
    <d v="1899-12-30T00:07:00"/>
  </r>
  <r>
    <d v="2024-08-14T00:00:00"/>
    <x v="3"/>
    <s v="AP064"/>
    <s v="ID-1373"/>
    <s v="Europe"/>
    <x v="0"/>
    <x v="0"/>
    <x v="1"/>
    <x v="74"/>
    <x v="9"/>
    <d v="1899-12-30T00:05:00"/>
  </r>
  <r>
    <d v="2024-08-14T00:00:00"/>
    <x v="14"/>
    <s v="AP067"/>
    <s v="ID-1374"/>
    <s v="Europe"/>
    <x v="0"/>
    <x v="0"/>
    <x v="1"/>
    <x v="74"/>
    <x v="9"/>
    <d v="1899-12-30T00:05:00"/>
  </r>
  <r>
    <d v="2024-08-14T00:00:00"/>
    <x v="0"/>
    <s v="AP004"/>
    <s v="ID-1375"/>
    <s v="Europe"/>
    <x v="0"/>
    <x v="0"/>
    <x v="3"/>
    <x v="71"/>
    <x v="3"/>
    <d v="1899-12-30T00:05:00"/>
  </r>
  <r>
    <d v="2024-08-14T00:00:00"/>
    <x v="0"/>
    <s v="AP004"/>
    <s v="ID-1376"/>
    <s v="Europe"/>
    <x v="0"/>
    <x v="0"/>
    <x v="1"/>
    <x v="71"/>
    <x v="3"/>
    <d v="1899-12-30T00:10:00"/>
  </r>
  <r>
    <d v="2024-08-14T00:00:00"/>
    <x v="0"/>
    <s v="AP004"/>
    <s v="ID-1377"/>
    <s v="Europe"/>
    <x v="0"/>
    <x v="0"/>
    <x v="1"/>
    <x v="61"/>
    <x v="3"/>
    <d v="1899-12-30T00:06:00"/>
  </r>
  <r>
    <d v="2024-08-14T00:00:00"/>
    <x v="0"/>
    <s v="AP004"/>
    <s v="ID-1378"/>
    <s v="Europe"/>
    <x v="0"/>
    <x v="2"/>
    <x v="3"/>
    <x v="8"/>
    <x v="3"/>
    <d v="1899-12-30T00:06:00"/>
  </r>
  <r>
    <d v="2024-08-19T00:00:00"/>
    <x v="0"/>
    <s v="AP029"/>
    <s v="ID-1379"/>
    <s v="Europe"/>
    <x v="0"/>
    <x v="0"/>
    <x v="3"/>
    <x v="73"/>
    <x v="9"/>
    <d v="1899-12-30T00:07:00"/>
  </r>
  <r>
    <d v="2024-08-19T00:00:00"/>
    <x v="0"/>
    <s v="AP003"/>
    <s v="ID-1380"/>
    <s v="North America"/>
    <x v="0"/>
    <x v="0"/>
    <x v="1"/>
    <x v="20"/>
    <x v="9"/>
    <d v="1899-12-30T00:05:00"/>
  </r>
  <r>
    <d v="2024-08-20T00:00:00"/>
    <x v="0"/>
    <s v="AP005"/>
    <s v="ID-1381"/>
    <s v="Europe"/>
    <x v="0"/>
    <x v="1"/>
    <x v="1"/>
    <x v="61"/>
    <x v="9"/>
    <d v="1899-12-30T00:05:00"/>
  </r>
  <r>
    <d v="2024-08-20T00:00:00"/>
    <x v="0"/>
    <s v="AP005"/>
    <s v="ID-1382"/>
    <s v="Europe"/>
    <x v="0"/>
    <x v="0"/>
    <x v="1"/>
    <x v="61"/>
    <x v="9"/>
    <d v="1899-12-30T00:05:00"/>
  </r>
  <r>
    <d v="2024-08-20T00:00:00"/>
    <x v="0"/>
    <s v="AP005"/>
    <s v="ID-1383"/>
    <s v="Europe"/>
    <x v="0"/>
    <x v="0"/>
    <x v="1"/>
    <x v="23"/>
    <x v="9"/>
    <d v="1899-12-30T00:04:00"/>
  </r>
  <r>
    <d v="2024-08-20T00:00:00"/>
    <x v="0"/>
    <s v="AP005"/>
    <s v="ID-1384"/>
    <s v="Europe"/>
    <x v="0"/>
    <x v="0"/>
    <x v="1"/>
    <x v="77"/>
    <x v="9"/>
    <d v="1899-12-30T00:05:00"/>
  </r>
  <r>
    <d v="2024-08-20T00:00:00"/>
    <x v="0"/>
    <s v="AP005"/>
    <s v="ID-1385"/>
    <s v="Europe"/>
    <x v="0"/>
    <x v="0"/>
    <x v="1"/>
    <x v="77"/>
    <x v="9"/>
    <d v="1899-12-30T00:05:00"/>
  </r>
  <r>
    <d v="2024-08-21T00:00:00"/>
    <x v="0"/>
    <s v="AP012"/>
    <s v="ID-1386"/>
    <s v="North America"/>
    <x v="0"/>
    <x v="0"/>
    <x v="2"/>
    <x v="8"/>
    <x v="3"/>
    <d v="1899-12-30T00:12:00"/>
  </r>
  <r>
    <d v="2024-08-21T00:00:00"/>
    <x v="0"/>
    <s v="AP012"/>
    <s v="ID-1387"/>
    <s v="North America"/>
    <x v="0"/>
    <x v="0"/>
    <x v="2"/>
    <x v="60"/>
    <x v="3"/>
    <d v="1899-12-30T00:05:00"/>
  </r>
  <r>
    <d v="2024-08-21T00:00:00"/>
    <x v="0"/>
    <s v="AP020"/>
    <s v="ID-1388"/>
    <s v="Europe"/>
    <x v="0"/>
    <x v="2"/>
    <x v="1"/>
    <x v="74"/>
    <x v="8"/>
    <d v="1899-12-30T00:04:00"/>
  </r>
  <r>
    <d v="2024-08-21T00:00:00"/>
    <x v="0"/>
    <s v="AP032"/>
    <s v="ID-1389"/>
    <s v="BUE"/>
    <x v="0"/>
    <x v="0"/>
    <x v="2"/>
    <x v="76"/>
    <x v="8"/>
    <d v="1899-12-30T00:04:00"/>
  </r>
  <r>
    <d v="2024-08-21T00:00:00"/>
    <x v="20"/>
    <s v="AP055"/>
    <s v="ID-1390"/>
    <s v="Europe"/>
    <x v="0"/>
    <x v="1"/>
    <x v="5"/>
    <x v="77"/>
    <x v="3"/>
    <d v="1899-12-30T00:05:00"/>
  </r>
  <r>
    <d v="2024-08-21T00:00:00"/>
    <x v="3"/>
    <s v="AP046"/>
    <s v="ID-1391"/>
    <s v="Europe"/>
    <x v="0"/>
    <x v="0"/>
    <x v="5"/>
    <x v="75"/>
    <x v="3"/>
    <d v="1899-12-30T00:05:00"/>
  </r>
  <r>
    <d v="2024-08-21T00:00:00"/>
    <x v="0"/>
    <s v="AP052"/>
    <s v="ID-1392"/>
    <s v="Europe"/>
    <x v="0"/>
    <x v="0"/>
    <x v="1"/>
    <x v="53"/>
    <x v="3"/>
    <d v="1899-12-30T00:05:00"/>
  </r>
  <r>
    <d v="2024-08-21T00:00:00"/>
    <x v="0"/>
    <s v="AP043"/>
    <s v="ID-1393"/>
    <s v="Europe"/>
    <x v="0"/>
    <x v="0"/>
    <x v="1"/>
    <x v="76"/>
    <x v="3"/>
    <d v="1899-12-30T00:05:00"/>
  </r>
  <r>
    <d v="2024-08-26T00:00:00"/>
    <x v="0"/>
    <s v="AP002"/>
    <s v="ID-1394"/>
    <s v="Europe"/>
    <x v="0"/>
    <x v="0"/>
    <x v="5"/>
    <x v="20"/>
    <x v="3"/>
    <d v="1899-12-30T00:02:00"/>
  </r>
  <r>
    <d v="2024-08-26T00:00:00"/>
    <x v="0"/>
    <s v="AP004"/>
    <s v="ID-1395"/>
    <s v="Europe"/>
    <x v="0"/>
    <x v="0"/>
    <x v="1"/>
    <x v="52"/>
    <x v="3"/>
    <d v="1899-12-30T00:07:00"/>
  </r>
  <r>
    <d v="2024-08-26T00:00:00"/>
    <x v="3"/>
    <s v="AP046"/>
    <s v="ID-1396"/>
    <s v="Europe"/>
    <x v="0"/>
    <x v="0"/>
    <x v="3"/>
    <x v="76"/>
    <x v="3"/>
    <d v="1899-12-30T00:06:00"/>
  </r>
  <r>
    <d v="2024-08-26T00:00:00"/>
    <x v="3"/>
    <s v="AP046"/>
    <s v="ID-1397"/>
    <s v="Europe"/>
    <x v="0"/>
    <x v="0"/>
    <x v="8"/>
    <x v="3"/>
    <x v="3"/>
    <d v="1899-12-30T00:06:00"/>
  </r>
  <r>
    <d v="2024-08-26T00:00:00"/>
    <x v="0"/>
    <s v="AP052"/>
    <s v="ID-1398"/>
    <s v="Europe"/>
    <x v="0"/>
    <x v="0"/>
    <x v="1"/>
    <x v="68"/>
    <x v="3"/>
    <d v="1899-12-30T00:05:00"/>
  </r>
  <r>
    <d v="2024-08-26T00:00:00"/>
    <x v="0"/>
    <s v="AP052"/>
    <s v="ID-1399"/>
    <s v="Europe"/>
    <x v="0"/>
    <x v="0"/>
    <x v="1"/>
    <x v="77"/>
    <x v="3"/>
    <d v="1899-12-30T00:05:00"/>
  </r>
  <r>
    <d v="2024-08-26T00:00:00"/>
    <x v="0"/>
    <s v="AP052"/>
    <s v="ID-1400"/>
    <s v="Europe"/>
    <x v="0"/>
    <x v="0"/>
    <x v="1"/>
    <x v="20"/>
    <x v="3"/>
    <d v="1899-12-30T00:05:00"/>
  </r>
  <r>
    <d v="2024-08-27T00:00:00"/>
    <x v="15"/>
    <s v="AP041"/>
    <s v="ID-1401"/>
    <s v="North America"/>
    <x v="0"/>
    <x v="0"/>
    <x v="1"/>
    <x v="20"/>
    <x v="7"/>
    <d v="1899-12-30T00:05:00"/>
  </r>
  <r>
    <d v="2024-08-27T00:00:00"/>
    <x v="0"/>
    <s v="AP003"/>
    <s v="ID-1402"/>
    <s v="North America"/>
    <x v="0"/>
    <x v="0"/>
    <x v="3"/>
    <x v="46"/>
    <x v="9"/>
    <d v="1899-12-30T00:05:00"/>
  </r>
  <r>
    <d v="2024-08-27T00:00:00"/>
    <x v="0"/>
    <s v="AP003"/>
    <s v="ID-1403"/>
    <s v="North America"/>
    <x v="0"/>
    <x v="0"/>
    <x v="3"/>
    <x v="48"/>
    <x v="9"/>
    <d v="1899-12-30T00:05:00"/>
  </r>
  <r>
    <d v="2024-08-27T00:00:00"/>
    <x v="0"/>
    <s v="AP005"/>
    <s v="ID-1404"/>
    <s v="Europe"/>
    <x v="0"/>
    <x v="0"/>
    <x v="3"/>
    <x v="74"/>
    <x v="9"/>
    <d v="1899-12-30T00:05:00"/>
  </r>
  <r>
    <d v="2024-08-27T00:00:00"/>
    <x v="0"/>
    <s v="AP005"/>
    <s v="ID-1405"/>
    <s v="Europe"/>
    <x v="0"/>
    <x v="0"/>
    <x v="3"/>
    <x v="53"/>
    <x v="9"/>
    <d v="1899-12-30T00:05:00"/>
  </r>
  <r>
    <d v="2024-08-27T00:00:00"/>
    <x v="0"/>
    <s v="AP032"/>
    <s v="ID-1406"/>
    <s v="BUE"/>
    <x v="0"/>
    <x v="0"/>
    <x v="1"/>
    <x v="78"/>
    <x v="8"/>
    <d v="1899-12-30T00:06:00"/>
  </r>
  <r>
    <d v="2024-08-27T00:00:00"/>
    <x v="0"/>
    <s v="AP032"/>
    <s v="ID-1407"/>
    <s v="BUE"/>
    <x v="0"/>
    <x v="2"/>
    <x v="1"/>
    <x v="78"/>
    <x v="8"/>
    <d v="1899-12-30T00:05:00"/>
  </r>
  <r>
    <d v="2024-08-27T00:00:00"/>
    <x v="3"/>
    <s v="AP050"/>
    <s v="ID-1408"/>
    <s v="Europe"/>
    <x v="0"/>
    <x v="2"/>
    <x v="1"/>
    <x v="7"/>
    <x v="8"/>
    <d v="1899-12-30T00:05:00"/>
  </r>
  <r>
    <d v="2024-08-27T00:00:00"/>
    <x v="3"/>
    <s v="AP050"/>
    <s v="ID-1409"/>
    <s v="Europe"/>
    <x v="0"/>
    <x v="0"/>
    <x v="1"/>
    <x v="77"/>
    <x v="8"/>
    <d v="1899-12-30T00:05:00"/>
  </r>
  <r>
    <d v="2024-08-27T00:00:00"/>
    <x v="3"/>
    <s v="AP050"/>
    <s v="ID-1410"/>
    <s v="Europe"/>
    <x v="0"/>
    <x v="0"/>
    <x v="1"/>
    <x v="58"/>
    <x v="8"/>
    <d v="1899-12-30T00:05:00"/>
  </r>
  <r>
    <d v="2024-08-28T00:00:00"/>
    <x v="10"/>
    <s v="AP030"/>
    <s v="ID-1411"/>
    <s v="North America"/>
    <x v="0"/>
    <x v="0"/>
    <x v="3"/>
    <x v="78"/>
    <x v="9"/>
    <d v="1899-12-30T00:05:00"/>
  </r>
  <r>
    <d v="2024-08-28T00:00:00"/>
    <x v="10"/>
    <s v="AP030"/>
    <s v="ID-1412"/>
    <s v="North America"/>
    <x v="0"/>
    <x v="0"/>
    <x v="1"/>
    <x v="78"/>
    <x v="9"/>
    <d v="1899-12-30T00:05:00"/>
  </r>
  <r>
    <d v="2024-08-28T00:00:00"/>
    <x v="3"/>
    <s v="AP064"/>
    <s v="ID-1413"/>
    <s v="Europe"/>
    <x v="0"/>
    <x v="0"/>
    <x v="1"/>
    <x v="53"/>
    <x v="9"/>
    <d v="1899-12-30T00:05:00"/>
  </r>
  <r>
    <d v="2024-08-28T00:00:00"/>
    <x v="3"/>
    <s v="AP064"/>
    <s v="ID-1414"/>
    <s v="Europe"/>
    <x v="0"/>
    <x v="0"/>
    <x v="1"/>
    <x v="41"/>
    <x v="9"/>
    <d v="1899-12-30T00:05:00"/>
  </r>
  <r>
    <d v="2024-08-28T00:00:00"/>
    <x v="3"/>
    <s v="AP064"/>
    <s v="ID-1415"/>
    <s v="Europe"/>
    <x v="0"/>
    <x v="0"/>
    <x v="1"/>
    <x v="15"/>
    <x v="9"/>
    <d v="1899-12-30T00:30:00"/>
  </r>
  <r>
    <d v="2024-08-28T00:00:00"/>
    <x v="22"/>
    <s v="AP062"/>
    <s v="ID-1416"/>
    <s v="North America"/>
    <x v="0"/>
    <x v="0"/>
    <x v="3"/>
    <x v="46"/>
    <x v="9"/>
    <d v="1899-12-30T00:05:00"/>
  </r>
  <r>
    <d v="2024-08-28T00:00:00"/>
    <x v="3"/>
    <s v="AP059"/>
    <s v="ID-1417"/>
    <s v="Europe"/>
    <x v="0"/>
    <x v="0"/>
    <x v="6"/>
    <x v="77"/>
    <x v="9"/>
    <d v="1899-12-30T00:05:00"/>
  </r>
  <r>
    <d v="2024-09-02T00:00:00"/>
    <x v="0"/>
    <s v="AP019"/>
    <s v="ID-1418"/>
    <s v="Europe"/>
    <x v="0"/>
    <x v="0"/>
    <x v="3"/>
    <x v="61"/>
    <x v="3"/>
    <d v="1899-12-30T00:05:00"/>
  </r>
  <r>
    <d v="2024-09-02T00:00:00"/>
    <x v="0"/>
    <s v="AP020"/>
    <s v="ID-1419"/>
    <s v="Europe"/>
    <x v="0"/>
    <x v="0"/>
    <x v="1"/>
    <x v="15"/>
    <x v="3"/>
    <d v="1899-12-30T00:05:00"/>
  </r>
  <r>
    <d v="2024-09-02T00:00:00"/>
    <x v="0"/>
    <s v="AP020"/>
    <s v="ID-1420"/>
    <s v="Europe"/>
    <x v="0"/>
    <x v="2"/>
    <x v="5"/>
    <x v="73"/>
    <x v="3"/>
    <d v="1899-12-30T00:01:00"/>
  </r>
  <r>
    <d v="2024-09-02T00:00:00"/>
    <x v="0"/>
    <s v="AP020"/>
    <s v="ID-1421"/>
    <s v="Europe"/>
    <x v="0"/>
    <x v="2"/>
    <x v="5"/>
    <x v="53"/>
    <x v="3"/>
    <d v="1899-12-30T00:04:00"/>
  </r>
  <r>
    <d v="2024-09-02T00:00:00"/>
    <x v="0"/>
    <s v="AP020"/>
    <s v="ID-1422"/>
    <s v="Europe"/>
    <x v="0"/>
    <x v="2"/>
    <x v="5"/>
    <x v="74"/>
    <x v="3"/>
    <d v="1899-12-30T00:10:00"/>
  </r>
  <r>
    <d v="2024-09-02T00:00:00"/>
    <x v="0"/>
    <s v="AP032"/>
    <s v="ID-1423"/>
    <s v="BUE"/>
    <x v="0"/>
    <x v="2"/>
    <x v="2"/>
    <x v="68"/>
    <x v="3"/>
    <d v="1899-12-30T00:03:00"/>
  </r>
  <r>
    <d v="2024-09-02T00:00:00"/>
    <x v="1"/>
    <s v="AP006"/>
    <s v="ID-1424"/>
    <s v="North America"/>
    <x v="0"/>
    <x v="2"/>
    <x v="2"/>
    <x v="46"/>
    <x v="3"/>
    <d v="1899-12-30T00:05:00"/>
  </r>
  <r>
    <d v="2024-09-02T00:00:00"/>
    <x v="3"/>
    <s v="AP050"/>
    <s v="ID-1425"/>
    <s v="Europe"/>
    <x v="0"/>
    <x v="1"/>
    <x v="1"/>
    <x v="15"/>
    <x v="3"/>
    <d v="1899-12-30T00:05:00"/>
  </r>
  <r>
    <d v="2024-09-02T00:00:00"/>
    <x v="10"/>
    <s v="AP030"/>
    <s v="ID-1426"/>
    <s v="North America"/>
    <x v="0"/>
    <x v="0"/>
    <x v="3"/>
    <x v="8"/>
    <x v="3"/>
    <d v="1899-12-30T00:05:00"/>
  </r>
  <r>
    <d v="2024-09-02T00:00:00"/>
    <x v="3"/>
    <s v="AP064"/>
    <s v="ID-1427"/>
    <s v="Europe"/>
    <x v="0"/>
    <x v="0"/>
    <x v="3"/>
    <x v="46"/>
    <x v="3"/>
    <d v="1899-12-30T00:05:00"/>
  </r>
  <r>
    <d v="2024-09-02T00:00:00"/>
    <x v="3"/>
    <s v="AP064"/>
    <s v="ID-1428"/>
    <s v="Europe"/>
    <x v="0"/>
    <x v="0"/>
    <x v="3"/>
    <x v="68"/>
    <x v="3"/>
    <d v="1899-12-30T00:05:00"/>
  </r>
  <r>
    <d v="2024-09-02T00:00:00"/>
    <x v="3"/>
    <s v="AP064"/>
    <s v="ID-1429"/>
    <s v="Europe"/>
    <x v="0"/>
    <x v="0"/>
    <x v="3"/>
    <x v="15"/>
    <x v="3"/>
    <d v="1899-12-30T00:10:00"/>
  </r>
  <r>
    <d v="2024-09-04T00:00:00"/>
    <x v="0"/>
    <s v="AP031"/>
    <s v="ID-1430"/>
    <s v="Europe"/>
    <x v="0"/>
    <x v="0"/>
    <x v="2"/>
    <x v="76"/>
    <x v="9"/>
    <d v="1899-12-30T00:10:00"/>
  </r>
  <r>
    <d v="2024-09-04T00:00:00"/>
    <x v="0"/>
    <s v="AP031"/>
    <s v="ID-1431"/>
    <s v="Europe"/>
    <x v="0"/>
    <x v="2"/>
    <x v="1"/>
    <x v="62"/>
    <x v="9"/>
    <d v="1899-12-30T00:05:00"/>
  </r>
  <r>
    <d v="2024-09-04T00:00:00"/>
    <x v="0"/>
    <s v="AP031"/>
    <s v="ID-1432"/>
    <s v="Europe"/>
    <x v="0"/>
    <x v="0"/>
    <x v="13"/>
    <x v="76"/>
    <x v="9"/>
    <d v="1899-12-30T00:10:00"/>
  </r>
  <r>
    <d v="2024-09-04T00:00:00"/>
    <x v="0"/>
    <s v="AP031"/>
    <s v="ID-1433"/>
    <s v="Europe"/>
    <x v="0"/>
    <x v="0"/>
    <x v="3"/>
    <x v="7"/>
    <x v="9"/>
    <d v="1899-12-30T00:10:00"/>
  </r>
  <r>
    <d v="2024-09-04T00:00:00"/>
    <x v="0"/>
    <s v="AP031"/>
    <s v="ID-1434"/>
    <s v="Europe"/>
    <x v="0"/>
    <x v="0"/>
    <x v="3"/>
    <x v="36"/>
    <x v="9"/>
    <d v="1899-12-30T00:10:00"/>
  </r>
  <r>
    <d v="2024-09-04T00:00:00"/>
    <x v="0"/>
    <s v="AP031"/>
    <s v="ID-1435"/>
    <s v="Europe"/>
    <x v="0"/>
    <x v="0"/>
    <x v="3"/>
    <x v="22"/>
    <x v="9"/>
    <d v="1899-12-30T00:10:00"/>
  </r>
  <r>
    <d v="2024-09-04T00:00:00"/>
    <x v="0"/>
    <s v="AP031"/>
    <s v="ID-1436"/>
    <s v="Europe"/>
    <x v="0"/>
    <x v="0"/>
    <x v="3"/>
    <x v="46"/>
    <x v="9"/>
    <d v="1899-12-30T00:05:00"/>
  </r>
  <r>
    <d v="2024-09-04T00:00:00"/>
    <x v="13"/>
    <s v="AP039"/>
    <s v="ID-1437"/>
    <s v="North America"/>
    <x v="0"/>
    <x v="0"/>
    <x v="1"/>
    <x v="62"/>
    <x v="9"/>
    <d v="1899-12-30T00:05:00"/>
  </r>
  <r>
    <d v="2024-09-09T00:00:00"/>
    <x v="0"/>
    <s v="AP019"/>
    <s v="ID-1438"/>
    <s v="Europe"/>
    <x v="0"/>
    <x v="0"/>
    <x v="1"/>
    <x v="71"/>
    <x v="3"/>
    <d v="1899-12-30T00:05:00"/>
  </r>
  <r>
    <d v="2024-09-09T00:00:00"/>
    <x v="0"/>
    <s v="AP019"/>
    <s v="ID-1439"/>
    <s v="Europe"/>
    <x v="0"/>
    <x v="0"/>
    <x v="1"/>
    <x v="61"/>
    <x v="3"/>
    <d v="1899-12-30T00:05:00"/>
  </r>
  <r>
    <d v="2024-09-09T00:00:00"/>
    <x v="0"/>
    <s v="AP020"/>
    <s v="ID-1440"/>
    <s v="Europe"/>
    <x v="0"/>
    <x v="0"/>
    <x v="2"/>
    <x v="76"/>
    <x v="3"/>
    <d v="1899-12-30T00:05:00"/>
  </r>
  <r>
    <d v="2024-09-09T00:00:00"/>
    <x v="0"/>
    <s v="AP020"/>
    <s v="ID-1441"/>
    <s v="Europe"/>
    <x v="0"/>
    <x v="2"/>
    <x v="2"/>
    <x v="7"/>
    <x v="3"/>
    <d v="1899-12-30T00:05:00"/>
  </r>
  <r>
    <d v="2024-09-09T00:00:00"/>
    <x v="0"/>
    <s v="AP020"/>
    <s v="ID-1442"/>
    <s v="Europe"/>
    <x v="0"/>
    <x v="2"/>
    <x v="2"/>
    <x v="78"/>
    <x v="3"/>
    <d v="1899-12-30T00:05:00"/>
  </r>
  <r>
    <d v="2024-09-09T00:00:00"/>
    <x v="0"/>
    <s v="AP032"/>
    <s v="ID-1443"/>
    <s v="BUE"/>
    <x v="0"/>
    <x v="2"/>
    <x v="1"/>
    <x v="76"/>
    <x v="3"/>
    <d v="1899-12-30T00:05:00"/>
  </r>
  <r>
    <d v="2024-09-09T00:00:00"/>
    <x v="0"/>
    <s v="AP032"/>
    <s v="ID-1444"/>
    <s v="BUE"/>
    <x v="0"/>
    <x v="2"/>
    <x v="2"/>
    <x v="25"/>
    <x v="3"/>
    <d v="1899-12-30T00:10:00"/>
  </r>
  <r>
    <d v="2024-09-09T00:00:00"/>
    <x v="0"/>
    <s v="AP032"/>
    <s v="ID-1445"/>
    <s v="BUE"/>
    <x v="0"/>
    <x v="2"/>
    <x v="2"/>
    <x v="73"/>
    <x v="3"/>
    <d v="1899-12-30T00:05:00"/>
  </r>
  <r>
    <d v="2024-09-09T00:00:00"/>
    <x v="1"/>
    <s v="AP006"/>
    <s v="ID-1446"/>
    <s v="North America"/>
    <x v="0"/>
    <x v="2"/>
    <x v="2"/>
    <x v="75"/>
    <x v="3"/>
    <d v="1899-12-30T00:10:00"/>
  </r>
  <r>
    <d v="2024-09-09T00:00:00"/>
    <x v="1"/>
    <s v="AP006"/>
    <s v="ID-1447"/>
    <s v="North America"/>
    <x v="0"/>
    <x v="0"/>
    <x v="2"/>
    <x v="25"/>
    <x v="3"/>
    <d v="1899-12-30T00:05:00"/>
  </r>
  <r>
    <d v="2024-09-09T00:00:00"/>
    <x v="1"/>
    <s v="AP006"/>
    <s v="ID-1448"/>
    <s v="North America"/>
    <x v="0"/>
    <x v="0"/>
    <x v="5"/>
    <x v="77"/>
    <x v="3"/>
    <d v="1899-12-30T00:10:00"/>
  </r>
  <r>
    <d v="2024-09-10T00:00:00"/>
    <x v="0"/>
    <s v="AP031"/>
    <s v="ID-1449"/>
    <s v="Europe"/>
    <x v="0"/>
    <x v="1"/>
    <x v="1"/>
    <x v="30"/>
    <x v="7"/>
    <d v="1899-12-30T00:10:00"/>
  </r>
  <r>
    <d v="2024-09-10T00:00:00"/>
    <x v="0"/>
    <s v="AP031"/>
    <s v="ID-1450"/>
    <s v="Europe"/>
    <x v="0"/>
    <x v="0"/>
    <x v="1"/>
    <x v="77"/>
    <x v="7"/>
    <d v="1899-12-30T00:05:00"/>
  </r>
  <r>
    <d v="2024-09-10T00:00:00"/>
    <x v="0"/>
    <s v="AP031"/>
    <s v="ID-1451"/>
    <s v="Europe"/>
    <x v="0"/>
    <x v="2"/>
    <x v="1"/>
    <x v="76"/>
    <x v="7"/>
    <d v="1899-12-30T00:02:00"/>
  </r>
  <r>
    <d v="2024-09-10T00:00:00"/>
    <x v="11"/>
    <s v="AP033"/>
    <s v="ID-1452"/>
    <s v="North America"/>
    <x v="0"/>
    <x v="0"/>
    <x v="1"/>
    <x v="30"/>
    <x v="7"/>
    <d v="1899-12-30T00:02:00"/>
  </r>
  <r>
    <d v="2024-09-10T00:00:00"/>
    <x v="3"/>
    <s v="AP054"/>
    <s v="ID-1453"/>
    <s v="Europe"/>
    <x v="0"/>
    <x v="0"/>
    <x v="1"/>
    <x v="58"/>
    <x v="3"/>
    <d v="1899-12-30T00:06:00"/>
  </r>
  <r>
    <d v="2024-09-10T00:00:00"/>
    <x v="3"/>
    <s v="AP050"/>
    <s v="ID-1454"/>
    <s v="Europe"/>
    <x v="0"/>
    <x v="0"/>
    <x v="5"/>
    <x v="46"/>
    <x v="3"/>
    <d v="1899-12-30T00:04:00"/>
  </r>
  <r>
    <d v="2024-09-10T00:00:00"/>
    <x v="14"/>
    <s v="AP063"/>
    <s v="ID-1455"/>
    <s v="Europe"/>
    <x v="0"/>
    <x v="0"/>
    <x v="5"/>
    <x v="20"/>
    <x v="3"/>
    <d v="1899-12-30T00:04:00"/>
  </r>
  <r>
    <d v="2024-09-11T00:00:00"/>
    <x v="3"/>
    <s v="AP046"/>
    <s v="ID-1456"/>
    <s v="Europe"/>
    <x v="0"/>
    <x v="0"/>
    <x v="3"/>
    <x v="61"/>
    <x v="8"/>
    <d v="1899-12-30T00:05:00"/>
  </r>
  <r>
    <d v="2024-09-11T00:00:00"/>
    <x v="0"/>
    <s v="AP003"/>
    <s v="ID-1457"/>
    <s v="North America"/>
    <x v="0"/>
    <x v="0"/>
    <x v="1"/>
    <x v="25"/>
    <x v="10"/>
    <d v="1899-12-30T00:05:00"/>
  </r>
  <r>
    <d v="2024-09-11T00:00:00"/>
    <x v="0"/>
    <s v="AP005"/>
    <s v="ID-1458"/>
    <s v="Europe"/>
    <x v="0"/>
    <x v="2"/>
    <x v="1"/>
    <x v="48"/>
    <x v="10"/>
    <d v="1899-12-30T00:10:00"/>
  </r>
  <r>
    <d v="2024-09-12T00:00:00"/>
    <x v="8"/>
    <s v="AP036"/>
    <s v="ID-1459"/>
    <s v="North America"/>
    <x v="0"/>
    <x v="2"/>
    <x v="1"/>
    <x v="59"/>
    <x v="10"/>
    <d v="1899-12-30T00:10:00"/>
  </r>
  <r>
    <d v="2024-09-12T00:00:00"/>
    <x v="3"/>
    <s v="AP049"/>
    <s v="ID-1460"/>
    <s v="Europe"/>
    <x v="0"/>
    <x v="0"/>
    <x v="6"/>
    <x v="66"/>
    <x v="10"/>
    <d v="1899-12-30T00:10:00"/>
  </r>
  <r>
    <d v="2024-09-17T00:00:00"/>
    <x v="0"/>
    <s v="AP031"/>
    <s v="ID-1461"/>
    <s v="Europe"/>
    <x v="0"/>
    <x v="0"/>
    <x v="1"/>
    <x v="77"/>
    <x v="7"/>
    <d v="1899-12-30T00:10:00"/>
  </r>
  <r>
    <d v="2024-09-17T00:00:00"/>
    <x v="15"/>
    <s v="AP058"/>
    <s v="ID-1462"/>
    <s v="Europe"/>
    <x v="0"/>
    <x v="0"/>
    <x v="1"/>
    <x v="68"/>
    <x v="8"/>
    <d v="1899-12-30T00:10:00"/>
  </r>
  <r>
    <d v="2024-09-17T00:00:00"/>
    <x v="0"/>
    <s v="AP038"/>
    <s v="ID-1463"/>
    <s v="BUE"/>
    <x v="0"/>
    <x v="2"/>
    <x v="3"/>
    <x v="69"/>
    <x v="3"/>
    <d v="1899-12-30T00:10:00"/>
  </r>
  <r>
    <d v="2024-09-17T00:00:00"/>
    <x v="0"/>
    <s v="AP032"/>
    <s v="ID-1464"/>
    <s v="BUE"/>
    <x v="0"/>
    <x v="2"/>
    <x v="5"/>
    <x v="77"/>
    <x v="3"/>
    <d v="1899-12-30T00:10:00"/>
  </r>
  <r>
    <d v="2024-09-17T00:00:00"/>
    <x v="1"/>
    <s v="AP006"/>
    <s v="ID-1465"/>
    <s v="North America"/>
    <x v="0"/>
    <x v="2"/>
    <x v="2"/>
    <x v="77"/>
    <x v="3"/>
    <d v="1899-12-30T00:10:00"/>
  </r>
  <r>
    <d v="2024-09-17T00:00:00"/>
    <x v="5"/>
    <s v="AP013"/>
    <s v="ID-1466"/>
    <s v="North America"/>
    <x v="0"/>
    <x v="0"/>
    <x v="2"/>
    <x v="78"/>
    <x v="3"/>
    <d v="1899-12-30T00:03:00"/>
  </r>
  <r>
    <d v="2024-09-18T00:00:00"/>
    <x v="0"/>
    <s v="AP003"/>
    <s v="ID-1467"/>
    <s v="North America"/>
    <x v="0"/>
    <x v="0"/>
    <x v="5"/>
    <x v="61"/>
    <x v="10"/>
    <d v="1899-12-30T00:03:00"/>
  </r>
  <r>
    <d v="2024-09-18T00:00:00"/>
    <x v="0"/>
    <s v="AP003"/>
    <s v="ID-1468"/>
    <s v="North America"/>
    <x v="0"/>
    <x v="0"/>
    <x v="11"/>
    <x v="78"/>
    <x v="10"/>
    <d v="1899-12-30T00:05:00"/>
  </r>
  <r>
    <d v="2024-09-18T00:00:00"/>
    <x v="0"/>
    <s v="AP005"/>
    <s v="ID-1469"/>
    <s v="Europe"/>
    <x v="0"/>
    <x v="0"/>
    <x v="5"/>
    <x v="7"/>
    <x v="10"/>
    <d v="1899-12-30T00:03:00"/>
  </r>
  <r>
    <d v="2024-09-23T00:00:00"/>
    <x v="0"/>
    <s v="AP068"/>
    <s v="ID-1470"/>
    <s v="Europe"/>
    <x v="0"/>
    <x v="0"/>
    <x v="1"/>
    <x v="22"/>
    <x v="7"/>
    <d v="1899-12-30T00:03:00"/>
  </r>
  <r>
    <d v="2024-09-23T00:00:00"/>
    <x v="3"/>
    <s v="AP059"/>
    <s v="ID-1471"/>
    <s v="Europe"/>
    <x v="0"/>
    <x v="0"/>
    <x v="1"/>
    <x v="22"/>
    <x v="7"/>
    <d v="1899-12-30T00:10:00"/>
  </r>
  <r>
    <d v="2024-09-23T00:00:00"/>
    <x v="0"/>
    <s v="AP031"/>
    <s v="ID-1472"/>
    <s v="Europe"/>
    <x v="0"/>
    <x v="0"/>
    <x v="1"/>
    <x v="61"/>
    <x v="9"/>
    <d v="1899-12-30T00:10:00"/>
  </r>
  <r>
    <d v="2024-09-23T00:00:00"/>
    <x v="0"/>
    <s v="AP031"/>
    <s v="ID-1473"/>
    <s v="Europe"/>
    <x v="0"/>
    <x v="0"/>
    <x v="1"/>
    <x v="25"/>
    <x v="9"/>
    <d v="1899-12-30T00:10:00"/>
  </r>
  <r>
    <d v="2024-09-24T00:00:00"/>
    <x v="0"/>
    <s v="AP038"/>
    <s v="ID-1474"/>
    <s v="BUE"/>
    <x v="0"/>
    <x v="2"/>
    <x v="2"/>
    <x v="23"/>
    <x v="3"/>
    <d v="1899-12-30T00:10:00"/>
  </r>
  <r>
    <d v="2024-09-24T00:00:00"/>
    <x v="0"/>
    <s v="AP020"/>
    <s v="ID-1475"/>
    <s v="Europe"/>
    <x v="0"/>
    <x v="0"/>
    <x v="2"/>
    <x v="25"/>
    <x v="3"/>
    <d v="1899-12-30T00:10:00"/>
  </r>
  <r>
    <d v="2024-09-24T00:00:00"/>
    <x v="0"/>
    <s v="AP020"/>
    <s v="ID-1476"/>
    <s v="Europe"/>
    <x v="0"/>
    <x v="1"/>
    <x v="2"/>
    <x v="55"/>
    <x v="3"/>
    <d v="1899-12-30T00:10:00"/>
  </r>
  <r>
    <d v="2024-09-24T00:00:00"/>
    <x v="0"/>
    <s v="AP032"/>
    <s v="ID-1477"/>
    <s v="BUE"/>
    <x v="0"/>
    <x v="1"/>
    <x v="2"/>
    <x v="25"/>
    <x v="3"/>
    <d v="1899-12-30T00:10:00"/>
  </r>
  <r>
    <d v="2024-09-24T00:00:00"/>
    <x v="0"/>
    <s v="AP032"/>
    <s v="ID-1478"/>
    <s v="BUE"/>
    <x v="0"/>
    <x v="2"/>
    <x v="1"/>
    <x v="79"/>
    <x v="3"/>
    <d v="1899-12-30T00:04:00"/>
  </r>
  <r>
    <d v="2024-09-24T00:00:00"/>
    <x v="0"/>
    <s v="AP032"/>
    <s v="ID-1479"/>
    <s v="BUE"/>
    <x v="0"/>
    <x v="2"/>
    <x v="1"/>
    <x v="48"/>
    <x v="3"/>
    <d v="1899-12-30T00:06:00"/>
  </r>
  <r>
    <d v="2024-09-24T00:00:00"/>
    <x v="3"/>
    <s v="AP054"/>
    <s v="ID-1480"/>
    <s v="Europe"/>
    <x v="0"/>
    <x v="2"/>
    <x v="4"/>
    <x v="69"/>
    <x v="3"/>
    <d v="1899-12-30T00:05:00"/>
  </r>
  <r>
    <d v="2024-09-24T00:00:00"/>
    <x v="3"/>
    <s v="AP054"/>
    <s v="ID-1481"/>
    <s v="Europe"/>
    <x v="0"/>
    <x v="0"/>
    <x v="3"/>
    <x v="58"/>
    <x v="3"/>
    <d v="1899-12-30T00:06:00"/>
  </r>
  <r>
    <d v="2024-09-24T00:00:00"/>
    <x v="3"/>
    <s v="AP069"/>
    <s v="ID-1482"/>
    <s v="Europe"/>
    <x v="0"/>
    <x v="0"/>
    <x v="3"/>
    <x v="30"/>
    <x v="3"/>
    <d v="1899-12-30T00:05:00"/>
  </r>
  <r>
    <d v="2024-09-24T00:00:00"/>
    <x v="3"/>
    <s v="AP010"/>
    <s v="ID-1483"/>
    <s v="Europe"/>
    <x v="0"/>
    <x v="0"/>
    <x v="1"/>
    <x v="35"/>
    <x v="3"/>
    <d v="1899-12-30T00:06:00"/>
  </r>
  <r>
    <d v="2024-09-24T00:00:00"/>
    <x v="3"/>
    <s v="AP010"/>
    <s v="ID-1484"/>
    <s v="Europe"/>
    <x v="0"/>
    <x v="0"/>
    <x v="1"/>
    <x v="61"/>
    <x v="3"/>
    <d v="1899-12-30T00:06:00"/>
  </r>
  <r>
    <d v="2024-09-24T00:00:00"/>
    <x v="15"/>
    <s v="AP044"/>
    <s v="ID-1485"/>
    <s v="Europe"/>
    <x v="0"/>
    <x v="0"/>
    <x v="2"/>
    <x v="76"/>
    <x v="3"/>
    <d v="1899-12-30T00:05:00"/>
  </r>
  <r>
    <d v="2024-09-24T00:00:00"/>
    <x v="5"/>
    <s v="AP013"/>
    <s v="ID-1486"/>
    <s v="North America"/>
    <x v="0"/>
    <x v="2"/>
    <x v="2"/>
    <x v="78"/>
    <x v="3"/>
    <d v="1899-12-30T00:05:00"/>
  </r>
  <r>
    <d v="2024-09-24T00:00:00"/>
    <x v="0"/>
    <s v="AP003"/>
    <s v="ID-1487"/>
    <s v="North America"/>
    <x v="0"/>
    <x v="0"/>
    <x v="0"/>
    <x v="76"/>
    <x v="10"/>
    <d v="1899-12-30T00:05:00"/>
  </r>
  <r>
    <d v="2024-09-24T00:00:00"/>
    <x v="0"/>
    <s v="AP003"/>
    <s v="ID-1488"/>
    <s v="North America"/>
    <x v="0"/>
    <x v="2"/>
    <x v="5"/>
    <x v="22"/>
    <x v="10"/>
    <d v="1899-12-30T00:08:00"/>
  </r>
  <r>
    <d v="2021-09-17T00:00:00"/>
    <x v="2"/>
    <s v="AP008"/>
    <s v="ID-009"/>
    <s v="Europe"/>
    <x v="0"/>
    <x v="0"/>
    <x v="3"/>
    <x v="8"/>
    <x v="0"/>
    <d v="1899-12-30T00:15:00"/>
  </r>
  <r>
    <d v="2021-09-17T00:00:00"/>
    <x v="2"/>
    <s v="AP009"/>
    <s v="ID-010"/>
    <s v="Europe"/>
    <x v="0"/>
    <x v="0"/>
    <x v="1"/>
    <x v="6"/>
    <x v="0"/>
    <d v="1899-12-30T00:15:00"/>
  </r>
  <r>
    <d v="2021-09-17T00:00:00"/>
    <x v="3"/>
    <s v="AP010"/>
    <s v="ID-011"/>
    <s v="Europe"/>
    <x v="0"/>
    <x v="0"/>
    <x v="1"/>
    <x v="9"/>
    <x v="1"/>
    <d v="1899-12-30T00:15:00"/>
  </r>
  <r>
    <d v="2021-09-17T00:00:00"/>
    <x v="0"/>
    <s v="AP003"/>
    <s v="ID-012"/>
    <s v="North America"/>
    <x v="0"/>
    <x v="0"/>
    <x v="1"/>
    <x v="10"/>
    <x v="1"/>
    <d v="1899-12-30T00:10:00"/>
  </r>
  <r>
    <d v="2021-09-17T00:00:00"/>
    <x v="4"/>
    <s v="AP011"/>
    <s v="ID-013"/>
    <s v="North America"/>
    <x v="0"/>
    <x v="0"/>
    <x v="1"/>
    <x v="11"/>
    <x v="2"/>
    <d v="1899-12-30T00:03:00"/>
  </r>
  <r>
    <d v="2021-09-17T00:00:00"/>
    <x v="4"/>
    <s v="AP011"/>
    <s v="ID-014"/>
    <s v="North America"/>
    <x v="0"/>
    <x v="0"/>
    <x v="1"/>
    <x v="11"/>
    <x v="2"/>
    <d v="1899-12-30T00:05:00"/>
  </r>
  <r>
    <d v="2021-09-17T00:00:00"/>
    <x v="0"/>
    <s v="AP005"/>
    <s v="ID-015"/>
    <s v="Europe"/>
    <x v="0"/>
    <x v="0"/>
    <x v="4"/>
    <x v="5"/>
    <x v="2"/>
    <d v="1899-12-30T00:04:00"/>
  </r>
  <r>
    <d v="2021-09-17T00:00:00"/>
    <x v="0"/>
    <s v="AP005"/>
    <s v="ID-016"/>
    <s v="Europe"/>
    <x v="0"/>
    <x v="1"/>
    <x v="4"/>
    <x v="12"/>
    <x v="2"/>
    <d v="1899-12-30T00:25:00"/>
  </r>
  <r>
    <d v="2021-09-17T00:00:00"/>
    <x v="0"/>
    <s v="AP012"/>
    <s v="ID-017"/>
    <s v="North America"/>
    <x v="0"/>
    <x v="0"/>
    <x v="2"/>
    <x v="13"/>
    <x v="3"/>
    <d v="1899-12-30T00:09:00"/>
  </r>
  <r>
    <d v="2021-09-17T00:00:00"/>
    <x v="0"/>
    <s v="AP012"/>
    <s v="ID-018"/>
    <s v="North America"/>
    <x v="0"/>
    <x v="0"/>
    <x v="2"/>
    <x v="13"/>
    <x v="3"/>
    <d v="1899-12-30T00:07:00"/>
  </r>
  <r>
    <d v="2021-09-17T00:00:00"/>
    <x v="0"/>
    <s v="AP012"/>
    <s v="ID-019"/>
    <s v="North America"/>
    <x v="0"/>
    <x v="0"/>
    <x v="2"/>
    <x v="13"/>
    <x v="3"/>
    <d v="1899-12-30T00:06:00"/>
  </r>
  <r>
    <d v="2021-09-17T00:00:00"/>
    <x v="0"/>
    <s v="AP012"/>
    <s v="ID-020"/>
    <s v="North America"/>
    <x v="0"/>
    <x v="0"/>
    <x v="2"/>
    <x v="13"/>
    <x v="3"/>
    <d v="1899-12-30T00:05:00"/>
  </r>
  <r>
    <d v="2021-09-17T00:00:00"/>
    <x v="0"/>
    <s v="AP012"/>
    <s v="ID-021"/>
    <s v="North America"/>
    <x v="0"/>
    <x v="0"/>
    <x v="1"/>
    <x v="10"/>
    <x v="3"/>
    <d v="1899-12-30T00:07:00"/>
  </r>
  <r>
    <d v="2021-09-17T00:00:00"/>
    <x v="4"/>
    <s v="AP011"/>
    <s v="ID-022"/>
    <s v="North America"/>
    <x v="0"/>
    <x v="0"/>
    <x v="3"/>
    <x v="11"/>
    <x v="3"/>
    <d v="1899-12-30T00:07:00"/>
  </r>
  <r>
    <d v="2021-09-17T00:00:00"/>
    <x v="4"/>
    <s v="AP011"/>
    <s v="ID-023"/>
    <s v="North America"/>
    <x v="0"/>
    <x v="0"/>
    <x v="3"/>
    <x v="11"/>
    <x v="3"/>
    <d v="1899-12-30T00:10:00"/>
  </r>
  <r>
    <d v="2021-09-17T00:00:00"/>
    <x v="4"/>
    <s v="AP011"/>
    <s v="ID-024"/>
    <s v="North America"/>
    <x v="0"/>
    <x v="0"/>
    <x v="3"/>
    <x v="11"/>
    <x v="3"/>
    <d v="1899-12-30T00:08:00"/>
  </r>
  <r>
    <d v="2021-09-17T00:00:00"/>
    <x v="5"/>
    <s v="AP013"/>
    <s v="ID-025"/>
    <s v="North America"/>
    <x v="0"/>
    <x v="0"/>
    <x v="3"/>
    <x v="6"/>
    <x v="3"/>
    <d v="1899-12-30T00:10:00"/>
  </r>
  <r>
    <d v="2021-09-20T00:00:00"/>
    <x v="0"/>
    <s v="AP001"/>
    <s v="ID-026"/>
    <s v="Europe"/>
    <x v="0"/>
    <x v="0"/>
    <x v="1"/>
    <x v="13"/>
    <x v="0"/>
    <d v="1899-12-30T00:15:00"/>
  </r>
  <r>
    <d v="2021-09-20T00:00:00"/>
    <x v="2"/>
    <s v="AP009"/>
    <s v="ID-027"/>
    <s v="Europe"/>
    <x v="0"/>
    <x v="0"/>
    <x v="1"/>
    <x v="6"/>
    <x v="0"/>
    <d v="1899-12-30T00:10:00"/>
  </r>
  <r>
    <d v="2021-09-20T00:00:00"/>
    <x v="0"/>
    <s v="AP002"/>
    <s v="ID-028"/>
    <s v="Europe"/>
    <x v="0"/>
    <x v="2"/>
    <x v="1"/>
    <x v="5"/>
    <x v="1"/>
    <d v="1899-12-30T00:04:00"/>
  </r>
  <r>
    <d v="2021-09-20T00:00:00"/>
    <x v="0"/>
    <s v="AP005"/>
    <s v="ID-029"/>
    <s v="Europe"/>
    <x v="0"/>
    <x v="1"/>
    <x v="4"/>
    <x v="4"/>
    <x v="2"/>
    <d v="1899-12-30T00:12:00"/>
  </r>
  <r>
    <d v="2021-09-20T00:00:00"/>
    <x v="0"/>
    <s v="AP005"/>
    <s v="ID-030"/>
    <s v="Europe"/>
    <x v="0"/>
    <x v="1"/>
    <x v="4"/>
    <x v="4"/>
    <x v="2"/>
    <d v="1899-12-30T00:08:00"/>
  </r>
  <r>
    <d v="2021-09-20T00:00:00"/>
    <x v="0"/>
    <s v="AP005"/>
    <s v="ID-031"/>
    <s v="Europe"/>
    <x v="0"/>
    <x v="0"/>
    <x v="4"/>
    <x v="4"/>
    <x v="2"/>
    <d v="1899-12-30T00:07:00"/>
  </r>
  <r>
    <d v="2021-09-20T00:00:00"/>
    <x v="0"/>
    <s v="AP004"/>
    <s v="ID-032"/>
    <s v="Europe"/>
    <x v="0"/>
    <x v="0"/>
    <x v="3"/>
    <x v="3"/>
    <x v="2"/>
    <d v="1899-12-30T00:06:00"/>
  </r>
  <r>
    <d v="2021-09-20T00:00:00"/>
    <x v="6"/>
    <s v="AP014"/>
    <s v="ID-033"/>
    <s v="Europe"/>
    <x v="0"/>
    <x v="2"/>
    <x v="1"/>
    <x v="14"/>
    <x v="4"/>
    <d v="1899-12-30T00:03:00"/>
  </r>
  <r>
    <d v="2021-09-20T00:00:00"/>
    <x v="6"/>
    <s v="AP014"/>
    <s v="ID-034"/>
    <s v="Europe"/>
    <x v="0"/>
    <x v="1"/>
    <x v="1"/>
    <x v="15"/>
    <x v="4"/>
    <d v="1899-12-30T00:02:00"/>
  </r>
  <r>
    <d v="2021-09-20T00:00:00"/>
    <x v="6"/>
    <s v="AP014"/>
    <s v="ID-035"/>
    <s v="Europe"/>
    <x v="0"/>
    <x v="1"/>
    <x v="1"/>
    <x v="15"/>
    <x v="4"/>
    <d v="1899-12-30T00:05:00"/>
  </r>
  <r>
    <d v="2021-09-20T00:00:00"/>
    <x v="6"/>
    <s v="AP014"/>
    <s v="ID-036"/>
    <s v="Europe"/>
    <x v="0"/>
    <x v="1"/>
    <x v="1"/>
    <x v="14"/>
    <x v="4"/>
    <d v="1899-12-30T00:07:00"/>
  </r>
  <r>
    <d v="2021-09-27T00:00:00"/>
    <x v="0"/>
    <s v="AP003"/>
    <s v="ID-037"/>
    <s v="North America"/>
    <x v="0"/>
    <x v="0"/>
    <x v="1"/>
    <x v="16"/>
    <x v="3"/>
    <d v="1899-12-30T00:05:00"/>
  </r>
  <r>
    <d v="2021-09-27T00:00:00"/>
    <x v="0"/>
    <s v="AP002"/>
    <s v="ID-038"/>
    <s v="Europe"/>
    <x v="0"/>
    <x v="0"/>
    <x v="1"/>
    <x v="13"/>
    <x v="0"/>
    <d v="1899-12-30T00:15:00"/>
  </r>
  <r>
    <d v="2021-09-27T00:00:00"/>
    <x v="0"/>
    <s v="AP002"/>
    <s v="ID-039"/>
    <s v="Europe"/>
    <x v="0"/>
    <x v="0"/>
    <x v="1"/>
    <x v="13"/>
    <x v="0"/>
    <d v="1899-12-30T00:13:00"/>
  </r>
  <r>
    <d v="2024-09-02T00:00:00"/>
    <x v="0"/>
    <s v="AP019"/>
    <s v="ID-1418"/>
    <s v="Europe"/>
    <x v="0"/>
    <x v="0"/>
    <x v="3"/>
    <x v="61"/>
    <x v="3"/>
    <d v="1899-12-30T00:05:00"/>
  </r>
  <r>
    <d v="2024-09-02T00:00:00"/>
    <x v="0"/>
    <s v="AP020"/>
    <s v="ID-1419"/>
    <s v="Europe"/>
    <x v="0"/>
    <x v="0"/>
    <x v="1"/>
    <x v="15"/>
    <x v="3"/>
    <d v="1899-12-30T00:05:00"/>
  </r>
  <r>
    <d v="2024-09-02T00:00:00"/>
    <x v="0"/>
    <s v="AP020"/>
    <s v="ID-1420"/>
    <s v="Europe"/>
    <x v="0"/>
    <x v="2"/>
    <x v="5"/>
    <x v="73"/>
    <x v="3"/>
    <d v="1899-12-30T00:01:00"/>
  </r>
  <r>
    <d v="2024-09-02T00:00:00"/>
    <x v="0"/>
    <s v="AP020"/>
    <s v="ID-1421"/>
    <s v="Europe"/>
    <x v="0"/>
    <x v="2"/>
    <x v="5"/>
    <x v="53"/>
    <x v="3"/>
    <d v="1899-12-30T00:04:00"/>
  </r>
  <r>
    <d v="2024-09-02T00:00:00"/>
    <x v="0"/>
    <s v="AP020"/>
    <s v="ID-1422"/>
    <s v="Europe"/>
    <x v="0"/>
    <x v="2"/>
    <x v="5"/>
    <x v="74"/>
    <x v="3"/>
    <d v="1899-12-30T00:10:00"/>
  </r>
  <r>
    <d v="2024-09-02T00:00:00"/>
    <x v="0"/>
    <s v="AP032"/>
    <s v="ID-1423"/>
    <s v="South America"/>
    <x v="0"/>
    <x v="2"/>
    <x v="2"/>
    <x v="68"/>
    <x v="3"/>
    <d v="1899-12-30T00:03:00"/>
  </r>
  <r>
    <d v="2024-09-02T00:00:00"/>
    <x v="1"/>
    <s v="AP006"/>
    <s v="ID-1424"/>
    <s v="North America"/>
    <x v="0"/>
    <x v="2"/>
    <x v="2"/>
    <x v="46"/>
    <x v="3"/>
    <d v="1899-12-30T00:05:00"/>
  </r>
  <r>
    <d v="2024-09-02T00:00:00"/>
    <x v="3"/>
    <s v="AP050"/>
    <s v="ID-1425"/>
    <s v="Europe"/>
    <x v="0"/>
    <x v="1"/>
    <x v="1"/>
    <x v="15"/>
    <x v="3"/>
    <d v="1899-12-30T00:05:00"/>
  </r>
  <r>
    <d v="2024-09-02T00:00:00"/>
    <x v="10"/>
    <s v="AP030"/>
    <s v="ID-1426"/>
    <s v="North America"/>
    <x v="0"/>
    <x v="0"/>
    <x v="3"/>
    <x v="8"/>
    <x v="3"/>
    <d v="1899-12-30T00:05:00"/>
  </r>
  <r>
    <d v="2024-09-02T00:00:00"/>
    <x v="3"/>
    <s v="AP064"/>
    <s v="ID-1427"/>
    <s v="Europe"/>
    <x v="0"/>
    <x v="0"/>
    <x v="3"/>
    <x v="46"/>
    <x v="3"/>
    <d v="1899-12-30T00:05:00"/>
  </r>
  <r>
    <d v="2024-09-02T00:00:00"/>
    <x v="3"/>
    <s v="AP064"/>
    <s v="ID-1428"/>
    <s v="Europe"/>
    <x v="0"/>
    <x v="0"/>
    <x v="3"/>
    <x v="68"/>
    <x v="3"/>
    <d v="1899-12-30T00:05:00"/>
  </r>
  <r>
    <d v="2024-09-02T00:00:00"/>
    <x v="3"/>
    <s v="AP064"/>
    <s v="ID-1429"/>
    <s v="Europe"/>
    <x v="0"/>
    <x v="0"/>
    <x v="3"/>
    <x v="15"/>
    <x v="3"/>
    <d v="1899-12-30T00:10:00"/>
  </r>
  <r>
    <d v="2024-09-04T00:00:00"/>
    <x v="0"/>
    <s v="AP031"/>
    <s v="ID-1430"/>
    <s v="Europe"/>
    <x v="0"/>
    <x v="0"/>
    <x v="2"/>
    <x v="76"/>
    <x v="9"/>
    <d v="1899-12-30T00:10:00"/>
  </r>
  <r>
    <d v="2024-09-04T00:00:00"/>
    <x v="0"/>
    <s v="AP031"/>
    <s v="ID-1431"/>
    <s v="Europe"/>
    <x v="0"/>
    <x v="2"/>
    <x v="1"/>
    <x v="62"/>
    <x v="9"/>
    <d v="1899-12-30T00:05:00"/>
  </r>
  <r>
    <d v="2024-09-04T00:00:00"/>
    <x v="0"/>
    <s v="AP031"/>
    <s v="ID-1432"/>
    <s v="Europe"/>
    <x v="0"/>
    <x v="0"/>
    <x v="13"/>
    <x v="76"/>
    <x v="9"/>
    <d v="1899-12-30T00:10:00"/>
  </r>
  <r>
    <d v="2024-09-04T00:00:00"/>
    <x v="0"/>
    <s v="AP031"/>
    <s v="ID-1433"/>
    <s v="Europe"/>
    <x v="0"/>
    <x v="0"/>
    <x v="3"/>
    <x v="7"/>
    <x v="9"/>
    <d v="1899-12-30T00:10:00"/>
  </r>
  <r>
    <d v="2024-09-04T00:00:00"/>
    <x v="0"/>
    <s v="AP031"/>
    <s v="ID-1434"/>
    <s v="Europe"/>
    <x v="0"/>
    <x v="0"/>
    <x v="3"/>
    <x v="36"/>
    <x v="9"/>
    <d v="1899-12-30T00:10:00"/>
  </r>
  <r>
    <d v="2024-09-04T00:00:00"/>
    <x v="0"/>
    <s v="AP031"/>
    <s v="ID-1435"/>
    <s v="Europe"/>
    <x v="0"/>
    <x v="0"/>
    <x v="3"/>
    <x v="22"/>
    <x v="9"/>
    <d v="1899-12-30T00:10:00"/>
  </r>
  <r>
    <d v="2024-09-04T00:00:00"/>
    <x v="0"/>
    <s v="AP031"/>
    <s v="ID-1436"/>
    <s v="Europe"/>
    <x v="0"/>
    <x v="0"/>
    <x v="3"/>
    <x v="46"/>
    <x v="9"/>
    <d v="1899-12-30T00:05:00"/>
  </r>
  <r>
    <d v="2024-09-04T00:00:00"/>
    <x v="13"/>
    <s v="AP039"/>
    <s v="ID-1437"/>
    <s v="North America"/>
    <x v="0"/>
    <x v="0"/>
    <x v="1"/>
    <x v="62"/>
    <x v="9"/>
    <d v="1899-12-30T00:05:00"/>
  </r>
  <r>
    <d v="2024-09-09T00:00:00"/>
    <x v="0"/>
    <s v="AP019"/>
    <s v="ID-1438"/>
    <s v="Europe"/>
    <x v="0"/>
    <x v="0"/>
    <x v="1"/>
    <x v="71"/>
    <x v="3"/>
    <d v="1899-12-30T00:05:00"/>
  </r>
  <r>
    <d v="2024-09-09T00:00:00"/>
    <x v="0"/>
    <s v="AP019"/>
    <s v="ID-1439"/>
    <s v="Europe"/>
    <x v="0"/>
    <x v="0"/>
    <x v="1"/>
    <x v="61"/>
    <x v="3"/>
    <d v="1899-12-30T00:05:00"/>
  </r>
  <r>
    <d v="2024-09-09T00:00:00"/>
    <x v="0"/>
    <s v="AP020"/>
    <s v="ID-1440"/>
    <s v="Europe"/>
    <x v="0"/>
    <x v="0"/>
    <x v="2"/>
    <x v="76"/>
    <x v="3"/>
    <d v="1899-12-30T00:05:00"/>
  </r>
  <r>
    <d v="2024-09-09T00:00:00"/>
    <x v="0"/>
    <s v="AP020"/>
    <s v="ID-1441"/>
    <s v="Europe"/>
    <x v="0"/>
    <x v="2"/>
    <x v="2"/>
    <x v="7"/>
    <x v="3"/>
    <d v="1899-12-30T00:05:00"/>
  </r>
  <r>
    <d v="2024-09-09T00:00:00"/>
    <x v="0"/>
    <s v="AP020"/>
    <s v="ID-1442"/>
    <s v="Europe"/>
    <x v="0"/>
    <x v="2"/>
    <x v="2"/>
    <x v="78"/>
    <x v="3"/>
    <d v="1899-12-30T00:05:00"/>
  </r>
  <r>
    <d v="2024-09-09T00:00:00"/>
    <x v="0"/>
    <s v="AP032"/>
    <s v="ID-1443"/>
    <s v="South America"/>
    <x v="0"/>
    <x v="2"/>
    <x v="1"/>
    <x v="76"/>
    <x v="3"/>
    <d v="1899-12-30T00:05:00"/>
  </r>
  <r>
    <d v="2024-09-09T00:00:00"/>
    <x v="0"/>
    <s v="AP032"/>
    <s v="ID-1444"/>
    <s v="South America"/>
    <x v="0"/>
    <x v="2"/>
    <x v="2"/>
    <x v="25"/>
    <x v="3"/>
    <d v="1899-12-30T00:10:00"/>
  </r>
  <r>
    <d v="2024-09-09T00:00:00"/>
    <x v="0"/>
    <s v="AP032"/>
    <s v="ID-1445"/>
    <s v="South America"/>
    <x v="0"/>
    <x v="2"/>
    <x v="2"/>
    <x v="73"/>
    <x v="3"/>
    <d v="1899-12-30T00:05:00"/>
  </r>
  <r>
    <d v="2024-09-09T00:00:00"/>
    <x v="1"/>
    <s v="AP006"/>
    <s v="ID-1446"/>
    <s v="North America"/>
    <x v="0"/>
    <x v="2"/>
    <x v="2"/>
    <x v="75"/>
    <x v="3"/>
    <d v="1899-12-30T00:10:00"/>
  </r>
  <r>
    <d v="2024-09-09T00:00:00"/>
    <x v="1"/>
    <s v="AP006"/>
    <s v="ID-1447"/>
    <s v="North America"/>
    <x v="0"/>
    <x v="0"/>
    <x v="2"/>
    <x v="25"/>
    <x v="3"/>
    <d v="1899-12-30T00:05:00"/>
  </r>
  <r>
    <d v="2024-09-09T00:00:00"/>
    <x v="1"/>
    <s v="AP006"/>
    <s v="ID-1448"/>
    <s v="North America"/>
    <x v="0"/>
    <x v="0"/>
    <x v="5"/>
    <x v="77"/>
    <x v="3"/>
    <d v="1899-12-30T00:10:00"/>
  </r>
  <r>
    <d v="2024-09-10T00:00:00"/>
    <x v="0"/>
    <s v="AP031"/>
    <s v="ID-1449"/>
    <s v="Europe"/>
    <x v="0"/>
    <x v="1"/>
    <x v="1"/>
    <x v="30"/>
    <x v="7"/>
    <d v="1899-12-30T00:10:00"/>
  </r>
  <r>
    <d v="2024-09-10T00:00:00"/>
    <x v="0"/>
    <s v="AP031"/>
    <s v="ID-1450"/>
    <s v="Europe"/>
    <x v="0"/>
    <x v="0"/>
    <x v="1"/>
    <x v="77"/>
    <x v="7"/>
    <d v="1899-12-30T00:05:00"/>
  </r>
  <r>
    <d v="2024-09-10T00:00:00"/>
    <x v="0"/>
    <s v="AP031"/>
    <s v="ID-1451"/>
    <s v="Europe"/>
    <x v="0"/>
    <x v="2"/>
    <x v="1"/>
    <x v="76"/>
    <x v="7"/>
    <d v="1899-12-30T00:02:00"/>
  </r>
  <r>
    <d v="2024-09-10T00:00:00"/>
    <x v="11"/>
    <s v="AP033"/>
    <s v="ID-1452"/>
    <s v="North America"/>
    <x v="0"/>
    <x v="0"/>
    <x v="1"/>
    <x v="30"/>
    <x v="7"/>
    <d v="1899-12-30T00:02:00"/>
  </r>
  <r>
    <d v="2024-09-10T00:00:00"/>
    <x v="3"/>
    <s v="AP054"/>
    <s v="ID-1453"/>
    <s v="Europe"/>
    <x v="0"/>
    <x v="0"/>
    <x v="1"/>
    <x v="58"/>
    <x v="3"/>
    <d v="1899-12-30T00:06:00"/>
  </r>
  <r>
    <d v="2024-09-10T00:00:00"/>
    <x v="3"/>
    <s v="AP050"/>
    <s v="ID-1454"/>
    <s v="Europe"/>
    <x v="0"/>
    <x v="0"/>
    <x v="5"/>
    <x v="46"/>
    <x v="3"/>
    <d v="1899-12-30T00:04:00"/>
  </r>
  <r>
    <d v="2024-09-10T00:00:00"/>
    <x v="14"/>
    <s v="AP063"/>
    <s v="ID-1455"/>
    <s v="Europe"/>
    <x v="0"/>
    <x v="0"/>
    <x v="5"/>
    <x v="20"/>
    <x v="3"/>
    <d v="1899-12-30T00:04:00"/>
  </r>
  <r>
    <d v="2024-09-11T00:00:00"/>
    <x v="3"/>
    <s v="AP046"/>
    <s v="ID-1456"/>
    <s v="Europe"/>
    <x v="0"/>
    <x v="0"/>
    <x v="3"/>
    <x v="61"/>
    <x v="8"/>
    <d v="1899-12-30T00:05:00"/>
  </r>
  <r>
    <d v="2024-09-11T00:00:00"/>
    <x v="0"/>
    <s v="AP003"/>
    <s v="ID-1457"/>
    <s v="North America"/>
    <x v="0"/>
    <x v="0"/>
    <x v="1"/>
    <x v="25"/>
    <x v="10"/>
    <d v="1899-12-30T00:05:00"/>
  </r>
  <r>
    <d v="2024-09-11T00:00:00"/>
    <x v="0"/>
    <s v="AP005"/>
    <s v="ID-1458"/>
    <s v="Europe"/>
    <x v="0"/>
    <x v="2"/>
    <x v="1"/>
    <x v="48"/>
    <x v="10"/>
    <d v="1899-12-30T00:10:00"/>
  </r>
  <r>
    <d v="2024-09-12T00:00:00"/>
    <x v="8"/>
    <s v="AP036"/>
    <s v="ID-1459"/>
    <s v="North America"/>
    <x v="0"/>
    <x v="2"/>
    <x v="1"/>
    <x v="59"/>
    <x v="10"/>
    <d v="1899-12-30T00:10:00"/>
  </r>
  <r>
    <d v="2024-09-12T00:00:00"/>
    <x v="3"/>
    <s v="AP049"/>
    <s v="ID-1460"/>
    <s v="Europe"/>
    <x v="0"/>
    <x v="0"/>
    <x v="6"/>
    <x v="66"/>
    <x v="10"/>
    <d v="1899-12-30T00:10:00"/>
  </r>
  <r>
    <d v="2024-09-17T00:00:00"/>
    <x v="0"/>
    <s v="AP031"/>
    <s v="ID-1461"/>
    <s v="Europe"/>
    <x v="0"/>
    <x v="0"/>
    <x v="1"/>
    <x v="77"/>
    <x v="7"/>
    <d v="1899-12-30T00:10:00"/>
  </r>
  <r>
    <d v="2024-09-17T00:00:00"/>
    <x v="15"/>
    <s v="AP058"/>
    <s v="ID-1462"/>
    <s v="Europe"/>
    <x v="0"/>
    <x v="0"/>
    <x v="1"/>
    <x v="68"/>
    <x v="8"/>
    <d v="1899-12-30T00:10:00"/>
  </r>
  <r>
    <d v="2024-09-17T00:00:00"/>
    <x v="0"/>
    <s v="AP038"/>
    <s v="ID-1463"/>
    <s v="South America"/>
    <x v="0"/>
    <x v="2"/>
    <x v="3"/>
    <x v="69"/>
    <x v="3"/>
    <d v="1899-12-30T00:10:00"/>
  </r>
  <r>
    <d v="2024-09-17T00:00:00"/>
    <x v="0"/>
    <s v="AP032"/>
    <s v="ID-1464"/>
    <s v="South America"/>
    <x v="0"/>
    <x v="2"/>
    <x v="5"/>
    <x v="77"/>
    <x v="3"/>
    <d v="1899-12-30T00:10:00"/>
  </r>
  <r>
    <d v="2024-09-17T00:00:00"/>
    <x v="1"/>
    <s v="AP006"/>
    <s v="ID-1465"/>
    <s v="North America"/>
    <x v="0"/>
    <x v="2"/>
    <x v="2"/>
    <x v="77"/>
    <x v="3"/>
    <d v="1899-12-30T00:10:00"/>
  </r>
  <r>
    <d v="2024-09-17T00:00:00"/>
    <x v="5"/>
    <s v="AP013"/>
    <s v="ID-1466"/>
    <s v="North America"/>
    <x v="0"/>
    <x v="0"/>
    <x v="2"/>
    <x v="78"/>
    <x v="3"/>
    <d v="1899-12-30T00:03:00"/>
  </r>
  <r>
    <d v="2024-09-18T00:00:00"/>
    <x v="0"/>
    <s v="AP003"/>
    <s v="ID-1467"/>
    <s v="North America"/>
    <x v="0"/>
    <x v="0"/>
    <x v="5"/>
    <x v="61"/>
    <x v="10"/>
    <d v="1899-12-30T00:03:00"/>
  </r>
  <r>
    <d v="2024-09-18T00:00:00"/>
    <x v="0"/>
    <s v="AP003"/>
    <s v="ID-1468"/>
    <s v="North America"/>
    <x v="0"/>
    <x v="0"/>
    <x v="11"/>
    <x v="78"/>
    <x v="10"/>
    <d v="1899-12-30T00:05:00"/>
  </r>
  <r>
    <d v="2024-09-18T00:00:00"/>
    <x v="0"/>
    <s v="AP005"/>
    <s v="ID-1469"/>
    <s v="Europe"/>
    <x v="0"/>
    <x v="0"/>
    <x v="5"/>
    <x v="7"/>
    <x v="10"/>
    <d v="1899-12-30T00:03:00"/>
  </r>
  <r>
    <d v="2024-09-23T00:00:00"/>
    <x v="0"/>
    <s v="AP068"/>
    <s v="ID-1470"/>
    <s v="Europe"/>
    <x v="0"/>
    <x v="0"/>
    <x v="1"/>
    <x v="22"/>
    <x v="7"/>
    <d v="1899-12-30T00:03:00"/>
  </r>
  <r>
    <d v="2024-09-23T00:00:00"/>
    <x v="3"/>
    <s v="AP059"/>
    <s v="ID-1471"/>
    <s v="Europe"/>
    <x v="0"/>
    <x v="0"/>
    <x v="1"/>
    <x v="22"/>
    <x v="7"/>
    <d v="1899-12-30T00:10:00"/>
  </r>
  <r>
    <d v="2024-09-23T00:00:00"/>
    <x v="0"/>
    <s v="AP031"/>
    <s v="ID-1472"/>
    <s v="Europe"/>
    <x v="0"/>
    <x v="0"/>
    <x v="1"/>
    <x v="61"/>
    <x v="9"/>
    <d v="1899-12-30T00:10:00"/>
  </r>
  <r>
    <d v="2024-09-23T00:00:00"/>
    <x v="0"/>
    <s v="AP031"/>
    <s v="ID-1473"/>
    <s v="Europe"/>
    <x v="0"/>
    <x v="0"/>
    <x v="1"/>
    <x v="25"/>
    <x v="9"/>
    <d v="1899-12-30T00:10:00"/>
  </r>
  <r>
    <d v="2024-09-24T00:00:00"/>
    <x v="0"/>
    <s v="AP038"/>
    <s v="ID-1474"/>
    <s v="South America"/>
    <x v="0"/>
    <x v="2"/>
    <x v="2"/>
    <x v="23"/>
    <x v="3"/>
    <d v="1899-12-30T00:10:00"/>
  </r>
  <r>
    <d v="2024-09-24T00:00:00"/>
    <x v="0"/>
    <s v="AP020"/>
    <s v="ID-1475"/>
    <s v="Europe"/>
    <x v="0"/>
    <x v="0"/>
    <x v="2"/>
    <x v="25"/>
    <x v="3"/>
    <d v="1899-12-30T00:10:00"/>
  </r>
  <r>
    <d v="2024-09-24T00:00:00"/>
    <x v="0"/>
    <s v="AP020"/>
    <s v="ID-1476"/>
    <s v="Europe"/>
    <x v="0"/>
    <x v="1"/>
    <x v="2"/>
    <x v="55"/>
    <x v="3"/>
    <d v="1899-12-30T00:10:00"/>
  </r>
  <r>
    <d v="2024-09-24T00:00:00"/>
    <x v="0"/>
    <s v="AP032"/>
    <s v="ID-1477"/>
    <s v="South America"/>
    <x v="0"/>
    <x v="1"/>
    <x v="2"/>
    <x v="25"/>
    <x v="3"/>
    <d v="1899-12-30T00:10:00"/>
  </r>
  <r>
    <d v="2024-09-24T00:00:00"/>
    <x v="0"/>
    <s v="AP032"/>
    <s v="ID-1478"/>
    <s v="South America"/>
    <x v="0"/>
    <x v="2"/>
    <x v="1"/>
    <x v="79"/>
    <x v="3"/>
    <d v="1899-12-30T00:04:00"/>
  </r>
  <r>
    <d v="2024-09-24T00:00:00"/>
    <x v="0"/>
    <s v="AP032"/>
    <s v="ID-1479"/>
    <s v="South America"/>
    <x v="0"/>
    <x v="2"/>
    <x v="1"/>
    <x v="48"/>
    <x v="3"/>
    <d v="1899-12-30T00:06:00"/>
  </r>
  <r>
    <d v="2024-09-24T00:00:00"/>
    <x v="3"/>
    <s v="AP054"/>
    <s v="ID-1480"/>
    <s v="Europe"/>
    <x v="0"/>
    <x v="2"/>
    <x v="4"/>
    <x v="69"/>
    <x v="3"/>
    <d v="1899-12-30T00:05:00"/>
  </r>
  <r>
    <d v="2024-09-24T00:00:00"/>
    <x v="3"/>
    <s v="AP054"/>
    <s v="ID-1481"/>
    <s v="Europe"/>
    <x v="0"/>
    <x v="0"/>
    <x v="3"/>
    <x v="58"/>
    <x v="3"/>
    <d v="1899-12-30T00:06:00"/>
  </r>
  <r>
    <d v="2024-09-24T00:00:00"/>
    <x v="3"/>
    <s v="AP069"/>
    <s v="ID-1482"/>
    <s v="Europe"/>
    <x v="0"/>
    <x v="0"/>
    <x v="3"/>
    <x v="30"/>
    <x v="3"/>
    <d v="1899-12-30T00:05:00"/>
  </r>
  <r>
    <d v="2024-09-24T00:00:00"/>
    <x v="3"/>
    <s v="AP010"/>
    <s v="ID-1483"/>
    <s v="Europe"/>
    <x v="0"/>
    <x v="0"/>
    <x v="1"/>
    <x v="35"/>
    <x v="3"/>
    <d v="1899-12-30T00:06:00"/>
  </r>
  <r>
    <d v="2024-09-24T00:00:00"/>
    <x v="3"/>
    <s v="AP010"/>
    <s v="ID-1484"/>
    <s v="Europe"/>
    <x v="0"/>
    <x v="0"/>
    <x v="1"/>
    <x v="61"/>
    <x v="3"/>
    <d v="1899-12-30T00:06:00"/>
  </r>
  <r>
    <d v="2024-09-24T00:00:00"/>
    <x v="15"/>
    <s v="AP044"/>
    <s v="ID-1485"/>
    <s v="Europe"/>
    <x v="0"/>
    <x v="0"/>
    <x v="2"/>
    <x v="76"/>
    <x v="3"/>
    <d v="1899-12-30T00:05:00"/>
  </r>
  <r>
    <d v="2024-09-24T00:00:00"/>
    <x v="5"/>
    <s v="AP013"/>
    <s v="ID-1486"/>
    <s v="North America"/>
    <x v="0"/>
    <x v="2"/>
    <x v="2"/>
    <x v="78"/>
    <x v="3"/>
    <d v="1899-12-30T00:05:00"/>
  </r>
  <r>
    <d v="2024-09-24T00:00:00"/>
    <x v="0"/>
    <s v="AP003"/>
    <s v="ID-1487"/>
    <s v="North America"/>
    <x v="0"/>
    <x v="0"/>
    <x v="0"/>
    <x v="76"/>
    <x v="10"/>
    <d v="1899-12-30T00:05:00"/>
  </r>
  <r>
    <d v="2024-09-24T00:00:00"/>
    <x v="0"/>
    <s v="AP003"/>
    <s v="ID-1488"/>
    <s v="North America"/>
    <x v="0"/>
    <x v="2"/>
    <x v="5"/>
    <x v="22"/>
    <x v="10"/>
    <d v="1899-12-30T00:08:00"/>
  </r>
  <r>
    <d v="2021-11-29T00:00:00"/>
    <x v="1"/>
    <s v="AP006"/>
    <s v="ID-235"/>
    <s v="North America"/>
    <x v="0"/>
    <x v="2"/>
    <x v="2"/>
    <x v="31"/>
    <x v="3"/>
    <d v="1899-12-30T00:07:00"/>
  </r>
  <r>
    <d v="2021-11-29T00:00:00"/>
    <x v="1"/>
    <s v="AP006"/>
    <s v="ID-236"/>
    <s v="North America"/>
    <x v="0"/>
    <x v="0"/>
    <x v="5"/>
    <x v="31"/>
    <x v="3"/>
    <d v="1899-12-30T00:07:00"/>
  </r>
  <r>
    <d v="2021-11-29T00:00:00"/>
    <x v="1"/>
    <s v="AP006"/>
    <s v="ID-237"/>
    <s v="North America"/>
    <x v="0"/>
    <x v="0"/>
    <x v="5"/>
    <x v="31"/>
    <x v="3"/>
    <d v="1899-12-30T00:06:00"/>
  </r>
  <r>
    <d v="2021-11-29T00:00:00"/>
    <x v="2"/>
    <s v="AP008"/>
    <s v="ID-238"/>
    <s v="Europe"/>
    <x v="0"/>
    <x v="0"/>
    <x v="3"/>
    <x v="33"/>
    <x v="1"/>
    <d v="1899-12-30T00:07:00"/>
  </r>
  <r>
    <d v="2021-11-29T00:00:00"/>
    <x v="2"/>
    <s v="AP008"/>
    <s v="ID-239"/>
    <s v="Europe"/>
    <x v="0"/>
    <x v="0"/>
    <x v="3"/>
    <x v="33"/>
    <x v="1"/>
    <d v="1899-12-30T00:07:00"/>
  </r>
  <r>
    <d v="2021-11-29T00:00:00"/>
    <x v="1"/>
    <s v="AP006"/>
    <s v="ID-240"/>
    <s v="North America"/>
    <x v="0"/>
    <x v="0"/>
    <x v="5"/>
    <x v="34"/>
    <x v="3"/>
    <d v="1899-12-30T00:06:00"/>
  </r>
  <r>
    <d v="2021-11-29T00:00:00"/>
    <x v="6"/>
    <s v="AP018"/>
    <s v="ID-241"/>
    <s v="Europe"/>
    <x v="0"/>
    <x v="0"/>
    <x v="6"/>
    <x v="15"/>
    <x v="4"/>
    <d v="1899-12-30T00:05:00"/>
  </r>
  <r>
    <d v="2021-11-30T00:00:00"/>
    <x v="6"/>
    <s v="AP018"/>
    <s v="ID-242"/>
    <s v="Europe"/>
    <x v="0"/>
    <x v="1"/>
    <x v="3"/>
    <x v="14"/>
    <x v="4"/>
    <d v="1899-12-30T00:06:00"/>
  </r>
  <r>
    <d v="2021-12-01T00:00:00"/>
    <x v="6"/>
    <s v="AP014"/>
    <s v="ID-243"/>
    <s v="Europe"/>
    <x v="0"/>
    <x v="0"/>
    <x v="6"/>
    <x v="35"/>
    <x v="5"/>
    <d v="1899-12-30T00:05:00"/>
  </r>
  <r>
    <d v="2021-12-01T00:00:00"/>
    <x v="6"/>
    <s v="AP014"/>
    <s v="ID-244"/>
    <s v="Europe"/>
    <x v="0"/>
    <x v="0"/>
    <x v="6"/>
    <x v="35"/>
    <x v="5"/>
    <d v="1899-12-30T00:05:00"/>
  </r>
  <r>
    <d v="2021-12-06T00:00:00"/>
    <x v="3"/>
    <s v="AP010"/>
    <s v="ID-245"/>
    <s v="Europe"/>
    <x v="0"/>
    <x v="1"/>
    <x v="5"/>
    <x v="8"/>
    <x v="2"/>
    <d v="1899-12-30T00:05:00"/>
  </r>
  <r>
    <d v="2021-12-06T00:00:00"/>
    <x v="0"/>
    <s v="AP002"/>
    <s v="ID-246"/>
    <s v="Europe"/>
    <x v="0"/>
    <x v="0"/>
    <x v="3"/>
    <x v="26"/>
    <x v="0"/>
    <d v="1899-12-30T00:06:00"/>
  </r>
  <r>
    <d v="2021-12-06T00:00:00"/>
    <x v="0"/>
    <s v="AP002"/>
    <s v="ID-247"/>
    <s v="Europe"/>
    <x v="0"/>
    <x v="0"/>
    <x v="3"/>
    <x v="26"/>
    <x v="0"/>
    <d v="1899-12-30T00:07:00"/>
  </r>
  <r>
    <d v="2021-12-06T00:00:00"/>
    <x v="0"/>
    <s v="AP002"/>
    <s v="ID-248"/>
    <s v="Europe"/>
    <x v="0"/>
    <x v="0"/>
    <x v="3"/>
    <x v="26"/>
    <x v="0"/>
    <d v="1899-12-30T00:07:00"/>
  </r>
  <r>
    <d v="2021-12-06T00:00:00"/>
    <x v="0"/>
    <s v="AP002"/>
    <s v="ID-249"/>
    <s v="Europe"/>
    <x v="0"/>
    <x v="0"/>
    <x v="3"/>
    <x v="26"/>
    <x v="0"/>
    <d v="1899-12-30T00:09:00"/>
  </r>
  <r>
    <d v="2021-12-06T00:00:00"/>
    <x v="0"/>
    <s v="AP002"/>
    <s v="ID-250"/>
    <s v="Europe"/>
    <x v="0"/>
    <x v="0"/>
    <x v="3"/>
    <x v="26"/>
    <x v="0"/>
    <d v="1899-12-30T00:07:00"/>
  </r>
  <r>
    <d v="2021-12-06T00:00:00"/>
    <x v="0"/>
    <s v="AP002"/>
    <s v="ID-251"/>
    <s v="Europe"/>
    <x v="0"/>
    <x v="0"/>
    <x v="3"/>
    <x v="26"/>
    <x v="0"/>
    <d v="1899-12-30T00:05:00"/>
  </r>
  <r>
    <d v="2021-12-06T00:00:00"/>
    <x v="2"/>
    <s v="AP008"/>
    <s v="ID-252"/>
    <s v="Europe"/>
    <x v="0"/>
    <x v="0"/>
    <x v="3"/>
    <x v="11"/>
    <x v="1"/>
    <d v="1899-12-30T00:05:00"/>
  </r>
  <r>
    <d v="2021-12-06T00:00:00"/>
    <x v="2"/>
    <s v="AP008"/>
    <s v="ID-253"/>
    <s v="Europe"/>
    <x v="0"/>
    <x v="0"/>
    <x v="3"/>
    <x v="11"/>
    <x v="1"/>
    <d v="1899-12-30T00:06:00"/>
  </r>
  <r>
    <d v="2021-12-06T00:00:00"/>
    <x v="2"/>
    <s v="AP008"/>
    <s v="ID-254"/>
    <s v="Europe"/>
    <x v="0"/>
    <x v="0"/>
    <x v="3"/>
    <x v="11"/>
    <x v="1"/>
    <d v="1899-12-30T00:05:00"/>
  </r>
  <r>
    <d v="2021-12-06T00:00:00"/>
    <x v="2"/>
    <s v="AP008"/>
    <s v="ID-255"/>
    <s v="Europe"/>
    <x v="0"/>
    <x v="0"/>
    <x v="3"/>
    <x v="11"/>
    <x v="1"/>
    <d v="1899-12-30T00:07:00"/>
  </r>
  <r>
    <d v="2021-12-06T00:00:00"/>
    <x v="1"/>
    <s v="AP006"/>
    <s v="ID-256"/>
    <s v="North America"/>
    <x v="0"/>
    <x v="2"/>
    <x v="2"/>
    <x v="28"/>
    <x v="3"/>
    <d v="1899-12-30T00:06:00"/>
  </r>
  <r>
    <d v="2021-12-06T00:00:00"/>
    <x v="1"/>
    <s v="AP006"/>
    <s v="ID-257"/>
    <s v="North America"/>
    <x v="0"/>
    <x v="0"/>
    <x v="5"/>
    <x v="28"/>
    <x v="3"/>
    <d v="1899-12-30T00:04:00"/>
  </r>
  <r>
    <d v="2021-12-06T00:00:00"/>
    <x v="1"/>
    <s v="AP006"/>
    <s v="ID-258"/>
    <s v="North America"/>
    <x v="0"/>
    <x v="0"/>
    <x v="5"/>
    <x v="28"/>
    <x v="3"/>
    <d v="1899-12-30T00:05:00"/>
  </r>
  <r>
    <d v="2021-12-06T00:00:00"/>
    <x v="1"/>
    <s v="AP006"/>
    <s v="ID-259"/>
    <s v="North America"/>
    <x v="0"/>
    <x v="0"/>
    <x v="1"/>
    <x v="34"/>
    <x v="3"/>
    <d v="1899-12-30T00:04:00"/>
  </r>
  <r>
    <d v="2021-12-06T00:00:00"/>
    <x v="1"/>
    <s v="AP006"/>
    <s v="ID-260"/>
    <s v="North America"/>
    <x v="0"/>
    <x v="0"/>
    <x v="1"/>
    <x v="34"/>
    <x v="3"/>
    <d v="1899-12-30T00:04:00"/>
  </r>
  <r>
    <d v="2021-12-06T00:00:00"/>
    <x v="1"/>
    <s v="AP006"/>
    <s v="ID-261"/>
    <s v="North America"/>
    <x v="0"/>
    <x v="0"/>
    <x v="5"/>
    <x v="34"/>
    <x v="3"/>
    <d v="1899-12-30T00:04:00"/>
  </r>
  <r>
    <d v="2021-12-06T00:00:00"/>
    <x v="1"/>
    <s v="AP006"/>
    <s v="ID-262"/>
    <s v="North America"/>
    <x v="0"/>
    <x v="0"/>
    <x v="5"/>
    <x v="34"/>
    <x v="3"/>
    <d v="1899-12-30T00:04:00"/>
  </r>
  <r>
    <d v="2021-12-07T00:00:00"/>
    <x v="6"/>
    <s v="AP023"/>
    <s v="ID-263"/>
    <s v="Europe"/>
    <x v="0"/>
    <x v="1"/>
    <x v="3"/>
    <x v="25"/>
    <x v="4"/>
    <d v="1899-12-30T00:06:00"/>
  </r>
  <r>
    <d v="2021-12-09T00:00:00"/>
    <x v="6"/>
    <s v="AP014"/>
    <s v="ID-264"/>
    <s v="Europe"/>
    <x v="0"/>
    <x v="0"/>
    <x v="6"/>
    <x v="35"/>
    <x v="5"/>
    <d v="1899-12-30T00:04:00"/>
  </r>
  <r>
    <d v="2021-12-09T00:00:00"/>
    <x v="6"/>
    <s v="AP014"/>
    <s v="ID-265"/>
    <s v="Europe"/>
    <x v="0"/>
    <x v="0"/>
    <x v="6"/>
    <x v="35"/>
    <x v="5"/>
    <d v="1899-12-30T00:04:00"/>
  </r>
  <r>
    <d v="2021-12-09T00:00:00"/>
    <x v="6"/>
    <s v="AP014"/>
    <s v="ID-266"/>
    <s v="Europe"/>
    <x v="0"/>
    <x v="0"/>
    <x v="6"/>
    <x v="35"/>
    <x v="5"/>
    <d v="1899-12-30T00:04:00"/>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r>
    <m/>
    <x v="24"/>
    <m/>
    <m/>
    <m/>
    <x v="1"/>
    <x v="4"/>
    <x v="15"/>
    <x v="80"/>
    <x v="1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E90AB4-4E28-4EB5-82D6-E0CE4347A710}" name="PivotTable26"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7" firstHeaderRow="1" firstDataRow="1" firstDataCol="1"/>
  <pivotFields count="14">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pivotField showAll="0"/>
    <pivotField showAll="0"/>
    <pivotField showAll="0">
      <items count="7">
        <item x="2"/>
        <item x="3"/>
        <item x="4"/>
        <item x="0"/>
        <item x="1"/>
        <item x="5"/>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13"/>
  </rowFields>
  <rowItems count="5">
    <i>
      <x v="1"/>
    </i>
    <i>
      <x v="2"/>
    </i>
    <i>
      <x v="3"/>
    </i>
    <i>
      <x v="4"/>
    </i>
    <i t="grand">
      <x/>
    </i>
  </rowItems>
  <colItems count="1">
    <i/>
  </colItems>
  <dataFields count="1">
    <dataField name="Count of Error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B34E8B-80A7-492A-BF02-58A9349C57AB}" name="PivotTable1" cacheId="5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B8" firstHeaderRow="1" firstDataRow="1" firstDataCol="1"/>
  <pivotFields count="14">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pivotField showAll="0"/>
    <pivotField showAll="0"/>
    <pivotField showAll="0">
      <items count="7">
        <item x="2"/>
        <item x="3"/>
        <item x="4"/>
        <item x="0"/>
        <item x="1"/>
        <item x="5"/>
        <item t="default"/>
      </items>
    </pivotField>
    <pivotField showAll="0"/>
    <pivotField showAll="0"/>
    <pivotField dataField="1" showAll="0">
      <items count="16">
        <item x="13"/>
        <item x="12"/>
        <item x="6"/>
        <item x="1"/>
        <item x="10"/>
        <item x="7"/>
        <item x="2"/>
        <item x="3"/>
        <item x="14"/>
        <item x="0"/>
        <item x="4"/>
        <item x="9"/>
        <item x="11"/>
        <item x="5"/>
        <item x="8"/>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1">
    <field x="13"/>
  </rowFields>
  <rowItems count="5">
    <i>
      <x v="1"/>
    </i>
    <i>
      <x v="2"/>
    </i>
    <i>
      <x v="3"/>
    </i>
    <i>
      <x v="4"/>
    </i>
    <i t="grand">
      <x/>
    </i>
  </rowItems>
  <colItems count="1">
    <i/>
  </colItems>
  <dataFields count="1">
    <dataField name="Count of Error Type" fld="7" subtotal="count" showDataAs="percentOfTotal" baseField="0" baseItem="0" numFmtId="10"/>
  </dataFields>
  <formats count="7">
    <format dxfId="7">
      <pivotArea dataOnly="0" labelOnly="1" outline="0" fieldPosition="0">
        <references count="1">
          <reference field="4294967294" count="1">
            <x v="0"/>
          </reference>
        </references>
      </pivotArea>
    </format>
    <format dxfId="8">
      <pivotArea grandRow="1" outline="0" collapsedLevelsAreSubtotals="1" fieldPosition="0"/>
    </format>
    <format dxfId="9">
      <pivotArea type="all" dataOnly="0" outline="0" fieldPosition="0"/>
    </format>
    <format dxfId="10">
      <pivotArea outline="0" collapsedLevelsAreSubtotals="1" fieldPosition="0"/>
    </format>
    <format dxfId="11">
      <pivotArea field="13" type="button" dataOnly="0" labelOnly="1" outline="0" axis="axisRow" fieldPosition="0"/>
    </format>
    <format dxfId="12">
      <pivotArea dataOnly="0" labelOnly="1" grandRow="1" outline="0" fieldPosition="0"/>
    </format>
    <format dxfId="13">
      <pivotArea dataOnly="0" labelOnly="1"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0"/>
          </reference>
        </references>
      </pivotArea>
    </chartFormat>
    <chartFormat chart="9" format="16">
      <pivotArea type="data" outline="0" fieldPosition="0">
        <references count="2">
          <reference field="4294967294" count="1" selected="0">
            <x v="0"/>
          </reference>
          <reference field="13" count="1" selected="0">
            <x v="1"/>
          </reference>
        </references>
      </pivotArea>
    </chartFormat>
    <chartFormat chart="9" format="17">
      <pivotArea type="data" outline="0" fieldPosition="0">
        <references count="2">
          <reference field="4294967294" count="1" selected="0">
            <x v="0"/>
          </reference>
          <reference field="13" count="1" selected="0">
            <x v="2"/>
          </reference>
        </references>
      </pivotArea>
    </chartFormat>
    <chartFormat chart="9" format="18">
      <pivotArea type="data" outline="0" fieldPosition="0">
        <references count="2">
          <reference field="4294967294" count="1" selected="0">
            <x v="0"/>
          </reference>
          <reference field="13" count="1" selected="0">
            <x v="3"/>
          </reference>
        </references>
      </pivotArea>
    </chartFormat>
    <chartFormat chart="9" format="19">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B04A7B-907E-4DD5-866C-3580278B7944}" name="PivotTable25"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7:B163" firstHeaderRow="1" firstDataRow="1" firstDataCol="1"/>
  <pivotFields count="11">
    <pivotField showAll="0"/>
    <pivotField axis="axisRow" showAll="0" sortType="ascending">
      <items count="26">
        <item x="0"/>
        <item x="12"/>
        <item x="10"/>
        <item x="2"/>
        <item x="3"/>
        <item x="14"/>
        <item x="22"/>
        <item x="15"/>
        <item x="16"/>
        <item x="6"/>
        <item x="23"/>
        <item x="19"/>
        <item x="9"/>
        <item x="11"/>
        <item x="13"/>
        <item x="18"/>
        <item x="5"/>
        <item x="1"/>
        <item x="7"/>
        <item x="21"/>
        <item x="8"/>
        <item x="20"/>
        <item x="4"/>
        <item x="17"/>
        <item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7">
        <item x="0"/>
        <item x="2"/>
        <item x="3"/>
        <item x="5"/>
        <item x="1"/>
        <item x="4"/>
        <item t="default"/>
      </items>
    </pivotField>
    <pivotField dataField="1" showAll="0">
      <items count="17">
        <item x="13"/>
        <item x="12"/>
        <item x="6"/>
        <item x="1"/>
        <item x="10"/>
        <item x="7"/>
        <item x="2"/>
        <item x="3"/>
        <item x="14"/>
        <item x="0"/>
        <item x="4"/>
        <item x="9"/>
        <item x="11"/>
        <item x="5"/>
        <item x="8"/>
        <item x="15"/>
        <item t="default"/>
      </items>
    </pivotField>
    <pivotField showAll="0"/>
    <pivotField showAll="0"/>
    <pivotField showAll="0"/>
  </pivotFields>
  <rowFields count="1">
    <field x="1"/>
  </rowFields>
  <rowItems count="26">
    <i>
      <x v="24"/>
    </i>
    <i>
      <x v="10"/>
    </i>
    <i>
      <x v="19"/>
    </i>
    <i>
      <x v="8"/>
    </i>
    <i>
      <x v="15"/>
    </i>
    <i>
      <x v="11"/>
    </i>
    <i>
      <x v="21"/>
    </i>
    <i>
      <x v="6"/>
    </i>
    <i>
      <x v="14"/>
    </i>
    <i>
      <x v="5"/>
    </i>
    <i>
      <x v="13"/>
    </i>
    <i>
      <x v="22"/>
    </i>
    <i>
      <x v="2"/>
    </i>
    <i>
      <x v="12"/>
    </i>
    <i>
      <x v="18"/>
    </i>
    <i>
      <x v="23"/>
    </i>
    <i>
      <x v="7"/>
    </i>
    <i>
      <x v="20"/>
    </i>
    <i>
      <x v="1"/>
    </i>
    <i>
      <x v="16"/>
    </i>
    <i>
      <x v="3"/>
    </i>
    <i>
      <x v="4"/>
    </i>
    <i>
      <x v="9"/>
    </i>
    <i>
      <x v="17"/>
    </i>
    <i>
      <x/>
    </i>
    <i t="grand">
      <x/>
    </i>
  </rowItems>
  <colItems count="1">
    <i/>
  </colItems>
  <dataFields count="1">
    <dataField name="Count of Error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C939AD-5976-47F1-B9A1-1A2B263A8E30}" name="PivotTable19" cacheId="5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27:B134" firstHeaderRow="1" firstDataRow="1" firstDataCol="1"/>
  <pivotFields count="14">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pivotField showAll="0"/>
    <pivotField showAll="0"/>
    <pivotField axis="axisRow" showAll="0" sortType="ascending">
      <items count="7">
        <item x="2"/>
        <item x="3"/>
        <item x="4"/>
        <item x="0"/>
        <item x="1"/>
        <item x="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7">
    <i>
      <x/>
    </i>
    <i>
      <x v="5"/>
    </i>
    <i>
      <x v="1"/>
    </i>
    <i>
      <x v="2"/>
    </i>
    <i>
      <x v="4"/>
    </i>
    <i>
      <x v="3"/>
    </i>
    <i t="grand">
      <x/>
    </i>
  </rowItems>
  <colItems count="1">
    <i/>
  </colItems>
  <dataFields count="1">
    <dataField name="Count of Error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0D201E-0748-4B0F-9A9C-82A5DB62F280}" name="PivotTable24"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0:B122" firstHeaderRow="1" firstDataRow="1" firstDataCol="1"/>
  <pivotFields count="11">
    <pivotField showAll="0"/>
    <pivotField showAll="0">
      <items count="26">
        <item x="0"/>
        <item x="12"/>
        <item x="10"/>
        <item x="2"/>
        <item x="3"/>
        <item x="14"/>
        <item x="22"/>
        <item x="15"/>
        <item x="16"/>
        <item x="6"/>
        <item x="23"/>
        <item x="19"/>
        <item x="9"/>
        <item x="11"/>
        <item x="13"/>
        <item x="18"/>
        <item x="5"/>
        <item x="1"/>
        <item x="7"/>
        <item x="21"/>
        <item x="8"/>
        <item x="20"/>
        <item x="4"/>
        <item x="17"/>
        <item x="24"/>
        <item t="default"/>
      </items>
    </pivotField>
    <pivotField showAll="0"/>
    <pivotField showAll="0"/>
    <pivotField showAll="0"/>
    <pivotField showAll="0"/>
    <pivotField showAll="0">
      <items count="7">
        <item x="0"/>
        <item x="2"/>
        <item x="3"/>
        <item x="5"/>
        <item x="1"/>
        <item x="4"/>
        <item t="default"/>
      </items>
    </pivotField>
    <pivotField showAll="0">
      <items count="17">
        <item x="13"/>
        <item x="12"/>
        <item x="6"/>
        <item x="1"/>
        <item x="10"/>
        <item x="7"/>
        <item x="2"/>
        <item x="3"/>
        <item x="14"/>
        <item x="0"/>
        <item x="4"/>
        <item x="9"/>
        <item x="11"/>
        <item x="5"/>
        <item x="8"/>
        <item x="15"/>
        <item t="default"/>
      </items>
    </pivotField>
    <pivotField showAll="0"/>
    <pivotField axis="axisRow" dataField="1" showAll="0" sortType="descending">
      <items count="13">
        <item x="4"/>
        <item x="6"/>
        <item x="10"/>
        <item x="8"/>
        <item x="0"/>
        <item x="3"/>
        <item x="9"/>
        <item x="7"/>
        <item x="2"/>
        <item x="5"/>
        <item x="1"/>
        <item h="1" x="11"/>
        <item t="default"/>
      </items>
      <autoSortScope>
        <pivotArea dataOnly="0" outline="0" fieldPosition="0">
          <references count="1">
            <reference field="4294967294" count="1" selected="0">
              <x v="0"/>
            </reference>
          </references>
        </pivotArea>
      </autoSortScope>
    </pivotField>
    <pivotField showAll="0"/>
  </pivotFields>
  <rowFields count="1">
    <field x="9"/>
  </rowFields>
  <rowItems count="12">
    <i>
      <x v="5"/>
    </i>
    <i>
      <x v="10"/>
    </i>
    <i>
      <x v="8"/>
    </i>
    <i>
      <x v="6"/>
    </i>
    <i>
      <x/>
    </i>
    <i>
      <x v="1"/>
    </i>
    <i>
      <x v="2"/>
    </i>
    <i>
      <x v="9"/>
    </i>
    <i>
      <x v="7"/>
    </i>
    <i>
      <x v="3"/>
    </i>
    <i>
      <x v="4"/>
    </i>
    <i t="grand">
      <x/>
    </i>
  </rowItems>
  <colItems count="1">
    <i/>
  </colItems>
  <dataFields count="1">
    <dataField name="Count of QC Check Name" fld="9" subtotal="count" baseField="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2768B6-B93C-4285-A9FC-4DF96FEE92F0}" name="PivotTable23"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9:B106" firstHeaderRow="1" firstDataRow="1" firstDataCol="1"/>
  <pivotFields count="11">
    <pivotField showAll="0"/>
    <pivotField showAll="0">
      <items count="26">
        <item x="0"/>
        <item x="12"/>
        <item x="10"/>
        <item x="2"/>
        <item x="3"/>
        <item x="14"/>
        <item x="22"/>
        <item x="15"/>
        <item x="16"/>
        <item x="6"/>
        <item x="23"/>
        <item x="19"/>
        <item x="9"/>
        <item x="11"/>
        <item x="13"/>
        <item x="18"/>
        <item x="5"/>
        <item x="1"/>
        <item x="7"/>
        <item x="21"/>
        <item x="8"/>
        <item x="20"/>
        <item x="4"/>
        <item x="17"/>
        <item x="24"/>
        <item t="default"/>
      </items>
    </pivotField>
    <pivotField showAll="0"/>
    <pivotField showAll="0"/>
    <pivotField showAll="0"/>
    <pivotField showAll="0">
      <items count="3">
        <item x="0"/>
        <item x="1"/>
        <item t="default"/>
      </items>
    </pivotField>
    <pivotField axis="axisRow" showAll="0">
      <items count="7">
        <item x="0"/>
        <item x="2"/>
        <item x="3"/>
        <item x="5"/>
        <item x="1"/>
        <item x="4"/>
        <item t="default"/>
      </items>
    </pivotField>
    <pivotField dataField="1" showAll="0">
      <items count="17">
        <item x="13"/>
        <item x="12"/>
        <item x="6"/>
        <item x="1"/>
        <item x="10"/>
        <item x="7"/>
        <item x="2"/>
        <item x="3"/>
        <item x="14"/>
        <item x="0"/>
        <item x="4"/>
        <item x="9"/>
        <item x="11"/>
        <item x="5"/>
        <item x="8"/>
        <item x="15"/>
        <item t="default"/>
      </items>
    </pivotField>
    <pivotField showAll="0"/>
    <pivotField showAll="0"/>
    <pivotField showAll="0"/>
  </pivotFields>
  <rowFields count="1">
    <field x="6"/>
  </rowFields>
  <rowItems count="7">
    <i>
      <x/>
    </i>
    <i>
      <x v="1"/>
    </i>
    <i>
      <x v="2"/>
    </i>
    <i>
      <x v="3"/>
    </i>
    <i>
      <x v="4"/>
    </i>
    <i>
      <x v="5"/>
    </i>
    <i t="grand">
      <x/>
    </i>
  </rowItems>
  <colItems count="1">
    <i/>
  </colItems>
  <dataFields count="1">
    <dataField name="Count of Error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71EA15-5F92-488F-82BE-A7E1664A79B0}" name="PivotTable22" cacheId="5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0:H96" firstHeaderRow="1" firstDataRow="2" firstDataCol="1"/>
  <pivotFields count="14">
    <pivotField axis="axisRow"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pivotField showAll="0"/>
    <pivotField showAll="0"/>
    <pivotField axis="axisCol" showAll="0">
      <items count="7">
        <item x="2"/>
        <item x="3"/>
        <item x="4"/>
        <item x="0"/>
        <item x="1"/>
        <item x="5"/>
        <item t="default"/>
      </items>
    </pivotField>
    <pivotField showAll="0"/>
    <pivotField showAll="0"/>
    <pivotField dataField="1" showAll="0">
      <items count="16">
        <item x="13"/>
        <item x="12"/>
        <item x="6"/>
        <item x="1"/>
        <item x="10"/>
        <item x="7"/>
        <item x="2"/>
        <item x="3"/>
        <item x="14"/>
        <item x="0"/>
        <item x="4"/>
        <item x="9"/>
        <item x="11"/>
        <item x="5"/>
        <item x="8"/>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13"/>
    <field x="12"/>
    <field x="11"/>
    <field x="0"/>
  </rowFields>
  <rowItems count="5">
    <i>
      <x v="1"/>
    </i>
    <i>
      <x v="2"/>
    </i>
    <i>
      <x v="3"/>
    </i>
    <i>
      <x v="4"/>
    </i>
    <i t="grand">
      <x/>
    </i>
  </rowItems>
  <colFields count="1">
    <field x="4"/>
  </colFields>
  <colItems count="7">
    <i>
      <x/>
    </i>
    <i>
      <x v="1"/>
    </i>
    <i>
      <x v="2"/>
    </i>
    <i>
      <x v="3"/>
    </i>
    <i>
      <x v="4"/>
    </i>
    <i>
      <x v="5"/>
    </i>
    <i t="grand">
      <x/>
    </i>
  </colItems>
  <dataFields count="1">
    <dataField name="Count of Error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7C8C21-E373-4739-B7BA-AAF639BF13EE}" name="PivotTable5"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H87" firstHeaderRow="1" firstDataRow="2" firstDataCol="1"/>
  <pivotFields count="12">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axis="axisRow" showAll="0">
      <items count="54">
        <item x="51"/>
        <item x="16"/>
        <item x="17"/>
        <item x="18"/>
        <item x="19"/>
        <item x="20"/>
        <item x="21"/>
        <item x="22"/>
        <item x="23"/>
        <item x="24"/>
        <item x="25"/>
        <item x="26"/>
        <item x="27"/>
        <item x="52"/>
        <item x="28"/>
        <item x="29"/>
        <item x="30"/>
        <item x="31"/>
        <item x="32"/>
        <item x="33"/>
        <item x="34"/>
        <item x="35"/>
        <item x="36"/>
        <item x="37"/>
        <item x="38"/>
        <item x="39"/>
        <item x="40"/>
        <item x="41"/>
        <item x="42"/>
        <item x="43"/>
        <item x="44"/>
        <item x="45"/>
        <item x="46"/>
        <item x="47"/>
        <item x="48"/>
        <item x="49"/>
        <item x="50"/>
        <item x="0"/>
        <item x="1"/>
        <item x="2"/>
        <item x="3"/>
        <item x="4"/>
        <item x="5"/>
        <item x="6"/>
        <item x="7"/>
        <item x="8"/>
        <item x="9"/>
        <item x="10"/>
        <item x="11"/>
        <item x="12"/>
        <item x="13"/>
        <item x="14"/>
        <item x="15"/>
        <item t="default"/>
      </items>
    </pivotField>
    <pivotField showAll="0"/>
    <pivotField showAll="0"/>
    <pivotField showAll="0"/>
    <pivotField axis="axisCol" showAll="0">
      <items count="7">
        <item x="2"/>
        <item x="3"/>
        <item x="4"/>
        <item x="0"/>
        <item x="1"/>
        <item x="5"/>
        <item t="default"/>
      </items>
    </pivotField>
    <pivotField showAll="0"/>
    <pivotField showAll="0"/>
    <pivotField dataField="1" showAll="0"/>
    <pivotField showAll="0"/>
    <pivotField showAll="0"/>
    <pivotField showAll="0"/>
  </pivotFields>
  <rowFields count="1">
    <field x="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5"/>
  </colFields>
  <colItems count="7">
    <i>
      <x/>
    </i>
    <i>
      <x v="1"/>
    </i>
    <i>
      <x v="2"/>
    </i>
    <i>
      <x v="3"/>
    </i>
    <i>
      <x v="4"/>
    </i>
    <i>
      <x v="5"/>
    </i>
    <i t="grand">
      <x/>
    </i>
  </colItems>
  <dataFields count="1">
    <dataField name="Count of Error Typ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9FFA99-E2EA-4EEE-AF41-DF48A20387E6}" name="PivotTable3" cacheId="5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7">
  <location ref="A12:H14" firstHeaderRow="1" firstDataRow="2" firstDataCol="1"/>
  <pivotFields count="14">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pivotField showAll="0"/>
    <pivotField showAll="0"/>
    <pivotField axis="axisCol" showAll="0">
      <items count="7">
        <item x="2"/>
        <item x="3"/>
        <item x="4"/>
        <item x="0"/>
        <item x="1"/>
        <item x="5"/>
        <item t="default"/>
      </items>
    </pivotField>
    <pivotField showAll="0"/>
    <pivotField showAll="0"/>
    <pivotField dataField="1" showAll="0">
      <items count="16">
        <item x="13"/>
        <item x="12"/>
        <item x="6"/>
        <item x="1"/>
        <item x="10"/>
        <item x="7"/>
        <item x="2"/>
        <item x="3"/>
        <item x="14"/>
        <item x="0"/>
        <item x="4"/>
        <item x="9"/>
        <item x="11"/>
        <item x="5"/>
        <item x="8"/>
        <item t="default"/>
      </items>
    </pivotField>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Fields count="1">
    <field x="4"/>
  </colFields>
  <colItems count="7">
    <i>
      <x/>
    </i>
    <i>
      <x v="1"/>
    </i>
    <i>
      <x v="2"/>
    </i>
    <i>
      <x v="3"/>
    </i>
    <i>
      <x v="4"/>
    </i>
    <i>
      <x v="5"/>
    </i>
    <i t="grand">
      <x/>
    </i>
  </colItems>
  <dataFields count="1">
    <dataField name="Count of Error Type" fld="7" subtotal="count" baseField="0" baseItem="0"/>
  </dataFields>
  <chartFormats count="1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18" format="90" series="1">
      <pivotArea type="data" outline="0" fieldPosition="0">
        <references count="2">
          <reference field="4294967294" count="1" selected="0">
            <x v="0"/>
          </reference>
          <reference field="4" count="1" selected="0">
            <x v="0"/>
          </reference>
        </references>
      </pivotArea>
    </chartFormat>
    <chartFormat chart="18" format="103" series="1">
      <pivotArea type="data" outline="0" fieldPosition="0">
        <references count="2">
          <reference field="4294967294" count="1" selected="0">
            <x v="0"/>
          </reference>
          <reference field="4" count="1" selected="0">
            <x v="1"/>
          </reference>
        </references>
      </pivotArea>
    </chartFormat>
    <chartFormat chart="18" format="116" series="1">
      <pivotArea type="data" outline="0" fieldPosition="0">
        <references count="2">
          <reference field="4294967294" count="1" selected="0">
            <x v="0"/>
          </reference>
          <reference field="4" count="1" selected="0">
            <x v="2"/>
          </reference>
        </references>
      </pivotArea>
    </chartFormat>
    <chartFormat chart="18" format="129" series="1">
      <pivotArea type="data" outline="0" fieldPosition="0">
        <references count="2">
          <reference field="4294967294" count="1" selected="0">
            <x v="0"/>
          </reference>
          <reference field="4" count="1" selected="0">
            <x v="3"/>
          </reference>
        </references>
      </pivotArea>
    </chartFormat>
    <chartFormat chart="18" format="142" series="1">
      <pivotArea type="data" outline="0" fieldPosition="0">
        <references count="2">
          <reference field="4294967294" count="1" selected="0">
            <x v="0"/>
          </reference>
          <reference field="4" count="1" selected="0">
            <x v="4"/>
          </reference>
        </references>
      </pivotArea>
    </chartFormat>
    <chartFormat chart="18" format="155" series="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1B09A0-5B83-409B-B009-31D3336FF4C0}" name="PivotTable2" cacheId="5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H9" firstHeaderRow="1" firstDataRow="2" firstDataCol="1"/>
  <pivotFields count="14">
    <pivotField axis="axisRow"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pivotField showAll="0"/>
    <pivotField showAll="0"/>
    <pivotField axis="axisCol" showAll="0">
      <items count="7">
        <item x="2"/>
        <item x="3"/>
        <item x="4"/>
        <item x="0"/>
        <item x="1"/>
        <item x="5"/>
        <item t="default"/>
      </items>
    </pivotField>
    <pivotField showAll="0"/>
    <pivotField showAll="0"/>
    <pivotField dataField="1" showAll="0">
      <items count="16">
        <item x="13"/>
        <item x="12"/>
        <item x="6"/>
        <item x="1"/>
        <item x="10"/>
        <item x="7"/>
        <item x="2"/>
        <item x="3"/>
        <item x="14"/>
        <item x="0"/>
        <item x="4"/>
        <item x="9"/>
        <item x="11"/>
        <item x="5"/>
        <item x="8"/>
        <item t="default"/>
      </items>
    </pivotField>
    <pivotField showAll="0"/>
    <pivotField showAll="0"/>
    <pivotField showAll="0">
      <items count="20">
        <item x="18"/>
        <item x="3"/>
        <item x="1"/>
        <item x="2"/>
        <item x="5"/>
        <item x="9"/>
        <item x="8"/>
        <item x="10"/>
        <item x="7"/>
        <item x="0"/>
        <item x="15"/>
        <item x="11"/>
        <item x="12"/>
        <item x="14"/>
        <item x="4"/>
        <item x="13"/>
        <item x="6"/>
        <item x="17"/>
        <item x="16"/>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13"/>
    <field x="12"/>
    <field x="11"/>
    <field x="0"/>
  </rowFields>
  <rowItems count="5">
    <i>
      <x v="1"/>
    </i>
    <i>
      <x v="2"/>
    </i>
    <i>
      <x v="3"/>
    </i>
    <i>
      <x v="4"/>
    </i>
    <i t="grand">
      <x/>
    </i>
  </rowItems>
  <colFields count="1">
    <field x="4"/>
  </colFields>
  <colItems count="7">
    <i>
      <x/>
    </i>
    <i>
      <x v="1"/>
    </i>
    <i>
      <x v="2"/>
    </i>
    <i>
      <x v="3"/>
    </i>
    <i>
      <x v="4"/>
    </i>
    <i>
      <x v="5"/>
    </i>
    <i t="grand">
      <x/>
    </i>
  </colItems>
  <dataFields count="1">
    <dataField name="Count of Error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E283FA0-9C61-4E8F-AC26-FBDF5CBE57CE}" name="PivotTable6"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0" firstHeaderRow="1" firstDataRow="1" firstDataCol="1"/>
  <pivotFields count="11">
    <pivotField showAll="0"/>
    <pivotField showAll="0">
      <items count="26">
        <item x="0"/>
        <item x="12"/>
        <item x="10"/>
        <item x="2"/>
        <item x="3"/>
        <item x="14"/>
        <item x="22"/>
        <item x="15"/>
        <item x="16"/>
        <item x="6"/>
        <item x="23"/>
        <item x="19"/>
        <item x="9"/>
        <item x="11"/>
        <item x="13"/>
        <item x="18"/>
        <item x="5"/>
        <item x="1"/>
        <item x="7"/>
        <item x="21"/>
        <item x="8"/>
        <item x="20"/>
        <item x="4"/>
        <item x="17"/>
        <item x="24"/>
        <item t="default"/>
      </items>
    </pivotField>
    <pivotField showAll="0"/>
    <pivotField showAll="0"/>
    <pivotField showAll="0"/>
    <pivotField showAll="0"/>
    <pivotField showAll="0">
      <items count="7">
        <item x="0"/>
        <item x="2"/>
        <item x="3"/>
        <item x="5"/>
        <item x="1"/>
        <item x="4"/>
        <item t="default"/>
      </items>
    </pivotField>
    <pivotField axis="axisRow" dataField="1" showAll="0" sortType="ascending">
      <items count="17">
        <item x="13"/>
        <item x="12"/>
        <item x="6"/>
        <item x="1"/>
        <item x="10"/>
        <item x="7"/>
        <item x="2"/>
        <item x="3"/>
        <item x="14"/>
        <item x="0"/>
        <item x="4"/>
        <item x="9"/>
        <item x="11"/>
        <item x="5"/>
        <item x="8"/>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7"/>
  </rowFields>
  <rowItems count="17">
    <i>
      <x v="15"/>
    </i>
    <i>
      <x v="1"/>
    </i>
    <i>
      <x v="5"/>
    </i>
    <i>
      <x v="8"/>
    </i>
    <i>
      <x v="4"/>
    </i>
    <i>
      <x v="9"/>
    </i>
    <i>
      <x v="12"/>
    </i>
    <i>
      <x v="11"/>
    </i>
    <i>
      <x/>
    </i>
    <i>
      <x v="14"/>
    </i>
    <i>
      <x v="10"/>
    </i>
    <i>
      <x v="2"/>
    </i>
    <i>
      <x v="6"/>
    </i>
    <i>
      <x v="7"/>
    </i>
    <i>
      <x v="13"/>
    </i>
    <i>
      <x v="3"/>
    </i>
    <i t="grand">
      <x/>
    </i>
  </rowItems>
  <colItems count="1">
    <i/>
  </colItems>
  <dataFields count="1">
    <dataField name="Count of Error Type" fld="7"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2E5931-125C-4409-AECB-8341C15D4FF2}" name="PivotTable7"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4" firstHeaderRow="1" firstDataRow="1" firstDataCol="1"/>
  <pivotFields count="11">
    <pivotField showAll="0"/>
    <pivotField showAll="0">
      <items count="26">
        <item x="0"/>
        <item x="12"/>
        <item x="10"/>
        <item x="2"/>
        <item x="3"/>
        <item x="14"/>
        <item x="22"/>
        <item x="15"/>
        <item x="16"/>
        <item x="6"/>
        <item x="23"/>
        <item x="19"/>
        <item x="9"/>
        <item x="11"/>
        <item x="13"/>
        <item x="18"/>
        <item x="5"/>
        <item x="1"/>
        <item x="7"/>
        <item x="21"/>
        <item x="8"/>
        <item x="20"/>
        <item x="4"/>
        <item x="17"/>
        <item x="24"/>
        <item t="default"/>
      </items>
    </pivotField>
    <pivotField showAll="0"/>
    <pivotField showAll="0"/>
    <pivotField showAll="0"/>
    <pivotField showAll="0"/>
    <pivotField showAll="0">
      <items count="7">
        <item x="0"/>
        <item x="2"/>
        <item x="3"/>
        <item x="5"/>
        <item x="1"/>
        <item x="4"/>
        <item t="default"/>
      </items>
    </pivotField>
    <pivotField dataField="1" showAll="0">
      <items count="17">
        <item x="13"/>
        <item x="12"/>
        <item x="6"/>
        <item x="1"/>
        <item x="10"/>
        <item x="7"/>
        <item x="2"/>
        <item x="3"/>
        <item x="14"/>
        <item x="0"/>
        <item x="4"/>
        <item x="9"/>
        <item x="11"/>
        <item x="5"/>
        <item x="8"/>
        <item x="15"/>
        <item t="default"/>
      </items>
    </pivotField>
    <pivotField axis="axisRow" showAll="0" sortType="ascending">
      <items count="82">
        <item x="79"/>
        <item x="50"/>
        <item x="52"/>
        <item x="7"/>
        <item x="15"/>
        <item x="46"/>
        <item x="32"/>
        <item x="5"/>
        <item x="26"/>
        <item x="55"/>
        <item x="68"/>
        <item x="75"/>
        <item x="66"/>
        <item x="12"/>
        <item x="69"/>
        <item x="30"/>
        <item x="4"/>
        <item x="14"/>
        <item x="73"/>
        <item x="0"/>
        <item x="63"/>
        <item x="33"/>
        <item x="76"/>
        <item x="57"/>
        <item x="53"/>
        <item x="28"/>
        <item x="11"/>
        <item x="77"/>
        <item x="48"/>
        <item x="70"/>
        <item x="56"/>
        <item x="18"/>
        <item x="37"/>
        <item x="36"/>
        <item x="9"/>
        <item x="41"/>
        <item x="31"/>
        <item x="62"/>
        <item x="19"/>
        <item x="21"/>
        <item x="58"/>
        <item x="34"/>
        <item x="13"/>
        <item x="20"/>
        <item x="35"/>
        <item x="22"/>
        <item x="44"/>
        <item x="2"/>
        <item x="61"/>
        <item x="6"/>
        <item x="59"/>
        <item x="42"/>
        <item x="74"/>
        <item x="25"/>
        <item x="67"/>
        <item x="8"/>
        <item x="3"/>
        <item x="38"/>
        <item x="78"/>
        <item x="51"/>
        <item x="64"/>
        <item x="27"/>
        <item x="47"/>
        <item x="16"/>
        <item x="60"/>
        <item x="23"/>
        <item x="45"/>
        <item x="1"/>
        <item x="54"/>
        <item x="72"/>
        <item x="40"/>
        <item x="24"/>
        <item x="29"/>
        <item x="49"/>
        <item x="10"/>
        <item x="43"/>
        <item x="65"/>
        <item x="71"/>
        <item x="39"/>
        <item x="17"/>
        <item h="1" x="80"/>
        <item t="default"/>
      </items>
      <autoSortScope>
        <pivotArea dataOnly="0" outline="0" fieldPosition="0">
          <references count="1">
            <reference field="4294967294" count="1" selected="0">
              <x v="0"/>
            </reference>
          </references>
        </pivotArea>
      </autoSortScope>
    </pivotField>
    <pivotField showAll="0"/>
    <pivotField showAll="0"/>
  </pivotFields>
  <rowFields count="1">
    <field x="8"/>
  </rowFields>
  <rowItems count="81">
    <i>
      <x v="79"/>
    </i>
    <i>
      <x v="29"/>
    </i>
    <i>
      <x v="20"/>
    </i>
    <i>
      <x/>
    </i>
    <i>
      <x v="23"/>
    </i>
    <i>
      <x v="1"/>
    </i>
    <i>
      <x v="69"/>
    </i>
    <i>
      <x v="64"/>
    </i>
    <i>
      <x v="30"/>
    </i>
    <i>
      <x v="21"/>
    </i>
    <i>
      <x v="34"/>
    </i>
    <i>
      <x v="6"/>
    </i>
    <i>
      <x v="38"/>
    </i>
    <i>
      <x v="75"/>
    </i>
    <i>
      <x v="78"/>
    </i>
    <i>
      <x v="46"/>
    </i>
    <i>
      <x v="59"/>
    </i>
    <i>
      <x v="63"/>
    </i>
    <i>
      <x v="13"/>
    </i>
    <i>
      <x v="76"/>
    </i>
    <i>
      <x v="61"/>
    </i>
    <i>
      <x v="14"/>
    </i>
    <i>
      <x v="72"/>
    </i>
    <i>
      <x v="51"/>
    </i>
    <i>
      <x v="41"/>
    </i>
    <i>
      <x v="70"/>
    </i>
    <i>
      <x v="54"/>
    </i>
    <i>
      <x v="35"/>
    </i>
    <i>
      <x v="7"/>
    </i>
    <i>
      <x v="71"/>
    </i>
    <i>
      <x v="57"/>
    </i>
    <i>
      <x v="50"/>
    </i>
    <i>
      <x v="25"/>
    </i>
    <i>
      <x v="65"/>
    </i>
    <i>
      <x v="58"/>
    </i>
    <i>
      <x v="73"/>
    </i>
    <i>
      <x v="12"/>
    </i>
    <i>
      <x v="56"/>
    </i>
    <i>
      <x v="16"/>
    </i>
    <i>
      <x v="11"/>
    </i>
    <i>
      <x v="19"/>
    </i>
    <i>
      <x v="68"/>
    </i>
    <i>
      <x v="62"/>
    </i>
    <i>
      <x v="27"/>
    </i>
    <i>
      <x v="40"/>
    </i>
    <i>
      <x v="60"/>
    </i>
    <i>
      <x v="22"/>
    </i>
    <i>
      <x v="74"/>
    </i>
    <i>
      <x v="33"/>
    </i>
    <i>
      <x v="18"/>
    </i>
    <i>
      <x v="37"/>
    </i>
    <i>
      <x v="26"/>
    </i>
    <i>
      <x v="66"/>
    </i>
    <i>
      <x v="17"/>
    </i>
    <i>
      <x v="77"/>
    </i>
    <i>
      <x v="67"/>
    </i>
    <i>
      <x v="39"/>
    </i>
    <i>
      <x v="32"/>
    </i>
    <i>
      <x v="52"/>
    </i>
    <i>
      <x v="31"/>
    </i>
    <i>
      <x v="9"/>
    </i>
    <i>
      <x v="44"/>
    </i>
    <i>
      <x v="8"/>
    </i>
    <i>
      <x v="10"/>
    </i>
    <i>
      <x v="24"/>
    </i>
    <i>
      <x v="47"/>
    </i>
    <i>
      <x v="3"/>
    </i>
    <i>
      <x v="2"/>
    </i>
    <i>
      <x v="28"/>
    </i>
    <i>
      <x v="48"/>
    </i>
    <i>
      <x v="15"/>
    </i>
    <i>
      <x v="5"/>
    </i>
    <i>
      <x v="49"/>
    </i>
    <i>
      <x v="42"/>
    </i>
    <i>
      <x v="55"/>
    </i>
    <i>
      <x v="36"/>
    </i>
    <i>
      <x v="43"/>
    </i>
    <i>
      <x v="53"/>
    </i>
    <i>
      <x v="4"/>
    </i>
    <i>
      <x v="45"/>
    </i>
    <i t="grand">
      <x/>
    </i>
  </rowItems>
  <colItems count="1">
    <i/>
  </colItems>
  <dataFields count="1">
    <dataField name="Count of Error Type" fld="7" subtotal="count" baseField="8" baseItem="2"/>
  </dataFields>
  <chartFormats count="4">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8" count="1" selected="0">
            <x v="45"/>
          </reference>
        </references>
      </pivotArea>
    </chartFormat>
    <chartFormat chart="9" format="4">
      <pivotArea type="data" outline="0" fieldPosition="0">
        <references count="2">
          <reference field="4294967294" count="1" selected="0">
            <x v="0"/>
          </reference>
          <reference field="8"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rror_Type" xr10:uid="{BC6051F2-156D-4EA3-BB1D-94CDB4486436}" sourceName="Error Type">
  <pivotTables>
    <pivotTable tabId="3" name="PivotTable1"/>
    <pivotTable tabId="4" name="PivotTable2"/>
    <pivotTable tabId="4" name="PivotTable3"/>
  </pivotTables>
  <data>
    <tabular pivotCacheId="167570599">
      <items count="15">
        <i x="13" s="1"/>
        <i x="12" s="1"/>
        <i x="6" s="1"/>
        <i x="1" s="1"/>
        <i x="10" s="1"/>
        <i x="7" s="1"/>
        <i x="2" s="1"/>
        <i x="3" s="1"/>
        <i x="14" s="1"/>
        <i x="0" s="1"/>
        <i x="4" s="1"/>
        <i x="9" s="1"/>
        <i x="11" s="1"/>
        <i x="5"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24531D-15EB-407D-91F8-2DCEF1E79CD8}" sourceName="Region">
  <pivotTables>
    <pivotTable tabId="4" name="PivotTable3"/>
    <pivotTable tabId="3" name="PivotTable1"/>
    <pivotTable tabId="4" name="PivotTable2"/>
    <pivotTable tabId="4" name="PivotTable22"/>
    <pivotTable tabId="4" name="PivotTable19"/>
    <pivotTable tabId="11" name="PivotTable26"/>
  </pivotTables>
  <data>
    <tabular pivotCacheId="167570599">
      <items count="6">
        <i x="2" s="1"/>
        <i x="3" s="1"/>
        <i x="4" s="1"/>
        <i x="0"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rror_Type1" xr10:uid="{9E9AD45C-8FD6-4206-B908-8F3BBD623AD3}" sourceName="Error Type">
  <pivotTables>
    <pivotTable tabId="7" name="PivotTable7"/>
    <pivotTable tabId="6" name="PivotTable6"/>
    <pivotTable tabId="4" name="PivotTable23"/>
    <pivotTable tabId="4" name="PivotTable24"/>
    <pivotTable tabId="4" name="PivotTable25"/>
  </pivotTables>
  <data>
    <tabular pivotCacheId="1479821201">
      <items count="16">
        <i x="13" s="1"/>
        <i x="12" s="1"/>
        <i x="6" s="1"/>
        <i x="1" s="1"/>
        <i x="10" s="1"/>
        <i x="7" s="1"/>
        <i x="2" s="1"/>
        <i x="3" s="1"/>
        <i x="14" s="1"/>
        <i x="0" s="1"/>
        <i x="4" s="1"/>
        <i x="9" s="1"/>
        <i x="11" s="1"/>
        <i x="5" s="1"/>
        <i x="8"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gram_Type" xr10:uid="{A9C85228-723B-4D66-BE6E-766945012394}" sourceName="Program Type">
  <pivotTables>
    <pivotTable tabId="4" name="PivotTable23"/>
    <pivotTable tabId="7" name="PivotTable7"/>
    <pivotTable tabId="6" name="PivotTable6"/>
    <pivotTable tabId="4" name="PivotTable24"/>
    <pivotTable tabId="4" name="PivotTable25"/>
  </pivotTables>
  <data>
    <tabular pivotCacheId="1479821201">
      <items count="6">
        <i x="0" s="1"/>
        <i x="2" s="1"/>
        <i x="3" s="1"/>
        <i x="5"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 xr10:uid="{8AF72350-E949-4B2E-9CD2-633C3766E8BA}" sourceName="Client">
  <pivotTables>
    <pivotTable tabId="4" name="PivotTable25"/>
    <pivotTable tabId="7" name="PivotTable7"/>
    <pivotTable tabId="6" name="PivotTable6"/>
    <pivotTable tabId="4" name="PivotTable23"/>
    <pivotTable tabId="4" name="PivotTable24"/>
  </pivotTables>
  <data>
    <tabular pivotCacheId="1479821201">
      <items count="25">
        <i x="0" s="1"/>
        <i x="12" s="1"/>
        <i x="10" s="1"/>
        <i x="2" s="1"/>
        <i x="3" s="1"/>
        <i x="14" s="1"/>
        <i x="22" s="1"/>
        <i x="15" s="1"/>
        <i x="16" s="1"/>
        <i x="6" s="1"/>
        <i x="23" s="1"/>
        <i x="19" s="1"/>
        <i x="9" s="1"/>
        <i x="11" s="1"/>
        <i x="13" s="1"/>
        <i x="18" s="1"/>
        <i x="5" s="1"/>
        <i x="1" s="1"/>
        <i x="7" s="1"/>
        <i x="21" s="1"/>
        <i x="8" s="1"/>
        <i x="20" s="1"/>
        <i x="4" s="1"/>
        <i x="17" s="1"/>
        <i x="2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8316914-5596-43B4-82CE-DFFC87805010}" cache="Slicer_Region" caption="Region" style="Slicer Style 2" rowHeight="209550"/>
  <slicer name="Error Type 2" xr10:uid="{A5BA7213-F751-4458-AFC7-D4D9716DFCE9}" cache="Slicer_Error_Type1" caption="Error Type" style="Slicer Style 2" rowHeight="209550"/>
  <slicer name="Program Type 1" xr10:uid="{C1BA9F05-485F-49A5-A4F0-261F809C2998}" cache="Slicer_Program_Type" caption="Program Type" startItem="1" style="Slicer Style 2" rowHeight="209550"/>
  <slicer name="Client 1" xr10:uid="{B475D51D-C902-4FBE-88B0-D6CCE1FF2F30}" cache="Slicer_Client" caption="Client" style="Slicer Style 2"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rror Type" xr10:uid="{C15BB3C1-8AF1-4186-8653-6155AB48A2E7}" cache="Slicer_Error_Type" caption="Error Type"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AA4B408-EBA6-46D1-A34A-7AC94738540C}" cache="Slicer_Region" caption="Region" style="Slicer Style 2" rowHeight="209550"/>
  <slicer name="Program Type" xr10:uid="{59C50211-E9CA-487E-8433-8D0F02D88448}" cache="Slicer_Program_Type" caption="Program Type" style="Slicer Style 2" rowHeight="209550"/>
  <slicer name="Client" xr10:uid="{F7210050-FCCC-4F1D-8A88-10F9ADB4DFE1}" cache="Slicer_Client" caption="Client" startItem="18" style="Slicer Style 2"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rror Type 1" xr10:uid="{3A42974E-8ACE-4866-ACDA-83C6BCCFFFDA}" cache="Slicer_Error_Type1" caption="Error Type" startItem="6"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E27A835-89D4-41FA-9C27-B0293D8894EC}" sourceName="Date">
  <pivotTables>
    <pivotTable tabId="4" name="PivotTable3"/>
    <pivotTable tabId="3" name="PivotTable1"/>
    <pivotTable tabId="4" name="PivotTable2"/>
    <pivotTable tabId="4" name="PivotTable22"/>
    <pivotTable tabId="4" name="PivotTable19"/>
  </pivotTables>
  <state minimalRefreshVersion="6" lastRefreshVersion="6" pivotCacheId="167570599" filterType="unknown">
    <bounds startDate="2021-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70760A4-468D-4120-814D-6FB190751ABC}" cache="NativeTimeline_Date" caption="Date" level="0" selectionLevel="0" scrollPosition="2021-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6C955EDB-A662-4B16-8263-3D7D263F1D96}" cache="NativeTimeline_Date" caption="Date" level="2" selectionLevel="2" scrollPosition="2024-05-02T00:00:00" style="Timeline Style 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microsoft.com/office/2011/relationships/timeline" Target="../timelines/timeline2.xml"/><Relationship Id="rId5" Type="http://schemas.openxmlformats.org/officeDocument/2006/relationships/pivotTable" Target="../pivotTables/pivotTable7.xml"/><Relationship Id="rId10" Type="http://schemas.microsoft.com/office/2007/relationships/slicer" Target="../slicers/slicer3.xml"/><Relationship Id="rId4" Type="http://schemas.openxmlformats.org/officeDocument/2006/relationships/pivotTable" Target="../pivotTables/pivotTable6.xml"/><Relationship Id="rId9"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FF8E6-3BC2-41A6-9535-C241928A3DC5}">
  <sheetPr>
    <tabColor rgb="FFFF0000"/>
  </sheetPr>
  <dimension ref="A1:N5"/>
  <sheetViews>
    <sheetView showGridLines="0" zoomScaleNormal="100" workbookViewId="0">
      <selection activeCell="A4" sqref="A4"/>
    </sheetView>
  </sheetViews>
  <sheetFormatPr defaultRowHeight="13.2" x14ac:dyDescent="0.25"/>
  <cols>
    <col min="1" max="8" width="8.88671875" style="27"/>
    <col min="9" max="9" width="10.21875" style="27" customWidth="1"/>
    <col min="10" max="12" width="8.88671875" style="27"/>
    <col min="13" max="13" width="7.44140625" style="27" customWidth="1"/>
    <col min="14" max="16384" width="8.88671875" style="27"/>
  </cols>
  <sheetData>
    <row r="1" spans="1:14" ht="13.2" customHeight="1" x14ac:dyDescent="0.25">
      <c r="A1" s="29" t="s">
        <v>1735</v>
      </c>
      <c r="B1" s="29"/>
      <c r="C1" s="29"/>
      <c r="D1" s="29"/>
      <c r="E1" s="29"/>
      <c r="F1" s="29"/>
      <c r="G1" s="29"/>
      <c r="H1" s="29"/>
      <c r="I1" s="29"/>
      <c r="J1" s="28"/>
      <c r="K1" s="28"/>
      <c r="L1" s="28"/>
    </row>
    <row r="2" spans="1:14" ht="13.2" customHeight="1" x14ac:dyDescent="0.25">
      <c r="A2" s="29"/>
      <c r="B2" s="29"/>
      <c r="C2" s="29"/>
      <c r="D2" s="29"/>
      <c r="E2" s="29"/>
      <c r="F2" s="29"/>
      <c r="G2" s="29"/>
      <c r="H2" s="29"/>
      <c r="I2" s="29"/>
      <c r="J2" s="28"/>
      <c r="K2" s="28"/>
      <c r="L2" s="28"/>
    </row>
    <row r="3" spans="1:14" ht="19.8" customHeight="1" x14ac:dyDescent="0.25">
      <c r="A3" s="29"/>
      <c r="B3" s="29"/>
      <c r="C3" s="29"/>
      <c r="D3" s="29"/>
      <c r="E3" s="29"/>
      <c r="F3" s="29"/>
      <c r="G3" s="29"/>
      <c r="H3" s="29"/>
      <c r="I3" s="29"/>
      <c r="J3" s="28"/>
      <c r="K3" s="28"/>
      <c r="L3" s="28"/>
    </row>
    <row r="5" spans="1:14" x14ac:dyDescent="0.25">
      <c r="N5" s="27" t="e" vm="1">
        <v>#VALUE!</v>
      </c>
    </row>
  </sheetData>
  <mergeCells count="1">
    <mergeCell ref="A1:I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284BE-4979-4AA9-BD6E-47DCA59BC9A8}">
  <sheetPr>
    <tabColor theme="9"/>
  </sheetPr>
  <dimension ref="A1:F33"/>
  <sheetViews>
    <sheetView topLeftCell="A7" workbookViewId="0">
      <selection activeCell="N25" sqref="N25"/>
    </sheetView>
  </sheetViews>
  <sheetFormatPr defaultRowHeight="13.2" x14ac:dyDescent="0.25"/>
  <cols>
    <col min="3" max="3" width="9.77734375" customWidth="1"/>
    <col min="4" max="4" width="10.77734375" bestFit="1" customWidth="1"/>
  </cols>
  <sheetData>
    <row r="1" spans="1:6" x14ac:dyDescent="0.25">
      <c r="A1" s="30" t="s">
        <v>1736</v>
      </c>
      <c r="B1" s="30"/>
      <c r="C1" s="30"/>
      <c r="D1" s="30"/>
      <c r="E1" s="30"/>
    </row>
    <row r="2" spans="1:6" x14ac:dyDescent="0.25">
      <c r="A2" t="s">
        <v>1737</v>
      </c>
    </row>
    <row r="3" spans="1:6" x14ac:dyDescent="0.25">
      <c r="A3" t="s">
        <v>1738</v>
      </c>
    </row>
    <row r="4" spans="1:6" x14ac:dyDescent="0.25">
      <c r="A4" t="s">
        <v>1739</v>
      </c>
    </row>
    <row r="5" spans="1:6" x14ac:dyDescent="0.25">
      <c r="A5" t="s">
        <v>1740</v>
      </c>
    </row>
    <row r="6" spans="1:6" x14ac:dyDescent="0.25">
      <c r="A6" s="18" t="s">
        <v>1741</v>
      </c>
    </row>
    <row r="8" spans="1:6" x14ac:dyDescent="0.25">
      <c r="A8" s="30" t="s">
        <v>1766</v>
      </c>
      <c r="B8" s="30"/>
      <c r="C8" s="30"/>
      <c r="D8" s="30"/>
      <c r="E8" s="30"/>
      <c r="F8" s="30"/>
    </row>
    <row r="9" spans="1:6" x14ac:dyDescent="0.25">
      <c r="A9" t="s">
        <v>1743</v>
      </c>
    </row>
    <row r="10" spans="1:6" x14ac:dyDescent="0.25">
      <c r="A10" t="s">
        <v>1744</v>
      </c>
    </row>
    <row r="11" spans="1:6" x14ac:dyDescent="0.25">
      <c r="A11" t="s">
        <v>1742</v>
      </c>
    </row>
    <row r="13" spans="1:6" x14ac:dyDescent="0.25">
      <c r="A13" s="31" t="s">
        <v>1765</v>
      </c>
      <c r="B13" s="31"/>
      <c r="C13" s="31"/>
    </row>
    <row r="14" spans="1:6" x14ac:dyDescent="0.25">
      <c r="A14" s="18" t="s">
        <v>1747</v>
      </c>
    </row>
    <row r="15" spans="1:6" x14ac:dyDescent="0.25">
      <c r="A15" t="s">
        <v>1745</v>
      </c>
    </row>
    <row r="16" spans="1:6" x14ac:dyDescent="0.25">
      <c r="A16" t="s">
        <v>1746</v>
      </c>
    </row>
    <row r="18" spans="1:4" x14ac:dyDescent="0.25">
      <c r="A18" s="31" t="s">
        <v>1764</v>
      </c>
      <c r="B18" s="31"/>
      <c r="C18" s="31"/>
    </row>
    <row r="19" spans="1:4" x14ac:dyDescent="0.25">
      <c r="A19" s="18" t="s">
        <v>1754</v>
      </c>
      <c r="C19" t="s">
        <v>1755</v>
      </c>
    </row>
    <row r="20" spans="1:4" x14ac:dyDescent="0.25">
      <c r="A20" t="s">
        <v>1748</v>
      </c>
      <c r="C20" t="s">
        <v>1755</v>
      </c>
    </row>
    <row r="21" spans="1:4" x14ac:dyDescent="0.25">
      <c r="A21" t="s">
        <v>1749</v>
      </c>
      <c r="C21" t="s">
        <v>1755</v>
      </c>
    </row>
    <row r="22" spans="1:4" x14ac:dyDescent="0.25">
      <c r="A22" s="18" t="s">
        <v>1750</v>
      </c>
      <c r="C22" s="18" t="s">
        <v>1753</v>
      </c>
      <c r="D22" s="18" t="s">
        <v>1756</v>
      </c>
    </row>
    <row r="23" spans="1:4" x14ac:dyDescent="0.25">
      <c r="A23" s="18" t="s">
        <v>1751</v>
      </c>
      <c r="C23" s="18" t="s">
        <v>1753</v>
      </c>
      <c r="D23" s="18" t="s">
        <v>1756</v>
      </c>
    </row>
    <row r="24" spans="1:4" x14ac:dyDescent="0.25">
      <c r="A24" s="18" t="s">
        <v>1752</v>
      </c>
      <c r="C24" s="18" t="s">
        <v>1753</v>
      </c>
      <c r="D24" s="18" t="s">
        <v>1756</v>
      </c>
    </row>
    <row r="25" spans="1:4" x14ac:dyDescent="0.25">
      <c r="A25" t="s">
        <v>1757</v>
      </c>
    </row>
    <row r="27" spans="1:4" x14ac:dyDescent="0.25">
      <c r="A27" s="31" t="s">
        <v>1761</v>
      </c>
      <c r="B27" s="31"/>
      <c r="C27" s="31"/>
    </row>
    <row r="28" spans="1:4" x14ac:dyDescent="0.25">
      <c r="A28" s="18" t="s">
        <v>1762</v>
      </c>
    </row>
    <row r="30" spans="1:4" x14ac:dyDescent="0.25">
      <c r="A30" s="30" t="s">
        <v>1763</v>
      </c>
      <c r="B30" s="30"/>
      <c r="C30" s="30"/>
    </row>
    <row r="31" spans="1:4" x14ac:dyDescent="0.25">
      <c r="A31" t="s">
        <v>1758</v>
      </c>
    </row>
    <row r="32" spans="1:4" x14ac:dyDescent="0.25">
      <c r="A32" s="18" t="s">
        <v>1759</v>
      </c>
    </row>
    <row r="33" spans="1:1" x14ac:dyDescent="0.25">
      <c r="A33" t="s">
        <v>1760</v>
      </c>
    </row>
  </sheetData>
  <mergeCells count="6">
    <mergeCell ref="A1:E1"/>
    <mergeCell ref="A8:F8"/>
    <mergeCell ref="A13:C13"/>
    <mergeCell ref="A18:C18"/>
    <mergeCell ref="A30:C30"/>
    <mergeCell ref="A27:C27"/>
  </mergeCells>
  <conditionalFormatting sqref="A19:A2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C75EF-551F-4CCE-8A8A-C7D41B1099CD}">
  <sheetPr>
    <tabColor rgb="FF00B050"/>
  </sheetPr>
  <dimension ref="A2:B19"/>
  <sheetViews>
    <sheetView tabSelected="1" workbookViewId="0">
      <selection activeCell="P19" sqref="P19"/>
    </sheetView>
  </sheetViews>
  <sheetFormatPr defaultRowHeight="13.2" x14ac:dyDescent="0.25"/>
  <cols>
    <col min="1" max="1" width="13.33203125" bestFit="1" customWidth="1"/>
    <col min="2" max="2" width="18.77734375" bestFit="1" customWidth="1"/>
  </cols>
  <sheetData>
    <row r="2" spans="1:2" x14ac:dyDescent="0.25">
      <c r="A2" s="11" t="s">
        <v>1716</v>
      </c>
      <c r="B2" t="s">
        <v>1722</v>
      </c>
    </row>
    <row r="3" spans="1:2" x14ac:dyDescent="0.25">
      <c r="A3" s="12" t="s">
        <v>1718</v>
      </c>
      <c r="B3" s="13">
        <v>353</v>
      </c>
    </row>
    <row r="4" spans="1:2" x14ac:dyDescent="0.25">
      <c r="A4" s="12" t="s">
        <v>1719</v>
      </c>
      <c r="B4" s="13">
        <v>427</v>
      </c>
    </row>
    <row r="5" spans="1:2" x14ac:dyDescent="0.25">
      <c r="A5" s="12" t="s">
        <v>1720</v>
      </c>
      <c r="B5" s="13">
        <v>323</v>
      </c>
    </row>
    <row r="6" spans="1:2" x14ac:dyDescent="0.25">
      <c r="A6" s="12" t="s">
        <v>1721</v>
      </c>
      <c r="B6" s="13">
        <v>517</v>
      </c>
    </row>
    <row r="7" spans="1:2" x14ac:dyDescent="0.25">
      <c r="A7" s="12" t="s">
        <v>1717</v>
      </c>
      <c r="B7" s="13">
        <v>1620</v>
      </c>
    </row>
    <row r="9" spans="1:2" x14ac:dyDescent="0.25">
      <c r="A9" s="32" t="s">
        <v>1716</v>
      </c>
      <c r="B9" s="32" t="s">
        <v>1722</v>
      </c>
    </row>
    <row r="10" spans="1:2" x14ac:dyDescent="0.25">
      <c r="A10" s="33">
        <v>2021</v>
      </c>
      <c r="B10" s="34">
        <v>353</v>
      </c>
    </row>
    <row r="11" spans="1:2" x14ac:dyDescent="0.25">
      <c r="A11" s="33">
        <v>2022</v>
      </c>
      <c r="B11" s="34">
        <v>427</v>
      </c>
    </row>
    <row r="12" spans="1:2" x14ac:dyDescent="0.25">
      <c r="A12" s="33">
        <v>2023</v>
      </c>
      <c r="B12" s="34">
        <v>323</v>
      </c>
    </row>
    <row r="13" spans="1:2" x14ac:dyDescent="0.25">
      <c r="A13" s="33">
        <v>2024</v>
      </c>
      <c r="B13" s="34">
        <v>517</v>
      </c>
    </row>
    <row r="14" spans="1:2" x14ac:dyDescent="0.25">
      <c r="A14" s="34">
        <v>2025</v>
      </c>
      <c r="B14" s="34">
        <f>FORECAST(A14,B10:B13,A10:A13)</f>
        <v>502</v>
      </c>
    </row>
    <row r="15" spans="1:2" x14ac:dyDescent="0.25">
      <c r="A15" s="34">
        <v>2026</v>
      </c>
      <c r="B15" s="34">
        <f t="shared" ref="B15:B19" si="0">FORECAST(A15,B11:B14,A11:A14)</f>
        <v>547</v>
      </c>
    </row>
    <row r="16" spans="1:2" x14ac:dyDescent="0.25">
      <c r="A16" s="34">
        <v>2027</v>
      </c>
      <c r="B16" s="34">
        <f t="shared" si="0"/>
        <v>636.5</v>
      </c>
    </row>
    <row r="17" spans="1:2" x14ac:dyDescent="0.25">
      <c r="A17" s="34">
        <v>2028</v>
      </c>
      <c r="B17" s="34">
        <f t="shared" si="0"/>
        <v>651.5</v>
      </c>
    </row>
    <row r="18" spans="1:2" x14ac:dyDescent="0.25">
      <c r="A18" s="34">
        <v>2029</v>
      </c>
      <c r="B18" s="34">
        <f t="shared" si="0"/>
        <v>718.75</v>
      </c>
    </row>
    <row r="19" spans="1:2" x14ac:dyDescent="0.25">
      <c r="A19" s="34">
        <v>2030</v>
      </c>
      <c r="B19" s="34">
        <f t="shared" si="0"/>
        <v>771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000"/>
  <sheetViews>
    <sheetView showGridLines="0" workbookViewId="0">
      <selection activeCell="B6" sqref="B6"/>
    </sheetView>
  </sheetViews>
  <sheetFormatPr defaultColWidth="12.6640625" defaultRowHeight="15.75" customHeight="1" x14ac:dyDescent="0.25"/>
  <cols>
    <col min="1" max="1" width="2.109375" customWidth="1"/>
    <col min="2" max="2" width="152" bestFit="1" customWidth="1"/>
    <col min="3" max="3" width="2.77734375" customWidth="1"/>
  </cols>
  <sheetData>
    <row r="1" spans="1:3" ht="15" x14ac:dyDescent="0.35">
      <c r="A1" s="1" t="s">
        <v>0</v>
      </c>
      <c r="B1" s="1" t="s">
        <v>1</v>
      </c>
      <c r="C1" s="2"/>
    </row>
    <row r="2" spans="1:3" ht="30.75" customHeight="1" x14ac:dyDescent="0.35">
      <c r="A2" s="8">
        <v>1</v>
      </c>
      <c r="B2" s="3" t="s">
        <v>2</v>
      </c>
      <c r="C2" s="2"/>
    </row>
    <row r="3" spans="1:3" ht="16.5" customHeight="1" x14ac:dyDescent="0.35">
      <c r="A3" s="9"/>
      <c r="B3" s="3" t="s">
        <v>3</v>
      </c>
      <c r="C3" s="2"/>
    </row>
    <row r="4" spans="1:3" ht="20.25" customHeight="1" x14ac:dyDescent="0.35">
      <c r="A4" s="9"/>
      <c r="B4" s="3" t="s">
        <v>4</v>
      </c>
      <c r="C4" s="2"/>
    </row>
    <row r="5" spans="1:3" ht="15" x14ac:dyDescent="0.35">
      <c r="A5" s="9"/>
      <c r="B5" s="3" t="s">
        <v>5</v>
      </c>
      <c r="C5" s="2"/>
    </row>
    <row r="6" spans="1:3" ht="19.5" customHeight="1" x14ac:dyDescent="0.35">
      <c r="A6" s="10"/>
      <c r="B6" s="3" t="s">
        <v>6</v>
      </c>
      <c r="C6" s="2"/>
    </row>
    <row r="7" spans="1:3" ht="15" x14ac:dyDescent="0.35">
      <c r="A7" s="3">
        <v>2</v>
      </c>
      <c r="B7" s="3" t="s">
        <v>7</v>
      </c>
      <c r="C7" s="2"/>
    </row>
    <row r="8" spans="1:3" ht="15" x14ac:dyDescent="0.35">
      <c r="A8" s="2"/>
      <c r="B8" s="2"/>
      <c r="C8" s="2"/>
    </row>
    <row r="9" spans="1:3" ht="15" x14ac:dyDescent="0.35">
      <c r="A9" s="2"/>
      <c r="B9" s="2"/>
      <c r="C9" s="2"/>
    </row>
    <row r="10" spans="1:3" ht="15" x14ac:dyDescent="0.35">
      <c r="A10" s="2"/>
      <c r="B10" s="2"/>
      <c r="C10" s="2"/>
    </row>
    <row r="11" spans="1:3" ht="15" x14ac:dyDescent="0.35">
      <c r="A11" s="2"/>
      <c r="B11" s="2"/>
      <c r="C11" s="2"/>
    </row>
    <row r="12" spans="1:3" ht="15" x14ac:dyDescent="0.35">
      <c r="A12" s="2"/>
      <c r="B12" s="2" t="s">
        <v>8</v>
      </c>
      <c r="C12" s="2"/>
    </row>
    <row r="13" spans="1:3" ht="15" x14ac:dyDescent="0.35">
      <c r="A13" s="2"/>
      <c r="B13" s="2"/>
      <c r="C13" s="2"/>
    </row>
    <row r="14" spans="1:3" ht="15" x14ac:dyDescent="0.35">
      <c r="A14" s="2"/>
      <c r="B14" s="2"/>
      <c r="C14" s="2"/>
    </row>
    <row r="15" spans="1:3" ht="15" x14ac:dyDescent="0.35">
      <c r="A15" s="2"/>
      <c r="C15" s="2"/>
    </row>
    <row r="16" spans="1:3" ht="15" x14ac:dyDescent="0.35">
      <c r="A16" s="2"/>
      <c r="B16" s="2"/>
      <c r="C16" s="2"/>
    </row>
    <row r="17" spans="1:3" ht="15" x14ac:dyDescent="0.35">
      <c r="A17" s="2"/>
      <c r="B17" s="2"/>
      <c r="C17" s="2"/>
    </row>
    <row r="18" spans="1:3" ht="15" x14ac:dyDescent="0.35">
      <c r="A18" s="2"/>
      <c r="B18" s="2"/>
      <c r="C18" s="2"/>
    </row>
    <row r="19" spans="1:3" ht="15" x14ac:dyDescent="0.35">
      <c r="A19" s="2"/>
      <c r="B19" s="2"/>
      <c r="C19" s="2"/>
    </row>
    <row r="20" spans="1:3" ht="15" x14ac:dyDescent="0.35">
      <c r="A20" s="2"/>
      <c r="B20" s="2"/>
      <c r="C20" s="2"/>
    </row>
    <row r="21" spans="1:3" ht="15" x14ac:dyDescent="0.35">
      <c r="A21" s="2"/>
      <c r="B21" s="2"/>
      <c r="C21" s="2"/>
    </row>
    <row r="22" spans="1:3" ht="15" x14ac:dyDescent="0.35">
      <c r="A22" s="2"/>
      <c r="B22" s="2"/>
      <c r="C22" s="2"/>
    </row>
    <row r="23" spans="1:3" ht="15" x14ac:dyDescent="0.35">
      <c r="A23" s="2"/>
      <c r="B23" s="2"/>
      <c r="C23" s="2"/>
    </row>
    <row r="24" spans="1:3" ht="15" x14ac:dyDescent="0.35">
      <c r="A24" s="2"/>
      <c r="B24" s="2"/>
      <c r="C24" s="2"/>
    </row>
    <row r="25" spans="1:3" ht="15" x14ac:dyDescent="0.35">
      <c r="A25" s="2"/>
      <c r="B25" s="2"/>
      <c r="C25" s="2"/>
    </row>
    <row r="26" spans="1:3" ht="15" x14ac:dyDescent="0.35">
      <c r="A26" s="2"/>
      <c r="B26" s="2"/>
      <c r="C26" s="2"/>
    </row>
    <row r="27" spans="1:3" ht="15" x14ac:dyDescent="0.35">
      <c r="A27" s="2"/>
      <c r="B27" s="2"/>
      <c r="C27" s="2"/>
    </row>
    <row r="28" spans="1:3" ht="15" x14ac:dyDescent="0.35">
      <c r="A28" s="2"/>
      <c r="B28" s="2"/>
      <c r="C28" s="2"/>
    </row>
    <row r="29" spans="1:3" ht="15" x14ac:dyDescent="0.35">
      <c r="A29" s="2"/>
      <c r="B29" s="2"/>
      <c r="C29" s="2"/>
    </row>
    <row r="30" spans="1:3" ht="15" x14ac:dyDescent="0.35">
      <c r="A30" s="2"/>
      <c r="B30" s="2"/>
      <c r="C30" s="2"/>
    </row>
    <row r="31" spans="1:3" ht="15" x14ac:dyDescent="0.35">
      <c r="A31" s="2"/>
      <c r="B31" s="2"/>
      <c r="C31" s="2"/>
    </row>
    <row r="32" spans="1:3" ht="15" x14ac:dyDescent="0.35">
      <c r="A32" s="2"/>
      <c r="B32" s="2"/>
      <c r="C32" s="2"/>
    </row>
    <row r="33" spans="1:3" ht="15" x14ac:dyDescent="0.35">
      <c r="A33" s="2"/>
      <c r="B33" s="2"/>
      <c r="C33" s="2"/>
    </row>
    <row r="34" spans="1:3" ht="15" x14ac:dyDescent="0.35">
      <c r="A34" s="2"/>
      <c r="B34" s="2"/>
      <c r="C34" s="2"/>
    </row>
    <row r="35" spans="1:3" ht="15" x14ac:dyDescent="0.35">
      <c r="A35" s="2"/>
      <c r="B35" s="2"/>
      <c r="C35" s="2"/>
    </row>
    <row r="36" spans="1:3" ht="15" x14ac:dyDescent="0.35">
      <c r="A36" s="2"/>
      <c r="B36" s="2"/>
      <c r="C36" s="2"/>
    </row>
    <row r="37" spans="1:3" ht="15" x14ac:dyDescent="0.35">
      <c r="A37" s="2"/>
      <c r="B37" s="2"/>
      <c r="C37" s="2"/>
    </row>
    <row r="38" spans="1:3" ht="15" x14ac:dyDescent="0.35">
      <c r="A38" s="2"/>
      <c r="B38" s="2"/>
      <c r="C38" s="2"/>
    </row>
    <row r="39" spans="1:3" ht="15" x14ac:dyDescent="0.35">
      <c r="A39" s="2"/>
      <c r="B39" s="2"/>
      <c r="C39" s="2"/>
    </row>
    <row r="40" spans="1:3" ht="15" x14ac:dyDescent="0.35">
      <c r="A40" s="2"/>
      <c r="B40" s="2"/>
      <c r="C40" s="2"/>
    </row>
    <row r="41" spans="1:3" ht="15" x14ac:dyDescent="0.35">
      <c r="A41" s="2"/>
      <c r="B41" s="2"/>
      <c r="C41" s="2"/>
    </row>
    <row r="42" spans="1:3" ht="15" x14ac:dyDescent="0.35">
      <c r="A42" s="2"/>
      <c r="B42" s="2"/>
      <c r="C42" s="2"/>
    </row>
    <row r="43" spans="1:3" ht="15" x14ac:dyDescent="0.35">
      <c r="A43" s="2"/>
      <c r="B43" s="2"/>
      <c r="C43" s="2"/>
    </row>
    <row r="44" spans="1:3" ht="15" x14ac:dyDescent="0.35">
      <c r="A44" s="2"/>
      <c r="B44" s="2"/>
      <c r="C44" s="2"/>
    </row>
    <row r="45" spans="1:3" ht="15" x14ac:dyDescent="0.35">
      <c r="A45" s="2"/>
      <c r="B45" s="2"/>
      <c r="C45" s="2"/>
    </row>
    <row r="46" spans="1:3" ht="15" x14ac:dyDescent="0.35">
      <c r="A46" s="2"/>
      <c r="B46" s="2"/>
      <c r="C46" s="2"/>
    </row>
    <row r="47" spans="1:3" ht="15" x14ac:dyDescent="0.35">
      <c r="A47" s="2"/>
      <c r="B47" s="2"/>
      <c r="C47" s="2"/>
    </row>
    <row r="48" spans="1:3" ht="15" x14ac:dyDescent="0.35">
      <c r="A48" s="2"/>
      <c r="B48" s="2"/>
      <c r="C48" s="2"/>
    </row>
    <row r="49" spans="1:3" ht="15" x14ac:dyDescent="0.35">
      <c r="A49" s="2"/>
      <c r="B49" s="2"/>
      <c r="C49" s="2"/>
    </row>
    <row r="50" spans="1:3" ht="15" x14ac:dyDescent="0.35">
      <c r="A50" s="2"/>
      <c r="B50" s="2"/>
      <c r="C50" s="2"/>
    </row>
    <row r="51" spans="1:3" ht="15" x14ac:dyDescent="0.35">
      <c r="A51" s="2"/>
      <c r="B51" s="2"/>
      <c r="C51" s="2"/>
    </row>
    <row r="52" spans="1:3" ht="15" x14ac:dyDescent="0.35">
      <c r="A52" s="2"/>
      <c r="B52" s="2"/>
      <c r="C52" s="2"/>
    </row>
    <row r="53" spans="1:3" ht="15" x14ac:dyDescent="0.35">
      <c r="A53" s="2"/>
      <c r="B53" s="2"/>
      <c r="C53" s="2"/>
    </row>
    <row r="54" spans="1:3" ht="15" x14ac:dyDescent="0.35">
      <c r="A54" s="2"/>
      <c r="B54" s="2"/>
      <c r="C54" s="2"/>
    </row>
    <row r="55" spans="1:3" ht="15" x14ac:dyDescent="0.35">
      <c r="A55" s="2"/>
      <c r="B55" s="2"/>
      <c r="C55" s="2"/>
    </row>
    <row r="56" spans="1:3" ht="15" x14ac:dyDescent="0.35">
      <c r="A56" s="2"/>
      <c r="B56" s="2"/>
      <c r="C56" s="2"/>
    </row>
    <row r="57" spans="1:3" ht="15" x14ac:dyDescent="0.35">
      <c r="A57" s="2"/>
      <c r="B57" s="2"/>
      <c r="C57" s="2"/>
    </row>
    <row r="58" spans="1:3" ht="15" x14ac:dyDescent="0.35">
      <c r="A58" s="2"/>
      <c r="B58" s="2"/>
      <c r="C58" s="2"/>
    </row>
    <row r="59" spans="1:3" ht="15" x14ac:dyDescent="0.35">
      <c r="A59" s="2"/>
      <c r="B59" s="2"/>
      <c r="C59" s="2"/>
    </row>
    <row r="60" spans="1:3" ht="15" x14ac:dyDescent="0.35">
      <c r="A60" s="2"/>
      <c r="B60" s="2"/>
      <c r="C60" s="2"/>
    </row>
    <row r="61" spans="1:3" ht="15" x14ac:dyDescent="0.35">
      <c r="A61" s="2"/>
      <c r="B61" s="2"/>
      <c r="C61" s="2"/>
    </row>
    <row r="62" spans="1:3" ht="15" x14ac:dyDescent="0.35">
      <c r="A62" s="2"/>
      <c r="B62" s="2"/>
      <c r="C62" s="2"/>
    </row>
    <row r="63" spans="1:3" ht="15" x14ac:dyDescent="0.35">
      <c r="A63" s="2"/>
      <c r="B63" s="2"/>
      <c r="C63" s="2"/>
    </row>
    <row r="64" spans="1:3" ht="15" x14ac:dyDescent="0.35">
      <c r="A64" s="2"/>
      <c r="B64" s="2"/>
      <c r="C64" s="2"/>
    </row>
    <row r="65" spans="1:3" ht="15" x14ac:dyDescent="0.35">
      <c r="A65" s="2"/>
      <c r="B65" s="2"/>
      <c r="C65" s="2"/>
    </row>
    <row r="66" spans="1:3" ht="15" x14ac:dyDescent="0.35">
      <c r="A66" s="2"/>
      <c r="B66" s="2"/>
      <c r="C66" s="2"/>
    </row>
    <row r="67" spans="1:3" ht="15" x14ac:dyDescent="0.35">
      <c r="A67" s="2"/>
      <c r="B67" s="2"/>
      <c r="C67" s="2"/>
    </row>
    <row r="68" spans="1:3" ht="15" x14ac:dyDescent="0.35">
      <c r="A68" s="2"/>
      <c r="B68" s="2"/>
      <c r="C68" s="2"/>
    </row>
    <row r="69" spans="1:3" ht="15" x14ac:dyDescent="0.35">
      <c r="A69" s="2"/>
      <c r="B69" s="2"/>
      <c r="C69" s="2"/>
    </row>
    <row r="70" spans="1:3" ht="15" x14ac:dyDescent="0.35">
      <c r="A70" s="2"/>
      <c r="B70" s="2"/>
      <c r="C70" s="2"/>
    </row>
    <row r="71" spans="1:3" ht="15" x14ac:dyDescent="0.35">
      <c r="A71" s="2"/>
      <c r="B71" s="2"/>
      <c r="C71" s="2"/>
    </row>
    <row r="72" spans="1:3" ht="15" x14ac:dyDescent="0.35">
      <c r="A72" s="2"/>
      <c r="B72" s="2"/>
      <c r="C72" s="2"/>
    </row>
    <row r="73" spans="1:3" ht="15" x14ac:dyDescent="0.35">
      <c r="A73" s="2"/>
      <c r="B73" s="2"/>
      <c r="C73" s="2"/>
    </row>
    <row r="74" spans="1:3" ht="15" x14ac:dyDescent="0.35">
      <c r="A74" s="2"/>
      <c r="B74" s="2"/>
      <c r="C74" s="2"/>
    </row>
    <row r="75" spans="1:3" ht="15" x14ac:dyDescent="0.35">
      <c r="A75" s="2"/>
      <c r="B75" s="2"/>
      <c r="C75" s="2"/>
    </row>
    <row r="76" spans="1:3" ht="15" x14ac:dyDescent="0.35">
      <c r="A76" s="2"/>
      <c r="B76" s="2"/>
      <c r="C76" s="2"/>
    </row>
    <row r="77" spans="1:3" ht="15" x14ac:dyDescent="0.35">
      <c r="A77" s="2"/>
      <c r="B77" s="2"/>
      <c r="C77" s="2"/>
    </row>
    <row r="78" spans="1:3" ht="15" x14ac:dyDescent="0.35">
      <c r="A78" s="2"/>
      <c r="B78" s="2"/>
      <c r="C78" s="2"/>
    </row>
    <row r="79" spans="1:3" ht="15" x14ac:dyDescent="0.35">
      <c r="A79" s="2"/>
      <c r="B79" s="2"/>
      <c r="C79" s="2"/>
    </row>
    <row r="80" spans="1:3" ht="15" x14ac:dyDescent="0.35">
      <c r="A80" s="2"/>
      <c r="B80" s="2"/>
      <c r="C80" s="2"/>
    </row>
    <row r="81" spans="1:3" ht="15" x14ac:dyDescent="0.35">
      <c r="A81" s="2"/>
      <c r="B81" s="2"/>
      <c r="C81" s="2"/>
    </row>
    <row r="82" spans="1:3" ht="15" x14ac:dyDescent="0.35">
      <c r="A82" s="2"/>
      <c r="B82" s="2"/>
      <c r="C82" s="2"/>
    </row>
    <row r="83" spans="1:3" ht="15" x14ac:dyDescent="0.35">
      <c r="A83" s="2"/>
      <c r="B83" s="2"/>
      <c r="C83" s="2"/>
    </row>
    <row r="84" spans="1:3" ht="15" x14ac:dyDescent="0.35">
      <c r="A84" s="2"/>
      <c r="B84" s="2"/>
      <c r="C84" s="2"/>
    </row>
    <row r="85" spans="1:3" ht="15" x14ac:dyDescent="0.35">
      <c r="A85" s="2"/>
      <c r="B85" s="2"/>
      <c r="C85" s="2"/>
    </row>
    <row r="86" spans="1:3" ht="15" x14ac:dyDescent="0.35">
      <c r="A86" s="2"/>
      <c r="B86" s="2"/>
      <c r="C86" s="2"/>
    </row>
    <row r="87" spans="1:3" ht="15" x14ac:dyDescent="0.35">
      <c r="A87" s="2"/>
      <c r="B87" s="2"/>
      <c r="C87" s="2"/>
    </row>
    <row r="88" spans="1:3" ht="15" x14ac:dyDescent="0.35">
      <c r="A88" s="2"/>
      <c r="B88" s="2"/>
      <c r="C88" s="2"/>
    </row>
    <row r="89" spans="1:3" ht="15" x14ac:dyDescent="0.35">
      <c r="A89" s="2"/>
      <c r="B89" s="2"/>
      <c r="C89" s="2"/>
    </row>
    <row r="90" spans="1:3" ht="15" x14ac:dyDescent="0.35">
      <c r="A90" s="2"/>
      <c r="B90" s="2"/>
      <c r="C90" s="2"/>
    </row>
    <row r="91" spans="1:3" ht="15" x14ac:dyDescent="0.35">
      <c r="A91" s="2"/>
      <c r="B91" s="2"/>
      <c r="C91" s="2"/>
    </row>
    <row r="92" spans="1:3" ht="15" x14ac:dyDescent="0.35">
      <c r="A92" s="2"/>
      <c r="B92" s="2"/>
      <c r="C92" s="2"/>
    </row>
    <row r="93" spans="1:3" ht="15" x14ac:dyDescent="0.35">
      <c r="A93" s="2"/>
      <c r="B93" s="2"/>
      <c r="C93" s="2"/>
    </row>
    <row r="94" spans="1:3" ht="15" x14ac:dyDescent="0.35">
      <c r="A94" s="2"/>
      <c r="B94" s="2"/>
      <c r="C94" s="2"/>
    </row>
    <row r="95" spans="1:3" ht="15" x14ac:dyDescent="0.35">
      <c r="A95" s="2"/>
      <c r="B95" s="2"/>
      <c r="C95" s="2"/>
    </row>
    <row r="96" spans="1:3" ht="15" x14ac:dyDescent="0.35">
      <c r="A96" s="2"/>
      <c r="B96" s="2"/>
      <c r="C96" s="2"/>
    </row>
    <row r="97" spans="1:3" ht="15" x14ac:dyDescent="0.35">
      <c r="A97" s="2"/>
      <c r="B97" s="2"/>
      <c r="C97" s="2"/>
    </row>
    <row r="98" spans="1:3" ht="15" x14ac:dyDescent="0.35">
      <c r="A98" s="2"/>
      <c r="B98" s="2"/>
      <c r="C98" s="2"/>
    </row>
    <row r="99" spans="1:3" ht="15" x14ac:dyDescent="0.35">
      <c r="A99" s="2"/>
      <c r="B99" s="2"/>
      <c r="C99" s="2"/>
    </row>
    <row r="100" spans="1:3" ht="15" x14ac:dyDescent="0.35">
      <c r="A100" s="2"/>
      <c r="B100" s="2"/>
      <c r="C100" s="2"/>
    </row>
    <row r="101" spans="1:3" ht="15" x14ac:dyDescent="0.35">
      <c r="A101" s="2"/>
      <c r="B101" s="2"/>
      <c r="C101" s="2"/>
    </row>
    <row r="102" spans="1:3" ht="15" x14ac:dyDescent="0.35">
      <c r="A102" s="2"/>
      <c r="B102" s="2"/>
      <c r="C102" s="2"/>
    </row>
    <row r="103" spans="1:3" ht="15" x14ac:dyDescent="0.35">
      <c r="A103" s="2"/>
      <c r="B103" s="2"/>
      <c r="C103" s="2"/>
    </row>
    <row r="104" spans="1:3" ht="15" x14ac:dyDescent="0.35">
      <c r="A104" s="2"/>
      <c r="B104" s="2"/>
      <c r="C104" s="2"/>
    </row>
    <row r="105" spans="1:3" ht="15" x14ac:dyDescent="0.35">
      <c r="A105" s="2"/>
      <c r="B105" s="2"/>
      <c r="C105" s="2"/>
    </row>
    <row r="106" spans="1:3" ht="15" x14ac:dyDescent="0.35">
      <c r="A106" s="2"/>
      <c r="B106" s="2"/>
      <c r="C106" s="2"/>
    </row>
    <row r="107" spans="1:3" ht="15" x14ac:dyDescent="0.35">
      <c r="A107" s="2"/>
      <c r="B107" s="2"/>
      <c r="C107" s="2"/>
    </row>
    <row r="108" spans="1:3" ht="15" x14ac:dyDescent="0.35">
      <c r="A108" s="2"/>
      <c r="B108" s="2"/>
      <c r="C108" s="2"/>
    </row>
    <row r="109" spans="1:3" ht="15" x14ac:dyDescent="0.35">
      <c r="A109" s="2"/>
      <c r="B109" s="2"/>
      <c r="C109" s="2"/>
    </row>
    <row r="110" spans="1:3" ht="15" x14ac:dyDescent="0.35">
      <c r="A110" s="2"/>
      <c r="B110" s="2"/>
      <c r="C110" s="2"/>
    </row>
    <row r="111" spans="1:3" ht="15" x14ac:dyDescent="0.35">
      <c r="A111" s="2"/>
      <c r="B111" s="2"/>
      <c r="C111" s="2"/>
    </row>
    <row r="112" spans="1:3" ht="15" x14ac:dyDescent="0.35">
      <c r="A112" s="2"/>
      <c r="B112" s="2"/>
      <c r="C112" s="2"/>
    </row>
    <row r="113" spans="1:3" ht="15" x14ac:dyDescent="0.35">
      <c r="A113" s="2"/>
      <c r="B113" s="2"/>
      <c r="C113" s="2"/>
    </row>
    <row r="114" spans="1:3" ht="15" x14ac:dyDescent="0.35">
      <c r="A114" s="2"/>
      <c r="B114" s="2"/>
      <c r="C114" s="2"/>
    </row>
    <row r="115" spans="1:3" ht="15" x14ac:dyDescent="0.35">
      <c r="A115" s="2"/>
      <c r="B115" s="2"/>
      <c r="C115" s="2"/>
    </row>
    <row r="116" spans="1:3" ht="15" x14ac:dyDescent="0.35">
      <c r="A116" s="2"/>
      <c r="B116" s="2"/>
      <c r="C116" s="2"/>
    </row>
    <row r="117" spans="1:3" ht="15" x14ac:dyDescent="0.35">
      <c r="A117" s="2"/>
      <c r="B117" s="2"/>
      <c r="C117" s="2"/>
    </row>
    <row r="118" spans="1:3" ht="15" x14ac:dyDescent="0.35">
      <c r="A118" s="2"/>
      <c r="B118" s="2"/>
      <c r="C118" s="2"/>
    </row>
    <row r="119" spans="1:3" ht="15" x14ac:dyDescent="0.35">
      <c r="A119" s="2"/>
      <c r="B119" s="2"/>
      <c r="C119" s="2"/>
    </row>
    <row r="120" spans="1:3" ht="15" x14ac:dyDescent="0.35">
      <c r="A120" s="2"/>
      <c r="B120" s="2"/>
      <c r="C120" s="2"/>
    </row>
    <row r="121" spans="1:3" ht="15" x14ac:dyDescent="0.35">
      <c r="A121" s="2"/>
      <c r="B121" s="2"/>
      <c r="C121" s="2"/>
    </row>
    <row r="122" spans="1:3" ht="15" x14ac:dyDescent="0.35">
      <c r="A122" s="2"/>
      <c r="B122" s="2"/>
      <c r="C122" s="2"/>
    </row>
    <row r="123" spans="1:3" ht="15" x14ac:dyDescent="0.35">
      <c r="A123" s="2"/>
      <c r="B123" s="2"/>
      <c r="C123" s="2"/>
    </row>
    <row r="124" spans="1:3" ht="15" x14ac:dyDescent="0.35">
      <c r="A124" s="2"/>
      <c r="B124" s="2"/>
      <c r="C124" s="2"/>
    </row>
    <row r="125" spans="1:3" ht="15" x14ac:dyDescent="0.35">
      <c r="A125" s="2"/>
      <c r="B125" s="2"/>
      <c r="C125" s="2"/>
    </row>
    <row r="126" spans="1:3" ht="15" x14ac:dyDescent="0.35">
      <c r="A126" s="2"/>
      <c r="B126" s="2"/>
      <c r="C126" s="2"/>
    </row>
    <row r="127" spans="1:3" ht="15" x14ac:dyDescent="0.35">
      <c r="A127" s="2"/>
      <c r="B127" s="2"/>
      <c r="C127" s="2"/>
    </row>
    <row r="128" spans="1:3" ht="15" x14ac:dyDescent="0.35">
      <c r="A128" s="2"/>
      <c r="B128" s="2"/>
      <c r="C128" s="2"/>
    </row>
    <row r="129" spans="1:3" ht="15" x14ac:dyDescent="0.35">
      <c r="A129" s="2"/>
      <c r="B129" s="2"/>
      <c r="C129" s="2"/>
    </row>
    <row r="130" spans="1:3" ht="15" x14ac:dyDescent="0.35">
      <c r="A130" s="2"/>
      <c r="B130" s="2"/>
      <c r="C130" s="2"/>
    </row>
    <row r="131" spans="1:3" ht="15" x14ac:dyDescent="0.35">
      <c r="A131" s="2"/>
      <c r="B131" s="2"/>
      <c r="C131" s="2"/>
    </row>
    <row r="132" spans="1:3" ht="15" x14ac:dyDescent="0.35">
      <c r="A132" s="2"/>
      <c r="B132" s="2"/>
      <c r="C132" s="2"/>
    </row>
    <row r="133" spans="1:3" ht="15" x14ac:dyDescent="0.35">
      <c r="A133" s="2"/>
      <c r="B133" s="2"/>
      <c r="C133" s="2"/>
    </row>
    <row r="134" spans="1:3" ht="15" x14ac:dyDescent="0.35">
      <c r="A134" s="2"/>
      <c r="B134" s="2"/>
      <c r="C134" s="2"/>
    </row>
    <row r="135" spans="1:3" ht="15" x14ac:dyDescent="0.35">
      <c r="A135" s="2"/>
      <c r="B135" s="2"/>
      <c r="C135" s="2"/>
    </row>
    <row r="136" spans="1:3" ht="15" x14ac:dyDescent="0.35">
      <c r="A136" s="2"/>
      <c r="B136" s="2"/>
      <c r="C136" s="2"/>
    </row>
    <row r="137" spans="1:3" ht="15" x14ac:dyDescent="0.35">
      <c r="A137" s="2"/>
      <c r="B137" s="2"/>
      <c r="C137" s="2"/>
    </row>
    <row r="138" spans="1:3" ht="15" x14ac:dyDescent="0.35">
      <c r="A138" s="2"/>
      <c r="B138" s="2"/>
      <c r="C138" s="2"/>
    </row>
    <row r="139" spans="1:3" ht="15" x14ac:dyDescent="0.35">
      <c r="A139" s="2"/>
      <c r="B139" s="2"/>
      <c r="C139" s="2"/>
    </row>
    <row r="140" spans="1:3" ht="15" x14ac:dyDescent="0.35">
      <c r="A140" s="2"/>
      <c r="B140" s="2"/>
      <c r="C140" s="2"/>
    </row>
    <row r="141" spans="1:3" ht="15" x14ac:dyDescent="0.35">
      <c r="A141" s="2"/>
      <c r="B141" s="2"/>
      <c r="C141" s="2"/>
    </row>
    <row r="142" spans="1:3" ht="15" x14ac:dyDescent="0.35">
      <c r="A142" s="2"/>
      <c r="B142" s="2"/>
      <c r="C142" s="2"/>
    </row>
    <row r="143" spans="1:3" ht="15" x14ac:dyDescent="0.35">
      <c r="A143" s="2"/>
      <c r="B143" s="2"/>
      <c r="C143" s="2"/>
    </row>
    <row r="144" spans="1:3" ht="15" x14ac:dyDescent="0.35">
      <c r="A144" s="2"/>
      <c r="B144" s="2"/>
      <c r="C144" s="2"/>
    </row>
    <row r="145" spans="1:3" ht="15" x14ac:dyDescent="0.35">
      <c r="A145" s="2"/>
      <c r="B145" s="2"/>
      <c r="C145" s="2"/>
    </row>
    <row r="146" spans="1:3" ht="15" x14ac:dyDescent="0.35">
      <c r="A146" s="2"/>
      <c r="B146" s="2"/>
      <c r="C146" s="2"/>
    </row>
    <row r="147" spans="1:3" ht="15" x14ac:dyDescent="0.35">
      <c r="A147" s="2"/>
      <c r="B147" s="2"/>
      <c r="C147" s="2"/>
    </row>
    <row r="148" spans="1:3" ht="15" x14ac:dyDescent="0.35">
      <c r="A148" s="2"/>
      <c r="B148" s="2"/>
      <c r="C148" s="2"/>
    </row>
    <row r="149" spans="1:3" ht="15" x14ac:dyDescent="0.35">
      <c r="A149" s="2"/>
      <c r="B149" s="2"/>
      <c r="C149" s="2"/>
    </row>
    <row r="150" spans="1:3" ht="15" x14ac:dyDescent="0.35">
      <c r="A150" s="2"/>
      <c r="B150" s="2"/>
      <c r="C150" s="2"/>
    </row>
    <row r="151" spans="1:3" ht="15" x14ac:dyDescent="0.35">
      <c r="A151" s="2"/>
      <c r="B151" s="2"/>
      <c r="C151" s="2"/>
    </row>
    <row r="152" spans="1:3" ht="15" x14ac:dyDescent="0.35">
      <c r="A152" s="2"/>
      <c r="B152" s="2"/>
      <c r="C152" s="2"/>
    </row>
    <row r="153" spans="1:3" ht="15" x14ac:dyDescent="0.35">
      <c r="A153" s="2"/>
      <c r="B153" s="2"/>
      <c r="C153" s="2"/>
    </row>
    <row r="154" spans="1:3" ht="15" x14ac:dyDescent="0.35">
      <c r="A154" s="2"/>
      <c r="B154" s="2"/>
      <c r="C154" s="2"/>
    </row>
    <row r="155" spans="1:3" ht="15" x14ac:dyDescent="0.35">
      <c r="A155" s="2"/>
      <c r="B155" s="2"/>
      <c r="C155" s="2"/>
    </row>
    <row r="156" spans="1:3" ht="15" x14ac:dyDescent="0.35">
      <c r="A156" s="2"/>
      <c r="B156" s="2"/>
      <c r="C156" s="2"/>
    </row>
    <row r="157" spans="1:3" ht="15" x14ac:dyDescent="0.35">
      <c r="A157" s="2"/>
      <c r="B157" s="2"/>
      <c r="C157" s="2"/>
    </row>
    <row r="158" spans="1:3" ht="15" x14ac:dyDescent="0.35">
      <c r="A158" s="2"/>
      <c r="B158" s="2"/>
      <c r="C158" s="2"/>
    </row>
    <row r="159" spans="1:3" ht="15" x14ac:dyDescent="0.35">
      <c r="A159" s="2"/>
      <c r="B159" s="2"/>
      <c r="C159" s="2"/>
    </row>
    <row r="160" spans="1:3" ht="15" x14ac:dyDescent="0.35">
      <c r="A160" s="2"/>
      <c r="B160" s="2"/>
      <c r="C160" s="2"/>
    </row>
    <row r="161" spans="1:3" ht="15" x14ac:dyDescent="0.35">
      <c r="A161" s="2"/>
      <c r="B161" s="2"/>
      <c r="C161" s="2"/>
    </row>
    <row r="162" spans="1:3" ht="15" x14ac:dyDescent="0.35">
      <c r="A162" s="2"/>
      <c r="B162" s="2"/>
      <c r="C162" s="2"/>
    </row>
    <row r="163" spans="1:3" ht="15" x14ac:dyDescent="0.35">
      <c r="A163" s="2"/>
      <c r="B163" s="2"/>
      <c r="C163" s="2"/>
    </row>
    <row r="164" spans="1:3" ht="15" x14ac:dyDescent="0.35">
      <c r="A164" s="2"/>
      <c r="B164" s="2"/>
      <c r="C164" s="2"/>
    </row>
    <row r="165" spans="1:3" ht="15" x14ac:dyDescent="0.35">
      <c r="A165" s="2"/>
      <c r="B165" s="2"/>
      <c r="C165" s="2"/>
    </row>
    <row r="166" spans="1:3" ht="15" x14ac:dyDescent="0.35">
      <c r="A166" s="2"/>
      <c r="B166" s="2"/>
      <c r="C166" s="2"/>
    </row>
    <row r="167" spans="1:3" ht="15" x14ac:dyDescent="0.35">
      <c r="A167" s="2"/>
      <c r="B167" s="2"/>
      <c r="C167" s="2"/>
    </row>
    <row r="168" spans="1:3" ht="15" x14ac:dyDescent="0.35">
      <c r="A168" s="2"/>
      <c r="B168" s="2"/>
      <c r="C168" s="2"/>
    </row>
    <row r="169" spans="1:3" ht="15" x14ac:dyDescent="0.35">
      <c r="A169" s="2"/>
      <c r="B169" s="2"/>
      <c r="C169" s="2"/>
    </row>
    <row r="170" spans="1:3" ht="15" x14ac:dyDescent="0.35">
      <c r="A170" s="2"/>
      <c r="B170" s="2"/>
      <c r="C170" s="2"/>
    </row>
    <row r="171" spans="1:3" ht="15" x14ac:dyDescent="0.35">
      <c r="A171" s="2"/>
      <c r="B171" s="2"/>
      <c r="C171" s="2"/>
    </row>
    <row r="172" spans="1:3" ht="15" x14ac:dyDescent="0.35">
      <c r="A172" s="2"/>
      <c r="B172" s="2"/>
      <c r="C172" s="2"/>
    </row>
    <row r="173" spans="1:3" ht="15" x14ac:dyDescent="0.35">
      <c r="A173" s="2"/>
      <c r="B173" s="2"/>
      <c r="C173" s="2"/>
    </row>
    <row r="174" spans="1:3" ht="15" x14ac:dyDescent="0.35">
      <c r="A174" s="2"/>
      <c r="B174" s="2"/>
      <c r="C174" s="2"/>
    </row>
    <row r="175" spans="1:3" ht="15" x14ac:dyDescent="0.35">
      <c r="A175" s="2"/>
      <c r="B175" s="2"/>
      <c r="C175" s="2"/>
    </row>
    <row r="176" spans="1:3" ht="15" x14ac:dyDescent="0.35">
      <c r="A176" s="2"/>
      <c r="B176" s="2"/>
      <c r="C176" s="2"/>
    </row>
    <row r="177" spans="1:3" ht="15" x14ac:dyDescent="0.35">
      <c r="A177" s="2"/>
      <c r="B177" s="2"/>
      <c r="C177" s="2"/>
    </row>
    <row r="178" spans="1:3" ht="15" x14ac:dyDescent="0.35">
      <c r="A178" s="2"/>
      <c r="B178" s="2"/>
      <c r="C178" s="2"/>
    </row>
    <row r="179" spans="1:3" ht="15" x14ac:dyDescent="0.35">
      <c r="A179" s="2"/>
      <c r="B179" s="2"/>
      <c r="C179" s="2"/>
    </row>
    <row r="180" spans="1:3" ht="15" x14ac:dyDescent="0.35">
      <c r="A180" s="2"/>
      <c r="B180" s="2"/>
      <c r="C180" s="2"/>
    </row>
    <row r="181" spans="1:3" ht="15" x14ac:dyDescent="0.35">
      <c r="A181" s="2"/>
      <c r="B181" s="2"/>
      <c r="C181" s="2"/>
    </row>
    <row r="182" spans="1:3" ht="15" x14ac:dyDescent="0.35">
      <c r="A182" s="2"/>
      <c r="B182" s="2"/>
      <c r="C182" s="2"/>
    </row>
    <row r="183" spans="1:3" ht="15" x14ac:dyDescent="0.35">
      <c r="A183" s="2"/>
      <c r="B183" s="2"/>
      <c r="C183" s="2"/>
    </row>
    <row r="184" spans="1:3" ht="15" x14ac:dyDescent="0.35">
      <c r="A184" s="2"/>
      <c r="B184" s="2"/>
      <c r="C184" s="2"/>
    </row>
    <row r="185" spans="1:3" ht="15" x14ac:dyDescent="0.35">
      <c r="A185" s="2"/>
      <c r="B185" s="2"/>
      <c r="C185" s="2"/>
    </row>
    <row r="186" spans="1:3" ht="15" x14ac:dyDescent="0.35">
      <c r="A186" s="2"/>
      <c r="B186" s="2"/>
      <c r="C186" s="2"/>
    </row>
    <row r="187" spans="1:3" ht="15" x14ac:dyDescent="0.35">
      <c r="A187" s="2"/>
      <c r="B187" s="2"/>
      <c r="C187" s="2"/>
    </row>
    <row r="188" spans="1:3" ht="15" x14ac:dyDescent="0.35">
      <c r="A188" s="2"/>
      <c r="B188" s="2"/>
      <c r="C188" s="2"/>
    </row>
    <row r="189" spans="1:3" ht="15" x14ac:dyDescent="0.35">
      <c r="A189" s="2"/>
      <c r="B189" s="2"/>
      <c r="C189" s="2"/>
    </row>
    <row r="190" spans="1:3" ht="15" x14ac:dyDescent="0.35">
      <c r="A190" s="2"/>
      <c r="B190" s="2"/>
      <c r="C190" s="2"/>
    </row>
    <row r="191" spans="1:3" ht="15" x14ac:dyDescent="0.35">
      <c r="A191" s="2"/>
      <c r="B191" s="2"/>
      <c r="C191" s="2"/>
    </row>
    <row r="192" spans="1:3" ht="15" x14ac:dyDescent="0.35">
      <c r="A192" s="2"/>
      <c r="B192" s="2"/>
      <c r="C192" s="2"/>
    </row>
    <row r="193" spans="1:3" ht="15" x14ac:dyDescent="0.35">
      <c r="A193" s="2"/>
      <c r="B193" s="2"/>
      <c r="C193" s="2"/>
    </row>
    <row r="194" spans="1:3" ht="15" x14ac:dyDescent="0.35">
      <c r="A194" s="2"/>
      <c r="B194" s="2"/>
      <c r="C194" s="2"/>
    </row>
    <row r="195" spans="1:3" ht="15" x14ac:dyDescent="0.35">
      <c r="A195" s="2"/>
      <c r="B195" s="2"/>
      <c r="C195" s="2"/>
    </row>
    <row r="196" spans="1:3" ht="15" x14ac:dyDescent="0.35">
      <c r="A196" s="2"/>
      <c r="B196" s="2"/>
      <c r="C196" s="2"/>
    </row>
    <row r="197" spans="1:3" ht="15" x14ac:dyDescent="0.35">
      <c r="A197" s="2"/>
      <c r="B197" s="2"/>
      <c r="C197" s="2"/>
    </row>
    <row r="198" spans="1:3" ht="15" x14ac:dyDescent="0.35">
      <c r="A198" s="2"/>
      <c r="B198" s="2"/>
      <c r="C198" s="2"/>
    </row>
    <row r="199" spans="1:3" ht="15" x14ac:dyDescent="0.35">
      <c r="A199" s="2"/>
      <c r="B199" s="2"/>
      <c r="C199" s="2"/>
    </row>
    <row r="200" spans="1:3" ht="15" x14ac:dyDescent="0.35">
      <c r="A200" s="2"/>
      <c r="B200" s="2"/>
      <c r="C200" s="2"/>
    </row>
    <row r="201" spans="1:3" ht="15" x14ac:dyDescent="0.35">
      <c r="A201" s="2"/>
      <c r="B201" s="2"/>
      <c r="C201" s="2"/>
    </row>
    <row r="202" spans="1:3" ht="15" x14ac:dyDescent="0.35">
      <c r="A202" s="2"/>
      <c r="B202" s="2"/>
      <c r="C202" s="2"/>
    </row>
    <row r="203" spans="1:3" ht="15" x14ac:dyDescent="0.35">
      <c r="A203" s="2"/>
      <c r="B203" s="2"/>
      <c r="C203" s="2"/>
    </row>
    <row r="204" spans="1:3" ht="15" x14ac:dyDescent="0.35">
      <c r="A204" s="2"/>
      <c r="B204" s="2"/>
      <c r="C204" s="2"/>
    </row>
    <row r="205" spans="1:3" ht="15" x14ac:dyDescent="0.35">
      <c r="A205" s="2"/>
      <c r="B205" s="2"/>
      <c r="C205" s="2"/>
    </row>
    <row r="206" spans="1:3" ht="15" x14ac:dyDescent="0.35">
      <c r="A206" s="2"/>
      <c r="B206" s="2"/>
      <c r="C206" s="2"/>
    </row>
    <row r="207" spans="1:3" ht="15" x14ac:dyDescent="0.35">
      <c r="A207" s="2"/>
      <c r="B207" s="2"/>
      <c r="C207" s="2"/>
    </row>
    <row r="208" spans="1:3" ht="15" x14ac:dyDescent="0.35">
      <c r="A208" s="2"/>
      <c r="B208" s="2"/>
      <c r="C208" s="2"/>
    </row>
    <row r="209" spans="1:3" ht="15" x14ac:dyDescent="0.35">
      <c r="A209" s="2"/>
      <c r="B209" s="2"/>
      <c r="C209" s="2"/>
    </row>
    <row r="210" spans="1:3" ht="15" x14ac:dyDescent="0.35">
      <c r="A210" s="2"/>
      <c r="B210" s="2"/>
      <c r="C210" s="2"/>
    </row>
    <row r="211" spans="1:3" ht="15" x14ac:dyDescent="0.35">
      <c r="A211" s="2"/>
      <c r="B211" s="2"/>
      <c r="C211" s="2"/>
    </row>
    <row r="212" spans="1:3" ht="15" x14ac:dyDescent="0.35">
      <c r="A212" s="2"/>
      <c r="B212" s="2"/>
      <c r="C212" s="2"/>
    </row>
    <row r="213" spans="1:3" ht="15" x14ac:dyDescent="0.35">
      <c r="A213" s="2"/>
      <c r="B213" s="2"/>
      <c r="C213" s="2"/>
    </row>
    <row r="214" spans="1:3" ht="15" x14ac:dyDescent="0.35">
      <c r="A214" s="2"/>
      <c r="B214" s="2"/>
      <c r="C214" s="2"/>
    </row>
    <row r="215" spans="1:3" ht="15" x14ac:dyDescent="0.35">
      <c r="A215" s="2"/>
      <c r="B215" s="2"/>
      <c r="C215" s="2"/>
    </row>
    <row r="216" spans="1:3" ht="15" x14ac:dyDescent="0.35">
      <c r="A216" s="2"/>
      <c r="B216" s="2"/>
      <c r="C216" s="2"/>
    </row>
    <row r="217" spans="1:3" ht="15" x14ac:dyDescent="0.35">
      <c r="A217" s="2"/>
      <c r="B217" s="2"/>
      <c r="C217" s="2"/>
    </row>
    <row r="218" spans="1:3" ht="15" x14ac:dyDescent="0.35">
      <c r="A218" s="2"/>
      <c r="B218" s="2"/>
      <c r="C218" s="2"/>
    </row>
    <row r="219" spans="1:3" ht="15" x14ac:dyDescent="0.35">
      <c r="A219" s="2"/>
      <c r="B219" s="2"/>
      <c r="C219" s="2"/>
    </row>
    <row r="220" spans="1:3" ht="15" x14ac:dyDescent="0.35">
      <c r="A220" s="2"/>
      <c r="B220" s="2"/>
      <c r="C220" s="2"/>
    </row>
    <row r="221" spans="1:3" ht="15" x14ac:dyDescent="0.35">
      <c r="A221" s="2"/>
      <c r="B221" s="2"/>
      <c r="C221" s="2"/>
    </row>
    <row r="222" spans="1:3" ht="15" x14ac:dyDescent="0.35">
      <c r="A222" s="2"/>
      <c r="B222" s="2"/>
      <c r="C222" s="2"/>
    </row>
    <row r="223" spans="1:3" ht="15" x14ac:dyDescent="0.35">
      <c r="A223" s="2"/>
      <c r="B223" s="2"/>
      <c r="C223" s="2"/>
    </row>
    <row r="224" spans="1:3" ht="15" x14ac:dyDescent="0.35">
      <c r="A224" s="2"/>
      <c r="B224" s="2"/>
      <c r="C224" s="2"/>
    </row>
    <row r="225" spans="1:3" ht="15" x14ac:dyDescent="0.35">
      <c r="A225" s="2"/>
      <c r="B225" s="2"/>
      <c r="C225" s="2"/>
    </row>
    <row r="226" spans="1:3" ht="15" x14ac:dyDescent="0.35">
      <c r="A226" s="2"/>
      <c r="B226" s="2"/>
      <c r="C226" s="2"/>
    </row>
    <row r="227" spans="1:3" ht="15" x14ac:dyDescent="0.35">
      <c r="A227" s="2"/>
      <c r="B227" s="2"/>
      <c r="C227" s="2"/>
    </row>
    <row r="228" spans="1:3" ht="15" x14ac:dyDescent="0.35">
      <c r="A228" s="2"/>
      <c r="B228" s="2"/>
      <c r="C228" s="2"/>
    </row>
    <row r="229" spans="1:3" ht="15" x14ac:dyDescent="0.35">
      <c r="A229" s="2"/>
      <c r="B229" s="2"/>
      <c r="C229" s="2"/>
    </row>
    <row r="230" spans="1:3" ht="15" x14ac:dyDescent="0.35">
      <c r="A230" s="2"/>
      <c r="B230" s="2"/>
      <c r="C230" s="2"/>
    </row>
    <row r="231" spans="1:3" ht="15" x14ac:dyDescent="0.35">
      <c r="A231" s="2"/>
      <c r="B231" s="2"/>
      <c r="C231" s="2"/>
    </row>
    <row r="232" spans="1:3" ht="15" x14ac:dyDescent="0.35">
      <c r="A232" s="2"/>
      <c r="B232" s="2"/>
      <c r="C232" s="2"/>
    </row>
    <row r="233" spans="1:3" ht="15" x14ac:dyDescent="0.35">
      <c r="A233" s="2"/>
      <c r="B233" s="2"/>
      <c r="C233" s="2"/>
    </row>
    <row r="234" spans="1:3" ht="15" x14ac:dyDescent="0.35">
      <c r="A234" s="2"/>
      <c r="B234" s="2"/>
      <c r="C234" s="2"/>
    </row>
    <row r="235" spans="1:3" ht="15" x14ac:dyDescent="0.35">
      <c r="A235" s="2"/>
      <c r="B235" s="2"/>
      <c r="C235" s="2"/>
    </row>
    <row r="236" spans="1:3" ht="15" x14ac:dyDescent="0.35">
      <c r="A236" s="2"/>
      <c r="B236" s="2"/>
      <c r="C236" s="2"/>
    </row>
    <row r="237" spans="1:3" ht="15" x14ac:dyDescent="0.35">
      <c r="A237" s="2"/>
      <c r="B237" s="2"/>
      <c r="C237" s="2"/>
    </row>
    <row r="238" spans="1:3" ht="15" x14ac:dyDescent="0.35">
      <c r="A238" s="2"/>
      <c r="B238" s="2"/>
      <c r="C238" s="2"/>
    </row>
    <row r="239" spans="1:3" ht="15" x14ac:dyDescent="0.35">
      <c r="A239" s="2"/>
      <c r="B239" s="2"/>
      <c r="C239" s="2"/>
    </row>
    <row r="240" spans="1:3" ht="15" x14ac:dyDescent="0.35">
      <c r="A240" s="2"/>
      <c r="B240" s="2"/>
      <c r="C240" s="2"/>
    </row>
    <row r="241" spans="1:3" ht="15" x14ac:dyDescent="0.35">
      <c r="A241" s="2"/>
      <c r="B241" s="2"/>
      <c r="C241" s="2"/>
    </row>
    <row r="242" spans="1:3" ht="15" x14ac:dyDescent="0.35">
      <c r="A242" s="2"/>
      <c r="B242" s="2"/>
      <c r="C242" s="2"/>
    </row>
    <row r="243" spans="1:3" ht="15" x14ac:dyDescent="0.35">
      <c r="A243" s="2"/>
      <c r="B243" s="2"/>
      <c r="C243" s="2"/>
    </row>
    <row r="244" spans="1:3" ht="15" x14ac:dyDescent="0.35">
      <c r="A244" s="2"/>
      <c r="B244" s="2"/>
      <c r="C244" s="2"/>
    </row>
    <row r="245" spans="1:3" ht="15" x14ac:dyDescent="0.35">
      <c r="A245" s="2"/>
      <c r="B245" s="2"/>
      <c r="C245" s="2"/>
    </row>
    <row r="246" spans="1:3" ht="15" x14ac:dyDescent="0.35">
      <c r="A246" s="2"/>
      <c r="B246" s="2"/>
      <c r="C246" s="2"/>
    </row>
    <row r="247" spans="1:3" ht="15" x14ac:dyDescent="0.35">
      <c r="A247" s="2"/>
      <c r="B247" s="2"/>
      <c r="C247" s="2"/>
    </row>
    <row r="248" spans="1:3" ht="15" x14ac:dyDescent="0.35">
      <c r="A248" s="2"/>
      <c r="B248" s="2"/>
      <c r="C248" s="2"/>
    </row>
    <row r="249" spans="1:3" ht="15" x14ac:dyDescent="0.35">
      <c r="A249" s="2"/>
      <c r="B249" s="2"/>
      <c r="C249" s="2"/>
    </row>
    <row r="250" spans="1:3" ht="15" x14ac:dyDescent="0.35">
      <c r="A250" s="2"/>
      <c r="B250" s="2"/>
      <c r="C250" s="2"/>
    </row>
    <row r="251" spans="1:3" ht="15" x14ac:dyDescent="0.35">
      <c r="A251" s="2"/>
      <c r="B251" s="2"/>
      <c r="C251" s="2"/>
    </row>
    <row r="252" spans="1:3" ht="15" x14ac:dyDescent="0.35">
      <c r="A252" s="2"/>
      <c r="B252" s="2"/>
      <c r="C252" s="2"/>
    </row>
    <row r="253" spans="1:3" ht="15" x14ac:dyDescent="0.35">
      <c r="A253" s="2"/>
      <c r="B253" s="2"/>
      <c r="C253" s="2"/>
    </row>
    <row r="254" spans="1:3" ht="15" x14ac:dyDescent="0.35">
      <c r="A254" s="2"/>
      <c r="B254" s="2"/>
      <c r="C254" s="2"/>
    </row>
    <row r="255" spans="1:3" ht="15" x14ac:dyDescent="0.35">
      <c r="A255" s="2"/>
      <c r="B255" s="2"/>
      <c r="C255" s="2"/>
    </row>
    <row r="256" spans="1:3" ht="15" x14ac:dyDescent="0.35">
      <c r="A256" s="2"/>
      <c r="B256" s="2"/>
      <c r="C256" s="2"/>
    </row>
    <row r="257" spans="1:3" ht="15" x14ac:dyDescent="0.35">
      <c r="A257" s="2"/>
      <c r="B257" s="2"/>
      <c r="C257" s="2"/>
    </row>
    <row r="258" spans="1:3" ht="15" x14ac:dyDescent="0.35">
      <c r="A258" s="2"/>
      <c r="B258" s="2"/>
      <c r="C258" s="2"/>
    </row>
    <row r="259" spans="1:3" ht="15" x14ac:dyDescent="0.35">
      <c r="A259" s="2"/>
      <c r="B259" s="2"/>
      <c r="C259" s="2"/>
    </row>
    <row r="260" spans="1:3" ht="15" x14ac:dyDescent="0.35">
      <c r="A260" s="2"/>
      <c r="B260" s="2"/>
      <c r="C260" s="2"/>
    </row>
    <row r="261" spans="1:3" ht="15" x14ac:dyDescent="0.35">
      <c r="A261" s="2"/>
      <c r="B261" s="2"/>
      <c r="C261" s="2"/>
    </row>
    <row r="262" spans="1:3" ht="15" x14ac:dyDescent="0.35">
      <c r="A262" s="2"/>
      <c r="B262" s="2"/>
      <c r="C262" s="2"/>
    </row>
    <row r="263" spans="1:3" ht="15" x14ac:dyDescent="0.35">
      <c r="A263" s="2"/>
      <c r="B263" s="2"/>
      <c r="C263" s="2"/>
    </row>
    <row r="264" spans="1:3" ht="15" x14ac:dyDescent="0.35">
      <c r="A264" s="2"/>
      <c r="B264" s="2"/>
      <c r="C264" s="2"/>
    </row>
    <row r="265" spans="1:3" ht="15" x14ac:dyDescent="0.35">
      <c r="A265" s="2"/>
      <c r="B265" s="2"/>
      <c r="C265" s="2"/>
    </row>
    <row r="266" spans="1:3" ht="15" x14ac:dyDescent="0.35">
      <c r="A266" s="2"/>
      <c r="B266" s="2"/>
      <c r="C266" s="2"/>
    </row>
    <row r="267" spans="1:3" ht="15" x14ac:dyDescent="0.35">
      <c r="A267" s="2"/>
      <c r="B267" s="2"/>
      <c r="C267" s="2"/>
    </row>
    <row r="268" spans="1:3" ht="15" x14ac:dyDescent="0.35">
      <c r="A268" s="2"/>
      <c r="B268" s="2"/>
      <c r="C268" s="2"/>
    </row>
    <row r="269" spans="1:3" ht="15" x14ac:dyDescent="0.35">
      <c r="A269" s="2"/>
      <c r="B269" s="2"/>
      <c r="C269" s="2"/>
    </row>
    <row r="270" spans="1:3" ht="15" x14ac:dyDescent="0.35">
      <c r="A270" s="2"/>
      <c r="B270" s="2"/>
      <c r="C270" s="2"/>
    </row>
    <row r="271" spans="1:3" ht="15" x14ac:dyDescent="0.35">
      <c r="A271" s="2"/>
      <c r="B271" s="2"/>
      <c r="C271" s="2"/>
    </row>
    <row r="272" spans="1:3" ht="15" x14ac:dyDescent="0.35">
      <c r="A272" s="2"/>
      <c r="B272" s="2"/>
      <c r="C272" s="2"/>
    </row>
    <row r="273" spans="1:3" ht="15" x14ac:dyDescent="0.35">
      <c r="A273" s="2"/>
      <c r="B273" s="2"/>
      <c r="C273" s="2"/>
    </row>
    <row r="274" spans="1:3" ht="15" x14ac:dyDescent="0.35">
      <c r="A274" s="2"/>
      <c r="B274" s="2"/>
      <c r="C274" s="2"/>
    </row>
    <row r="275" spans="1:3" ht="15" x14ac:dyDescent="0.35">
      <c r="A275" s="2"/>
      <c r="B275" s="2"/>
      <c r="C275" s="2"/>
    </row>
    <row r="276" spans="1:3" ht="15" x14ac:dyDescent="0.35">
      <c r="A276" s="2"/>
      <c r="B276" s="2"/>
      <c r="C276" s="2"/>
    </row>
    <row r="277" spans="1:3" ht="15" x14ac:dyDescent="0.35">
      <c r="A277" s="2"/>
      <c r="B277" s="2"/>
      <c r="C277" s="2"/>
    </row>
    <row r="278" spans="1:3" ht="15" x14ac:dyDescent="0.35">
      <c r="A278" s="2"/>
      <c r="B278" s="2"/>
      <c r="C278" s="2"/>
    </row>
    <row r="279" spans="1:3" ht="15" x14ac:dyDescent="0.35">
      <c r="A279" s="2"/>
      <c r="B279" s="2"/>
      <c r="C279" s="2"/>
    </row>
    <row r="280" spans="1:3" ht="15" x14ac:dyDescent="0.35">
      <c r="A280" s="2"/>
      <c r="B280" s="2"/>
      <c r="C280" s="2"/>
    </row>
    <row r="281" spans="1:3" ht="15" x14ac:dyDescent="0.35">
      <c r="A281" s="2"/>
      <c r="B281" s="2"/>
      <c r="C281" s="2"/>
    </row>
    <row r="282" spans="1:3" ht="15" x14ac:dyDescent="0.35">
      <c r="A282" s="2"/>
      <c r="B282" s="2"/>
      <c r="C282" s="2"/>
    </row>
    <row r="283" spans="1:3" ht="15" x14ac:dyDescent="0.35">
      <c r="A283" s="2"/>
      <c r="B283" s="2"/>
      <c r="C283" s="2"/>
    </row>
    <row r="284" spans="1:3" ht="15" x14ac:dyDescent="0.35">
      <c r="A284" s="2"/>
      <c r="B284" s="2"/>
      <c r="C284" s="2"/>
    </row>
    <row r="285" spans="1:3" ht="15" x14ac:dyDescent="0.35">
      <c r="A285" s="2"/>
      <c r="B285" s="2"/>
      <c r="C285" s="2"/>
    </row>
    <row r="286" spans="1:3" ht="15" x14ac:dyDescent="0.35">
      <c r="A286" s="2"/>
      <c r="B286" s="2"/>
      <c r="C286" s="2"/>
    </row>
    <row r="287" spans="1:3" ht="15" x14ac:dyDescent="0.35">
      <c r="A287" s="2"/>
      <c r="B287" s="2"/>
      <c r="C287" s="2"/>
    </row>
    <row r="288" spans="1:3" ht="15" x14ac:dyDescent="0.35">
      <c r="A288" s="2"/>
      <c r="B288" s="2"/>
      <c r="C288" s="2"/>
    </row>
    <row r="289" spans="1:3" ht="15" x14ac:dyDescent="0.35">
      <c r="A289" s="2"/>
      <c r="B289" s="2"/>
      <c r="C289" s="2"/>
    </row>
    <row r="290" spans="1:3" ht="15" x14ac:dyDescent="0.35">
      <c r="A290" s="2"/>
      <c r="B290" s="2"/>
      <c r="C290" s="2"/>
    </row>
    <row r="291" spans="1:3" ht="15" x14ac:dyDescent="0.35">
      <c r="A291" s="2"/>
      <c r="B291" s="2"/>
      <c r="C291" s="2"/>
    </row>
    <row r="292" spans="1:3" ht="15" x14ac:dyDescent="0.35">
      <c r="A292" s="2"/>
      <c r="B292" s="2"/>
      <c r="C292" s="2"/>
    </row>
    <row r="293" spans="1:3" ht="15" x14ac:dyDescent="0.35">
      <c r="A293" s="2"/>
      <c r="B293" s="2"/>
      <c r="C293" s="2"/>
    </row>
    <row r="294" spans="1:3" ht="15" x14ac:dyDescent="0.35">
      <c r="A294" s="2"/>
      <c r="B294" s="2"/>
      <c r="C294" s="2"/>
    </row>
    <row r="295" spans="1:3" ht="15" x14ac:dyDescent="0.35">
      <c r="A295" s="2"/>
      <c r="B295" s="2"/>
      <c r="C295" s="2"/>
    </row>
    <row r="296" spans="1:3" ht="15" x14ac:dyDescent="0.35">
      <c r="A296" s="2"/>
      <c r="B296" s="2"/>
      <c r="C296" s="2"/>
    </row>
    <row r="297" spans="1:3" ht="15" x14ac:dyDescent="0.35">
      <c r="A297" s="2"/>
      <c r="B297" s="2"/>
      <c r="C297" s="2"/>
    </row>
    <row r="298" spans="1:3" ht="15" x14ac:dyDescent="0.35">
      <c r="A298" s="2"/>
      <c r="B298" s="2"/>
      <c r="C298" s="2"/>
    </row>
    <row r="299" spans="1:3" ht="15" x14ac:dyDescent="0.35">
      <c r="A299" s="2"/>
      <c r="B299" s="2"/>
      <c r="C299" s="2"/>
    </row>
    <row r="300" spans="1:3" ht="15" x14ac:dyDescent="0.35">
      <c r="A300" s="2"/>
      <c r="B300" s="2"/>
      <c r="C300" s="2"/>
    </row>
    <row r="301" spans="1:3" ht="15" x14ac:dyDescent="0.35">
      <c r="A301" s="2"/>
      <c r="B301" s="2"/>
      <c r="C301" s="2"/>
    </row>
    <row r="302" spans="1:3" ht="15" x14ac:dyDescent="0.35">
      <c r="A302" s="2"/>
      <c r="B302" s="2"/>
      <c r="C302" s="2"/>
    </row>
    <row r="303" spans="1:3" ht="15" x14ac:dyDescent="0.35">
      <c r="A303" s="2"/>
      <c r="B303" s="2"/>
      <c r="C303" s="2"/>
    </row>
    <row r="304" spans="1:3" ht="15" x14ac:dyDescent="0.35">
      <c r="A304" s="2"/>
      <c r="B304" s="2"/>
      <c r="C304" s="2"/>
    </row>
    <row r="305" spans="1:3" ht="15" x14ac:dyDescent="0.35">
      <c r="A305" s="2"/>
      <c r="B305" s="2"/>
      <c r="C305" s="2"/>
    </row>
    <row r="306" spans="1:3" ht="15" x14ac:dyDescent="0.35">
      <c r="A306" s="2"/>
      <c r="B306" s="2"/>
      <c r="C306" s="2"/>
    </row>
    <row r="307" spans="1:3" ht="15" x14ac:dyDescent="0.35">
      <c r="A307" s="2"/>
      <c r="B307" s="2"/>
      <c r="C307" s="2"/>
    </row>
    <row r="308" spans="1:3" ht="15" x14ac:dyDescent="0.35">
      <c r="A308" s="2"/>
      <c r="B308" s="2"/>
      <c r="C308" s="2"/>
    </row>
    <row r="309" spans="1:3" ht="15" x14ac:dyDescent="0.35">
      <c r="A309" s="2"/>
      <c r="B309" s="2"/>
      <c r="C309" s="2"/>
    </row>
    <row r="310" spans="1:3" ht="15" x14ac:dyDescent="0.35">
      <c r="A310" s="2"/>
      <c r="B310" s="2"/>
      <c r="C310" s="2"/>
    </row>
    <row r="311" spans="1:3" ht="15" x14ac:dyDescent="0.35">
      <c r="A311" s="2"/>
      <c r="B311" s="2"/>
      <c r="C311" s="2"/>
    </row>
    <row r="312" spans="1:3" ht="15" x14ac:dyDescent="0.35">
      <c r="A312" s="2"/>
      <c r="B312" s="2"/>
      <c r="C312" s="2"/>
    </row>
    <row r="313" spans="1:3" ht="15" x14ac:dyDescent="0.35">
      <c r="A313" s="2"/>
      <c r="B313" s="2"/>
      <c r="C313" s="2"/>
    </row>
    <row r="314" spans="1:3" ht="15" x14ac:dyDescent="0.35">
      <c r="A314" s="2"/>
      <c r="B314" s="2"/>
      <c r="C314" s="2"/>
    </row>
    <row r="315" spans="1:3" ht="15" x14ac:dyDescent="0.35">
      <c r="A315" s="2"/>
      <c r="B315" s="2"/>
      <c r="C315" s="2"/>
    </row>
    <row r="316" spans="1:3" ht="15" x14ac:dyDescent="0.35">
      <c r="A316" s="2"/>
      <c r="B316" s="2"/>
      <c r="C316" s="2"/>
    </row>
    <row r="317" spans="1:3" ht="15" x14ac:dyDescent="0.35">
      <c r="A317" s="2"/>
      <c r="B317" s="2"/>
      <c r="C317" s="2"/>
    </row>
    <row r="318" spans="1:3" ht="15" x14ac:dyDescent="0.35">
      <c r="A318" s="2"/>
      <c r="B318" s="2"/>
      <c r="C318" s="2"/>
    </row>
    <row r="319" spans="1:3" ht="15" x14ac:dyDescent="0.35">
      <c r="A319" s="2"/>
      <c r="B319" s="2"/>
      <c r="C319" s="2"/>
    </row>
    <row r="320" spans="1:3" ht="15" x14ac:dyDescent="0.35">
      <c r="A320" s="2"/>
      <c r="B320" s="2"/>
      <c r="C320" s="2"/>
    </row>
    <row r="321" spans="1:3" ht="15" x14ac:dyDescent="0.35">
      <c r="A321" s="2"/>
      <c r="B321" s="2"/>
      <c r="C321" s="2"/>
    </row>
    <row r="322" spans="1:3" ht="15" x14ac:dyDescent="0.35">
      <c r="A322" s="2"/>
      <c r="B322" s="2"/>
      <c r="C322" s="2"/>
    </row>
    <row r="323" spans="1:3" ht="15" x14ac:dyDescent="0.35">
      <c r="A323" s="2"/>
      <c r="B323" s="2"/>
      <c r="C323" s="2"/>
    </row>
    <row r="324" spans="1:3" ht="15" x14ac:dyDescent="0.35">
      <c r="A324" s="2"/>
      <c r="B324" s="2"/>
      <c r="C324" s="2"/>
    </row>
    <row r="325" spans="1:3" ht="15" x14ac:dyDescent="0.35">
      <c r="A325" s="2"/>
      <c r="B325" s="2"/>
      <c r="C325" s="2"/>
    </row>
    <row r="326" spans="1:3" ht="15" x14ac:dyDescent="0.35">
      <c r="A326" s="2"/>
      <c r="B326" s="2"/>
      <c r="C326" s="2"/>
    </row>
    <row r="327" spans="1:3" ht="15" x14ac:dyDescent="0.35">
      <c r="A327" s="2"/>
      <c r="B327" s="2"/>
      <c r="C327" s="2"/>
    </row>
    <row r="328" spans="1:3" ht="15" x14ac:dyDescent="0.35">
      <c r="A328" s="2"/>
      <c r="B328" s="2"/>
      <c r="C328" s="2"/>
    </row>
    <row r="329" spans="1:3" ht="15" x14ac:dyDescent="0.35">
      <c r="A329" s="2"/>
      <c r="B329" s="2"/>
      <c r="C329" s="2"/>
    </row>
    <row r="330" spans="1:3" ht="15" x14ac:dyDescent="0.35">
      <c r="A330" s="2"/>
      <c r="B330" s="2"/>
      <c r="C330" s="2"/>
    </row>
    <row r="331" spans="1:3" ht="15" x14ac:dyDescent="0.35">
      <c r="A331" s="2"/>
      <c r="B331" s="2"/>
      <c r="C331" s="2"/>
    </row>
    <row r="332" spans="1:3" ht="15" x14ac:dyDescent="0.35">
      <c r="A332" s="2"/>
      <c r="B332" s="2"/>
      <c r="C332" s="2"/>
    </row>
    <row r="333" spans="1:3" ht="15" x14ac:dyDescent="0.35">
      <c r="A333" s="2"/>
      <c r="B333" s="2"/>
      <c r="C333" s="2"/>
    </row>
    <row r="334" spans="1:3" ht="15" x14ac:dyDescent="0.35">
      <c r="A334" s="2"/>
      <c r="B334" s="2"/>
      <c r="C334" s="2"/>
    </row>
    <row r="335" spans="1:3" ht="15" x14ac:dyDescent="0.35">
      <c r="A335" s="2"/>
      <c r="B335" s="2"/>
      <c r="C335" s="2"/>
    </row>
    <row r="336" spans="1:3" ht="15" x14ac:dyDescent="0.35">
      <c r="A336" s="2"/>
      <c r="B336" s="2"/>
      <c r="C336" s="2"/>
    </row>
    <row r="337" spans="1:3" ht="15" x14ac:dyDescent="0.35">
      <c r="A337" s="2"/>
      <c r="B337" s="2"/>
      <c r="C337" s="2"/>
    </row>
    <row r="338" spans="1:3" ht="15" x14ac:dyDescent="0.35">
      <c r="A338" s="2"/>
      <c r="B338" s="2"/>
      <c r="C338" s="2"/>
    </row>
    <row r="339" spans="1:3" ht="15" x14ac:dyDescent="0.35">
      <c r="A339" s="2"/>
      <c r="B339" s="2"/>
      <c r="C339" s="2"/>
    </row>
    <row r="340" spans="1:3" ht="15" x14ac:dyDescent="0.35">
      <c r="A340" s="2"/>
      <c r="B340" s="2"/>
      <c r="C340" s="2"/>
    </row>
    <row r="341" spans="1:3" ht="15" x14ac:dyDescent="0.35">
      <c r="A341" s="2"/>
      <c r="B341" s="2"/>
      <c r="C341" s="2"/>
    </row>
    <row r="342" spans="1:3" ht="15" x14ac:dyDescent="0.35">
      <c r="A342" s="2"/>
      <c r="B342" s="2"/>
      <c r="C342" s="2"/>
    </row>
    <row r="343" spans="1:3" ht="15" x14ac:dyDescent="0.35">
      <c r="A343" s="2"/>
      <c r="B343" s="2"/>
      <c r="C343" s="2"/>
    </row>
    <row r="344" spans="1:3" ht="15" x14ac:dyDescent="0.35">
      <c r="A344" s="2"/>
      <c r="B344" s="2"/>
      <c r="C344" s="2"/>
    </row>
    <row r="345" spans="1:3" ht="15" x14ac:dyDescent="0.35">
      <c r="A345" s="2"/>
      <c r="B345" s="2"/>
      <c r="C345" s="2"/>
    </row>
    <row r="346" spans="1:3" ht="15" x14ac:dyDescent="0.35">
      <c r="A346" s="2"/>
      <c r="B346" s="2"/>
      <c r="C346" s="2"/>
    </row>
    <row r="347" spans="1:3" ht="15" x14ac:dyDescent="0.35">
      <c r="A347" s="2"/>
      <c r="B347" s="2"/>
      <c r="C347" s="2"/>
    </row>
    <row r="348" spans="1:3" ht="15" x14ac:dyDescent="0.35">
      <c r="A348" s="2"/>
      <c r="B348" s="2"/>
      <c r="C348" s="2"/>
    </row>
    <row r="349" spans="1:3" ht="15" x14ac:dyDescent="0.35">
      <c r="A349" s="2"/>
      <c r="B349" s="2"/>
      <c r="C349" s="2"/>
    </row>
    <row r="350" spans="1:3" ht="15" x14ac:dyDescent="0.35">
      <c r="A350" s="2"/>
      <c r="B350" s="2"/>
      <c r="C350" s="2"/>
    </row>
    <row r="351" spans="1:3" ht="15" x14ac:dyDescent="0.35">
      <c r="A351" s="2"/>
      <c r="B351" s="2"/>
      <c r="C351" s="2"/>
    </row>
    <row r="352" spans="1:3" ht="15" x14ac:dyDescent="0.35">
      <c r="A352" s="2"/>
      <c r="B352" s="2"/>
      <c r="C352" s="2"/>
    </row>
    <row r="353" spans="1:3" ht="15" x14ac:dyDescent="0.35">
      <c r="A353" s="2"/>
      <c r="B353" s="2"/>
      <c r="C353" s="2"/>
    </row>
    <row r="354" spans="1:3" ht="15" x14ac:dyDescent="0.35">
      <c r="A354" s="2"/>
      <c r="B354" s="2"/>
      <c r="C354" s="2"/>
    </row>
    <row r="355" spans="1:3" ht="15" x14ac:dyDescent="0.35">
      <c r="A355" s="2"/>
      <c r="B355" s="2"/>
      <c r="C355" s="2"/>
    </row>
    <row r="356" spans="1:3" ht="15" x14ac:dyDescent="0.35">
      <c r="A356" s="2"/>
      <c r="B356" s="2"/>
      <c r="C356" s="2"/>
    </row>
    <row r="357" spans="1:3" ht="15" x14ac:dyDescent="0.35">
      <c r="A357" s="2"/>
      <c r="B357" s="2"/>
      <c r="C357" s="2"/>
    </row>
    <row r="358" spans="1:3" ht="15" x14ac:dyDescent="0.35">
      <c r="A358" s="2"/>
      <c r="B358" s="2"/>
      <c r="C358" s="2"/>
    </row>
    <row r="359" spans="1:3" ht="15" x14ac:dyDescent="0.35">
      <c r="A359" s="2"/>
      <c r="B359" s="2"/>
      <c r="C359" s="2"/>
    </row>
    <row r="360" spans="1:3" ht="15" x14ac:dyDescent="0.35">
      <c r="A360" s="2"/>
      <c r="B360" s="2"/>
      <c r="C360" s="2"/>
    </row>
    <row r="361" spans="1:3" ht="15" x14ac:dyDescent="0.35">
      <c r="A361" s="2"/>
      <c r="B361" s="2"/>
      <c r="C361" s="2"/>
    </row>
    <row r="362" spans="1:3" ht="15" x14ac:dyDescent="0.35">
      <c r="A362" s="2"/>
      <c r="B362" s="2"/>
      <c r="C362" s="2"/>
    </row>
    <row r="363" spans="1:3" ht="15" x14ac:dyDescent="0.35">
      <c r="A363" s="2"/>
      <c r="B363" s="2"/>
      <c r="C363" s="2"/>
    </row>
    <row r="364" spans="1:3" ht="15" x14ac:dyDescent="0.35">
      <c r="A364" s="2"/>
      <c r="B364" s="2"/>
      <c r="C364" s="2"/>
    </row>
    <row r="365" spans="1:3" ht="15" x14ac:dyDescent="0.35">
      <c r="A365" s="2"/>
      <c r="B365" s="2"/>
      <c r="C365" s="2"/>
    </row>
    <row r="366" spans="1:3" ht="15" x14ac:dyDescent="0.35">
      <c r="A366" s="2"/>
      <c r="B366" s="2"/>
      <c r="C366" s="2"/>
    </row>
    <row r="367" spans="1:3" ht="15" x14ac:dyDescent="0.35">
      <c r="A367" s="2"/>
      <c r="B367" s="2"/>
      <c r="C367" s="2"/>
    </row>
    <row r="368" spans="1:3" ht="15" x14ac:dyDescent="0.35">
      <c r="A368" s="2"/>
      <c r="B368" s="2"/>
      <c r="C368" s="2"/>
    </row>
    <row r="369" spans="1:3" ht="15" x14ac:dyDescent="0.35">
      <c r="A369" s="2"/>
      <c r="B369" s="2"/>
      <c r="C369" s="2"/>
    </row>
    <row r="370" spans="1:3" ht="15" x14ac:dyDescent="0.35">
      <c r="A370" s="2"/>
      <c r="B370" s="2"/>
      <c r="C370" s="2"/>
    </row>
    <row r="371" spans="1:3" ht="15" x14ac:dyDescent="0.35">
      <c r="A371" s="2"/>
      <c r="B371" s="2"/>
      <c r="C371" s="2"/>
    </row>
    <row r="372" spans="1:3" ht="15" x14ac:dyDescent="0.35">
      <c r="A372" s="2"/>
      <c r="B372" s="2"/>
      <c r="C372" s="2"/>
    </row>
    <row r="373" spans="1:3" ht="15" x14ac:dyDescent="0.35">
      <c r="A373" s="2"/>
      <c r="B373" s="2"/>
      <c r="C373" s="2"/>
    </row>
    <row r="374" spans="1:3" ht="15" x14ac:dyDescent="0.35">
      <c r="A374" s="2"/>
      <c r="B374" s="2"/>
      <c r="C374" s="2"/>
    </row>
    <row r="375" spans="1:3" ht="15" x14ac:dyDescent="0.35">
      <c r="A375" s="2"/>
      <c r="B375" s="2"/>
      <c r="C375" s="2"/>
    </row>
    <row r="376" spans="1:3" ht="15" x14ac:dyDescent="0.35">
      <c r="A376" s="2"/>
      <c r="B376" s="2"/>
      <c r="C376" s="2"/>
    </row>
    <row r="377" spans="1:3" ht="15" x14ac:dyDescent="0.35">
      <c r="A377" s="2"/>
      <c r="B377" s="2"/>
      <c r="C377" s="2"/>
    </row>
    <row r="378" spans="1:3" ht="15" x14ac:dyDescent="0.35">
      <c r="A378" s="2"/>
      <c r="B378" s="2"/>
      <c r="C378" s="2"/>
    </row>
    <row r="379" spans="1:3" ht="15" x14ac:dyDescent="0.35">
      <c r="A379" s="2"/>
      <c r="B379" s="2"/>
      <c r="C379" s="2"/>
    </row>
    <row r="380" spans="1:3" ht="15" x14ac:dyDescent="0.35">
      <c r="A380" s="2"/>
      <c r="B380" s="2"/>
      <c r="C380" s="2"/>
    </row>
    <row r="381" spans="1:3" ht="15" x14ac:dyDescent="0.35">
      <c r="A381" s="2"/>
      <c r="B381" s="2"/>
      <c r="C381" s="2"/>
    </row>
    <row r="382" spans="1:3" ht="15" x14ac:dyDescent="0.35">
      <c r="A382" s="2"/>
      <c r="B382" s="2"/>
      <c r="C382" s="2"/>
    </row>
    <row r="383" spans="1:3" ht="15" x14ac:dyDescent="0.35">
      <c r="A383" s="2"/>
      <c r="B383" s="2"/>
      <c r="C383" s="2"/>
    </row>
    <row r="384" spans="1:3" ht="15" x14ac:dyDescent="0.35">
      <c r="A384" s="2"/>
      <c r="B384" s="2"/>
      <c r="C384" s="2"/>
    </row>
    <row r="385" spans="1:3" ht="15" x14ac:dyDescent="0.35">
      <c r="A385" s="2"/>
      <c r="B385" s="2"/>
      <c r="C385" s="2"/>
    </row>
    <row r="386" spans="1:3" ht="15" x14ac:dyDescent="0.35">
      <c r="A386" s="2"/>
      <c r="B386" s="2"/>
      <c r="C386" s="2"/>
    </row>
    <row r="387" spans="1:3" ht="15" x14ac:dyDescent="0.35">
      <c r="A387" s="2"/>
      <c r="B387" s="2"/>
      <c r="C387" s="2"/>
    </row>
    <row r="388" spans="1:3" ht="15" x14ac:dyDescent="0.35">
      <c r="A388" s="2"/>
      <c r="B388" s="2"/>
      <c r="C388" s="2"/>
    </row>
    <row r="389" spans="1:3" ht="15" x14ac:dyDescent="0.35">
      <c r="A389" s="2"/>
      <c r="B389" s="2"/>
      <c r="C389" s="2"/>
    </row>
    <row r="390" spans="1:3" ht="15" x14ac:dyDescent="0.35">
      <c r="A390" s="2"/>
      <c r="B390" s="2"/>
      <c r="C390" s="2"/>
    </row>
    <row r="391" spans="1:3" ht="15" x14ac:dyDescent="0.35">
      <c r="A391" s="2"/>
      <c r="B391" s="2"/>
      <c r="C391" s="2"/>
    </row>
    <row r="392" spans="1:3" ht="15" x14ac:dyDescent="0.35">
      <c r="A392" s="2"/>
      <c r="B392" s="2"/>
      <c r="C392" s="2"/>
    </row>
    <row r="393" spans="1:3" ht="15" x14ac:dyDescent="0.35">
      <c r="A393" s="2"/>
      <c r="B393" s="2"/>
      <c r="C393" s="2"/>
    </row>
    <row r="394" spans="1:3" ht="15" x14ac:dyDescent="0.35">
      <c r="A394" s="2"/>
      <c r="B394" s="2"/>
      <c r="C394" s="2"/>
    </row>
    <row r="395" spans="1:3" ht="15" x14ac:dyDescent="0.35">
      <c r="A395" s="2"/>
      <c r="B395" s="2"/>
      <c r="C395" s="2"/>
    </row>
    <row r="396" spans="1:3" ht="15" x14ac:dyDescent="0.35">
      <c r="A396" s="2"/>
      <c r="B396" s="2"/>
      <c r="C396" s="2"/>
    </row>
    <row r="397" spans="1:3" ht="15" x14ac:dyDescent="0.35">
      <c r="A397" s="2"/>
      <c r="B397" s="2"/>
      <c r="C397" s="2"/>
    </row>
    <row r="398" spans="1:3" ht="15" x14ac:dyDescent="0.35">
      <c r="A398" s="2"/>
      <c r="B398" s="2"/>
      <c r="C398" s="2"/>
    </row>
    <row r="399" spans="1:3" ht="15" x14ac:dyDescent="0.35">
      <c r="A399" s="2"/>
      <c r="B399" s="2"/>
      <c r="C399" s="2"/>
    </row>
    <row r="400" spans="1:3" ht="15" x14ac:dyDescent="0.35">
      <c r="A400" s="2"/>
      <c r="B400" s="2"/>
      <c r="C400" s="2"/>
    </row>
    <row r="401" spans="1:3" ht="15" x14ac:dyDescent="0.35">
      <c r="A401" s="2"/>
      <c r="B401" s="2"/>
      <c r="C401" s="2"/>
    </row>
    <row r="402" spans="1:3" ht="15" x14ac:dyDescent="0.35">
      <c r="A402" s="2"/>
      <c r="B402" s="2"/>
      <c r="C402" s="2"/>
    </row>
    <row r="403" spans="1:3" ht="15" x14ac:dyDescent="0.35">
      <c r="A403" s="2"/>
      <c r="B403" s="2"/>
      <c r="C403" s="2"/>
    </row>
    <row r="404" spans="1:3" ht="15" x14ac:dyDescent="0.35">
      <c r="A404" s="2"/>
      <c r="B404" s="2"/>
      <c r="C404" s="2"/>
    </row>
    <row r="405" spans="1:3" ht="15" x14ac:dyDescent="0.35">
      <c r="A405" s="2"/>
      <c r="B405" s="2"/>
      <c r="C405" s="2"/>
    </row>
    <row r="406" spans="1:3" ht="15" x14ac:dyDescent="0.35">
      <c r="A406" s="2"/>
      <c r="B406" s="2"/>
      <c r="C406" s="2"/>
    </row>
    <row r="407" spans="1:3" ht="15" x14ac:dyDescent="0.35">
      <c r="A407" s="2"/>
      <c r="B407" s="2"/>
      <c r="C407" s="2"/>
    </row>
    <row r="408" spans="1:3" ht="15" x14ac:dyDescent="0.35">
      <c r="A408" s="2"/>
      <c r="B408" s="2"/>
      <c r="C408" s="2"/>
    </row>
    <row r="409" spans="1:3" ht="15" x14ac:dyDescent="0.35">
      <c r="A409" s="2"/>
      <c r="B409" s="2"/>
      <c r="C409" s="2"/>
    </row>
    <row r="410" spans="1:3" ht="15" x14ac:dyDescent="0.35">
      <c r="A410" s="2"/>
      <c r="B410" s="2"/>
      <c r="C410" s="2"/>
    </row>
    <row r="411" spans="1:3" ht="15" x14ac:dyDescent="0.35">
      <c r="A411" s="2"/>
      <c r="B411" s="2"/>
      <c r="C411" s="2"/>
    </row>
    <row r="412" spans="1:3" ht="15" x14ac:dyDescent="0.35">
      <c r="A412" s="2"/>
      <c r="B412" s="2"/>
      <c r="C412" s="2"/>
    </row>
    <row r="413" spans="1:3" ht="15" x14ac:dyDescent="0.35">
      <c r="A413" s="2"/>
      <c r="B413" s="2"/>
      <c r="C413" s="2"/>
    </row>
    <row r="414" spans="1:3" ht="15" x14ac:dyDescent="0.35">
      <c r="A414" s="2"/>
      <c r="B414" s="2"/>
      <c r="C414" s="2"/>
    </row>
    <row r="415" spans="1:3" ht="15" x14ac:dyDescent="0.35">
      <c r="A415" s="2"/>
      <c r="B415" s="2"/>
      <c r="C415" s="2"/>
    </row>
    <row r="416" spans="1:3" ht="15" x14ac:dyDescent="0.35">
      <c r="A416" s="2"/>
      <c r="B416" s="2"/>
      <c r="C416" s="2"/>
    </row>
    <row r="417" spans="1:3" ht="15" x14ac:dyDescent="0.35">
      <c r="A417" s="2"/>
      <c r="B417" s="2"/>
      <c r="C417" s="2"/>
    </row>
    <row r="418" spans="1:3" ht="15" x14ac:dyDescent="0.35">
      <c r="A418" s="2"/>
      <c r="B418" s="2"/>
      <c r="C418" s="2"/>
    </row>
    <row r="419" spans="1:3" ht="15" x14ac:dyDescent="0.35">
      <c r="A419" s="2"/>
      <c r="B419" s="2"/>
      <c r="C419" s="2"/>
    </row>
    <row r="420" spans="1:3" ht="15" x14ac:dyDescent="0.35">
      <c r="A420" s="2"/>
      <c r="B420" s="2"/>
      <c r="C420" s="2"/>
    </row>
    <row r="421" spans="1:3" ht="15" x14ac:dyDescent="0.35">
      <c r="A421" s="2"/>
      <c r="B421" s="2"/>
      <c r="C421" s="2"/>
    </row>
    <row r="422" spans="1:3" ht="15" x14ac:dyDescent="0.35">
      <c r="A422" s="2"/>
      <c r="B422" s="2"/>
      <c r="C422" s="2"/>
    </row>
    <row r="423" spans="1:3" ht="15" x14ac:dyDescent="0.35">
      <c r="A423" s="2"/>
      <c r="B423" s="2"/>
      <c r="C423" s="2"/>
    </row>
    <row r="424" spans="1:3" ht="15" x14ac:dyDescent="0.35">
      <c r="A424" s="2"/>
      <c r="B424" s="2"/>
      <c r="C424" s="2"/>
    </row>
    <row r="425" spans="1:3" ht="15" x14ac:dyDescent="0.35">
      <c r="A425" s="2"/>
      <c r="B425" s="2"/>
      <c r="C425" s="2"/>
    </row>
    <row r="426" spans="1:3" ht="15" x14ac:dyDescent="0.35">
      <c r="A426" s="2"/>
      <c r="B426" s="2"/>
      <c r="C426" s="2"/>
    </row>
    <row r="427" spans="1:3" ht="15" x14ac:dyDescent="0.35">
      <c r="A427" s="2"/>
      <c r="B427" s="2"/>
      <c r="C427" s="2"/>
    </row>
    <row r="428" spans="1:3" ht="15" x14ac:dyDescent="0.35">
      <c r="A428" s="2"/>
      <c r="B428" s="2"/>
      <c r="C428" s="2"/>
    </row>
    <row r="429" spans="1:3" ht="15" x14ac:dyDescent="0.35">
      <c r="A429" s="2"/>
      <c r="B429" s="2"/>
      <c r="C429" s="2"/>
    </row>
    <row r="430" spans="1:3" ht="15" x14ac:dyDescent="0.35">
      <c r="A430" s="2"/>
      <c r="B430" s="2"/>
      <c r="C430" s="2"/>
    </row>
    <row r="431" spans="1:3" ht="15" x14ac:dyDescent="0.35">
      <c r="A431" s="2"/>
      <c r="B431" s="2"/>
      <c r="C431" s="2"/>
    </row>
    <row r="432" spans="1:3" ht="15" x14ac:dyDescent="0.35">
      <c r="A432" s="2"/>
      <c r="B432" s="2"/>
      <c r="C432" s="2"/>
    </row>
    <row r="433" spans="1:3" ht="15" x14ac:dyDescent="0.35">
      <c r="A433" s="2"/>
      <c r="B433" s="2"/>
      <c r="C433" s="2"/>
    </row>
    <row r="434" spans="1:3" ht="15" x14ac:dyDescent="0.35">
      <c r="A434" s="2"/>
      <c r="B434" s="2"/>
      <c r="C434" s="2"/>
    </row>
    <row r="435" spans="1:3" ht="15" x14ac:dyDescent="0.35">
      <c r="A435" s="2"/>
      <c r="B435" s="2"/>
      <c r="C435" s="2"/>
    </row>
    <row r="436" spans="1:3" ht="15" x14ac:dyDescent="0.35">
      <c r="A436" s="2"/>
      <c r="B436" s="2"/>
      <c r="C436" s="2"/>
    </row>
    <row r="437" spans="1:3" ht="15" x14ac:dyDescent="0.35">
      <c r="A437" s="2"/>
      <c r="B437" s="2"/>
      <c r="C437" s="2"/>
    </row>
    <row r="438" spans="1:3" ht="15" x14ac:dyDescent="0.35">
      <c r="A438" s="2"/>
      <c r="B438" s="2"/>
      <c r="C438" s="2"/>
    </row>
    <row r="439" spans="1:3" ht="15" x14ac:dyDescent="0.35">
      <c r="A439" s="2"/>
      <c r="B439" s="2"/>
      <c r="C439" s="2"/>
    </row>
    <row r="440" spans="1:3" ht="15" x14ac:dyDescent="0.35">
      <c r="A440" s="2"/>
      <c r="B440" s="2"/>
      <c r="C440" s="2"/>
    </row>
    <row r="441" spans="1:3" ht="15" x14ac:dyDescent="0.35">
      <c r="A441" s="2"/>
      <c r="B441" s="2"/>
      <c r="C441" s="2"/>
    </row>
    <row r="442" spans="1:3" ht="15" x14ac:dyDescent="0.35">
      <c r="A442" s="2"/>
      <c r="B442" s="2"/>
      <c r="C442" s="2"/>
    </row>
    <row r="443" spans="1:3" ht="15" x14ac:dyDescent="0.35">
      <c r="A443" s="2"/>
      <c r="B443" s="2"/>
      <c r="C443" s="2"/>
    </row>
    <row r="444" spans="1:3" ht="15" x14ac:dyDescent="0.35">
      <c r="A444" s="2"/>
      <c r="B444" s="2"/>
      <c r="C444" s="2"/>
    </row>
    <row r="445" spans="1:3" ht="15" x14ac:dyDescent="0.35">
      <c r="A445" s="2"/>
      <c r="B445" s="2"/>
      <c r="C445" s="2"/>
    </row>
    <row r="446" spans="1:3" ht="15" x14ac:dyDescent="0.35">
      <c r="A446" s="2"/>
      <c r="B446" s="2"/>
      <c r="C446" s="2"/>
    </row>
    <row r="447" spans="1:3" ht="15" x14ac:dyDescent="0.35">
      <c r="A447" s="2"/>
      <c r="B447" s="2"/>
      <c r="C447" s="2"/>
    </row>
    <row r="448" spans="1:3" ht="15" x14ac:dyDescent="0.35">
      <c r="A448" s="2"/>
      <c r="B448" s="2"/>
      <c r="C448" s="2"/>
    </row>
    <row r="449" spans="1:3" ht="15" x14ac:dyDescent="0.35">
      <c r="A449" s="2"/>
      <c r="B449" s="2"/>
      <c r="C449" s="2"/>
    </row>
    <row r="450" spans="1:3" ht="15" x14ac:dyDescent="0.35">
      <c r="A450" s="2"/>
      <c r="B450" s="2"/>
      <c r="C450" s="2"/>
    </row>
    <row r="451" spans="1:3" ht="15" x14ac:dyDescent="0.35">
      <c r="A451" s="2"/>
      <c r="B451" s="2"/>
      <c r="C451" s="2"/>
    </row>
    <row r="452" spans="1:3" ht="15" x14ac:dyDescent="0.35">
      <c r="A452" s="2"/>
      <c r="B452" s="2"/>
      <c r="C452" s="2"/>
    </row>
    <row r="453" spans="1:3" ht="15" x14ac:dyDescent="0.35">
      <c r="A453" s="2"/>
      <c r="B453" s="2"/>
      <c r="C453" s="2"/>
    </row>
    <row r="454" spans="1:3" ht="15" x14ac:dyDescent="0.35">
      <c r="A454" s="2"/>
      <c r="B454" s="2"/>
      <c r="C454" s="2"/>
    </row>
    <row r="455" spans="1:3" ht="15" x14ac:dyDescent="0.35">
      <c r="A455" s="2"/>
      <c r="B455" s="2"/>
      <c r="C455" s="2"/>
    </row>
    <row r="456" spans="1:3" ht="15" x14ac:dyDescent="0.35">
      <c r="A456" s="2"/>
      <c r="B456" s="2"/>
      <c r="C456" s="2"/>
    </row>
    <row r="457" spans="1:3" ht="15" x14ac:dyDescent="0.35">
      <c r="A457" s="2"/>
      <c r="B457" s="2"/>
      <c r="C457" s="2"/>
    </row>
    <row r="458" spans="1:3" ht="15" x14ac:dyDescent="0.35">
      <c r="A458" s="2"/>
      <c r="B458" s="2"/>
      <c r="C458" s="2"/>
    </row>
    <row r="459" spans="1:3" ht="15" x14ac:dyDescent="0.35">
      <c r="A459" s="2"/>
      <c r="B459" s="2"/>
      <c r="C459" s="2"/>
    </row>
    <row r="460" spans="1:3" ht="15" x14ac:dyDescent="0.35">
      <c r="A460" s="2"/>
      <c r="B460" s="2"/>
      <c r="C460" s="2"/>
    </row>
    <row r="461" spans="1:3" ht="15" x14ac:dyDescent="0.35">
      <c r="A461" s="2"/>
      <c r="B461" s="2"/>
      <c r="C461" s="2"/>
    </row>
    <row r="462" spans="1:3" ht="15" x14ac:dyDescent="0.35">
      <c r="A462" s="2"/>
      <c r="B462" s="2"/>
      <c r="C462" s="2"/>
    </row>
    <row r="463" spans="1:3" ht="15" x14ac:dyDescent="0.35">
      <c r="A463" s="2"/>
      <c r="B463" s="2"/>
      <c r="C463" s="2"/>
    </row>
    <row r="464" spans="1:3" ht="15" x14ac:dyDescent="0.35">
      <c r="A464" s="2"/>
      <c r="B464" s="2"/>
      <c r="C464" s="2"/>
    </row>
    <row r="465" spans="1:3" ht="15" x14ac:dyDescent="0.35">
      <c r="A465" s="2"/>
      <c r="B465" s="2"/>
      <c r="C465" s="2"/>
    </row>
    <row r="466" spans="1:3" ht="15" x14ac:dyDescent="0.35">
      <c r="A466" s="2"/>
      <c r="B466" s="2"/>
      <c r="C466" s="2"/>
    </row>
    <row r="467" spans="1:3" ht="15" x14ac:dyDescent="0.35">
      <c r="A467" s="2"/>
      <c r="B467" s="2"/>
      <c r="C467" s="2"/>
    </row>
    <row r="468" spans="1:3" ht="15" x14ac:dyDescent="0.35">
      <c r="A468" s="2"/>
      <c r="B468" s="2"/>
      <c r="C468" s="2"/>
    </row>
    <row r="469" spans="1:3" ht="15" x14ac:dyDescent="0.35">
      <c r="A469" s="2"/>
      <c r="B469" s="2"/>
      <c r="C469" s="2"/>
    </row>
    <row r="470" spans="1:3" ht="15" x14ac:dyDescent="0.35">
      <c r="A470" s="2"/>
      <c r="B470" s="2"/>
      <c r="C470" s="2"/>
    </row>
    <row r="471" spans="1:3" ht="15" x14ac:dyDescent="0.35">
      <c r="A471" s="2"/>
      <c r="B471" s="2"/>
      <c r="C471" s="2"/>
    </row>
    <row r="472" spans="1:3" ht="15" x14ac:dyDescent="0.35">
      <c r="A472" s="2"/>
      <c r="B472" s="2"/>
      <c r="C472" s="2"/>
    </row>
    <row r="473" spans="1:3" ht="15" x14ac:dyDescent="0.35">
      <c r="A473" s="2"/>
      <c r="B473" s="2"/>
      <c r="C473" s="2"/>
    </row>
    <row r="474" spans="1:3" ht="15" x14ac:dyDescent="0.35">
      <c r="A474" s="2"/>
      <c r="B474" s="2"/>
      <c r="C474" s="2"/>
    </row>
    <row r="475" spans="1:3" ht="15" x14ac:dyDescent="0.35">
      <c r="A475" s="2"/>
      <c r="B475" s="2"/>
      <c r="C475" s="2"/>
    </row>
    <row r="476" spans="1:3" ht="15" x14ac:dyDescent="0.35">
      <c r="A476" s="2"/>
      <c r="B476" s="2"/>
      <c r="C476" s="2"/>
    </row>
    <row r="477" spans="1:3" ht="15" x14ac:dyDescent="0.35">
      <c r="A477" s="2"/>
      <c r="B477" s="2"/>
      <c r="C477" s="2"/>
    </row>
    <row r="478" spans="1:3" ht="15" x14ac:dyDescent="0.35">
      <c r="A478" s="2"/>
      <c r="B478" s="2"/>
      <c r="C478" s="2"/>
    </row>
    <row r="479" spans="1:3" ht="15" x14ac:dyDescent="0.35">
      <c r="A479" s="2"/>
      <c r="B479" s="2"/>
      <c r="C479" s="2"/>
    </row>
    <row r="480" spans="1:3" ht="15" x14ac:dyDescent="0.35">
      <c r="A480" s="2"/>
      <c r="B480" s="2"/>
      <c r="C480" s="2"/>
    </row>
    <row r="481" spans="1:3" ht="15" x14ac:dyDescent="0.35">
      <c r="A481" s="2"/>
      <c r="B481" s="2"/>
      <c r="C481" s="2"/>
    </row>
    <row r="482" spans="1:3" ht="15" x14ac:dyDescent="0.35">
      <c r="A482" s="2"/>
      <c r="B482" s="2"/>
      <c r="C482" s="2"/>
    </row>
    <row r="483" spans="1:3" ht="15" x14ac:dyDescent="0.35">
      <c r="A483" s="2"/>
      <c r="B483" s="2"/>
      <c r="C483" s="2"/>
    </row>
    <row r="484" spans="1:3" ht="15" x14ac:dyDescent="0.35">
      <c r="A484" s="2"/>
      <c r="B484" s="2"/>
      <c r="C484" s="2"/>
    </row>
    <row r="485" spans="1:3" ht="15" x14ac:dyDescent="0.35">
      <c r="A485" s="2"/>
      <c r="B485" s="2"/>
      <c r="C485" s="2"/>
    </row>
    <row r="486" spans="1:3" ht="15" x14ac:dyDescent="0.35">
      <c r="A486" s="2"/>
      <c r="B486" s="2"/>
      <c r="C486" s="2"/>
    </row>
    <row r="487" spans="1:3" ht="15" x14ac:dyDescent="0.35">
      <c r="A487" s="2"/>
      <c r="B487" s="2"/>
      <c r="C487" s="2"/>
    </row>
    <row r="488" spans="1:3" ht="15" x14ac:dyDescent="0.35">
      <c r="A488" s="2"/>
      <c r="B488" s="2"/>
      <c r="C488" s="2"/>
    </row>
    <row r="489" spans="1:3" ht="15" x14ac:dyDescent="0.35">
      <c r="A489" s="2"/>
      <c r="B489" s="2"/>
      <c r="C489" s="2"/>
    </row>
    <row r="490" spans="1:3" ht="15" x14ac:dyDescent="0.35">
      <c r="A490" s="2"/>
      <c r="B490" s="2"/>
      <c r="C490" s="2"/>
    </row>
    <row r="491" spans="1:3" ht="15" x14ac:dyDescent="0.35">
      <c r="A491" s="2"/>
      <c r="B491" s="2"/>
      <c r="C491" s="2"/>
    </row>
    <row r="492" spans="1:3" ht="15" x14ac:dyDescent="0.35">
      <c r="A492" s="2"/>
      <c r="B492" s="2"/>
      <c r="C492" s="2"/>
    </row>
    <row r="493" spans="1:3" ht="15" x14ac:dyDescent="0.35">
      <c r="A493" s="2"/>
      <c r="B493" s="2"/>
      <c r="C493" s="2"/>
    </row>
    <row r="494" spans="1:3" ht="15" x14ac:dyDescent="0.35">
      <c r="A494" s="2"/>
      <c r="B494" s="2"/>
      <c r="C494" s="2"/>
    </row>
    <row r="495" spans="1:3" ht="15" x14ac:dyDescent="0.35">
      <c r="A495" s="2"/>
      <c r="B495" s="2"/>
      <c r="C495" s="2"/>
    </row>
    <row r="496" spans="1:3" ht="15" x14ac:dyDescent="0.35">
      <c r="A496" s="2"/>
      <c r="B496" s="2"/>
      <c r="C496" s="2"/>
    </row>
    <row r="497" spans="1:3" ht="15" x14ac:dyDescent="0.35">
      <c r="A497" s="2"/>
      <c r="B497" s="2"/>
      <c r="C497" s="2"/>
    </row>
    <row r="498" spans="1:3" ht="15" x14ac:dyDescent="0.35">
      <c r="A498" s="2"/>
      <c r="B498" s="2"/>
      <c r="C498" s="2"/>
    </row>
    <row r="499" spans="1:3" ht="15" x14ac:dyDescent="0.35">
      <c r="A499" s="2"/>
      <c r="B499" s="2"/>
      <c r="C499" s="2"/>
    </row>
    <row r="500" spans="1:3" ht="15" x14ac:dyDescent="0.35">
      <c r="A500" s="2"/>
      <c r="B500" s="2"/>
      <c r="C500" s="2"/>
    </row>
    <row r="501" spans="1:3" ht="15" x14ac:dyDescent="0.35">
      <c r="A501" s="2"/>
      <c r="B501" s="2"/>
      <c r="C501" s="2"/>
    </row>
    <row r="502" spans="1:3" ht="15" x14ac:dyDescent="0.35">
      <c r="A502" s="2"/>
      <c r="B502" s="2"/>
      <c r="C502" s="2"/>
    </row>
    <row r="503" spans="1:3" ht="15" x14ac:dyDescent="0.35">
      <c r="A503" s="2"/>
      <c r="B503" s="2"/>
      <c r="C503" s="2"/>
    </row>
    <row r="504" spans="1:3" ht="15" x14ac:dyDescent="0.35">
      <c r="A504" s="2"/>
      <c r="B504" s="2"/>
      <c r="C504" s="2"/>
    </row>
    <row r="505" spans="1:3" ht="15" x14ac:dyDescent="0.35">
      <c r="A505" s="2"/>
      <c r="B505" s="2"/>
      <c r="C505" s="2"/>
    </row>
    <row r="506" spans="1:3" ht="15" x14ac:dyDescent="0.35">
      <c r="A506" s="2"/>
      <c r="B506" s="2"/>
      <c r="C506" s="2"/>
    </row>
    <row r="507" spans="1:3" ht="15" x14ac:dyDescent="0.35">
      <c r="A507" s="2"/>
      <c r="B507" s="2"/>
      <c r="C507" s="2"/>
    </row>
    <row r="508" spans="1:3" ht="15" x14ac:dyDescent="0.35">
      <c r="A508" s="2"/>
      <c r="B508" s="2"/>
      <c r="C508" s="2"/>
    </row>
    <row r="509" spans="1:3" ht="15" x14ac:dyDescent="0.35">
      <c r="A509" s="2"/>
      <c r="B509" s="2"/>
      <c r="C509" s="2"/>
    </row>
    <row r="510" spans="1:3" ht="15" x14ac:dyDescent="0.35">
      <c r="A510" s="2"/>
      <c r="B510" s="2"/>
      <c r="C510" s="2"/>
    </row>
    <row r="511" spans="1:3" ht="15" x14ac:dyDescent="0.35">
      <c r="A511" s="2"/>
      <c r="B511" s="2"/>
      <c r="C511" s="2"/>
    </row>
    <row r="512" spans="1:3" ht="15" x14ac:dyDescent="0.35">
      <c r="A512" s="2"/>
      <c r="B512" s="2"/>
      <c r="C512" s="2"/>
    </row>
    <row r="513" spans="1:3" ht="15" x14ac:dyDescent="0.35">
      <c r="A513" s="2"/>
      <c r="B513" s="2"/>
      <c r="C513" s="2"/>
    </row>
    <row r="514" spans="1:3" ht="15" x14ac:dyDescent="0.35">
      <c r="A514" s="2"/>
      <c r="B514" s="2"/>
      <c r="C514" s="2"/>
    </row>
    <row r="515" spans="1:3" ht="15" x14ac:dyDescent="0.35">
      <c r="A515" s="2"/>
      <c r="B515" s="2"/>
      <c r="C515" s="2"/>
    </row>
    <row r="516" spans="1:3" ht="15" x14ac:dyDescent="0.35">
      <c r="A516" s="2"/>
      <c r="B516" s="2"/>
      <c r="C516" s="2"/>
    </row>
    <row r="517" spans="1:3" ht="15" x14ac:dyDescent="0.35">
      <c r="A517" s="2"/>
      <c r="B517" s="2"/>
      <c r="C517" s="2"/>
    </row>
    <row r="518" spans="1:3" ht="15" x14ac:dyDescent="0.35">
      <c r="A518" s="2"/>
      <c r="B518" s="2"/>
      <c r="C518" s="2"/>
    </row>
    <row r="519" spans="1:3" ht="15" x14ac:dyDescent="0.35">
      <c r="A519" s="2"/>
      <c r="B519" s="2"/>
      <c r="C519" s="2"/>
    </row>
    <row r="520" spans="1:3" ht="15" x14ac:dyDescent="0.35">
      <c r="A520" s="2"/>
      <c r="B520" s="2"/>
      <c r="C520" s="2"/>
    </row>
    <row r="521" spans="1:3" ht="15" x14ac:dyDescent="0.35">
      <c r="A521" s="2"/>
      <c r="B521" s="2"/>
      <c r="C521" s="2"/>
    </row>
    <row r="522" spans="1:3" ht="15" x14ac:dyDescent="0.35">
      <c r="A522" s="2"/>
      <c r="B522" s="2"/>
      <c r="C522" s="2"/>
    </row>
    <row r="523" spans="1:3" ht="15" x14ac:dyDescent="0.35">
      <c r="A523" s="2"/>
      <c r="B523" s="2"/>
      <c r="C523" s="2"/>
    </row>
    <row r="524" spans="1:3" ht="15" x14ac:dyDescent="0.35">
      <c r="A524" s="2"/>
      <c r="B524" s="2"/>
      <c r="C524" s="2"/>
    </row>
    <row r="525" spans="1:3" ht="15" x14ac:dyDescent="0.35">
      <c r="A525" s="2"/>
      <c r="B525" s="2"/>
      <c r="C525" s="2"/>
    </row>
    <row r="526" spans="1:3" ht="15" x14ac:dyDescent="0.35">
      <c r="A526" s="2"/>
      <c r="B526" s="2"/>
      <c r="C526" s="2"/>
    </row>
    <row r="527" spans="1:3" ht="15" x14ac:dyDescent="0.35">
      <c r="A527" s="2"/>
      <c r="B527" s="2"/>
      <c r="C527" s="2"/>
    </row>
    <row r="528" spans="1:3" ht="15" x14ac:dyDescent="0.35">
      <c r="A528" s="2"/>
      <c r="B528" s="2"/>
      <c r="C528" s="2"/>
    </row>
    <row r="529" spans="1:3" ht="15" x14ac:dyDescent="0.35">
      <c r="A529" s="2"/>
      <c r="B529" s="2"/>
      <c r="C529" s="2"/>
    </row>
    <row r="530" spans="1:3" ht="15" x14ac:dyDescent="0.35">
      <c r="A530" s="2"/>
      <c r="B530" s="2"/>
      <c r="C530" s="2"/>
    </row>
    <row r="531" spans="1:3" ht="15" x14ac:dyDescent="0.35">
      <c r="A531" s="2"/>
      <c r="B531" s="2"/>
      <c r="C531" s="2"/>
    </row>
    <row r="532" spans="1:3" ht="15" x14ac:dyDescent="0.35">
      <c r="A532" s="2"/>
      <c r="B532" s="2"/>
      <c r="C532" s="2"/>
    </row>
    <row r="533" spans="1:3" ht="15" x14ac:dyDescent="0.35">
      <c r="A533" s="2"/>
      <c r="B533" s="2"/>
      <c r="C533" s="2"/>
    </row>
    <row r="534" spans="1:3" ht="15" x14ac:dyDescent="0.35">
      <c r="A534" s="2"/>
      <c r="B534" s="2"/>
      <c r="C534" s="2"/>
    </row>
    <row r="535" spans="1:3" ht="15" x14ac:dyDescent="0.35">
      <c r="A535" s="2"/>
      <c r="B535" s="2"/>
      <c r="C535" s="2"/>
    </row>
    <row r="536" spans="1:3" ht="15" x14ac:dyDescent="0.35">
      <c r="A536" s="2"/>
      <c r="B536" s="2"/>
      <c r="C536" s="2"/>
    </row>
    <row r="537" spans="1:3" ht="15" x14ac:dyDescent="0.35">
      <c r="A537" s="2"/>
      <c r="B537" s="2"/>
      <c r="C537" s="2"/>
    </row>
    <row r="538" spans="1:3" ht="15" x14ac:dyDescent="0.35">
      <c r="A538" s="2"/>
      <c r="B538" s="2"/>
      <c r="C538" s="2"/>
    </row>
    <row r="539" spans="1:3" ht="15" x14ac:dyDescent="0.35">
      <c r="A539" s="2"/>
      <c r="B539" s="2"/>
      <c r="C539" s="2"/>
    </row>
    <row r="540" spans="1:3" ht="15" x14ac:dyDescent="0.35">
      <c r="A540" s="2"/>
      <c r="B540" s="2"/>
      <c r="C540" s="2"/>
    </row>
    <row r="541" spans="1:3" ht="15" x14ac:dyDescent="0.35">
      <c r="A541" s="2"/>
      <c r="B541" s="2"/>
      <c r="C541" s="2"/>
    </row>
    <row r="542" spans="1:3" ht="15" x14ac:dyDescent="0.35">
      <c r="A542" s="2"/>
      <c r="B542" s="2"/>
      <c r="C542" s="2"/>
    </row>
    <row r="543" spans="1:3" ht="15" x14ac:dyDescent="0.35">
      <c r="A543" s="2"/>
      <c r="B543" s="2"/>
      <c r="C543" s="2"/>
    </row>
    <row r="544" spans="1:3" ht="15" x14ac:dyDescent="0.35">
      <c r="A544" s="2"/>
      <c r="B544" s="2"/>
      <c r="C544" s="2"/>
    </row>
    <row r="545" spans="1:3" ht="15" x14ac:dyDescent="0.35">
      <c r="A545" s="2"/>
      <c r="B545" s="2"/>
      <c r="C545" s="2"/>
    </row>
    <row r="546" spans="1:3" ht="15" x14ac:dyDescent="0.35">
      <c r="A546" s="2"/>
      <c r="B546" s="2"/>
      <c r="C546" s="2"/>
    </row>
    <row r="547" spans="1:3" ht="15" x14ac:dyDescent="0.35">
      <c r="A547" s="2"/>
      <c r="B547" s="2"/>
      <c r="C547" s="2"/>
    </row>
    <row r="548" spans="1:3" ht="15" x14ac:dyDescent="0.35">
      <c r="A548" s="2"/>
      <c r="B548" s="2"/>
      <c r="C548" s="2"/>
    </row>
    <row r="549" spans="1:3" ht="15" x14ac:dyDescent="0.35">
      <c r="A549" s="2"/>
      <c r="B549" s="2"/>
      <c r="C549" s="2"/>
    </row>
    <row r="550" spans="1:3" ht="15" x14ac:dyDescent="0.35">
      <c r="A550" s="2"/>
      <c r="B550" s="2"/>
      <c r="C550" s="2"/>
    </row>
    <row r="551" spans="1:3" ht="15" x14ac:dyDescent="0.35">
      <c r="A551" s="2"/>
      <c r="B551" s="2"/>
      <c r="C551" s="2"/>
    </row>
    <row r="552" spans="1:3" ht="15" x14ac:dyDescent="0.35">
      <c r="A552" s="2"/>
      <c r="B552" s="2"/>
      <c r="C552" s="2"/>
    </row>
    <row r="553" spans="1:3" ht="15" x14ac:dyDescent="0.35">
      <c r="A553" s="2"/>
      <c r="B553" s="2"/>
      <c r="C553" s="2"/>
    </row>
    <row r="554" spans="1:3" ht="15" x14ac:dyDescent="0.35">
      <c r="A554" s="2"/>
      <c r="B554" s="2"/>
      <c r="C554" s="2"/>
    </row>
    <row r="555" spans="1:3" ht="15" x14ac:dyDescent="0.35">
      <c r="A555" s="2"/>
      <c r="B555" s="2"/>
      <c r="C555" s="2"/>
    </row>
    <row r="556" spans="1:3" ht="15" x14ac:dyDescent="0.35">
      <c r="A556" s="2"/>
      <c r="B556" s="2"/>
      <c r="C556" s="2"/>
    </row>
    <row r="557" spans="1:3" ht="15" x14ac:dyDescent="0.35">
      <c r="A557" s="2"/>
      <c r="B557" s="2"/>
      <c r="C557" s="2"/>
    </row>
    <row r="558" spans="1:3" ht="15" x14ac:dyDescent="0.35">
      <c r="A558" s="2"/>
      <c r="B558" s="2"/>
      <c r="C558" s="2"/>
    </row>
    <row r="559" spans="1:3" ht="15" x14ac:dyDescent="0.35">
      <c r="A559" s="2"/>
      <c r="B559" s="2"/>
      <c r="C559" s="2"/>
    </row>
    <row r="560" spans="1:3" ht="15" x14ac:dyDescent="0.35">
      <c r="A560" s="2"/>
      <c r="B560" s="2"/>
      <c r="C560" s="2"/>
    </row>
    <row r="561" spans="1:3" ht="15" x14ac:dyDescent="0.35">
      <c r="A561" s="2"/>
      <c r="B561" s="2"/>
      <c r="C561" s="2"/>
    </row>
    <row r="562" spans="1:3" ht="15" x14ac:dyDescent="0.35">
      <c r="A562" s="2"/>
      <c r="B562" s="2"/>
      <c r="C562" s="2"/>
    </row>
    <row r="563" spans="1:3" ht="15" x14ac:dyDescent="0.35">
      <c r="A563" s="2"/>
      <c r="B563" s="2"/>
      <c r="C563" s="2"/>
    </row>
    <row r="564" spans="1:3" ht="15" x14ac:dyDescent="0.35">
      <c r="A564" s="2"/>
      <c r="B564" s="2"/>
      <c r="C564" s="2"/>
    </row>
    <row r="565" spans="1:3" ht="15" x14ac:dyDescent="0.35">
      <c r="A565" s="2"/>
      <c r="B565" s="2"/>
      <c r="C565" s="2"/>
    </row>
    <row r="566" spans="1:3" ht="15" x14ac:dyDescent="0.35">
      <c r="A566" s="2"/>
      <c r="B566" s="2"/>
      <c r="C566" s="2"/>
    </row>
    <row r="567" spans="1:3" ht="15" x14ac:dyDescent="0.35">
      <c r="A567" s="2"/>
      <c r="B567" s="2"/>
      <c r="C567" s="2"/>
    </row>
    <row r="568" spans="1:3" ht="15" x14ac:dyDescent="0.35">
      <c r="A568" s="2"/>
      <c r="B568" s="2"/>
      <c r="C568" s="2"/>
    </row>
    <row r="569" spans="1:3" ht="15" x14ac:dyDescent="0.35">
      <c r="A569" s="2"/>
      <c r="B569" s="2"/>
      <c r="C569" s="2"/>
    </row>
    <row r="570" spans="1:3" ht="15" x14ac:dyDescent="0.35">
      <c r="A570" s="2"/>
      <c r="B570" s="2"/>
      <c r="C570" s="2"/>
    </row>
    <row r="571" spans="1:3" ht="15" x14ac:dyDescent="0.35">
      <c r="A571" s="2"/>
      <c r="B571" s="2"/>
      <c r="C571" s="2"/>
    </row>
    <row r="572" spans="1:3" ht="15" x14ac:dyDescent="0.35">
      <c r="A572" s="2"/>
      <c r="B572" s="2"/>
      <c r="C572" s="2"/>
    </row>
    <row r="573" spans="1:3" ht="15" x14ac:dyDescent="0.35">
      <c r="A573" s="2"/>
      <c r="B573" s="2"/>
      <c r="C573" s="2"/>
    </row>
    <row r="574" spans="1:3" ht="15" x14ac:dyDescent="0.35">
      <c r="A574" s="2"/>
      <c r="B574" s="2"/>
      <c r="C574" s="2"/>
    </row>
    <row r="575" spans="1:3" ht="15" x14ac:dyDescent="0.35">
      <c r="A575" s="2"/>
      <c r="B575" s="2"/>
      <c r="C575" s="2"/>
    </row>
    <row r="576" spans="1:3" ht="15" x14ac:dyDescent="0.35">
      <c r="A576" s="2"/>
      <c r="B576" s="2"/>
      <c r="C576" s="2"/>
    </row>
    <row r="577" spans="1:3" ht="15" x14ac:dyDescent="0.35">
      <c r="A577" s="2"/>
      <c r="B577" s="2"/>
      <c r="C577" s="2"/>
    </row>
    <row r="578" spans="1:3" ht="15" x14ac:dyDescent="0.35">
      <c r="A578" s="2"/>
      <c r="B578" s="2"/>
      <c r="C578" s="2"/>
    </row>
    <row r="579" spans="1:3" ht="15" x14ac:dyDescent="0.35">
      <c r="A579" s="2"/>
      <c r="B579" s="2"/>
      <c r="C579" s="2"/>
    </row>
    <row r="580" spans="1:3" ht="15" x14ac:dyDescent="0.35">
      <c r="A580" s="2"/>
      <c r="B580" s="2"/>
      <c r="C580" s="2"/>
    </row>
    <row r="581" spans="1:3" ht="15" x14ac:dyDescent="0.35">
      <c r="A581" s="2"/>
      <c r="B581" s="2"/>
      <c r="C581" s="2"/>
    </row>
    <row r="582" spans="1:3" ht="15" x14ac:dyDescent="0.35">
      <c r="A582" s="2"/>
      <c r="B582" s="2"/>
      <c r="C582" s="2"/>
    </row>
    <row r="583" spans="1:3" ht="15" x14ac:dyDescent="0.35">
      <c r="A583" s="2"/>
      <c r="B583" s="2"/>
      <c r="C583" s="2"/>
    </row>
    <row r="584" spans="1:3" ht="15" x14ac:dyDescent="0.35">
      <c r="A584" s="2"/>
      <c r="B584" s="2"/>
      <c r="C584" s="2"/>
    </row>
    <row r="585" spans="1:3" ht="15" x14ac:dyDescent="0.35">
      <c r="A585" s="2"/>
      <c r="B585" s="2"/>
      <c r="C585" s="2"/>
    </row>
    <row r="586" spans="1:3" ht="15" x14ac:dyDescent="0.35">
      <c r="A586" s="2"/>
      <c r="B586" s="2"/>
      <c r="C586" s="2"/>
    </row>
    <row r="587" spans="1:3" ht="15" x14ac:dyDescent="0.35">
      <c r="A587" s="2"/>
      <c r="B587" s="2"/>
      <c r="C587" s="2"/>
    </row>
    <row r="588" spans="1:3" ht="15" x14ac:dyDescent="0.35">
      <c r="A588" s="2"/>
      <c r="B588" s="2"/>
      <c r="C588" s="2"/>
    </row>
    <row r="589" spans="1:3" ht="15" x14ac:dyDescent="0.35">
      <c r="A589" s="2"/>
      <c r="B589" s="2"/>
      <c r="C589" s="2"/>
    </row>
    <row r="590" spans="1:3" ht="15" x14ac:dyDescent="0.35">
      <c r="A590" s="2"/>
      <c r="B590" s="2"/>
      <c r="C590" s="2"/>
    </row>
    <row r="591" spans="1:3" ht="15" x14ac:dyDescent="0.35">
      <c r="A591" s="2"/>
      <c r="B591" s="2"/>
      <c r="C591" s="2"/>
    </row>
    <row r="592" spans="1:3" ht="15" x14ac:dyDescent="0.35">
      <c r="A592" s="2"/>
      <c r="B592" s="2"/>
      <c r="C592" s="2"/>
    </row>
    <row r="593" spans="1:3" ht="15" x14ac:dyDescent="0.35">
      <c r="A593" s="2"/>
      <c r="B593" s="2"/>
      <c r="C593" s="2"/>
    </row>
    <row r="594" spans="1:3" ht="15" x14ac:dyDescent="0.35">
      <c r="A594" s="2"/>
      <c r="B594" s="2"/>
      <c r="C594" s="2"/>
    </row>
    <row r="595" spans="1:3" ht="15" x14ac:dyDescent="0.35">
      <c r="A595" s="2"/>
      <c r="B595" s="2"/>
      <c r="C595" s="2"/>
    </row>
    <row r="596" spans="1:3" ht="15" x14ac:dyDescent="0.35">
      <c r="A596" s="2"/>
      <c r="B596" s="2"/>
      <c r="C596" s="2"/>
    </row>
    <row r="597" spans="1:3" ht="15" x14ac:dyDescent="0.35">
      <c r="A597" s="2"/>
      <c r="B597" s="2"/>
      <c r="C597" s="2"/>
    </row>
    <row r="598" spans="1:3" ht="15" x14ac:dyDescent="0.35">
      <c r="A598" s="2"/>
      <c r="B598" s="2"/>
      <c r="C598" s="2"/>
    </row>
    <row r="599" spans="1:3" ht="15" x14ac:dyDescent="0.35">
      <c r="A599" s="2"/>
      <c r="B599" s="2"/>
      <c r="C599" s="2"/>
    </row>
    <row r="600" spans="1:3" ht="15" x14ac:dyDescent="0.35">
      <c r="A600" s="2"/>
      <c r="B600" s="2"/>
      <c r="C600" s="2"/>
    </row>
    <row r="601" spans="1:3" ht="15" x14ac:dyDescent="0.35">
      <c r="A601" s="2"/>
      <c r="B601" s="2"/>
      <c r="C601" s="2"/>
    </row>
    <row r="602" spans="1:3" ht="15" x14ac:dyDescent="0.35">
      <c r="A602" s="2"/>
      <c r="B602" s="2"/>
      <c r="C602" s="2"/>
    </row>
    <row r="603" spans="1:3" ht="15" x14ac:dyDescent="0.35">
      <c r="A603" s="2"/>
      <c r="B603" s="2"/>
      <c r="C603" s="2"/>
    </row>
    <row r="604" spans="1:3" ht="15" x14ac:dyDescent="0.35">
      <c r="A604" s="2"/>
      <c r="B604" s="2"/>
      <c r="C604" s="2"/>
    </row>
    <row r="605" spans="1:3" ht="15" x14ac:dyDescent="0.35">
      <c r="A605" s="2"/>
      <c r="B605" s="2"/>
      <c r="C605" s="2"/>
    </row>
    <row r="606" spans="1:3" ht="15" x14ac:dyDescent="0.35">
      <c r="A606" s="2"/>
      <c r="B606" s="2"/>
      <c r="C606" s="2"/>
    </row>
    <row r="607" spans="1:3" ht="15" x14ac:dyDescent="0.35">
      <c r="A607" s="2"/>
      <c r="B607" s="2"/>
      <c r="C607" s="2"/>
    </row>
    <row r="608" spans="1:3" ht="15" x14ac:dyDescent="0.35">
      <c r="A608" s="2"/>
      <c r="B608" s="2"/>
      <c r="C608" s="2"/>
    </row>
    <row r="609" spans="1:3" ht="15" x14ac:dyDescent="0.35">
      <c r="A609" s="2"/>
      <c r="B609" s="2"/>
      <c r="C609" s="2"/>
    </row>
    <row r="610" spans="1:3" ht="15" x14ac:dyDescent="0.35">
      <c r="A610" s="2"/>
      <c r="B610" s="2"/>
      <c r="C610" s="2"/>
    </row>
    <row r="611" spans="1:3" ht="15" x14ac:dyDescent="0.35">
      <c r="A611" s="2"/>
      <c r="B611" s="2"/>
      <c r="C611" s="2"/>
    </row>
    <row r="612" spans="1:3" ht="15" x14ac:dyDescent="0.35">
      <c r="A612" s="2"/>
      <c r="B612" s="2"/>
      <c r="C612" s="2"/>
    </row>
    <row r="613" spans="1:3" ht="15" x14ac:dyDescent="0.35">
      <c r="A613" s="2"/>
      <c r="B613" s="2"/>
      <c r="C613" s="2"/>
    </row>
    <row r="614" spans="1:3" ht="15" x14ac:dyDescent="0.35">
      <c r="A614" s="2"/>
      <c r="B614" s="2"/>
      <c r="C614" s="2"/>
    </row>
    <row r="615" spans="1:3" ht="15" x14ac:dyDescent="0.35">
      <c r="A615" s="2"/>
      <c r="B615" s="2"/>
      <c r="C615" s="2"/>
    </row>
    <row r="616" spans="1:3" ht="15" x14ac:dyDescent="0.35">
      <c r="A616" s="2"/>
      <c r="B616" s="2"/>
      <c r="C616" s="2"/>
    </row>
    <row r="617" spans="1:3" ht="15" x14ac:dyDescent="0.35">
      <c r="A617" s="2"/>
      <c r="B617" s="2"/>
      <c r="C617" s="2"/>
    </row>
    <row r="618" spans="1:3" ht="15" x14ac:dyDescent="0.35">
      <c r="A618" s="2"/>
      <c r="B618" s="2"/>
      <c r="C618" s="2"/>
    </row>
    <row r="619" spans="1:3" ht="15" x14ac:dyDescent="0.35">
      <c r="A619" s="2"/>
      <c r="B619" s="2"/>
      <c r="C619" s="2"/>
    </row>
    <row r="620" spans="1:3" ht="15" x14ac:dyDescent="0.35">
      <c r="A620" s="2"/>
      <c r="B620" s="2"/>
      <c r="C620" s="2"/>
    </row>
    <row r="621" spans="1:3" ht="15" x14ac:dyDescent="0.35">
      <c r="A621" s="2"/>
      <c r="B621" s="2"/>
      <c r="C621" s="2"/>
    </row>
    <row r="622" spans="1:3" ht="15" x14ac:dyDescent="0.35">
      <c r="A622" s="2"/>
      <c r="B622" s="2"/>
      <c r="C622" s="2"/>
    </row>
    <row r="623" spans="1:3" ht="15" x14ac:dyDescent="0.35">
      <c r="A623" s="2"/>
      <c r="B623" s="2"/>
      <c r="C623" s="2"/>
    </row>
    <row r="624" spans="1:3" ht="15" x14ac:dyDescent="0.35">
      <c r="A624" s="2"/>
      <c r="B624" s="2"/>
      <c r="C624" s="2"/>
    </row>
    <row r="625" spans="1:3" ht="15" x14ac:dyDescent="0.35">
      <c r="A625" s="2"/>
      <c r="B625" s="2"/>
      <c r="C625" s="2"/>
    </row>
    <row r="626" spans="1:3" ht="15" x14ac:dyDescent="0.35">
      <c r="A626" s="2"/>
      <c r="B626" s="2"/>
      <c r="C626" s="2"/>
    </row>
    <row r="627" spans="1:3" ht="15" x14ac:dyDescent="0.35">
      <c r="A627" s="2"/>
      <c r="B627" s="2"/>
      <c r="C627" s="2"/>
    </row>
    <row r="628" spans="1:3" ht="15" x14ac:dyDescent="0.35">
      <c r="A628" s="2"/>
      <c r="B628" s="2"/>
      <c r="C628" s="2"/>
    </row>
    <row r="629" spans="1:3" ht="15" x14ac:dyDescent="0.35">
      <c r="A629" s="2"/>
      <c r="B629" s="2"/>
      <c r="C629" s="2"/>
    </row>
    <row r="630" spans="1:3" ht="15" x14ac:dyDescent="0.35">
      <c r="A630" s="2"/>
      <c r="B630" s="2"/>
      <c r="C630" s="2"/>
    </row>
    <row r="631" spans="1:3" ht="15" x14ac:dyDescent="0.35">
      <c r="A631" s="2"/>
      <c r="B631" s="2"/>
      <c r="C631" s="2"/>
    </row>
    <row r="632" spans="1:3" ht="15" x14ac:dyDescent="0.35">
      <c r="A632" s="2"/>
      <c r="B632" s="2"/>
      <c r="C632" s="2"/>
    </row>
    <row r="633" spans="1:3" ht="15" x14ac:dyDescent="0.35">
      <c r="A633" s="2"/>
      <c r="B633" s="2"/>
      <c r="C633" s="2"/>
    </row>
    <row r="634" spans="1:3" ht="15" x14ac:dyDescent="0.35">
      <c r="A634" s="2"/>
      <c r="B634" s="2"/>
      <c r="C634" s="2"/>
    </row>
    <row r="635" spans="1:3" ht="15" x14ac:dyDescent="0.35">
      <c r="A635" s="2"/>
      <c r="B635" s="2"/>
      <c r="C635" s="2"/>
    </row>
    <row r="636" spans="1:3" ht="15" x14ac:dyDescent="0.35">
      <c r="A636" s="2"/>
      <c r="B636" s="2"/>
      <c r="C636" s="2"/>
    </row>
    <row r="637" spans="1:3" ht="15" x14ac:dyDescent="0.35">
      <c r="A637" s="2"/>
      <c r="B637" s="2"/>
      <c r="C637" s="2"/>
    </row>
    <row r="638" spans="1:3" ht="15" x14ac:dyDescent="0.35">
      <c r="A638" s="2"/>
      <c r="B638" s="2"/>
      <c r="C638" s="2"/>
    </row>
    <row r="639" spans="1:3" ht="15" x14ac:dyDescent="0.35">
      <c r="A639" s="2"/>
      <c r="B639" s="2"/>
      <c r="C639" s="2"/>
    </row>
    <row r="640" spans="1:3" ht="15" x14ac:dyDescent="0.35">
      <c r="A640" s="2"/>
      <c r="B640" s="2"/>
      <c r="C640" s="2"/>
    </row>
    <row r="641" spans="1:3" ht="15" x14ac:dyDescent="0.35">
      <c r="A641" s="2"/>
      <c r="B641" s="2"/>
      <c r="C641" s="2"/>
    </row>
    <row r="642" spans="1:3" ht="15" x14ac:dyDescent="0.35">
      <c r="A642" s="2"/>
      <c r="B642" s="2"/>
      <c r="C642" s="2"/>
    </row>
    <row r="643" spans="1:3" ht="15" x14ac:dyDescent="0.35">
      <c r="A643" s="2"/>
      <c r="B643" s="2"/>
      <c r="C643" s="2"/>
    </row>
    <row r="644" spans="1:3" ht="15" x14ac:dyDescent="0.35">
      <c r="A644" s="2"/>
      <c r="B644" s="2"/>
      <c r="C644" s="2"/>
    </row>
    <row r="645" spans="1:3" ht="15" x14ac:dyDescent="0.35">
      <c r="A645" s="2"/>
      <c r="B645" s="2"/>
      <c r="C645" s="2"/>
    </row>
    <row r="646" spans="1:3" ht="15" x14ac:dyDescent="0.35">
      <c r="A646" s="2"/>
      <c r="B646" s="2"/>
      <c r="C646" s="2"/>
    </row>
    <row r="647" spans="1:3" ht="15" x14ac:dyDescent="0.35">
      <c r="A647" s="2"/>
      <c r="B647" s="2"/>
      <c r="C647" s="2"/>
    </row>
    <row r="648" spans="1:3" ht="15" x14ac:dyDescent="0.35">
      <c r="A648" s="2"/>
      <c r="B648" s="2"/>
      <c r="C648" s="2"/>
    </row>
    <row r="649" spans="1:3" ht="15" x14ac:dyDescent="0.35">
      <c r="A649" s="2"/>
      <c r="B649" s="2"/>
      <c r="C649" s="2"/>
    </row>
    <row r="650" spans="1:3" ht="15" x14ac:dyDescent="0.35">
      <c r="A650" s="2"/>
      <c r="B650" s="2"/>
      <c r="C650" s="2"/>
    </row>
    <row r="651" spans="1:3" ht="15" x14ac:dyDescent="0.35">
      <c r="A651" s="2"/>
      <c r="B651" s="2"/>
      <c r="C651" s="2"/>
    </row>
    <row r="652" spans="1:3" ht="15" x14ac:dyDescent="0.35">
      <c r="A652" s="2"/>
      <c r="B652" s="2"/>
      <c r="C652" s="2"/>
    </row>
    <row r="653" spans="1:3" ht="15" x14ac:dyDescent="0.35">
      <c r="A653" s="2"/>
      <c r="B653" s="2"/>
      <c r="C653" s="2"/>
    </row>
    <row r="654" spans="1:3" ht="15" x14ac:dyDescent="0.35">
      <c r="A654" s="2"/>
      <c r="B654" s="2"/>
      <c r="C654" s="2"/>
    </row>
    <row r="655" spans="1:3" ht="15" x14ac:dyDescent="0.35">
      <c r="A655" s="2"/>
      <c r="B655" s="2"/>
      <c r="C655" s="2"/>
    </row>
    <row r="656" spans="1:3" ht="15" x14ac:dyDescent="0.35">
      <c r="A656" s="2"/>
      <c r="B656" s="2"/>
      <c r="C656" s="2"/>
    </row>
    <row r="657" spans="1:3" ht="15" x14ac:dyDescent="0.35">
      <c r="A657" s="2"/>
      <c r="B657" s="2"/>
      <c r="C657" s="2"/>
    </row>
    <row r="658" spans="1:3" ht="15" x14ac:dyDescent="0.35">
      <c r="A658" s="2"/>
      <c r="B658" s="2"/>
      <c r="C658" s="2"/>
    </row>
    <row r="659" spans="1:3" ht="15" x14ac:dyDescent="0.35">
      <c r="A659" s="2"/>
      <c r="B659" s="2"/>
      <c r="C659" s="2"/>
    </row>
    <row r="660" spans="1:3" ht="15" x14ac:dyDescent="0.35">
      <c r="A660" s="2"/>
      <c r="B660" s="2"/>
      <c r="C660" s="2"/>
    </row>
    <row r="661" spans="1:3" ht="15" x14ac:dyDescent="0.35">
      <c r="A661" s="2"/>
      <c r="B661" s="2"/>
      <c r="C661" s="2"/>
    </row>
    <row r="662" spans="1:3" ht="15" x14ac:dyDescent="0.35">
      <c r="A662" s="2"/>
      <c r="B662" s="2"/>
      <c r="C662" s="2"/>
    </row>
    <row r="663" spans="1:3" ht="15" x14ac:dyDescent="0.35">
      <c r="A663" s="2"/>
      <c r="B663" s="2"/>
      <c r="C663" s="2"/>
    </row>
    <row r="664" spans="1:3" ht="15" x14ac:dyDescent="0.35">
      <c r="A664" s="2"/>
      <c r="B664" s="2"/>
      <c r="C664" s="2"/>
    </row>
    <row r="665" spans="1:3" ht="15" x14ac:dyDescent="0.35">
      <c r="A665" s="2"/>
      <c r="B665" s="2"/>
      <c r="C665" s="2"/>
    </row>
    <row r="666" spans="1:3" ht="15" x14ac:dyDescent="0.35">
      <c r="A666" s="2"/>
      <c r="B666" s="2"/>
      <c r="C666" s="2"/>
    </row>
    <row r="667" spans="1:3" ht="15" x14ac:dyDescent="0.35">
      <c r="A667" s="2"/>
      <c r="B667" s="2"/>
      <c r="C667" s="2"/>
    </row>
    <row r="668" spans="1:3" ht="15" x14ac:dyDescent="0.35">
      <c r="A668" s="2"/>
      <c r="B668" s="2"/>
      <c r="C668" s="2"/>
    </row>
    <row r="669" spans="1:3" ht="15" x14ac:dyDescent="0.35">
      <c r="A669" s="2"/>
      <c r="B669" s="2"/>
      <c r="C669" s="2"/>
    </row>
    <row r="670" spans="1:3" ht="15" x14ac:dyDescent="0.35">
      <c r="A670" s="2"/>
      <c r="B670" s="2"/>
      <c r="C670" s="2"/>
    </row>
    <row r="671" spans="1:3" ht="15" x14ac:dyDescent="0.35">
      <c r="A671" s="2"/>
      <c r="B671" s="2"/>
      <c r="C671" s="2"/>
    </row>
    <row r="672" spans="1:3" ht="15" x14ac:dyDescent="0.35">
      <c r="A672" s="2"/>
      <c r="B672" s="2"/>
      <c r="C672" s="2"/>
    </row>
    <row r="673" spans="1:3" ht="15" x14ac:dyDescent="0.35">
      <c r="A673" s="2"/>
      <c r="B673" s="2"/>
      <c r="C673" s="2"/>
    </row>
    <row r="674" spans="1:3" ht="15" x14ac:dyDescent="0.35">
      <c r="A674" s="2"/>
      <c r="B674" s="2"/>
      <c r="C674" s="2"/>
    </row>
    <row r="675" spans="1:3" ht="15" x14ac:dyDescent="0.35">
      <c r="A675" s="2"/>
      <c r="B675" s="2"/>
      <c r="C675" s="2"/>
    </row>
    <row r="676" spans="1:3" ht="15" x14ac:dyDescent="0.35">
      <c r="A676" s="2"/>
      <c r="B676" s="2"/>
      <c r="C676" s="2"/>
    </row>
    <row r="677" spans="1:3" ht="15" x14ac:dyDescent="0.35">
      <c r="A677" s="2"/>
      <c r="B677" s="2"/>
      <c r="C677" s="2"/>
    </row>
    <row r="678" spans="1:3" ht="15" x14ac:dyDescent="0.35">
      <c r="A678" s="2"/>
      <c r="B678" s="2"/>
      <c r="C678" s="2"/>
    </row>
    <row r="679" spans="1:3" ht="15" x14ac:dyDescent="0.35">
      <c r="A679" s="2"/>
      <c r="B679" s="2"/>
      <c r="C679" s="2"/>
    </row>
    <row r="680" spans="1:3" ht="15" x14ac:dyDescent="0.35">
      <c r="A680" s="2"/>
      <c r="B680" s="2"/>
      <c r="C680" s="2"/>
    </row>
    <row r="681" spans="1:3" ht="15" x14ac:dyDescent="0.35">
      <c r="A681" s="2"/>
      <c r="B681" s="2"/>
      <c r="C681" s="2"/>
    </row>
    <row r="682" spans="1:3" ht="15" x14ac:dyDescent="0.35">
      <c r="A682" s="2"/>
      <c r="B682" s="2"/>
      <c r="C682" s="2"/>
    </row>
    <row r="683" spans="1:3" ht="15" x14ac:dyDescent="0.35">
      <c r="A683" s="2"/>
      <c r="B683" s="2"/>
      <c r="C683" s="2"/>
    </row>
    <row r="684" spans="1:3" ht="15" x14ac:dyDescent="0.35">
      <c r="A684" s="2"/>
      <c r="B684" s="2"/>
      <c r="C684" s="2"/>
    </row>
    <row r="685" spans="1:3" ht="15" x14ac:dyDescent="0.35">
      <c r="A685" s="2"/>
      <c r="B685" s="2"/>
      <c r="C685" s="2"/>
    </row>
    <row r="686" spans="1:3" ht="15" x14ac:dyDescent="0.35">
      <c r="A686" s="2"/>
      <c r="B686" s="2"/>
      <c r="C686" s="2"/>
    </row>
    <row r="687" spans="1:3" ht="15" x14ac:dyDescent="0.35">
      <c r="A687" s="2"/>
      <c r="B687" s="2"/>
      <c r="C687" s="2"/>
    </row>
    <row r="688" spans="1:3" ht="15" x14ac:dyDescent="0.35">
      <c r="A688" s="2"/>
      <c r="B688" s="2"/>
      <c r="C688" s="2"/>
    </row>
    <row r="689" spans="1:3" ht="15" x14ac:dyDescent="0.35">
      <c r="A689" s="2"/>
      <c r="B689" s="2"/>
      <c r="C689" s="2"/>
    </row>
    <row r="690" spans="1:3" ht="15" x14ac:dyDescent="0.35">
      <c r="A690" s="2"/>
      <c r="B690" s="2"/>
      <c r="C690" s="2"/>
    </row>
    <row r="691" spans="1:3" ht="15" x14ac:dyDescent="0.35">
      <c r="A691" s="2"/>
      <c r="B691" s="2"/>
      <c r="C691" s="2"/>
    </row>
    <row r="692" spans="1:3" ht="15" x14ac:dyDescent="0.35">
      <c r="A692" s="2"/>
      <c r="B692" s="2"/>
      <c r="C692" s="2"/>
    </row>
    <row r="693" spans="1:3" ht="15" x14ac:dyDescent="0.35">
      <c r="A693" s="2"/>
      <c r="B693" s="2"/>
      <c r="C693" s="2"/>
    </row>
    <row r="694" spans="1:3" ht="15" x14ac:dyDescent="0.35">
      <c r="A694" s="2"/>
      <c r="B694" s="2"/>
      <c r="C694" s="2"/>
    </row>
    <row r="695" spans="1:3" ht="15" x14ac:dyDescent="0.35">
      <c r="A695" s="2"/>
      <c r="B695" s="2"/>
      <c r="C695" s="2"/>
    </row>
    <row r="696" spans="1:3" ht="15" x14ac:dyDescent="0.35">
      <c r="A696" s="2"/>
      <c r="B696" s="2"/>
      <c r="C696" s="2"/>
    </row>
    <row r="697" spans="1:3" ht="15" x14ac:dyDescent="0.35">
      <c r="A697" s="2"/>
      <c r="B697" s="2"/>
      <c r="C697" s="2"/>
    </row>
    <row r="698" spans="1:3" ht="15" x14ac:dyDescent="0.35">
      <c r="A698" s="2"/>
      <c r="B698" s="2"/>
      <c r="C698" s="2"/>
    </row>
    <row r="699" spans="1:3" ht="15" x14ac:dyDescent="0.35">
      <c r="A699" s="2"/>
      <c r="B699" s="2"/>
      <c r="C699" s="2"/>
    </row>
    <row r="700" spans="1:3" ht="15" x14ac:dyDescent="0.35">
      <c r="A700" s="2"/>
      <c r="B700" s="2"/>
      <c r="C700" s="2"/>
    </row>
    <row r="701" spans="1:3" ht="15" x14ac:dyDescent="0.35">
      <c r="A701" s="2"/>
      <c r="B701" s="2"/>
      <c r="C701" s="2"/>
    </row>
    <row r="702" spans="1:3" ht="15" x14ac:dyDescent="0.35">
      <c r="A702" s="2"/>
      <c r="B702" s="2"/>
      <c r="C702" s="2"/>
    </row>
    <row r="703" spans="1:3" ht="15" x14ac:dyDescent="0.35">
      <c r="A703" s="2"/>
      <c r="B703" s="2"/>
      <c r="C703" s="2"/>
    </row>
    <row r="704" spans="1:3" ht="15" x14ac:dyDescent="0.35">
      <c r="A704" s="2"/>
      <c r="B704" s="2"/>
      <c r="C704" s="2"/>
    </row>
    <row r="705" spans="1:3" ht="15" x14ac:dyDescent="0.35">
      <c r="A705" s="2"/>
      <c r="B705" s="2"/>
      <c r="C705" s="2"/>
    </row>
    <row r="706" spans="1:3" ht="15" x14ac:dyDescent="0.35">
      <c r="A706" s="2"/>
      <c r="B706" s="2"/>
      <c r="C706" s="2"/>
    </row>
    <row r="707" spans="1:3" ht="15" x14ac:dyDescent="0.35">
      <c r="A707" s="2"/>
      <c r="B707" s="2"/>
      <c r="C707" s="2"/>
    </row>
    <row r="708" spans="1:3" ht="15" x14ac:dyDescent="0.35">
      <c r="A708" s="2"/>
      <c r="B708" s="2"/>
      <c r="C708" s="2"/>
    </row>
    <row r="709" spans="1:3" ht="15" x14ac:dyDescent="0.35">
      <c r="A709" s="2"/>
      <c r="B709" s="2"/>
      <c r="C709" s="2"/>
    </row>
    <row r="710" spans="1:3" ht="15" x14ac:dyDescent="0.35">
      <c r="A710" s="2"/>
      <c r="B710" s="2"/>
      <c r="C710" s="2"/>
    </row>
    <row r="711" spans="1:3" ht="15" x14ac:dyDescent="0.35">
      <c r="A711" s="2"/>
      <c r="B711" s="2"/>
      <c r="C711" s="2"/>
    </row>
    <row r="712" spans="1:3" ht="15" x14ac:dyDescent="0.35">
      <c r="A712" s="2"/>
      <c r="B712" s="2"/>
      <c r="C712" s="2"/>
    </row>
    <row r="713" spans="1:3" ht="15" x14ac:dyDescent="0.35">
      <c r="A713" s="2"/>
      <c r="B713" s="2"/>
      <c r="C713" s="2"/>
    </row>
    <row r="714" spans="1:3" ht="15" x14ac:dyDescent="0.35">
      <c r="A714" s="2"/>
      <c r="B714" s="2"/>
      <c r="C714" s="2"/>
    </row>
    <row r="715" spans="1:3" ht="15" x14ac:dyDescent="0.35">
      <c r="A715" s="2"/>
      <c r="B715" s="2"/>
      <c r="C715" s="2"/>
    </row>
    <row r="716" spans="1:3" ht="15" x14ac:dyDescent="0.35">
      <c r="A716" s="2"/>
      <c r="B716" s="2"/>
      <c r="C716" s="2"/>
    </row>
    <row r="717" spans="1:3" ht="15" x14ac:dyDescent="0.35">
      <c r="A717" s="2"/>
      <c r="B717" s="2"/>
      <c r="C717" s="2"/>
    </row>
    <row r="718" spans="1:3" ht="15" x14ac:dyDescent="0.35">
      <c r="A718" s="2"/>
      <c r="B718" s="2"/>
      <c r="C718" s="2"/>
    </row>
    <row r="719" spans="1:3" ht="15" x14ac:dyDescent="0.35">
      <c r="A719" s="2"/>
      <c r="B719" s="2"/>
      <c r="C719" s="2"/>
    </row>
    <row r="720" spans="1:3" ht="15" x14ac:dyDescent="0.35">
      <c r="A720" s="2"/>
      <c r="B720" s="2"/>
      <c r="C720" s="2"/>
    </row>
    <row r="721" spans="1:3" ht="15" x14ac:dyDescent="0.35">
      <c r="A721" s="2"/>
      <c r="B721" s="2"/>
      <c r="C721" s="2"/>
    </row>
    <row r="722" spans="1:3" ht="15" x14ac:dyDescent="0.35">
      <c r="A722" s="2"/>
      <c r="B722" s="2"/>
      <c r="C722" s="2"/>
    </row>
    <row r="723" spans="1:3" ht="15" x14ac:dyDescent="0.35">
      <c r="A723" s="2"/>
      <c r="B723" s="2"/>
      <c r="C723" s="2"/>
    </row>
    <row r="724" spans="1:3" ht="15" x14ac:dyDescent="0.35">
      <c r="A724" s="2"/>
      <c r="B724" s="2"/>
      <c r="C724" s="2"/>
    </row>
    <row r="725" spans="1:3" ht="15" x14ac:dyDescent="0.35">
      <c r="A725" s="2"/>
      <c r="B725" s="2"/>
      <c r="C725" s="2"/>
    </row>
    <row r="726" spans="1:3" ht="15" x14ac:dyDescent="0.35">
      <c r="A726" s="2"/>
      <c r="B726" s="2"/>
      <c r="C726" s="2"/>
    </row>
    <row r="727" spans="1:3" ht="15" x14ac:dyDescent="0.35">
      <c r="A727" s="2"/>
      <c r="B727" s="2"/>
      <c r="C727" s="2"/>
    </row>
    <row r="728" spans="1:3" ht="15" x14ac:dyDescent="0.35">
      <c r="A728" s="2"/>
      <c r="B728" s="2"/>
      <c r="C728" s="2"/>
    </row>
    <row r="729" spans="1:3" ht="15" x14ac:dyDescent="0.35">
      <c r="A729" s="2"/>
      <c r="B729" s="2"/>
      <c r="C729" s="2"/>
    </row>
    <row r="730" spans="1:3" ht="15" x14ac:dyDescent="0.35">
      <c r="A730" s="2"/>
      <c r="B730" s="2"/>
      <c r="C730" s="2"/>
    </row>
    <row r="731" spans="1:3" ht="15" x14ac:dyDescent="0.35">
      <c r="A731" s="2"/>
      <c r="B731" s="2"/>
      <c r="C731" s="2"/>
    </row>
    <row r="732" spans="1:3" ht="15" x14ac:dyDescent="0.35">
      <c r="A732" s="2"/>
      <c r="B732" s="2"/>
      <c r="C732" s="2"/>
    </row>
    <row r="733" spans="1:3" ht="15" x14ac:dyDescent="0.35">
      <c r="A733" s="2"/>
      <c r="B733" s="2"/>
      <c r="C733" s="2"/>
    </row>
    <row r="734" spans="1:3" ht="15" x14ac:dyDescent="0.35">
      <c r="A734" s="2"/>
      <c r="B734" s="2"/>
      <c r="C734" s="2"/>
    </row>
    <row r="735" spans="1:3" ht="15" x14ac:dyDescent="0.35">
      <c r="A735" s="2"/>
      <c r="B735" s="2"/>
      <c r="C735" s="2"/>
    </row>
    <row r="736" spans="1:3" ht="15" x14ac:dyDescent="0.35">
      <c r="A736" s="2"/>
      <c r="B736" s="2"/>
      <c r="C736" s="2"/>
    </row>
    <row r="737" spans="1:3" ht="15" x14ac:dyDescent="0.35">
      <c r="A737" s="2"/>
      <c r="B737" s="2"/>
      <c r="C737" s="2"/>
    </row>
    <row r="738" spans="1:3" ht="15" x14ac:dyDescent="0.35">
      <c r="A738" s="2"/>
      <c r="B738" s="2"/>
      <c r="C738" s="2"/>
    </row>
    <row r="739" spans="1:3" ht="15" x14ac:dyDescent="0.35">
      <c r="A739" s="2"/>
      <c r="B739" s="2"/>
      <c r="C739" s="2"/>
    </row>
    <row r="740" spans="1:3" ht="15" x14ac:dyDescent="0.35">
      <c r="A740" s="2"/>
      <c r="B740" s="2"/>
      <c r="C740" s="2"/>
    </row>
    <row r="741" spans="1:3" ht="15" x14ac:dyDescent="0.35">
      <c r="A741" s="2"/>
      <c r="B741" s="2"/>
      <c r="C741" s="2"/>
    </row>
    <row r="742" spans="1:3" ht="15" x14ac:dyDescent="0.35">
      <c r="A742" s="2"/>
      <c r="B742" s="2"/>
      <c r="C742" s="2"/>
    </row>
    <row r="743" spans="1:3" ht="15" x14ac:dyDescent="0.35">
      <c r="A743" s="2"/>
      <c r="B743" s="2"/>
      <c r="C743" s="2"/>
    </row>
    <row r="744" spans="1:3" ht="15" x14ac:dyDescent="0.35">
      <c r="A744" s="2"/>
      <c r="B744" s="2"/>
      <c r="C744" s="2"/>
    </row>
    <row r="745" spans="1:3" ht="15" x14ac:dyDescent="0.35">
      <c r="A745" s="2"/>
      <c r="B745" s="2"/>
      <c r="C745" s="2"/>
    </row>
    <row r="746" spans="1:3" ht="15" x14ac:dyDescent="0.35">
      <c r="A746" s="2"/>
      <c r="B746" s="2"/>
      <c r="C746" s="2"/>
    </row>
    <row r="747" spans="1:3" ht="15" x14ac:dyDescent="0.35">
      <c r="A747" s="2"/>
      <c r="B747" s="2"/>
      <c r="C747" s="2"/>
    </row>
    <row r="748" spans="1:3" ht="15" x14ac:dyDescent="0.35">
      <c r="A748" s="2"/>
      <c r="B748" s="2"/>
      <c r="C748" s="2"/>
    </row>
    <row r="749" spans="1:3" ht="15" x14ac:dyDescent="0.35">
      <c r="A749" s="2"/>
      <c r="B749" s="2"/>
      <c r="C749" s="2"/>
    </row>
    <row r="750" spans="1:3" ht="15" x14ac:dyDescent="0.35">
      <c r="A750" s="2"/>
      <c r="B750" s="2"/>
      <c r="C750" s="2"/>
    </row>
    <row r="751" spans="1:3" ht="15" x14ac:dyDescent="0.35">
      <c r="A751" s="2"/>
      <c r="B751" s="2"/>
      <c r="C751" s="2"/>
    </row>
    <row r="752" spans="1:3" ht="15" x14ac:dyDescent="0.35">
      <c r="A752" s="2"/>
      <c r="B752" s="2"/>
      <c r="C752" s="2"/>
    </row>
    <row r="753" spans="1:3" ht="15" x14ac:dyDescent="0.35">
      <c r="A753" s="2"/>
      <c r="B753" s="2"/>
      <c r="C753" s="2"/>
    </row>
    <row r="754" spans="1:3" ht="15" x14ac:dyDescent="0.35">
      <c r="A754" s="2"/>
      <c r="B754" s="2"/>
      <c r="C754" s="2"/>
    </row>
    <row r="755" spans="1:3" ht="15" x14ac:dyDescent="0.35">
      <c r="A755" s="2"/>
      <c r="B755" s="2"/>
      <c r="C755" s="2"/>
    </row>
    <row r="756" spans="1:3" ht="15" x14ac:dyDescent="0.35">
      <c r="A756" s="2"/>
      <c r="B756" s="2"/>
      <c r="C756" s="2"/>
    </row>
    <row r="757" spans="1:3" ht="15" x14ac:dyDescent="0.35">
      <c r="A757" s="2"/>
      <c r="B757" s="2"/>
      <c r="C757" s="2"/>
    </row>
    <row r="758" spans="1:3" ht="15" x14ac:dyDescent="0.35">
      <c r="A758" s="2"/>
      <c r="B758" s="2"/>
      <c r="C758" s="2"/>
    </row>
    <row r="759" spans="1:3" ht="15" x14ac:dyDescent="0.35">
      <c r="A759" s="2"/>
      <c r="B759" s="2"/>
      <c r="C759" s="2"/>
    </row>
    <row r="760" spans="1:3" ht="15" x14ac:dyDescent="0.35">
      <c r="A760" s="2"/>
      <c r="B760" s="2"/>
      <c r="C760" s="2"/>
    </row>
    <row r="761" spans="1:3" ht="15" x14ac:dyDescent="0.35">
      <c r="A761" s="2"/>
      <c r="B761" s="2"/>
      <c r="C761" s="2"/>
    </row>
    <row r="762" spans="1:3" ht="15" x14ac:dyDescent="0.35">
      <c r="A762" s="2"/>
      <c r="B762" s="2"/>
      <c r="C762" s="2"/>
    </row>
    <row r="763" spans="1:3" ht="15" x14ac:dyDescent="0.35">
      <c r="A763" s="2"/>
      <c r="B763" s="2"/>
      <c r="C763" s="2"/>
    </row>
    <row r="764" spans="1:3" ht="15" x14ac:dyDescent="0.35">
      <c r="A764" s="2"/>
      <c r="B764" s="2"/>
      <c r="C764" s="2"/>
    </row>
    <row r="765" spans="1:3" ht="15" x14ac:dyDescent="0.35">
      <c r="A765" s="2"/>
      <c r="B765" s="2"/>
      <c r="C765" s="2"/>
    </row>
    <row r="766" spans="1:3" ht="15" x14ac:dyDescent="0.35">
      <c r="A766" s="2"/>
      <c r="B766" s="2"/>
      <c r="C766" s="2"/>
    </row>
    <row r="767" spans="1:3" ht="15" x14ac:dyDescent="0.35">
      <c r="A767" s="2"/>
      <c r="B767" s="2"/>
      <c r="C767" s="2"/>
    </row>
    <row r="768" spans="1:3" ht="15" x14ac:dyDescent="0.35">
      <c r="A768" s="2"/>
      <c r="B768" s="2"/>
      <c r="C768" s="2"/>
    </row>
    <row r="769" spans="1:3" ht="15" x14ac:dyDescent="0.35">
      <c r="A769" s="2"/>
      <c r="B769" s="2"/>
      <c r="C769" s="2"/>
    </row>
    <row r="770" spans="1:3" ht="15" x14ac:dyDescent="0.35">
      <c r="A770" s="2"/>
      <c r="B770" s="2"/>
      <c r="C770" s="2"/>
    </row>
    <row r="771" spans="1:3" ht="15" x14ac:dyDescent="0.35">
      <c r="A771" s="2"/>
      <c r="B771" s="2"/>
      <c r="C771" s="2"/>
    </row>
    <row r="772" spans="1:3" ht="15" x14ac:dyDescent="0.35">
      <c r="A772" s="2"/>
      <c r="B772" s="2"/>
      <c r="C772" s="2"/>
    </row>
    <row r="773" spans="1:3" ht="15" x14ac:dyDescent="0.35">
      <c r="A773" s="2"/>
      <c r="B773" s="2"/>
      <c r="C773" s="2"/>
    </row>
    <row r="774" spans="1:3" ht="15" x14ac:dyDescent="0.35">
      <c r="A774" s="2"/>
      <c r="B774" s="2"/>
      <c r="C774" s="2"/>
    </row>
    <row r="775" spans="1:3" ht="15" x14ac:dyDescent="0.35">
      <c r="A775" s="2"/>
      <c r="B775" s="2"/>
      <c r="C775" s="2"/>
    </row>
    <row r="776" spans="1:3" ht="15" x14ac:dyDescent="0.35">
      <c r="A776" s="2"/>
      <c r="B776" s="2"/>
      <c r="C776" s="2"/>
    </row>
    <row r="777" spans="1:3" ht="15" x14ac:dyDescent="0.35">
      <c r="A777" s="2"/>
      <c r="B777" s="2"/>
      <c r="C777" s="2"/>
    </row>
    <row r="778" spans="1:3" ht="15" x14ac:dyDescent="0.35">
      <c r="A778" s="2"/>
      <c r="B778" s="2"/>
      <c r="C778" s="2"/>
    </row>
    <row r="779" spans="1:3" ht="15" x14ac:dyDescent="0.35">
      <c r="A779" s="2"/>
      <c r="B779" s="2"/>
      <c r="C779" s="2"/>
    </row>
    <row r="780" spans="1:3" ht="15" x14ac:dyDescent="0.35">
      <c r="A780" s="2"/>
      <c r="B780" s="2"/>
      <c r="C780" s="2"/>
    </row>
    <row r="781" spans="1:3" ht="15" x14ac:dyDescent="0.35">
      <c r="A781" s="2"/>
      <c r="B781" s="2"/>
      <c r="C781" s="2"/>
    </row>
    <row r="782" spans="1:3" ht="15" x14ac:dyDescent="0.35">
      <c r="A782" s="2"/>
      <c r="B782" s="2"/>
      <c r="C782" s="2"/>
    </row>
    <row r="783" spans="1:3" ht="15" x14ac:dyDescent="0.35">
      <c r="A783" s="2"/>
      <c r="B783" s="2"/>
      <c r="C783" s="2"/>
    </row>
    <row r="784" spans="1:3" ht="15" x14ac:dyDescent="0.35">
      <c r="A784" s="2"/>
      <c r="B784" s="2"/>
      <c r="C784" s="2"/>
    </row>
    <row r="785" spans="1:3" ht="15" x14ac:dyDescent="0.35">
      <c r="A785" s="2"/>
      <c r="B785" s="2"/>
      <c r="C785" s="2"/>
    </row>
    <row r="786" spans="1:3" ht="15" x14ac:dyDescent="0.35">
      <c r="A786" s="2"/>
      <c r="B786" s="2"/>
      <c r="C786" s="2"/>
    </row>
    <row r="787" spans="1:3" ht="15" x14ac:dyDescent="0.35">
      <c r="A787" s="2"/>
      <c r="B787" s="2"/>
      <c r="C787" s="2"/>
    </row>
    <row r="788" spans="1:3" ht="15" x14ac:dyDescent="0.35">
      <c r="A788" s="2"/>
      <c r="B788" s="2"/>
      <c r="C788" s="2"/>
    </row>
    <row r="789" spans="1:3" ht="15" x14ac:dyDescent="0.35">
      <c r="A789" s="2"/>
      <c r="B789" s="2"/>
      <c r="C789" s="2"/>
    </row>
    <row r="790" spans="1:3" ht="15" x14ac:dyDescent="0.35">
      <c r="A790" s="2"/>
      <c r="B790" s="2"/>
      <c r="C790" s="2"/>
    </row>
    <row r="791" spans="1:3" ht="15" x14ac:dyDescent="0.35">
      <c r="A791" s="2"/>
      <c r="B791" s="2"/>
      <c r="C791" s="2"/>
    </row>
    <row r="792" spans="1:3" ht="15" x14ac:dyDescent="0.35">
      <c r="A792" s="2"/>
      <c r="B792" s="2"/>
      <c r="C792" s="2"/>
    </row>
    <row r="793" spans="1:3" ht="15" x14ac:dyDescent="0.35">
      <c r="A793" s="2"/>
      <c r="B793" s="2"/>
      <c r="C793" s="2"/>
    </row>
    <row r="794" spans="1:3" ht="15" x14ac:dyDescent="0.35">
      <c r="A794" s="2"/>
      <c r="B794" s="2"/>
      <c r="C794" s="2"/>
    </row>
    <row r="795" spans="1:3" ht="15" x14ac:dyDescent="0.35">
      <c r="A795" s="2"/>
      <c r="B795" s="2"/>
      <c r="C795" s="2"/>
    </row>
    <row r="796" spans="1:3" ht="15" x14ac:dyDescent="0.35">
      <c r="A796" s="2"/>
      <c r="B796" s="2"/>
      <c r="C796" s="2"/>
    </row>
    <row r="797" spans="1:3" ht="15" x14ac:dyDescent="0.35">
      <c r="A797" s="2"/>
      <c r="B797" s="2"/>
      <c r="C797" s="2"/>
    </row>
    <row r="798" spans="1:3" ht="15" x14ac:dyDescent="0.35">
      <c r="A798" s="2"/>
      <c r="B798" s="2"/>
      <c r="C798" s="2"/>
    </row>
    <row r="799" spans="1:3" ht="15" x14ac:dyDescent="0.35">
      <c r="A799" s="2"/>
      <c r="B799" s="2"/>
      <c r="C799" s="2"/>
    </row>
    <row r="800" spans="1:3" ht="15" x14ac:dyDescent="0.35">
      <c r="A800" s="2"/>
      <c r="B800" s="2"/>
      <c r="C800" s="2"/>
    </row>
    <row r="801" spans="1:3" ht="15" x14ac:dyDescent="0.35">
      <c r="A801" s="2"/>
      <c r="B801" s="2"/>
      <c r="C801" s="2"/>
    </row>
    <row r="802" spans="1:3" ht="15" x14ac:dyDescent="0.35">
      <c r="A802" s="2"/>
      <c r="B802" s="2"/>
      <c r="C802" s="2"/>
    </row>
    <row r="803" spans="1:3" ht="15" x14ac:dyDescent="0.35">
      <c r="A803" s="2"/>
      <c r="B803" s="2"/>
      <c r="C803" s="2"/>
    </row>
    <row r="804" spans="1:3" ht="15" x14ac:dyDescent="0.35">
      <c r="A804" s="2"/>
      <c r="B804" s="2"/>
      <c r="C804" s="2"/>
    </row>
    <row r="805" spans="1:3" ht="15" x14ac:dyDescent="0.35">
      <c r="A805" s="2"/>
      <c r="B805" s="2"/>
      <c r="C805" s="2"/>
    </row>
    <row r="806" spans="1:3" ht="15" x14ac:dyDescent="0.35">
      <c r="A806" s="2"/>
      <c r="B806" s="2"/>
      <c r="C806" s="2"/>
    </row>
    <row r="807" spans="1:3" ht="15" x14ac:dyDescent="0.35">
      <c r="A807" s="2"/>
      <c r="B807" s="2"/>
      <c r="C807" s="2"/>
    </row>
    <row r="808" spans="1:3" ht="15" x14ac:dyDescent="0.35">
      <c r="A808" s="2"/>
      <c r="B808" s="2"/>
      <c r="C808" s="2"/>
    </row>
    <row r="809" spans="1:3" ht="15" x14ac:dyDescent="0.35">
      <c r="A809" s="2"/>
      <c r="B809" s="2"/>
      <c r="C809" s="2"/>
    </row>
    <row r="810" spans="1:3" ht="15" x14ac:dyDescent="0.35">
      <c r="A810" s="2"/>
      <c r="B810" s="2"/>
      <c r="C810" s="2"/>
    </row>
    <row r="811" spans="1:3" ht="15" x14ac:dyDescent="0.35">
      <c r="A811" s="2"/>
      <c r="B811" s="2"/>
      <c r="C811" s="2"/>
    </row>
    <row r="812" spans="1:3" ht="15" x14ac:dyDescent="0.35">
      <c r="A812" s="2"/>
      <c r="B812" s="2"/>
      <c r="C812" s="2"/>
    </row>
    <row r="813" spans="1:3" ht="15" x14ac:dyDescent="0.35">
      <c r="A813" s="2"/>
      <c r="B813" s="2"/>
      <c r="C813" s="2"/>
    </row>
    <row r="814" spans="1:3" ht="15" x14ac:dyDescent="0.35">
      <c r="A814" s="2"/>
      <c r="B814" s="2"/>
      <c r="C814" s="2"/>
    </row>
    <row r="815" spans="1:3" ht="15" x14ac:dyDescent="0.35">
      <c r="A815" s="2"/>
      <c r="B815" s="2"/>
      <c r="C815" s="2"/>
    </row>
    <row r="816" spans="1:3" ht="15" x14ac:dyDescent="0.35">
      <c r="A816" s="2"/>
      <c r="B816" s="2"/>
      <c r="C816" s="2"/>
    </row>
    <row r="817" spans="1:3" ht="15" x14ac:dyDescent="0.35">
      <c r="A817" s="2"/>
      <c r="B817" s="2"/>
      <c r="C817" s="2"/>
    </row>
    <row r="818" spans="1:3" ht="15" x14ac:dyDescent="0.35">
      <c r="A818" s="2"/>
      <c r="B818" s="2"/>
      <c r="C818" s="2"/>
    </row>
    <row r="819" spans="1:3" ht="15" x14ac:dyDescent="0.35">
      <c r="A819" s="2"/>
      <c r="B819" s="2"/>
      <c r="C819" s="2"/>
    </row>
    <row r="820" spans="1:3" ht="15" x14ac:dyDescent="0.35">
      <c r="A820" s="2"/>
      <c r="B820" s="2"/>
      <c r="C820" s="2"/>
    </row>
    <row r="821" spans="1:3" ht="15" x14ac:dyDescent="0.35">
      <c r="A821" s="2"/>
      <c r="B821" s="2"/>
      <c r="C821" s="2"/>
    </row>
    <row r="822" spans="1:3" ht="15" x14ac:dyDescent="0.35">
      <c r="A822" s="2"/>
      <c r="B822" s="2"/>
      <c r="C822" s="2"/>
    </row>
    <row r="823" spans="1:3" ht="15" x14ac:dyDescent="0.35">
      <c r="A823" s="2"/>
      <c r="B823" s="2"/>
      <c r="C823" s="2"/>
    </row>
    <row r="824" spans="1:3" ht="15" x14ac:dyDescent="0.35">
      <c r="A824" s="2"/>
      <c r="B824" s="2"/>
      <c r="C824" s="2"/>
    </row>
    <row r="825" spans="1:3" ht="15" x14ac:dyDescent="0.35">
      <c r="A825" s="2"/>
      <c r="B825" s="2"/>
      <c r="C825" s="2"/>
    </row>
    <row r="826" spans="1:3" ht="15" x14ac:dyDescent="0.35">
      <c r="A826" s="2"/>
      <c r="B826" s="2"/>
      <c r="C826" s="2"/>
    </row>
    <row r="827" spans="1:3" ht="15" x14ac:dyDescent="0.35">
      <c r="A827" s="2"/>
      <c r="B827" s="2"/>
      <c r="C827" s="2"/>
    </row>
    <row r="828" spans="1:3" ht="15" x14ac:dyDescent="0.35">
      <c r="A828" s="2"/>
      <c r="B828" s="2"/>
      <c r="C828" s="2"/>
    </row>
    <row r="829" spans="1:3" ht="15" x14ac:dyDescent="0.35">
      <c r="A829" s="2"/>
      <c r="B829" s="2"/>
      <c r="C829" s="2"/>
    </row>
    <row r="830" spans="1:3" ht="15" x14ac:dyDescent="0.35">
      <c r="A830" s="2"/>
      <c r="B830" s="2"/>
      <c r="C830" s="2"/>
    </row>
    <row r="831" spans="1:3" ht="15" x14ac:dyDescent="0.35">
      <c r="A831" s="2"/>
      <c r="B831" s="2"/>
      <c r="C831" s="2"/>
    </row>
    <row r="832" spans="1:3" ht="15" x14ac:dyDescent="0.35">
      <c r="A832" s="2"/>
      <c r="B832" s="2"/>
      <c r="C832" s="2"/>
    </row>
    <row r="833" spans="1:3" ht="15" x14ac:dyDescent="0.35">
      <c r="A833" s="2"/>
      <c r="B833" s="2"/>
      <c r="C833" s="2"/>
    </row>
    <row r="834" spans="1:3" ht="15" x14ac:dyDescent="0.35">
      <c r="A834" s="2"/>
      <c r="B834" s="2"/>
      <c r="C834" s="2"/>
    </row>
    <row r="835" spans="1:3" ht="15" x14ac:dyDescent="0.35">
      <c r="A835" s="2"/>
      <c r="B835" s="2"/>
      <c r="C835" s="2"/>
    </row>
    <row r="836" spans="1:3" ht="15" x14ac:dyDescent="0.35">
      <c r="A836" s="2"/>
      <c r="B836" s="2"/>
      <c r="C836" s="2"/>
    </row>
    <row r="837" spans="1:3" ht="15" x14ac:dyDescent="0.35">
      <c r="A837" s="2"/>
      <c r="B837" s="2"/>
      <c r="C837" s="2"/>
    </row>
    <row r="838" spans="1:3" ht="15" x14ac:dyDescent="0.35">
      <c r="A838" s="2"/>
      <c r="B838" s="2"/>
      <c r="C838" s="2"/>
    </row>
    <row r="839" spans="1:3" ht="15" x14ac:dyDescent="0.35">
      <c r="A839" s="2"/>
      <c r="B839" s="2"/>
      <c r="C839" s="2"/>
    </row>
    <row r="840" spans="1:3" ht="15" x14ac:dyDescent="0.35">
      <c r="A840" s="2"/>
      <c r="B840" s="2"/>
      <c r="C840" s="2"/>
    </row>
    <row r="841" spans="1:3" ht="15" x14ac:dyDescent="0.35">
      <c r="A841" s="2"/>
      <c r="B841" s="2"/>
      <c r="C841" s="2"/>
    </row>
    <row r="842" spans="1:3" ht="15" x14ac:dyDescent="0.35">
      <c r="A842" s="2"/>
      <c r="B842" s="2"/>
      <c r="C842" s="2"/>
    </row>
    <row r="843" spans="1:3" ht="15" x14ac:dyDescent="0.35">
      <c r="A843" s="2"/>
      <c r="B843" s="2"/>
      <c r="C843" s="2"/>
    </row>
    <row r="844" spans="1:3" ht="15" x14ac:dyDescent="0.35">
      <c r="A844" s="2"/>
      <c r="B844" s="2"/>
      <c r="C844" s="2"/>
    </row>
    <row r="845" spans="1:3" ht="15" x14ac:dyDescent="0.35">
      <c r="A845" s="2"/>
      <c r="B845" s="2"/>
      <c r="C845" s="2"/>
    </row>
    <row r="846" spans="1:3" ht="15" x14ac:dyDescent="0.35">
      <c r="A846" s="2"/>
      <c r="B846" s="2"/>
      <c r="C846" s="2"/>
    </row>
    <row r="847" spans="1:3" ht="15" x14ac:dyDescent="0.35">
      <c r="A847" s="2"/>
      <c r="B847" s="2"/>
      <c r="C847" s="2"/>
    </row>
    <row r="848" spans="1:3" ht="15" x14ac:dyDescent="0.35">
      <c r="A848" s="2"/>
      <c r="B848" s="2"/>
      <c r="C848" s="2"/>
    </row>
    <row r="849" spans="1:3" ht="15" x14ac:dyDescent="0.35">
      <c r="A849" s="2"/>
      <c r="B849" s="2"/>
      <c r="C849" s="2"/>
    </row>
    <row r="850" spans="1:3" ht="15" x14ac:dyDescent="0.35">
      <c r="A850" s="2"/>
      <c r="B850" s="2"/>
      <c r="C850" s="2"/>
    </row>
    <row r="851" spans="1:3" ht="15" x14ac:dyDescent="0.35">
      <c r="A851" s="2"/>
      <c r="B851" s="2"/>
      <c r="C851" s="2"/>
    </row>
    <row r="852" spans="1:3" ht="15" x14ac:dyDescent="0.35">
      <c r="A852" s="2"/>
      <c r="B852" s="2"/>
      <c r="C852" s="2"/>
    </row>
    <row r="853" spans="1:3" ht="15" x14ac:dyDescent="0.35">
      <c r="A853" s="2"/>
      <c r="B853" s="2"/>
      <c r="C853" s="2"/>
    </row>
    <row r="854" spans="1:3" ht="15" x14ac:dyDescent="0.35">
      <c r="A854" s="2"/>
      <c r="B854" s="2"/>
      <c r="C854" s="2"/>
    </row>
    <row r="855" spans="1:3" ht="15" x14ac:dyDescent="0.35">
      <c r="A855" s="2"/>
      <c r="B855" s="2"/>
      <c r="C855" s="2"/>
    </row>
    <row r="856" spans="1:3" ht="15" x14ac:dyDescent="0.35">
      <c r="A856" s="2"/>
      <c r="B856" s="2"/>
      <c r="C856" s="2"/>
    </row>
    <row r="857" spans="1:3" ht="15" x14ac:dyDescent="0.35">
      <c r="A857" s="2"/>
      <c r="B857" s="2"/>
      <c r="C857" s="2"/>
    </row>
    <row r="858" spans="1:3" ht="15" x14ac:dyDescent="0.35">
      <c r="A858" s="2"/>
      <c r="B858" s="2"/>
      <c r="C858" s="2"/>
    </row>
    <row r="859" spans="1:3" ht="15" x14ac:dyDescent="0.35">
      <c r="A859" s="2"/>
      <c r="B859" s="2"/>
      <c r="C859" s="2"/>
    </row>
    <row r="860" spans="1:3" ht="15" x14ac:dyDescent="0.35">
      <c r="A860" s="2"/>
      <c r="B860" s="2"/>
      <c r="C860" s="2"/>
    </row>
    <row r="861" spans="1:3" ht="15" x14ac:dyDescent="0.35">
      <c r="A861" s="2"/>
      <c r="B861" s="2"/>
      <c r="C861" s="2"/>
    </row>
    <row r="862" spans="1:3" ht="15" x14ac:dyDescent="0.35">
      <c r="A862" s="2"/>
      <c r="B862" s="2"/>
      <c r="C862" s="2"/>
    </row>
    <row r="863" spans="1:3" ht="15" x14ac:dyDescent="0.35">
      <c r="A863" s="2"/>
      <c r="B863" s="2"/>
      <c r="C863" s="2"/>
    </row>
    <row r="864" spans="1:3" ht="15" x14ac:dyDescent="0.35">
      <c r="A864" s="2"/>
      <c r="B864" s="2"/>
      <c r="C864" s="2"/>
    </row>
    <row r="865" spans="1:3" ht="15" x14ac:dyDescent="0.35">
      <c r="A865" s="2"/>
      <c r="B865" s="2"/>
      <c r="C865" s="2"/>
    </row>
    <row r="866" spans="1:3" ht="15" x14ac:dyDescent="0.35">
      <c r="A866" s="2"/>
      <c r="B866" s="2"/>
      <c r="C866" s="2"/>
    </row>
    <row r="867" spans="1:3" ht="15" x14ac:dyDescent="0.35">
      <c r="A867" s="2"/>
      <c r="B867" s="2"/>
      <c r="C867" s="2"/>
    </row>
    <row r="868" spans="1:3" ht="15" x14ac:dyDescent="0.35">
      <c r="A868" s="2"/>
      <c r="B868" s="2"/>
      <c r="C868" s="2"/>
    </row>
    <row r="869" spans="1:3" ht="15" x14ac:dyDescent="0.35">
      <c r="A869" s="2"/>
      <c r="B869" s="2"/>
      <c r="C869" s="2"/>
    </row>
    <row r="870" spans="1:3" ht="15" x14ac:dyDescent="0.35">
      <c r="A870" s="2"/>
      <c r="B870" s="2"/>
      <c r="C870" s="2"/>
    </row>
    <row r="871" spans="1:3" ht="15" x14ac:dyDescent="0.35">
      <c r="A871" s="2"/>
      <c r="B871" s="2"/>
      <c r="C871" s="2"/>
    </row>
    <row r="872" spans="1:3" ht="15" x14ac:dyDescent="0.35">
      <c r="A872" s="2"/>
      <c r="B872" s="2"/>
      <c r="C872" s="2"/>
    </row>
    <row r="873" spans="1:3" ht="15" x14ac:dyDescent="0.35">
      <c r="A873" s="2"/>
      <c r="B873" s="2"/>
      <c r="C873" s="2"/>
    </row>
    <row r="874" spans="1:3" ht="15" x14ac:dyDescent="0.35">
      <c r="A874" s="2"/>
      <c r="B874" s="2"/>
      <c r="C874" s="2"/>
    </row>
    <row r="875" spans="1:3" ht="15" x14ac:dyDescent="0.35">
      <c r="A875" s="2"/>
      <c r="B875" s="2"/>
      <c r="C875" s="2"/>
    </row>
    <row r="876" spans="1:3" ht="15" x14ac:dyDescent="0.35">
      <c r="A876" s="2"/>
      <c r="B876" s="2"/>
      <c r="C876" s="2"/>
    </row>
    <row r="877" spans="1:3" ht="15" x14ac:dyDescent="0.35">
      <c r="A877" s="2"/>
      <c r="B877" s="2"/>
      <c r="C877" s="2"/>
    </row>
    <row r="878" spans="1:3" ht="15" x14ac:dyDescent="0.35">
      <c r="A878" s="2"/>
      <c r="B878" s="2"/>
      <c r="C878" s="2"/>
    </row>
    <row r="879" spans="1:3" ht="15" x14ac:dyDescent="0.35">
      <c r="A879" s="2"/>
      <c r="B879" s="2"/>
      <c r="C879" s="2"/>
    </row>
    <row r="880" spans="1:3" ht="15" x14ac:dyDescent="0.35">
      <c r="A880" s="2"/>
      <c r="B880" s="2"/>
      <c r="C880" s="2"/>
    </row>
    <row r="881" spans="1:3" ht="15" x14ac:dyDescent="0.35">
      <c r="A881" s="2"/>
      <c r="B881" s="2"/>
      <c r="C881" s="2"/>
    </row>
    <row r="882" spans="1:3" ht="15" x14ac:dyDescent="0.35">
      <c r="A882" s="2"/>
      <c r="B882" s="2"/>
      <c r="C882" s="2"/>
    </row>
    <row r="883" spans="1:3" ht="15" x14ac:dyDescent="0.35">
      <c r="A883" s="2"/>
      <c r="B883" s="2"/>
      <c r="C883" s="2"/>
    </row>
    <row r="884" spans="1:3" ht="15" x14ac:dyDescent="0.35">
      <c r="A884" s="2"/>
      <c r="B884" s="2"/>
      <c r="C884" s="2"/>
    </row>
    <row r="885" spans="1:3" ht="15" x14ac:dyDescent="0.35">
      <c r="A885" s="2"/>
      <c r="B885" s="2"/>
      <c r="C885" s="2"/>
    </row>
    <row r="886" spans="1:3" ht="15" x14ac:dyDescent="0.35">
      <c r="A886" s="2"/>
      <c r="B886" s="2"/>
      <c r="C886" s="2"/>
    </row>
    <row r="887" spans="1:3" ht="15" x14ac:dyDescent="0.35">
      <c r="A887" s="2"/>
      <c r="B887" s="2"/>
      <c r="C887" s="2"/>
    </row>
    <row r="888" spans="1:3" ht="15" x14ac:dyDescent="0.35">
      <c r="A888" s="2"/>
      <c r="B888" s="2"/>
      <c r="C888" s="2"/>
    </row>
    <row r="889" spans="1:3" ht="15" x14ac:dyDescent="0.35">
      <c r="A889" s="2"/>
      <c r="B889" s="2"/>
      <c r="C889" s="2"/>
    </row>
    <row r="890" spans="1:3" ht="15" x14ac:dyDescent="0.35">
      <c r="A890" s="2"/>
      <c r="B890" s="2"/>
      <c r="C890" s="2"/>
    </row>
    <row r="891" spans="1:3" ht="15" x14ac:dyDescent="0.35">
      <c r="A891" s="2"/>
      <c r="B891" s="2"/>
      <c r="C891" s="2"/>
    </row>
    <row r="892" spans="1:3" ht="15" x14ac:dyDescent="0.35">
      <c r="A892" s="2"/>
      <c r="B892" s="2"/>
      <c r="C892" s="2"/>
    </row>
    <row r="893" spans="1:3" ht="15" x14ac:dyDescent="0.35">
      <c r="A893" s="2"/>
      <c r="B893" s="2"/>
      <c r="C893" s="2"/>
    </row>
    <row r="894" spans="1:3" ht="15" x14ac:dyDescent="0.35">
      <c r="A894" s="2"/>
      <c r="B894" s="2"/>
      <c r="C894" s="2"/>
    </row>
    <row r="895" spans="1:3" ht="15" x14ac:dyDescent="0.35">
      <c r="A895" s="2"/>
      <c r="B895" s="2"/>
      <c r="C895" s="2"/>
    </row>
    <row r="896" spans="1:3" ht="15" x14ac:dyDescent="0.35">
      <c r="A896" s="2"/>
      <c r="B896" s="2"/>
      <c r="C896" s="2"/>
    </row>
    <row r="897" spans="1:3" ht="15" x14ac:dyDescent="0.35">
      <c r="A897" s="2"/>
      <c r="B897" s="2"/>
      <c r="C897" s="2"/>
    </row>
    <row r="898" spans="1:3" ht="15" x14ac:dyDescent="0.35">
      <c r="A898" s="2"/>
      <c r="B898" s="2"/>
      <c r="C898" s="2"/>
    </row>
    <row r="899" spans="1:3" ht="15" x14ac:dyDescent="0.35">
      <c r="A899" s="2"/>
      <c r="B899" s="2"/>
      <c r="C899" s="2"/>
    </row>
    <row r="900" spans="1:3" ht="15" x14ac:dyDescent="0.35">
      <c r="A900" s="2"/>
      <c r="B900" s="2"/>
      <c r="C900" s="2"/>
    </row>
    <row r="901" spans="1:3" ht="15" x14ac:dyDescent="0.35">
      <c r="A901" s="2"/>
      <c r="B901" s="2"/>
      <c r="C901" s="2"/>
    </row>
    <row r="902" spans="1:3" ht="15" x14ac:dyDescent="0.35">
      <c r="A902" s="2"/>
      <c r="B902" s="2"/>
      <c r="C902" s="2"/>
    </row>
    <row r="903" spans="1:3" ht="15" x14ac:dyDescent="0.35">
      <c r="A903" s="2"/>
      <c r="B903" s="2"/>
      <c r="C903" s="2"/>
    </row>
    <row r="904" spans="1:3" ht="15" x14ac:dyDescent="0.35">
      <c r="A904" s="2"/>
      <c r="B904" s="2"/>
      <c r="C904" s="2"/>
    </row>
    <row r="905" spans="1:3" ht="15" x14ac:dyDescent="0.35">
      <c r="A905" s="2"/>
      <c r="B905" s="2"/>
      <c r="C905" s="2"/>
    </row>
    <row r="906" spans="1:3" ht="15" x14ac:dyDescent="0.35">
      <c r="A906" s="2"/>
      <c r="B906" s="2"/>
      <c r="C906" s="2"/>
    </row>
    <row r="907" spans="1:3" ht="15" x14ac:dyDescent="0.35">
      <c r="A907" s="2"/>
      <c r="B907" s="2"/>
      <c r="C907" s="2"/>
    </row>
    <row r="908" spans="1:3" ht="15" x14ac:dyDescent="0.35">
      <c r="A908" s="2"/>
      <c r="B908" s="2"/>
      <c r="C908" s="2"/>
    </row>
    <row r="909" spans="1:3" ht="15" x14ac:dyDescent="0.35">
      <c r="A909" s="2"/>
      <c r="B909" s="2"/>
      <c r="C909" s="2"/>
    </row>
    <row r="910" spans="1:3" ht="15" x14ac:dyDescent="0.35">
      <c r="A910" s="2"/>
      <c r="B910" s="2"/>
      <c r="C910" s="2"/>
    </row>
    <row r="911" spans="1:3" ht="15" x14ac:dyDescent="0.35">
      <c r="A911" s="2"/>
      <c r="B911" s="2"/>
      <c r="C911" s="2"/>
    </row>
    <row r="912" spans="1:3" ht="15" x14ac:dyDescent="0.35">
      <c r="A912" s="2"/>
      <c r="B912" s="2"/>
      <c r="C912" s="2"/>
    </row>
    <row r="913" spans="1:3" ht="15" x14ac:dyDescent="0.35">
      <c r="A913" s="2"/>
      <c r="B913" s="2"/>
      <c r="C913" s="2"/>
    </row>
    <row r="914" spans="1:3" ht="15" x14ac:dyDescent="0.35">
      <c r="A914" s="2"/>
      <c r="B914" s="2"/>
      <c r="C914" s="2"/>
    </row>
    <row r="915" spans="1:3" ht="15" x14ac:dyDescent="0.35">
      <c r="A915" s="2"/>
      <c r="B915" s="2"/>
      <c r="C915" s="2"/>
    </row>
    <row r="916" spans="1:3" ht="15" x14ac:dyDescent="0.35">
      <c r="A916" s="2"/>
      <c r="B916" s="2"/>
      <c r="C916" s="2"/>
    </row>
    <row r="917" spans="1:3" ht="15" x14ac:dyDescent="0.35">
      <c r="A917" s="2"/>
      <c r="B917" s="2"/>
      <c r="C917" s="2"/>
    </row>
    <row r="918" spans="1:3" ht="15" x14ac:dyDescent="0.35">
      <c r="A918" s="2"/>
      <c r="B918" s="2"/>
      <c r="C918" s="2"/>
    </row>
    <row r="919" spans="1:3" ht="15" x14ac:dyDescent="0.35">
      <c r="A919" s="2"/>
      <c r="B919" s="2"/>
      <c r="C919" s="2"/>
    </row>
    <row r="920" spans="1:3" ht="15" x14ac:dyDescent="0.35">
      <c r="A920" s="2"/>
      <c r="B920" s="2"/>
      <c r="C920" s="2"/>
    </row>
    <row r="921" spans="1:3" ht="15" x14ac:dyDescent="0.35">
      <c r="A921" s="2"/>
      <c r="B921" s="2"/>
      <c r="C921" s="2"/>
    </row>
    <row r="922" spans="1:3" ht="15" x14ac:dyDescent="0.35">
      <c r="A922" s="2"/>
      <c r="B922" s="2"/>
      <c r="C922" s="2"/>
    </row>
    <row r="923" spans="1:3" ht="15" x14ac:dyDescent="0.35">
      <c r="A923" s="2"/>
      <c r="B923" s="2"/>
      <c r="C923" s="2"/>
    </row>
    <row r="924" spans="1:3" ht="15" x14ac:dyDescent="0.35">
      <c r="A924" s="2"/>
      <c r="B924" s="2"/>
      <c r="C924" s="2"/>
    </row>
    <row r="925" spans="1:3" ht="15" x14ac:dyDescent="0.35">
      <c r="A925" s="2"/>
      <c r="B925" s="2"/>
      <c r="C925" s="2"/>
    </row>
    <row r="926" spans="1:3" ht="15" x14ac:dyDescent="0.35">
      <c r="A926" s="2"/>
      <c r="B926" s="2"/>
      <c r="C926" s="2"/>
    </row>
    <row r="927" spans="1:3" ht="15" x14ac:dyDescent="0.35">
      <c r="A927" s="2"/>
      <c r="B927" s="2"/>
      <c r="C927" s="2"/>
    </row>
    <row r="928" spans="1:3" ht="15" x14ac:dyDescent="0.35">
      <c r="A928" s="2"/>
      <c r="B928" s="2"/>
      <c r="C928" s="2"/>
    </row>
    <row r="929" spans="1:3" ht="15" x14ac:dyDescent="0.35">
      <c r="A929" s="2"/>
      <c r="B929" s="2"/>
      <c r="C929" s="2"/>
    </row>
    <row r="930" spans="1:3" ht="15" x14ac:dyDescent="0.35">
      <c r="A930" s="2"/>
      <c r="B930" s="2"/>
      <c r="C930" s="2"/>
    </row>
    <row r="931" spans="1:3" ht="15" x14ac:dyDescent="0.35">
      <c r="A931" s="2"/>
      <c r="B931" s="2"/>
      <c r="C931" s="2"/>
    </row>
    <row r="932" spans="1:3" ht="15" x14ac:dyDescent="0.35">
      <c r="A932" s="2"/>
      <c r="B932" s="2"/>
      <c r="C932" s="2"/>
    </row>
    <row r="933" spans="1:3" ht="15" x14ac:dyDescent="0.35">
      <c r="A933" s="2"/>
      <c r="B933" s="2"/>
      <c r="C933" s="2"/>
    </row>
    <row r="934" spans="1:3" ht="15" x14ac:dyDescent="0.35">
      <c r="A934" s="2"/>
      <c r="B934" s="2"/>
      <c r="C934" s="2"/>
    </row>
    <row r="935" spans="1:3" ht="15" x14ac:dyDescent="0.35">
      <c r="A935" s="2"/>
      <c r="B935" s="2"/>
      <c r="C935" s="2"/>
    </row>
    <row r="936" spans="1:3" ht="15" x14ac:dyDescent="0.35">
      <c r="A936" s="2"/>
      <c r="B936" s="2"/>
      <c r="C936" s="2"/>
    </row>
    <row r="937" spans="1:3" ht="15" x14ac:dyDescent="0.35">
      <c r="A937" s="2"/>
      <c r="B937" s="2"/>
      <c r="C937" s="2"/>
    </row>
    <row r="938" spans="1:3" ht="15" x14ac:dyDescent="0.35">
      <c r="A938" s="2"/>
      <c r="B938" s="2"/>
      <c r="C938" s="2"/>
    </row>
    <row r="939" spans="1:3" ht="15" x14ac:dyDescent="0.35">
      <c r="A939" s="2"/>
      <c r="B939" s="2"/>
      <c r="C939" s="2"/>
    </row>
    <row r="940" spans="1:3" ht="15" x14ac:dyDescent="0.35">
      <c r="A940" s="2"/>
      <c r="B940" s="2"/>
      <c r="C940" s="2"/>
    </row>
    <row r="941" spans="1:3" ht="15" x14ac:dyDescent="0.35">
      <c r="A941" s="2"/>
      <c r="B941" s="2"/>
      <c r="C941" s="2"/>
    </row>
    <row r="942" spans="1:3" ht="15" x14ac:dyDescent="0.35">
      <c r="A942" s="2"/>
      <c r="B942" s="2"/>
      <c r="C942" s="2"/>
    </row>
    <row r="943" spans="1:3" ht="15" x14ac:dyDescent="0.35">
      <c r="A943" s="2"/>
      <c r="B943" s="2"/>
      <c r="C943" s="2"/>
    </row>
    <row r="944" spans="1:3" ht="15" x14ac:dyDescent="0.35">
      <c r="A944" s="2"/>
      <c r="B944" s="2"/>
      <c r="C944" s="2"/>
    </row>
    <row r="945" spans="1:3" ht="15" x14ac:dyDescent="0.35">
      <c r="A945" s="2"/>
      <c r="B945" s="2"/>
      <c r="C945" s="2"/>
    </row>
    <row r="946" spans="1:3" ht="15" x14ac:dyDescent="0.35">
      <c r="A946" s="2"/>
      <c r="B946" s="2"/>
      <c r="C946" s="2"/>
    </row>
    <row r="947" spans="1:3" ht="15" x14ac:dyDescent="0.35">
      <c r="A947" s="2"/>
      <c r="B947" s="2"/>
      <c r="C947" s="2"/>
    </row>
    <row r="948" spans="1:3" ht="15" x14ac:dyDescent="0.35">
      <c r="A948" s="2"/>
      <c r="B948" s="2"/>
      <c r="C948" s="2"/>
    </row>
    <row r="949" spans="1:3" ht="15" x14ac:dyDescent="0.35">
      <c r="A949" s="2"/>
      <c r="B949" s="2"/>
      <c r="C949" s="2"/>
    </row>
    <row r="950" spans="1:3" ht="15" x14ac:dyDescent="0.35">
      <c r="A950" s="2"/>
      <c r="B950" s="2"/>
      <c r="C950" s="2"/>
    </row>
    <row r="951" spans="1:3" ht="15" x14ac:dyDescent="0.35">
      <c r="A951" s="2"/>
      <c r="B951" s="2"/>
      <c r="C951" s="2"/>
    </row>
    <row r="952" spans="1:3" ht="15" x14ac:dyDescent="0.35">
      <c r="A952" s="2"/>
      <c r="B952" s="2"/>
      <c r="C952" s="2"/>
    </row>
    <row r="953" spans="1:3" ht="15" x14ac:dyDescent="0.35">
      <c r="A953" s="2"/>
      <c r="B953" s="2"/>
      <c r="C953" s="2"/>
    </row>
    <row r="954" spans="1:3" ht="15" x14ac:dyDescent="0.35">
      <c r="A954" s="2"/>
      <c r="B954" s="2"/>
      <c r="C954" s="2"/>
    </row>
    <row r="955" spans="1:3" ht="15" x14ac:dyDescent="0.35">
      <c r="A955" s="2"/>
      <c r="B955" s="2"/>
      <c r="C955" s="2"/>
    </row>
    <row r="956" spans="1:3" ht="15" x14ac:dyDescent="0.35">
      <c r="A956" s="2"/>
      <c r="B956" s="2"/>
      <c r="C956" s="2"/>
    </row>
    <row r="957" spans="1:3" ht="15" x14ac:dyDescent="0.35">
      <c r="A957" s="2"/>
      <c r="B957" s="2"/>
      <c r="C957" s="2"/>
    </row>
    <row r="958" spans="1:3" ht="15" x14ac:dyDescent="0.35">
      <c r="A958" s="2"/>
      <c r="B958" s="2"/>
      <c r="C958" s="2"/>
    </row>
    <row r="959" spans="1:3" ht="15" x14ac:dyDescent="0.35">
      <c r="A959" s="2"/>
      <c r="B959" s="2"/>
      <c r="C959" s="2"/>
    </row>
    <row r="960" spans="1:3" ht="15" x14ac:dyDescent="0.35">
      <c r="A960" s="2"/>
      <c r="B960" s="2"/>
      <c r="C960" s="2"/>
    </row>
    <row r="961" spans="1:3" ht="15" x14ac:dyDescent="0.35">
      <c r="A961" s="2"/>
      <c r="B961" s="2"/>
      <c r="C961" s="2"/>
    </row>
    <row r="962" spans="1:3" ht="15" x14ac:dyDescent="0.35">
      <c r="A962" s="2"/>
      <c r="B962" s="2"/>
      <c r="C962" s="2"/>
    </row>
    <row r="963" spans="1:3" ht="15" x14ac:dyDescent="0.35">
      <c r="A963" s="2"/>
      <c r="B963" s="2"/>
      <c r="C963" s="2"/>
    </row>
    <row r="964" spans="1:3" ht="15" x14ac:dyDescent="0.35">
      <c r="A964" s="2"/>
      <c r="B964" s="2"/>
      <c r="C964" s="2"/>
    </row>
    <row r="965" spans="1:3" ht="15" x14ac:dyDescent="0.35">
      <c r="A965" s="2"/>
      <c r="B965" s="2"/>
      <c r="C965" s="2"/>
    </row>
    <row r="966" spans="1:3" ht="15" x14ac:dyDescent="0.35">
      <c r="A966" s="2"/>
      <c r="B966" s="2"/>
      <c r="C966" s="2"/>
    </row>
    <row r="967" spans="1:3" ht="15" x14ac:dyDescent="0.35">
      <c r="A967" s="2"/>
      <c r="B967" s="2"/>
      <c r="C967" s="2"/>
    </row>
    <row r="968" spans="1:3" ht="15" x14ac:dyDescent="0.35">
      <c r="A968" s="2"/>
      <c r="B968" s="2"/>
      <c r="C968" s="2"/>
    </row>
    <row r="969" spans="1:3" ht="15" x14ac:dyDescent="0.35">
      <c r="A969" s="2"/>
      <c r="B969" s="2"/>
      <c r="C969" s="2"/>
    </row>
    <row r="970" spans="1:3" ht="15" x14ac:dyDescent="0.35">
      <c r="A970" s="2"/>
      <c r="B970" s="2"/>
      <c r="C970" s="2"/>
    </row>
    <row r="971" spans="1:3" ht="15" x14ac:dyDescent="0.35">
      <c r="A971" s="2"/>
      <c r="B971" s="2"/>
      <c r="C971" s="2"/>
    </row>
    <row r="972" spans="1:3" ht="15" x14ac:dyDescent="0.35">
      <c r="A972" s="2"/>
      <c r="B972" s="2"/>
      <c r="C972" s="2"/>
    </row>
    <row r="973" spans="1:3" ht="15" x14ac:dyDescent="0.35">
      <c r="A973" s="2"/>
      <c r="B973" s="2"/>
      <c r="C973" s="2"/>
    </row>
    <row r="974" spans="1:3" ht="15" x14ac:dyDescent="0.35">
      <c r="A974" s="2"/>
      <c r="B974" s="2"/>
      <c r="C974" s="2"/>
    </row>
    <row r="975" spans="1:3" ht="15" x14ac:dyDescent="0.35">
      <c r="A975" s="2"/>
      <c r="B975" s="2"/>
      <c r="C975" s="2"/>
    </row>
    <row r="976" spans="1:3" ht="15" x14ac:dyDescent="0.35">
      <c r="A976" s="2"/>
      <c r="B976" s="2"/>
      <c r="C976" s="2"/>
    </row>
    <row r="977" spans="1:3" ht="15" x14ac:dyDescent="0.35">
      <c r="A977" s="2"/>
      <c r="B977" s="2"/>
      <c r="C977" s="2"/>
    </row>
    <row r="978" spans="1:3" ht="15" x14ac:dyDescent="0.35">
      <c r="A978" s="2"/>
      <c r="B978" s="2"/>
      <c r="C978" s="2"/>
    </row>
    <row r="979" spans="1:3" ht="15" x14ac:dyDescent="0.35">
      <c r="A979" s="2"/>
      <c r="B979" s="2"/>
      <c r="C979" s="2"/>
    </row>
    <row r="980" spans="1:3" ht="15" x14ac:dyDescent="0.35">
      <c r="A980" s="2"/>
      <c r="B980" s="2"/>
      <c r="C980" s="2"/>
    </row>
    <row r="981" spans="1:3" ht="15" x14ac:dyDescent="0.35">
      <c r="A981" s="2"/>
      <c r="B981" s="2"/>
      <c r="C981" s="2"/>
    </row>
    <row r="982" spans="1:3" ht="15" x14ac:dyDescent="0.35">
      <c r="A982" s="2"/>
      <c r="B982" s="2"/>
      <c r="C982" s="2"/>
    </row>
    <row r="983" spans="1:3" ht="15" x14ac:dyDescent="0.35">
      <c r="A983" s="2"/>
      <c r="B983" s="2"/>
      <c r="C983" s="2"/>
    </row>
    <row r="984" spans="1:3" ht="15" x14ac:dyDescent="0.35">
      <c r="A984" s="2"/>
      <c r="B984" s="2"/>
      <c r="C984" s="2"/>
    </row>
    <row r="985" spans="1:3" ht="15" x14ac:dyDescent="0.35">
      <c r="A985" s="2"/>
      <c r="B985" s="2"/>
      <c r="C985" s="2"/>
    </row>
    <row r="986" spans="1:3" ht="15" x14ac:dyDescent="0.35">
      <c r="A986" s="2"/>
      <c r="B986" s="2"/>
      <c r="C986" s="2"/>
    </row>
    <row r="987" spans="1:3" ht="15" x14ac:dyDescent="0.35">
      <c r="A987" s="2"/>
      <c r="B987" s="2"/>
      <c r="C987" s="2"/>
    </row>
    <row r="988" spans="1:3" ht="15" x14ac:dyDescent="0.35">
      <c r="A988" s="2"/>
      <c r="B988" s="2"/>
      <c r="C988" s="2"/>
    </row>
    <row r="989" spans="1:3" ht="15" x14ac:dyDescent="0.35">
      <c r="A989" s="2"/>
      <c r="B989" s="2"/>
      <c r="C989" s="2"/>
    </row>
    <row r="990" spans="1:3" ht="15" x14ac:dyDescent="0.35">
      <c r="A990" s="2"/>
      <c r="B990" s="2"/>
      <c r="C990" s="2"/>
    </row>
    <row r="991" spans="1:3" ht="15" x14ac:dyDescent="0.35">
      <c r="A991" s="2"/>
      <c r="B991" s="2"/>
      <c r="C991" s="2"/>
    </row>
    <row r="992" spans="1:3" ht="15" x14ac:dyDescent="0.35">
      <c r="A992" s="2"/>
      <c r="B992" s="2"/>
      <c r="C992" s="2"/>
    </row>
    <row r="993" spans="1:3" ht="15" x14ac:dyDescent="0.35">
      <c r="A993" s="2"/>
      <c r="B993" s="2"/>
      <c r="C993" s="2"/>
    </row>
    <row r="994" spans="1:3" ht="15" x14ac:dyDescent="0.35">
      <c r="A994" s="2"/>
      <c r="B994" s="2"/>
      <c r="C994" s="2"/>
    </row>
    <row r="995" spans="1:3" ht="15" x14ac:dyDescent="0.35">
      <c r="A995" s="2"/>
      <c r="B995" s="2"/>
      <c r="C995" s="2"/>
    </row>
    <row r="996" spans="1:3" ht="15" x14ac:dyDescent="0.35">
      <c r="A996" s="2"/>
      <c r="B996" s="2"/>
      <c r="C996" s="2"/>
    </row>
    <row r="997" spans="1:3" ht="15" x14ac:dyDescent="0.35">
      <c r="A997" s="2"/>
      <c r="B997" s="2"/>
      <c r="C997" s="2"/>
    </row>
    <row r="998" spans="1:3" ht="15" x14ac:dyDescent="0.35">
      <c r="A998" s="2"/>
      <c r="B998" s="2"/>
      <c r="C998" s="2"/>
    </row>
    <row r="999" spans="1:3" ht="15" x14ac:dyDescent="0.35">
      <c r="A999" s="2"/>
      <c r="B999" s="2"/>
      <c r="C999" s="2"/>
    </row>
    <row r="1000" spans="1:3" ht="15" x14ac:dyDescent="0.35">
      <c r="A1000" s="2"/>
      <c r="B1000" s="2"/>
      <c r="C1000" s="2"/>
    </row>
  </sheetData>
  <mergeCells count="1">
    <mergeCell ref="A2:A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L2487"/>
  <sheetViews>
    <sheetView workbookViewId="0">
      <selection activeCell="G25" sqref="A1:K1621"/>
    </sheetView>
  </sheetViews>
  <sheetFormatPr defaultColWidth="12.6640625" defaultRowHeight="15.75" customHeight="1" x14ac:dyDescent="0.25"/>
  <cols>
    <col min="1" max="1" width="9.88671875" customWidth="1"/>
    <col min="2" max="4" width="9.6640625" customWidth="1"/>
    <col min="5" max="5" width="12.33203125" customWidth="1"/>
    <col min="6" max="6" width="12.77734375" bestFit="1" customWidth="1"/>
    <col min="7" max="7" width="14.44140625" bestFit="1" customWidth="1"/>
    <col min="8" max="8" width="31.44140625" customWidth="1"/>
    <col min="9" max="9" width="12.88671875" bestFit="1" customWidth="1"/>
    <col min="10" max="10" width="18.109375" bestFit="1" customWidth="1"/>
    <col min="11" max="11" width="12.77734375" customWidth="1"/>
    <col min="12" max="12" width="9.109375" customWidth="1"/>
  </cols>
  <sheetData>
    <row r="1" spans="1:12" ht="15.75" customHeight="1" x14ac:dyDescent="0.35">
      <c r="A1" s="4" t="s">
        <v>9</v>
      </c>
      <c r="B1" s="4" t="s">
        <v>10</v>
      </c>
      <c r="C1" s="4" t="s">
        <v>11</v>
      </c>
      <c r="D1" s="4" t="s">
        <v>12</v>
      </c>
      <c r="E1" s="4" t="s">
        <v>13</v>
      </c>
      <c r="F1" s="4" t="s">
        <v>14</v>
      </c>
      <c r="G1" s="4" t="s">
        <v>15</v>
      </c>
      <c r="H1" s="4" t="s">
        <v>16</v>
      </c>
      <c r="I1" s="4" t="s">
        <v>17</v>
      </c>
      <c r="J1" s="19" t="s">
        <v>18</v>
      </c>
      <c r="K1" s="4" t="s">
        <v>19</v>
      </c>
      <c r="L1" s="5"/>
    </row>
    <row r="2" spans="1:12" ht="15.75" customHeight="1" x14ac:dyDescent="0.35">
      <c r="A2" s="6">
        <v>44452</v>
      </c>
      <c r="B2" s="2" t="s">
        <v>20</v>
      </c>
      <c r="C2" s="2" t="s">
        <v>21</v>
      </c>
      <c r="D2" s="2" t="s">
        <v>22</v>
      </c>
      <c r="E2" s="2" t="s">
        <v>23</v>
      </c>
      <c r="F2" s="2" t="s">
        <v>24</v>
      </c>
      <c r="G2" s="2" t="s">
        <v>25</v>
      </c>
      <c r="H2" s="2" t="s">
        <v>26</v>
      </c>
      <c r="I2" s="2" t="s">
        <v>27</v>
      </c>
      <c r="J2" s="2" t="s">
        <v>28</v>
      </c>
      <c r="K2" s="7">
        <v>6.9444444444444441E-3</v>
      </c>
      <c r="L2" s="2"/>
    </row>
    <row r="3" spans="1:12" ht="15.75" customHeight="1" x14ac:dyDescent="0.35">
      <c r="A3" s="6">
        <v>44452</v>
      </c>
      <c r="B3" s="2" t="s">
        <v>20</v>
      </c>
      <c r="C3" s="2" t="s">
        <v>29</v>
      </c>
      <c r="D3" s="2" t="s">
        <v>30</v>
      </c>
      <c r="E3" s="2" t="s">
        <v>23</v>
      </c>
      <c r="F3" s="2" t="s">
        <v>24</v>
      </c>
      <c r="G3" s="2" t="s">
        <v>25</v>
      </c>
      <c r="H3" s="2" t="s">
        <v>31</v>
      </c>
      <c r="I3" s="2" t="s">
        <v>32</v>
      </c>
      <c r="J3" s="2" t="s">
        <v>28</v>
      </c>
      <c r="K3" s="7">
        <v>2.0833333333333333E-3</v>
      </c>
      <c r="L3" s="2"/>
    </row>
    <row r="4" spans="1:12" ht="15.75" customHeight="1" x14ac:dyDescent="0.35">
      <c r="A4" s="6">
        <v>44452</v>
      </c>
      <c r="B4" s="2" t="s">
        <v>20</v>
      </c>
      <c r="C4" s="2" t="s">
        <v>33</v>
      </c>
      <c r="D4" s="2" t="s">
        <v>34</v>
      </c>
      <c r="E4" s="2" t="s">
        <v>35</v>
      </c>
      <c r="F4" s="2" t="s">
        <v>24</v>
      </c>
      <c r="G4" s="2" t="s">
        <v>25</v>
      </c>
      <c r="H4" s="2" t="s">
        <v>31</v>
      </c>
      <c r="I4" s="2" t="s">
        <v>36</v>
      </c>
      <c r="J4" s="2" t="s">
        <v>37</v>
      </c>
      <c r="K4" s="7">
        <v>2.7777777777777779E-3</v>
      </c>
      <c r="L4" s="2"/>
    </row>
    <row r="5" spans="1:12" ht="15.75" customHeight="1" x14ac:dyDescent="0.35">
      <c r="A5" s="6">
        <v>44452</v>
      </c>
      <c r="B5" s="2" t="s">
        <v>20</v>
      </c>
      <c r="C5" s="2" t="s">
        <v>38</v>
      </c>
      <c r="D5" s="2" t="s">
        <v>39</v>
      </c>
      <c r="E5" s="2" t="s">
        <v>23</v>
      </c>
      <c r="F5" s="2" t="s">
        <v>24</v>
      </c>
      <c r="G5" s="2" t="s">
        <v>25</v>
      </c>
      <c r="H5" s="2" t="s">
        <v>40</v>
      </c>
      <c r="I5" s="2" t="s">
        <v>41</v>
      </c>
      <c r="J5" s="2" t="s">
        <v>42</v>
      </c>
      <c r="K5" s="7">
        <v>2.7777777777777779E-3</v>
      </c>
      <c r="L5" s="2"/>
    </row>
    <row r="6" spans="1:12" ht="15.75" customHeight="1" x14ac:dyDescent="0.35">
      <c r="A6" s="6">
        <v>44452</v>
      </c>
      <c r="B6" s="2" t="s">
        <v>20</v>
      </c>
      <c r="C6" s="2" t="s">
        <v>43</v>
      </c>
      <c r="D6" s="2" t="s">
        <v>44</v>
      </c>
      <c r="E6" s="2" t="s">
        <v>23</v>
      </c>
      <c r="F6" s="2" t="s">
        <v>24</v>
      </c>
      <c r="G6" s="2" t="s">
        <v>25</v>
      </c>
      <c r="H6" s="2" t="s">
        <v>40</v>
      </c>
      <c r="I6" s="2" t="s">
        <v>45</v>
      </c>
      <c r="J6" s="2" t="s">
        <v>42</v>
      </c>
      <c r="K6" s="7">
        <v>1.3888888888888889E-3</v>
      </c>
      <c r="L6" s="2"/>
    </row>
    <row r="7" spans="1:12" ht="15.75" customHeight="1" x14ac:dyDescent="0.35">
      <c r="A7" s="6">
        <v>44452</v>
      </c>
      <c r="B7" s="2" t="s">
        <v>46</v>
      </c>
      <c r="C7" s="2" t="s">
        <v>47</v>
      </c>
      <c r="D7" s="2" t="s">
        <v>48</v>
      </c>
      <c r="E7" s="2" t="s">
        <v>35</v>
      </c>
      <c r="F7" s="2" t="s">
        <v>24</v>
      </c>
      <c r="G7" s="2" t="s">
        <v>25</v>
      </c>
      <c r="H7" s="2" t="s">
        <v>49</v>
      </c>
      <c r="I7" s="2" t="s">
        <v>50</v>
      </c>
      <c r="J7" s="2" t="s">
        <v>51</v>
      </c>
      <c r="K7" s="7">
        <v>6.9444444444444441E-3</v>
      </c>
      <c r="L7" s="2"/>
    </row>
    <row r="8" spans="1:12" ht="15.75" customHeight="1" x14ac:dyDescent="0.35">
      <c r="A8" s="6">
        <v>44452</v>
      </c>
      <c r="B8" s="2" t="s">
        <v>46</v>
      </c>
      <c r="C8" s="2" t="s">
        <v>52</v>
      </c>
      <c r="D8" s="2" t="s">
        <v>53</v>
      </c>
      <c r="E8" s="2" t="s">
        <v>35</v>
      </c>
      <c r="F8" s="2" t="s">
        <v>24</v>
      </c>
      <c r="G8" s="2" t="s">
        <v>25</v>
      </c>
      <c r="H8" s="2" t="s">
        <v>49</v>
      </c>
      <c r="I8" s="2" t="s">
        <v>54</v>
      </c>
      <c r="J8" s="2" t="s">
        <v>51</v>
      </c>
      <c r="K8" s="7">
        <v>6.9444444444444441E-3</v>
      </c>
      <c r="L8" s="2"/>
    </row>
    <row r="9" spans="1:12" ht="15.75" customHeight="1" x14ac:dyDescent="0.35">
      <c r="A9" s="6">
        <v>44452</v>
      </c>
      <c r="B9" s="2" t="s">
        <v>20</v>
      </c>
      <c r="C9" s="2" t="s">
        <v>43</v>
      </c>
      <c r="D9" s="2" t="s">
        <v>55</v>
      </c>
      <c r="E9" s="2" t="s">
        <v>23</v>
      </c>
      <c r="F9" s="2" t="s">
        <v>24</v>
      </c>
      <c r="G9" s="2" t="s">
        <v>25</v>
      </c>
      <c r="H9" s="2" t="s">
        <v>40</v>
      </c>
      <c r="I9" s="2" t="s">
        <v>56</v>
      </c>
      <c r="J9" s="2" t="s">
        <v>42</v>
      </c>
      <c r="K9" s="7">
        <v>1.3888888888888889E-3</v>
      </c>
      <c r="L9" s="2"/>
    </row>
    <row r="10" spans="1:12" ht="15.75" customHeight="1" x14ac:dyDescent="0.35">
      <c r="A10" s="6">
        <v>44456</v>
      </c>
      <c r="B10" s="2" t="s">
        <v>57</v>
      </c>
      <c r="C10" s="2" t="s">
        <v>58</v>
      </c>
      <c r="D10" s="2" t="s">
        <v>59</v>
      </c>
      <c r="E10" s="2" t="s">
        <v>23</v>
      </c>
      <c r="F10" s="2" t="s">
        <v>24</v>
      </c>
      <c r="G10" s="2" t="s">
        <v>25</v>
      </c>
      <c r="H10" s="2" t="s">
        <v>49</v>
      </c>
      <c r="I10" s="2" t="s">
        <v>60</v>
      </c>
      <c r="J10" s="2" t="s">
        <v>28</v>
      </c>
      <c r="K10" s="7">
        <v>1.0416666666666666E-2</v>
      </c>
      <c r="L10" s="2"/>
    </row>
    <row r="11" spans="1:12" ht="15.75" customHeight="1" x14ac:dyDescent="0.35">
      <c r="A11" s="6">
        <v>44456</v>
      </c>
      <c r="B11" s="2" t="s">
        <v>57</v>
      </c>
      <c r="C11" s="2" t="s">
        <v>61</v>
      </c>
      <c r="D11" s="2" t="s">
        <v>62</v>
      </c>
      <c r="E11" s="2" t="s">
        <v>23</v>
      </c>
      <c r="F11" s="2" t="s">
        <v>24</v>
      </c>
      <c r="G11" s="2" t="s">
        <v>25</v>
      </c>
      <c r="H11" s="2" t="s">
        <v>31</v>
      </c>
      <c r="I11" s="2" t="s">
        <v>54</v>
      </c>
      <c r="J11" s="2" t="s">
        <v>28</v>
      </c>
      <c r="K11" s="7">
        <v>1.0416666666666666E-2</v>
      </c>
      <c r="L11" s="2"/>
    </row>
    <row r="12" spans="1:12" ht="15.75" customHeight="1" x14ac:dyDescent="0.35">
      <c r="A12" s="6">
        <v>44456</v>
      </c>
      <c r="B12" s="2" t="s">
        <v>63</v>
      </c>
      <c r="C12" s="2" t="s">
        <v>64</v>
      </c>
      <c r="D12" s="2" t="s">
        <v>65</v>
      </c>
      <c r="E12" s="2" t="s">
        <v>23</v>
      </c>
      <c r="F12" s="2" t="s">
        <v>24</v>
      </c>
      <c r="G12" s="2" t="s">
        <v>25</v>
      </c>
      <c r="H12" s="2" t="s">
        <v>31</v>
      </c>
      <c r="I12" s="2" t="s">
        <v>66</v>
      </c>
      <c r="J12" s="2" t="s">
        <v>37</v>
      </c>
      <c r="K12" s="7">
        <v>1.0416666666666666E-2</v>
      </c>
      <c r="L12" s="2"/>
    </row>
    <row r="13" spans="1:12" ht="15.75" customHeight="1" x14ac:dyDescent="0.35">
      <c r="A13" s="6">
        <v>44456</v>
      </c>
      <c r="B13" s="2" t="s">
        <v>20</v>
      </c>
      <c r="C13" s="2" t="s">
        <v>33</v>
      </c>
      <c r="D13" s="2" t="s">
        <v>67</v>
      </c>
      <c r="E13" s="2" t="s">
        <v>35</v>
      </c>
      <c r="F13" s="2" t="s">
        <v>24</v>
      </c>
      <c r="G13" s="2" t="s">
        <v>25</v>
      </c>
      <c r="H13" s="2" t="s">
        <v>31</v>
      </c>
      <c r="I13" s="2" t="s">
        <v>68</v>
      </c>
      <c r="J13" s="2" t="s">
        <v>37</v>
      </c>
      <c r="K13" s="7">
        <v>6.9444444444444441E-3</v>
      </c>
      <c r="L13" s="2"/>
    </row>
    <row r="14" spans="1:12" ht="15.75" customHeight="1" x14ac:dyDescent="0.35">
      <c r="A14" s="6">
        <v>44456</v>
      </c>
      <c r="B14" s="2" t="s">
        <v>69</v>
      </c>
      <c r="C14" s="2" t="s">
        <v>70</v>
      </c>
      <c r="D14" s="2" t="s">
        <v>71</v>
      </c>
      <c r="E14" s="2" t="s">
        <v>35</v>
      </c>
      <c r="F14" s="2" t="s">
        <v>24</v>
      </c>
      <c r="G14" s="2" t="s">
        <v>25</v>
      </c>
      <c r="H14" s="2" t="s">
        <v>31</v>
      </c>
      <c r="I14" s="2" t="s">
        <v>72</v>
      </c>
      <c r="J14" s="2" t="s">
        <v>42</v>
      </c>
      <c r="K14" s="7">
        <v>2.0833333333333333E-3</v>
      </c>
      <c r="L14" s="2"/>
    </row>
    <row r="15" spans="1:12" ht="15.75" customHeight="1" x14ac:dyDescent="0.35">
      <c r="A15" s="6">
        <v>44456</v>
      </c>
      <c r="B15" s="2" t="s">
        <v>69</v>
      </c>
      <c r="C15" s="2" t="s">
        <v>70</v>
      </c>
      <c r="D15" s="2" t="s">
        <v>73</v>
      </c>
      <c r="E15" s="2" t="s">
        <v>35</v>
      </c>
      <c r="F15" s="2" t="s">
        <v>24</v>
      </c>
      <c r="G15" s="2" t="s">
        <v>25</v>
      </c>
      <c r="H15" s="2" t="s">
        <v>31</v>
      </c>
      <c r="I15" s="2" t="s">
        <v>72</v>
      </c>
      <c r="J15" s="2" t="s">
        <v>42</v>
      </c>
      <c r="K15" s="7">
        <v>3.472222222222222E-3</v>
      </c>
      <c r="L15" s="2"/>
    </row>
    <row r="16" spans="1:12" ht="15.75" customHeight="1" x14ac:dyDescent="0.35">
      <c r="A16" s="6">
        <v>44456</v>
      </c>
      <c r="B16" s="2" t="s">
        <v>20</v>
      </c>
      <c r="C16" s="2" t="s">
        <v>43</v>
      </c>
      <c r="D16" s="2" t="s">
        <v>74</v>
      </c>
      <c r="E16" s="2" t="s">
        <v>23</v>
      </c>
      <c r="F16" s="2" t="s">
        <v>24</v>
      </c>
      <c r="G16" s="2" t="s">
        <v>25</v>
      </c>
      <c r="H16" s="2" t="s">
        <v>75</v>
      </c>
      <c r="I16" s="2" t="s">
        <v>50</v>
      </c>
      <c r="J16" s="2" t="s">
        <v>42</v>
      </c>
      <c r="K16" s="7">
        <v>2.7777777777777779E-3</v>
      </c>
      <c r="L16" s="2"/>
    </row>
    <row r="17" spans="1:12" ht="15.75" customHeight="1" x14ac:dyDescent="0.35">
      <c r="A17" s="6">
        <v>44456</v>
      </c>
      <c r="B17" s="2" t="s">
        <v>20</v>
      </c>
      <c r="C17" s="2" t="s">
        <v>43</v>
      </c>
      <c r="D17" s="2" t="s">
        <v>76</v>
      </c>
      <c r="E17" s="2" t="s">
        <v>23</v>
      </c>
      <c r="F17" s="2" t="s">
        <v>24</v>
      </c>
      <c r="G17" s="2" t="s">
        <v>77</v>
      </c>
      <c r="H17" s="2" t="s">
        <v>75</v>
      </c>
      <c r="I17" s="2" t="s">
        <v>78</v>
      </c>
      <c r="J17" s="2" t="s">
        <v>42</v>
      </c>
      <c r="K17" s="7">
        <v>1.7361111111111112E-2</v>
      </c>
      <c r="L17" s="2"/>
    </row>
    <row r="18" spans="1:12" ht="15.75" customHeight="1" x14ac:dyDescent="0.35">
      <c r="A18" s="6">
        <v>44456</v>
      </c>
      <c r="B18" s="2" t="s">
        <v>20</v>
      </c>
      <c r="C18" s="2" t="s">
        <v>79</v>
      </c>
      <c r="D18" s="2" t="s">
        <v>80</v>
      </c>
      <c r="E18" s="2" t="s">
        <v>35</v>
      </c>
      <c r="F18" s="2" t="s">
        <v>24</v>
      </c>
      <c r="G18" s="2" t="s">
        <v>25</v>
      </c>
      <c r="H18" s="2" t="s">
        <v>40</v>
      </c>
      <c r="I18" s="2" t="s">
        <v>81</v>
      </c>
      <c r="J18" s="2" t="s">
        <v>51</v>
      </c>
      <c r="K18" s="7">
        <v>6.2500000000000003E-3</v>
      </c>
      <c r="L18" s="2"/>
    </row>
    <row r="19" spans="1:12" ht="15.75" customHeight="1" x14ac:dyDescent="0.35">
      <c r="A19" s="6">
        <v>44456</v>
      </c>
      <c r="B19" s="2" t="s">
        <v>20</v>
      </c>
      <c r="C19" s="2" t="s">
        <v>79</v>
      </c>
      <c r="D19" s="2" t="s">
        <v>82</v>
      </c>
      <c r="E19" s="2" t="s">
        <v>35</v>
      </c>
      <c r="F19" s="2" t="s">
        <v>24</v>
      </c>
      <c r="G19" s="2" t="s">
        <v>25</v>
      </c>
      <c r="H19" s="2" t="s">
        <v>40</v>
      </c>
      <c r="I19" s="2" t="s">
        <v>81</v>
      </c>
      <c r="J19" s="2" t="s">
        <v>51</v>
      </c>
      <c r="K19" s="7">
        <v>4.8611111111111112E-3</v>
      </c>
      <c r="L19" s="2"/>
    </row>
    <row r="20" spans="1:12" ht="15.75" customHeight="1" x14ac:dyDescent="0.35">
      <c r="A20" s="6">
        <v>44456</v>
      </c>
      <c r="B20" s="2" t="s">
        <v>20</v>
      </c>
      <c r="C20" s="2" t="s">
        <v>79</v>
      </c>
      <c r="D20" s="2" t="s">
        <v>83</v>
      </c>
      <c r="E20" s="2" t="s">
        <v>35</v>
      </c>
      <c r="F20" s="2" t="s">
        <v>24</v>
      </c>
      <c r="G20" s="2" t="s">
        <v>25</v>
      </c>
      <c r="H20" s="2" t="s">
        <v>40</v>
      </c>
      <c r="I20" s="2" t="s">
        <v>81</v>
      </c>
      <c r="J20" s="2" t="s">
        <v>51</v>
      </c>
      <c r="K20" s="7">
        <v>4.1666666666666666E-3</v>
      </c>
      <c r="L20" s="2"/>
    </row>
    <row r="21" spans="1:12" ht="15.75" customHeight="1" x14ac:dyDescent="0.35">
      <c r="A21" s="6">
        <v>44456</v>
      </c>
      <c r="B21" s="2" t="s">
        <v>20</v>
      </c>
      <c r="C21" s="2" t="s">
        <v>79</v>
      </c>
      <c r="D21" s="2" t="s">
        <v>84</v>
      </c>
      <c r="E21" s="2" t="s">
        <v>35</v>
      </c>
      <c r="F21" s="2" t="s">
        <v>24</v>
      </c>
      <c r="G21" s="2" t="s">
        <v>25</v>
      </c>
      <c r="H21" s="2" t="s">
        <v>40</v>
      </c>
      <c r="I21" s="2" t="s">
        <v>81</v>
      </c>
      <c r="J21" s="2" t="s">
        <v>51</v>
      </c>
      <c r="K21" s="7">
        <v>3.472222222222222E-3</v>
      </c>
      <c r="L21" s="2"/>
    </row>
    <row r="22" spans="1:12" ht="15.75" customHeight="1" x14ac:dyDescent="0.35">
      <c r="A22" s="6">
        <v>44456</v>
      </c>
      <c r="B22" s="2" t="s">
        <v>20</v>
      </c>
      <c r="C22" s="2" t="s">
        <v>79</v>
      </c>
      <c r="D22" s="2" t="s">
        <v>85</v>
      </c>
      <c r="E22" s="2" t="s">
        <v>35</v>
      </c>
      <c r="F22" s="2" t="s">
        <v>24</v>
      </c>
      <c r="G22" s="2" t="s">
        <v>25</v>
      </c>
      <c r="H22" s="2" t="s">
        <v>31</v>
      </c>
      <c r="I22" s="2" t="s">
        <v>68</v>
      </c>
      <c r="J22" s="2" t="s">
        <v>51</v>
      </c>
      <c r="K22" s="7">
        <v>4.8611111111111112E-3</v>
      </c>
      <c r="L22" s="2"/>
    </row>
    <row r="23" spans="1:12" ht="15.75" customHeight="1" x14ac:dyDescent="0.35">
      <c r="A23" s="6">
        <v>44456</v>
      </c>
      <c r="B23" s="2" t="s">
        <v>69</v>
      </c>
      <c r="C23" s="2" t="s">
        <v>70</v>
      </c>
      <c r="D23" s="2" t="s">
        <v>86</v>
      </c>
      <c r="E23" s="2" t="s">
        <v>35</v>
      </c>
      <c r="F23" s="2" t="s">
        <v>24</v>
      </c>
      <c r="G23" s="2" t="s">
        <v>25</v>
      </c>
      <c r="H23" s="2" t="s">
        <v>49</v>
      </c>
      <c r="I23" s="2" t="s">
        <v>72</v>
      </c>
      <c r="J23" s="2" t="s">
        <v>51</v>
      </c>
      <c r="K23" s="7">
        <v>4.8611111111111112E-3</v>
      </c>
      <c r="L23" s="2"/>
    </row>
    <row r="24" spans="1:12" ht="15.75" customHeight="1" x14ac:dyDescent="0.35">
      <c r="A24" s="6">
        <v>44456</v>
      </c>
      <c r="B24" s="2" t="s">
        <v>69</v>
      </c>
      <c r="C24" s="2" t="s">
        <v>70</v>
      </c>
      <c r="D24" s="2" t="s">
        <v>87</v>
      </c>
      <c r="E24" s="2" t="s">
        <v>35</v>
      </c>
      <c r="F24" s="2" t="s">
        <v>24</v>
      </c>
      <c r="G24" s="2" t="s">
        <v>25</v>
      </c>
      <c r="H24" s="2" t="s">
        <v>49</v>
      </c>
      <c r="I24" s="2" t="s">
        <v>72</v>
      </c>
      <c r="J24" s="2" t="s">
        <v>51</v>
      </c>
      <c r="K24" s="7">
        <v>6.9444444444444441E-3</v>
      </c>
      <c r="L24" s="2"/>
    </row>
    <row r="25" spans="1:12" ht="15.75" customHeight="1" x14ac:dyDescent="0.35">
      <c r="A25" s="6">
        <v>44456</v>
      </c>
      <c r="B25" s="2" t="s">
        <v>69</v>
      </c>
      <c r="C25" s="2" t="s">
        <v>70</v>
      </c>
      <c r="D25" s="2" t="s">
        <v>88</v>
      </c>
      <c r="E25" s="2" t="s">
        <v>35</v>
      </c>
      <c r="F25" s="2" t="s">
        <v>24</v>
      </c>
      <c r="G25" s="2" t="s">
        <v>25</v>
      </c>
      <c r="H25" s="2" t="s">
        <v>49</v>
      </c>
      <c r="I25" s="2" t="s">
        <v>72</v>
      </c>
      <c r="J25" s="2" t="s">
        <v>51</v>
      </c>
      <c r="K25" s="7">
        <v>5.5555555555555558E-3</v>
      </c>
      <c r="L25" s="2"/>
    </row>
    <row r="26" spans="1:12" ht="15.75" customHeight="1" x14ac:dyDescent="0.35">
      <c r="A26" s="6">
        <v>44456</v>
      </c>
      <c r="B26" s="2" t="s">
        <v>89</v>
      </c>
      <c r="C26" s="2" t="s">
        <v>90</v>
      </c>
      <c r="D26" s="2" t="s">
        <v>91</v>
      </c>
      <c r="E26" s="2" t="s">
        <v>35</v>
      </c>
      <c r="F26" s="2" t="s">
        <v>24</v>
      </c>
      <c r="G26" s="2" t="s">
        <v>25</v>
      </c>
      <c r="H26" s="2" t="s">
        <v>49</v>
      </c>
      <c r="I26" s="2" t="s">
        <v>54</v>
      </c>
      <c r="J26" s="2" t="s">
        <v>51</v>
      </c>
      <c r="K26" s="7">
        <v>6.9444444444444441E-3</v>
      </c>
      <c r="L26" s="2"/>
    </row>
    <row r="27" spans="1:12" ht="15.75" customHeight="1" x14ac:dyDescent="0.35">
      <c r="A27" s="6">
        <v>44459</v>
      </c>
      <c r="B27" s="2" t="s">
        <v>20</v>
      </c>
      <c r="C27" s="2" t="s">
        <v>21</v>
      </c>
      <c r="D27" s="2" t="s">
        <v>92</v>
      </c>
      <c r="E27" s="2" t="s">
        <v>23</v>
      </c>
      <c r="F27" s="2" t="s">
        <v>24</v>
      </c>
      <c r="G27" s="2" t="s">
        <v>25</v>
      </c>
      <c r="H27" s="2" t="s">
        <v>31</v>
      </c>
      <c r="I27" s="2" t="s">
        <v>81</v>
      </c>
      <c r="J27" s="2" t="s">
        <v>28</v>
      </c>
      <c r="K27" s="7">
        <v>1.0416666666666666E-2</v>
      </c>
      <c r="L27" s="2"/>
    </row>
    <row r="28" spans="1:12" ht="15" x14ac:dyDescent="0.35">
      <c r="A28" s="6">
        <v>44459</v>
      </c>
      <c r="B28" s="2" t="s">
        <v>57</v>
      </c>
      <c r="C28" s="2" t="s">
        <v>61</v>
      </c>
      <c r="D28" s="2" t="s">
        <v>93</v>
      </c>
      <c r="E28" s="2" t="s">
        <v>23</v>
      </c>
      <c r="F28" s="2" t="s">
        <v>24</v>
      </c>
      <c r="G28" s="2" t="s">
        <v>25</v>
      </c>
      <c r="H28" s="2" t="s">
        <v>31</v>
      </c>
      <c r="I28" s="2" t="s">
        <v>54</v>
      </c>
      <c r="J28" s="2" t="s">
        <v>28</v>
      </c>
      <c r="K28" s="7">
        <v>6.9444444444444441E-3</v>
      </c>
      <c r="L28" s="2"/>
    </row>
    <row r="29" spans="1:12" ht="15" x14ac:dyDescent="0.35">
      <c r="A29" s="6">
        <v>44459</v>
      </c>
      <c r="B29" s="2" t="s">
        <v>20</v>
      </c>
      <c r="C29" s="2" t="s">
        <v>29</v>
      </c>
      <c r="D29" s="2" t="s">
        <v>94</v>
      </c>
      <c r="E29" s="2" t="s">
        <v>23</v>
      </c>
      <c r="F29" s="2" t="s">
        <v>24</v>
      </c>
      <c r="G29" s="2" t="s">
        <v>95</v>
      </c>
      <c r="H29" s="2" t="s">
        <v>31</v>
      </c>
      <c r="I29" s="2" t="s">
        <v>50</v>
      </c>
      <c r="J29" s="2" t="s">
        <v>37</v>
      </c>
      <c r="K29" s="7">
        <v>2.7777777777777779E-3</v>
      </c>
      <c r="L29" s="2"/>
    </row>
    <row r="30" spans="1:12" ht="15" x14ac:dyDescent="0.35">
      <c r="A30" s="6">
        <v>44459</v>
      </c>
      <c r="B30" s="2" t="s">
        <v>20</v>
      </c>
      <c r="C30" s="2" t="s">
        <v>43</v>
      </c>
      <c r="D30" s="2" t="s">
        <v>96</v>
      </c>
      <c r="E30" s="2" t="s">
        <v>23</v>
      </c>
      <c r="F30" s="2" t="s">
        <v>24</v>
      </c>
      <c r="G30" s="2" t="s">
        <v>77</v>
      </c>
      <c r="H30" s="2" t="s">
        <v>75</v>
      </c>
      <c r="I30" s="2" t="s">
        <v>45</v>
      </c>
      <c r="J30" s="2" t="s">
        <v>42</v>
      </c>
      <c r="K30" s="7">
        <v>8.3333333333333332E-3</v>
      </c>
      <c r="L30" s="2"/>
    </row>
    <row r="31" spans="1:12" ht="15" x14ac:dyDescent="0.35">
      <c r="A31" s="6">
        <v>44459</v>
      </c>
      <c r="B31" s="2" t="s">
        <v>20</v>
      </c>
      <c r="C31" s="2" t="s">
        <v>43</v>
      </c>
      <c r="D31" s="2" t="s">
        <v>97</v>
      </c>
      <c r="E31" s="2" t="s">
        <v>23</v>
      </c>
      <c r="F31" s="2" t="s">
        <v>24</v>
      </c>
      <c r="G31" s="2" t="s">
        <v>77</v>
      </c>
      <c r="H31" s="2" t="s">
        <v>75</v>
      </c>
      <c r="I31" s="2" t="s">
        <v>45</v>
      </c>
      <c r="J31" s="2" t="s">
        <v>42</v>
      </c>
      <c r="K31" s="7">
        <v>5.5555555555555558E-3</v>
      </c>
      <c r="L31" s="2"/>
    </row>
    <row r="32" spans="1:12" ht="15" x14ac:dyDescent="0.35">
      <c r="A32" s="6">
        <v>44459</v>
      </c>
      <c r="B32" s="2" t="s">
        <v>20</v>
      </c>
      <c r="C32" s="2" t="s">
        <v>43</v>
      </c>
      <c r="D32" s="2" t="s">
        <v>98</v>
      </c>
      <c r="E32" s="2" t="s">
        <v>23</v>
      </c>
      <c r="F32" s="2" t="s">
        <v>24</v>
      </c>
      <c r="G32" s="2" t="s">
        <v>25</v>
      </c>
      <c r="H32" s="2" t="s">
        <v>75</v>
      </c>
      <c r="I32" s="2" t="s">
        <v>45</v>
      </c>
      <c r="J32" s="2" t="s">
        <v>42</v>
      </c>
      <c r="K32" s="7">
        <v>4.8611111111111112E-3</v>
      </c>
      <c r="L32" s="2"/>
    </row>
    <row r="33" spans="1:12" ht="15" x14ac:dyDescent="0.35">
      <c r="A33" s="6">
        <v>44459</v>
      </c>
      <c r="B33" s="2" t="s">
        <v>20</v>
      </c>
      <c r="C33" s="2" t="s">
        <v>38</v>
      </c>
      <c r="D33" s="2" t="s">
        <v>99</v>
      </c>
      <c r="E33" s="2" t="s">
        <v>23</v>
      </c>
      <c r="F33" s="2" t="s">
        <v>24</v>
      </c>
      <c r="G33" s="2" t="s">
        <v>25</v>
      </c>
      <c r="H33" s="2" t="s">
        <v>49</v>
      </c>
      <c r="I33" s="2" t="s">
        <v>41</v>
      </c>
      <c r="J33" s="2" t="s">
        <v>42</v>
      </c>
      <c r="K33" s="7">
        <v>4.1666666666666666E-3</v>
      </c>
      <c r="L33" s="2"/>
    </row>
    <row r="34" spans="1:12" ht="15" x14ac:dyDescent="0.35">
      <c r="A34" s="6">
        <v>44459</v>
      </c>
      <c r="B34" s="2" t="s">
        <v>100</v>
      </c>
      <c r="C34" s="2" t="s">
        <v>101</v>
      </c>
      <c r="D34" s="2" t="s">
        <v>102</v>
      </c>
      <c r="E34" s="2" t="s">
        <v>23</v>
      </c>
      <c r="F34" s="2" t="s">
        <v>24</v>
      </c>
      <c r="G34" s="2" t="s">
        <v>95</v>
      </c>
      <c r="H34" s="2" t="s">
        <v>31</v>
      </c>
      <c r="I34" s="2" t="s">
        <v>103</v>
      </c>
      <c r="J34" s="2" t="s">
        <v>104</v>
      </c>
      <c r="K34" s="7">
        <v>2.0833333333333333E-3</v>
      </c>
      <c r="L34" s="2"/>
    </row>
    <row r="35" spans="1:12" ht="15" x14ac:dyDescent="0.35">
      <c r="A35" s="6">
        <v>44459</v>
      </c>
      <c r="B35" s="2" t="s">
        <v>100</v>
      </c>
      <c r="C35" s="2" t="s">
        <v>101</v>
      </c>
      <c r="D35" s="2" t="s">
        <v>105</v>
      </c>
      <c r="E35" s="2" t="s">
        <v>23</v>
      </c>
      <c r="F35" s="2" t="s">
        <v>24</v>
      </c>
      <c r="G35" s="2" t="s">
        <v>77</v>
      </c>
      <c r="H35" s="2" t="s">
        <v>31</v>
      </c>
      <c r="I35" s="2" t="s">
        <v>106</v>
      </c>
      <c r="J35" s="2" t="s">
        <v>104</v>
      </c>
      <c r="K35" s="7">
        <v>1.3888888888888889E-3</v>
      </c>
      <c r="L35" s="2"/>
    </row>
    <row r="36" spans="1:12" ht="15" x14ac:dyDescent="0.35">
      <c r="A36" s="6">
        <v>44459</v>
      </c>
      <c r="B36" s="2" t="s">
        <v>100</v>
      </c>
      <c r="C36" s="2" t="s">
        <v>101</v>
      </c>
      <c r="D36" s="2" t="s">
        <v>107</v>
      </c>
      <c r="E36" s="2" t="s">
        <v>23</v>
      </c>
      <c r="F36" s="2" t="s">
        <v>24</v>
      </c>
      <c r="G36" s="2" t="s">
        <v>77</v>
      </c>
      <c r="H36" s="2" t="s">
        <v>31</v>
      </c>
      <c r="I36" s="2" t="s">
        <v>106</v>
      </c>
      <c r="J36" s="2" t="s">
        <v>104</v>
      </c>
      <c r="K36" s="7">
        <v>3.472222222222222E-3</v>
      </c>
      <c r="L36" s="2"/>
    </row>
    <row r="37" spans="1:12" ht="15" x14ac:dyDescent="0.35">
      <c r="A37" s="6">
        <v>44459</v>
      </c>
      <c r="B37" s="2" t="s">
        <v>100</v>
      </c>
      <c r="C37" s="2" t="s">
        <v>101</v>
      </c>
      <c r="D37" s="2" t="s">
        <v>108</v>
      </c>
      <c r="E37" s="2" t="s">
        <v>23</v>
      </c>
      <c r="F37" s="2" t="s">
        <v>24</v>
      </c>
      <c r="G37" s="2" t="s">
        <v>77</v>
      </c>
      <c r="H37" s="2" t="s">
        <v>31</v>
      </c>
      <c r="I37" s="2" t="s">
        <v>103</v>
      </c>
      <c r="J37" s="2" t="s">
        <v>104</v>
      </c>
      <c r="K37" s="7">
        <v>4.8611111111111112E-3</v>
      </c>
      <c r="L37" s="2"/>
    </row>
    <row r="38" spans="1:12" ht="15" x14ac:dyDescent="0.35">
      <c r="A38" s="6">
        <v>44466</v>
      </c>
      <c r="B38" s="2" t="s">
        <v>20</v>
      </c>
      <c r="C38" s="2" t="s">
        <v>33</v>
      </c>
      <c r="D38" s="2" t="s">
        <v>109</v>
      </c>
      <c r="E38" s="2" t="s">
        <v>35</v>
      </c>
      <c r="F38" s="2" t="s">
        <v>24</v>
      </c>
      <c r="G38" s="2" t="s">
        <v>25</v>
      </c>
      <c r="H38" s="2" t="s">
        <v>31</v>
      </c>
      <c r="I38" s="2" t="s">
        <v>110</v>
      </c>
      <c r="J38" s="2" t="s">
        <v>51</v>
      </c>
      <c r="K38" s="7">
        <v>3.472222222222222E-3</v>
      </c>
      <c r="L38" s="2"/>
    </row>
    <row r="39" spans="1:12" ht="15" x14ac:dyDescent="0.35">
      <c r="A39" s="6">
        <v>44466</v>
      </c>
      <c r="B39" s="2" t="s">
        <v>20</v>
      </c>
      <c r="C39" s="2" t="s">
        <v>29</v>
      </c>
      <c r="D39" s="2" t="s">
        <v>111</v>
      </c>
      <c r="E39" s="2" t="s">
        <v>23</v>
      </c>
      <c r="F39" s="2" t="s">
        <v>24</v>
      </c>
      <c r="G39" s="2" t="s">
        <v>25</v>
      </c>
      <c r="H39" s="2" t="s">
        <v>31</v>
      </c>
      <c r="I39" s="2" t="s">
        <v>81</v>
      </c>
      <c r="J39" s="2" t="s">
        <v>28</v>
      </c>
      <c r="K39" s="7">
        <v>1.0416666666666666E-2</v>
      </c>
      <c r="L39" s="2"/>
    </row>
    <row r="40" spans="1:12" ht="15" x14ac:dyDescent="0.35">
      <c r="A40" s="6">
        <v>44466</v>
      </c>
      <c r="B40" s="2" t="s">
        <v>20</v>
      </c>
      <c r="C40" s="2" t="s">
        <v>29</v>
      </c>
      <c r="D40" s="2" t="s">
        <v>112</v>
      </c>
      <c r="E40" s="2" t="s">
        <v>23</v>
      </c>
      <c r="F40" s="2" t="s">
        <v>24</v>
      </c>
      <c r="G40" s="2" t="s">
        <v>25</v>
      </c>
      <c r="H40" s="2" t="s">
        <v>31</v>
      </c>
      <c r="I40" s="2" t="s">
        <v>81</v>
      </c>
      <c r="J40" s="2" t="s">
        <v>28</v>
      </c>
      <c r="K40" s="7">
        <v>9.0277777777777769E-3</v>
      </c>
      <c r="L40" s="2"/>
    </row>
    <row r="41" spans="1:12" ht="15" x14ac:dyDescent="0.35">
      <c r="A41" s="6">
        <v>44466</v>
      </c>
      <c r="B41" s="2" t="s">
        <v>57</v>
      </c>
      <c r="C41" s="2" t="s">
        <v>61</v>
      </c>
      <c r="D41" s="2" t="s">
        <v>113</v>
      </c>
      <c r="E41" s="2" t="s">
        <v>23</v>
      </c>
      <c r="F41" s="2" t="s">
        <v>24</v>
      </c>
      <c r="G41" s="2" t="s">
        <v>25</v>
      </c>
      <c r="H41" s="2" t="s">
        <v>31</v>
      </c>
      <c r="I41" s="2" t="s">
        <v>41</v>
      </c>
      <c r="J41" s="2" t="s">
        <v>37</v>
      </c>
      <c r="K41" s="7">
        <v>9.0277777777777769E-3</v>
      </c>
      <c r="L41" s="2"/>
    </row>
    <row r="42" spans="1:12" ht="15" x14ac:dyDescent="0.35">
      <c r="A42" s="6">
        <v>44466</v>
      </c>
      <c r="B42" s="2" t="s">
        <v>69</v>
      </c>
      <c r="C42" s="2" t="s">
        <v>70</v>
      </c>
      <c r="D42" s="2" t="s">
        <v>114</v>
      </c>
      <c r="E42" s="2" t="s">
        <v>35</v>
      </c>
      <c r="F42" s="2" t="s">
        <v>24</v>
      </c>
      <c r="G42" s="2" t="s">
        <v>25</v>
      </c>
      <c r="H42" s="2" t="s">
        <v>31</v>
      </c>
      <c r="I42" s="2" t="s">
        <v>72</v>
      </c>
      <c r="J42" s="2" t="s">
        <v>37</v>
      </c>
      <c r="K42" s="7">
        <v>1.0416666666666666E-2</v>
      </c>
      <c r="L42" s="2"/>
    </row>
    <row r="43" spans="1:12" ht="15" x14ac:dyDescent="0.35">
      <c r="A43" s="6">
        <v>44466</v>
      </c>
      <c r="B43" s="2" t="s">
        <v>20</v>
      </c>
      <c r="C43" s="2" t="s">
        <v>21</v>
      </c>
      <c r="D43" s="2" t="s">
        <v>115</v>
      </c>
      <c r="E43" s="2" t="s">
        <v>23</v>
      </c>
      <c r="F43" s="2" t="s">
        <v>24</v>
      </c>
      <c r="G43" s="2" t="s">
        <v>25</v>
      </c>
      <c r="H43" s="2" t="s">
        <v>31</v>
      </c>
      <c r="I43" s="2" t="s">
        <v>81</v>
      </c>
      <c r="J43" s="2" t="s">
        <v>28</v>
      </c>
      <c r="K43" s="7">
        <v>1.1111111111111112E-2</v>
      </c>
      <c r="L43" s="2"/>
    </row>
    <row r="44" spans="1:12" ht="15" x14ac:dyDescent="0.35">
      <c r="A44" s="6">
        <v>44466</v>
      </c>
      <c r="B44" s="2" t="s">
        <v>20</v>
      </c>
      <c r="C44" s="2" t="s">
        <v>21</v>
      </c>
      <c r="D44" s="2" t="s">
        <v>116</v>
      </c>
      <c r="E44" s="2" t="s">
        <v>23</v>
      </c>
      <c r="F44" s="2" t="s">
        <v>24</v>
      </c>
      <c r="G44" s="2" t="s">
        <v>25</v>
      </c>
      <c r="H44" s="2" t="s">
        <v>31</v>
      </c>
      <c r="I44" s="2" t="s">
        <v>81</v>
      </c>
      <c r="J44" s="2" t="s">
        <v>28</v>
      </c>
      <c r="K44" s="7">
        <v>9.7222222222222224E-3</v>
      </c>
      <c r="L44" s="2"/>
    </row>
    <row r="45" spans="1:12" ht="15" x14ac:dyDescent="0.35">
      <c r="A45" s="6">
        <v>44466</v>
      </c>
      <c r="B45" s="2" t="s">
        <v>69</v>
      </c>
      <c r="C45" s="2" t="s">
        <v>70</v>
      </c>
      <c r="D45" s="2" t="s">
        <v>117</v>
      </c>
      <c r="E45" s="2" t="s">
        <v>35</v>
      </c>
      <c r="F45" s="2" t="s">
        <v>24</v>
      </c>
      <c r="G45" s="2" t="s">
        <v>25</v>
      </c>
      <c r="H45" s="2" t="s">
        <v>31</v>
      </c>
      <c r="I45" s="2" t="s">
        <v>72</v>
      </c>
      <c r="J45" s="2" t="s">
        <v>37</v>
      </c>
      <c r="K45" s="7">
        <v>1.0416666666666666E-2</v>
      </c>
      <c r="L45" s="2"/>
    </row>
    <row r="46" spans="1:12" ht="15" x14ac:dyDescent="0.35">
      <c r="A46" s="6">
        <v>44466</v>
      </c>
      <c r="B46" s="2" t="s">
        <v>20</v>
      </c>
      <c r="C46" s="2" t="s">
        <v>33</v>
      </c>
      <c r="D46" s="2" t="s">
        <v>118</v>
      </c>
      <c r="E46" s="2" t="s">
        <v>35</v>
      </c>
      <c r="F46" s="2" t="s">
        <v>24</v>
      </c>
      <c r="G46" s="2" t="s">
        <v>25</v>
      </c>
      <c r="H46" s="2" t="s">
        <v>31</v>
      </c>
      <c r="I46" s="2" t="s">
        <v>36</v>
      </c>
      <c r="J46" s="2" t="s">
        <v>51</v>
      </c>
      <c r="K46" s="7">
        <v>4.8611111111111112E-3</v>
      </c>
      <c r="L46" s="2"/>
    </row>
    <row r="47" spans="1:12" ht="15" x14ac:dyDescent="0.35">
      <c r="A47" s="6">
        <v>44466</v>
      </c>
      <c r="B47" s="2" t="s">
        <v>20</v>
      </c>
      <c r="C47" s="2" t="s">
        <v>33</v>
      </c>
      <c r="D47" s="2" t="s">
        <v>119</v>
      </c>
      <c r="E47" s="2" t="s">
        <v>35</v>
      </c>
      <c r="F47" s="2" t="s">
        <v>24</v>
      </c>
      <c r="G47" s="2" t="s">
        <v>25</v>
      </c>
      <c r="H47" s="2" t="s">
        <v>31</v>
      </c>
      <c r="I47" s="2" t="s">
        <v>36</v>
      </c>
      <c r="J47" s="2" t="s">
        <v>51</v>
      </c>
      <c r="K47" s="7">
        <v>4.1666666666666666E-3</v>
      </c>
      <c r="L47" s="2"/>
    </row>
    <row r="48" spans="1:12" ht="15" x14ac:dyDescent="0.35">
      <c r="A48" s="6">
        <v>44466</v>
      </c>
      <c r="B48" s="2" t="s">
        <v>20</v>
      </c>
      <c r="C48" s="2" t="s">
        <v>33</v>
      </c>
      <c r="D48" s="2" t="s">
        <v>120</v>
      </c>
      <c r="E48" s="2" t="s">
        <v>35</v>
      </c>
      <c r="F48" s="2" t="s">
        <v>24</v>
      </c>
      <c r="G48" s="2" t="s">
        <v>25</v>
      </c>
      <c r="H48" s="2" t="s">
        <v>31</v>
      </c>
      <c r="I48" s="2" t="s">
        <v>36</v>
      </c>
      <c r="J48" s="2" t="s">
        <v>51</v>
      </c>
      <c r="K48" s="7">
        <v>2.7777777777777779E-3</v>
      </c>
      <c r="L48" s="2"/>
    </row>
    <row r="49" spans="1:12" ht="15" x14ac:dyDescent="0.35">
      <c r="A49" s="6">
        <v>44466</v>
      </c>
      <c r="B49" s="2" t="s">
        <v>20</v>
      </c>
      <c r="C49" s="2" t="s">
        <v>33</v>
      </c>
      <c r="D49" s="2" t="s">
        <v>121</v>
      </c>
      <c r="E49" s="2" t="s">
        <v>35</v>
      </c>
      <c r="F49" s="2" t="s">
        <v>24</v>
      </c>
      <c r="G49" s="2" t="s">
        <v>25</v>
      </c>
      <c r="H49" s="2" t="s">
        <v>31</v>
      </c>
      <c r="I49" s="2" t="s">
        <v>36</v>
      </c>
      <c r="J49" s="2" t="s">
        <v>51</v>
      </c>
      <c r="K49" s="7">
        <v>2.7777777777777779E-3</v>
      </c>
      <c r="L49" s="2"/>
    </row>
    <row r="50" spans="1:12" ht="15" x14ac:dyDescent="0.35">
      <c r="A50" s="6">
        <v>44466</v>
      </c>
      <c r="B50" s="2" t="s">
        <v>20</v>
      </c>
      <c r="C50" s="2" t="s">
        <v>33</v>
      </c>
      <c r="D50" s="2" t="s">
        <v>122</v>
      </c>
      <c r="E50" s="2" t="s">
        <v>35</v>
      </c>
      <c r="F50" s="2" t="s">
        <v>24</v>
      </c>
      <c r="G50" s="2" t="s">
        <v>25</v>
      </c>
      <c r="H50" s="2" t="s">
        <v>31</v>
      </c>
      <c r="I50" s="2" t="s">
        <v>36</v>
      </c>
      <c r="J50" s="2" t="s">
        <v>51</v>
      </c>
      <c r="K50" s="7">
        <v>2.0833333333333333E-3</v>
      </c>
      <c r="L50" s="2"/>
    </row>
    <row r="51" spans="1:12" ht="15" x14ac:dyDescent="0.35">
      <c r="A51" s="6">
        <v>44466</v>
      </c>
      <c r="B51" s="2" t="s">
        <v>20</v>
      </c>
      <c r="C51" s="2" t="s">
        <v>33</v>
      </c>
      <c r="D51" s="2" t="s">
        <v>123</v>
      </c>
      <c r="E51" s="2" t="s">
        <v>35</v>
      </c>
      <c r="F51" s="2" t="s">
        <v>24</v>
      </c>
      <c r="G51" s="2" t="s">
        <v>95</v>
      </c>
      <c r="H51" s="2" t="s">
        <v>49</v>
      </c>
      <c r="I51" s="2" t="s">
        <v>36</v>
      </c>
      <c r="J51" s="2" t="s">
        <v>51</v>
      </c>
      <c r="K51" s="7">
        <v>9.7222222222222224E-3</v>
      </c>
      <c r="L51" s="2"/>
    </row>
    <row r="52" spans="1:12" ht="15" x14ac:dyDescent="0.35">
      <c r="A52" s="6">
        <v>44466</v>
      </c>
      <c r="B52" s="2" t="s">
        <v>20</v>
      </c>
      <c r="C52" s="2" t="s">
        <v>33</v>
      </c>
      <c r="D52" s="2" t="s">
        <v>124</v>
      </c>
      <c r="E52" s="2" t="s">
        <v>35</v>
      </c>
      <c r="F52" s="2" t="s">
        <v>24</v>
      </c>
      <c r="G52" s="2" t="s">
        <v>25</v>
      </c>
      <c r="H52" s="2" t="s">
        <v>31</v>
      </c>
      <c r="I52" s="2" t="s">
        <v>110</v>
      </c>
      <c r="J52" s="2" t="s">
        <v>51</v>
      </c>
      <c r="K52" s="7">
        <v>4.1666666666666666E-3</v>
      </c>
      <c r="L52" s="2"/>
    </row>
    <row r="53" spans="1:12" ht="15" x14ac:dyDescent="0.35">
      <c r="A53" s="6">
        <v>44466</v>
      </c>
      <c r="B53" s="2" t="s">
        <v>20</v>
      </c>
      <c r="C53" s="2" t="s">
        <v>79</v>
      </c>
      <c r="D53" s="2" t="s">
        <v>125</v>
      </c>
      <c r="E53" s="2" t="s">
        <v>35</v>
      </c>
      <c r="F53" s="2" t="s">
        <v>24</v>
      </c>
      <c r="G53" s="2" t="s">
        <v>25</v>
      </c>
      <c r="H53" s="2" t="s">
        <v>49</v>
      </c>
      <c r="I53" s="2" t="s">
        <v>50</v>
      </c>
      <c r="J53" s="2" t="s">
        <v>51</v>
      </c>
      <c r="K53" s="7">
        <v>1.0416666666666666E-2</v>
      </c>
      <c r="L53" s="2"/>
    </row>
    <row r="54" spans="1:12" ht="15" x14ac:dyDescent="0.35">
      <c r="A54" s="6">
        <v>44466</v>
      </c>
      <c r="B54" s="2" t="s">
        <v>20</v>
      </c>
      <c r="C54" s="2" t="s">
        <v>79</v>
      </c>
      <c r="D54" s="2" t="s">
        <v>126</v>
      </c>
      <c r="E54" s="2" t="s">
        <v>35</v>
      </c>
      <c r="F54" s="2" t="s">
        <v>24</v>
      </c>
      <c r="G54" s="2" t="s">
        <v>25</v>
      </c>
      <c r="H54" s="2" t="s">
        <v>49</v>
      </c>
      <c r="I54" s="2" t="s">
        <v>50</v>
      </c>
      <c r="J54" s="2" t="s">
        <v>51</v>
      </c>
      <c r="K54" s="7">
        <v>7.6388888888888886E-3</v>
      </c>
      <c r="L54" s="2"/>
    </row>
    <row r="55" spans="1:12" ht="15" x14ac:dyDescent="0.35">
      <c r="A55" s="6">
        <v>44466</v>
      </c>
      <c r="B55" s="2" t="s">
        <v>20</v>
      </c>
      <c r="C55" s="2" t="s">
        <v>79</v>
      </c>
      <c r="D55" s="2" t="s">
        <v>127</v>
      </c>
      <c r="E55" s="2" t="s">
        <v>35</v>
      </c>
      <c r="F55" s="2" t="s">
        <v>24</v>
      </c>
      <c r="G55" s="2" t="s">
        <v>95</v>
      </c>
      <c r="H55" s="2" t="s">
        <v>128</v>
      </c>
      <c r="I55" s="2" t="s">
        <v>50</v>
      </c>
      <c r="J55" s="2" t="s">
        <v>51</v>
      </c>
      <c r="K55" s="7">
        <v>8.3333333333333332E-3</v>
      </c>
      <c r="L55" s="2"/>
    </row>
    <row r="56" spans="1:12" ht="15" x14ac:dyDescent="0.35">
      <c r="A56" s="6">
        <v>44466</v>
      </c>
      <c r="B56" s="2" t="s">
        <v>20</v>
      </c>
      <c r="C56" s="2" t="s">
        <v>79</v>
      </c>
      <c r="D56" s="2" t="s">
        <v>129</v>
      </c>
      <c r="E56" s="2" t="s">
        <v>35</v>
      </c>
      <c r="F56" s="2" t="s">
        <v>24</v>
      </c>
      <c r="G56" s="2" t="s">
        <v>25</v>
      </c>
      <c r="H56" s="2" t="s">
        <v>49</v>
      </c>
      <c r="I56" s="2" t="s">
        <v>50</v>
      </c>
      <c r="J56" s="2" t="s">
        <v>51</v>
      </c>
      <c r="K56" s="7">
        <v>9.0277777777777769E-3</v>
      </c>
      <c r="L56" s="2"/>
    </row>
    <row r="57" spans="1:12" ht="15" x14ac:dyDescent="0.35">
      <c r="A57" s="6">
        <v>44466</v>
      </c>
      <c r="B57" s="2" t="s">
        <v>20</v>
      </c>
      <c r="C57" s="2" t="s">
        <v>79</v>
      </c>
      <c r="D57" s="2" t="s">
        <v>130</v>
      </c>
      <c r="E57" s="2" t="s">
        <v>35</v>
      </c>
      <c r="F57" s="2" t="s">
        <v>24</v>
      </c>
      <c r="G57" s="2" t="s">
        <v>25</v>
      </c>
      <c r="H57" s="2" t="s">
        <v>49</v>
      </c>
      <c r="I57" s="2" t="s">
        <v>50</v>
      </c>
      <c r="J57" s="2" t="s">
        <v>51</v>
      </c>
      <c r="K57" s="7">
        <v>9.0277777777777769E-3</v>
      </c>
      <c r="L57" s="2"/>
    </row>
    <row r="58" spans="1:12" ht="15" x14ac:dyDescent="0.35">
      <c r="A58" s="6">
        <v>44466</v>
      </c>
      <c r="B58" s="2" t="s">
        <v>46</v>
      </c>
      <c r="C58" s="2" t="s">
        <v>47</v>
      </c>
      <c r="D58" s="2" t="s">
        <v>131</v>
      </c>
      <c r="E58" s="2" t="s">
        <v>35</v>
      </c>
      <c r="F58" s="2" t="s">
        <v>24</v>
      </c>
      <c r="G58" s="2" t="s">
        <v>25</v>
      </c>
      <c r="H58" s="2" t="s">
        <v>31</v>
      </c>
      <c r="I58" s="2" t="s">
        <v>60</v>
      </c>
      <c r="J58" s="2" t="s">
        <v>51</v>
      </c>
      <c r="K58" s="7">
        <v>2.7777777777777779E-3</v>
      </c>
      <c r="L58" s="2"/>
    </row>
    <row r="59" spans="1:12" ht="15" x14ac:dyDescent="0.35">
      <c r="A59" s="6">
        <v>44466</v>
      </c>
      <c r="B59" s="2" t="s">
        <v>46</v>
      </c>
      <c r="C59" s="2" t="s">
        <v>47</v>
      </c>
      <c r="D59" s="2" t="s">
        <v>132</v>
      </c>
      <c r="E59" s="2" t="s">
        <v>35</v>
      </c>
      <c r="F59" s="2" t="s">
        <v>24</v>
      </c>
      <c r="G59" s="2" t="s">
        <v>25</v>
      </c>
      <c r="H59" s="2" t="s">
        <v>31</v>
      </c>
      <c r="I59" s="2" t="s">
        <v>60</v>
      </c>
      <c r="J59" s="2" t="s">
        <v>51</v>
      </c>
      <c r="K59" s="7">
        <v>2.7777777777777779E-3</v>
      </c>
      <c r="L59" s="2"/>
    </row>
    <row r="60" spans="1:12" ht="15" x14ac:dyDescent="0.35">
      <c r="A60" s="6">
        <v>44466</v>
      </c>
      <c r="B60" s="2" t="s">
        <v>20</v>
      </c>
      <c r="C60" s="2" t="s">
        <v>43</v>
      </c>
      <c r="D60" s="2" t="s">
        <v>133</v>
      </c>
      <c r="E60" s="2" t="s">
        <v>23</v>
      </c>
      <c r="F60" s="2" t="s">
        <v>24</v>
      </c>
      <c r="G60" s="2" t="s">
        <v>95</v>
      </c>
      <c r="H60" s="2" t="s">
        <v>49</v>
      </c>
      <c r="I60" s="2" t="s">
        <v>134</v>
      </c>
      <c r="J60" s="2" t="s">
        <v>42</v>
      </c>
      <c r="K60" s="7">
        <v>4.1666666666666666E-3</v>
      </c>
      <c r="L60" s="2"/>
    </row>
    <row r="61" spans="1:12" ht="15" x14ac:dyDescent="0.35">
      <c r="A61" s="6">
        <v>44466</v>
      </c>
      <c r="B61" s="2" t="s">
        <v>20</v>
      </c>
      <c r="C61" s="2" t="s">
        <v>43</v>
      </c>
      <c r="D61" s="2" t="s">
        <v>135</v>
      </c>
      <c r="E61" s="2" t="s">
        <v>23</v>
      </c>
      <c r="F61" s="2" t="s">
        <v>24</v>
      </c>
      <c r="G61" s="2" t="s">
        <v>77</v>
      </c>
      <c r="H61" s="2" t="s">
        <v>49</v>
      </c>
      <c r="I61" s="2" t="s">
        <v>136</v>
      </c>
      <c r="J61" s="2" t="s">
        <v>42</v>
      </c>
      <c r="K61" s="7">
        <v>7.6388888888888886E-3</v>
      </c>
      <c r="L61" s="2"/>
    </row>
    <row r="62" spans="1:12" ht="15" x14ac:dyDescent="0.35">
      <c r="A62" s="6">
        <v>44466</v>
      </c>
      <c r="B62" s="2" t="s">
        <v>46</v>
      </c>
      <c r="C62" s="2" t="s">
        <v>52</v>
      </c>
      <c r="D62" s="2" t="s">
        <v>137</v>
      </c>
      <c r="E62" s="2" t="s">
        <v>35</v>
      </c>
      <c r="F62" s="2" t="s">
        <v>24</v>
      </c>
      <c r="G62" s="2" t="s">
        <v>25</v>
      </c>
      <c r="H62" s="2" t="s">
        <v>31</v>
      </c>
      <c r="I62" s="2" t="s">
        <v>60</v>
      </c>
      <c r="J62" s="2" t="s">
        <v>51</v>
      </c>
      <c r="K62" s="7">
        <v>2.7777777777777779E-3</v>
      </c>
      <c r="L62" s="2"/>
    </row>
    <row r="63" spans="1:12" ht="15" x14ac:dyDescent="0.35">
      <c r="A63" s="6">
        <v>44466</v>
      </c>
      <c r="B63" s="2" t="s">
        <v>138</v>
      </c>
      <c r="C63" s="2" t="s">
        <v>139</v>
      </c>
      <c r="D63" s="2" t="s">
        <v>140</v>
      </c>
      <c r="E63" s="2" t="s">
        <v>35</v>
      </c>
      <c r="F63" s="2" t="s">
        <v>24</v>
      </c>
      <c r="G63" s="2" t="s">
        <v>95</v>
      </c>
      <c r="H63" s="2" t="s">
        <v>31</v>
      </c>
      <c r="I63" s="2" t="s">
        <v>68</v>
      </c>
      <c r="J63" s="2" t="s">
        <v>51</v>
      </c>
      <c r="K63" s="7">
        <v>2.7777777777777779E-3</v>
      </c>
      <c r="L63" s="2"/>
    </row>
    <row r="64" spans="1:12" ht="15" x14ac:dyDescent="0.35">
      <c r="A64" s="6">
        <v>44466</v>
      </c>
      <c r="B64" s="2" t="s">
        <v>100</v>
      </c>
      <c r="C64" s="2" t="s">
        <v>141</v>
      </c>
      <c r="D64" s="2" t="s">
        <v>142</v>
      </c>
      <c r="E64" s="2" t="s">
        <v>23</v>
      </c>
      <c r="F64" s="2" t="s">
        <v>24</v>
      </c>
      <c r="G64" s="2" t="s">
        <v>25</v>
      </c>
      <c r="H64" s="2" t="s">
        <v>49</v>
      </c>
      <c r="I64" s="2" t="s">
        <v>106</v>
      </c>
      <c r="J64" s="2" t="s">
        <v>143</v>
      </c>
      <c r="K64" s="7">
        <v>5.5555555555555558E-3</v>
      </c>
      <c r="L64" s="2"/>
    </row>
    <row r="65" spans="1:12" ht="15" x14ac:dyDescent="0.35">
      <c r="A65" s="6">
        <v>44466</v>
      </c>
      <c r="B65" s="2" t="s">
        <v>100</v>
      </c>
      <c r="C65" s="2" t="s">
        <v>141</v>
      </c>
      <c r="D65" s="2" t="s">
        <v>144</v>
      </c>
      <c r="E65" s="2" t="s">
        <v>23</v>
      </c>
      <c r="F65" s="2" t="s">
        <v>24</v>
      </c>
      <c r="G65" s="2" t="s">
        <v>95</v>
      </c>
      <c r="H65" s="2" t="s">
        <v>145</v>
      </c>
      <c r="I65" s="2" t="s">
        <v>106</v>
      </c>
      <c r="J65" s="2" t="s">
        <v>143</v>
      </c>
      <c r="K65" s="7">
        <v>4.8611111111111112E-3</v>
      </c>
      <c r="L65" s="2"/>
    </row>
    <row r="66" spans="1:12" ht="15" x14ac:dyDescent="0.35">
      <c r="A66" s="6">
        <v>44466</v>
      </c>
      <c r="B66" s="2" t="s">
        <v>100</v>
      </c>
      <c r="C66" s="2" t="s">
        <v>141</v>
      </c>
      <c r="D66" s="2" t="s">
        <v>146</v>
      </c>
      <c r="E66" s="2" t="s">
        <v>23</v>
      </c>
      <c r="F66" s="2" t="s">
        <v>24</v>
      </c>
      <c r="G66" s="2" t="s">
        <v>25</v>
      </c>
      <c r="H66" s="2" t="s">
        <v>145</v>
      </c>
      <c r="I66" s="2" t="s">
        <v>106</v>
      </c>
      <c r="J66" s="2" t="s">
        <v>143</v>
      </c>
      <c r="K66" s="7">
        <v>5.5555555555555558E-3</v>
      </c>
      <c r="L66" s="2"/>
    </row>
    <row r="67" spans="1:12" ht="15" x14ac:dyDescent="0.35">
      <c r="A67" s="6">
        <v>44466</v>
      </c>
      <c r="B67" s="2" t="s">
        <v>100</v>
      </c>
      <c r="C67" s="2" t="s">
        <v>141</v>
      </c>
      <c r="D67" s="2" t="s">
        <v>147</v>
      </c>
      <c r="E67" s="2" t="s">
        <v>23</v>
      </c>
      <c r="F67" s="2" t="s">
        <v>24</v>
      </c>
      <c r="G67" s="2" t="s">
        <v>77</v>
      </c>
      <c r="H67" s="2" t="s">
        <v>49</v>
      </c>
      <c r="I67" s="2" t="s">
        <v>106</v>
      </c>
      <c r="J67" s="2" t="s">
        <v>143</v>
      </c>
      <c r="K67" s="7">
        <v>4.8611111111111112E-3</v>
      </c>
      <c r="L67" s="2"/>
    </row>
    <row r="68" spans="1:12" ht="15" x14ac:dyDescent="0.35">
      <c r="A68" s="6">
        <v>44466</v>
      </c>
      <c r="B68" s="2" t="s">
        <v>100</v>
      </c>
      <c r="C68" s="2" t="s">
        <v>141</v>
      </c>
      <c r="D68" s="2" t="s">
        <v>148</v>
      </c>
      <c r="E68" s="2" t="s">
        <v>23</v>
      </c>
      <c r="F68" s="2" t="s">
        <v>24</v>
      </c>
      <c r="G68" s="2" t="s">
        <v>77</v>
      </c>
      <c r="H68" s="2" t="s">
        <v>145</v>
      </c>
      <c r="I68" s="2" t="s">
        <v>106</v>
      </c>
      <c r="J68" s="2" t="s">
        <v>143</v>
      </c>
      <c r="K68" s="7">
        <v>3.472222222222222E-3</v>
      </c>
      <c r="L68" s="2"/>
    </row>
    <row r="69" spans="1:12" ht="15" x14ac:dyDescent="0.35">
      <c r="A69" s="6">
        <v>44466</v>
      </c>
      <c r="B69" s="2" t="s">
        <v>100</v>
      </c>
      <c r="C69" s="2" t="s">
        <v>141</v>
      </c>
      <c r="D69" s="2" t="s">
        <v>149</v>
      </c>
      <c r="E69" s="2" t="s">
        <v>23</v>
      </c>
      <c r="F69" s="2" t="s">
        <v>24</v>
      </c>
      <c r="G69" s="2" t="s">
        <v>77</v>
      </c>
      <c r="H69" s="2" t="s">
        <v>145</v>
      </c>
      <c r="I69" s="2" t="s">
        <v>106</v>
      </c>
      <c r="J69" s="2" t="s">
        <v>143</v>
      </c>
      <c r="K69" s="7">
        <v>2.7777777777777779E-3</v>
      </c>
      <c r="L69" s="2"/>
    </row>
    <row r="70" spans="1:12" ht="15" x14ac:dyDescent="0.35">
      <c r="A70" s="6">
        <v>44473</v>
      </c>
      <c r="B70" s="2" t="s">
        <v>20</v>
      </c>
      <c r="C70" s="2" t="s">
        <v>29</v>
      </c>
      <c r="D70" s="2" t="s">
        <v>150</v>
      </c>
      <c r="E70" s="2" t="s">
        <v>23</v>
      </c>
      <c r="F70" s="2" t="s">
        <v>24</v>
      </c>
      <c r="G70" s="2" t="s">
        <v>95</v>
      </c>
      <c r="H70" s="2" t="s">
        <v>31</v>
      </c>
      <c r="I70" s="2" t="s">
        <v>50</v>
      </c>
      <c r="J70" s="2" t="s">
        <v>28</v>
      </c>
      <c r="K70" s="7">
        <v>4.1666666666666666E-3</v>
      </c>
      <c r="L70" s="2"/>
    </row>
    <row r="71" spans="1:12" ht="15" x14ac:dyDescent="0.35">
      <c r="A71" s="6">
        <v>44473</v>
      </c>
      <c r="B71" s="2" t="s">
        <v>46</v>
      </c>
      <c r="C71" s="2" t="s">
        <v>47</v>
      </c>
      <c r="D71" s="2" t="s">
        <v>151</v>
      </c>
      <c r="E71" s="2" t="s">
        <v>35</v>
      </c>
      <c r="F71" s="2" t="s">
        <v>24</v>
      </c>
      <c r="G71" s="2" t="s">
        <v>25</v>
      </c>
      <c r="H71" s="2" t="s">
        <v>31</v>
      </c>
      <c r="I71" s="2" t="s">
        <v>60</v>
      </c>
      <c r="J71" s="2" t="s">
        <v>51</v>
      </c>
      <c r="K71" s="7">
        <v>2.7777777777777779E-3</v>
      </c>
      <c r="L71" s="2"/>
    </row>
    <row r="72" spans="1:12" ht="15" x14ac:dyDescent="0.35">
      <c r="A72" s="6">
        <v>44473</v>
      </c>
      <c r="B72" s="2" t="s">
        <v>20</v>
      </c>
      <c r="C72" s="2" t="s">
        <v>21</v>
      </c>
      <c r="D72" s="2" t="s">
        <v>152</v>
      </c>
      <c r="E72" s="2" t="s">
        <v>23</v>
      </c>
      <c r="F72" s="2" t="s">
        <v>24</v>
      </c>
      <c r="G72" s="2" t="s">
        <v>25</v>
      </c>
      <c r="H72" s="2" t="s">
        <v>31</v>
      </c>
      <c r="I72" s="2" t="s">
        <v>32</v>
      </c>
      <c r="J72" s="2" t="s">
        <v>28</v>
      </c>
      <c r="K72" s="7">
        <v>4.1666666666666666E-3</v>
      </c>
      <c r="L72" s="2"/>
    </row>
    <row r="73" spans="1:12" ht="15" x14ac:dyDescent="0.35">
      <c r="A73" s="6">
        <v>44473</v>
      </c>
      <c r="B73" s="2" t="s">
        <v>46</v>
      </c>
      <c r="C73" s="2" t="s">
        <v>47</v>
      </c>
      <c r="D73" s="2" t="s">
        <v>153</v>
      </c>
      <c r="E73" s="2" t="s">
        <v>35</v>
      </c>
      <c r="F73" s="2" t="s">
        <v>24</v>
      </c>
      <c r="G73" s="2" t="s">
        <v>25</v>
      </c>
      <c r="H73" s="2" t="s">
        <v>31</v>
      </c>
      <c r="I73" s="2" t="s">
        <v>60</v>
      </c>
      <c r="J73" s="2" t="s">
        <v>51</v>
      </c>
      <c r="K73" s="7">
        <v>3.472222222222222E-3</v>
      </c>
      <c r="L73" s="2"/>
    </row>
    <row r="74" spans="1:12" ht="15" x14ac:dyDescent="0.35">
      <c r="A74" s="6">
        <v>44473</v>
      </c>
      <c r="B74" s="2" t="s">
        <v>57</v>
      </c>
      <c r="C74" s="2" t="s">
        <v>58</v>
      </c>
      <c r="D74" s="2" t="s">
        <v>154</v>
      </c>
      <c r="E74" s="2" t="s">
        <v>23</v>
      </c>
      <c r="F74" s="2" t="s">
        <v>24</v>
      </c>
      <c r="G74" s="2" t="s">
        <v>25</v>
      </c>
      <c r="H74" s="2" t="s">
        <v>128</v>
      </c>
      <c r="I74" s="2" t="s">
        <v>54</v>
      </c>
      <c r="J74" s="2" t="s">
        <v>37</v>
      </c>
      <c r="K74" s="7">
        <v>2.7777777777777779E-3</v>
      </c>
      <c r="L74" s="2"/>
    </row>
    <row r="75" spans="1:12" ht="15" x14ac:dyDescent="0.35">
      <c r="A75" s="6">
        <v>44473</v>
      </c>
      <c r="B75" s="2" t="s">
        <v>57</v>
      </c>
      <c r="C75" s="2" t="s">
        <v>58</v>
      </c>
      <c r="D75" s="2" t="s">
        <v>155</v>
      </c>
      <c r="E75" s="2" t="s">
        <v>23</v>
      </c>
      <c r="F75" s="2" t="s">
        <v>24</v>
      </c>
      <c r="G75" s="2" t="s">
        <v>25</v>
      </c>
      <c r="H75" s="2" t="s">
        <v>128</v>
      </c>
      <c r="I75" s="2" t="s">
        <v>54</v>
      </c>
      <c r="J75" s="2" t="s">
        <v>37</v>
      </c>
      <c r="K75" s="7">
        <v>2.7777777777777779E-3</v>
      </c>
      <c r="L75" s="2"/>
    </row>
    <row r="76" spans="1:12" ht="15" x14ac:dyDescent="0.35">
      <c r="A76" s="6">
        <v>44473</v>
      </c>
      <c r="B76" s="2" t="s">
        <v>57</v>
      </c>
      <c r="C76" s="2" t="s">
        <v>58</v>
      </c>
      <c r="D76" s="2" t="s">
        <v>156</v>
      </c>
      <c r="E76" s="2" t="s">
        <v>23</v>
      </c>
      <c r="F76" s="2" t="s">
        <v>24</v>
      </c>
      <c r="G76" s="2" t="s">
        <v>25</v>
      </c>
      <c r="H76" s="2" t="s">
        <v>128</v>
      </c>
      <c r="I76" s="2" t="s">
        <v>54</v>
      </c>
      <c r="J76" s="2" t="s">
        <v>37</v>
      </c>
      <c r="K76" s="7">
        <v>2.7777777777777779E-3</v>
      </c>
      <c r="L76" s="2"/>
    </row>
    <row r="77" spans="1:12" ht="15" x14ac:dyDescent="0.35">
      <c r="A77" s="6">
        <v>44473</v>
      </c>
      <c r="B77" s="2" t="s">
        <v>57</v>
      </c>
      <c r="C77" s="2" t="s">
        <v>58</v>
      </c>
      <c r="D77" s="2" t="s">
        <v>157</v>
      </c>
      <c r="E77" s="2" t="s">
        <v>23</v>
      </c>
      <c r="F77" s="2" t="s">
        <v>24</v>
      </c>
      <c r="G77" s="2" t="s">
        <v>25</v>
      </c>
      <c r="H77" s="2" t="s">
        <v>128</v>
      </c>
      <c r="I77" s="2" t="s">
        <v>54</v>
      </c>
      <c r="J77" s="2" t="s">
        <v>37</v>
      </c>
      <c r="K77" s="7">
        <v>2.7777777777777779E-3</v>
      </c>
      <c r="L77" s="2"/>
    </row>
    <row r="78" spans="1:12" ht="15" x14ac:dyDescent="0.35">
      <c r="A78" s="6">
        <v>44473</v>
      </c>
      <c r="B78" s="2" t="s">
        <v>57</v>
      </c>
      <c r="C78" s="2" t="s">
        <v>58</v>
      </c>
      <c r="D78" s="2" t="s">
        <v>158</v>
      </c>
      <c r="E78" s="2" t="s">
        <v>23</v>
      </c>
      <c r="F78" s="2" t="s">
        <v>24</v>
      </c>
      <c r="G78" s="2" t="s">
        <v>25</v>
      </c>
      <c r="H78" s="2" t="s">
        <v>128</v>
      </c>
      <c r="I78" s="2" t="s">
        <v>54</v>
      </c>
      <c r="J78" s="2" t="s">
        <v>37</v>
      </c>
      <c r="K78" s="7">
        <v>2.7777777777777779E-3</v>
      </c>
      <c r="L78" s="2"/>
    </row>
    <row r="79" spans="1:12" ht="15" x14ac:dyDescent="0.35">
      <c r="A79" s="6">
        <v>44473</v>
      </c>
      <c r="B79" s="2" t="s">
        <v>57</v>
      </c>
      <c r="C79" s="2" t="s">
        <v>58</v>
      </c>
      <c r="D79" s="2" t="s">
        <v>159</v>
      </c>
      <c r="E79" s="2" t="s">
        <v>23</v>
      </c>
      <c r="F79" s="2" t="s">
        <v>24</v>
      </c>
      <c r="G79" s="2" t="s">
        <v>25</v>
      </c>
      <c r="H79" s="2" t="s">
        <v>128</v>
      </c>
      <c r="I79" s="2" t="s">
        <v>54</v>
      </c>
      <c r="J79" s="2" t="s">
        <v>37</v>
      </c>
      <c r="K79" s="7">
        <v>2.7777777777777779E-3</v>
      </c>
      <c r="L79" s="2"/>
    </row>
    <row r="80" spans="1:12" ht="15" x14ac:dyDescent="0.35">
      <c r="A80" s="6">
        <v>44473</v>
      </c>
      <c r="B80" s="2" t="s">
        <v>46</v>
      </c>
      <c r="C80" s="2" t="s">
        <v>52</v>
      </c>
      <c r="D80" s="2" t="s">
        <v>160</v>
      </c>
      <c r="E80" s="2" t="s">
        <v>35</v>
      </c>
      <c r="F80" s="2" t="s">
        <v>24</v>
      </c>
      <c r="G80" s="2" t="s">
        <v>25</v>
      </c>
      <c r="H80" s="2" t="s">
        <v>31</v>
      </c>
      <c r="I80" s="2" t="s">
        <v>60</v>
      </c>
      <c r="J80" s="2" t="s">
        <v>51</v>
      </c>
      <c r="K80" s="7">
        <v>2.7777777777777779E-3</v>
      </c>
      <c r="L80" s="2"/>
    </row>
    <row r="81" spans="1:12" ht="15" x14ac:dyDescent="0.35">
      <c r="A81" s="6">
        <v>44473</v>
      </c>
      <c r="B81" s="2" t="s">
        <v>57</v>
      </c>
      <c r="C81" s="2" t="s">
        <v>61</v>
      </c>
      <c r="D81" s="2" t="s">
        <v>161</v>
      </c>
      <c r="E81" s="2" t="s">
        <v>23</v>
      </c>
      <c r="F81" s="2" t="s">
        <v>24</v>
      </c>
      <c r="G81" s="2" t="s">
        <v>25</v>
      </c>
      <c r="H81" s="2" t="s">
        <v>128</v>
      </c>
      <c r="I81" s="2" t="s">
        <v>54</v>
      </c>
      <c r="J81" s="2" t="s">
        <v>37</v>
      </c>
      <c r="K81" s="7">
        <v>3.472222222222222E-3</v>
      </c>
      <c r="L81" s="2"/>
    </row>
    <row r="82" spans="1:12" ht="15" x14ac:dyDescent="0.35">
      <c r="A82" s="6">
        <v>44473</v>
      </c>
      <c r="B82" s="2" t="s">
        <v>57</v>
      </c>
      <c r="C82" s="2" t="s">
        <v>61</v>
      </c>
      <c r="D82" s="2" t="s">
        <v>162</v>
      </c>
      <c r="E82" s="2" t="s">
        <v>23</v>
      </c>
      <c r="F82" s="2" t="s">
        <v>24</v>
      </c>
      <c r="G82" s="2" t="s">
        <v>25</v>
      </c>
      <c r="H82" s="2" t="s">
        <v>128</v>
      </c>
      <c r="I82" s="2" t="s">
        <v>54</v>
      </c>
      <c r="J82" s="2" t="s">
        <v>37</v>
      </c>
      <c r="K82" s="7">
        <v>3.472222222222222E-3</v>
      </c>
      <c r="L82" s="2"/>
    </row>
    <row r="83" spans="1:12" ht="15" x14ac:dyDescent="0.35">
      <c r="A83" s="6">
        <v>44473</v>
      </c>
      <c r="B83" s="2" t="s">
        <v>57</v>
      </c>
      <c r="C83" s="2" t="s">
        <v>61</v>
      </c>
      <c r="D83" s="2" t="s">
        <v>163</v>
      </c>
      <c r="E83" s="2" t="s">
        <v>23</v>
      </c>
      <c r="F83" s="2" t="s">
        <v>24</v>
      </c>
      <c r="G83" s="2" t="s">
        <v>77</v>
      </c>
      <c r="H83" s="2" t="s">
        <v>75</v>
      </c>
      <c r="I83" s="2" t="s">
        <v>54</v>
      </c>
      <c r="J83" s="2" t="s">
        <v>37</v>
      </c>
      <c r="K83" s="7">
        <v>6.9444444444444441E-3</v>
      </c>
      <c r="L83" s="2"/>
    </row>
    <row r="84" spans="1:12" ht="15" x14ac:dyDescent="0.35">
      <c r="A84" s="6">
        <v>44473</v>
      </c>
      <c r="B84" s="2" t="s">
        <v>57</v>
      </c>
      <c r="C84" s="2" t="s">
        <v>61</v>
      </c>
      <c r="D84" s="2" t="s">
        <v>164</v>
      </c>
      <c r="E84" s="2" t="s">
        <v>23</v>
      </c>
      <c r="F84" s="2" t="s">
        <v>24</v>
      </c>
      <c r="G84" s="2" t="s">
        <v>77</v>
      </c>
      <c r="H84" s="2" t="s">
        <v>75</v>
      </c>
      <c r="I84" s="2" t="s">
        <v>54</v>
      </c>
      <c r="J84" s="2" t="s">
        <v>37</v>
      </c>
      <c r="K84" s="7">
        <v>6.9444444444444441E-3</v>
      </c>
      <c r="L84" s="2"/>
    </row>
    <row r="85" spans="1:12" ht="15" x14ac:dyDescent="0.35">
      <c r="A85" s="6">
        <v>44473</v>
      </c>
      <c r="B85" s="2" t="s">
        <v>57</v>
      </c>
      <c r="C85" s="2" t="s">
        <v>61</v>
      </c>
      <c r="D85" s="2" t="s">
        <v>165</v>
      </c>
      <c r="E85" s="2" t="s">
        <v>23</v>
      </c>
      <c r="F85" s="2" t="s">
        <v>24</v>
      </c>
      <c r="G85" s="2" t="s">
        <v>25</v>
      </c>
      <c r="H85" s="2" t="s">
        <v>31</v>
      </c>
      <c r="I85" s="2" t="s">
        <v>54</v>
      </c>
      <c r="J85" s="2" t="s">
        <v>37</v>
      </c>
      <c r="K85" s="7">
        <v>4.1666666666666666E-3</v>
      </c>
      <c r="L85" s="2"/>
    </row>
    <row r="86" spans="1:12" ht="15" x14ac:dyDescent="0.35">
      <c r="A86" s="6">
        <v>44473</v>
      </c>
      <c r="B86" s="2" t="s">
        <v>100</v>
      </c>
      <c r="C86" s="2" t="s">
        <v>166</v>
      </c>
      <c r="D86" s="2" t="s">
        <v>167</v>
      </c>
      <c r="E86" s="2" t="s">
        <v>23</v>
      </c>
      <c r="F86" s="2" t="s">
        <v>24</v>
      </c>
      <c r="G86" s="2" t="s">
        <v>25</v>
      </c>
      <c r="H86" s="2" t="s">
        <v>49</v>
      </c>
      <c r="I86" s="2" t="s">
        <v>106</v>
      </c>
      <c r="J86" s="2" t="s">
        <v>104</v>
      </c>
      <c r="K86" s="7">
        <v>4.1666666666666666E-3</v>
      </c>
      <c r="L86" s="2"/>
    </row>
    <row r="87" spans="1:12" ht="15" x14ac:dyDescent="0.35">
      <c r="A87" s="6">
        <v>44473</v>
      </c>
      <c r="B87" s="2" t="s">
        <v>100</v>
      </c>
      <c r="C87" s="2" t="s">
        <v>166</v>
      </c>
      <c r="D87" s="2" t="s">
        <v>168</v>
      </c>
      <c r="E87" s="2" t="s">
        <v>23</v>
      </c>
      <c r="F87" s="2" t="s">
        <v>24</v>
      </c>
      <c r="G87" s="2" t="s">
        <v>25</v>
      </c>
      <c r="H87" s="2" t="s">
        <v>49</v>
      </c>
      <c r="I87" s="2" t="s">
        <v>106</v>
      </c>
      <c r="J87" s="2" t="s">
        <v>104</v>
      </c>
      <c r="K87" s="7">
        <v>3.472222222222222E-3</v>
      </c>
      <c r="L87" s="2"/>
    </row>
    <row r="88" spans="1:12" ht="15" x14ac:dyDescent="0.35">
      <c r="A88" s="6">
        <v>44473</v>
      </c>
      <c r="B88" s="2" t="s">
        <v>57</v>
      </c>
      <c r="C88" s="2" t="s">
        <v>61</v>
      </c>
      <c r="D88" s="2" t="s">
        <v>169</v>
      </c>
      <c r="E88" s="2" t="s">
        <v>23</v>
      </c>
      <c r="F88" s="2" t="s">
        <v>24</v>
      </c>
      <c r="G88" s="2" t="s">
        <v>25</v>
      </c>
      <c r="H88" s="2" t="s">
        <v>31</v>
      </c>
      <c r="I88" s="2" t="s">
        <v>54</v>
      </c>
      <c r="J88" s="2" t="s">
        <v>37</v>
      </c>
      <c r="K88" s="7">
        <v>4.1666666666666666E-3</v>
      </c>
      <c r="L88" s="2"/>
    </row>
    <row r="89" spans="1:12" ht="15" x14ac:dyDescent="0.35">
      <c r="A89" s="6">
        <v>44473</v>
      </c>
      <c r="B89" s="2" t="s">
        <v>57</v>
      </c>
      <c r="C89" s="2" t="s">
        <v>61</v>
      </c>
      <c r="D89" s="2" t="s">
        <v>170</v>
      </c>
      <c r="E89" s="2" t="s">
        <v>23</v>
      </c>
      <c r="F89" s="2" t="s">
        <v>24</v>
      </c>
      <c r="G89" s="2" t="s">
        <v>77</v>
      </c>
      <c r="H89" s="2" t="s">
        <v>75</v>
      </c>
      <c r="I89" s="2" t="s">
        <v>54</v>
      </c>
      <c r="J89" s="2" t="s">
        <v>37</v>
      </c>
      <c r="K89" s="7">
        <v>6.9444444444444441E-3</v>
      </c>
      <c r="L89" s="2"/>
    </row>
    <row r="90" spans="1:12" ht="15" x14ac:dyDescent="0.35">
      <c r="A90" s="6">
        <v>44473</v>
      </c>
      <c r="B90" s="2" t="s">
        <v>57</v>
      </c>
      <c r="C90" s="2" t="s">
        <v>61</v>
      </c>
      <c r="D90" s="2" t="s">
        <v>171</v>
      </c>
      <c r="E90" s="2" t="s">
        <v>23</v>
      </c>
      <c r="F90" s="2" t="s">
        <v>24</v>
      </c>
      <c r="G90" s="2" t="s">
        <v>25</v>
      </c>
      <c r="H90" s="2" t="s">
        <v>75</v>
      </c>
      <c r="I90" s="2" t="s">
        <v>54</v>
      </c>
      <c r="J90" s="2" t="s">
        <v>37</v>
      </c>
      <c r="K90" s="7">
        <v>6.9444444444444441E-3</v>
      </c>
      <c r="L90" s="2"/>
    </row>
    <row r="91" spans="1:12" ht="15" x14ac:dyDescent="0.35">
      <c r="A91" s="6">
        <v>44473</v>
      </c>
      <c r="B91" s="2" t="s">
        <v>57</v>
      </c>
      <c r="C91" s="2" t="s">
        <v>61</v>
      </c>
      <c r="D91" s="2" t="s">
        <v>172</v>
      </c>
      <c r="E91" s="2" t="s">
        <v>23</v>
      </c>
      <c r="F91" s="2" t="s">
        <v>24</v>
      </c>
      <c r="G91" s="2" t="s">
        <v>25</v>
      </c>
      <c r="H91" s="2" t="s">
        <v>75</v>
      </c>
      <c r="I91" s="2" t="s">
        <v>54</v>
      </c>
      <c r="J91" s="2" t="s">
        <v>37</v>
      </c>
      <c r="K91" s="7">
        <v>6.9444444444444441E-3</v>
      </c>
      <c r="L91" s="2"/>
    </row>
    <row r="92" spans="1:12" ht="15" x14ac:dyDescent="0.35">
      <c r="A92" s="6">
        <v>44474</v>
      </c>
      <c r="B92" s="2" t="s">
        <v>100</v>
      </c>
      <c r="C92" s="2" t="s">
        <v>173</v>
      </c>
      <c r="D92" s="2" t="s">
        <v>174</v>
      </c>
      <c r="E92" s="2" t="s">
        <v>23</v>
      </c>
      <c r="F92" s="2" t="s">
        <v>24</v>
      </c>
      <c r="G92" s="2" t="s">
        <v>77</v>
      </c>
      <c r="H92" s="2" t="s">
        <v>49</v>
      </c>
      <c r="I92" s="2" t="s">
        <v>103</v>
      </c>
      <c r="J92" s="2" t="s">
        <v>104</v>
      </c>
      <c r="K92" s="7">
        <v>4.1666666666666666E-3</v>
      </c>
      <c r="L92" s="2"/>
    </row>
    <row r="93" spans="1:12" ht="15" x14ac:dyDescent="0.35">
      <c r="A93" s="6">
        <v>44480</v>
      </c>
      <c r="B93" s="2" t="s">
        <v>20</v>
      </c>
      <c r="C93" s="2" t="s">
        <v>33</v>
      </c>
      <c r="D93" s="2" t="s">
        <v>175</v>
      </c>
      <c r="E93" s="2" t="s">
        <v>35</v>
      </c>
      <c r="F93" s="2" t="s">
        <v>24</v>
      </c>
      <c r="G93" s="2" t="s">
        <v>77</v>
      </c>
      <c r="H93" s="2" t="s">
        <v>31</v>
      </c>
      <c r="I93" s="2" t="s">
        <v>176</v>
      </c>
      <c r="J93" s="2" t="s">
        <v>51</v>
      </c>
      <c r="K93" s="7">
        <v>4.1666666666666666E-3</v>
      </c>
      <c r="L93" s="2"/>
    </row>
    <row r="94" spans="1:12" ht="15" x14ac:dyDescent="0.35">
      <c r="A94" s="6">
        <v>44480</v>
      </c>
      <c r="B94" s="2" t="s">
        <v>20</v>
      </c>
      <c r="C94" s="2" t="s">
        <v>33</v>
      </c>
      <c r="D94" s="2" t="s">
        <v>177</v>
      </c>
      <c r="E94" s="2" t="s">
        <v>35</v>
      </c>
      <c r="F94" s="2" t="s">
        <v>24</v>
      </c>
      <c r="G94" s="2" t="s">
        <v>95</v>
      </c>
      <c r="H94" s="2" t="s">
        <v>31</v>
      </c>
      <c r="I94" s="2" t="s">
        <v>176</v>
      </c>
      <c r="J94" s="2" t="s">
        <v>51</v>
      </c>
      <c r="K94" s="7">
        <v>3.472222222222222E-3</v>
      </c>
      <c r="L94" s="2"/>
    </row>
    <row r="95" spans="1:12" ht="15" x14ac:dyDescent="0.35">
      <c r="A95" s="6">
        <v>44480</v>
      </c>
      <c r="B95" s="2" t="s">
        <v>20</v>
      </c>
      <c r="C95" s="2" t="s">
        <v>33</v>
      </c>
      <c r="D95" s="2" t="s">
        <v>178</v>
      </c>
      <c r="E95" s="2" t="s">
        <v>35</v>
      </c>
      <c r="F95" s="2" t="s">
        <v>24</v>
      </c>
      <c r="G95" s="2" t="s">
        <v>77</v>
      </c>
      <c r="H95" s="2" t="s">
        <v>31</v>
      </c>
      <c r="I95" s="2" t="s">
        <v>176</v>
      </c>
      <c r="J95" s="2" t="s">
        <v>51</v>
      </c>
      <c r="K95" s="7">
        <v>4.8611111111111112E-3</v>
      </c>
      <c r="L95" s="2"/>
    </row>
    <row r="96" spans="1:12" ht="15" x14ac:dyDescent="0.35">
      <c r="A96" s="6">
        <v>44480</v>
      </c>
      <c r="B96" s="2" t="s">
        <v>20</v>
      </c>
      <c r="C96" s="2" t="s">
        <v>33</v>
      </c>
      <c r="D96" s="2" t="s">
        <v>179</v>
      </c>
      <c r="E96" s="2" t="s">
        <v>35</v>
      </c>
      <c r="F96" s="2" t="s">
        <v>24</v>
      </c>
      <c r="G96" s="2" t="s">
        <v>77</v>
      </c>
      <c r="H96" s="2" t="s">
        <v>31</v>
      </c>
      <c r="I96" s="2" t="s">
        <v>176</v>
      </c>
      <c r="J96" s="2" t="s">
        <v>51</v>
      </c>
      <c r="K96" s="7">
        <v>4.8611111111111112E-3</v>
      </c>
      <c r="L96" s="2"/>
    </row>
    <row r="97" spans="1:12" ht="15" x14ac:dyDescent="0.35">
      <c r="A97" s="6">
        <v>44480</v>
      </c>
      <c r="B97" s="2" t="s">
        <v>20</v>
      </c>
      <c r="C97" s="2" t="s">
        <v>180</v>
      </c>
      <c r="D97" s="2" t="s">
        <v>181</v>
      </c>
      <c r="E97" s="2" t="s">
        <v>23</v>
      </c>
      <c r="F97" s="2" t="s">
        <v>24</v>
      </c>
      <c r="G97" s="2" t="s">
        <v>25</v>
      </c>
      <c r="H97" s="2" t="s">
        <v>49</v>
      </c>
      <c r="I97" s="2" t="s">
        <v>182</v>
      </c>
      <c r="J97" s="2" t="s">
        <v>28</v>
      </c>
      <c r="K97" s="7">
        <v>4.8611111111111112E-3</v>
      </c>
      <c r="L97" s="2"/>
    </row>
    <row r="98" spans="1:12" ht="15" x14ac:dyDescent="0.35">
      <c r="A98" s="6">
        <v>44480</v>
      </c>
      <c r="B98" s="2" t="s">
        <v>20</v>
      </c>
      <c r="C98" s="2" t="s">
        <v>183</v>
      </c>
      <c r="D98" s="2" t="s">
        <v>184</v>
      </c>
      <c r="E98" s="2" t="s">
        <v>23</v>
      </c>
      <c r="F98" s="2" t="s">
        <v>24</v>
      </c>
      <c r="G98" s="2" t="s">
        <v>25</v>
      </c>
      <c r="H98" s="2" t="s">
        <v>31</v>
      </c>
      <c r="I98" s="2" t="s">
        <v>136</v>
      </c>
      <c r="J98" s="2" t="s">
        <v>28</v>
      </c>
      <c r="K98" s="7">
        <v>4.8611111111111112E-3</v>
      </c>
      <c r="L98" s="2"/>
    </row>
    <row r="99" spans="1:12" ht="15" x14ac:dyDescent="0.35">
      <c r="A99" s="6">
        <v>44480</v>
      </c>
      <c r="B99" s="2" t="s">
        <v>20</v>
      </c>
      <c r="C99" s="2" t="s">
        <v>33</v>
      </c>
      <c r="D99" s="2" t="s">
        <v>185</v>
      </c>
      <c r="E99" s="2" t="s">
        <v>35</v>
      </c>
      <c r="F99" s="2" t="s">
        <v>24</v>
      </c>
      <c r="G99" s="2" t="s">
        <v>25</v>
      </c>
      <c r="H99" s="2" t="s">
        <v>31</v>
      </c>
      <c r="I99" s="2" t="s">
        <v>68</v>
      </c>
      <c r="J99" s="2" t="s">
        <v>51</v>
      </c>
      <c r="K99" s="7">
        <v>4.1666666666666666E-3</v>
      </c>
      <c r="L99" s="2"/>
    </row>
    <row r="100" spans="1:12" ht="15" x14ac:dyDescent="0.35">
      <c r="A100" s="6">
        <v>44480</v>
      </c>
      <c r="B100" s="2" t="s">
        <v>57</v>
      </c>
      <c r="C100" s="2" t="s">
        <v>58</v>
      </c>
      <c r="D100" s="2" t="s">
        <v>186</v>
      </c>
      <c r="E100" s="2" t="s">
        <v>23</v>
      </c>
      <c r="F100" s="2" t="s">
        <v>24</v>
      </c>
      <c r="G100" s="2" t="s">
        <v>25</v>
      </c>
      <c r="H100" s="2" t="s">
        <v>128</v>
      </c>
      <c r="I100" s="2" t="s">
        <v>187</v>
      </c>
      <c r="J100" s="2" t="s">
        <v>37</v>
      </c>
      <c r="K100" s="7">
        <v>5.5555555555555558E-3</v>
      </c>
      <c r="L100" s="2"/>
    </row>
    <row r="101" spans="1:12" ht="15" x14ac:dyDescent="0.35">
      <c r="A101" s="6">
        <v>44480</v>
      </c>
      <c r="B101" s="2" t="s">
        <v>20</v>
      </c>
      <c r="C101" s="2" t="s">
        <v>79</v>
      </c>
      <c r="D101" s="2" t="s">
        <v>188</v>
      </c>
      <c r="E101" s="2" t="s">
        <v>35</v>
      </c>
      <c r="F101" s="2" t="s">
        <v>24</v>
      </c>
      <c r="G101" s="2" t="s">
        <v>25</v>
      </c>
      <c r="H101" s="2" t="s">
        <v>31</v>
      </c>
      <c r="I101" s="2" t="s">
        <v>182</v>
      </c>
      <c r="J101" s="2" t="s">
        <v>51</v>
      </c>
      <c r="K101" s="7">
        <v>4.1666666666666666E-3</v>
      </c>
      <c r="L101" s="2"/>
    </row>
    <row r="102" spans="1:12" ht="15" x14ac:dyDescent="0.35">
      <c r="A102" s="6">
        <v>44480</v>
      </c>
      <c r="B102" s="2" t="s">
        <v>20</v>
      </c>
      <c r="C102" s="2" t="s">
        <v>79</v>
      </c>
      <c r="D102" s="2" t="s">
        <v>189</v>
      </c>
      <c r="E102" s="2" t="s">
        <v>35</v>
      </c>
      <c r="F102" s="2" t="s">
        <v>24</v>
      </c>
      <c r="G102" s="2" t="s">
        <v>25</v>
      </c>
      <c r="H102" s="2" t="s">
        <v>31</v>
      </c>
      <c r="I102" s="2" t="s">
        <v>182</v>
      </c>
      <c r="J102" s="2" t="s">
        <v>51</v>
      </c>
      <c r="K102" s="7">
        <v>2.7777777777777779E-3</v>
      </c>
      <c r="L102" s="2"/>
    </row>
    <row r="103" spans="1:12" ht="15" x14ac:dyDescent="0.35">
      <c r="A103" s="6">
        <v>44480</v>
      </c>
      <c r="B103" s="2" t="s">
        <v>20</v>
      </c>
      <c r="C103" s="2" t="s">
        <v>79</v>
      </c>
      <c r="D103" s="2" t="s">
        <v>190</v>
      </c>
      <c r="E103" s="2" t="s">
        <v>35</v>
      </c>
      <c r="F103" s="2" t="s">
        <v>24</v>
      </c>
      <c r="G103" s="2" t="s">
        <v>25</v>
      </c>
      <c r="H103" s="2" t="s">
        <v>31</v>
      </c>
      <c r="I103" s="2" t="s">
        <v>182</v>
      </c>
      <c r="J103" s="2" t="s">
        <v>51</v>
      </c>
      <c r="K103" s="7">
        <v>2.0833333333333333E-3</v>
      </c>
      <c r="L103" s="2"/>
    </row>
    <row r="104" spans="1:12" ht="15" x14ac:dyDescent="0.35">
      <c r="A104" s="6">
        <v>44480</v>
      </c>
      <c r="B104" s="2" t="s">
        <v>20</v>
      </c>
      <c r="C104" s="2" t="s">
        <v>79</v>
      </c>
      <c r="D104" s="2" t="s">
        <v>191</v>
      </c>
      <c r="E104" s="2" t="s">
        <v>35</v>
      </c>
      <c r="F104" s="2" t="s">
        <v>24</v>
      </c>
      <c r="G104" s="2" t="s">
        <v>25</v>
      </c>
      <c r="H104" s="2" t="s">
        <v>128</v>
      </c>
      <c r="I104" s="2" t="s">
        <v>182</v>
      </c>
      <c r="J104" s="2" t="s">
        <v>51</v>
      </c>
      <c r="K104" s="7">
        <v>3.472222222222222E-3</v>
      </c>
      <c r="L104" s="2"/>
    </row>
    <row r="105" spans="1:12" ht="15" x14ac:dyDescent="0.35">
      <c r="A105" s="6">
        <v>44480</v>
      </c>
      <c r="B105" s="2" t="s">
        <v>20</v>
      </c>
      <c r="C105" s="2" t="s">
        <v>79</v>
      </c>
      <c r="D105" s="2" t="s">
        <v>192</v>
      </c>
      <c r="E105" s="2" t="s">
        <v>35</v>
      </c>
      <c r="F105" s="2" t="s">
        <v>24</v>
      </c>
      <c r="G105" s="2" t="s">
        <v>25</v>
      </c>
      <c r="H105" s="2" t="s">
        <v>128</v>
      </c>
      <c r="I105" s="2" t="s">
        <v>182</v>
      </c>
      <c r="J105" s="2" t="s">
        <v>51</v>
      </c>
      <c r="K105" s="7">
        <v>4.1666666666666666E-3</v>
      </c>
      <c r="L105" s="2"/>
    </row>
    <row r="106" spans="1:12" ht="15" x14ac:dyDescent="0.35">
      <c r="A106" s="6">
        <v>44480</v>
      </c>
      <c r="B106" s="2" t="s">
        <v>100</v>
      </c>
      <c r="C106" s="2" t="s">
        <v>166</v>
      </c>
      <c r="D106" s="2" t="s">
        <v>193</v>
      </c>
      <c r="E106" s="2" t="s">
        <v>23</v>
      </c>
      <c r="F106" s="2" t="s">
        <v>24</v>
      </c>
      <c r="G106" s="2" t="s">
        <v>25</v>
      </c>
      <c r="H106" s="2" t="s">
        <v>49</v>
      </c>
      <c r="I106" s="2" t="s">
        <v>106</v>
      </c>
      <c r="J106" s="2" t="s">
        <v>104</v>
      </c>
      <c r="K106" s="7">
        <v>3.472222222222222E-3</v>
      </c>
      <c r="L106" s="2"/>
    </row>
    <row r="107" spans="1:12" ht="15" x14ac:dyDescent="0.35">
      <c r="A107" s="6">
        <v>44480</v>
      </c>
      <c r="B107" s="2" t="s">
        <v>20</v>
      </c>
      <c r="C107" s="2" t="s">
        <v>79</v>
      </c>
      <c r="D107" s="2" t="s">
        <v>194</v>
      </c>
      <c r="E107" s="2" t="s">
        <v>35</v>
      </c>
      <c r="F107" s="2" t="s">
        <v>24</v>
      </c>
      <c r="G107" s="2" t="s">
        <v>25</v>
      </c>
      <c r="H107" s="2" t="s">
        <v>128</v>
      </c>
      <c r="I107" s="2" t="s">
        <v>182</v>
      </c>
      <c r="J107" s="2" t="s">
        <v>51</v>
      </c>
      <c r="K107" s="7">
        <v>4.1666666666666666E-3</v>
      </c>
      <c r="L107" s="2"/>
    </row>
    <row r="108" spans="1:12" ht="15" x14ac:dyDescent="0.35">
      <c r="A108" s="6">
        <v>44480</v>
      </c>
      <c r="B108" s="2" t="s">
        <v>20</v>
      </c>
      <c r="C108" s="2" t="s">
        <v>79</v>
      </c>
      <c r="D108" s="2" t="s">
        <v>195</v>
      </c>
      <c r="E108" s="2" t="s">
        <v>35</v>
      </c>
      <c r="F108" s="2" t="s">
        <v>24</v>
      </c>
      <c r="G108" s="2" t="s">
        <v>25</v>
      </c>
      <c r="H108" s="2" t="s">
        <v>128</v>
      </c>
      <c r="I108" s="2" t="s">
        <v>182</v>
      </c>
      <c r="J108" s="2" t="s">
        <v>51</v>
      </c>
      <c r="K108" s="7">
        <v>3.472222222222222E-3</v>
      </c>
      <c r="L108" s="2"/>
    </row>
    <row r="109" spans="1:12" ht="15" x14ac:dyDescent="0.35">
      <c r="A109" s="6">
        <v>44480</v>
      </c>
      <c r="B109" s="2" t="s">
        <v>20</v>
      </c>
      <c r="C109" s="2" t="s">
        <v>79</v>
      </c>
      <c r="D109" s="2" t="s">
        <v>196</v>
      </c>
      <c r="E109" s="2" t="s">
        <v>35</v>
      </c>
      <c r="F109" s="2" t="s">
        <v>24</v>
      </c>
      <c r="G109" s="2" t="s">
        <v>25</v>
      </c>
      <c r="H109" s="2" t="s">
        <v>128</v>
      </c>
      <c r="I109" s="2" t="s">
        <v>182</v>
      </c>
      <c r="J109" s="2" t="s">
        <v>51</v>
      </c>
      <c r="K109" s="7">
        <v>3.472222222222222E-3</v>
      </c>
      <c r="L109" s="2"/>
    </row>
    <row r="110" spans="1:12" ht="15" x14ac:dyDescent="0.35">
      <c r="A110" s="6">
        <v>44480</v>
      </c>
      <c r="B110" s="2" t="s">
        <v>20</v>
      </c>
      <c r="C110" s="2" t="s">
        <v>79</v>
      </c>
      <c r="D110" s="2" t="s">
        <v>197</v>
      </c>
      <c r="E110" s="2" t="s">
        <v>35</v>
      </c>
      <c r="F110" s="2" t="s">
        <v>24</v>
      </c>
      <c r="G110" s="2" t="s">
        <v>25</v>
      </c>
      <c r="H110" s="2" t="s">
        <v>128</v>
      </c>
      <c r="I110" s="2" t="s">
        <v>182</v>
      </c>
      <c r="J110" s="2" t="s">
        <v>51</v>
      </c>
      <c r="K110" s="7">
        <v>2.7777777777777779E-3</v>
      </c>
      <c r="L110" s="2"/>
    </row>
    <row r="111" spans="1:12" ht="15" x14ac:dyDescent="0.35">
      <c r="A111" s="6">
        <v>44480</v>
      </c>
      <c r="B111" s="2" t="s">
        <v>20</v>
      </c>
      <c r="C111" s="2" t="s">
        <v>79</v>
      </c>
      <c r="D111" s="2" t="s">
        <v>198</v>
      </c>
      <c r="E111" s="2" t="s">
        <v>35</v>
      </c>
      <c r="F111" s="2" t="s">
        <v>24</v>
      </c>
      <c r="G111" s="2" t="s">
        <v>25</v>
      </c>
      <c r="H111" s="2" t="s">
        <v>128</v>
      </c>
      <c r="I111" s="2" t="s">
        <v>182</v>
      </c>
      <c r="J111" s="2" t="s">
        <v>51</v>
      </c>
      <c r="K111" s="7">
        <v>3.472222222222222E-3</v>
      </c>
      <c r="L111" s="2"/>
    </row>
    <row r="112" spans="1:12" ht="15" x14ac:dyDescent="0.35">
      <c r="A112" s="6">
        <v>44480</v>
      </c>
      <c r="B112" s="2" t="s">
        <v>20</v>
      </c>
      <c r="C112" s="2" t="s">
        <v>79</v>
      </c>
      <c r="D112" s="2" t="s">
        <v>199</v>
      </c>
      <c r="E112" s="2" t="s">
        <v>35</v>
      </c>
      <c r="F112" s="2" t="s">
        <v>24</v>
      </c>
      <c r="G112" s="2" t="s">
        <v>25</v>
      </c>
      <c r="H112" s="2" t="s">
        <v>128</v>
      </c>
      <c r="I112" s="2" t="s">
        <v>182</v>
      </c>
      <c r="J112" s="2" t="s">
        <v>51</v>
      </c>
      <c r="K112" s="7">
        <v>3.472222222222222E-3</v>
      </c>
      <c r="L112" s="2"/>
    </row>
    <row r="113" spans="1:12" ht="15" x14ac:dyDescent="0.35">
      <c r="A113" s="6">
        <v>44480</v>
      </c>
      <c r="B113" s="2" t="s">
        <v>20</v>
      </c>
      <c r="C113" s="2" t="s">
        <v>79</v>
      </c>
      <c r="D113" s="2" t="s">
        <v>200</v>
      </c>
      <c r="E113" s="2" t="s">
        <v>35</v>
      </c>
      <c r="F113" s="2" t="s">
        <v>24</v>
      </c>
      <c r="G113" s="2" t="s">
        <v>25</v>
      </c>
      <c r="H113" s="2" t="s">
        <v>128</v>
      </c>
      <c r="I113" s="2" t="s">
        <v>182</v>
      </c>
      <c r="J113" s="2" t="s">
        <v>51</v>
      </c>
      <c r="K113" s="7">
        <v>4.1666666666666666E-3</v>
      </c>
      <c r="L113" s="2"/>
    </row>
    <row r="114" spans="1:12" ht="15" x14ac:dyDescent="0.35">
      <c r="A114" s="6">
        <v>44480</v>
      </c>
      <c r="B114" s="2" t="s">
        <v>20</v>
      </c>
      <c r="C114" s="2" t="s">
        <v>43</v>
      </c>
      <c r="D114" s="2" t="s">
        <v>201</v>
      </c>
      <c r="E114" s="2" t="s">
        <v>23</v>
      </c>
      <c r="F114" s="2" t="s">
        <v>24</v>
      </c>
      <c r="G114" s="2" t="s">
        <v>95</v>
      </c>
      <c r="H114" s="2" t="s">
        <v>49</v>
      </c>
      <c r="I114" s="2" t="s">
        <v>182</v>
      </c>
      <c r="J114" s="2" t="s">
        <v>42</v>
      </c>
      <c r="K114" s="7">
        <v>5.5555555555555558E-3</v>
      </c>
      <c r="L114" s="2"/>
    </row>
    <row r="115" spans="1:12" ht="15" x14ac:dyDescent="0.35">
      <c r="A115" s="6">
        <v>44480</v>
      </c>
      <c r="B115" s="2" t="s">
        <v>46</v>
      </c>
      <c r="C115" s="2" t="s">
        <v>47</v>
      </c>
      <c r="D115" s="2" t="s">
        <v>202</v>
      </c>
      <c r="E115" s="2" t="s">
        <v>35</v>
      </c>
      <c r="F115" s="2" t="s">
        <v>24</v>
      </c>
      <c r="G115" s="2" t="s">
        <v>25</v>
      </c>
      <c r="H115" s="2" t="s">
        <v>31</v>
      </c>
      <c r="I115" s="2" t="s">
        <v>32</v>
      </c>
      <c r="J115" s="2" t="s">
        <v>51</v>
      </c>
      <c r="K115" s="7">
        <v>2.7777777777777779E-3</v>
      </c>
      <c r="L115" s="2"/>
    </row>
    <row r="116" spans="1:12" ht="15" x14ac:dyDescent="0.35">
      <c r="A116" s="6">
        <v>44480</v>
      </c>
      <c r="B116" s="2" t="s">
        <v>46</v>
      </c>
      <c r="C116" s="2" t="s">
        <v>47</v>
      </c>
      <c r="D116" s="2" t="s">
        <v>203</v>
      </c>
      <c r="E116" s="2" t="s">
        <v>35</v>
      </c>
      <c r="F116" s="2" t="s">
        <v>24</v>
      </c>
      <c r="G116" s="2" t="s">
        <v>25</v>
      </c>
      <c r="H116" s="2" t="s">
        <v>31</v>
      </c>
      <c r="I116" s="2" t="s">
        <v>32</v>
      </c>
      <c r="J116" s="2" t="s">
        <v>51</v>
      </c>
      <c r="K116" s="7">
        <v>2.7777777777777779E-3</v>
      </c>
      <c r="L116" s="2"/>
    </row>
    <row r="117" spans="1:12" ht="15" x14ac:dyDescent="0.35">
      <c r="A117" s="6">
        <v>44480</v>
      </c>
      <c r="B117" s="2" t="s">
        <v>46</v>
      </c>
      <c r="C117" s="2" t="s">
        <v>47</v>
      </c>
      <c r="D117" s="2" t="s">
        <v>204</v>
      </c>
      <c r="E117" s="2" t="s">
        <v>35</v>
      </c>
      <c r="F117" s="2" t="s">
        <v>24</v>
      </c>
      <c r="G117" s="2" t="s">
        <v>25</v>
      </c>
      <c r="H117" s="2" t="s">
        <v>31</v>
      </c>
      <c r="I117" s="2" t="s">
        <v>32</v>
      </c>
      <c r="J117" s="2" t="s">
        <v>51</v>
      </c>
      <c r="K117" s="7">
        <v>2.7777777777777779E-3</v>
      </c>
      <c r="L117" s="2"/>
    </row>
    <row r="118" spans="1:12" ht="15" x14ac:dyDescent="0.35">
      <c r="A118" s="6">
        <v>44480</v>
      </c>
      <c r="B118" s="2" t="s">
        <v>46</v>
      </c>
      <c r="C118" s="2" t="s">
        <v>47</v>
      </c>
      <c r="D118" s="2" t="s">
        <v>205</v>
      </c>
      <c r="E118" s="2" t="s">
        <v>35</v>
      </c>
      <c r="F118" s="2" t="s">
        <v>24</v>
      </c>
      <c r="G118" s="2" t="s">
        <v>25</v>
      </c>
      <c r="H118" s="2" t="s">
        <v>31</v>
      </c>
      <c r="I118" s="2" t="s">
        <v>32</v>
      </c>
      <c r="J118" s="2" t="s">
        <v>51</v>
      </c>
      <c r="K118" s="7">
        <v>2.7777777777777779E-3</v>
      </c>
      <c r="L118" s="2"/>
    </row>
    <row r="119" spans="1:12" ht="15" x14ac:dyDescent="0.35">
      <c r="A119" s="6">
        <v>44480</v>
      </c>
      <c r="B119" s="2" t="s">
        <v>46</v>
      </c>
      <c r="C119" s="2" t="s">
        <v>47</v>
      </c>
      <c r="D119" s="2" t="s">
        <v>206</v>
      </c>
      <c r="E119" s="2" t="s">
        <v>35</v>
      </c>
      <c r="F119" s="2" t="s">
        <v>24</v>
      </c>
      <c r="G119" s="2" t="s">
        <v>95</v>
      </c>
      <c r="H119" s="2" t="s">
        <v>128</v>
      </c>
      <c r="I119" s="2" t="s">
        <v>32</v>
      </c>
      <c r="J119" s="2" t="s">
        <v>51</v>
      </c>
      <c r="K119" s="7">
        <v>2.7777777777777779E-3</v>
      </c>
      <c r="L119" s="2"/>
    </row>
    <row r="120" spans="1:12" ht="15" x14ac:dyDescent="0.35">
      <c r="A120" s="6">
        <v>44481</v>
      </c>
      <c r="B120" s="2" t="s">
        <v>100</v>
      </c>
      <c r="C120" s="2" t="s">
        <v>173</v>
      </c>
      <c r="D120" s="2" t="s">
        <v>207</v>
      </c>
      <c r="E120" s="2" t="s">
        <v>23</v>
      </c>
      <c r="F120" s="2" t="s">
        <v>24</v>
      </c>
      <c r="G120" s="2" t="s">
        <v>77</v>
      </c>
      <c r="H120" s="2" t="s">
        <v>128</v>
      </c>
      <c r="I120" s="2" t="s">
        <v>106</v>
      </c>
      <c r="J120" s="2" t="s">
        <v>104</v>
      </c>
      <c r="K120" s="7">
        <v>2.7777777777777779E-3</v>
      </c>
      <c r="L120" s="2"/>
    </row>
    <row r="121" spans="1:12" ht="15" x14ac:dyDescent="0.35">
      <c r="A121" s="6">
        <v>44481</v>
      </c>
      <c r="B121" s="2" t="s">
        <v>100</v>
      </c>
      <c r="C121" s="2" t="s">
        <v>173</v>
      </c>
      <c r="D121" s="2" t="s">
        <v>208</v>
      </c>
      <c r="E121" s="2" t="s">
        <v>23</v>
      </c>
      <c r="F121" s="2" t="s">
        <v>24</v>
      </c>
      <c r="G121" s="2" t="s">
        <v>77</v>
      </c>
      <c r="H121" s="2" t="s">
        <v>128</v>
      </c>
      <c r="I121" s="2" t="s">
        <v>106</v>
      </c>
      <c r="J121" s="2" t="s">
        <v>104</v>
      </c>
      <c r="K121" s="7">
        <v>2.7777777777777779E-3</v>
      </c>
      <c r="L121" s="2"/>
    </row>
    <row r="122" spans="1:12" ht="15" x14ac:dyDescent="0.35">
      <c r="A122" s="6">
        <v>44487</v>
      </c>
      <c r="B122" s="2" t="s">
        <v>100</v>
      </c>
      <c r="C122" s="2" t="s">
        <v>209</v>
      </c>
      <c r="D122" s="2" t="s">
        <v>210</v>
      </c>
      <c r="E122" s="2" t="s">
        <v>211</v>
      </c>
      <c r="F122" s="2" t="s">
        <v>24</v>
      </c>
      <c r="G122" s="2" t="s">
        <v>25</v>
      </c>
      <c r="H122" s="2" t="s">
        <v>49</v>
      </c>
      <c r="I122" s="2" t="s">
        <v>32</v>
      </c>
      <c r="J122" s="2" t="s">
        <v>28</v>
      </c>
      <c r="K122" s="7">
        <v>5.5555555555555558E-3</v>
      </c>
      <c r="L122" s="2"/>
    </row>
    <row r="123" spans="1:12" ht="15" x14ac:dyDescent="0.35">
      <c r="A123" s="6">
        <v>44487</v>
      </c>
      <c r="B123" s="2" t="s">
        <v>57</v>
      </c>
      <c r="C123" s="2" t="s">
        <v>61</v>
      </c>
      <c r="D123" s="2" t="s">
        <v>212</v>
      </c>
      <c r="E123" s="2" t="s">
        <v>23</v>
      </c>
      <c r="F123" s="2" t="s">
        <v>24</v>
      </c>
      <c r="G123" s="2" t="s">
        <v>25</v>
      </c>
      <c r="H123" s="2" t="s">
        <v>31</v>
      </c>
      <c r="I123" s="2" t="s">
        <v>187</v>
      </c>
      <c r="J123" s="2" t="s">
        <v>37</v>
      </c>
      <c r="K123" s="7">
        <v>4.8611111111111112E-3</v>
      </c>
      <c r="L123" s="2"/>
    </row>
    <row r="124" spans="1:12" ht="15" x14ac:dyDescent="0.35">
      <c r="A124" s="6">
        <v>44487</v>
      </c>
      <c r="B124" s="2" t="s">
        <v>57</v>
      </c>
      <c r="C124" s="2" t="s">
        <v>61</v>
      </c>
      <c r="D124" s="2" t="s">
        <v>213</v>
      </c>
      <c r="E124" s="2" t="s">
        <v>23</v>
      </c>
      <c r="F124" s="2" t="s">
        <v>24</v>
      </c>
      <c r="G124" s="2" t="s">
        <v>25</v>
      </c>
      <c r="H124" s="2" t="s">
        <v>31</v>
      </c>
      <c r="I124" s="2" t="s">
        <v>187</v>
      </c>
      <c r="J124" s="2" t="s">
        <v>37</v>
      </c>
      <c r="K124" s="7">
        <v>4.8611111111111112E-3</v>
      </c>
      <c r="L124" s="2"/>
    </row>
    <row r="125" spans="1:12" ht="15" x14ac:dyDescent="0.35">
      <c r="A125" s="6">
        <v>44487</v>
      </c>
      <c r="B125" s="2" t="s">
        <v>57</v>
      </c>
      <c r="C125" s="2" t="s">
        <v>61</v>
      </c>
      <c r="D125" s="2" t="s">
        <v>214</v>
      </c>
      <c r="E125" s="2" t="s">
        <v>23</v>
      </c>
      <c r="F125" s="2" t="s">
        <v>24</v>
      </c>
      <c r="G125" s="2" t="s">
        <v>25</v>
      </c>
      <c r="H125" s="2" t="s">
        <v>31</v>
      </c>
      <c r="I125" s="2" t="s">
        <v>187</v>
      </c>
      <c r="J125" s="2" t="s">
        <v>37</v>
      </c>
      <c r="K125" s="7">
        <v>4.8611111111111112E-3</v>
      </c>
      <c r="L125" s="2"/>
    </row>
    <row r="126" spans="1:12" ht="15" x14ac:dyDescent="0.35">
      <c r="A126" s="6">
        <v>44487</v>
      </c>
      <c r="B126" s="2" t="s">
        <v>20</v>
      </c>
      <c r="C126" s="2" t="s">
        <v>79</v>
      </c>
      <c r="D126" s="2" t="s">
        <v>215</v>
      </c>
      <c r="E126" s="2" t="s">
        <v>35</v>
      </c>
      <c r="F126" s="2" t="s">
        <v>24</v>
      </c>
      <c r="G126" s="2" t="s">
        <v>25</v>
      </c>
      <c r="H126" s="2" t="s">
        <v>128</v>
      </c>
      <c r="I126" s="2" t="s">
        <v>182</v>
      </c>
      <c r="J126" s="2" t="s">
        <v>51</v>
      </c>
      <c r="K126" s="7">
        <v>6.9444444444444441E-3</v>
      </c>
      <c r="L126" s="2"/>
    </row>
    <row r="127" spans="1:12" ht="15" x14ac:dyDescent="0.35">
      <c r="A127" s="6">
        <v>44487</v>
      </c>
      <c r="B127" s="2" t="s">
        <v>46</v>
      </c>
      <c r="C127" s="2" t="s">
        <v>47</v>
      </c>
      <c r="D127" s="2" t="s">
        <v>216</v>
      </c>
      <c r="E127" s="2" t="s">
        <v>35</v>
      </c>
      <c r="F127" s="2" t="s">
        <v>24</v>
      </c>
      <c r="G127" s="2" t="s">
        <v>25</v>
      </c>
      <c r="H127" s="2" t="s">
        <v>128</v>
      </c>
      <c r="I127" s="2" t="s">
        <v>217</v>
      </c>
      <c r="J127" s="2" t="s">
        <v>51</v>
      </c>
      <c r="K127" s="7">
        <v>3.472222222222222E-3</v>
      </c>
      <c r="L127" s="2"/>
    </row>
    <row r="128" spans="1:12" ht="15" x14ac:dyDescent="0.35">
      <c r="A128" s="6">
        <v>44487</v>
      </c>
      <c r="B128" s="2" t="s">
        <v>46</v>
      </c>
      <c r="C128" s="2" t="s">
        <v>47</v>
      </c>
      <c r="D128" s="2" t="s">
        <v>218</v>
      </c>
      <c r="E128" s="2" t="s">
        <v>35</v>
      </c>
      <c r="F128" s="2" t="s">
        <v>24</v>
      </c>
      <c r="G128" s="2" t="s">
        <v>25</v>
      </c>
      <c r="H128" s="2" t="s">
        <v>128</v>
      </c>
      <c r="I128" s="2" t="s">
        <v>217</v>
      </c>
      <c r="J128" s="2" t="s">
        <v>51</v>
      </c>
      <c r="K128" s="7">
        <v>4.1666666666666666E-3</v>
      </c>
      <c r="L128" s="2"/>
    </row>
    <row r="129" spans="1:12" ht="15" x14ac:dyDescent="0.35">
      <c r="A129" s="6">
        <v>44487</v>
      </c>
      <c r="B129" s="2" t="s">
        <v>46</v>
      </c>
      <c r="C129" s="2" t="s">
        <v>47</v>
      </c>
      <c r="D129" s="2" t="s">
        <v>219</v>
      </c>
      <c r="E129" s="2" t="s">
        <v>35</v>
      </c>
      <c r="F129" s="2" t="s">
        <v>24</v>
      </c>
      <c r="G129" s="2" t="s">
        <v>25</v>
      </c>
      <c r="H129" s="2" t="s">
        <v>31</v>
      </c>
      <c r="I129" s="2" t="s">
        <v>217</v>
      </c>
      <c r="J129" s="2" t="s">
        <v>51</v>
      </c>
      <c r="K129" s="7">
        <v>4.1666666666666666E-3</v>
      </c>
      <c r="L129" s="2"/>
    </row>
    <row r="130" spans="1:12" ht="15" x14ac:dyDescent="0.35">
      <c r="A130" s="6">
        <v>44487</v>
      </c>
      <c r="B130" s="2" t="s">
        <v>46</v>
      </c>
      <c r="C130" s="2" t="s">
        <v>47</v>
      </c>
      <c r="D130" s="2" t="s">
        <v>220</v>
      </c>
      <c r="E130" s="2" t="s">
        <v>35</v>
      </c>
      <c r="F130" s="2" t="s">
        <v>24</v>
      </c>
      <c r="G130" s="2" t="s">
        <v>25</v>
      </c>
      <c r="H130" s="2" t="s">
        <v>128</v>
      </c>
      <c r="I130" s="2" t="s">
        <v>217</v>
      </c>
      <c r="J130" s="2" t="s">
        <v>51</v>
      </c>
      <c r="K130" s="7">
        <v>4.1666666666666666E-3</v>
      </c>
      <c r="L130" s="2"/>
    </row>
    <row r="131" spans="1:12" ht="15" x14ac:dyDescent="0.35">
      <c r="A131" s="6">
        <v>44487</v>
      </c>
      <c r="B131" s="2" t="s">
        <v>46</v>
      </c>
      <c r="C131" s="2" t="s">
        <v>47</v>
      </c>
      <c r="D131" s="2" t="s">
        <v>221</v>
      </c>
      <c r="E131" s="2" t="s">
        <v>35</v>
      </c>
      <c r="F131" s="2" t="s">
        <v>24</v>
      </c>
      <c r="G131" s="2" t="s">
        <v>25</v>
      </c>
      <c r="H131" s="2" t="s">
        <v>128</v>
      </c>
      <c r="I131" s="2" t="s">
        <v>217</v>
      </c>
      <c r="J131" s="2" t="s">
        <v>51</v>
      </c>
      <c r="K131" s="7">
        <v>4.1666666666666666E-3</v>
      </c>
      <c r="L131" s="2"/>
    </row>
    <row r="132" spans="1:12" ht="15" x14ac:dyDescent="0.35">
      <c r="A132" s="6">
        <v>44487</v>
      </c>
      <c r="B132" s="2" t="s">
        <v>46</v>
      </c>
      <c r="C132" s="2" t="s">
        <v>47</v>
      </c>
      <c r="D132" s="2" t="s">
        <v>222</v>
      </c>
      <c r="E132" s="2" t="s">
        <v>35</v>
      </c>
      <c r="F132" s="2" t="s">
        <v>24</v>
      </c>
      <c r="G132" s="2" t="s">
        <v>25</v>
      </c>
      <c r="H132" s="2" t="s">
        <v>128</v>
      </c>
      <c r="I132" s="2" t="s">
        <v>217</v>
      </c>
      <c r="J132" s="2" t="s">
        <v>51</v>
      </c>
      <c r="K132" s="7">
        <v>3.472222222222222E-3</v>
      </c>
      <c r="L132" s="2"/>
    </row>
    <row r="133" spans="1:12" ht="15" x14ac:dyDescent="0.35">
      <c r="A133" s="6">
        <v>44487</v>
      </c>
      <c r="B133" s="2" t="s">
        <v>46</v>
      </c>
      <c r="C133" s="2" t="s">
        <v>47</v>
      </c>
      <c r="D133" s="2" t="s">
        <v>223</v>
      </c>
      <c r="E133" s="2" t="s">
        <v>35</v>
      </c>
      <c r="F133" s="2" t="s">
        <v>24</v>
      </c>
      <c r="G133" s="2" t="s">
        <v>25</v>
      </c>
      <c r="H133" s="2" t="s">
        <v>128</v>
      </c>
      <c r="I133" s="2" t="s">
        <v>217</v>
      </c>
      <c r="J133" s="2" t="s">
        <v>51</v>
      </c>
      <c r="K133" s="7">
        <v>4.1666666666666666E-3</v>
      </c>
      <c r="L133" s="2"/>
    </row>
    <row r="134" spans="1:12" ht="15" x14ac:dyDescent="0.35">
      <c r="A134" s="6">
        <v>44487</v>
      </c>
      <c r="B134" s="2" t="s">
        <v>46</v>
      </c>
      <c r="C134" s="2" t="s">
        <v>47</v>
      </c>
      <c r="D134" s="2" t="s">
        <v>224</v>
      </c>
      <c r="E134" s="2" t="s">
        <v>35</v>
      </c>
      <c r="F134" s="2" t="s">
        <v>24</v>
      </c>
      <c r="G134" s="2" t="s">
        <v>25</v>
      </c>
      <c r="H134" s="2" t="s">
        <v>128</v>
      </c>
      <c r="I134" s="2" t="s">
        <v>217</v>
      </c>
      <c r="J134" s="2" t="s">
        <v>51</v>
      </c>
      <c r="K134" s="7">
        <v>4.1666666666666666E-3</v>
      </c>
      <c r="L134" s="2"/>
    </row>
    <row r="135" spans="1:12" ht="15" x14ac:dyDescent="0.35">
      <c r="A135" s="6">
        <v>44487</v>
      </c>
      <c r="B135" s="2" t="s">
        <v>46</v>
      </c>
      <c r="C135" s="2" t="s">
        <v>47</v>
      </c>
      <c r="D135" s="2" t="s">
        <v>225</v>
      </c>
      <c r="E135" s="2" t="s">
        <v>35</v>
      </c>
      <c r="F135" s="2" t="s">
        <v>24</v>
      </c>
      <c r="G135" s="2" t="s">
        <v>25</v>
      </c>
      <c r="H135" s="2" t="s">
        <v>128</v>
      </c>
      <c r="I135" s="2" t="s">
        <v>217</v>
      </c>
      <c r="J135" s="2" t="s">
        <v>51</v>
      </c>
      <c r="K135" s="7">
        <v>3.472222222222222E-3</v>
      </c>
      <c r="L135" s="2"/>
    </row>
    <row r="136" spans="1:12" ht="15" x14ac:dyDescent="0.35">
      <c r="A136" s="6">
        <v>44487</v>
      </c>
      <c r="B136" s="2" t="s">
        <v>46</v>
      </c>
      <c r="C136" s="2" t="s">
        <v>47</v>
      </c>
      <c r="D136" s="2" t="s">
        <v>226</v>
      </c>
      <c r="E136" s="2" t="s">
        <v>35</v>
      </c>
      <c r="F136" s="2" t="s">
        <v>24</v>
      </c>
      <c r="G136" s="2" t="s">
        <v>25</v>
      </c>
      <c r="H136" s="2" t="s">
        <v>31</v>
      </c>
      <c r="I136" s="2" t="s">
        <v>217</v>
      </c>
      <c r="J136" s="2" t="s">
        <v>51</v>
      </c>
      <c r="K136" s="7">
        <v>4.1666666666666666E-3</v>
      </c>
      <c r="L136" s="2"/>
    </row>
    <row r="137" spans="1:12" ht="15" x14ac:dyDescent="0.35">
      <c r="A137" s="6">
        <v>44487</v>
      </c>
      <c r="B137" s="2" t="s">
        <v>46</v>
      </c>
      <c r="C137" s="2" t="s">
        <v>47</v>
      </c>
      <c r="D137" s="2" t="s">
        <v>227</v>
      </c>
      <c r="E137" s="2" t="s">
        <v>35</v>
      </c>
      <c r="F137" s="2" t="s">
        <v>24</v>
      </c>
      <c r="G137" s="2" t="s">
        <v>25</v>
      </c>
      <c r="H137" s="2" t="s">
        <v>31</v>
      </c>
      <c r="I137" s="2" t="s">
        <v>217</v>
      </c>
      <c r="J137" s="2" t="s">
        <v>51</v>
      </c>
      <c r="K137" s="7">
        <v>4.1666666666666666E-3</v>
      </c>
      <c r="L137" s="2"/>
    </row>
    <row r="138" spans="1:12" ht="15" x14ac:dyDescent="0.35">
      <c r="A138" s="6">
        <v>44487</v>
      </c>
      <c r="B138" s="2" t="s">
        <v>46</v>
      </c>
      <c r="C138" s="2" t="s">
        <v>47</v>
      </c>
      <c r="D138" s="2" t="s">
        <v>228</v>
      </c>
      <c r="E138" s="2" t="s">
        <v>35</v>
      </c>
      <c r="F138" s="2" t="s">
        <v>24</v>
      </c>
      <c r="G138" s="2" t="s">
        <v>25</v>
      </c>
      <c r="H138" s="2" t="s">
        <v>31</v>
      </c>
      <c r="I138" s="2" t="s">
        <v>217</v>
      </c>
      <c r="J138" s="2" t="s">
        <v>51</v>
      </c>
      <c r="K138" s="7">
        <v>4.1666666666666666E-3</v>
      </c>
      <c r="L138" s="2"/>
    </row>
    <row r="139" spans="1:12" ht="15" x14ac:dyDescent="0.35">
      <c r="A139" s="6">
        <v>44487</v>
      </c>
      <c r="B139" s="2" t="s">
        <v>46</v>
      </c>
      <c r="C139" s="2" t="s">
        <v>47</v>
      </c>
      <c r="D139" s="2" t="s">
        <v>229</v>
      </c>
      <c r="E139" s="2" t="s">
        <v>35</v>
      </c>
      <c r="F139" s="2" t="s">
        <v>24</v>
      </c>
      <c r="G139" s="2" t="s">
        <v>25</v>
      </c>
      <c r="H139" s="2" t="s">
        <v>31</v>
      </c>
      <c r="I139" s="2" t="s">
        <v>217</v>
      </c>
      <c r="J139" s="2" t="s">
        <v>51</v>
      </c>
      <c r="K139" s="7">
        <v>4.8611111111111112E-3</v>
      </c>
      <c r="L139" s="2"/>
    </row>
    <row r="140" spans="1:12" ht="15" x14ac:dyDescent="0.35">
      <c r="A140" s="6">
        <v>44487</v>
      </c>
      <c r="B140" s="2" t="s">
        <v>46</v>
      </c>
      <c r="C140" s="2" t="s">
        <v>47</v>
      </c>
      <c r="D140" s="2" t="s">
        <v>230</v>
      </c>
      <c r="E140" s="2" t="s">
        <v>35</v>
      </c>
      <c r="F140" s="2" t="s">
        <v>24</v>
      </c>
      <c r="G140" s="2" t="s">
        <v>25</v>
      </c>
      <c r="H140" s="2" t="s">
        <v>31</v>
      </c>
      <c r="I140" s="2" t="s">
        <v>231</v>
      </c>
      <c r="J140" s="2" t="s">
        <v>51</v>
      </c>
      <c r="K140" s="7">
        <v>4.1666666666666666E-3</v>
      </c>
      <c r="L140" s="2"/>
    </row>
    <row r="141" spans="1:12" ht="15" x14ac:dyDescent="0.35">
      <c r="A141" s="6">
        <v>44487</v>
      </c>
      <c r="B141" s="2" t="s">
        <v>46</v>
      </c>
      <c r="C141" s="2" t="s">
        <v>47</v>
      </c>
      <c r="D141" s="2" t="s">
        <v>232</v>
      </c>
      <c r="E141" s="2" t="s">
        <v>35</v>
      </c>
      <c r="F141" s="2" t="s">
        <v>24</v>
      </c>
      <c r="G141" s="2" t="s">
        <v>77</v>
      </c>
      <c r="H141" s="2" t="s">
        <v>40</v>
      </c>
      <c r="I141" s="2" t="s">
        <v>231</v>
      </c>
      <c r="J141" s="2" t="s">
        <v>51</v>
      </c>
      <c r="K141" s="7">
        <v>4.8611111111111112E-3</v>
      </c>
      <c r="L141" s="2"/>
    </row>
    <row r="142" spans="1:12" ht="15" x14ac:dyDescent="0.35">
      <c r="A142" s="6">
        <v>44488</v>
      </c>
      <c r="B142" s="2" t="s">
        <v>100</v>
      </c>
      <c r="C142" s="2" t="s">
        <v>233</v>
      </c>
      <c r="D142" s="2" t="s">
        <v>234</v>
      </c>
      <c r="E142" s="2" t="s">
        <v>23</v>
      </c>
      <c r="F142" s="2" t="s">
        <v>24</v>
      </c>
      <c r="G142" s="2" t="s">
        <v>25</v>
      </c>
      <c r="H142" s="2" t="s">
        <v>49</v>
      </c>
      <c r="I142" s="2" t="s">
        <v>235</v>
      </c>
      <c r="J142" s="2" t="s">
        <v>104</v>
      </c>
      <c r="K142" s="7">
        <v>3.472222222222222E-3</v>
      </c>
      <c r="L142" s="2"/>
    </row>
    <row r="143" spans="1:12" ht="15" x14ac:dyDescent="0.35">
      <c r="A143" s="6">
        <v>44494</v>
      </c>
      <c r="B143" s="2" t="s">
        <v>20</v>
      </c>
      <c r="C143" s="2" t="s">
        <v>29</v>
      </c>
      <c r="D143" s="2" t="s">
        <v>236</v>
      </c>
      <c r="E143" s="2" t="s">
        <v>23</v>
      </c>
      <c r="F143" s="2" t="s">
        <v>24</v>
      </c>
      <c r="G143" s="2" t="s">
        <v>95</v>
      </c>
      <c r="H143" s="2" t="s">
        <v>31</v>
      </c>
      <c r="I143" s="2" t="s">
        <v>217</v>
      </c>
      <c r="J143" s="2" t="s">
        <v>28</v>
      </c>
      <c r="K143" s="7">
        <v>3.472222222222222E-3</v>
      </c>
      <c r="L143" s="2"/>
    </row>
    <row r="144" spans="1:12" ht="15" x14ac:dyDescent="0.35">
      <c r="A144" s="6">
        <v>44494</v>
      </c>
      <c r="B144" s="2" t="s">
        <v>20</v>
      </c>
      <c r="C144" s="2" t="s">
        <v>79</v>
      </c>
      <c r="D144" s="2" t="s">
        <v>237</v>
      </c>
      <c r="E144" s="2" t="s">
        <v>35</v>
      </c>
      <c r="F144" s="2" t="s">
        <v>24</v>
      </c>
      <c r="G144" s="2" t="s">
        <v>25</v>
      </c>
      <c r="H144" s="2" t="s">
        <v>31</v>
      </c>
      <c r="I144" s="2" t="s">
        <v>68</v>
      </c>
      <c r="J144" s="2" t="s">
        <v>51</v>
      </c>
      <c r="K144" s="7">
        <v>4.1666666666666666E-3</v>
      </c>
      <c r="L144" s="2"/>
    </row>
    <row r="145" spans="1:12" ht="15" x14ac:dyDescent="0.35">
      <c r="A145" s="6">
        <v>44494</v>
      </c>
      <c r="B145" s="2" t="s">
        <v>20</v>
      </c>
      <c r="C145" s="2" t="s">
        <v>79</v>
      </c>
      <c r="D145" s="2" t="s">
        <v>238</v>
      </c>
      <c r="E145" s="2" t="s">
        <v>35</v>
      </c>
      <c r="F145" s="2" t="s">
        <v>24</v>
      </c>
      <c r="G145" s="2" t="s">
        <v>25</v>
      </c>
      <c r="H145" s="2" t="s">
        <v>31</v>
      </c>
      <c r="I145" s="2" t="s">
        <v>68</v>
      </c>
      <c r="J145" s="2" t="s">
        <v>51</v>
      </c>
      <c r="K145" s="7">
        <v>2.7777777777777779E-3</v>
      </c>
      <c r="L145" s="2"/>
    </row>
    <row r="146" spans="1:12" ht="15" x14ac:dyDescent="0.35">
      <c r="A146" s="6">
        <v>44494</v>
      </c>
      <c r="B146" s="2" t="s">
        <v>20</v>
      </c>
      <c r="C146" s="2" t="s">
        <v>79</v>
      </c>
      <c r="D146" s="2" t="s">
        <v>239</v>
      </c>
      <c r="E146" s="2" t="s">
        <v>35</v>
      </c>
      <c r="F146" s="2" t="s">
        <v>24</v>
      </c>
      <c r="G146" s="2" t="s">
        <v>25</v>
      </c>
      <c r="H146" s="2" t="s">
        <v>31</v>
      </c>
      <c r="I146" s="2" t="s">
        <v>68</v>
      </c>
      <c r="J146" s="2" t="s">
        <v>51</v>
      </c>
      <c r="K146" s="7">
        <v>2.7777777777777779E-3</v>
      </c>
      <c r="L146" s="2"/>
    </row>
    <row r="147" spans="1:12" ht="15" x14ac:dyDescent="0.35">
      <c r="A147" s="6">
        <v>44494</v>
      </c>
      <c r="B147" s="2" t="s">
        <v>20</v>
      </c>
      <c r="C147" s="2" t="s">
        <v>79</v>
      </c>
      <c r="D147" s="2" t="s">
        <v>240</v>
      </c>
      <c r="E147" s="2" t="s">
        <v>35</v>
      </c>
      <c r="F147" s="2" t="s">
        <v>24</v>
      </c>
      <c r="G147" s="2" t="s">
        <v>25</v>
      </c>
      <c r="H147" s="2" t="s">
        <v>31</v>
      </c>
      <c r="I147" s="2" t="s">
        <v>68</v>
      </c>
      <c r="J147" s="2" t="s">
        <v>51</v>
      </c>
      <c r="K147" s="7">
        <v>2.0833333333333333E-3</v>
      </c>
      <c r="L147" s="2"/>
    </row>
    <row r="148" spans="1:12" ht="15" x14ac:dyDescent="0.35">
      <c r="A148" s="6">
        <v>44494</v>
      </c>
      <c r="B148" s="2" t="s">
        <v>20</v>
      </c>
      <c r="C148" s="2" t="s">
        <v>79</v>
      </c>
      <c r="D148" s="2" t="s">
        <v>241</v>
      </c>
      <c r="E148" s="2" t="s">
        <v>35</v>
      </c>
      <c r="F148" s="2" t="s">
        <v>24</v>
      </c>
      <c r="G148" s="2" t="s">
        <v>25</v>
      </c>
      <c r="H148" s="2" t="s">
        <v>31</v>
      </c>
      <c r="I148" s="2" t="s">
        <v>68</v>
      </c>
      <c r="J148" s="2" t="s">
        <v>51</v>
      </c>
      <c r="K148" s="7">
        <v>2.0833333333333333E-3</v>
      </c>
      <c r="L148" s="2"/>
    </row>
    <row r="149" spans="1:12" ht="15" x14ac:dyDescent="0.35">
      <c r="A149" s="6">
        <v>44494</v>
      </c>
      <c r="B149" s="2" t="s">
        <v>20</v>
      </c>
      <c r="C149" s="2" t="s">
        <v>79</v>
      </c>
      <c r="D149" s="2" t="s">
        <v>242</v>
      </c>
      <c r="E149" s="2" t="s">
        <v>35</v>
      </c>
      <c r="F149" s="2" t="s">
        <v>24</v>
      </c>
      <c r="G149" s="2" t="s">
        <v>25</v>
      </c>
      <c r="H149" s="2" t="s">
        <v>31</v>
      </c>
      <c r="I149" s="2" t="s">
        <v>68</v>
      </c>
      <c r="J149" s="2" t="s">
        <v>51</v>
      </c>
      <c r="K149" s="7">
        <v>2.0833333333333333E-3</v>
      </c>
      <c r="L149" s="2"/>
    </row>
    <row r="150" spans="1:12" ht="15" x14ac:dyDescent="0.35">
      <c r="A150" s="6">
        <v>44494</v>
      </c>
      <c r="B150" s="2" t="s">
        <v>20</v>
      </c>
      <c r="C150" s="2" t="s">
        <v>79</v>
      </c>
      <c r="D150" s="2" t="s">
        <v>243</v>
      </c>
      <c r="E150" s="2" t="s">
        <v>35</v>
      </c>
      <c r="F150" s="2" t="s">
        <v>24</v>
      </c>
      <c r="G150" s="2" t="s">
        <v>25</v>
      </c>
      <c r="H150" s="2" t="s">
        <v>31</v>
      </c>
      <c r="I150" s="2" t="s">
        <v>68</v>
      </c>
      <c r="J150" s="2" t="s">
        <v>51</v>
      </c>
      <c r="K150" s="7">
        <v>2.0833333333333333E-3</v>
      </c>
      <c r="L150" s="2"/>
    </row>
    <row r="151" spans="1:12" ht="15" x14ac:dyDescent="0.35">
      <c r="A151" s="6">
        <v>44494</v>
      </c>
      <c r="B151" s="2" t="s">
        <v>20</v>
      </c>
      <c r="C151" s="2" t="s">
        <v>79</v>
      </c>
      <c r="D151" s="2" t="s">
        <v>244</v>
      </c>
      <c r="E151" s="2" t="s">
        <v>35</v>
      </c>
      <c r="F151" s="2" t="s">
        <v>24</v>
      </c>
      <c r="G151" s="2" t="s">
        <v>25</v>
      </c>
      <c r="H151" s="2" t="s">
        <v>31</v>
      </c>
      <c r="I151" s="2" t="s">
        <v>68</v>
      </c>
      <c r="J151" s="2" t="s">
        <v>51</v>
      </c>
      <c r="K151" s="7">
        <v>2.0833333333333333E-3</v>
      </c>
      <c r="L151" s="2"/>
    </row>
    <row r="152" spans="1:12" ht="15" x14ac:dyDescent="0.35">
      <c r="A152" s="6">
        <v>44494</v>
      </c>
      <c r="B152" s="2" t="s">
        <v>20</v>
      </c>
      <c r="C152" s="2" t="s">
        <v>79</v>
      </c>
      <c r="D152" s="2" t="s">
        <v>245</v>
      </c>
      <c r="E152" s="2" t="s">
        <v>35</v>
      </c>
      <c r="F152" s="2" t="s">
        <v>24</v>
      </c>
      <c r="G152" s="2" t="s">
        <v>25</v>
      </c>
      <c r="H152" s="2" t="s">
        <v>31</v>
      </c>
      <c r="I152" s="2" t="s">
        <v>68</v>
      </c>
      <c r="J152" s="2" t="s">
        <v>51</v>
      </c>
      <c r="K152" s="7">
        <v>2.0833333333333333E-3</v>
      </c>
      <c r="L152" s="2"/>
    </row>
    <row r="153" spans="1:12" ht="15" x14ac:dyDescent="0.35">
      <c r="A153" s="6">
        <v>44494</v>
      </c>
      <c r="B153" s="2" t="s">
        <v>20</v>
      </c>
      <c r="C153" s="2" t="s">
        <v>79</v>
      </c>
      <c r="D153" s="2" t="s">
        <v>246</v>
      </c>
      <c r="E153" s="2" t="s">
        <v>35</v>
      </c>
      <c r="F153" s="2" t="s">
        <v>24</v>
      </c>
      <c r="G153" s="2" t="s">
        <v>25</v>
      </c>
      <c r="H153" s="2" t="s">
        <v>31</v>
      </c>
      <c r="I153" s="2" t="s">
        <v>68</v>
      </c>
      <c r="J153" s="2" t="s">
        <v>51</v>
      </c>
      <c r="K153" s="7">
        <v>2.0833333333333333E-3</v>
      </c>
      <c r="L153" s="2"/>
    </row>
    <row r="154" spans="1:12" ht="15" x14ac:dyDescent="0.35">
      <c r="A154" s="6">
        <v>44494</v>
      </c>
      <c r="B154" s="2" t="s">
        <v>46</v>
      </c>
      <c r="C154" s="2" t="s">
        <v>47</v>
      </c>
      <c r="D154" s="2" t="s">
        <v>247</v>
      </c>
      <c r="E154" s="2" t="s">
        <v>35</v>
      </c>
      <c r="F154" s="2" t="s">
        <v>24</v>
      </c>
      <c r="G154" s="2" t="s">
        <v>25</v>
      </c>
      <c r="H154" s="2" t="s">
        <v>31</v>
      </c>
      <c r="I154" s="2" t="s">
        <v>81</v>
      </c>
      <c r="J154" s="2" t="s">
        <v>51</v>
      </c>
      <c r="K154" s="7">
        <v>3.472222222222222E-3</v>
      </c>
      <c r="L154" s="2"/>
    </row>
    <row r="155" spans="1:12" ht="15" x14ac:dyDescent="0.35">
      <c r="A155" s="6">
        <v>44494</v>
      </c>
      <c r="B155" s="2" t="s">
        <v>46</v>
      </c>
      <c r="C155" s="2" t="s">
        <v>47</v>
      </c>
      <c r="D155" s="2" t="s">
        <v>248</v>
      </c>
      <c r="E155" s="2" t="s">
        <v>35</v>
      </c>
      <c r="F155" s="2" t="s">
        <v>24</v>
      </c>
      <c r="G155" s="2" t="s">
        <v>25</v>
      </c>
      <c r="H155" s="2" t="s">
        <v>31</v>
      </c>
      <c r="I155" s="2" t="s">
        <v>81</v>
      </c>
      <c r="J155" s="2" t="s">
        <v>51</v>
      </c>
      <c r="K155" s="7">
        <v>3.472222222222222E-3</v>
      </c>
      <c r="L155" s="2"/>
    </row>
    <row r="156" spans="1:12" ht="15" x14ac:dyDescent="0.35">
      <c r="A156" s="6">
        <v>44494</v>
      </c>
      <c r="B156" s="2" t="s">
        <v>46</v>
      </c>
      <c r="C156" s="2" t="s">
        <v>47</v>
      </c>
      <c r="D156" s="2" t="s">
        <v>249</v>
      </c>
      <c r="E156" s="2" t="s">
        <v>35</v>
      </c>
      <c r="F156" s="2" t="s">
        <v>24</v>
      </c>
      <c r="G156" s="2" t="s">
        <v>25</v>
      </c>
      <c r="H156" s="2" t="s">
        <v>31</v>
      </c>
      <c r="I156" s="2" t="s">
        <v>81</v>
      </c>
      <c r="J156" s="2" t="s">
        <v>51</v>
      </c>
      <c r="K156" s="7">
        <v>3.472222222222222E-3</v>
      </c>
      <c r="L156" s="2"/>
    </row>
    <row r="157" spans="1:12" ht="15" x14ac:dyDescent="0.35">
      <c r="A157" s="6">
        <v>44494</v>
      </c>
      <c r="B157" s="2" t="s">
        <v>46</v>
      </c>
      <c r="C157" s="2" t="s">
        <v>47</v>
      </c>
      <c r="D157" s="2" t="s">
        <v>250</v>
      </c>
      <c r="E157" s="2" t="s">
        <v>35</v>
      </c>
      <c r="F157" s="2" t="s">
        <v>24</v>
      </c>
      <c r="G157" s="2" t="s">
        <v>25</v>
      </c>
      <c r="H157" s="2" t="s">
        <v>31</v>
      </c>
      <c r="I157" s="2" t="s">
        <v>81</v>
      </c>
      <c r="J157" s="2" t="s">
        <v>51</v>
      </c>
      <c r="K157" s="7">
        <v>3.472222222222222E-3</v>
      </c>
      <c r="L157" s="2"/>
    </row>
    <row r="158" spans="1:12" ht="15" x14ac:dyDescent="0.35">
      <c r="A158" s="6">
        <v>44494</v>
      </c>
      <c r="B158" s="2" t="s">
        <v>46</v>
      </c>
      <c r="C158" s="2" t="s">
        <v>47</v>
      </c>
      <c r="D158" s="2" t="s">
        <v>251</v>
      </c>
      <c r="E158" s="2" t="s">
        <v>35</v>
      </c>
      <c r="F158" s="2" t="s">
        <v>24</v>
      </c>
      <c r="G158" s="2" t="s">
        <v>25</v>
      </c>
      <c r="H158" s="2" t="s">
        <v>128</v>
      </c>
      <c r="I158" s="2" t="s">
        <v>81</v>
      </c>
      <c r="J158" s="2" t="s">
        <v>51</v>
      </c>
      <c r="K158" s="7">
        <v>4.8611111111111112E-3</v>
      </c>
      <c r="L158" s="2"/>
    </row>
    <row r="159" spans="1:12" ht="15" x14ac:dyDescent="0.35">
      <c r="A159" s="6">
        <v>44497</v>
      </c>
      <c r="B159" s="2" t="s">
        <v>100</v>
      </c>
      <c r="C159" s="2" t="s">
        <v>173</v>
      </c>
      <c r="D159" s="2" t="s">
        <v>252</v>
      </c>
      <c r="E159" s="2" t="s">
        <v>23</v>
      </c>
      <c r="F159" s="2" t="s">
        <v>24</v>
      </c>
      <c r="G159" s="2" t="s">
        <v>77</v>
      </c>
      <c r="H159" s="2" t="s">
        <v>31</v>
      </c>
      <c r="I159" s="2" t="s">
        <v>253</v>
      </c>
      <c r="J159" s="2" t="s">
        <v>104</v>
      </c>
      <c r="K159" s="7">
        <v>3.472222222222222E-3</v>
      </c>
      <c r="L159" s="2"/>
    </row>
    <row r="160" spans="1:12" ht="15" x14ac:dyDescent="0.35">
      <c r="A160" s="6">
        <v>44502</v>
      </c>
      <c r="B160" s="2" t="s">
        <v>20</v>
      </c>
      <c r="C160" s="2" t="s">
        <v>38</v>
      </c>
      <c r="D160" s="2" t="s">
        <v>254</v>
      </c>
      <c r="E160" s="2" t="s">
        <v>23</v>
      </c>
      <c r="F160" s="2" t="s">
        <v>24</v>
      </c>
      <c r="G160" s="2" t="s">
        <v>25</v>
      </c>
      <c r="H160" s="2" t="s">
        <v>128</v>
      </c>
      <c r="I160" s="2" t="s">
        <v>81</v>
      </c>
      <c r="J160" s="2" t="s">
        <v>42</v>
      </c>
      <c r="K160" s="7">
        <v>3.472222222222222E-3</v>
      </c>
      <c r="L160" s="2"/>
    </row>
    <row r="161" spans="1:12" ht="15" x14ac:dyDescent="0.35">
      <c r="A161" s="6">
        <v>44502</v>
      </c>
      <c r="B161" s="2" t="s">
        <v>20</v>
      </c>
      <c r="C161" s="2" t="s">
        <v>38</v>
      </c>
      <c r="D161" s="2" t="s">
        <v>255</v>
      </c>
      <c r="E161" s="2" t="s">
        <v>23</v>
      </c>
      <c r="F161" s="2" t="s">
        <v>24</v>
      </c>
      <c r="G161" s="2" t="s">
        <v>25</v>
      </c>
      <c r="H161" s="2" t="s">
        <v>128</v>
      </c>
      <c r="I161" s="2" t="s">
        <v>81</v>
      </c>
      <c r="J161" s="2" t="s">
        <v>42</v>
      </c>
      <c r="K161" s="7">
        <v>3.472222222222222E-3</v>
      </c>
      <c r="L161" s="2"/>
    </row>
    <row r="162" spans="1:12" ht="15" x14ac:dyDescent="0.35">
      <c r="A162" s="6">
        <v>44502</v>
      </c>
      <c r="B162" s="2" t="s">
        <v>46</v>
      </c>
      <c r="C162" s="2" t="s">
        <v>47</v>
      </c>
      <c r="D162" s="2" t="s">
        <v>256</v>
      </c>
      <c r="E162" s="2" t="s">
        <v>35</v>
      </c>
      <c r="F162" s="2" t="s">
        <v>24</v>
      </c>
      <c r="G162" s="2" t="s">
        <v>25</v>
      </c>
      <c r="H162" s="2" t="s">
        <v>128</v>
      </c>
      <c r="I162" s="2" t="s">
        <v>110</v>
      </c>
      <c r="J162" s="2" t="s">
        <v>51</v>
      </c>
      <c r="K162" s="7">
        <v>2.7777777777777779E-3</v>
      </c>
      <c r="L162" s="2"/>
    </row>
    <row r="163" spans="1:12" ht="15" x14ac:dyDescent="0.35">
      <c r="A163" s="6">
        <v>44508</v>
      </c>
      <c r="B163" s="2" t="s">
        <v>20</v>
      </c>
      <c r="C163" s="2" t="s">
        <v>33</v>
      </c>
      <c r="D163" s="2" t="s">
        <v>257</v>
      </c>
      <c r="E163" s="2" t="s">
        <v>35</v>
      </c>
      <c r="F163" s="2" t="s">
        <v>24</v>
      </c>
      <c r="G163" s="2" t="s">
        <v>77</v>
      </c>
      <c r="H163" s="2" t="s">
        <v>31</v>
      </c>
      <c r="I163" s="2" t="s">
        <v>54</v>
      </c>
      <c r="J163" s="2" t="s">
        <v>51</v>
      </c>
      <c r="K163" s="7">
        <v>3.472222222222222E-3</v>
      </c>
      <c r="L163" s="2"/>
    </row>
    <row r="164" spans="1:12" ht="15" x14ac:dyDescent="0.35">
      <c r="A164" s="6">
        <v>44508</v>
      </c>
      <c r="B164" s="2" t="s">
        <v>20</v>
      </c>
      <c r="C164" s="2" t="s">
        <v>33</v>
      </c>
      <c r="D164" s="2" t="s">
        <v>258</v>
      </c>
      <c r="E164" s="2" t="s">
        <v>35</v>
      </c>
      <c r="F164" s="2" t="s">
        <v>24</v>
      </c>
      <c r="G164" s="2" t="s">
        <v>25</v>
      </c>
      <c r="H164" s="2" t="s">
        <v>31</v>
      </c>
      <c r="I164" s="2" t="s">
        <v>54</v>
      </c>
      <c r="J164" s="2" t="s">
        <v>51</v>
      </c>
      <c r="K164" s="7">
        <v>2.7777777777777779E-3</v>
      </c>
      <c r="L164" s="2"/>
    </row>
    <row r="165" spans="1:12" ht="15" x14ac:dyDescent="0.35">
      <c r="A165" s="6">
        <v>44508</v>
      </c>
      <c r="B165" s="2" t="s">
        <v>20</v>
      </c>
      <c r="C165" s="2" t="s">
        <v>33</v>
      </c>
      <c r="D165" s="2" t="s">
        <v>259</v>
      </c>
      <c r="E165" s="2" t="s">
        <v>35</v>
      </c>
      <c r="F165" s="2" t="s">
        <v>24</v>
      </c>
      <c r="G165" s="2" t="s">
        <v>25</v>
      </c>
      <c r="H165" s="2" t="s">
        <v>31</v>
      </c>
      <c r="I165" s="2" t="s">
        <v>54</v>
      </c>
      <c r="J165" s="2" t="s">
        <v>51</v>
      </c>
      <c r="K165" s="7">
        <v>2.7777777777777779E-3</v>
      </c>
      <c r="L165" s="2"/>
    </row>
    <row r="166" spans="1:12" ht="15" x14ac:dyDescent="0.35">
      <c r="A166" s="6">
        <v>44508</v>
      </c>
      <c r="B166" s="2" t="s">
        <v>20</v>
      </c>
      <c r="C166" s="2" t="s">
        <v>33</v>
      </c>
      <c r="D166" s="2" t="s">
        <v>260</v>
      </c>
      <c r="E166" s="2" t="s">
        <v>35</v>
      </c>
      <c r="F166" s="2" t="s">
        <v>24</v>
      </c>
      <c r="G166" s="2" t="s">
        <v>25</v>
      </c>
      <c r="H166" s="2" t="s">
        <v>31</v>
      </c>
      <c r="I166" s="2" t="s">
        <v>54</v>
      </c>
      <c r="J166" s="2" t="s">
        <v>51</v>
      </c>
      <c r="K166" s="7">
        <v>2.7777777777777779E-3</v>
      </c>
      <c r="L166" s="2"/>
    </row>
    <row r="167" spans="1:12" ht="15" x14ac:dyDescent="0.35">
      <c r="A167" s="6">
        <v>44508</v>
      </c>
      <c r="B167" s="2" t="s">
        <v>20</v>
      </c>
      <c r="C167" s="2" t="s">
        <v>33</v>
      </c>
      <c r="D167" s="2" t="s">
        <v>261</v>
      </c>
      <c r="E167" s="2" t="s">
        <v>35</v>
      </c>
      <c r="F167" s="2" t="s">
        <v>24</v>
      </c>
      <c r="G167" s="2" t="s">
        <v>25</v>
      </c>
      <c r="H167" s="2" t="s">
        <v>31</v>
      </c>
      <c r="I167" s="2" t="s">
        <v>54</v>
      </c>
      <c r="J167" s="2" t="s">
        <v>51</v>
      </c>
      <c r="K167" s="7">
        <v>2.7777777777777779E-3</v>
      </c>
      <c r="L167" s="2"/>
    </row>
    <row r="168" spans="1:12" ht="15" x14ac:dyDescent="0.35">
      <c r="A168" s="6">
        <v>44508</v>
      </c>
      <c r="B168" s="2" t="s">
        <v>20</v>
      </c>
      <c r="C168" s="2" t="s">
        <v>33</v>
      </c>
      <c r="D168" s="2" t="s">
        <v>262</v>
      </c>
      <c r="E168" s="2" t="s">
        <v>35</v>
      </c>
      <c r="F168" s="2" t="s">
        <v>24</v>
      </c>
      <c r="G168" s="2" t="s">
        <v>25</v>
      </c>
      <c r="H168" s="2" t="s">
        <v>31</v>
      </c>
      <c r="I168" s="2" t="s">
        <v>54</v>
      </c>
      <c r="J168" s="2" t="s">
        <v>51</v>
      </c>
      <c r="K168" s="7">
        <v>2.7777777777777779E-3</v>
      </c>
      <c r="L168" s="2"/>
    </row>
    <row r="169" spans="1:12" ht="15" x14ac:dyDescent="0.35">
      <c r="A169" s="6">
        <v>44508</v>
      </c>
      <c r="B169" s="2" t="s">
        <v>20</v>
      </c>
      <c r="C169" s="2" t="s">
        <v>33</v>
      </c>
      <c r="D169" s="2" t="s">
        <v>263</v>
      </c>
      <c r="E169" s="2" t="s">
        <v>35</v>
      </c>
      <c r="F169" s="2" t="s">
        <v>24</v>
      </c>
      <c r="G169" s="2" t="s">
        <v>25</v>
      </c>
      <c r="H169" s="2" t="s">
        <v>31</v>
      </c>
      <c r="I169" s="2" t="s">
        <v>54</v>
      </c>
      <c r="J169" s="2" t="s">
        <v>51</v>
      </c>
      <c r="K169" s="7">
        <v>3.472222222222222E-3</v>
      </c>
      <c r="L169" s="2"/>
    </row>
    <row r="170" spans="1:12" ht="15" x14ac:dyDescent="0.35">
      <c r="A170" s="6">
        <v>44508</v>
      </c>
      <c r="B170" s="2" t="s">
        <v>46</v>
      </c>
      <c r="C170" s="2" t="s">
        <v>47</v>
      </c>
      <c r="D170" s="2" t="s">
        <v>264</v>
      </c>
      <c r="E170" s="2" t="s">
        <v>35</v>
      </c>
      <c r="F170" s="2" t="s">
        <v>24</v>
      </c>
      <c r="G170" s="2" t="s">
        <v>25</v>
      </c>
      <c r="H170" s="2" t="s">
        <v>31</v>
      </c>
      <c r="I170" s="2" t="s">
        <v>60</v>
      </c>
      <c r="J170" s="2" t="s">
        <v>51</v>
      </c>
      <c r="K170" s="7">
        <v>3.472222222222222E-3</v>
      </c>
      <c r="L170" s="2"/>
    </row>
    <row r="171" spans="1:12" ht="15" x14ac:dyDescent="0.35">
      <c r="A171" s="6">
        <v>44508</v>
      </c>
      <c r="B171" s="2" t="s">
        <v>46</v>
      </c>
      <c r="C171" s="2" t="s">
        <v>47</v>
      </c>
      <c r="D171" s="2" t="s">
        <v>265</v>
      </c>
      <c r="E171" s="2" t="s">
        <v>35</v>
      </c>
      <c r="F171" s="2" t="s">
        <v>24</v>
      </c>
      <c r="G171" s="2" t="s">
        <v>25</v>
      </c>
      <c r="H171" s="2" t="s">
        <v>31</v>
      </c>
      <c r="I171" s="2" t="s">
        <v>60</v>
      </c>
      <c r="J171" s="2" t="s">
        <v>51</v>
      </c>
      <c r="K171" s="7">
        <v>3.472222222222222E-3</v>
      </c>
      <c r="L171" s="2"/>
    </row>
    <row r="172" spans="1:12" ht="15" x14ac:dyDescent="0.35">
      <c r="A172" s="6">
        <v>44508</v>
      </c>
      <c r="B172" s="2" t="s">
        <v>46</v>
      </c>
      <c r="C172" s="2" t="s">
        <v>47</v>
      </c>
      <c r="D172" s="2" t="s">
        <v>266</v>
      </c>
      <c r="E172" s="2" t="s">
        <v>35</v>
      </c>
      <c r="F172" s="2" t="s">
        <v>24</v>
      </c>
      <c r="G172" s="2" t="s">
        <v>25</v>
      </c>
      <c r="H172" s="2" t="s">
        <v>31</v>
      </c>
      <c r="I172" s="2" t="s">
        <v>60</v>
      </c>
      <c r="J172" s="2" t="s">
        <v>51</v>
      </c>
      <c r="K172" s="7">
        <v>2.0833333333333333E-3</v>
      </c>
      <c r="L172" s="2"/>
    </row>
    <row r="173" spans="1:12" ht="15" x14ac:dyDescent="0.35">
      <c r="A173" s="6">
        <v>44508</v>
      </c>
      <c r="B173" s="2" t="s">
        <v>46</v>
      </c>
      <c r="C173" s="2" t="s">
        <v>47</v>
      </c>
      <c r="D173" s="2" t="s">
        <v>267</v>
      </c>
      <c r="E173" s="2" t="s">
        <v>35</v>
      </c>
      <c r="F173" s="2" t="s">
        <v>24</v>
      </c>
      <c r="G173" s="2" t="s">
        <v>25</v>
      </c>
      <c r="H173" s="2" t="s">
        <v>31</v>
      </c>
      <c r="I173" s="2" t="s">
        <v>60</v>
      </c>
      <c r="J173" s="2" t="s">
        <v>51</v>
      </c>
      <c r="K173" s="7">
        <v>2.7777777777777779E-3</v>
      </c>
      <c r="L173" s="2"/>
    </row>
    <row r="174" spans="1:12" ht="15" x14ac:dyDescent="0.35">
      <c r="A174" s="6">
        <v>44508</v>
      </c>
      <c r="B174" s="2" t="s">
        <v>46</v>
      </c>
      <c r="C174" s="2" t="s">
        <v>47</v>
      </c>
      <c r="D174" s="2" t="s">
        <v>268</v>
      </c>
      <c r="E174" s="2" t="s">
        <v>35</v>
      </c>
      <c r="F174" s="2" t="s">
        <v>24</v>
      </c>
      <c r="G174" s="2" t="s">
        <v>25</v>
      </c>
      <c r="H174" s="2" t="s">
        <v>31</v>
      </c>
      <c r="I174" s="2" t="s">
        <v>60</v>
      </c>
      <c r="J174" s="2" t="s">
        <v>51</v>
      </c>
      <c r="K174" s="7">
        <v>2.7777777777777779E-3</v>
      </c>
      <c r="L174" s="2"/>
    </row>
    <row r="175" spans="1:12" ht="15" x14ac:dyDescent="0.35">
      <c r="A175" s="6">
        <v>44508</v>
      </c>
      <c r="B175" s="2" t="s">
        <v>46</v>
      </c>
      <c r="C175" s="2" t="s">
        <v>47</v>
      </c>
      <c r="D175" s="2" t="s">
        <v>269</v>
      </c>
      <c r="E175" s="2" t="s">
        <v>35</v>
      </c>
      <c r="F175" s="2" t="s">
        <v>24</v>
      </c>
      <c r="G175" s="2" t="s">
        <v>25</v>
      </c>
      <c r="H175" s="2" t="s">
        <v>31</v>
      </c>
      <c r="I175" s="2" t="s">
        <v>60</v>
      </c>
      <c r="J175" s="2" t="s">
        <v>51</v>
      </c>
      <c r="K175" s="7">
        <v>5.5555555555555558E-3</v>
      </c>
      <c r="L175" s="2"/>
    </row>
    <row r="176" spans="1:12" ht="15" x14ac:dyDescent="0.35">
      <c r="A176" s="6">
        <v>44508</v>
      </c>
      <c r="B176" s="2" t="s">
        <v>46</v>
      </c>
      <c r="C176" s="2" t="s">
        <v>47</v>
      </c>
      <c r="D176" s="2" t="s">
        <v>270</v>
      </c>
      <c r="E176" s="2" t="s">
        <v>35</v>
      </c>
      <c r="F176" s="2" t="s">
        <v>24</v>
      </c>
      <c r="G176" s="2" t="s">
        <v>25</v>
      </c>
      <c r="H176" s="2" t="s">
        <v>31</v>
      </c>
      <c r="I176" s="2" t="s">
        <v>81</v>
      </c>
      <c r="J176" s="2" t="s">
        <v>51</v>
      </c>
      <c r="K176" s="7">
        <v>2.7777777777777779E-3</v>
      </c>
      <c r="L176" s="2"/>
    </row>
    <row r="177" spans="1:12" ht="15" x14ac:dyDescent="0.35">
      <c r="A177" s="6">
        <v>44508</v>
      </c>
      <c r="B177" s="2" t="s">
        <v>100</v>
      </c>
      <c r="C177" s="2" t="s">
        <v>166</v>
      </c>
      <c r="D177" s="2" t="s">
        <v>271</v>
      </c>
      <c r="E177" s="2" t="s">
        <v>23</v>
      </c>
      <c r="F177" s="2" t="s">
        <v>24</v>
      </c>
      <c r="G177" s="2" t="s">
        <v>25</v>
      </c>
      <c r="H177" s="2" t="s">
        <v>145</v>
      </c>
      <c r="I177" s="2" t="s">
        <v>106</v>
      </c>
      <c r="J177" s="2" t="s">
        <v>104</v>
      </c>
      <c r="K177" s="7">
        <v>3.472222222222222E-3</v>
      </c>
      <c r="L177" s="2"/>
    </row>
    <row r="178" spans="1:12" ht="15" x14ac:dyDescent="0.35">
      <c r="A178" s="6">
        <v>44515</v>
      </c>
      <c r="B178" s="2" t="s">
        <v>100</v>
      </c>
      <c r="C178" s="2" t="s">
        <v>209</v>
      </c>
      <c r="D178" s="2" t="s">
        <v>272</v>
      </c>
      <c r="E178" s="2" t="s">
        <v>211</v>
      </c>
      <c r="F178" s="2" t="s">
        <v>24</v>
      </c>
      <c r="G178" s="2" t="s">
        <v>25</v>
      </c>
      <c r="H178" s="2" t="s">
        <v>49</v>
      </c>
      <c r="I178" s="2" t="s">
        <v>32</v>
      </c>
      <c r="J178" s="2" t="s">
        <v>28</v>
      </c>
      <c r="K178" s="7">
        <v>5.5555555555555558E-3</v>
      </c>
      <c r="L178" s="2"/>
    </row>
    <row r="179" spans="1:12" ht="15" x14ac:dyDescent="0.35">
      <c r="A179" s="6">
        <v>44515</v>
      </c>
      <c r="B179" s="2" t="s">
        <v>20</v>
      </c>
      <c r="C179" s="2" t="s">
        <v>43</v>
      </c>
      <c r="D179" s="2" t="s">
        <v>273</v>
      </c>
      <c r="E179" s="2" t="s">
        <v>23</v>
      </c>
      <c r="F179" s="2" t="s">
        <v>24</v>
      </c>
      <c r="G179" s="2" t="s">
        <v>95</v>
      </c>
      <c r="H179" s="2" t="s">
        <v>31</v>
      </c>
      <c r="I179" s="2" t="s">
        <v>32</v>
      </c>
      <c r="J179" s="2" t="s">
        <v>42</v>
      </c>
      <c r="K179" s="7">
        <v>4.1666666666666666E-3</v>
      </c>
      <c r="L179" s="2"/>
    </row>
    <row r="180" spans="1:12" ht="15" x14ac:dyDescent="0.35">
      <c r="A180" s="6">
        <v>44515</v>
      </c>
      <c r="B180" s="2" t="s">
        <v>20</v>
      </c>
      <c r="C180" s="2" t="s">
        <v>43</v>
      </c>
      <c r="D180" s="2" t="s">
        <v>274</v>
      </c>
      <c r="E180" s="2" t="s">
        <v>23</v>
      </c>
      <c r="F180" s="2" t="s">
        <v>24</v>
      </c>
      <c r="G180" s="2" t="s">
        <v>25</v>
      </c>
      <c r="H180" s="2" t="s">
        <v>31</v>
      </c>
      <c r="I180" s="2" t="s">
        <v>32</v>
      </c>
      <c r="J180" s="2" t="s">
        <v>42</v>
      </c>
      <c r="K180" s="7">
        <v>4.1666666666666666E-3</v>
      </c>
      <c r="L180" s="2"/>
    </row>
    <row r="181" spans="1:12" ht="15" x14ac:dyDescent="0.35">
      <c r="A181" s="6">
        <v>44515</v>
      </c>
      <c r="B181" s="2" t="s">
        <v>20</v>
      </c>
      <c r="C181" s="2" t="s">
        <v>43</v>
      </c>
      <c r="D181" s="2" t="s">
        <v>275</v>
      </c>
      <c r="E181" s="2" t="s">
        <v>23</v>
      </c>
      <c r="F181" s="2" t="s">
        <v>24</v>
      </c>
      <c r="G181" s="2" t="s">
        <v>25</v>
      </c>
      <c r="H181" s="2" t="s">
        <v>31</v>
      </c>
      <c r="I181" s="2" t="s">
        <v>81</v>
      </c>
      <c r="J181" s="2" t="s">
        <v>42</v>
      </c>
      <c r="K181" s="7">
        <v>2.7777777777777779E-3</v>
      </c>
      <c r="L181" s="2"/>
    </row>
    <row r="182" spans="1:12" ht="15" x14ac:dyDescent="0.35">
      <c r="A182" s="6">
        <v>44515</v>
      </c>
      <c r="B182" s="2" t="s">
        <v>20</v>
      </c>
      <c r="C182" s="2" t="s">
        <v>38</v>
      </c>
      <c r="D182" s="2" t="s">
        <v>276</v>
      </c>
      <c r="E182" s="2" t="s">
        <v>23</v>
      </c>
      <c r="F182" s="2" t="s">
        <v>24</v>
      </c>
      <c r="G182" s="2" t="s">
        <v>95</v>
      </c>
      <c r="H182" s="2" t="s">
        <v>31</v>
      </c>
      <c r="I182" s="2" t="s">
        <v>277</v>
      </c>
      <c r="J182" s="2" t="s">
        <v>42</v>
      </c>
      <c r="K182" s="7">
        <v>4.1666666666666666E-3</v>
      </c>
      <c r="L182" s="2"/>
    </row>
    <row r="183" spans="1:12" ht="15" x14ac:dyDescent="0.35">
      <c r="A183" s="6">
        <v>44515</v>
      </c>
      <c r="B183" s="2" t="s">
        <v>20</v>
      </c>
      <c r="C183" s="2" t="s">
        <v>38</v>
      </c>
      <c r="D183" s="2" t="s">
        <v>278</v>
      </c>
      <c r="E183" s="2" t="s">
        <v>23</v>
      </c>
      <c r="F183" s="2" t="s">
        <v>24</v>
      </c>
      <c r="G183" s="2" t="s">
        <v>25</v>
      </c>
      <c r="H183" s="2" t="s">
        <v>31</v>
      </c>
      <c r="I183" s="2" t="s">
        <v>277</v>
      </c>
      <c r="J183" s="2" t="s">
        <v>42</v>
      </c>
      <c r="K183" s="7">
        <v>3.472222222222222E-3</v>
      </c>
      <c r="L183" s="2"/>
    </row>
    <row r="184" spans="1:12" ht="15" x14ac:dyDescent="0.35">
      <c r="A184" s="6">
        <v>44515</v>
      </c>
      <c r="B184" s="2" t="s">
        <v>20</v>
      </c>
      <c r="C184" s="2" t="s">
        <v>38</v>
      </c>
      <c r="D184" s="2" t="s">
        <v>279</v>
      </c>
      <c r="E184" s="2" t="s">
        <v>23</v>
      </c>
      <c r="F184" s="2" t="s">
        <v>24</v>
      </c>
      <c r="G184" s="2" t="s">
        <v>25</v>
      </c>
      <c r="H184" s="2" t="s">
        <v>31</v>
      </c>
      <c r="I184" s="2" t="s">
        <v>277</v>
      </c>
      <c r="J184" s="2" t="s">
        <v>42</v>
      </c>
      <c r="K184" s="7">
        <v>4.1666666666666666E-3</v>
      </c>
      <c r="L184" s="2"/>
    </row>
    <row r="185" spans="1:12" ht="15" x14ac:dyDescent="0.35">
      <c r="A185" s="6">
        <v>44515</v>
      </c>
      <c r="B185" s="2" t="s">
        <v>20</v>
      </c>
      <c r="C185" s="2" t="s">
        <v>38</v>
      </c>
      <c r="D185" s="2" t="s">
        <v>280</v>
      </c>
      <c r="E185" s="2" t="s">
        <v>23</v>
      </c>
      <c r="F185" s="2" t="s">
        <v>24</v>
      </c>
      <c r="G185" s="2" t="s">
        <v>25</v>
      </c>
      <c r="H185" s="2" t="s">
        <v>31</v>
      </c>
      <c r="I185" s="2" t="s">
        <v>277</v>
      </c>
      <c r="J185" s="2" t="s">
        <v>42</v>
      </c>
      <c r="K185" s="7">
        <v>2.7777777777777779E-3</v>
      </c>
      <c r="L185" s="2"/>
    </row>
    <row r="186" spans="1:12" ht="15" x14ac:dyDescent="0.35">
      <c r="A186" s="6">
        <v>44515</v>
      </c>
      <c r="B186" s="2" t="s">
        <v>20</v>
      </c>
      <c r="C186" s="2" t="s">
        <v>38</v>
      </c>
      <c r="D186" s="2" t="s">
        <v>281</v>
      </c>
      <c r="E186" s="2" t="s">
        <v>23</v>
      </c>
      <c r="F186" s="2" t="s">
        <v>24</v>
      </c>
      <c r="G186" s="2" t="s">
        <v>25</v>
      </c>
      <c r="H186" s="2" t="s">
        <v>31</v>
      </c>
      <c r="I186" s="2" t="s">
        <v>277</v>
      </c>
      <c r="J186" s="2" t="s">
        <v>42</v>
      </c>
      <c r="K186" s="7">
        <v>4.1666666666666666E-3</v>
      </c>
      <c r="L186" s="2"/>
    </row>
    <row r="187" spans="1:12" ht="15" x14ac:dyDescent="0.35">
      <c r="A187" s="6">
        <v>44515</v>
      </c>
      <c r="B187" s="2" t="s">
        <v>20</v>
      </c>
      <c r="C187" s="2" t="s">
        <v>33</v>
      </c>
      <c r="D187" s="2" t="s">
        <v>282</v>
      </c>
      <c r="E187" s="2" t="s">
        <v>35</v>
      </c>
      <c r="F187" s="2" t="s">
        <v>24</v>
      </c>
      <c r="G187" s="2" t="s">
        <v>25</v>
      </c>
      <c r="H187" s="2" t="s">
        <v>31</v>
      </c>
      <c r="I187" s="2" t="s">
        <v>81</v>
      </c>
      <c r="J187" s="2" t="s">
        <v>51</v>
      </c>
      <c r="K187" s="7">
        <v>3.472222222222222E-3</v>
      </c>
      <c r="L187" s="2"/>
    </row>
    <row r="188" spans="1:12" ht="15" x14ac:dyDescent="0.35">
      <c r="A188" s="6">
        <v>44515</v>
      </c>
      <c r="B188" s="2" t="s">
        <v>20</v>
      </c>
      <c r="C188" s="2" t="s">
        <v>33</v>
      </c>
      <c r="D188" s="2" t="s">
        <v>283</v>
      </c>
      <c r="E188" s="2" t="s">
        <v>35</v>
      </c>
      <c r="F188" s="2" t="s">
        <v>24</v>
      </c>
      <c r="G188" s="2" t="s">
        <v>95</v>
      </c>
      <c r="H188" s="2" t="s">
        <v>128</v>
      </c>
      <c r="I188" s="2" t="s">
        <v>284</v>
      </c>
      <c r="J188" s="2" t="s">
        <v>51</v>
      </c>
      <c r="K188" s="7">
        <v>4.8611111111111112E-3</v>
      </c>
      <c r="L188" s="2"/>
    </row>
    <row r="189" spans="1:12" ht="15" x14ac:dyDescent="0.35">
      <c r="A189" s="6">
        <v>44515</v>
      </c>
      <c r="B189" s="2" t="s">
        <v>20</v>
      </c>
      <c r="C189" s="2" t="s">
        <v>79</v>
      </c>
      <c r="D189" s="2" t="s">
        <v>285</v>
      </c>
      <c r="E189" s="2" t="s">
        <v>35</v>
      </c>
      <c r="F189" s="2" t="s">
        <v>24</v>
      </c>
      <c r="G189" s="2" t="s">
        <v>95</v>
      </c>
      <c r="H189" s="2" t="s">
        <v>128</v>
      </c>
      <c r="I189" s="2" t="s">
        <v>286</v>
      </c>
      <c r="J189" s="2" t="s">
        <v>51</v>
      </c>
      <c r="K189" s="7">
        <v>4.8611111111111112E-3</v>
      </c>
      <c r="L189" s="2"/>
    </row>
    <row r="190" spans="1:12" ht="15" x14ac:dyDescent="0.35">
      <c r="A190" s="6">
        <v>44515</v>
      </c>
      <c r="B190" s="2" t="s">
        <v>20</v>
      </c>
      <c r="C190" s="2" t="s">
        <v>79</v>
      </c>
      <c r="D190" s="2" t="s">
        <v>287</v>
      </c>
      <c r="E190" s="2" t="s">
        <v>35</v>
      </c>
      <c r="F190" s="2" t="s">
        <v>24</v>
      </c>
      <c r="G190" s="2" t="s">
        <v>25</v>
      </c>
      <c r="H190" s="2" t="s">
        <v>128</v>
      </c>
      <c r="I190" s="2" t="s">
        <v>286</v>
      </c>
      <c r="J190" s="2" t="s">
        <v>51</v>
      </c>
      <c r="K190" s="7">
        <v>5.5555555555555558E-3</v>
      </c>
      <c r="L190" s="2"/>
    </row>
    <row r="191" spans="1:12" ht="15" x14ac:dyDescent="0.35">
      <c r="A191" s="6">
        <v>44515</v>
      </c>
      <c r="B191" s="2" t="s">
        <v>46</v>
      </c>
      <c r="C191" s="2" t="s">
        <v>47</v>
      </c>
      <c r="D191" s="2" t="s">
        <v>288</v>
      </c>
      <c r="E191" s="2" t="s">
        <v>35</v>
      </c>
      <c r="F191" s="2" t="s">
        <v>24</v>
      </c>
      <c r="G191" s="2" t="s">
        <v>25</v>
      </c>
      <c r="H191" s="2" t="s">
        <v>40</v>
      </c>
      <c r="I191" s="2" t="s">
        <v>289</v>
      </c>
      <c r="J191" s="2" t="s">
        <v>51</v>
      </c>
      <c r="K191" s="7">
        <v>4.8611111111111112E-3</v>
      </c>
      <c r="L191" s="2"/>
    </row>
    <row r="192" spans="1:12" ht="15" x14ac:dyDescent="0.35">
      <c r="A192" s="6">
        <v>44515</v>
      </c>
      <c r="B192" s="2" t="s">
        <v>46</v>
      </c>
      <c r="C192" s="2" t="s">
        <v>47</v>
      </c>
      <c r="D192" s="2" t="s">
        <v>290</v>
      </c>
      <c r="E192" s="2" t="s">
        <v>35</v>
      </c>
      <c r="F192" s="2" t="s">
        <v>24</v>
      </c>
      <c r="G192" s="2" t="s">
        <v>25</v>
      </c>
      <c r="H192" s="2" t="s">
        <v>40</v>
      </c>
      <c r="I192" s="2" t="s">
        <v>289</v>
      </c>
      <c r="J192" s="2" t="s">
        <v>51</v>
      </c>
      <c r="K192" s="7">
        <v>2.7777777777777779E-3</v>
      </c>
      <c r="L192" s="2"/>
    </row>
    <row r="193" spans="1:12" ht="15" x14ac:dyDescent="0.35">
      <c r="A193" s="6">
        <v>44515</v>
      </c>
      <c r="B193" s="2" t="s">
        <v>46</v>
      </c>
      <c r="C193" s="2" t="s">
        <v>47</v>
      </c>
      <c r="D193" s="2" t="s">
        <v>291</v>
      </c>
      <c r="E193" s="2" t="s">
        <v>35</v>
      </c>
      <c r="F193" s="2" t="s">
        <v>24</v>
      </c>
      <c r="G193" s="2" t="s">
        <v>25</v>
      </c>
      <c r="H193" s="2" t="s">
        <v>31</v>
      </c>
      <c r="I193" s="2" t="s">
        <v>289</v>
      </c>
      <c r="J193" s="2" t="s">
        <v>51</v>
      </c>
      <c r="K193" s="7">
        <v>2.7777777777777779E-3</v>
      </c>
      <c r="L193" s="2"/>
    </row>
    <row r="194" spans="1:12" ht="15" x14ac:dyDescent="0.35">
      <c r="A194" s="6">
        <v>44515</v>
      </c>
      <c r="B194" s="2" t="s">
        <v>46</v>
      </c>
      <c r="C194" s="2" t="s">
        <v>47</v>
      </c>
      <c r="D194" s="2" t="s">
        <v>292</v>
      </c>
      <c r="E194" s="2" t="s">
        <v>35</v>
      </c>
      <c r="F194" s="2" t="s">
        <v>24</v>
      </c>
      <c r="G194" s="2" t="s">
        <v>25</v>
      </c>
      <c r="H194" s="2" t="s">
        <v>128</v>
      </c>
      <c r="I194" s="2" t="s">
        <v>289</v>
      </c>
      <c r="J194" s="2" t="s">
        <v>51</v>
      </c>
      <c r="K194" s="7">
        <v>3.472222222222222E-3</v>
      </c>
      <c r="L194" s="2"/>
    </row>
    <row r="195" spans="1:12" ht="15" x14ac:dyDescent="0.35">
      <c r="A195" s="6">
        <v>44515</v>
      </c>
      <c r="B195" s="2" t="s">
        <v>46</v>
      </c>
      <c r="C195" s="2" t="s">
        <v>47</v>
      </c>
      <c r="D195" s="2" t="s">
        <v>293</v>
      </c>
      <c r="E195" s="2" t="s">
        <v>35</v>
      </c>
      <c r="F195" s="2" t="s">
        <v>24</v>
      </c>
      <c r="G195" s="2" t="s">
        <v>25</v>
      </c>
      <c r="H195" s="2" t="s">
        <v>128</v>
      </c>
      <c r="I195" s="2" t="s">
        <v>60</v>
      </c>
      <c r="J195" s="2" t="s">
        <v>51</v>
      </c>
      <c r="K195" s="7">
        <v>4.1666666666666666E-3</v>
      </c>
      <c r="L195" s="2"/>
    </row>
    <row r="196" spans="1:12" ht="15" x14ac:dyDescent="0.35">
      <c r="A196" s="6">
        <v>44515</v>
      </c>
      <c r="B196" s="2" t="s">
        <v>46</v>
      </c>
      <c r="C196" s="2" t="s">
        <v>47</v>
      </c>
      <c r="D196" s="2" t="s">
        <v>294</v>
      </c>
      <c r="E196" s="2" t="s">
        <v>35</v>
      </c>
      <c r="F196" s="2" t="s">
        <v>24</v>
      </c>
      <c r="G196" s="2" t="s">
        <v>25</v>
      </c>
      <c r="H196" s="2" t="s">
        <v>31</v>
      </c>
      <c r="I196" s="2" t="s">
        <v>295</v>
      </c>
      <c r="J196" s="2" t="s">
        <v>51</v>
      </c>
      <c r="K196" s="7">
        <v>2.7777777777777779E-3</v>
      </c>
      <c r="L196" s="2"/>
    </row>
    <row r="197" spans="1:12" ht="15" x14ac:dyDescent="0.35">
      <c r="A197" s="6">
        <v>44515</v>
      </c>
      <c r="B197" s="2" t="s">
        <v>46</v>
      </c>
      <c r="C197" s="2" t="s">
        <v>47</v>
      </c>
      <c r="D197" s="2" t="s">
        <v>296</v>
      </c>
      <c r="E197" s="2" t="s">
        <v>35</v>
      </c>
      <c r="F197" s="2" t="s">
        <v>24</v>
      </c>
      <c r="G197" s="2" t="s">
        <v>25</v>
      </c>
      <c r="H197" s="2" t="s">
        <v>31</v>
      </c>
      <c r="I197" s="2" t="s">
        <v>295</v>
      </c>
      <c r="J197" s="2" t="s">
        <v>51</v>
      </c>
      <c r="K197" s="7">
        <v>2.7777777777777779E-3</v>
      </c>
      <c r="L197" s="2"/>
    </row>
    <row r="198" spans="1:12" ht="15" x14ac:dyDescent="0.35">
      <c r="A198" s="6">
        <v>44515</v>
      </c>
      <c r="B198" s="2" t="s">
        <v>46</v>
      </c>
      <c r="C198" s="2" t="s">
        <v>47</v>
      </c>
      <c r="D198" s="2" t="s">
        <v>297</v>
      </c>
      <c r="E198" s="2" t="s">
        <v>35</v>
      </c>
      <c r="F198" s="2" t="s">
        <v>24</v>
      </c>
      <c r="G198" s="2" t="s">
        <v>25</v>
      </c>
      <c r="H198" s="2" t="s">
        <v>128</v>
      </c>
      <c r="I198" s="2" t="s">
        <v>286</v>
      </c>
      <c r="J198" s="2" t="s">
        <v>51</v>
      </c>
      <c r="K198" s="7">
        <v>3.472222222222222E-3</v>
      </c>
      <c r="L198" s="2"/>
    </row>
    <row r="199" spans="1:12" ht="15" x14ac:dyDescent="0.35">
      <c r="A199" s="6">
        <v>44515</v>
      </c>
      <c r="B199" s="2" t="s">
        <v>46</v>
      </c>
      <c r="C199" s="2" t="s">
        <v>47</v>
      </c>
      <c r="D199" s="2" t="s">
        <v>298</v>
      </c>
      <c r="E199" s="2" t="s">
        <v>35</v>
      </c>
      <c r="F199" s="2" t="s">
        <v>24</v>
      </c>
      <c r="G199" s="2" t="s">
        <v>25</v>
      </c>
      <c r="H199" s="2" t="s">
        <v>31</v>
      </c>
      <c r="I199" s="2" t="s">
        <v>299</v>
      </c>
      <c r="J199" s="2" t="s">
        <v>51</v>
      </c>
      <c r="K199" s="7">
        <v>2.7777777777777779E-3</v>
      </c>
      <c r="L199" s="2"/>
    </row>
    <row r="200" spans="1:12" ht="15" x14ac:dyDescent="0.35">
      <c r="A200" s="6">
        <v>44515</v>
      </c>
      <c r="B200" s="2" t="s">
        <v>46</v>
      </c>
      <c r="C200" s="2" t="s">
        <v>47</v>
      </c>
      <c r="D200" s="2" t="s">
        <v>300</v>
      </c>
      <c r="E200" s="2" t="s">
        <v>35</v>
      </c>
      <c r="F200" s="2" t="s">
        <v>24</v>
      </c>
      <c r="G200" s="2" t="s">
        <v>25</v>
      </c>
      <c r="H200" s="2" t="s">
        <v>31</v>
      </c>
      <c r="I200" s="2" t="s">
        <v>299</v>
      </c>
      <c r="J200" s="2" t="s">
        <v>51</v>
      </c>
      <c r="K200" s="7">
        <v>2.0833333333333333E-3</v>
      </c>
      <c r="L200" s="2"/>
    </row>
    <row r="201" spans="1:12" ht="15" x14ac:dyDescent="0.35">
      <c r="A201" s="6">
        <v>44515</v>
      </c>
      <c r="B201" s="2" t="s">
        <v>46</v>
      </c>
      <c r="C201" s="2" t="s">
        <v>47</v>
      </c>
      <c r="D201" s="2" t="s">
        <v>301</v>
      </c>
      <c r="E201" s="2" t="s">
        <v>35</v>
      </c>
      <c r="F201" s="2" t="s">
        <v>24</v>
      </c>
      <c r="G201" s="2" t="s">
        <v>25</v>
      </c>
      <c r="H201" s="2" t="s">
        <v>31</v>
      </c>
      <c r="I201" s="2" t="s">
        <v>299</v>
      </c>
      <c r="J201" s="2" t="s">
        <v>51</v>
      </c>
      <c r="K201" s="7">
        <v>2.0833333333333333E-3</v>
      </c>
      <c r="L201" s="2"/>
    </row>
    <row r="202" spans="1:12" ht="15" x14ac:dyDescent="0.35">
      <c r="A202" s="6">
        <v>44515</v>
      </c>
      <c r="B202" s="2" t="s">
        <v>57</v>
      </c>
      <c r="C202" s="2" t="s">
        <v>61</v>
      </c>
      <c r="D202" s="2" t="s">
        <v>302</v>
      </c>
      <c r="E202" s="2" t="s">
        <v>23</v>
      </c>
      <c r="F202" s="2" t="s">
        <v>24</v>
      </c>
      <c r="G202" s="2" t="s">
        <v>25</v>
      </c>
      <c r="H202" s="2" t="s">
        <v>31</v>
      </c>
      <c r="I202" s="2" t="s">
        <v>299</v>
      </c>
      <c r="J202" s="2" t="s">
        <v>37</v>
      </c>
      <c r="K202" s="7">
        <v>4.8611111111111112E-3</v>
      </c>
      <c r="L202" s="2"/>
    </row>
    <row r="203" spans="1:12" ht="15" x14ac:dyDescent="0.35">
      <c r="A203" s="6">
        <v>44515</v>
      </c>
      <c r="B203" s="2" t="s">
        <v>57</v>
      </c>
      <c r="C203" s="2" t="s">
        <v>61</v>
      </c>
      <c r="D203" s="2" t="s">
        <v>303</v>
      </c>
      <c r="E203" s="2" t="s">
        <v>23</v>
      </c>
      <c r="F203" s="2" t="s">
        <v>24</v>
      </c>
      <c r="G203" s="2" t="s">
        <v>25</v>
      </c>
      <c r="H203" s="2" t="s">
        <v>128</v>
      </c>
      <c r="I203" s="2" t="s">
        <v>299</v>
      </c>
      <c r="J203" s="2" t="s">
        <v>37</v>
      </c>
      <c r="K203" s="7">
        <v>4.1666666666666666E-3</v>
      </c>
      <c r="L203" s="2"/>
    </row>
    <row r="204" spans="1:12" ht="15" x14ac:dyDescent="0.35">
      <c r="A204" s="6">
        <v>44515</v>
      </c>
      <c r="B204" s="2" t="s">
        <v>100</v>
      </c>
      <c r="C204" s="2" t="s">
        <v>304</v>
      </c>
      <c r="D204" s="2" t="s">
        <v>305</v>
      </c>
      <c r="E204" s="2" t="s">
        <v>23</v>
      </c>
      <c r="F204" s="2" t="s">
        <v>24</v>
      </c>
      <c r="G204" s="2" t="s">
        <v>77</v>
      </c>
      <c r="H204" s="2" t="s">
        <v>49</v>
      </c>
      <c r="I204" s="2" t="s">
        <v>253</v>
      </c>
      <c r="J204" s="2" t="s">
        <v>104</v>
      </c>
      <c r="K204" s="7">
        <v>4.1666666666666666E-3</v>
      </c>
      <c r="L204" s="2"/>
    </row>
    <row r="205" spans="1:12" ht="15" x14ac:dyDescent="0.35">
      <c r="A205" s="6">
        <v>44515</v>
      </c>
      <c r="B205" s="2" t="s">
        <v>100</v>
      </c>
      <c r="C205" s="2" t="s">
        <v>304</v>
      </c>
      <c r="D205" s="2" t="s">
        <v>306</v>
      </c>
      <c r="E205" s="2" t="s">
        <v>23</v>
      </c>
      <c r="F205" s="2" t="s">
        <v>24</v>
      </c>
      <c r="G205" s="2" t="s">
        <v>77</v>
      </c>
      <c r="H205" s="2" t="s">
        <v>49</v>
      </c>
      <c r="I205" s="2" t="s">
        <v>253</v>
      </c>
      <c r="J205" s="2" t="s">
        <v>104</v>
      </c>
      <c r="K205" s="7">
        <v>4.1666666666666666E-3</v>
      </c>
      <c r="L205" s="2"/>
    </row>
    <row r="206" spans="1:12" ht="15" x14ac:dyDescent="0.35">
      <c r="A206" s="6">
        <v>44516</v>
      </c>
      <c r="B206" s="2" t="s">
        <v>100</v>
      </c>
      <c r="C206" s="2" t="s">
        <v>173</v>
      </c>
      <c r="D206" s="2" t="s">
        <v>307</v>
      </c>
      <c r="E206" s="2" t="s">
        <v>23</v>
      </c>
      <c r="F206" s="2" t="s">
        <v>24</v>
      </c>
      <c r="G206" s="2" t="s">
        <v>77</v>
      </c>
      <c r="H206" s="2" t="s">
        <v>49</v>
      </c>
      <c r="I206" s="2" t="s">
        <v>253</v>
      </c>
      <c r="J206" s="2" t="s">
        <v>104</v>
      </c>
      <c r="K206" s="7">
        <v>3.472222222222222E-3</v>
      </c>
      <c r="L206" s="2"/>
    </row>
    <row r="207" spans="1:12" ht="15" x14ac:dyDescent="0.35">
      <c r="A207" s="6">
        <v>44516</v>
      </c>
      <c r="B207" s="2" t="s">
        <v>100</v>
      </c>
      <c r="C207" s="2" t="s">
        <v>173</v>
      </c>
      <c r="D207" s="2" t="s">
        <v>308</v>
      </c>
      <c r="E207" s="2" t="s">
        <v>23</v>
      </c>
      <c r="F207" s="2" t="s">
        <v>24</v>
      </c>
      <c r="G207" s="2" t="s">
        <v>77</v>
      </c>
      <c r="H207" s="2" t="s">
        <v>145</v>
      </c>
      <c r="I207" s="2" t="s">
        <v>253</v>
      </c>
      <c r="J207" s="2" t="s">
        <v>104</v>
      </c>
      <c r="K207" s="7">
        <v>4.1666666666666666E-3</v>
      </c>
      <c r="L207" s="2"/>
    </row>
    <row r="208" spans="1:12" ht="15" x14ac:dyDescent="0.35">
      <c r="A208" s="6">
        <v>44518</v>
      </c>
      <c r="B208" s="2" t="s">
        <v>100</v>
      </c>
      <c r="C208" s="2" t="s">
        <v>173</v>
      </c>
      <c r="D208" s="2" t="s">
        <v>309</v>
      </c>
      <c r="E208" s="2" t="s">
        <v>23</v>
      </c>
      <c r="F208" s="2" t="s">
        <v>24</v>
      </c>
      <c r="G208" s="2" t="s">
        <v>95</v>
      </c>
      <c r="H208" s="2" t="s">
        <v>145</v>
      </c>
      <c r="I208" s="2" t="s">
        <v>253</v>
      </c>
      <c r="J208" s="2" t="s">
        <v>143</v>
      </c>
      <c r="K208" s="7">
        <v>3.472222222222222E-3</v>
      </c>
      <c r="L208" s="2"/>
    </row>
    <row r="209" spans="1:12" ht="15" x14ac:dyDescent="0.35">
      <c r="A209" s="6">
        <v>44522</v>
      </c>
      <c r="B209" s="2" t="s">
        <v>20</v>
      </c>
      <c r="C209" s="2" t="s">
        <v>183</v>
      </c>
      <c r="D209" s="2" t="s">
        <v>310</v>
      </c>
      <c r="E209" s="2" t="s">
        <v>23</v>
      </c>
      <c r="F209" s="2" t="s">
        <v>24</v>
      </c>
      <c r="G209" s="2" t="s">
        <v>25</v>
      </c>
      <c r="H209" s="2" t="s">
        <v>31</v>
      </c>
      <c r="I209" s="2" t="s">
        <v>36</v>
      </c>
      <c r="J209" s="2" t="s">
        <v>28</v>
      </c>
      <c r="K209" s="7">
        <v>4.8611111111111112E-3</v>
      </c>
      <c r="L209" s="2"/>
    </row>
    <row r="210" spans="1:12" ht="15" x14ac:dyDescent="0.35">
      <c r="A210" s="6">
        <v>44522</v>
      </c>
      <c r="B210" s="2" t="s">
        <v>20</v>
      </c>
      <c r="C210" s="2" t="s">
        <v>183</v>
      </c>
      <c r="D210" s="2" t="s">
        <v>311</v>
      </c>
      <c r="E210" s="2" t="s">
        <v>23</v>
      </c>
      <c r="F210" s="2" t="s">
        <v>24</v>
      </c>
      <c r="G210" s="2" t="s">
        <v>25</v>
      </c>
      <c r="H210" s="2" t="s">
        <v>31</v>
      </c>
      <c r="I210" s="2" t="s">
        <v>36</v>
      </c>
      <c r="J210" s="2" t="s">
        <v>28</v>
      </c>
      <c r="K210" s="7">
        <v>3.472222222222222E-3</v>
      </c>
      <c r="L210" s="2"/>
    </row>
    <row r="211" spans="1:12" ht="15" x14ac:dyDescent="0.35">
      <c r="A211" s="6">
        <v>44522</v>
      </c>
      <c r="B211" s="2" t="s">
        <v>20</v>
      </c>
      <c r="C211" s="2" t="s">
        <v>183</v>
      </c>
      <c r="D211" s="2" t="s">
        <v>312</v>
      </c>
      <c r="E211" s="2" t="s">
        <v>23</v>
      </c>
      <c r="F211" s="2" t="s">
        <v>24</v>
      </c>
      <c r="G211" s="2" t="s">
        <v>25</v>
      </c>
      <c r="H211" s="2" t="s">
        <v>31</v>
      </c>
      <c r="I211" s="2" t="s">
        <v>36</v>
      </c>
      <c r="J211" s="2" t="s">
        <v>28</v>
      </c>
      <c r="K211" s="7">
        <v>2.7777777777777779E-3</v>
      </c>
      <c r="L211" s="2"/>
    </row>
    <row r="212" spans="1:12" ht="15" x14ac:dyDescent="0.35">
      <c r="A212" s="6">
        <v>44522</v>
      </c>
      <c r="B212" s="2" t="s">
        <v>20</v>
      </c>
      <c r="C212" s="2" t="s">
        <v>21</v>
      </c>
      <c r="D212" s="2" t="s">
        <v>313</v>
      </c>
      <c r="E212" s="2" t="s">
        <v>23</v>
      </c>
      <c r="F212" s="2" t="s">
        <v>24</v>
      </c>
      <c r="G212" s="2" t="s">
        <v>25</v>
      </c>
      <c r="H212" s="2" t="s">
        <v>314</v>
      </c>
      <c r="I212" s="2" t="s">
        <v>72</v>
      </c>
      <c r="J212" s="2" t="s">
        <v>28</v>
      </c>
      <c r="K212" s="7">
        <v>4.8611111111111112E-3</v>
      </c>
      <c r="L212" s="2"/>
    </row>
    <row r="213" spans="1:12" ht="15" x14ac:dyDescent="0.35">
      <c r="A213" s="6">
        <v>44522</v>
      </c>
      <c r="B213" s="2" t="s">
        <v>20</v>
      </c>
      <c r="C213" s="2" t="s">
        <v>21</v>
      </c>
      <c r="D213" s="2" t="s">
        <v>315</v>
      </c>
      <c r="E213" s="2" t="s">
        <v>23</v>
      </c>
      <c r="F213" s="2" t="s">
        <v>24</v>
      </c>
      <c r="G213" s="2" t="s">
        <v>25</v>
      </c>
      <c r="H213" s="2" t="s">
        <v>314</v>
      </c>
      <c r="I213" s="2" t="s">
        <v>72</v>
      </c>
      <c r="J213" s="2" t="s">
        <v>28</v>
      </c>
      <c r="K213" s="7">
        <v>4.1666666666666666E-3</v>
      </c>
      <c r="L213" s="2"/>
    </row>
    <row r="214" spans="1:12" ht="15" x14ac:dyDescent="0.35">
      <c r="A214" s="6">
        <v>44522</v>
      </c>
      <c r="B214" s="2" t="s">
        <v>20</v>
      </c>
      <c r="C214" s="2" t="s">
        <v>29</v>
      </c>
      <c r="D214" s="2" t="s">
        <v>316</v>
      </c>
      <c r="E214" s="2" t="s">
        <v>23</v>
      </c>
      <c r="F214" s="2" t="s">
        <v>24</v>
      </c>
      <c r="G214" s="2" t="s">
        <v>25</v>
      </c>
      <c r="H214" s="2" t="s">
        <v>31</v>
      </c>
      <c r="I214" s="2" t="s">
        <v>36</v>
      </c>
      <c r="J214" s="2" t="s">
        <v>28</v>
      </c>
      <c r="K214" s="7">
        <v>4.8611111111111112E-3</v>
      </c>
      <c r="L214" s="2"/>
    </row>
    <row r="215" spans="1:12" ht="15" x14ac:dyDescent="0.35">
      <c r="A215" s="6">
        <v>44522</v>
      </c>
      <c r="B215" s="2" t="s">
        <v>20</v>
      </c>
      <c r="C215" s="2" t="s">
        <v>29</v>
      </c>
      <c r="D215" s="2" t="s">
        <v>317</v>
      </c>
      <c r="E215" s="2" t="s">
        <v>23</v>
      </c>
      <c r="F215" s="2" t="s">
        <v>24</v>
      </c>
      <c r="G215" s="2" t="s">
        <v>25</v>
      </c>
      <c r="H215" s="2" t="s">
        <v>31</v>
      </c>
      <c r="I215" s="2" t="s">
        <v>36</v>
      </c>
      <c r="J215" s="2" t="s">
        <v>28</v>
      </c>
      <c r="K215" s="7">
        <v>3.472222222222222E-3</v>
      </c>
      <c r="L215" s="2"/>
    </row>
    <row r="216" spans="1:12" ht="15" x14ac:dyDescent="0.35">
      <c r="A216" s="6">
        <v>44522</v>
      </c>
      <c r="B216" s="2" t="s">
        <v>20</v>
      </c>
      <c r="C216" s="2" t="s">
        <v>29</v>
      </c>
      <c r="D216" s="2" t="s">
        <v>318</v>
      </c>
      <c r="E216" s="2" t="s">
        <v>23</v>
      </c>
      <c r="F216" s="2" t="s">
        <v>24</v>
      </c>
      <c r="G216" s="2" t="s">
        <v>25</v>
      </c>
      <c r="H216" s="2" t="s">
        <v>31</v>
      </c>
      <c r="I216" s="2" t="s">
        <v>36</v>
      </c>
      <c r="J216" s="2" t="s">
        <v>28</v>
      </c>
      <c r="K216" s="7">
        <v>4.1666666666666666E-3</v>
      </c>
      <c r="L216" s="2"/>
    </row>
    <row r="217" spans="1:12" ht="15" x14ac:dyDescent="0.35">
      <c r="A217" s="6">
        <v>44522</v>
      </c>
      <c r="B217" s="2" t="s">
        <v>20</v>
      </c>
      <c r="C217" s="2" t="s">
        <v>29</v>
      </c>
      <c r="D217" s="2" t="s">
        <v>319</v>
      </c>
      <c r="E217" s="2" t="s">
        <v>23</v>
      </c>
      <c r="F217" s="2" t="s">
        <v>24</v>
      </c>
      <c r="G217" s="2" t="s">
        <v>25</v>
      </c>
      <c r="H217" s="2" t="s">
        <v>31</v>
      </c>
      <c r="I217" s="2" t="s">
        <v>36</v>
      </c>
      <c r="J217" s="2" t="s">
        <v>28</v>
      </c>
      <c r="K217" s="7">
        <v>2.7777777777777779E-3</v>
      </c>
      <c r="L217" s="2"/>
    </row>
    <row r="218" spans="1:12" ht="15" x14ac:dyDescent="0.35">
      <c r="A218" s="6">
        <v>44522</v>
      </c>
      <c r="B218" s="2" t="s">
        <v>20</v>
      </c>
      <c r="C218" s="2" t="s">
        <v>33</v>
      </c>
      <c r="D218" s="2" t="s">
        <v>320</v>
      </c>
      <c r="E218" s="2" t="s">
        <v>35</v>
      </c>
      <c r="F218" s="2" t="s">
        <v>24</v>
      </c>
      <c r="G218" s="2" t="s">
        <v>77</v>
      </c>
      <c r="H218" s="2" t="s">
        <v>128</v>
      </c>
      <c r="I218" s="2" t="s">
        <v>81</v>
      </c>
      <c r="J218" s="2" t="s">
        <v>51</v>
      </c>
      <c r="K218" s="7">
        <v>5.5555555555555558E-3</v>
      </c>
      <c r="L218" s="2"/>
    </row>
    <row r="219" spans="1:12" ht="15" x14ac:dyDescent="0.35">
      <c r="A219" s="6">
        <v>44522</v>
      </c>
      <c r="B219" s="2" t="s">
        <v>46</v>
      </c>
      <c r="C219" s="2" t="s">
        <v>47</v>
      </c>
      <c r="D219" s="2" t="s">
        <v>321</v>
      </c>
      <c r="E219" s="2" t="s">
        <v>35</v>
      </c>
      <c r="F219" s="2" t="s">
        <v>24</v>
      </c>
      <c r="G219" s="2" t="s">
        <v>25</v>
      </c>
      <c r="H219" s="2" t="s">
        <v>31</v>
      </c>
      <c r="I219" s="2" t="s">
        <v>299</v>
      </c>
      <c r="J219" s="2" t="s">
        <v>51</v>
      </c>
      <c r="K219" s="7">
        <v>3.472222222222222E-3</v>
      </c>
      <c r="L219" s="2"/>
    </row>
    <row r="220" spans="1:12" ht="15" x14ac:dyDescent="0.35">
      <c r="A220" s="6">
        <v>44522</v>
      </c>
      <c r="B220" s="2" t="s">
        <v>46</v>
      </c>
      <c r="C220" s="2" t="s">
        <v>47</v>
      </c>
      <c r="D220" s="2" t="s">
        <v>322</v>
      </c>
      <c r="E220" s="2" t="s">
        <v>35</v>
      </c>
      <c r="F220" s="2" t="s">
        <v>24</v>
      </c>
      <c r="G220" s="2" t="s">
        <v>25</v>
      </c>
      <c r="H220" s="2" t="s">
        <v>128</v>
      </c>
      <c r="I220" s="2" t="s">
        <v>299</v>
      </c>
      <c r="J220" s="2" t="s">
        <v>51</v>
      </c>
      <c r="K220" s="7">
        <v>4.8611111111111112E-3</v>
      </c>
      <c r="L220" s="2"/>
    </row>
    <row r="221" spans="1:12" ht="15" x14ac:dyDescent="0.35">
      <c r="A221" s="6">
        <v>44522</v>
      </c>
      <c r="B221" s="2" t="s">
        <v>46</v>
      </c>
      <c r="C221" s="2" t="s">
        <v>47</v>
      </c>
      <c r="D221" s="2" t="s">
        <v>323</v>
      </c>
      <c r="E221" s="2" t="s">
        <v>35</v>
      </c>
      <c r="F221" s="2" t="s">
        <v>24</v>
      </c>
      <c r="G221" s="2" t="s">
        <v>95</v>
      </c>
      <c r="H221" s="2" t="s">
        <v>40</v>
      </c>
      <c r="I221" s="2" t="s">
        <v>299</v>
      </c>
      <c r="J221" s="2" t="s">
        <v>51</v>
      </c>
      <c r="K221" s="7">
        <v>3.472222222222222E-3</v>
      </c>
      <c r="L221" s="2"/>
    </row>
    <row r="222" spans="1:12" ht="15" x14ac:dyDescent="0.35">
      <c r="A222" s="6">
        <v>44522</v>
      </c>
      <c r="B222" s="2" t="s">
        <v>46</v>
      </c>
      <c r="C222" s="2" t="s">
        <v>47</v>
      </c>
      <c r="D222" s="2" t="s">
        <v>324</v>
      </c>
      <c r="E222" s="2" t="s">
        <v>35</v>
      </c>
      <c r="F222" s="2" t="s">
        <v>24</v>
      </c>
      <c r="G222" s="2" t="s">
        <v>25</v>
      </c>
      <c r="H222" s="2" t="s">
        <v>40</v>
      </c>
      <c r="I222" s="2" t="s">
        <v>32</v>
      </c>
      <c r="J222" s="2" t="s">
        <v>51</v>
      </c>
      <c r="K222" s="7">
        <v>3.472222222222222E-3</v>
      </c>
      <c r="L222" s="2"/>
    </row>
    <row r="223" spans="1:12" ht="15" x14ac:dyDescent="0.35">
      <c r="A223" s="6">
        <v>44522</v>
      </c>
      <c r="B223" s="2" t="s">
        <v>46</v>
      </c>
      <c r="C223" s="2" t="s">
        <v>47</v>
      </c>
      <c r="D223" s="2" t="s">
        <v>325</v>
      </c>
      <c r="E223" s="2" t="s">
        <v>35</v>
      </c>
      <c r="F223" s="2" t="s">
        <v>24</v>
      </c>
      <c r="G223" s="2" t="s">
        <v>25</v>
      </c>
      <c r="H223" s="2" t="s">
        <v>128</v>
      </c>
      <c r="I223" s="2" t="s">
        <v>32</v>
      </c>
      <c r="J223" s="2" t="s">
        <v>51</v>
      </c>
      <c r="K223" s="7">
        <v>2.7777777777777779E-3</v>
      </c>
      <c r="L223" s="2"/>
    </row>
    <row r="224" spans="1:12" ht="15" x14ac:dyDescent="0.35">
      <c r="A224" s="6">
        <v>44522</v>
      </c>
      <c r="B224" s="2" t="s">
        <v>46</v>
      </c>
      <c r="C224" s="2" t="s">
        <v>52</v>
      </c>
      <c r="D224" s="2" t="s">
        <v>326</v>
      </c>
      <c r="E224" s="2" t="s">
        <v>35</v>
      </c>
      <c r="F224" s="2" t="s">
        <v>24</v>
      </c>
      <c r="G224" s="2" t="s">
        <v>25</v>
      </c>
      <c r="H224" s="2" t="s">
        <v>40</v>
      </c>
      <c r="I224" s="2" t="s">
        <v>299</v>
      </c>
      <c r="J224" s="2" t="s">
        <v>51</v>
      </c>
      <c r="K224" s="7">
        <v>3.472222222222222E-3</v>
      </c>
      <c r="L224" s="2"/>
    </row>
    <row r="225" spans="1:12" ht="15" x14ac:dyDescent="0.35">
      <c r="A225" s="6">
        <v>44522</v>
      </c>
      <c r="B225" s="2" t="s">
        <v>46</v>
      </c>
      <c r="C225" s="2" t="s">
        <v>52</v>
      </c>
      <c r="D225" s="2" t="s">
        <v>327</v>
      </c>
      <c r="E225" s="2" t="s">
        <v>35</v>
      </c>
      <c r="F225" s="2" t="s">
        <v>24</v>
      </c>
      <c r="G225" s="2" t="s">
        <v>25</v>
      </c>
      <c r="H225" s="2" t="s">
        <v>40</v>
      </c>
      <c r="I225" s="2" t="s">
        <v>299</v>
      </c>
      <c r="J225" s="2" t="s">
        <v>51</v>
      </c>
      <c r="K225" s="7">
        <v>3.472222222222222E-3</v>
      </c>
      <c r="L225" s="2"/>
    </row>
    <row r="226" spans="1:12" ht="15" x14ac:dyDescent="0.35">
      <c r="A226" s="6">
        <v>44522</v>
      </c>
      <c r="B226" s="2" t="s">
        <v>46</v>
      </c>
      <c r="C226" s="2" t="s">
        <v>52</v>
      </c>
      <c r="D226" s="2" t="s">
        <v>328</v>
      </c>
      <c r="E226" s="2" t="s">
        <v>35</v>
      </c>
      <c r="F226" s="2" t="s">
        <v>24</v>
      </c>
      <c r="G226" s="2" t="s">
        <v>25</v>
      </c>
      <c r="H226" s="2" t="s">
        <v>40</v>
      </c>
      <c r="I226" s="2" t="s">
        <v>299</v>
      </c>
      <c r="J226" s="2" t="s">
        <v>51</v>
      </c>
      <c r="K226" s="7">
        <v>3.472222222222222E-3</v>
      </c>
      <c r="L226" s="2"/>
    </row>
    <row r="227" spans="1:12" ht="15" x14ac:dyDescent="0.35">
      <c r="A227" s="6">
        <v>44522</v>
      </c>
      <c r="B227" s="2" t="s">
        <v>46</v>
      </c>
      <c r="C227" s="2" t="s">
        <v>52</v>
      </c>
      <c r="D227" s="2" t="s">
        <v>329</v>
      </c>
      <c r="E227" s="2" t="s">
        <v>35</v>
      </c>
      <c r="F227" s="2" t="s">
        <v>24</v>
      </c>
      <c r="G227" s="2" t="s">
        <v>25</v>
      </c>
      <c r="H227" s="2" t="s">
        <v>40</v>
      </c>
      <c r="I227" s="2" t="s">
        <v>299</v>
      </c>
      <c r="J227" s="2" t="s">
        <v>51</v>
      </c>
      <c r="K227" s="7">
        <v>3.472222222222222E-3</v>
      </c>
      <c r="L227" s="2"/>
    </row>
    <row r="228" spans="1:12" ht="15" x14ac:dyDescent="0.35">
      <c r="A228" s="6">
        <v>44522</v>
      </c>
      <c r="B228" s="2" t="s">
        <v>138</v>
      </c>
      <c r="C228" s="2" t="s">
        <v>139</v>
      </c>
      <c r="D228" s="2" t="s">
        <v>330</v>
      </c>
      <c r="E228" s="2" t="s">
        <v>35</v>
      </c>
      <c r="F228" s="2" t="s">
        <v>24</v>
      </c>
      <c r="G228" s="2" t="s">
        <v>95</v>
      </c>
      <c r="H228" s="2" t="s">
        <v>40</v>
      </c>
      <c r="I228" s="2" t="s">
        <v>286</v>
      </c>
      <c r="J228" s="2" t="s">
        <v>51</v>
      </c>
      <c r="K228" s="7">
        <v>3.472222222222222E-3</v>
      </c>
      <c r="L228" s="2"/>
    </row>
    <row r="229" spans="1:12" ht="15" x14ac:dyDescent="0.35">
      <c r="A229" s="6">
        <v>44522</v>
      </c>
      <c r="B229" s="2" t="s">
        <v>100</v>
      </c>
      <c r="C229" s="2" t="s">
        <v>166</v>
      </c>
      <c r="D229" s="2" t="s">
        <v>331</v>
      </c>
      <c r="E229" s="2" t="s">
        <v>23</v>
      </c>
      <c r="F229" s="2" t="s">
        <v>24</v>
      </c>
      <c r="G229" s="2" t="s">
        <v>25</v>
      </c>
      <c r="H229" s="2" t="s">
        <v>49</v>
      </c>
      <c r="I229" s="2" t="s">
        <v>235</v>
      </c>
      <c r="J229" s="2" t="s">
        <v>104</v>
      </c>
      <c r="K229" s="7">
        <v>4.1666666666666666E-3</v>
      </c>
      <c r="L229" s="2"/>
    </row>
    <row r="230" spans="1:12" ht="15" x14ac:dyDescent="0.35">
      <c r="A230" s="6">
        <v>44522</v>
      </c>
      <c r="B230" s="2" t="s">
        <v>100</v>
      </c>
      <c r="C230" s="2" t="s">
        <v>166</v>
      </c>
      <c r="D230" s="2" t="s">
        <v>332</v>
      </c>
      <c r="E230" s="2" t="s">
        <v>23</v>
      </c>
      <c r="F230" s="2" t="s">
        <v>24</v>
      </c>
      <c r="G230" s="2" t="s">
        <v>25</v>
      </c>
      <c r="H230" s="2" t="s">
        <v>49</v>
      </c>
      <c r="I230" s="2" t="s">
        <v>235</v>
      </c>
      <c r="J230" s="2" t="s">
        <v>104</v>
      </c>
      <c r="K230" s="7">
        <v>3.472222222222222E-3</v>
      </c>
      <c r="L230" s="2"/>
    </row>
    <row r="231" spans="1:12" ht="15" x14ac:dyDescent="0.35">
      <c r="A231" s="6">
        <v>44524</v>
      </c>
      <c r="B231" s="2" t="s">
        <v>100</v>
      </c>
      <c r="C231" s="2" t="s">
        <v>141</v>
      </c>
      <c r="D231" s="2" t="s">
        <v>333</v>
      </c>
      <c r="E231" s="2" t="s">
        <v>23</v>
      </c>
      <c r="F231" s="2" t="s">
        <v>24</v>
      </c>
      <c r="G231" s="2" t="s">
        <v>95</v>
      </c>
      <c r="H231" s="2" t="s">
        <v>145</v>
      </c>
      <c r="I231" s="2" t="s">
        <v>253</v>
      </c>
      <c r="J231" s="2" t="s">
        <v>143</v>
      </c>
      <c r="K231" s="7">
        <v>4.1666666666666666E-3</v>
      </c>
      <c r="L231" s="2"/>
    </row>
    <row r="232" spans="1:12" ht="15" x14ac:dyDescent="0.35">
      <c r="A232" s="6">
        <v>44525</v>
      </c>
      <c r="B232" s="2" t="s">
        <v>100</v>
      </c>
      <c r="C232" s="2" t="s">
        <v>173</v>
      </c>
      <c r="D232" s="2" t="s">
        <v>334</v>
      </c>
      <c r="E232" s="2" t="s">
        <v>23</v>
      </c>
      <c r="F232" s="2" t="s">
        <v>24</v>
      </c>
      <c r="G232" s="2" t="s">
        <v>77</v>
      </c>
      <c r="H232" s="2" t="s">
        <v>49</v>
      </c>
      <c r="I232" s="2" t="s">
        <v>335</v>
      </c>
      <c r="J232" s="2" t="s">
        <v>143</v>
      </c>
      <c r="K232" s="7">
        <v>6.2500000000000003E-3</v>
      </c>
      <c r="L232" s="2"/>
    </row>
    <row r="233" spans="1:12" ht="15" x14ac:dyDescent="0.35">
      <c r="A233" s="6">
        <v>44529</v>
      </c>
      <c r="B233" s="2" t="s">
        <v>20</v>
      </c>
      <c r="C233" s="2" t="s">
        <v>33</v>
      </c>
      <c r="D233" s="2" t="s">
        <v>336</v>
      </c>
      <c r="E233" s="2" t="s">
        <v>35</v>
      </c>
      <c r="F233" s="2" t="s">
        <v>24</v>
      </c>
      <c r="G233" s="2" t="s">
        <v>25</v>
      </c>
      <c r="H233" s="2" t="s">
        <v>31</v>
      </c>
      <c r="I233" s="2" t="s">
        <v>81</v>
      </c>
      <c r="J233" s="2" t="s">
        <v>51</v>
      </c>
      <c r="K233" s="7">
        <v>4.1666666666666666E-3</v>
      </c>
      <c r="L233" s="2"/>
    </row>
    <row r="234" spans="1:12" ht="15" x14ac:dyDescent="0.35">
      <c r="A234" s="6">
        <v>44529</v>
      </c>
      <c r="B234" s="2" t="s">
        <v>20</v>
      </c>
      <c r="C234" s="2" t="s">
        <v>33</v>
      </c>
      <c r="D234" s="2" t="s">
        <v>337</v>
      </c>
      <c r="E234" s="2" t="s">
        <v>35</v>
      </c>
      <c r="F234" s="2" t="s">
        <v>24</v>
      </c>
      <c r="G234" s="2" t="s">
        <v>25</v>
      </c>
      <c r="H234" s="2" t="s">
        <v>31</v>
      </c>
      <c r="I234" s="2" t="s">
        <v>81</v>
      </c>
      <c r="J234" s="2" t="s">
        <v>51</v>
      </c>
      <c r="K234" s="7">
        <v>3.472222222222222E-3</v>
      </c>
      <c r="L234" s="2"/>
    </row>
    <row r="235" spans="1:12" ht="15" x14ac:dyDescent="0.35">
      <c r="A235" s="6">
        <v>44529</v>
      </c>
      <c r="B235" s="2" t="s">
        <v>20</v>
      </c>
      <c r="C235" s="2" t="s">
        <v>33</v>
      </c>
      <c r="D235" s="2" t="s">
        <v>338</v>
      </c>
      <c r="E235" s="2" t="s">
        <v>35</v>
      </c>
      <c r="F235" s="2" t="s">
        <v>24</v>
      </c>
      <c r="G235" s="2" t="s">
        <v>25</v>
      </c>
      <c r="H235" s="2" t="s">
        <v>31</v>
      </c>
      <c r="I235" s="2" t="s">
        <v>81</v>
      </c>
      <c r="J235" s="2" t="s">
        <v>51</v>
      </c>
      <c r="K235" s="7">
        <v>3.472222222222222E-3</v>
      </c>
      <c r="L235" s="2"/>
    </row>
    <row r="236" spans="1:12" ht="15" x14ac:dyDescent="0.35">
      <c r="A236" s="6">
        <v>44529</v>
      </c>
      <c r="B236" s="2" t="s">
        <v>46</v>
      </c>
      <c r="C236" s="2" t="s">
        <v>47</v>
      </c>
      <c r="D236" s="2" t="s">
        <v>339</v>
      </c>
      <c r="E236" s="2" t="s">
        <v>35</v>
      </c>
      <c r="F236" s="2" t="s">
        <v>24</v>
      </c>
      <c r="G236" s="2" t="s">
        <v>95</v>
      </c>
      <c r="H236" s="2" t="s">
        <v>40</v>
      </c>
      <c r="I236" s="2" t="s">
        <v>299</v>
      </c>
      <c r="J236" s="2" t="s">
        <v>51</v>
      </c>
      <c r="K236" s="7">
        <v>4.8611111111111112E-3</v>
      </c>
      <c r="L236" s="2"/>
    </row>
    <row r="237" spans="1:12" ht="15" x14ac:dyDescent="0.35">
      <c r="A237" s="6">
        <v>44529</v>
      </c>
      <c r="B237" s="2" t="s">
        <v>46</v>
      </c>
      <c r="C237" s="2" t="s">
        <v>47</v>
      </c>
      <c r="D237" s="2" t="s">
        <v>340</v>
      </c>
      <c r="E237" s="2" t="s">
        <v>35</v>
      </c>
      <c r="F237" s="2" t="s">
        <v>24</v>
      </c>
      <c r="G237" s="2" t="s">
        <v>25</v>
      </c>
      <c r="H237" s="2" t="s">
        <v>128</v>
      </c>
      <c r="I237" s="2" t="s">
        <v>299</v>
      </c>
      <c r="J237" s="2" t="s">
        <v>51</v>
      </c>
      <c r="K237" s="7">
        <v>4.8611111111111112E-3</v>
      </c>
      <c r="L237" s="2"/>
    </row>
    <row r="238" spans="1:12" ht="15" x14ac:dyDescent="0.35">
      <c r="A238" s="6">
        <v>44529</v>
      </c>
      <c r="B238" s="2" t="s">
        <v>46</v>
      </c>
      <c r="C238" s="2" t="s">
        <v>47</v>
      </c>
      <c r="D238" s="2" t="s">
        <v>341</v>
      </c>
      <c r="E238" s="2" t="s">
        <v>35</v>
      </c>
      <c r="F238" s="2" t="s">
        <v>24</v>
      </c>
      <c r="G238" s="2" t="s">
        <v>25</v>
      </c>
      <c r="H238" s="2" t="s">
        <v>128</v>
      </c>
      <c r="I238" s="2" t="s">
        <v>299</v>
      </c>
      <c r="J238" s="2" t="s">
        <v>51</v>
      </c>
      <c r="K238" s="7">
        <v>4.1666666666666666E-3</v>
      </c>
      <c r="L238" s="2"/>
    </row>
    <row r="239" spans="1:12" ht="15" x14ac:dyDescent="0.35">
      <c r="A239" s="6">
        <v>44529</v>
      </c>
      <c r="B239" s="2" t="s">
        <v>57</v>
      </c>
      <c r="C239" s="2" t="s">
        <v>58</v>
      </c>
      <c r="D239" s="2" t="s">
        <v>342</v>
      </c>
      <c r="E239" s="2" t="s">
        <v>23</v>
      </c>
      <c r="F239" s="2" t="s">
        <v>24</v>
      </c>
      <c r="G239" s="2" t="s">
        <v>25</v>
      </c>
      <c r="H239" s="2" t="s">
        <v>49</v>
      </c>
      <c r="I239" s="2" t="s">
        <v>343</v>
      </c>
      <c r="J239" s="2" t="s">
        <v>37</v>
      </c>
      <c r="K239" s="7">
        <v>4.8611111111111112E-3</v>
      </c>
      <c r="L239" s="2"/>
    </row>
    <row r="240" spans="1:12" ht="15" x14ac:dyDescent="0.35">
      <c r="A240" s="6">
        <v>44529</v>
      </c>
      <c r="B240" s="2" t="s">
        <v>57</v>
      </c>
      <c r="C240" s="2" t="s">
        <v>58</v>
      </c>
      <c r="D240" s="2" t="s">
        <v>344</v>
      </c>
      <c r="E240" s="2" t="s">
        <v>23</v>
      </c>
      <c r="F240" s="2" t="s">
        <v>24</v>
      </c>
      <c r="G240" s="2" t="s">
        <v>25</v>
      </c>
      <c r="H240" s="2" t="s">
        <v>49</v>
      </c>
      <c r="I240" s="2" t="s">
        <v>343</v>
      </c>
      <c r="J240" s="2" t="s">
        <v>37</v>
      </c>
      <c r="K240" s="7">
        <v>4.8611111111111112E-3</v>
      </c>
      <c r="L240" s="2"/>
    </row>
    <row r="241" spans="1:12" ht="15" x14ac:dyDescent="0.35">
      <c r="A241" s="6">
        <v>44529</v>
      </c>
      <c r="B241" s="2" t="s">
        <v>46</v>
      </c>
      <c r="C241" s="2" t="s">
        <v>47</v>
      </c>
      <c r="D241" s="2" t="s">
        <v>345</v>
      </c>
      <c r="E241" s="2" t="s">
        <v>35</v>
      </c>
      <c r="F241" s="2" t="s">
        <v>24</v>
      </c>
      <c r="G241" s="2" t="s">
        <v>25</v>
      </c>
      <c r="H241" s="2" t="s">
        <v>128</v>
      </c>
      <c r="I241" s="2" t="s">
        <v>346</v>
      </c>
      <c r="J241" s="2" t="s">
        <v>51</v>
      </c>
      <c r="K241" s="7">
        <v>4.1666666666666666E-3</v>
      </c>
      <c r="L241" s="2"/>
    </row>
    <row r="242" spans="1:12" ht="15" x14ac:dyDescent="0.35">
      <c r="A242" s="6">
        <v>44529</v>
      </c>
      <c r="B242" s="2" t="s">
        <v>100</v>
      </c>
      <c r="C242" s="2" t="s">
        <v>173</v>
      </c>
      <c r="D242" s="2" t="s">
        <v>347</v>
      </c>
      <c r="E242" s="2" t="s">
        <v>23</v>
      </c>
      <c r="F242" s="2" t="s">
        <v>24</v>
      </c>
      <c r="G242" s="2" t="s">
        <v>25</v>
      </c>
      <c r="H242" s="2" t="s">
        <v>145</v>
      </c>
      <c r="I242" s="2" t="s">
        <v>106</v>
      </c>
      <c r="J242" s="2" t="s">
        <v>104</v>
      </c>
      <c r="K242" s="7">
        <v>3.472222222222222E-3</v>
      </c>
      <c r="L242" s="2"/>
    </row>
    <row r="243" spans="1:12" ht="15" x14ac:dyDescent="0.35">
      <c r="A243" s="6">
        <v>44530</v>
      </c>
      <c r="B243" s="2" t="s">
        <v>100</v>
      </c>
      <c r="C243" s="2" t="s">
        <v>173</v>
      </c>
      <c r="D243" s="2" t="s">
        <v>348</v>
      </c>
      <c r="E243" s="2" t="s">
        <v>23</v>
      </c>
      <c r="F243" s="2" t="s">
        <v>24</v>
      </c>
      <c r="G243" s="2" t="s">
        <v>77</v>
      </c>
      <c r="H243" s="2" t="s">
        <v>49</v>
      </c>
      <c r="I243" s="2" t="s">
        <v>103</v>
      </c>
      <c r="J243" s="2" t="s">
        <v>104</v>
      </c>
      <c r="K243" s="7">
        <v>4.1666666666666666E-3</v>
      </c>
      <c r="L243" s="2"/>
    </row>
    <row r="244" spans="1:12" ht="15" x14ac:dyDescent="0.35">
      <c r="A244" s="6">
        <v>44531</v>
      </c>
      <c r="B244" s="2" t="s">
        <v>100</v>
      </c>
      <c r="C244" s="2" t="s">
        <v>101</v>
      </c>
      <c r="D244" s="2" t="s">
        <v>349</v>
      </c>
      <c r="E244" s="2" t="s">
        <v>23</v>
      </c>
      <c r="F244" s="2" t="s">
        <v>24</v>
      </c>
      <c r="G244" s="2" t="s">
        <v>25</v>
      </c>
      <c r="H244" s="2" t="s">
        <v>145</v>
      </c>
      <c r="I244" s="2" t="s">
        <v>350</v>
      </c>
      <c r="J244" s="2" t="s">
        <v>143</v>
      </c>
      <c r="K244" s="7">
        <v>3.472222222222222E-3</v>
      </c>
      <c r="L244" s="2"/>
    </row>
    <row r="245" spans="1:12" ht="15" x14ac:dyDescent="0.35">
      <c r="A245" s="6">
        <v>44531</v>
      </c>
      <c r="B245" s="2" t="s">
        <v>100</v>
      </c>
      <c r="C245" s="2" t="s">
        <v>101</v>
      </c>
      <c r="D245" s="2" t="s">
        <v>351</v>
      </c>
      <c r="E245" s="2" t="s">
        <v>23</v>
      </c>
      <c r="F245" s="2" t="s">
        <v>24</v>
      </c>
      <c r="G245" s="2" t="s">
        <v>25</v>
      </c>
      <c r="H245" s="2" t="s">
        <v>145</v>
      </c>
      <c r="I245" s="2" t="s">
        <v>350</v>
      </c>
      <c r="J245" s="2" t="s">
        <v>143</v>
      </c>
      <c r="K245" s="7">
        <v>3.472222222222222E-3</v>
      </c>
      <c r="L245" s="2"/>
    </row>
    <row r="246" spans="1:12" ht="15" x14ac:dyDescent="0.35">
      <c r="A246" s="6">
        <v>44536</v>
      </c>
      <c r="B246" s="2" t="s">
        <v>63</v>
      </c>
      <c r="C246" s="2" t="s">
        <v>64</v>
      </c>
      <c r="D246" s="2" t="s">
        <v>352</v>
      </c>
      <c r="E246" s="2" t="s">
        <v>23</v>
      </c>
      <c r="F246" s="2" t="s">
        <v>24</v>
      </c>
      <c r="G246" s="2" t="s">
        <v>77</v>
      </c>
      <c r="H246" s="2" t="s">
        <v>128</v>
      </c>
      <c r="I246" s="2" t="s">
        <v>60</v>
      </c>
      <c r="J246" s="2" t="s">
        <v>42</v>
      </c>
      <c r="K246" s="7">
        <v>3.472222222222222E-3</v>
      </c>
      <c r="L246" s="2"/>
    </row>
    <row r="247" spans="1:12" ht="15" x14ac:dyDescent="0.35">
      <c r="A247" s="6">
        <v>44536</v>
      </c>
      <c r="B247" s="2" t="s">
        <v>20</v>
      </c>
      <c r="C247" s="2" t="s">
        <v>29</v>
      </c>
      <c r="D247" s="2" t="s">
        <v>353</v>
      </c>
      <c r="E247" s="2" t="s">
        <v>23</v>
      </c>
      <c r="F247" s="2" t="s">
        <v>24</v>
      </c>
      <c r="G247" s="2" t="s">
        <v>25</v>
      </c>
      <c r="H247" s="2" t="s">
        <v>49</v>
      </c>
      <c r="I247" s="2" t="s">
        <v>277</v>
      </c>
      <c r="J247" s="2" t="s">
        <v>28</v>
      </c>
      <c r="K247" s="7">
        <v>4.1666666666666666E-3</v>
      </c>
      <c r="L247" s="2"/>
    </row>
    <row r="248" spans="1:12" ht="15" x14ac:dyDescent="0.35">
      <c r="A248" s="6">
        <v>44536</v>
      </c>
      <c r="B248" s="2" t="s">
        <v>20</v>
      </c>
      <c r="C248" s="2" t="s">
        <v>29</v>
      </c>
      <c r="D248" s="2" t="s">
        <v>354</v>
      </c>
      <c r="E248" s="2" t="s">
        <v>23</v>
      </c>
      <c r="F248" s="2" t="s">
        <v>24</v>
      </c>
      <c r="G248" s="2" t="s">
        <v>25</v>
      </c>
      <c r="H248" s="2" t="s">
        <v>49</v>
      </c>
      <c r="I248" s="2" t="s">
        <v>277</v>
      </c>
      <c r="J248" s="2" t="s">
        <v>28</v>
      </c>
      <c r="K248" s="7">
        <v>4.8611111111111112E-3</v>
      </c>
      <c r="L248" s="2"/>
    </row>
    <row r="249" spans="1:12" ht="15" x14ac:dyDescent="0.35">
      <c r="A249" s="6">
        <v>44536</v>
      </c>
      <c r="B249" s="2" t="s">
        <v>20</v>
      </c>
      <c r="C249" s="2" t="s">
        <v>29</v>
      </c>
      <c r="D249" s="2" t="s">
        <v>355</v>
      </c>
      <c r="E249" s="2" t="s">
        <v>23</v>
      </c>
      <c r="F249" s="2" t="s">
        <v>24</v>
      </c>
      <c r="G249" s="2" t="s">
        <v>25</v>
      </c>
      <c r="H249" s="2" t="s">
        <v>49</v>
      </c>
      <c r="I249" s="2" t="s">
        <v>277</v>
      </c>
      <c r="J249" s="2" t="s">
        <v>28</v>
      </c>
      <c r="K249" s="7">
        <v>4.8611111111111112E-3</v>
      </c>
      <c r="L249" s="2"/>
    </row>
    <row r="250" spans="1:12" ht="15" x14ac:dyDescent="0.35">
      <c r="A250" s="6">
        <v>44536</v>
      </c>
      <c r="B250" s="2" t="s">
        <v>20</v>
      </c>
      <c r="C250" s="2" t="s">
        <v>29</v>
      </c>
      <c r="D250" s="2" t="s">
        <v>356</v>
      </c>
      <c r="E250" s="2" t="s">
        <v>23</v>
      </c>
      <c r="F250" s="2" t="s">
        <v>24</v>
      </c>
      <c r="G250" s="2" t="s">
        <v>25</v>
      </c>
      <c r="H250" s="2" t="s">
        <v>49</v>
      </c>
      <c r="I250" s="2" t="s">
        <v>277</v>
      </c>
      <c r="J250" s="2" t="s">
        <v>28</v>
      </c>
      <c r="K250" s="7">
        <v>6.2500000000000003E-3</v>
      </c>
      <c r="L250" s="2"/>
    </row>
    <row r="251" spans="1:12" ht="15" x14ac:dyDescent="0.35">
      <c r="A251" s="6">
        <v>44536</v>
      </c>
      <c r="B251" s="2" t="s">
        <v>20</v>
      </c>
      <c r="C251" s="2" t="s">
        <v>29</v>
      </c>
      <c r="D251" s="2" t="s">
        <v>357</v>
      </c>
      <c r="E251" s="2" t="s">
        <v>23</v>
      </c>
      <c r="F251" s="2" t="s">
        <v>24</v>
      </c>
      <c r="G251" s="2" t="s">
        <v>25</v>
      </c>
      <c r="H251" s="2" t="s">
        <v>49</v>
      </c>
      <c r="I251" s="2" t="s">
        <v>277</v>
      </c>
      <c r="J251" s="2" t="s">
        <v>28</v>
      </c>
      <c r="K251" s="7">
        <v>4.8611111111111112E-3</v>
      </c>
      <c r="L251" s="2"/>
    </row>
    <row r="252" spans="1:12" ht="15" x14ac:dyDescent="0.35">
      <c r="A252" s="6">
        <v>44536</v>
      </c>
      <c r="B252" s="2" t="s">
        <v>20</v>
      </c>
      <c r="C252" s="2" t="s">
        <v>29</v>
      </c>
      <c r="D252" s="2" t="s">
        <v>358</v>
      </c>
      <c r="E252" s="2" t="s">
        <v>23</v>
      </c>
      <c r="F252" s="2" t="s">
        <v>24</v>
      </c>
      <c r="G252" s="2" t="s">
        <v>25</v>
      </c>
      <c r="H252" s="2" t="s">
        <v>49</v>
      </c>
      <c r="I252" s="2" t="s">
        <v>277</v>
      </c>
      <c r="J252" s="2" t="s">
        <v>28</v>
      </c>
      <c r="K252" s="7">
        <v>3.472222222222222E-3</v>
      </c>
      <c r="L252" s="2"/>
    </row>
    <row r="253" spans="1:12" ht="15" x14ac:dyDescent="0.35">
      <c r="A253" s="6">
        <v>44536</v>
      </c>
      <c r="B253" s="2" t="s">
        <v>57</v>
      </c>
      <c r="C253" s="2" t="s">
        <v>58</v>
      </c>
      <c r="D253" s="2" t="s">
        <v>359</v>
      </c>
      <c r="E253" s="2" t="s">
        <v>23</v>
      </c>
      <c r="F253" s="2" t="s">
        <v>24</v>
      </c>
      <c r="G253" s="2" t="s">
        <v>25</v>
      </c>
      <c r="H253" s="2" t="s">
        <v>49</v>
      </c>
      <c r="I253" s="2" t="s">
        <v>72</v>
      </c>
      <c r="J253" s="2" t="s">
        <v>37</v>
      </c>
      <c r="K253" s="7">
        <v>3.472222222222222E-3</v>
      </c>
      <c r="L253" s="2"/>
    </row>
    <row r="254" spans="1:12" ht="15" x14ac:dyDescent="0.35">
      <c r="A254" s="6">
        <v>44536</v>
      </c>
      <c r="B254" s="2" t="s">
        <v>57</v>
      </c>
      <c r="C254" s="2" t="s">
        <v>58</v>
      </c>
      <c r="D254" s="2" t="s">
        <v>360</v>
      </c>
      <c r="E254" s="2" t="s">
        <v>23</v>
      </c>
      <c r="F254" s="2" t="s">
        <v>24</v>
      </c>
      <c r="G254" s="2" t="s">
        <v>25</v>
      </c>
      <c r="H254" s="2" t="s">
        <v>49</v>
      </c>
      <c r="I254" s="2" t="s">
        <v>72</v>
      </c>
      <c r="J254" s="2" t="s">
        <v>37</v>
      </c>
      <c r="K254" s="7">
        <v>4.1666666666666666E-3</v>
      </c>
      <c r="L254" s="2"/>
    </row>
    <row r="255" spans="1:12" ht="15" x14ac:dyDescent="0.35">
      <c r="A255" s="6">
        <v>44536</v>
      </c>
      <c r="B255" s="2" t="s">
        <v>57</v>
      </c>
      <c r="C255" s="2" t="s">
        <v>58</v>
      </c>
      <c r="D255" s="2" t="s">
        <v>361</v>
      </c>
      <c r="E255" s="2" t="s">
        <v>23</v>
      </c>
      <c r="F255" s="2" t="s">
        <v>24</v>
      </c>
      <c r="G255" s="2" t="s">
        <v>25</v>
      </c>
      <c r="H255" s="2" t="s">
        <v>49</v>
      </c>
      <c r="I255" s="2" t="s">
        <v>72</v>
      </c>
      <c r="J255" s="2" t="s">
        <v>37</v>
      </c>
      <c r="K255" s="7">
        <v>3.472222222222222E-3</v>
      </c>
      <c r="L255" s="2"/>
    </row>
    <row r="256" spans="1:12" ht="15" x14ac:dyDescent="0.35">
      <c r="A256" s="6">
        <v>44536</v>
      </c>
      <c r="B256" s="2" t="s">
        <v>57</v>
      </c>
      <c r="C256" s="2" t="s">
        <v>58</v>
      </c>
      <c r="D256" s="2" t="s">
        <v>362</v>
      </c>
      <c r="E256" s="2" t="s">
        <v>23</v>
      </c>
      <c r="F256" s="2" t="s">
        <v>24</v>
      </c>
      <c r="G256" s="2" t="s">
        <v>25</v>
      </c>
      <c r="H256" s="2" t="s">
        <v>49</v>
      </c>
      <c r="I256" s="2" t="s">
        <v>72</v>
      </c>
      <c r="J256" s="2" t="s">
        <v>37</v>
      </c>
      <c r="K256" s="7">
        <v>4.8611111111111112E-3</v>
      </c>
      <c r="L256" s="2"/>
    </row>
    <row r="257" spans="1:12" ht="15" x14ac:dyDescent="0.35">
      <c r="A257" s="6">
        <v>44536</v>
      </c>
      <c r="B257" s="2" t="s">
        <v>46</v>
      </c>
      <c r="C257" s="2" t="s">
        <v>47</v>
      </c>
      <c r="D257" s="2" t="s">
        <v>363</v>
      </c>
      <c r="E257" s="2" t="s">
        <v>35</v>
      </c>
      <c r="F257" s="2" t="s">
        <v>24</v>
      </c>
      <c r="G257" s="2" t="s">
        <v>95</v>
      </c>
      <c r="H257" s="2" t="s">
        <v>40</v>
      </c>
      <c r="I257" s="2" t="s">
        <v>286</v>
      </c>
      <c r="J257" s="2" t="s">
        <v>51</v>
      </c>
      <c r="K257" s="7">
        <v>4.1666666666666666E-3</v>
      </c>
      <c r="L257" s="2"/>
    </row>
    <row r="258" spans="1:12" ht="15" x14ac:dyDescent="0.35">
      <c r="A258" s="6">
        <v>44536</v>
      </c>
      <c r="B258" s="2" t="s">
        <v>46</v>
      </c>
      <c r="C258" s="2" t="s">
        <v>47</v>
      </c>
      <c r="D258" s="2" t="s">
        <v>364</v>
      </c>
      <c r="E258" s="2" t="s">
        <v>35</v>
      </c>
      <c r="F258" s="2" t="s">
        <v>24</v>
      </c>
      <c r="G258" s="2" t="s">
        <v>25</v>
      </c>
      <c r="H258" s="2" t="s">
        <v>128</v>
      </c>
      <c r="I258" s="2" t="s">
        <v>286</v>
      </c>
      <c r="J258" s="2" t="s">
        <v>51</v>
      </c>
      <c r="K258" s="7">
        <v>2.7777777777777779E-3</v>
      </c>
      <c r="L258" s="2"/>
    </row>
    <row r="259" spans="1:12" ht="15" x14ac:dyDescent="0.35">
      <c r="A259" s="6">
        <v>44536</v>
      </c>
      <c r="B259" s="2" t="s">
        <v>46</v>
      </c>
      <c r="C259" s="2" t="s">
        <v>47</v>
      </c>
      <c r="D259" s="2" t="s">
        <v>365</v>
      </c>
      <c r="E259" s="2" t="s">
        <v>35</v>
      </c>
      <c r="F259" s="2" t="s">
        <v>24</v>
      </c>
      <c r="G259" s="2" t="s">
        <v>25</v>
      </c>
      <c r="H259" s="2" t="s">
        <v>128</v>
      </c>
      <c r="I259" s="2" t="s">
        <v>286</v>
      </c>
      <c r="J259" s="2" t="s">
        <v>51</v>
      </c>
      <c r="K259" s="7">
        <v>3.472222222222222E-3</v>
      </c>
      <c r="L259" s="2"/>
    </row>
    <row r="260" spans="1:12" ht="15" x14ac:dyDescent="0.35">
      <c r="A260" s="6">
        <v>44536</v>
      </c>
      <c r="B260" s="2" t="s">
        <v>46</v>
      </c>
      <c r="C260" s="2" t="s">
        <v>47</v>
      </c>
      <c r="D260" s="2" t="s">
        <v>366</v>
      </c>
      <c r="E260" s="2" t="s">
        <v>35</v>
      </c>
      <c r="F260" s="2" t="s">
        <v>24</v>
      </c>
      <c r="G260" s="2" t="s">
        <v>25</v>
      </c>
      <c r="H260" s="2" t="s">
        <v>31</v>
      </c>
      <c r="I260" s="2" t="s">
        <v>346</v>
      </c>
      <c r="J260" s="2" t="s">
        <v>51</v>
      </c>
      <c r="K260" s="7">
        <v>2.7777777777777779E-3</v>
      </c>
      <c r="L260" s="2"/>
    </row>
    <row r="261" spans="1:12" ht="15" x14ac:dyDescent="0.35">
      <c r="A261" s="6">
        <v>44536</v>
      </c>
      <c r="B261" s="2" t="s">
        <v>46</v>
      </c>
      <c r="C261" s="2" t="s">
        <v>47</v>
      </c>
      <c r="D261" s="2" t="s">
        <v>367</v>
      </c>
      <c r="E261" s="2" t="s">
        <v>35</v>
      </c>
      <c r="F261" s="2" t="s">
        <v>24</v>
      </c>
      <c r="G261" s="2" t="s">
        <v>25</v>
      </c>
      <c r="H261" s="2" t="s">
        <v>31</v>
      </c>
      <c r="I261" s="2" t="s">
        <v>346</v>
      </c>
      <c r="J261" s="2" t="s">
        <v>51</v>
      </c>
      <c r="K261" s="7">
        <v>2.7777777777777779E-3</v>
      </c>
      <c r="L261" s="2"/>
    </row>
    <row r="262" spans="1:12" ht="15" x14ac:dyDescent="0.35">
      <c r="A262" s="6">
        <v>44536</v>
      </c>
      <c r="B262" s="2" t="s">
        <v>46</v>
      </c>
      <c r="C262" s="2" t="s">
        <v>47</v>
      </c>
      <c r="D262" s="2" t="s">
        <v>368</v>
      </c>
      <c r="E262" s="2" t="s">
        <v>35</v>
      </c>
      <c r="F262" s="2" t="s">
        <v>24</v>
      </c>
      <c r="G262" s="2" t="s">
        <v>25</v>
      </c>
      <c r="H262" s="2" t="s">
        <v>128</v>
      </c>
      <c r="I262" s="2" t="s">
        <v>346</v>
      </c>
      <c r="J262" s="2" t="s">
        <v>51</v>
      </c>
      <c r="K262" s="7">
        <v>2.7777777777777779E-3</v>
      </c>
      <c r="L262" s="2"/>
    </row>
    <row r="263" spans="1:12" ht="15" x14ac:dyDescent="0.35">
      <c r="A263" s="6">
        <v>44536</v>
      </c>
      <c r="B263" s="2" t="s">
        <v>46</v>
      </c>
      <c r="C263" s="2" t="s">
        <v>47</v>
      </c>
      <c r="D263" s="2" t="s">
        <v>369</v>
      </c>
      <c r="E263" s="2" t="s">
        <v>35</v>
      </c>
      <c r="F263" s="2" t="s">
        <v>24</v>
      </c>
      <c r="G263" s="2" t="s">
        <v>25</v>
      </c>
      <c r="H263" s="2" t="s">
        <v>128</v>
      </c>
      <c r="I263" s="2" t="s">
        <v>346</v>
      </c>
      <c r="J263" s="2" t="s">
        <v>51</v>
      </c>
      <c r="K263" s="7">
        <v>2.7777777777777779E-3</v>
      </c>
      <c r="L263" s="2"/>
    </row>
    <row r="264" spans="1:12" ht="15" x14ac:dyDescent="0.35">
      <c r="A264" s="6">
        <v>44537</v>
      </c>
      <c r="B264" s="2" t="s">
        <v>100</v>
      </c>
      <c r="C264" s="2" t="s">
        <v>304</v>
      </c>
      <c r="D264" s="2" t="s">
        <v>370</v>
      </c>
      <c r="E264" s="2" t="s">
        <v>23</v>
      </c>
      <c r="F264" s="2" t="s">
        <v>24</v>
      </c>
      <c r="G264" s="2" t="s">
        <v>77</v>
      </c>
      <c r="H264" s="2" t="s">
        <v>49</v>
      </c>
      <c r="I264" s="2" t="s">
        <v>253</v>
      </c>
      <c r="J264" s="2" t="s">
        <v>104</v>
      </c>
      <c r="K264" s="7">
        <v>4.1666666666666666E-3</v>
      </c>
      <c r="L264" s="2"/>
    </row>
    <row r="265" spans="1:12" ht="15" x14ac:dyDescent="0.35">
      <c r="A265" s="6">
        <v>44539</v>
      </c>
      <c r="B265" s="2" t="s">
        <v>100</v>
      </c>
      <c r="C265" s="2" t="s">
        <v>101</v>
      </c>
      <c r="D265" s="2" t="s">
        <v>371</v>
      </c>
      <c r="E265" s="2" t="s">
        <v>23</v>
      </c>
      <c r="F265" s="2" t="s">
        <v>24</v>
      </c>
      <c r="G265" s="2" t="s">
        <v>25</v>
      </c>
      <c r="H265" s="2" t="s">
        <v>145</v>
      </c>
      <c r="I265" s="2" t="s">
        <v>350</v>
      </c>
      <c r="J265" s="2" t="s">
        <v>143</v>
      </c>
      <c r="K265" s="7">
        <v>2.7777777777777779E-3</v>
      </c>
      <c r="L265" s="2"/>
    </row>
    <row r="266" spans="1:12" ht="15" x14ac:dyDescent="0.35">
      <c r="A266" s="6">
        <v>44539</v>
      </c>
      <c r="B266" s="2" t="s">
        <v>100</v>
      </c>
      <c r="C266" s="2" t="s">
        <v>101</v>
      </c>
      <c r="D266" s="2" t="s">
        <v>372</v>
      </c>
      <c r="E266" s="2" t="s">
        <v>23</v>
      </c>
      <c r="F266" s="2" t="s">
        <v>24</v>
      </c>
      <c r="G266" s="2" t="s">
        <v>25</v>
      </c>
      <c r="H266" s="2" t="s">
        <v>145</v>
      </c>
      <c r="I266" s="2" t="s">
        <v>350</v>
      </c>
      <c r="J266" s="2" t="s">
        <v>143</v>
      </c>
      <c r="K266" s="7">
        <v>2.7777777777777779E-3</v>
      </c>
      <c r="L266" s="2"/>
    </row>
    <row r="267" spans="1:12" ht="15" x14ac:dyDescent="0.35">
      <c r="A267" s="6">
        <v>44539</v>
      </c>
      <c r="B267" s="2" t="s">
        <v>100</v>
      </c>
      <c r="C267" s="2" t="s">
        <v>101</v>
      </c>
      <c r="D267" s="2" t="s">
        <v>373</v>
      </c>
      <c r="E267" s="2" t="s">
        <v>23</v>
      </c>
      <c r="F267" s="2" t="s">
        <v>24</v>
      </c>
      <c r="G267" s="2" t="s">
        <v>25</v>
      </c>
      <c r="H267" s="2" t="s">
        <v>145</v>
      </c>
      <c r="I267" s="2" t="s">
        <v>350</v>
      </c>
      <c r="J267" s="2" t="s">
        <v>143</v>
      </c>
      <c r="K267" s="7">
        <v>2.7777777777777779E-3</v>
      </c>
      <c r="L267" s="2"/>
    </row>
    <row r="268" spans="1:12" ht="15" x14ac:dyDescent="0.35">
      <c r="A268" s="6">
        <v>44539</v>
      </c>
      <c r="B268" s="2" t="s">
        <v>100</v>
      </c>
      <c r="C268" s="2" t="s">
        <v>101</v>
      </c>
      <c r="D268" s="2" t="s">
        <v>374</v>
      </c>
      <c r="E268" s="2" t="s">
        <v>23</v>
      </c>
      <c r="F268" s="2" t="s">
        <v>24</v>
      </c>
      <c r="G268" s="2" t="s">
        <v>25</v>
      </c>
      <c r="H268" s="2" t="s">
        <v>145</v>
      </c>
      <c r="I268" s="2" t="s">
        <v>350</v>
      </c>
      <c r="J268" s="2" t="s">
        <v>143</v>
      </c>
      <c r="K268" s="7">
        <v>2.7777777777777779E-3</v>
      </c>
      <c r="L268" s="2"/>
    </row>
    <row r="269" spans="1:12" ht="15" x14ac:dyDescent="0.35">
      <c r="A269" s="6">
        <v>44539</v>
      </c>
      <c r="B269" s="2" t="s">
        <v>100</v>
      </c>
      <c r="C269" s="2" t="s">
        <v>101</v>
      </c>
      <c r="D269" s="2" t="s">
        <v>375</v>
      </c>
      <c r="E269" s="2" t="s">
        <v>23</v>
      </c>
      <c r="F269" s="2" t="s">
        <v>24</v>
      </c>
      <c r="G269" s="2" t="s">
        <v>25</v>
      </c>
      <c r="H269" s="2" t="s">
        <v>145</v>
      </c>
      <c r="I269" s="2" t="s">
        <v>350</v>
      </c>
      <c r="J269" s="2" t="s">
        <v>143</v>
      </c>
      <c r="K269" s="7">
        <v>2.7777777777777779E-3</v>
      </c>
      <c r="L269" s="2"/>
    </row>
    <row r="270" spans="1:12" ht="15" x14ac:dyDescent="0.35">
      <c r="A270" s="6">
        <v>44539</v>
      </c>
      <c r="B270" s="2" t="s">
        <v>100</v>
      </c>
      <c r="C270" s="2" t="s">
        <v>101</v>
      </c>
      <c r="D270" s="2" t="s">
        <v>376</v>
      </c>
      <c r="E270" s="2" t="s">
        <v>23</v>
      </c>
      <c r="F270" s="2" t="s">
        <v>24</v>
      </c>
      <c r="G270" s="2" t="s">
        <v>25</v>
      </c>
      <c r="H270" s="2" t="s">
        <v>145</v>
      </c>
      <c r="I270" s="2" t="s">
        <v>350</v>
      </c>
      <c r="J270" s="2" t="s">
        <v>143</v>
      </c>
      <c r="K270" s="7">
        <v>2.7777777777777779E-3</v>
      </c>
      <c r="L270" s="2"/>
    </row>
    <row r="271" spans="1:12" ht="15" x14ac:dyDescent="0.35">
      <c r="A271" s="6">
        <v>44543</v>
      </c>
      <c r="B271" s="2" t="s">
        <v>20</v>
      </c>
      <c r="C271" s="2" t="s">
        <v>29</v>
      </c>
      <c r="D271" s="2" t="s">
        <v>377</v>
      </c>
      <c r="E271" s="2" t="s">
        <v>23</v>
      </c>
      <c r="F271" s="2" t="s">
        <v>24</v>
      </c>
      <c r="G271" s="2" t="s">
        <v>25</v>
      </c>
      <c r="H271" s="2" t="s">
        <v>31</v>
      </c>
      <c r="I271" s="2" t="s">
        <v>277</v>
      </c>
      <c r="J271" s="2" t="s">
        <v>51</v>
      </c>
      <c r="K271" s="7">
        <v>4.8611111111111112E-3</v>
      </c>
      <c r="L271" s="2"/>
    </row>
    <row r="272" spans="1:12" ht="15" x14ac:dyDescent="0.35">
      <c r="A272" s="6">
        <v>44543</v>
      </c>
      <c r="B272" s="2" t="s">
        <v>20</v>
      </c>
      <c r="C272" s="2" t="s">
        <v>29</v>
      </c>
      <c r="D272" s="2" t="s">
        <v>378</v>
      </c>
      <c r="E272" s="2" t="s">
        <v>23</v>
      </c>
      <c r="F272" s="2" t="s">
        <v>24</v>
      </c>
      <c r="G272" s="2" t="s">
        <v>25</v>
      </c>
      <c r="H272" s="2" t="s">
        <v>31</v>
      </c>
      <c r="I272" s="2" t="s">
        <v>277</v>
      </c>
      <c r="J272" s="2" t="s">
        <v>51</v>
      </c>
      <c r="K272" s="7">
        <v>6.2500000000000003E-3</v>
      </c>
      <c r="L272" s="2"/>
    </row>
    <row r="273" spans="1:12" ht="15" x14ac:dyDescent="0.35">
      <c r="A273" s="6">
        <v>44543</v>
      </c>
      <c r="B273" s="2" t="s">
        <v>20</v>
      </c>
      <c r="C273" s="2" t="s">
        <v>29</v>
      </c>
      <c r="D273" s="2" t="s">
        <v>379</v>
      </c>
      <c r="E273" s="2" t="s">
        <v>23</v>
      </c>
      <c r="F273" s="2" t="s">
        <v>24</v>
      </c>
      <c r="G273" s="2" t="s">
        <v>25</v>
      </c>
      <c r="H273" s="2" t="s">
        <v>31</v>
      </c>
      <c r="I273" s="2" t="s">
        <v>277</v>
      </c>
      <c r="J273" s="2" t="s">
        <v>51</v>
      </c>
      <c r="K273" s="7">
        <v>9.0277777777777769E-3</v>
      </c>
      <c r="L273" s="2"/>
    </row>
    <row r="274" spans="1:12" ht="15" x14ac:dyDescent="0.35">
      <c r="A274" s="6">
        <v>44543</v>
      </c>
      <c r="B274" s="2" t="s">
        <v>20</v>
      </c>
      <c r="C274" s="2" t="s">
        <v>183</v>
      </c>
      <c r="D274" s="2" t="s">
        <v>380</v>
      </c>
      <c r="E274" s="2" t="s">
        <v>23</v>
      </c>
      <c r="F274" s="2" t="s">
        <v>24</v>
      </c>
      <c r="G274" s="2" t="s">
        <v>25</v>
      </c>
      <c r="H274" s="2" t="s">
        <v>40</v>
      </c>
      <c r="I274" s="2" t="s">
        <v>289</v>
      </c>
      <c r="J274" s="2" t="s">
        <v>51</v>
      </c>
      <c r="K274" s="7">
        <v>6.2500000000000003E-3</v>
      </c>
      <c r="L274" s="2"/>
    </row>
    <row r="275" spans="1:12" ht="15" x14ac:dyDescent="0.35">
      <c r="A275" s="6">
        <v>44543</v>
      </c>
      <c r="B275" s="2" t="s">
        <v>20</v>
      </c>
      <c r="C275" s="2" t="s">
        <v>183</v>
      </c>
      <c r="D275" s="2" t="s">
        <v>381</v>
      </c>
      <c r="E275" s="2" t="s">
        <v>23</v>
      </c>
      <c r="F275" s="2" t="s">
        <v>24</v>
      </c>
      <c r="G275" s="2" t="s">
        <v>25</v>
      </c>
      <c r="H275" s="2" t="s">
        <v>40</v>
      </c>
      <c r="I275" s="2" t="s">
        <v>289</v>
      </c>
      <c r="J275" s="2" t="s">
        <v>51</v>
      </c>
      <c r="K275" s="7">
        <v>9.0277777777777769E-3</v>
      </c>
      <c r="L275" s="2"/>
    </row>
    <row r="276" spans="1:12" ht="15" x14ac:dyDescent="0.35">
      <c r="A276" s="6">
        <v>44543</v>
      </c>
      <c r="B276" s="2" t="s">
        <v>100</v>
      </c>
      <c r="C276" s="2" t="s">
        <v>173</v>
      </c>
      <c r="D276" s="2" t="s">
        <v>382</v>
      </c>
      <c r="E276" s="2" t="s">
        <v>23</v>
      </c>
      <c r="F276" s="2" t="s">
        <v>24</v>
      </c>
      <c r="G276" s="2" t="s">
        <v>77</v>
      </c>
      <c r="H276" s="2" t="s">
        <v>145</v>
      </c>
      <c r="I276" s="2" t="s">
        <v>253</v>
      </c>
      <c r="J276" s="2" t="s">
        <v>143</v>
      </c>
      <c r="K276" s="7">
        <v>3.472222222222222E-3</v>
      </c>
      <c r="L276" s="2"/>
    </row>
    <row r="277" spans="1:12" ht="15" x14ac:dyDescent="0.35">
      <c r="A277" s="6">
        <v>44544</v>
      </c>
      <c r="B277" s="2" t="s">
        <v>100</v>
      </c>
      <c r="C277" s="2" t="s">
        <v>304</v>
      </c>
      <c r="D277" s="2" t="s">
        <v>383</v>
      </c>
      <c r="E277" s="2" t="s">
        <v>23</v>
      </c>
      <c r="F277" s="2" t="s">
        <v>24</v>
      </c>
      <c r="G277" s="2" t="s">
        <v>25</v>
      </c>
      <c r="H277" s="2" t="s">
        <v>145</v>
      </c>
      <c r="I277" s="2" t="s">
        <v>335</v>
      </c>
      <c r="J277" s="2" t="s">
        <v>143</v>
      </c>
      <c r="K277" s="7">
        <v>3.472222222222222E-3</v>
      </c>
      <c r="L277" s="2"/>
    </row>
    <row r="278" spans="1:12" ht="15" x14ac:dyDescent="0.35">
      <c r="A278" s="6">
        <v>44550</v>
      </c>
      <c r="B278" s="2" t="s">
        <v>100</v>
      </c>
      <c r="C278" s="2" t="s">
        <v>209</v>
      </c>
      <c r="D278" s="2" t="s">
        <v>384</v>
      </c>
      <c r="E278" s="2" t="s">
        <v>211</v>
      </c>
      <c r="F278" s="2" t="s">
        <v>24</v>
      </c>
      <c r="G278" s="2" t="s">
        <v>385</v>
      </c>
      <c r="H278" s="2" t="s">
        <v>49</v>
      </c>
      <c r="I278" s="2" t="s">
        <v>54</v>
      </c>
      <c r="J278" s="2" t="s">
        <v>37</v>
      </c>
      <c r="K278" s="7">
        <v>6.9444444444444441E-3</v>
      </c>
      <c r="L278" s="2"/>
    </row>
    <row r="279" spans="1:12" ht="15" x14ac:dyDescent="0.35">
      <c r="A279" s="6">
        <v>44550</v>
      </c>
      <c r="B279" s="2" t="s">
        <v>100</v>
      </c>
      <c r="C279" s="2" t="s">
        <v>209</v>
      </c>
      <c r="D279" s="2" t="s">
        <v>386</v>
      </c>
      <c r="E279" s="2" t="s">
        <v>211</v>
      </c>
      <c r="F279" s="2" t="s">
        <v>24</v>
      </c>
      <c r="G279" s="2" t="s">
        <v>385</v>
      </c>
      <c r="H279" s="2" t="s">
        <v>49</v>
      </c>
      <c r="I279" s="2" t="s">
        <v>54</v>
      </c>
      <c r="J279" s="2" t="s">
        <v>37</v>
      </c>
      <c r="K279" s="7">
        <v>7.6388888888888886E-3</v>
      </c>
      <c r="L279" s="2"/>
    </row>
    <row r="280" spans="1:12" ht="15" x14ac:dyDescent="0.35">
      <c r="A280" s="6">
        <v>44550</v>
      </c>
      <c r="B280" s="2" t="s">
        <v>20</v>
      </c>
      <c r="C280" s="2" t="s">
        <v>183</v>
      </c>
      <c r="D280" s="2" t="s">
        <v>387</v>
      </c>
      <c r="E280" s="2" t="s">
        <v>23</v>
      </c>
      <c r="F280" s="2" t="s">
        <v>24</v>
      </c>
      <c r="G280" s="2" t="s">
        <v>95</v>
      </c>
      <c r="H280" s="2" t="s">
        <v>49</v>
      </c>
      <c r="I280" s="2" t="s">
        <v>277</v>
      </c>
      <c r="J280" s="2" t="s">
        <v>51</v>
      </c>
      <c r="K280" s="7">
        <v>6.2500000000000003E-3</v>
      </c>
      <c r="L280" s="2"/>
    </row>
    <row r="281" spans="1:12" ht="15" x14ac:dyDescent="0.35">
      <c r="A281" s="6">
        <v>44551</v>
      </c>
      <c r="B281" s="2" t="s">
        <v>100</v>
      </c>
      <c r="C281" s="2" t="s">
        <v>388</v>
      </c>
      <c r="D281" s="2" t="s">
        <v>389</v>
      </c>
      <c r="E281" s="2" t="s">
        <v>23</v>
      </c>
      <c r="F281" s="2" t="s">
        <v>24</v>
      </c>
      <c r="G281" s="2" t="s">
        <v>77</v>
      </c>
      <c r="H281" s="2" t="s">
        <v>49</v>
      </c>
      <c r="I281" s="2" t="s">
        <v>103</v>
      </c>
      <c r="J281" s="2" t="s">
        <v>104</v>
      </c>
      <c r="K281" s="7">
        <v>2.7777777777777779E-3</v>
      </c>
      <c r="L281" s="2"/>
    </row>
    <row r="282" spans="1:12" ht="15" x14ac:dyDescent="0.35">
      <c r="A282" s="6">
        <v>44557</v>
      </c>
      <c r="B282" s="2" t="s">
        <v>20</v>
      </c>
      <c r="C282" s="2" t="s">
        <v>29</v>
      </c>
      <c r="D282" s="2" t="s">
        <v>390</v>
      </c>
      <c r="E282" s="2" t="s">
        <v>23</v>
      </c>
      <c r="F282" s="2" t="s">
        <v>24</v>
      </c>
      <c r="G282" s="2" t="s">
        <v>25</v>
      </c>
      <c r="H282" s="2" t="s">
        <v>31</v>
      </c>
      <c r="I282" s="2" t="s">
        <v>78</v>
      </c>
      <c r="J282" s="2" t="s">
        <v>51</v>
      </c>
      <c r="K282" s="7">
        <v>3.472222222222222E-3</v>
      </c>
      <c r="L282" s="2"/>
    </row>
    <row r="283" spans="1:12" ht="15" x14ac:dyDescent="0.35">
      <c r="A283" s="6">
        <v>44557</v>
      </c>
      <c r="B283" s="2" t="s">
        <v>20</v>
      </c>
      <c r="C283" s="2" t="s">
        <v>29</v>
      </c>
      <c r="D283" s="2" t="s">
        <v>391</v>
      </c>
      <c r="E283" s="2" t="s">
        <v>23</v>
      </c>
      <c r="F283" s="2" t="s">
        <v>24</v>
      </c>
      <c r="G283" s="2" t="s">
        <v>95</v>
      </c>
      <c r="H283" s="2" t="s">
        <v>49</v>
      </c>
      <c r="I283" s="2" t="s">
        <v>78</v>
      </c>
      <c r="J283" s="2" t="s">
        <v>51</v>
      </c>
      <c r="K283" s="7">
        <v>6.9444444444444441E-3</v>
      </c>
      <c r="L283" s="2"/>
    </row>
    <row r="284" spans="1:12" ht="15" x14ac:dyDescent="0.35">
      <c r="A284" s="6">
        <v>44557</v>
      </c>
      <c r="B284" s="2" t="s">
        <v>20</v>
      </c>
      <c r="C284" s="2" t="s">
        <v>183</v>
      </c>
      <c r="D284" s="2" t="s">
        <v>392</v>
      </c>
      <c r="E284" s="2" t="s">
        <v>23</v>
      </c>
      <c r="F284" s="2" t="s">
        <v>24</v>
      </c>
      <c r="G284" s="2" t="s">
        <v>25</v>
      </c>
      <c r="H284" s="2" t="s">
        <v>40</v>
      </c>
      <c r="I284" s="2" t="s">
        <v>286</v>
      </c>
      <c r="J284" s="2" t="s">
        <v>51</v>
      </c>
      <c r="K284" s="7">
        <v>5.5555555555555558E-3</v>
      </c>
      <c r="L284" s="2"/>
    </row>
    <row r="285" spans="1:12" ht="15" x14ac:dyDescent="0.35">
      <c r="A285" s="6">
        <v>44557</v>
      </c>
      <c r="B285" s="2" t="s">
        <v>20</v>
      </c>
      <c r="C285" s="2" t="s">
        <v>43</v>
      </c>
      <c r="D285" s="2" t="s">
        <v>393</v>
      </c>
      <c r="E285" s="2" t="s">
        <v>23</v>
      </c>
      <c r="F285" s="2" t="s">
        <v>24</v>
      </c>
      <c r="G285" s="2" t="s">
        <v>95</v>
      </c>
      <c r="H285" s="2" t="s">
        <v>128</v>
      </c>
      <c r="I285" s="2" t="s">
        <v>394</v>
      </c>
      <c r="J285" s="2" t="s">
        <v>51</v>
      </c>
      <c r="K285" s="7">
        <v>5.5555555555555558E-3</v>
      </c>
      <c r="L285" s="2"/>
    </row>
    <row r="286" spans="1:12" ht="15" x14ac:dyDescent="0.35">
      <c r="A286" s="6">
        <v>44557</v>
      </c>
      <c r="B286" s="2" t="s">
        <v>20</v>
      </c>
      <c r="C286" s="2" t="s">
        <v>43</v>
      </c>
      <c r="D286" s="2" t="s">
        <v>395</v>
      </c>
      <c r="E286" s="2" t="s">
        <v>23</v>
      </c>
      <c r="F286" s="2" t="s">
        <v>24</v>
      </c>
      <c r="G286" s="2" t="s">
        <v>95</v>
      </c>
      <c r="H286" s="2" t="s">
        <v>31</v>
      </c>
      <c r="I286" s="2" t="s">
        <v>396</v>
      </c>
      <c r="J286" s="2" t="s">
        <v>51</v>
      </c>
      <c r="K286" s="7">
        <v>3.472222222222222E-3</v>
      </c>
      <c r="L286" s="2"/>
    </row>
    <row r="287" spans="1:12" ht="15" x14ac:dyDescent="0.35">
      <c r="A287" s="6">
        <v>44557</v>
      </c>
      <c r="B287" s="2" t="s">
        <v>20</v>
      </c>
      <c r="C287" s="2" t="s">
        <v>43</v>
      </c>
      <c r="D287" s="2" t="s">
        <v>397</v>
      </c>
      <c r="E287" s="2" t="s">
        <v>23</v>
      </c>
      <c r="F287" s="2" t="s">
        <v>24</v>
      </c>
      <c r="G287" s="2" t="s">
        <v>95</v>
      </c>
      <c r="H287" s="2" t="s">
        <v>128</v>
      </c>
      <c r="I287" s="2" t="s">
        <v>277</v>
      </c>
      <c r="J287" s="2" t="s">
        <v>51</v>
      </c>
      <c r="K287" s="7">
        <v>4.1666666666666666E-3</v>
      </c>
      <c r="L287" s="2"/>
    </row>
    <row r="288" spans="1:12" ht="15" x14ac:dyDescent="0.35">
      <c r="A288" s="6">
        <v>44557</v>
      </c>
      <c r="B288" s="2" t="s">
        <v>100</v>
      </c>
      <c r="C288" s="2" t="s">
        <v>166</v>
      </c>
      <c r="D288" s="2" t="s">
        <v>398</v>
      </c>
      <c r="E288" s="2" t="s">
        <v>23</v>
      </c>
      <c r="F288" s="2" t="s">
        <v>24</v>
      </c>
      <c r="G288" s="2" t="s">
        <v>25</v>
      </c>
      <c r="H288" s="2" t="s">
        <v>128</v>
      </c>
      <c r="I288" s="2" t="s">
        <v>106</v>
      </c>
      <c r="J288" s="2" t="s">
        <v>104</v>
      </c>
      <c r="K288" s="7">
        <v>2.7777777777777779E-3</v>
      </c>
      <c r="L288" s="2"/>
    </row>
    <row r="289" spans="1:12" ht="15" x14ac:dyDescent="0.35">
      <c r="A289" s="6">
        <v>44557</v>
      </c>
      <c r="B289" s="2" t="s">
        <v>100</v>
      </c>
      <c r="C289" s="2" t="s">
        <v>166</v>
      </c>
      <c r="D289" s="2" t="s">
        <v>399</v>
      </c>
      <c r="E289" s="2" t="s">
        <v>23</v>
      </c>
      <c r="F289" s="2" t="s">
        <v>24</v>
      </c>
      <c r="G289" s="2" t="s">
        <v>25</v>
      </c>
      <c r="H289" s="2" t="s">
        <v>49</v>
      </c>
      <c r="I289" s="2" t="s">
        <v>106</v>
      </c>
      <c r="J289" s="2" t="s">
        <v>104</v>
      </c>
      <c r="K289" s="7">
        <v>2.7777777777777779E-3</v>
      </c>
      <c r="L289" s="2"/>
    </row>
    <row r="290" spans="1:12" ht="15" x14ac:dyDescent="0.35">
      <c r="A290" s="6">
        <v>44557</v>
      </c>
      <c r="B290" s="2" t="s">
        <v>100</v>
      </c>
      <c r="C290" s="2" t="s">
        <v>166</v>
      </c>
      <c r="D290" s="2" t="s">
        <v>400</v>
      </c>
      <c r="E290" s="2" t="s">
        <v>23</v>
      </c>
      <c r="F290" s="2" t="s">
        <v>24</v>
      </c>
      <c r="G290" s="2" t="s">
        <v>25</v>
      </c>
      <c r="H290" s="2" t="s">
        <v>49</v>
      </c>
      <c r="I290" s="2" t="s">
        <v>106</v>
      </c>
      <c r="J290" s="2" t="s">
        <v>104</v>
      </c>
      <c r="K290" s="7">
        <v>1.3888888888888889E-3</v>
      </c>
      <c r="L290" s="2"/>
    </row>
    <row r="291" spans="1:12" ht="15" x14ac:dyDescent="0.35">
      <c r="A291" s="6">
        <v>44557</v>
      </c>
      <c r="B291" s="2" t="s">
        <v>100</v>
      </c>
      <c r="C291" s="2" t="s">
        <v>166</v>
      </c>
      <c r="D291" s="2" t="s">
        <v>401</v>
      </c>
      <c r="E291" s="2" t="s">
        <v>23</v>
      </c>
      <c r="F291" s="2" t="s">
        <v>24</v>
      </c>
      <c r="G291" s="2" t="s">
        <v>25</v>
      </c>
      <c r="H291" s="2" t="s">
        <v>49</v>
      </c>
      <c r="I291" s="2" t="s">
        <v>106</v>
      </c>
      <c r="J291" s="2" t="s">
        <v>104</v>
      </c>
      <c r="K291" s="7">
        <v>2.0833333333333333E-3</v>
      </c>
      <c r="L291" s="2"/>
    </row>
    <row r="292" spans="1:12" ht="15" x14ac:dyDescent="0.35">
      <c r="A292" s="6">
        <v>44564</v>
      </c>
      <c r="B292" s="2" t="s">
        <v>20</v>
      </c>
      <c r="C292" s="2" t="s">
        <v>38</v>
      </c>
      <c r="D292" s="2" t="s">
        <v>402</v>
      </c>
      <c r="E292" s="2" t="s">
        <v>23</v>
      </c>
      <c r="F292" s="2" t="s">
        <v>24</v>
      </c>
      <c r="G292" s="2" t="s">
        <v>95</v>
      </c>
      <c r="H292" s="2" t="s">
        <v>49</v>
      </c>
      <c r="I292" s="2" t="s">
        <v>394</v>
      </c>
      <c r="J292" s="2" t="s">
        <v>37</v>
      </c>
      <c r="K292" s="7">
        <v>6.9444444444444441E-3</v>
      </c>
      <c r="L292" s="2"/>
    </row>
    <row r="293" spans="1:12" ht="15" x14ac:dyDescent="0.35">
      <c r="A293" s="6">
        <v>44564</v>
      </c>
      <c r="B293" s="2" t="s">
        <v>20</v>
      </c>
      <c r="C293" s="2" t="s">
        <v>38</v>
      </c>
      <c r="D293" s="2" t="s">
        <v>403</v>
      </c>
      <c r="E293" s="2" t="s">
        <v>23</v>
      </c>
      <c r="F293" s="2" t="s">
        <v>24</v>
      </c>
      <c r="G293" s="2" t="s">
        <v>95</v>
      </c>
      <c r="H293" s="2" t="s">
        <v>49</v>
      </c>
      <c r="I293" s="2" t="s">
        <v>394</v>
      </c>
      <c r="J293" s="2" t="s">
        <v>37</v>
      </c>
      <c r="K293" s="7">
        <v>6.9444444444444441E-3</v>
      </c>
      <c r="L293" s="2"/>
    </row>
    <row r="294" spans="1:12" ht="15" x14ac:dyDescent="0.35">
      <c r="A294" s="6">
        <v>44564</v>
      </c>
      <c r="B294" s="2" t="s">
        <v>20</v>
      </c>
      <c r="C294" s="2" t="s">
        <v>29</v>
      </c>
      <c r="D294" s="2" t="s">
        <v>404</v>
      </c>
      <c r="E294" s="2" t="s">
        <v>23</v>
      </c>
      <c r="F294" s="2" t="s">
        <v>24</v>
      </c>
      <c r="G294" s="2" t="s">
        <v>25</v>
      </c>
      <c r="H294" s="2" t="s">
        <v>49</v>
      </c>
      <c r="I294" s="2" t="s">
        <v>78</v>
      </c>
      <c r="J294" s="2" t="s">
        <v>51</v>
      </c>
      <c r="K294" s="7">
        <v>6.2500000000000003E-3</v>
      </c>
      <c r="L294" s="2"/>
    </row>
    <row r="295" spans="1:12" ht="15" x14ac:dyDescent="0.35">
      <c r="A295" s="6">
        <v>44564</v>
      </c>
      <c r="B295" s="2" t="s">
        <v>20</v>
      </c>
      <c r="C295" s="2" t="s">
        <v>43</v>
      </c>
      <c r="D295" s="2" t="s">
        <v>405</v>
      </c>
      <c r="E295" s="2" t="s">
        <v>23</v>
      </c>
      <c r="F295" s="2" t="s">
        <v>24</v>
      </c>
      <c r="G295" s="2" t="s">
        <v>25</v>
      </c>
      <c r="H295" s="2" t="s">
        <v>31</v>
      </c>
      <c r="I295" s="2" t="s">
        <v>277</v>
      </c>
      <c r="J295" s="2" t="s">
        <v>51</v>
      </c>
      <c r="K295" s="7">
        <v>4.1666666666666666E-3</v>
      </c>
      <c r="L295" s="2"/>
    </row>
    <row r="296" spans="1:12" ht="15" x14ac:dyDescent="0.35">
      <c r="A296" s="6">
        <v>44564</v>
      </c>
      <c r="B296" s="2" t="s">
        <v>20</v>
      </c>
      <c r="C296" s="2" t="s">
        <v>43</v>
      </c>
      <c r="D296" s="2" t="s">
        <v>406</v>
      </c>
      <c r="E296" s="2" t="s">
        <v>23</v>
      </c>
      <c r="F296" s="2" t="s">
        <v>24</v>
      </c>
      <c r="G296" s="2" t="s">
        <v>25</v>
      </c>
      <c r="H296" s="2" t="s">
        <v>128</v>
      </c>
      <c r="I296" s="2" t="s">
        <v>277</v>
      </c>
      <c r="J296" s="2" t="s">
        <v>51</v>
      </c>
      <c r="K296" s="7">
        <v>4.1666666666666666E-3</v>
      </c>
      <c r="L296" s="2"/>
    </row>
    <row r="297" spans="1:12" ht="15" x14ac:dyDescent="0.35">
      <c r="A297" s="6">
        <v>44564</v>
      </c>
      <c r="B297" s="2" t="s">
        <v>20</v>
      </c>
      <c r="C297" s="2" t="s">
        <v>43</v>
      </c>
      <c r="D297" s="2" t="s">
        <v>407</v>
      </c>
      <c r="E297" s="2" t="s">
        <v>23</v>
      </c>
      <c r="F297" s="2" t="s">
        <v>24</v>
      </c>
      <c r="G297" s="2" t="s">
        <v>25</v>
      </c>
      <c r="H297" s="2" t="s">
        <v>128</v>
      </c>
      <c r="I297" s="2" t="s">
        <v>277</v>
      </c>
      <c r="J297" s="2" t="s">
        <v>51</v>
      </c>
      <c r="K297" s="7">
        <v>3.472222222222222E-3</v>
      </c>
      <c r="L297" s="2"/>
    </row>
    <row r="298" spans="1:12" ht="15" x14ac:dyDescent="0.35">
      <c r="A298" s="6">
        <v>44564</v>
      </c>
      <c r="B298" s="2" t="s">
        <v>20</v>
      </c>
      <c r="C298" s="2" t="s">
        <v>43</v>
      </c>
      <c r="D298" s="2" t="s">
        <v>408</v>
      </c>
      <c r="E298" s="2" t="s">
        <v>23</v>
      </c>
      <c r="F298" s="2" t="s">
        <v>24</v>
      </c>
      <c r="G298" s="2" t="s">
        <v>25</v>
      </c>
      <c r="H298" s="2" t="s">
        <v>128</v>
      </c>
      <c r="I298" s="2" t="s">
        <v>277</v>
      </c>
      <c r="J298" s="2" t="s">
        <v>51</v>
      </c>
      <c r="K298" s="7">
        <v>3.472222222222222E-3</v>
      </c>
      <c r="L298" s="2"/>
    </row>
    <row r="299" spans="1:12" ht="15" x14ac:dyDescent="0.35">
      <c r="A299" s="6">
        <v>44564</v>
      </c>
      <c r="B299" s="2" t="s">
        <v>20</v>
      </c>
      <c r="C299" s="2" t="s">
        <v>43</v>
      </c>
      <c r="D299" s="2" t="s">
        <v>409</v>
      </c>
      <c r="E299" s="2" t="s">
        <v>23</v>
      </c>
      <c r="F299" s="2" t="s">
        <v>24</v>
      </c>
      <c r="G299" s="2" t="s">
        <v>25</v>
      </c>
      <c r="H299" s="2" t="s">
        <v>31</v>
      </c>
      <c r="I299" s="2" t="s">
        <v>396</v>
      </c>
      <c r="J299" s="2" t="s">
        <v>51</v>
      </c>
      <c r="K299" s="7">
        <v>4.1666666666666666E-3</v>
      </c>
      <c r="L299" s="2"/>
    </row>
    <row r="300" spans="1:12" ht="15" x14ac:dyDescent="0.35">
      <c r="A300" s="6">
        <v>44564</v>
      </c>
      <c r="B300" s="2" t="s">
        <v>20</v>
      </c>
      <c r="C300" s="2" t="s">
        <v>43</v>
      </c>
      <c r="D300" s="2" t="s">
        <v>410</v>
      </c>
      <c r="E300" s="2" t="s">
        <v>23</v>
      </c>
      <c r="F300" s="2" t="s">
        <v>24</v>
      </c>
      <c r="G300" s="2" t="s">
        <v>25</v>
      </c>
      <c r="H300" s="2" t="s">
        <v>31</v>
      </c>
      <c r="I300" s="2" t="s">
        <v>396</v>
      </c>
      <c r="J300" s="2" t="s">
        <v>51</v>
      </c>
      <c r="K300" s="7">
        <v>4.1666666666666666E-3</v>
      </c>
      <c r="L300" s="2"/>
    </row>
    <row r="301" spans="1:12" ht="15" x14ac:dyDescent="0.35">
      <c r="A301" s="6">
        <v>44571</v>
      </c>
      <c r="B301" s="2" t="s">
        <v>100</v>
      </c>
      <c r="C301" s="2" t="s">
        <v>304</v>
      </c>
      <c r="D301" s="2" t="s">
        <v>411</v>
      </c>
      <c r="E301" s="2" t="s">
        <v>23</v>
      </c>
      <c r="F301" s="2" t="s">
        <v>24</v>
      </c>
      <c r="G301" s="2" t="s">
        <v>77</v>
      </c>
      <c r="H301" s="2" t="s">
        <v>128</v>
      </c>
      <c r="I301" s="2" t="s">
        <v>253</v>
      </c>
      <c r="J301" s="2" t="s">
        <v>104</v>
      </c>
      <c r="K301" s="7">
        <v>3.472222222222222E-3</v>
      </c>
      <c r="L301" s="2"/>
    </row>
    <row r="302" spans="1:12" ht="15" x14ac:dyDescent="0.35">
      <c r="A302" s="6">
        <v>44574</v>
      </c>
      <c r="B302" s="2" t="s">
        <v>100</v>
      </c>
      <c r="C302" s="2" t="s">
        <v>388</v>
      </c>
      <c r="D302" s="2" t="s">
        <v>412</v>
      </c>
      <c r="E302" s="2" t="s">
        <v>23</v>
      </c>
      <c r="F302" s="2" t="s">
        <v>24</v>
      </c>
      <c r="G302" s="2" t="s">
        <v>25</v>
      </c>
      <c r="H302" s="2" t="s">
        <v>49</v>
      </c>
      <c r="I302" s="2" t="s">
        <v>103</v>
      </c>
      <c r="J302" s="2" t="s">
        <v>104</v>
      </c>
      <c r="K302" s="7">
        <v>2.7777777777777779E-3</v>
      </c>
      <c r="L302" s="2"/>
    </row>
    <row r="303" spans="1:12" ht="15" x14ac:dyDescent="0.35">
      <c r="A303" s="6">
        <v>44574</v>
      </c>
      <c r="B303" s="2" t="s">
        <v>100</v>
      </c>
      <c r="C303" s="2" t="s">
        <v>388</v>
      </c>
      <c r="D303" s="2" t="s">
        <v>413</v>
      </c>
      <c r="E303" s="2" t="s">
        <v>23</v>
      </c>
      <c r="F303" s="2" t="s">
        <v>24</v>
      </c>
      <c r="G303" s="2" t="s">
        <v>25</v>
      </c>
      <c r="H303" s="2" t="s">
        <v>49</v>
      </c>
      <c r="I303" s="2" t="s">
        <v>103</v>
      </c>
      <c r="J303" s="2" t="s">
        <v>104</v>
      </c>
      <c r="K303" s="7">
        <v>2.0833333333333333E-3</v>
      </c>
      <c r="L303" s="2"/>
    </row>
    <row r="304" spans="1:12" ht="15" x14ac:dyDescent="0.35">
      <c r="A304" s="6">
        <v>44574</v>
      </c>
      <c r="B304" s="2" t="s">
        <v>100</v>
      </c>
      <c r="C304" s="2" t="s">
        <v>388</v>
      </c>
      <c r="D304" s="2" t="s">
        <v>414</v>
      </c>
      <c r="E304" s="2" t="s">
        <v>23</v>
      </c>
      <c r="F304" s="2" t="s">
        <v>24</v>
      </c>
      <c r="G304" s="2" t="s">
        <v>25</v>
      </c>
      <c r="H304" s="2" t="s">
        <v>128</v>
      </c>
      <c r="I304" s="2" t="s">
        <v>106</v>
      </c>
      <c r="J304" s="2" t="s">
        <v>104</v>
      </c>
      <c r="K304" s="7">
        <v>2.0833333333333333E-3</v>
      </c>
      <c r="L304" s="2"/>
    </row>
    <row r="305" spans="1:12" ht="15" x14ac:dyDescent="0.35">
      <c r="A305" s="6">
        <v>44574</v>
      </c>
      <c r="B305" s="2" t="s">
        <v>100</v>
      </c>
      <c r="C305" s="2" t="s">
        <v>388</v>
      </c>
      <c r="D305" s="2" t="s">
        <v>415</v>
      </c>
      <c r="E305" s="2" t="s">
        <v>23</v>
      </c>
      <c r="F305" s="2" t="s">
        <v>24</v>
      </c>
      <c r="G305" s="2" t="s">
        <v>25</v>
      </c>
      <c r="H305" s="2" t="s">
        <v>49</v>
      </c>
      <c r="I305" s="2" t="s">
        <v>106</v>
      </c>
      <c r="J305" s="2" t="s">
        <v>104</v>
      </c>
      <c r="K305" s="7">
        <v>1.3888888888888889E-3</v>
      </c>
      <c r="L305" s="2"/>
    </row>
    <row r="306" spans="1:12" ht="15" x14ac:dyDescent="0.35">
      <c r="A306" s="6">
        <v>44578</v>
      </c>
      <c r="B306" s="2" t="s">
        <v>20</v>
      </c>
      <c r="C306" s="2" t="s">
        <v>43</v>
      </c>
      <c r="D306" s="2" t="s">
        <v>416</v>
      </c>
      <c r="E306" s="2" t="s">
        <v>23</v>
      </c>
      <c r="F306" s="2" t="s">
        <v>24</v>
      </c>
      <c r="G306" s="2" t="s">
        <v>25</v>
      </c>
      <c r="H306" s="2" t="s">
        <v>31</v>
      </c>
      <c r="I306" s="2" t="s">
        <v>217</v>
      </c>
      <c r="J306" s="2" t="s">
        <v>28</v>
      </c>
      <c r="K306" s="7">
        <v>4.1666666666666666E-3</v>
      </c>
      <c r="L306" s="2"/>
    </row>
    <row r="307" spans="1:12" ht="15" x14ac:dyDescent="0.35">
      <c r="A307" s="6">
        <v>44578</v>
      </c>
      <c r="B307" s="2" t="s">
        <v>100</v>
      </c>
      <c r="C307" s="2" t="s">
        <v>166</v>
      </c>
      <c r="D307" s="2" t="s">
        <v>417</v>
      </c>
      <c r="E307" s="2" t="s">
        <v>23</v>
      </c>
      <c r="F307" s="2" t="s">
        <v>24</v>
      </c>
      <c r="G307" s="2" t="s">
        <v>25</v>
      </c>
      <c r="H307" s="2" t="s">
        <v>49</v>
      </c>
      <c r="I307" s="2" t="s">
        <v>106</v>
      </c>
      <c r="J307" s="2" t="s">
        <v>104</v>
      </c>
      <c r="K307" s="7">
        <v>2.0833333333333333E-3</v>
      </c>
      <c r="L307" s="2"/>
    </row>
    <row r="308" spans="1:12" ht="15" x14ac:dyDescent="0.35">
      <c r="A308" s="6">
        <v>44578</v>
      </c>
      <c r="B308" s="2" t="s">
        <v>100</v>
      </c>
      <c r="C308" s="2" t="s">
        <v>304</v>
      </c>
      <c r="D308" s="2" t="s">
        <v>418</v>
      </c>
      <c r="E308" s="2" t="s">
        <v>23</v>
      </c>
      <c r="F308" s="2" t="s">
        <v>24</v>
      </c>
      <c r="G308" s="2" t="s">
        <v>25</v>
      </c>
      <c r="H308" s="2" t="s">
        <v>49</v>
      </c>
      <c r="I308" s="2" t="s">
        <v>253</v>
      </c>
      <c r="J308" s="2" t="s">
        <v>104</v>
      </c>
      <c r="K308" s="7">
        <v>2.7777777777777779E-3</v>
      </c>
      <c r="L308" s="2"/>
    </row>
    <row r="309" spans="1:12" ht="15" x14ac:dyDescent="0.35">
      <c r="A309" s="6">
        <v>44579</v>
      </c>
      <c r="B309" s="2" t="s">
        <v>100</v>
      </c>
      <c r="C309" s="2" t="s">
        <v>173</v>
      </c>
      <c r="D309" s="2" t="s">
        <v>419</v>
      </c>
      <c r="E309" s="2" t="s">
        <v>23</v>
      </c>
      <c r="F309" s="2" t="s">
        <v>24</v>
      </c>
      <c r="G309" s="2" t="s">
        <v>77</v>
      </c>
      <c r="H309" s="2" t="s">
        <v>128</v>
      </c>
      <c r="I309" s="2" t="s">
        <v>106</v>
      </c>
      <c r="J309" s="2" t="s">
        <v>104</v>
      </c>
      <c r="K309" s="7">
        <v>2.7777777777777779E-3</v>
      </c>
      <c r="L309" s="2"/>
    </row>
    <row r="310" spans="1:12" ht="15" x14ac:dyDescent="0.35">
      <c r="A310" s="6">
        <v>44579</v>
      </c>
      <c r="B310" s="2" t="s">
        <v>100</v>
      </c>
      <c r="C310" s="2" t="s">
        <v>173</v>
      </c>
      <c r="D310" s="2" t="s">
        <v>420</v>
      </c>
      <c r="E310" s="2" t="s">
        <v>23</v>
      </c>
      <c r="F310" s="2" t="s">
        <v>24</v>
      </c>
      <c r="G310" s="2" t="s">
        <v>25</v>
      </c>
      <c r="H310" s="2" t="s">
        <v>49</v>
      </c>
      <c r="I310" s="2" t="s">
        <v>235</v>
      </c>
      <c r="J310" s="2" t="s">
        <v>104</v>
      </c>
      <c r="K310" s="7">
        <v>2.7777777777777779E-3</v>
      </c>
      <c r="L310" s="2"/>
    </row>
    <row r="311" spans="1:12" ht="15" x14ac:dyDescent="0.35">
      <c r="A311" s="6">
        <v>44585</v>
      </c>
      <c r="B311" s="2" t="s">
        <v>46</v>
      </c>
      <c r="C311" s="2" t="s">
        <v>47</v>
      </c>
      <c r="D311" s="2" t="s">
        <v>421</v>
      </c>
      <c r="E311" s="2" t="s">
        <v>35</v>
      </c>
      <c r="F311" s="2" t="s">
        <v>24</v>
      </c>
      <c r="G311" s="2" t="s">
        <v>25</v>
      </c>
      <c r="H311" s="2" t="s">
        <v>31</v>
      </c>
      <c r="I311" s="2" t="s">
        <v>27</v>
      </c>
      <c r="J311" s="2" t="s">
        <v>42</v>
      </c>
      <c r="K311" s="7">
        <v>3.472222222222222E-3</v>
      </c>
      <c r="L311" s="2"/>
    </row>
    <row r="312" spans="1:12" ht="15" x14ac:dyDescent="0.35">
      <c r="A312" s="6">
        <v>44585</v>
      </c>
      <c r="B312" s="2" t="s">
        <v>46</v>
      </c>
      <c r="C312" s="2" t="s">
        <v>47</v>
      </c>
      <c r="D312" s="2" t="s">
        <v>422</v>
      </c>
      <c r="E312" s="2" t="s">
        <v>35</v>
      </c>
      <c r="F312" s="2" t="s">
        <v>24</v>
      </c>
      <c r="G312" s="2" t="s">
        <v>25</v>
      </c>
      <c r="H312" s="2" t="s">
        <v>31</v>
      </c>
      <c r="I312" s="2" t="s">
        <v>27</v>
      </c>
      <c r="J312" s="2" t="s">
        <v>42</v>
      </c>
      <c r="K312" s="7">
        <v>3.472222222222222E-3</v>
      </c>
      <c r="L312" s="2"/>
    </row>
    <row r="313" spans="1:12" ht="15" x14ac:dyDescent="0.35">
      <c r="A313" s="6">
        <v>44586</v>
      </c>
      <c r="B313" s="2" t="s">
        <v>100</v>
      </c>
      <c r="C313" s="2" t="s">
        <v>173</v>
      </c>
      <c r="D313" s="2" t="s">
        <v>423</v>
      </c>
      <c r="E313" s="2" t="s">
        <v>23</v>
      </c>
      <c r="F313" s="2" t="s">
        <v>24</v>
      </c>
      <c r="G313" s="2" t="s">
        <v>77</v>
      </c>
      <c r="H313" s="2" t="s">
        <v>145</v>
      </c>
      <c r="I313" s="2" t="s">
        <v>106</v>
      </c>
      <c r="J313" s="2" t="s">
        <v>104</v>
      </c>
      <c r="K313" s="7">
        <v>2.7777777777777779E-3</v>
      </c>
      <c r="L313" s="2"/>
    </row>
    <row r="314" spans="1:12" ht="15" x14ac:dyDescent="0.35">
      <c r="A314" s="6">
        <v>44586</v>
      </c>
      <c r="B314" s="2" t="s">
        <v>100</v>
      </c>
      <c r="C314" s="2" t="s">
        <v>173</v>
      </c>
      <c r="D314" s="2" t="s">
        <v>424</v>
      </c>
      <c r="E314" s="2" t="s">
        <v>23</v>
      </c>
      <c r="F314" s="2" t="s">
        <v>24</v>
      </c>
      <c r="G314" s="2" t="s">
        <v>77</v>
      </c>
      <c r="H314" s="2" t="s">
        <v>145</v>
      </c>
      <c r="I314" s="2" t="s">
        <v>106</v>
      </c>
      <c r="J314" s="2" t="s">
        <v>104</v>
      </c>
      <c r="K314" s="7">
        <v>2.0833333333333333E-3</v>
      </c>
      <c r="L314" s="2"/>
    </row>
    <row r="315" spans="1:12" ht="15" x14ac:dyDescent="0.35">
      <c r="A315" s="6">
        <v>44592</v>
      </c>
      <c r="B315" s="2" t="s">
        <v>57</v>
      </c>
      <c r="C315" s="2" t="s">
        <v>61</v>
      </c>
      <c r="D315" s="2" t="s">
        <v>425</v>
      </c>
      <c r="E315" s="2" t="s">
        <v>23</v>
      </c>
      <c r="F315" s="2" t="s">
        <v>24</v>
      </c>
      <c r="G315" s="2" t="s">
        <v>25</v>
      </c>
      <c r="H315" s="2" t="s">
        <v>31</v>
      </c>
      <c r="I315" s="2" t="s">
        <v>81</v>
      </c>
      <c r="J315" s="2" t="s">
        <v>51</v>
      </c>
      <c r="K315" s="7">
        <v>4.1666666666666666E-3</v>
      </c>
      <c r="L315" s="2"/>
    </row>
    <row r="316" spans="1:12" ht="15" x14ac:dyDescent="0.35">
      <c r="A316" s="6">
        <v>44592</v>
      </c>
      <c r="B316" s="2" t="s">
        <v>57</v>
      </c>
      <c r="C316" s="2" t="s">
        <v>61</v>
      </c>
      <c r="D316" s="2" t="s">
        <v>426</v>
      </c>
      <c r="E316" s="2" t="s">
        <v>23</v>
      </c>
      <c r="F316" s="2" t="s">
        <v>24</v>
      </c>
      <c r="G316" s="2" t="s">
        <v>25</v>
      </c>
      <c r="H316" s="2" t="s">
        <v>31</v>
      </c>
      <c r="I316" s="2" t="s">
        <v>81</v>
      </c>
      <c r="J316" s="2" t="s">
        <v>51</v>
      </c>
      <c r="K316" s="7">
        <v>4.1666666666666666E-3</v>
      </c>
      <c r="L316" s="2"/>
    </row>
    <row r="317" spans="1:12" ht="15" x14ac:dyDescent="0.35">
      <c r="A317" s="6">
        <v>44592</v>
      </c>
      <c r="B317" s="2" t="s">
        <v>57</v>
      </c>
      <c r="C317" s="2" t="s">
        <v>61</v>
      </c>
      <c r="D317" s="2" t="s">
        <v>427</v>
      </c>
      <c r="E317" s="2" t="s">
        <v>23</v>
      </c>
      <c r="F317" s="2" t="s">
        <v>24</v>
      </c>
      <c r="G317" s="2" t="s">
        <v>25</v>
      </c>
      <c r="H317" s="2" t="s">
        <v>31</v>
      </c>
      <c r="I317" s="2" t="s">
        <v>81</v>
      </c>
      <c r="J317" s="2" t="s">
        <v>51</v>
      </c>
      <c r="K317" s="7">
        <v>3.472222222222222E-3</v>
      </c>
      <c r="L317" s="2"/>
    </row>
    <row r="318" spans="1:12" ht="15" x14ac:dyDescent="0.35">
      <c r="A318" s="6">
        <v>44592</v>
      </c>
      <c r="B318" s="2" t="s">
        <v>57</v>
      </c>
      <c r="C318" s="2" t="s">
        <v>61</v>
      </c>
      <c r="D318" s="2" t="s">
        <v>428</v>
      </c>
      <c r="E318" s="2" t="s">
        <v>23</v>
      </c>
      <c r="F318" s="2" t="s">
        <v>24</v>
      </c>
      <c r="G318" s="2" t="s">
        <v>25</v>
      </c>
      <c r="H318" s="2" t="s">
        <v>31</v>
      </c>
      <c r="I318" s="2" t="s">
        <v>81</v>
      </c>
      <c r="J318" s="2" t="s">
        <v>51</v>
      </c>
      <c r="K318" s="7">
        <v>2.7777777777777779E-3</v>
      </c>
      <c r="L318" s="2"/>
    </row>
    <row r="319" spans="1:12" ht="15" x14ac:dyDescent="0.35">
      <c r="A319" s="6">
        <v>44592</v>
      </c>
      <c r="B319" s="2" t="s">
        <v>57</v>
      </c>
      <c r="C319" s="2" t="s">
        <v>61</v>
      </c>
      <c r="D319" s="2" t="s">
        <v>429</v>
      </c>
      <c r="E319" s="2" t="s">
        <v>23</v>
      </c>
      <c r="F319" s="2" t="s">
        <v>24</v>
      </c>
      <c r="G319" s="2" t="s">
        <v>25</v>
      </c>
      <c r="H319" s="2" t="s">
        <v>31</v>
      </c>
      <c r="I319" s="2" t="s">
        <v>81</v>
      </c>
      <c r="J319" s="2" t="s">
        <v>51</v>
      </c>
      <c r="K319" s="7">
        <v>2.7777777777777779E-3</v>
      </c>
      <c r="L319" s="2"/>
    </row>
    <row r="320" spans="1:12" ht="15" x14ac:dyDescent="0.35">
      <c r="A320" s="6">
        <v>44592</v>
      </c>
      <c r="B320" s="2" t="s">
        <v>46</v>
      </c>
      <c r="C320" s="2" t="s">
        <v>52</v>
      </c>
      <c r="D320" s="2" t="s">
        <v>430</v>
      </c>
      <c r="E320" s="2" t="s">
        <v>35</v>
      </c>
      <c r="F320" s="2" t="s">
        <v>24</v>
      </c>
      <c r="G320" s="2" t="s">
        <v>25</v>
      </c>
      <c r="H320" s="2" t="s">
        <v>49</v>
      </c>
      <c r="I320" s="2" t="s">
        <v>299</v>
      </c>
      <c r="J320" s="2" t="s">
        <v>42</v>
      </c>
      <c r="K320" s="7">
        <v>2.7777777777777779E-3</v>
      </c>
      <c r="L320" s="2"/>
    </row>
    <row r="321" spans="1:12" ht="15" x14ac:dyDescent="0.35">
      <c r="A321" s="6">
        <v>44592</v>
      </c>
      <c r="B321" s="2" t="s">
        <v>46</v>
      </c>
      <c r="C321" s="2" t="s">
        <v>47</v>
      </c>
      <c r="D321" s="2" t="s">
        <v>431</v>
      </c>
      <c r="E321" s="2" t="s">
        <v>35</v>
      </c>
      <c r="F321" s="2" t="s">
        <v>24</v>
      </c>
      <c r="G321" s="2" t="s">
        <v>25</v>
      </c>
      <c r="H321" s="2" t="s">
        <v>31</v>
      </c>
      <c r="I321" s="2" t="s">
        <v>299</v>
      </c>
      <c r="J321" s="2" t="s">
        <v>42</v>
      </c>
      <c r="K321" s="7">
        <v>3.472222222222222E-3</v>
      </c>
      <c r="L321" s="2"/>
    </row>
    <row r="322" spans="1:12" ht="15" x14ac:dyDescent="0.35">
      <c r="A322" s="6">
        <v>44592</v>
      </c>
      <c r="B322" s="2" t="s">
        <v>46</v>
      </c>
      <c r="C322" s="2" t="s">
        <v>47</v>
      </c>
      <c r="D322" s="2" t="s">
        <v>432</v>
      </c>
      <c r="E322" s="2" t="s">
        <v>35</v>
      </c>
      <c r="F322" s="2" t="s">
        <v>24</v>
      </c>
      <c r="G322" s="2" t="s">
        <v>25</v>
      </c>
      <c r="H322" s="2" t="s">
        <v>31</v>
      </c>
      <c r="I322" s="2" t="s">
        <v>299</v>
      </c>
      <c r="J322" s="2" t="s">
        <v>42</v>
      </c>
      <c r="K322" s="7">
        <v>3.472222222222222E-3</v>
      </c>
      <c r="L322" s="2"/>
    </row>
    <row r="323" spans="1:12" ht="15" x14ac:dyDescent="0.35">
      <c r="A323" s="6">
        <v>44592</v>
      </c>
      <c r="B323" s="2" t="s">
        <v>46</v>
      </c>
      <c r="C323" s="2" t="s">
        <v>47</v>
      </c>
      <c r="D323" s="2" t="s">
        <v>433</v>
      </c>
      <c r="E323" s="2" t="s">
        <v>35</v>
      </c>
      <c r="F323" s="2" t="s">
        <v>24</v>
      </c>
      <c r="G323" s="2" t="s">
        <v>25</v>
      </c>
      <c r="H323" s="2" t="s">
        <v>31</v>
      </c>
      <c r="I323" s="2" t="s">
        <v>299</v>
      </c>
      <c r="J323" s="2" t="s">
        <v>42</v>
      </c>
      <c r="K323" s="7">
        <v>3.472222222222222E-3</v>
      </c>
      <c r="L323" s="2"/>
    </row>
    <row r="324" spans="1:12" ht="15" x14ac:dyDescent="0.35">
      <c r="A324" s="6">
        <v>44592</v>
      </c>
      <c r="B324" s="2" t="s">
        <v>63</v>
      </c>
      <c r="C324" s="2" t="s">
        <v>64</v>
      </c>
      <c r="D324" s="2" t="s">
        <v>434</v>
      </c>
      <c r="E324" s="2" t="s">
        <v>23</v>
      </c>
      <c r="F324" s="2" t="s">
        <v>24</v>
      </c>
      <c r="G324" s="2" t="s">
        <v>25</v>
      </c>
      <c r="H324" s="2" t="s">
        <v>128</v>
      </c>
      <c r="I324" s="2" t="s">
        <v>217</v>
      </c>
      <c r="J324" s="2" t="s">
        <v>51</v>
      </c>
      <c r="K324" s="7">
        <v>4.1666666666666666E-3</v>
      </c>
      <c r="L324" s="2"/>
    </row>
    <row r="325" spans="1:12" ht="15" x14ac:dyDescent="0.35">
      <c r="A325" s="6">
        <v>44592</v>
      </c>
      <c r="B325" s="2" t="s">
        <v>63</v>
      </c>
      <c r="C325" s="2" t="s">
        <v>64</v>
      </c>
      <c r="D325" s="2" t="s">
        <v>435</v>
      </c>
      <c r="E325" s="2" t="s">
        <v>23</v>
      </c>
      <c r="F325" s="2" t="s">
        <v>24</v>
      </c>
      <c r="G325" s="2" t="s">
        <v>25</v>
      </c>
      <c r="H325" s="2" t="s">
        <v>128</v>
      </c>
      <c r="I325" s="2" t="s">
        <v>217</v>
      </c>
      <c r="J325" s="2" t="s">
        <v>51</v>
      </c>
      <c r="K325" s="7">
        <v>6.9444444444444441E-3</v>
      </c>
      <c r="L325" s="2"/>
    </row>
    <row r="326" spans="1:12" ht="15" x14ac:dyDescent="0.35">
      <c r="A326" s="6">
        <v>44593</v>
      </c>
      <c r="B326" s="2" t="s">
        <v>100</v>
      </c>
      <c r="C326" s="2" t="s">
        <v>141</v>
      </c>
      <c r="D326" s="2" t="s">
        <v>436</v>
      </c>
      <c r="E326" s="2" t="s">
        <v>23</v>
      </c>
      <c r="F326" s="2" t="s">
        <v>24</v>
      </c>
      <c r="G326" s="2" t="s">
        <v>95</v>
      </c>
      <c r="H326" s="2" t="s">
        <v>49</v>
      </c>
      <c r="I326" s="2" t="s">
        <v>106</v>
      </c>
      <c r="J326" s="2" t="s">
        <v>104</v>
      </c>
      <c r="K326" s="7">
        <v>3.472222222222222E-3</v>
      </c>
      <c r="L326" s="2"/>
    </row>
    <row r="327" spans="1:12" ht="15" x14ac:dyDescent="0.35">
      <c r="A327" s="6">
        <v>44593</v>
      </c>
      <c r="B327" s="2" t="s">
        <v>100</v>
      </c>
      <c r="C327" s="2" t="s">
        <v>141</v>
      </c>
      <c r="D327" s="2" t="s">
        <v>437</v>
      </c>
      <c r="E327" s="2" t="s">
        <v>23</v>
      </c>
      <c r="F327" s="2" t="s">
        <v>24</v>
      </c>
      <c r="G327" s="2" t="s">
        <v>95</v>
      </c>
      <c r="H327" s="2" t="s">
        <v>49</v>
      </c>
      <c r="I327" s="2" t="s">
        <v>106</v>
      </c>
      <c r="J327" s="2" t="s">
        <v>104</v>
      </c>
      <c r="K327" s="7">
        <v>3.472222222222222E-3</v>
      </c>
      <c r="L327" s="2"/>
    </row>
    <row r="328" spans="1:12" ht="15" x14ac:dyDescent="0.35">
      <c r="A328" s="6">
        <v>44599</v>
      </c>
      <c r="B328" s="2" t="s">
        <v>46</v>
      </c>
      <c r="C328" s="2" t="s">
        <v>47</v>
      </c>
      <c r="D328" s="2" t="s">
        <v>438</v>
      </c>
      <c r="E328" s="2" t="s">
        <v>35</v>
      </c>
      <c r="F328" s="2" t="s">
        <v>24</v>
      </c>
      <c r="G328" s="2" t="s">
        <v>25</v>
      </c>
      <c r="H328" s="2" t="s">
        <v>31</v>
      </c>
      <c r="I328" s="2" t="s">
        <v>439</v>
      </c>
      <c r="J328" s="2" t="s">
        <v>42</v>
      </c>
      <c r="K328" s="7">
        <v>3.472222222222222E-3</v>
      </c>
      <c r="L328" s="2"/>
    </row>
    <row r="329" spans="1:12" ht="15" x14ac:dyDescent="0.35">
      <c r="A329" s="6">
        <v>44599</v>
      </c>
      <c r="B329" s="2" t="s">
        <v>46</v>
      </c>
      <c r="C329" s="2" t="s">
        <v>47</v>
      </c>
      <c r="D329" s="2" t="s">
        <v>440</v>
      </c>
      <c r="E329" s="2" t="s">
        <v>35</v>
      </c>
      <c r="F329" s="2" t="s">
        <v>24</v>
      </c>
      <c r="G329" s="2" t="s">
        <v>25</v>
      </c>
      <c r="H329" s="2" t="s">
        <v>31</v>
      </c>
      <c r="I329" s="2" t="s">
        <v>182</v>
      </c>
      <c r="J329" s="2" t="s">
        <v>42</v>
      </c>
      <c r="K329" s="7">
        <v>2.7777777777777779E-3</v>
      </c>
      <c r="L329" s="2"/>
    </row>
    <row r="330" spans="1:12" ht="15" x14ac:dyDescent="0.35">
      <c r="A330" s="6">
        <v>44599</v>
      </c>
      <c r="B330" s="2" t="s">
        <v>46</v>
      </c>
      <c r="C330" s="2" t="s">
        <v>47</v>
      </c>
      <c r="D330" s="2" t="s">
        <v>441</v>
      </c>
      <c r="E330" s="2" t="s">
        <v>35</v>
      </c>
      <c r="F330" s="2" t="s">
        <v>24</v>
      </c>
      <c r="G330" s="2" t="s">
        <v>25</v>
      </c>
      <c r="H330" s="2" t="s">
        <v>31</v>
      </c>
      <c r="I330" s="2" t="s">
        <v>182</v>
      </c>
      <c r="J330" s="2" t="s">
        <v>42</v>
      </c>
      <c r="K330" s="7">
        <v>3.472222222222222E-3</v>
      </c>
      <c r="L330" s="2"/>
    </row>
    <row r="331" spans="1:12" ht="15" x14ac:dyDescent="0.35">
      <c r="A331" s="6">
        <v>44599</v>
      </c>
      <c r="B331" s="2" t="s">
        <v>46</v>
      </c>
      <c r="C331" s="2" t="s">
        <v>47</v>
      </c>
      <c r="D331" s="2" t="s">
        <v>442</v>
      </c>
      <c r="E331" s="2" t="s">
        <v>35</v>
      </c>
      <c r="F331" s="2" t="s">
        <v>24</v>
      </c>
      <c r="G331" s="2" t="s">
        <v>25</v>
      </c>
      <c r="H331" s="2" t="s">
        <v>31</v>
      </c>
      <c r="I331" s="2" t="s">
        <v>299</v>
      </c>
      <c r="J331" s="2" t="s">
        <v>42</v>
      </c>
      <c r="K331" s="7">
        <v>2.7777777777777779E-3</v>
      </c>
      <c r="L331" s="2"/>
    </row>
    <row r="332" spans="1:12" ht="15" x14ac:dyDescent="0.35">
      <c r="A332" s="6">
        <v>44599</v>
      </c>
      <c r="B332" s="2" t="s">
        <v>46</v>
      </c>
      <c r="C332" s="2" t="s">
        <v>47</v>
      </c>
      <c r="D332" s="2" t="s">
        <v>443</v>
      </c>
      <c r="E332" s="2" t="s">
        <v>35</v>
      </c>
      <c r="F332" s="2" t="s">
        <v>24</v>
      </c>
      <c r="G332" s="2" t="s">
        <v>25</v>
      </c>
      <c r="H332" s="2" t="s">
        <v>31</v>
      </c>
      <c r="I332" s="2" t="s">
        <v>299</v>
      </c>
      <c r="J332" s="2" t="s">
        <v>42</v>
      </c>
      <c r="K332" s="7">
        <v>3.472222222222222E-3</v>
      </c>
      <c r="L332" s="2"/>
    </row>
    <row r="333" spans="1:12" ht="15" x14ac:dyDescent="0.35">
      <c r="A333" s="6">
        <v>44599</v>
      </c>
      <c r="B333" s="2" t="s">
        <v>46</v>
      </c>
      <c r="C333" s="2" t="s">
        <v>52</v>
      </c>
      <c r="D333" s="2" t="s">
        <v>444</v>
      </c>
      <c r="E333" s="2" t="s">
        <v>35</v>
      </c>
      <c r="F333" s="2" t="s">
        <v>24</v>
      </c>
      <c r="G333" s="2" t="s">
        <v>25</v>
      </c>
      <c r="H333" s="2" t="s">
        <v>31</v>
      </c>
      <c r="I333" s="2" t="s">
        <v>299</v>
      </c>
      <c r="J333" s="2" t="s">
        <v>42</v>
      </c>
      <c r="K333" s="7">
        <v>3.472222222222222E-3</v>
      </c>
      <c r="L333" s="2"/>
    </row>
    <row r="334" spans="1:12" ht="15" x14ac:dyDescent="0.35">
      <c r="A334" s="6">
        <v>44599</v>
      </c>
      <c r="B334" s="2" t="s">
        <v>100</v>
      </c>
      <c r="C334" s="2" t="s">
        <v>166</v>
      </c>
      <c r="D334" s="2" t="s">
        <v>445</v>
      </c>
      <c r="E334" s="2" t="s">
        <v>23</v>
      </c>
      <c r="F334" s="2" t="s">
        <v>24</v>
      </c>
      <c r="G334" s="2" t="s">
        <v>25</v>
      </c>
      <c r="H334" s="2" t="s">
        <v>49</v>
      </c>
      <c r="I334" s="2" t="s">
        <v>235</v>
      </c>
      <c r="J334" s="2" t="s">
        <v>104</v>
      </c>
      <c r="K334" s="7">
        <v>2.0833333333333333E-3</v>
      </c>
      <c r="L334" s="2"/>
    </row>
    <row r="335" spans="1:12" ht="15" x14ac:dyDescent="0.35">
      <c r="A335" s="6">
        <v>44599</v>
      </c>
      <c r="B335" s="2" t="s">
        <v>100</v>
      </c>
      <c r="C335" s="2" t="s">
        <v>304</v>
      </c>
      <c r="D335" s="2" t="s">
        <v>446</v>
      </c>
      <c r="E335" s="2" t="s">
        <v>23</v>
      </c>
      <c r="F335" s="2" t="s">
        <v>24</v>
      </c>
      <c r="G335" s="2" t="s">
        <v>95</v>
      </c>
      <c r="H335" s="2" t="s">
        <v>128</v>
      </c>
      <c r="I335" s="2" t="s">
        <v>253</v>
      </c>
      <c r="J335" s="2" t="s">
        <v>104</v>
      </c>
      <c r="K335" s="7">
        <v>3.472222222222222E-3</v>
      </c>
      <c r="L335" s="2"/>
    </row>
    <row r="336" spans="1:12" ht="15" x14ac:dyDescent="0.35">
      <c r="A336" s="6">
        <v>44600</v>
      </c>
      <c r="B336" s="2" t="s">
        <v>100</v>
      </c>
      <c r="C336" s="2" t="s">
        <v>173</v>
      </c>
      <c r="D336" s="2" t="s">
        <v>447</v>
      </c>
      <c r="E336" s="2" t="s">
        <v>23</v>
      </c>
      <c r="F336" s="2" t="s">
        <v>24</v>
      </c>
      <c r="G336" s="2" t="s">
        <v>77</v>
      </c>
      <c r="H336" s="2" t="s">
        <v>128</v>
      </c>
      <c r="I336" s="2" t="s">
        <v>253</v>
      </c>
      <c r="J336" s="2" t="s">
        <v>104</v>
      </c>
      <c r="K336" s="7">
        <v>2.7777777777777779E-3</v>
      </c>
      <c r="L336" s="2"/>
    </row>
    <row r="337" spans="1:12" ht="15" x14ac:dyDescent="0.35">
      <c r="A337" s="6">
        <v>44600</v>
      </c>
      <c r="B337" s="2" t="s">
        <v>100</v>
      </c>
      <c r="C337" s="2" t="s">
        <v>173</v>
      </c>
      <c r="D337" s="2" t="s">
        <v>448</v>
      </c>
      <c r="E337" s="2" t="s">
        <v>23</v>
      </c>
      <c r="F337" s="2" t="s">
        <v>24</v>
      </c>
      <c r="G337" s="2" t="s">
        <v>77</v>
      </c>
      <c r="H337" s="2" t="s">
        <v>49</v>
      </c>
      <c r="I337" s="2" t="s">
        <v>253</v>
      </c>
      <c r="J337" s="2" t="s">
        <v>104</v>
      </c>
      <c r="K337" s="7">
        <v>2.0833333333333333E-3</v>
      </c>
      <c r="L337" s="2"/>
    </row>
    <row r="338" spans="1:12" ht="15" x14ac:dyDescent="0.35">
      <c r="A338" s="6">
        <v>44602</v>
      </c>
      <c r="B338" s="2" t="s">
        <v>100</v>
      </c>
      <c r="C338" s="2" t="s">
        <v>388</v>
      </c>
      <c r="D338" s="2" t="s">
        <v>449</v>
      </c>
      <c r="E338" s="2" t="s">
        <v>23</v>
      </c>
      <c r="F338" s="2" t="s">
        <v>24</v>
      </c>
      <c r="G338" s="2" t="s">
        <v>77</v>
      </c>
      <c r="H338" s="2" t="s">
        <v>49</v>
      </c>
      <c r="I338" s="2" t="s">
        <v>106</v>
      </c>
      <c r="J338" s="2" t="s">
        <v>143</v>
      </c>
      <c r="K338" s="7">
        <v>2.7777777777777779E-3</v>
      </c>
      <c r="L338" s="2"/>
    </row>
    <row r="339" spans="1:12" ht="15" x14ac:dyDescent="0.35">
      <c r="A339" s="6">
        <v>44606</v>
      </c>
      <c r="B339" s="2" t="s">
        <v>20</v>
      </c>
      <c r="C339" s="2" t="s">
        <v>29</v>
      </c>
      <c r="D339" s="2" t="s">
        <v>450</v>
      </c>
      <c r="E339" s="2" t="s">
        <v>23</v>
      </c>
      <c r="F339" s="2" t="s">
        <v>24</v>
      </c>
      <c r="G339" s="2" t="s">
        <v>25</v>
      </c>
      <c r="H339" s="2" t="s">
        <v>31</v>
      </c>
      <c r="I339" s="2" t="s">
        <v>439</v>
      </c>
      <c r="J339" s="2" t="s">
        <v>37</v>
      </c>
      <c r="K339" s="7">
        <v>5.5555555555555558E-3</v>
      </c>
      <c r="L339" s="2"/>
    </row>
    <row r="340" spans="1:12" ht="15" x14ac:dyDescent="0.35">
      <c r="A340" s="6">
        <v>44606</v>
      </c>
      <c r="B340" s="2" t="s">
        <v>20</v>
      </c>
      <c r="C340" s="2" t="s">
        <v>29</v>
      </c>
      <c r="D340" s="2" t="s">
        <v>451</v>
      </c>
      <c r="E340" s="2" t="s">
        <v>23</v>
      </c>
      <c r="F340" s="2" t="s">
        <v>24</v>
      </c>
      <c r="G340" s="2" t="s">
        <v>25</v>
      </c>
      <c r="H340" s="2" t="s">
        <v>31</v>
      </c>
      <c r="I340" s="2" t="s">
        <v>439</v>
      </c>
      <c r="J340" s="2" t="s">
        <v>37</v>
      </c>
      <c r="K340" s="7">
        <v>5.5555555555555558E-3</v>
      </c>
      <c r="L340" s="2"/>
    </row>
    <row r="341" spans="1:12" ht="15" x14ac:dyDescent="0.35">
      <c r="A341" s="6">
        <v>44606</v>
      </c>
      <c r="B341" s="2" t="s">
        <v>100</v>
      </c>
      <c r="C341" s="2" t="s">
        <v>304</v>
      </c>
      <c r="D341" s="2" t="s">
        <v>452</v>
      </c>
      <c r="E341" s="2" t="s">
        <v>23</v>
      </c>
      <c r="F341" s="2" t="s">
        <v>24</v>
      </c>
      <c r="G341" s="2" t="s">
        <v>25</v>
      </c>
      <c r="H341" s="2" t="s">
        <v>49</v>
      </c>
      <c r="I341" s="2" t="s">
        <v>253</v>
      </c>
      <c r="J341" s="2" t="s">
        <v>104</v>
      </c>
      <c r="K341" s="7">
        <v>2.7777777777777779E-3</v>
      </c>
      <c r="L341" s="2"/>
    </row>
    <row r="342" spans="1:12" ht="15" x14ac:dyDescent="0.35">
      <c r="A342" s="6">
        <v>44607</v>
      </c>
      <c r="B342" s="2" t="s">
        <v>100</v>
      </c>
      <c r="C342" s="2" t="s">
        <v>141</v>
      </c>
      <c r="D342" s="2" t="s">
        <v>453</v>
      </c>
      <c r="E342" s="2" t="s">
        <v>23</v>
      </c>
      <c r="F342" s="2" t="s">
        <v>24</v>
      </c>
      <c r="G342" s="2" t="s">
        <v>95</v>
      </c>
      <c r="H342" s="2" t="s">
        <v>49</v>
      </c>
      <c r="I342" s="2" t="s">
        <v>106</v>
      </c>
      <c r="J342" s="2" t="s">
        <v>104</v>
      </c>
      <c r="K342" s="7">
        <v>3.472222222222222E-3</v>
      </c>
      <c r="L342" s="2"/>
    </row>
    <row r="343" spans="1:12" ht="15" x14ac:dyDescent="0.35">
      <c r="A343" s="6">
        <v>44613</v>
      </c>
      <c r="B343" s="2" t="s">
        <v>20</v>
      </c>
      <c r="C343" s="2" t="s">
        <v>33</v>
      </c>
      <c r="D343" s="2" t="s">
        <v>454</v>
      </c>
      <c r="E343" s="2" t="s">
        <v>35</v>
      </c>
      <c r="F343" s="2" t="s">
        <v>24</v>
      </c>
      <c r="G343" s="2" t="s">
        <v>95</v>
      </c>
      <c r="H343" s="2" t="s">
        <v>49</v>
      </c>
      <c r="I343" s="2" t="s">
        <v>182</v>
      </c>
      <c r="J343" s="2" t="s">
        <v>37</v>
      </c>
      <c r="K343" s="7">
        <v>5.5555555555555558E-3</v>
      </c>
      <c r="L343" s="2"/>
    </row>
    <row r="344" spans="1:12" ht="15" x14ac:dyDescent="0.35">
      <c r="A344" s="6">
        <v>44613</v>
      </c>
      <c r="B344" s="2" t="s">
        <v>20</v>
      </c>
      <c r="C344" s="2" t="s">
        <v>33</v>
      </c>
      <c r="D344" s="2" t="s">
        <v>455</v>
      </c>
      <c r="E344" s="2" t="s">
        <v>35</v>
      </c>
      <c r="F344" s="2" t="s">
        <v>24</v>
      </c>
      <c r="G344" s="2" t="s">
        <v>95</v>
      </c>
      <c r="H344" s="2" t="s">
        <v>49</v>
      </c>
      <c r="I344" s="2" t="s">
        <v>182</v>
      </c>
      <c r="J344" s="2" t="s">
        <v>37</v>
      </c>
      <c r="K344" s="7">
        <v>5.5555555555555558E-3</v>
      </c>
      <c r="L344" s="2"/>
    </row>
    <row r="345" spans="1:12" ht="15" x14ac:dyDescent="0.35">
      <c r="A345" s="6">
        <v>44613</v>
      </c>
      <c r="B345" s="2" t="s">
        <v>20</v>
      </c>
      <c r="C345" s="2" t="s">
        <v>33</v>
      </c>
      <c r="D345" s="2" t="s">
        <v>456</v>
      </c>
      <c r="E345" s="2" t="s">
        <v>35</v>
      </c>
      <c r="F345" s="2" t="s">
        <v>24</v>
      </c>
      <c r="G345" s="2" t="s">
        <v>95</v>
      </c>
      <c r="H345" s="2" t="s">
        <v>49</v>
      </c>
      <c r="I345" s="2" t="s">
        <v>182</v>
      </c>
      <c r="J345" s="2" t="s">
        <v>37</v>
      </c>
      <c r="K345" s="7">
        <v>5.5555555555555558E-3</v>
      </c>
      <c r="L345" s="2"/>
    </row>
    <row r="346" spans="1:12" ht="15" x14ac:dyDescent="0.35">
      <c r="A346" s="6">
        <v>44613</v>
      </c>
      <c r="B346" s="2" t="s">
        <v>20</v>
      </c>
      <c r="C346" s="2" t="s">
        <v>33</v>
      </c>
      <c r="D346" s="2" t="s">
        <v>457</v>
      </c>
      <c r="E346" s="2" t="s">
        <v>35</v>
      </c>
      <c r="F346" s="2" t="s">
        <v>24</v>
      </c>
      <c r="G346" s="2" t="s">
        <v>385</v>
      </c>
      <c r="H346" s="2" t="s">
        <v>49</v>
      </c>
      <c r="I346" s="2" t="s">
        <v>182</v>
      </c>
      <c r="J346" s="2" t="s">
        <v>37</v>
      </c>
      <c r="K346" s="7">
        <v>1.0416666666666666E-2</v>
      </c>
      <c r="L346" s="2"/>
    </row>
    <row r="347" spans="1:12" ht="15" x14ac:dyDescent="0.35">
      <c r="A347" s="6">
        <v>44613</v>
      </c>
      <c r="B347" s="2" t="s">
        <v>20</v>
      </c>
      <c r="C347" s="2" t="s">
        <v>33</v>
      </c>
      <c r="D347" s="2" t="s">
        <v>458</v>
      </c>
      <c r="E347" s="2" t="s">
        <v>35</v>
      </c>
      <c r="F347" s="2" t="s">
        <v>24</v>
      </c>
      <c r="G347" s="2" t="s">
        <v>385</v>
      </c>
      <c r="H347" s="2" t="s">
        <v>49</v>
      </c>
      <c r="I347" s="2" t="s">
        <v>182</v>
      </c>
      <c r="J347" s="2" t="s">
        <v>37</v>
      </c>
      <c r="K347" s="7">
        <v>1.0416666666666666E-2</v>
      </c>
      <c r="L347" s="2"/>
    </row>
    <row r="348" spans="1:12" ht="15" x14ac:dyDescent="0.35">
      <c r="A348" s="6">
        <v>44613</v>
      </c>
      <c r="B348" s="2" t="s">
        <v>20</v>
      </c>
      <c r="C348" s="2" t="s">
        <v>79</v>
      </c>
      <c r="D348" s="2" t="s">
        <v>459</v>
      </c>
      <c r="E348" s="2" t="s">
        <v>35</v>
      </c>
      <c r="F348" s="2" t="s">
        <v>24</v>
      </c>
      <c r="G348" s="2" t="s">
        <v>385</v>
      </c>
      <c r="H348" s="2" t="s">
        <v>49</v>
      </c>
      <c r="I348" s="2" t="s">
        <v>182</v>
      </c>
      <c r="J348" s="2" t="s">
        <v>37</v>
      </c>
      <c r="K348" s="7">
        <v>1.0416666666666666E-2</v>
      </c>
      <c r="L348" s="2"/>
    </row>
    <row r="349" spans="1:12" ht="15" x14ac:dyDescent="0.35">
      <c r="A349" s="6">
        <v>44613</v>
      </c>
      <c r="B349" s="2" t="s">
        <v>20</v>
      </c>
      <c r="C349" s="2" t="s">
        <v>79</v>
      </c>
      <c r="D349" s="2" t="s">
        <v>460</v>
      </c>
      <c r="E349" s="2" t="s">
        <v>35</v>
      </c>
      <c r="F349" s="2" t="s">
        <v>24</v>
      </c>
      <c r="G349" s="2" t="s">
        <v>385</v>
      </c>
      <c r="H349" s="2" t="s">
        <v>49</v>
      </c>
      <c r="I349" s="2" t="s">
        <v>182</v>
      </c>
      <c r="J349" s="2" t="s">
        <v>37</v>
      </c>
      <c r="K349" s="7">
        <v>1.0416666666666666E-2</v>
      </c>
      <c r="L349" s="2"/>
    </row>
    <row r="350" spans="1:12" ht="15" x14ac:dyDescent="0.35">
      <c r="A350" s="6">
        <v>44613</v>
      </c>
      <c r="B350" s="2" t="s">
        <v>20</v>
      </c>
      <c r="C350" s="2" t="s">
        <v>29</v>
      </c>
      <c r="D350" s="2" t="s">
        <v>461</v>
      </c>
      <c r="E350" s="2" t="s">
        <v>23</v>
      </c>
      <c r="F350" s="2" t="s">
        <v>24</v>
      </c>
      <c r="G350" s="2" t="s">
        <v>25</v>
      </c>
      <c r="H350" s="2" t="s">
        <v>31</v>
      </c>
      <c r="I350" s="2" t="s">
        <v>439</v>
      </c>
      <c r="J350" s="2" t="s">
        <v>37</v>
      </c>
      <c r="K350" s="7">
        <v>4.1666666666666666E-3</v>
      </c>
      <c r="L350" s="2"/>
    </row>
    <row r="351" spans="1:12" ht="15" x14ac:dyDescent="0.35">
      <c r="A351" s="6">
        <v>44613</v>
      </c>
      <c r="B351" s="2" t="s">
        <v>20</v>
      </c>
      <c r="C351" s="2" t="s">
        <v>29</v>
      </c>
      <c r="D351" s="2" t="s">
        <v>462</v>
      </c>
      <c r="E351" s="2" t="s">
        <v>23</v>
      </c>
      <c r="F351" s="2" t="s">
        <v>24</v>
      </c>
      <c r="G351" s="2" t="s">
        <v>25</v>
      </c>
      <c r="H351" s="2" t="s">
        <v>49</v>
      </c>
      <c r="I351" s="2" t="s">
        <v>439</v>
      </c>
      <c r="J351" s="2" t="s">
        <v>37</v>
      </c>
      <c r="K351" s="7">
        <v>4.1666666666666666E-3</v>
      </c>
      <c r="L351" s="2"/>
    </row>
    <row r="352" spans="1:12" ht="15" x14ac:dyDescent="0.35">
      <c r="A352" s="6">
        <v>44613</v>
      </c>
      <c r="B352" s="2" t="s">
        <v>20</v>
      </c>
      <c r="C352" s="2" t="s">
        <v>29</v>
      </c>
      <c r="D352" s="2" t="s">
        <v>463</v>
      </c>
      <c r="E352" s="2" t="s">
        <v>23</v>
      </c>
      <c r="F352" s="2" t="s">
        <v>24</v>
      </c>
      <c r="G352" s="2" t="s">
        <v>25</v>
      </c>
      <c r="H352" s="2" t="s">
        <v>31</v>
      </c>
      <c r="I352" s="2" t="s">
        <v>394</v>
      </c>
      <c r="J352" s="2" t="s">
        <v>37</v>
      </c>
      <c r="K352" s="7">
        <v>4.8611111111111112E-3</v>
      </c>
      <c r="L352" s="2"/>
    </row>
    <row r="353" spans="1:12" ht="15" x14ac:dyDescent="0.35">
      <c r="A353" s="6">
        <v>44613</v>
      </c>
      <c r="B353" s="2" t="s">
        <v>63</v>
      </c>
      <c r="C353" s="2" t="s">
        <v>64</v>
      </c>
      <c r="D353" s="2" t="s">
        <v>464</v>
      </c>
      <c r="E353" s="2" t="s">
        <v>23</v>
      </c>
      <c r="F353" s="2" t="s">
        <v>24</v>
      </c>
      <c r="G353" s="2" t="s">
        <v>95</v>
      </c>
      <c r="H353" s="2" t="s">
        <v>31</v>
      </c>
      <c r="I353" s="2" t="s">
        <v>299</v>
      </c>
      <c r="J353" s="2" t="s">
        <v>51</v>
      </c>
      <c r="K353" s="7">
        <v>3.472222222222222E-3</v>
      </c>
      <c r="L353" s="2"/>
    </row>
    <row r="354" spans="1:12" ht="15" x14ac:dyDescent="0.35">
      <c r="A354" s="6">
        <v>44613</v>
      </c>
      <c r="B354" s="2" t="s">
        <v>100</v>
      </c>
      <c r="C354" s="2" t="s">
        <v>304</v>
      </c>
      <c r="D354" s="2" t="s">
        <v>465</v>
      </c>
      <c r="E354" s="2" t="s">
        <v>23</v>
      </c>
      <c r="F354" s="2" t="s">
        <v>24</v>
      </c>
      <c r="G354" s="2" t="s">
        <v>77</v>
      </c>
      <c r="H354" s="2" t="s">
        <v>128</v>
      </c>
      <c r="I354" s="2" t="s">
        <v>253</v>
      </c>
      <c r="J354" s="2" t="s">
        <v>104</v>
      </c>
      <c r="K354" s="7">
        <v>2.0833333333333333E-3</v>
      </c>
      <c r="L354" s="2"/>
    </row>
    <row r="355" spans="1:12" ht="15" x14ac:dyDescent="0.35">
      <c r="A355" s="6">
        <v>44613</v>
      </c>
      <c r="B355" s="2" t="s">
        <v>100</v>
      </c>
      <c r="C355" s="2" t="s">
        <v>304</v>
      </c>
      <c r="D355" s="2" t="s">
        <v>466</v>
      </c>
      <c r="E355" s="2" t="s">
        <v>23</v>
      </c>
      <c r="F355" s="2" t="s">
        <v>24</v>
      </c>
      <c r="G355" s="2" t="s">
        <v>77</v>
      </c>
      <c r="H355" s="2" t="s">
        <v>128</v>
      </c>
      <c r="I355" s="2" t="s">
        <v>253</v>
      </c>
      <c r="J355" s="2" t="s">
        <v>104</v>
      </c>
      <c r="K355" s="7">
        <v>2.7777777777777779E-3</v>
      </c>
      <c r="L355" s="2"/>
    </row>
    <row r="356" spans="1:12" ht="15" x14ac:dyDescent="0.35">
      <c r="A356" s="6">
        <v>44622</v>
      </c>
      <c r="B356" s="2" t="s">
        <v>20</v>
      </c>
      <c r="C356" s="2" t="s">
        <v>180</v>
      </c>
      <c r="D356" s="2" t="s">
        <v>467</v>
      </c>
      <c r="E356" s="2" t="s">
        <v>23</v>
      </c>
      <c r="F356" s="2" t="s">
        <v>24</v>
      </c>
      <c r="G356" s="2" t="s">
        <v>25</v>
      </c>
      <c r="H356" s="2" t="s">
        <v>31</v>
      </c>
      <c r="I356" s="2" t="s">
        <v>439</v>
      </c>
      <c r="J356" s="2" t="s">
        <v>37</v>
      </c>
      <c r="K356" s="7">
        <v>5.5555555555555558E-3</v>
      </c>
      <c r="L356" s="2"/>
    </row>
    <row r="357" spans="1:12" ht="15" x14ac:dyDescent="0.35">
      <c r="A357" s="6">
        <v>44622</v>
      </c>
      <c r="B357" s="2" t="s">
        <v>20</v>
      </c>
      <c r="C357" s="2" t="s">
        <v>180</v>
      </c>
      <c r="D357" s="2" t="s">
        <v>468</v>
      </c>
      <c r="E357" s="2" t="s">
        <v>23</v>
      </c>
      <c r="F357" s="2" t="s">
        <v>24</v>
      </c>
      <c r="G357" s="2" t="s">
        <v>25</v>
      </c>
      <c r="H357" s="2" t="s">
        <v>31</v>
      </c>
      <c r="I357" s="2" t="s">
        <v>439</v>
      </c>
      <c r="J357" s="2" t="s">
        <v>37</v>
      </c>
      <c r="K357" s="7">
        <v>5.5555555555555558E-3</v>
      </c>
      <c r="L357" s="2"/>
    </row>
    <row r="358" spans="1:12" ht="15" x14ac:dyDescent="0.35">
      <c r="A358" s="6">
        <v>44622</v>
      </c>
      <c r="B358" s="2" t="s">
        <v>20</v>
      </c>
      <c r="C358" s="2" t="s">
        <v>180</v>
      </c>
      <c r="D358" s="2" t="s">
        <v>469</v>
      </c>
      <c r="E358" s="2" t="s">
        <v>23</v>
      </c>
      <c r="F358" s="2" t="s">
        <v>24</v>
      </c>
      <c r="G358" s="2" t="s">
        <v>25</v>
      </c>
      <c r="H358" s="2" t="s">
        <v>31</v>
      </c>
      <c r="I358" s="2" t="s">
        <v>439</v>
      </c>
      <c r="J358" s="2" t="s">
        <v>37</v>
      </c>
      <c r="K358" s="7">
        <v>5.5555555555555558E-3</v>
      </c>
      <c r="L358" s="2"/>
    </row>
    <row r="359" spans="1:12" ht="15" x14ac:dyDescent="0.35">
      <c r="A359" s="6">
        <v>44622</v>
      </c>
      <c r="B359" s="2" t="s">
        <v>20</v>
      </c>
      <c r="C359" s="2" t="s">
        <v>29</v>
      </c>
      <c r="D359" s="2" t="s">
        <v>470</v>
      </c>
      <c r="E359" s="2" t="s">
        <v>23</v>
      </c>
      <c r="F359" s="2" t="s">
        <v>24</v>
      </c>
      <c r="G359" s="2" t="s">
        <v>77</v>
      </c>
      <c r="H359" s="2" t="s">
        <v>31</v>
      </c>
      <c r="I359" s="2" t="s">
        <v>471</v>
      </c>
      <c r="J359" s="2" t="s">
        <v>37</v>
      </c>
      <c r="K359" s="7">
        <v>5.5555555555555558E-3</v>
      </c>
      <c r="L359" s="2"/>
    </row>
    <row r="360" spans="1:12" ht="15" x14ac:dyDescent="0.35">
      <c r="A360" s="6">
        <v>44622</v>
      </c>
      <c r="B360" s="2" t="s">
        <v>20</v>
      </c>
      <c r="C360" s="2" t="s">
        <v>29</v>
      </c>
      <c r="D360" s="2" t="s">
        <v>472</v>
      </c>
      <c r="E360" s="2" t="s">
        <v>23</v>
      </c>
      <c r="F360" s="2" t="s">
        <v>24</v>
      </c>
      <c r="G360" s="2" t="s">
        <v>25</v>
      </c>
      <c r="H360" s="2" t="s">
        <v>31</v>
      </c>
      <c r="I360" s="2" t="s">
        <v>471</v>
      </c>
      <c r="J360" s="2" t="s">
        <v>37</v>
      </c>
      <c r="K360" s="7">
        <v>5.5555555555555558E-3</v>
      </c>
      <c r="L360" s="2"/>
    </row>
    <row r="361" spans="1:12" ht="15" x14ac:dyDescent="0.35">
      <c r="A361" s="6">
        <v>44622</v>
      </c>
      <c r="B361" s="2" t="s">
        <v>20</v>
      </c>
      <c r="C361" s="2" t="s">
        <v>29</v>
      </c>
      <c r="D361" s="2" t="s">
        <v>473</v>
      </c>
      <c r="E361" s="2" t="s">
        <v>23</v>
      </c>
      <c r="F361" s="2" t="s">
        <v>24</v>
      </c>
      <c r="G361" s="2" t="s">
        <v>25</v>
      </c>
      <c r="H361" s="2" t="s">
        <v>31</v>
      </c>
      <c r="I361" s="2" t="s">
        <v>474</v>
      </c>
      <c r="J361" s="2" t="s">
        <v>37</v>
      </c>
      <c r="K361" s="7">
        <v>5.5555555555555558E-3</v>
      </c>
      <c r="L361" s="2"/>
    </row>
    <row r="362" spans="1:12" ht="15" x14ac:dyDescent="0.35">
      <c r="A362" s="6">
        <v>44627</v>
      </c>
      <c r="B362" s="2" t="s">
        <v>20</v>
      </c>
      <c r="C362" s="2" t="s">
        <v>79</v>
      </c>
      <c r="D362" s="2" t="s">
        <v>475</v>
      </c>
      <c r="E362" s="2" t="s">
        <v>35</v>
      </c>
      <c r="F362" s="2" t="s">
        <v>24</v>
      </c>
      <c r="G362" s="2" t="s">
        <v>385</v>
      </c>
      <c r="H362" s="2" t="s">
        <v>49</v>
      </c>
      <c r="I362" s="2" t="s">
        <v>66</v>
      </c>
      <c r="J362" s="2" t="s">
        <v>37</v>
      </c>
      <c r="K362" s="7">
        <v>4.8611111111111112E-3</v>
      </c>
      <c r="L362" s="2"/>
    </row>
    <row r="363" spans="1:12" ht="15" x14ac:dyDescent="0.35">
      <c r="A363" s="6">
        <v>44627</v>
      </c>
      <c r="B363" s="2" t="s">
        <v>63</v>
      </c>
      <c r="C363" s="2" t="s">
        <v>64</v>
      </c>
      <c r="D363" s="2" t="s">
        <v>476</v>
      </c>
      <c r="E363" s="2" t="s">
        <v>23</v>
      </c>
      <c r="F363" s="2" t="s">
        <v>24</v>
      </c>
      <c r="G363" s="2" t="s">
        <v>25</v>
      </c>
      <c r="H363" s="2" t="s">
        <v>128</v>
      </c>
      <c r="I363" s="2" t="s">
        <v>477</v>
      </c>
      <c r="J363" s="2" t="s">
        <v>51</v>
      </c>
      <c r="K363" s="7">
        <v>1.0416666666666666E-2</v>
      </c>
      <c r="L363" s="2"/>
    </row>
    <row r="364" spans="1:12" ht="15" x14ac:dyDescent="0.35">
      <c r="A364" s="6">
        <v>44627</v>
      </c>
      <c r="B364" s="2" t="s">
        <v>63</v>
      </c>
      <c r="C364" s="2" t="s">
        <v>64</v>
      </c>
      <c r="D364" s="2" t="s">
        <v>478</v>
      </c>
      <c r="E364" s="2" t="s">
        <v>23</v>
      </c>
      <c r="F364" s="2" t="s">
        <v>24</v>
      </c>
      <c r="G364" s="2" t="s">
        <v>25</v>
      </c>
      <c r="H364" s="2" t="s">
        <v>128</v>
      </c>
      <c r="I364" s="2" t="s">
        <v>477</v>
      </c>
      <c r="J364" s="2" t="s">
        <v>51</v>
      </c>
      <c r="K364" s="7">
        <v>4.1666666666666666E-3</v>
      </c>
      <c r="L364" s="2"/>
    </row>
    <row r="365" spans="1:12" ht="15" x14ac:dyDescent="0.35">
      <c r="A365" s="6">
        <v>44627</v>
      </c>
      <c r="B365" s="2" t="s">
        <v>46</v>
      </c>
      <c r="C365" s="2" t="s">
        <v>52</v>
      </c>
      <c r="D365" s="2" t="s">
        <v>479</v>
      </c>
      <c r="E365" s="2" t="s">
        <v>35</v>
      </c>
      <c r="F365" s="2" t="s">
        <v>24</v>
      </c>
      <c r="G365" s="2" t="s">
        <v>25</v>
      </c>
      <c r="H365" s="2" t="s">
        <v>31</v>
      </c>
      <c r="I365" s="2" t="s">
        <v>27</v>
      </c>
      <c r="J365" s="2" t="s">
        <v>42</v>
      </c>
      <c r="K365" s="7">
        <v>3.472222222222222E-3</v>
      </c>
      <c r="L365" s="2"/>
    </row>
    <row r="366" spans="1:12" ht="15" x14ac:dyDescent="0.35">
      <c r="A366" s="6">
        <v>44627</v>
      </c>
      <c r="B366" s="2" t="s">
        <v>89</v>
      </c>
      <c r="C366" s="2" t="s">
        <v>90</v>
      </c>
      <c r="D366" s="2" t="s">
        <v>480</v>
      </c>
      <c r="E366" s="2" t="s">
        <v>35</v>
      </c>
      <c r="F366" s="2" t="s">
        <v>24</v>
      </c>
      <c r="G366" s="2" t="s">
        <v>25</v>
      </c>
      <c r="H366" s="2" t="s">
        <v>128</v>
      </c>
      <c r="I366" s="2" t="s">
        <v>481</v>
      </c>
      <c r="J366" s="2" t="s">
        <v>51</v>
      </c>
      <c r="K366" s="7">
        <v>4.8611111111111112E-3</v>
      </c>
      <c r="L366" s="2"/>
    </row>
    <row r="367" spans="1:12" ht="15" x14ac:dyDescent="0.35">
      <c r="A367" s="6">
        <v>44628</v>
      </c>
      <c r="B367" s="2" t="s">
        <v>100</v>
      </c>
      <c r="C367" s="2" t="s">
        <v>173</v>
      </c>
      <c r="D367" s="2" t="s">
        <v>482</v>
      </c>
      <c r="E367" s="2" t="s">
        <v>23</v>
      </c>
      <c r="F367" s="2" t="s">
        <v>24</v>
      </c>
      <c r="G367" s="2" t="s">
        <v>25</v>
      </c>
      <c r="H367" s="2" t="s">
        <v>128</v>
      </c>
      <c r="I367" s="2" t="s">
        <v>253</v>
      </c>
      <c r="J367" s="2" t="s">
        <v>104</v>
      </c>
      <c r="K367" s="7">
        <v>3.472222222222222E-3</v>
      </c>
      <c r="L367" s="2"/>
    </row>
    <row r="368" spans="1:12" ht="15" x14ac:dyDescent="0.35">
      <c r="A368" s="6">
        <v>44629</v>
      </c>
      <c r="B368" s="2" t="s">
        <v>100</v>
      </c>
      <c r="C368" s="2" t="s">
        <v>141</v>
      </c>
      <c r="D368" s="2" t="s">
        <v>483</v>
      </c>
      <c r="E368" s="2" t="s">
        <v>23</v>
      </c>
      <c r="F368" s="2" t="s">
        <v>24</v>
      </c>
      <c r="G368" s="2" t="s">
        <v>95</v>
      </c>
      <c r="H368" s="2" t="s">
        <v>145</v>
      </c>
      <c r="I368" s="2" t="s">
        <v>106</v>
      </c>
      <c r="J368" s="2" t="s">
        <v>143</v>
      </c>
      <c r="K368" s="7">
        <v>2.7777777777777779E-3</v>
      </c>
      <c r="L368" s="2"/>
    </row>
    <row r="369" spans="1:12" ht="15" x14ac:dyDescent="0.35">
      <c r="A369" s="6">
        <v>44634</v>
      </c>
      <c r="B369" s="2" t="s">
        <v>63</v>
      </c>
      <c r="C369" s="2" t="s">
        <v>64</v>
      </c>
      <c r="D369" s="2" t="s">
        <v>484</v>
      </c>
      <c r="E369" s="2" t="s">
        <v>23</v>
      </c>
      <c r="F369" s="2" t="s">
        <v>24</v>
      </c>
      <c r="G369" s="2" t="s">
        <v>25</v>
      </c>
      <c r="H369" s="2" t="s">
        <v>128</v>
      </c>
      <c r="I369" s="2" t="s">
        <v>284</v>
      </c>
      <c r="J369" s="2" t="s">
        <v>51</v>
      </c>
      <c r="K369" s="7">
        <v>7.6388888888888886E-3</v>
      </c>
      <c r="L369" s="2"/>
    </row>
    <row r="370" spans="1:12" ht="15" x14ac:dyDescent="0.35">
      <c r="A370" s="6">
        <v>44634</v>
      </c>
      <c r="B370" s="2" t="s">
        <v>63</v>
      </c>
      <c r="C370" s="2" t="s">
        <v>64</v>
      </c>
      <c r="D370" s="2" t="s">
        <v>485</v>
      </c>
      <c r="E370" s="2" t="s">
        <v>23</v>
      </c>
      <c r="F370" s="2" t="s">
        <v>24</v>
      </c>
      <c r="G370" s="2" t="s">
        <v>25</v>
      </c>
      <c r="H370" s="2" t="s">
        <v>31</v>
      </c>
      <c r="I370" s="2" t="s">
        <v>284</v>
      </c>
      <c r="J370" s="2" t="s">
        <v>51</v>
      </c>
      <c r="K370" s="7">
        <v>2.7777777777777779E-3</v>
      </c>
      <c r="L370" s="2"/>
    </row>
    <row r="371" spans="1:12" ht="15" x14ac:dyDescent="0.35">
      <c r="A371" s="6">
        <v>44634</v>
      </c>
      <c r="B371" s="2" t="s">
        <v>89</v>
      </c>
      <c r="C371" s="2" t="s">
        <v>90</v>
      </c>
      <c r="D371" s="2" t="s">
        <v>486</v>
      </c>
      <c r="E371" s="2" t="s">
        <v>35</v>
      </c>
      <c r="F371" s="2" t="s">
        <v>24</v>
      </c>
      <c r="G371" s="2" t="s">
        <v>25</v>
      </c>
      <c r="H371" s="2" t="s">
        <v>40</v>
      </c>
      <c r="I371" s="2" t="s">
        <v>54</v>
      </c>
      <c r="J371" s="2" t="s">
        <v>51</v>
      </c>
      <c r="K371" s="7">
        <v>4.1666666666666666E-3</v>
      </c>
      <c r="L371" s="2"/>
    </row>
    <row r="372" spans="1:12" ht="15" x14ac:dyDescent="0.35">
      <c r="A372" s="6">
        <v>44634</v>
      </c>
      <c r="B372" s="2" t="s">
        <v>20</v>
      </c>
      <c r="C372" s="2" t="s">
        <v>33</v>
      </c>
      <c r="D372" s="2" t="s">
        <v>487</v>
      </c>
      <c r="E372" s="2" t="s">
        <v>35</v>
      </c>
      <c r="F372" s="2" t="s">
        <v>24</v>
      </c>
      <c r="G372" s="2" t="s">
        <v>25</v>
      </c>
      <c r="H372" s="2" t="s">
        <v>31</v>
      </c>
      <c r="I372" s="2" t="s">
        <v>394</v>
      </c>
      <c r="J372" s="2" t="s">
        <v>37</v>
      </c>
      <c r="K372" s="7">
        <v>4.8611111111111112E-3</v>
      </c>
      <c r="L372" s="2"/>
    </row>
    <row r="373" spans="1:12" ht="15" x14ac:dyDescent="0.35">
      <c r="A373" s="6">
        <v>44634</v>
      </c>
      <c r="B373" s="2" t="s">
        <v>20</v>
      </c>
      <c r="C373" s="2" t="s">
        <v>180</v>
      </c>
      <c r="D373" s="2" t="s">
        <v>488</v>
      </c>
      <c r="E373" s="2" t="s">
        <v>23</v>
      </c>
      <c r="F373" s="2" t="s">
        <v>24</v>
      </c>
      <c r="G373" s="2" t="s">
        <v>25</v>
      </c>
      <c r="H373" s="2" t="s">
        <v>31</v>
      </c>
      <c r="I373" s="2" t="s">
        <v>277</v>
      </c>
      <c r="J373" s="2" t="s">
        <v>37</v>
      </c>
      <c r="K373" s="7">
        <v>4.8611111111111112E-3</v>
      </c>
      <c r="L373" s="2"/>
    </row>
    <row r="374" spans="1:12" ht="15" x14ac:dyDescent="0.35">
      <c r="A374" s="6">
        <v>44634</v>
      </c>
      <c r="B374" s="2" t="s">
        <v>100</v>
      </c>
      <c r="C374" s="2" t="s">
        <v>173</v>
      </c>
      <c r="D374" s="2" t="s">
        <v>489</v>
      </c>
      <c r="E374" s="2" t="s">
        <v>23</v>
      </c>
      <c r="F374" s="2" t="s">
        <v>24</v>
      </c>
      <c r="G374" s="2" t="s">
        <v>77</v>
      </c>
      <c r="H374" s="2" t="s">
        <v>128</v>
      </c>
      <c r="I374" s="2" t="s">
        <v>350</v>
      </c>
      <c r="J374" s="2" t="s">
        <v>104</v>
      </c>
      <c r="K374" s="7">
        <v>3.472222222222222E-3</v>
      </c>
      <c r="L374" s="2"/>
    </row>
    <row r="375" spans="1:12" ht="15" x14ac:dyDescent="0.35">
      <c r="A375" s="6">
        <v>44641</v>
      </c>
      <c r="B375" s="2" t="s">
        <v>20</v>
      </c>
      <c r="C375" s="2" t="s">
        <v>29</v>
      </c>
      <c r="D375" s="2" t="s">
        <v>490</v>
      </c>
      <c r="E375" s="2" t="s">
        <v>23</v>
      </c>
      <c r="F375" s="2" t="s">
        <v>24</v>
      </c>
      <c r="G375" s="2" t="s">
        <v>95</v>
      </c>
      <c r="H375" s="2" t="s">
        <v>31</v>
      </c>
      <c r="I375" s="2" t="s">
        <v>471</v>
      </c>
      <c r="J375" s="2" t="s">
        <v>37</v>
      </c>
      <c r="K375" s="7">
        <v>4.8611111111111112E-3</v>
      </c>
      <c r="L375" s="2"/>
    </row>
    <row r="376" spans="1:12" ht="15" x14ac:dyDescent="0.35">
      <c r="A376" s="6">
        <v>44642</v>
      </c>
      <c r="B376" s="2" t="s">
        <v>57</v>
      </c>
      <c r="C376" s="2" t="s">
        <v>61</v>
      </c>
      <c r="D376" s="2" t="s">
        <v>491</v>
      </c>
      <c r="E376" s="2" t="s">
        <v>23</v>
      </c>
      <c r="F376" s="2" t="s">
        <v>24</v>
      </c>
      <c r="G376" s="2" t="s">
        <v>25</v>
      </c>
      <c r="H376" s="2" t="s">
        <v>31</v>
      </c>
      <c r="I376" s="2" t="s">
        <v>299</v>
      </c>
      <c r="J376" s="2" t="s">
        <v>51</v>
      </c>
      <c r="K376" s="7">
        <v>4.1666666666666666E-3</v>
      </c>
      <c r="L376" s="2"/>
    </row>
    <row r="377" spans="1:12" ht="15" x14ac:dyDescent="0.35">
      <c r="A377" s="6">
        <v>44643</v>
      </c>
      <c r="B377" s="2" t="s">
        <v>100</v>
      </c>
      <c r="C377" s="2" t="s">
        <v>141</v>
      </c>
      <c r="D377" s="2" t="s">
        <v>492</v>
      </c>
      <c r="E377" s="2" t="s">
        <v>23</v>
      </c>
      <c r="F377" s="2" t="s">
        <v>24</v>
      </c>
      <c r="G377" s="2" t="s">
        <v>77</v>
      </c>
      <c r="H377" s="2" t="s">
        <v>49</v>
      </c>
      <c r="I377" s="2" t="s">
        <v>335</v>
      </c>
      <c r="J377" s="2" t="s">
        <v>143</v>
      </c>
      <c r="K377" s="7">
        <v>4.1666666666666666E-3</v>
      </c>
      <c r="L377" s="2"/>
    </row>
    <row r="378" spans="1:12" ht="15" x14ac:dyDescent="0.35">
      <c r="A378" s="6">
        <v>44643</v>
      </c>
      <c r="B378" s="2" t="s">
        <v>100</v>
      </c>
      <c r="C378" s="2" t="s">
        <v>141</v>
      </c>
      <c r="D378" s="2" t="s">
        <v>493</v>
      </c>
      <c r="E378" s="2" t="s">
        <v>23</v>
      </c>
      <c r="F378" s="2" t="s">
        <v>24</v>
      </c>
      <c r="G378" s="2" t="s">
        <v>77</v>
      </c>
      <c r="H378" s="2" t="s">
        <v>49</v>
      </c>
      <c r="I378" s="2" t="s">
        <v>106</v>
      </c>
      <c r="J378" s="2" t="s">
        <v>143</v>
      </c>
      <c r="K378" s="7">
        <v>4.1666666666666666E-3</v>
      </c>
      <c r="L378" s="2"/>
    </row>
    <row r="379" spans="1:12" ht="15" x14ac:dyDescent="0.35">
      <c r="A379" s="6">
        <v>44655</v>
      </c>
      <c r="B379" s="2" t="s">
        <v>20</v>
      </c>
      <c r="C379" s="2" t="s">
        <v>79</v>
      </c>
      <c r="D379" s="2" t="s">
        <v>494</v>
      </c>
      <c r="E379" s="2" t="s">
        <v>35</v>
      </c>
      <c r="F379" s="2" t="s">
        <v>24</v>
      </c>
      <c r="G379" s="2" t="s">
        <v>25</v>
      </c>
      <c r="H379" s="2" t="s">
        <v>26</v>
      </c>
      <c r="I379" s="2" t="s">
        <v>277</v>
      </c>
      <c r="J379" s="2" t="s">
        <v>37</v>
      </c>
      <c r="K379" s="7">
        <v>6.2500000000000003E-3</v>
      </c>
      <c r="L379" s="2"/>
    </row>
    <row r="380" spans="1:12" ht="15" x14ac:dyDescent="0.35">
      <c r="A380" s="6">
        <v>44655</v>
      </c>
      <c r="B380" s="2" t="s">
        <v>20</v>
      </c>
      <c r="C380" s="2" t="s">
        <v>79</v>
      </c>
      <c r="D380" s="2" t="s">
        <v>495</v>
      </c>
      <c r="E380" s="2" t="s">
        <v>35</v>
      </c>
      <c r="F380" s="2" t="s">
        <v>24</v>
      </c>
      <c r="G380" s="2" t="s">
        <v>25</v>
      </c>
      <c r="H380" s="2" t="s">
        <v>26</v>
      </c>
      <c r="I380" s="2" t="s">
        <v>277</v>
      </c>
      <c r="J380" s="2" t="s">
        <v>37</v>
      </c>
      <c r="K380" s="7">
        <v>5.5555555555555558E-3</v>
      </c>
      <c r="L380" s="2"/>
    </row>
    <row r="381" spans="1:12" ht="15" x14ac:dyDescent="0.35">
      <c r="A381" s="6">
        <v>44655</v>
      </c>
      <c r="B381" s="2" t="s">
        <v>20</v>
      </c>
      <c r="C381" s="2" t="s">
        <v>79</v>
      </c>
      <c r="D381" s="2" t="s">
        <v>496</v>
      </c>
      <c r="E381" s="2" t="s">
        <v>35</v>
      </c>
      <c r="F381" s="2" t="s">
        <v>24</v>
      </c>
      <c r="G381" s="2" t="s">
        <v>25</v>
      </c>
      <c r="H381" s="2" t="s">
        <v>26</v>
      </c>
      <c r="I381" s="2" t="s">
        <v>277</v>
      </c>
      <c r="J381" s="2" t="s">
        <v>37</v>
      </c>
      <c r="K381" s="7">
        <v>5.5555555555555558E-3</v>
      </c>
      <c r="L381" s="2"/>
    </row>
    <row r="382" spans="1:12" ht="15" x14ac:dyDescent="0.35">
      <c r="A382" s="6">
        <v>44655</v>
      </c>
      <c r="B382" s="2" t="s">
        <v>20</v>
      </c>
      <c r="C382" s="2" t="s">
        <v>79</v>
      </c>
      <c r="D382" s="2" t="s">
        <v>497</v>
      </c>
      <c r="E382" s="2" t="s">
        <v>35</v>
      </c>
      <c r="F382" s="2" t="s">
        <v>24</v>
      </c>
      <c r="G382" s="2" t="s">
        <v>25</v>
      </c>
      <c r="H382" s="2" t="s">
        <v>26</v>
      </c>
      <c r="I382" s="2" t="s">
        <v>277</v>
      </c>
      <c r="J382" s="2" t="s">
        <v>37</v>
      </c>
      <c r="K382" s="7">
        <v>6.2500000000000003E-3</v>
      </c>
      <c r="L382" s="2"/>
    </row>
    <row r="383" spans="1:12" ht="15" x14ac:dyDescent="0.35">
      <c r="A383" s="6">
        <v>44655</v>
      </c>
      <c r="B383" s="2" t="s">
        <v>20</v>
      </c>
      <c r="C383" s="2" t="s">
        <v>79</v>
      </c>
      <c r="D383" s="2" t="s">
        <v>498</v>
      </c>
      <c r="E383" s="2" t="s">
        <v>35</v>
      </c>
      <c r="F383" s="2" t="s">
        <v>24</v>
      </c>
      <c r="G383" s="2" t="s">
        <v>25</v>
      </c>
      <c r="H383" s="2" t="s">
        <v>26</v>
      </c>
      <c r="I383" s="2" t="s">
        <v>277</v>
      </c>
      <c r="J383" s="2" t="s">
        <v>37</v>
      </c>
      <c r="K383" s="7">
        <v>5.5555555555555558E-3</v>
      </c>
      <c r="L383" s="2"/>
    </row>
    <row r="384" spans="1:12" ht="15" x14ac:dyDescent="0.35">
      <c r="A384" s="6">
        <v>44655</v>
      </c>
      <c r="B384" s="2" t="s">
        <v>57</v>
      </c>
      <c r="C384" s="2" t="s">
        <v>61</v>
      </c>
      <c r="D384" s="2" t="s">
        <v>499</v>
      </c>
      <c r="E384" s="2" t="s">
        <v>23</v>
      </c>
      <c r="F384" s="2" t="s">
        <v>24</v>
      </c>
      <c r="G384" s="2" t="s">
        <v>25</v>
      </c>
      <c r="H384" s="2" t="s">
        <v>128</v>
      </c>
      <c r="I384" s="2" t="s">
        <v>187</v>
      </c>
      <c r="J384" s="2" t="s">
        <v>51</v>
      </c>
      <c r="K384" s="7">
        <v>4.8611111111111112E-3</v>
      </c>
      <c r="L384" s="2"/>
    </row>
    <row r="385" spans="1:12" ht="15" x14ac:dyDescent="0.35">
      <c r="A385" s="6">
        <v>44655</v>
      </c>
      <c r="B385" s="2" t="s">
        <v>57</v>
      </c>
      <c r="C385" s="2" t="s">
        <v>61</v>
      </c>
      <c r="D385" s="2" t="s">
        <v>500</v>
      </c>
      <c r="E385" s="2" t="s">
        <v>23</v>
      </c>
      <c r="F385" s="2" t="s">
        <v>24</v>
      </c>
      <c r="G385" s="2" t="s">
        <v>25</v>
      </c>
      <c r="H385" s="2" t="s">
        <v>128</v>
      </c>
      <c r="I385" s="2" t="s">
        <v>187</v>
      </c>
      <c r="J385" s="2" t="s">
        <v>51</v>
      </c>
      <c r="K385" s="7">
        <v>4.8611111111111112E-3</v>
      </c>
      <c r="L385" s="2"/>
    </row>
    <row r="386" spans="1:12" ht="15" x14ac:dyDescent="0.35">
      <c r="A386" s="6">
        <v>44655</v>
      </c>
      <c r="B386" s="2" t="s">
        <v>63</v>
      </c>
      <c r="C386" s="2" t="s">
        <v>64</v>
      </c>
      <c r="D386" s="2" t="s">
        <v>501</v>
      </c>
      <c r="E386" s="2" t="s">
        <v>23</v>
      </c>
      <c r="F386" s="2" t="s">
        <v>24</v>
      </c>
      <c r="G386" s="2" t="s">
        <v>95</v>
      </c>
      <c r="H386" s="2" t="s">
        <v>49</v>
      </c>
      <c r="I386" s="2" t="s">
        <v>56</v>
      </c>
      <c r="J386" s="2" t="s">
        <v>51</v>
      </c>
      <c r="K386" s="7">
        <v>4.1666666666666666E-3</v>
      </c>
      <c r="L386" s="2"/>
    </row>
    <row r="387" spans="1:12" ht="15" x14ac:dyDescent="0.35">
      <c r="A387" s="6">
        <v>44655</v>
      </c>
      <c r="B387" s="2" t="s">
        <v>63</v>
      </c>
      <c r="C387" s="2" t="s">
        <v>64</v>
      </c>
      <c r="D387" s="2" t="s">
        <v>502</v>
      </c>
      <c r="E387" s="2" t="s">
        <v>23</v>
      </c>
      <c r="F387" s="2" t="s">
        <v>24</v>
      </c>
      <c r="G387" s="2" t="s">
        <v>25</v>
      </c>
      <c r="H387" s="2" t="s">
        <v>128</v>
      </c>
      <c r="I387" s="2" t="s">
        <v>56</v>
      </c>
      <c r="J387" s="2" t="s">
        <v>51</v>
      </c>
      <c r="K387" s="7">
        <v>1.0416666666666666E-2</v>
      </c>
      <c r="L387" s="2"/>
    </row>
    <row r="388" spans="1:12" ht="15" x14ac:dyDescent="0.35">
      <c r="A388" s="6">
        <v>44655</v>
      </c>
      <c r="B388" s="2" t="s">
        <v>63</v>
      </c>
      <c r="C388" s="2" t="s">
        <v>64</v>
      </c>
      <c r="D388" s="2" t="s">
        <v>503</v>
      </c>
      <c r="E388" s="2" t="s">
        <v>23</v>
      </c>
      <c r="F388" s="2" t="s">
        <v>24</v>
      </c>
      <c r="G388" s="2" t="s">
        <v>95</v>
      </c>
      <c r="H388" s="2" t="s">
        <v>128</v>
      </c>
      <c r="I388" s="2" t="s">
        <v>68</v>
      </c>
      <c r="J388" s="2" t="s">
        <v>51</v>
      </c>
      <c r="K388" s="7">
        <v>3.472222222222222E-3</v>
      </c>
      <c r="L388" s="2"/>
    </row>
    <row r="389" spans="1:12" ht="15" x14ac:dyDescent="0.35">
      <c r="A389" s="6">
        <v>44656</v>
      </c>
      <c r="B389" s="2" t="s">
        <v>100</v>
      </c>
      <c r="C389" s="2" t="s">
        <v>173</v>
      </c>
      <c r="D389" s="2" t="s">
        <v>504</v>
      </c>
      <c r="E389" s="2" t="s">
        <v>23</v>
      </c>
      <c r="F389" s="2" t="s">
        <v>24</v>
      </c>
      <c r="G389" s="2" t="s">
        <v>77</v>
      </c>
      <c r="H389" s="2" t="s">
        <v>128</v>
      </c>
      <c r="I389" s="2" t="s">
        <v>253</v>
      </c>
      <c r="J389" s="2" t="s">
        <v>104</v>
      </c>
      <c r="K389" s="7">
        <v>2.7777777777777779E-3</v>
      </c>
      <c r="L389" s="2"/>
    </row>
    <row r="390" spans="1:12" ht="15" x14ac:dyDescent="0.35">
      <c r="A390" s="6">
        <v>44657</v>
      </c>
      <c r="B390" s="2" t="s">
        <v>100</v>
      </c>
      <c r="C390" s="2" t="s">
        <v>173</v>
      </c>
      <c r="D390" s="2" t="s">
        <v>505</v>
      </c>
      <c r="E390" s="2" t="s">
        <v>23</v>
      </c>
      <c r="F390" s="2" t="s">
        <v>24</v>
      </c>
      <c r="G390" s="2" t="s">
        <v>77</v>
      </c>
      <c r="H390" s="2" t="s">
        <v>128</v>
      </c>
      <c r="I390" s="2" t="s">
        <v>253</v>
      </c>
      <c r="J390" s="2" t="s">
        <v>104</v>
      </c>
      <c r="K390" s="7">
        <v>3.472222222222222E-3</v>
      </c>
      <c r="L390" s="2"/>
    </row>
    <row r="391" spans="1:12" ht="15" x14ac:dyDescent="0.35">
      <c r="A391" s="6">
        <v>44657</v>
      </c>
      <c r="B391" s="2" t="s">
        <v>100</v>
      </c>
      <c r="C391" s="2" t="s">
        <v>173</v>
      </c>
      <c r="D391" s="2" t="s">
        <v>506</v>
      </c>
      <c r="E391" s="2" t="s">
        <v>23</v>
      </c>
      <c r="F391" s="2" t="s">
        <v>24</v>
      </c>
      <c r="G391" s="2" t="s">
        <v>77</v>
      </c>
      <c r="H391" s="2" t="s">
        <v>49</v>
      </c>
      <c r="I391" s="2" t="s">
        <v>253</v>
      </c>
      <c r="J391" s="2" t="s">
        <v>104</v>
      </c>
      <c r="K391" s="7">
        <v>2.7777777777777779E-3</v>
      </c>
      <c r="L391" s="2"/>
    </row>
    <row r="392" spans="1:12" ht="15" x14ac:dyDescent="0.35">
      <c r="A392" s="6">
        <v>44657</v>
      </c>
      <c r="B392" s="2" t="s">
        <v>100</v>
      </c>
      <c r="C392" s="2" t="s">
        <v>173</v>
      </c>
      <c r="D392" s="2" t="s">
        <v>507</v>
      </c>
      <c r="E392" s="2" t="s">
        <v>23</v>
      </c>
      <c r="F392" s="2" t="s">
        <v>24</v>
      </c>
      <c r="G392" s="2" t="s">
        <v>77</v>
      </c>
      <c r="H392" s="2" t="s">
        <v>49</v>
      </c>
      <c r="I392" s="2" t="s">
        <v>253</v>
      </c>
      <c r="J392" s="2" t="s">
        <v>104</v>
      </c>
      <c r="K392" s="7">
        <v>3.472222222222222E-3</v>
      </c>
      <c r="L392" s="2"/>
    </row>
    <row r="393" spans="1:12" ht="15" x14ac:dyDescent="0.35">
      <c r="A393" s="6">
        <v>44657</v>
      </c>
      <c r="B393" s="2" t="s">
        <v>100</v>
      </c>
      <c r="C393" s="2" t="s">
        <v>173</v>
      </c>
      <c r="D393" s="2" t="s">
        <v>508</v>
      </c>
      <c r="E393" s="2" t="s">
        <v>23</v>
      </c>
      <c r="F393" s="2" t="s">
        <v>24</v>
      </c>
      <c r="G393" s="2" t="s">
        <v>77</v>
      </c>
      <c r="H393" s="2" t="s">
        <v>49</v>
      </c>
      <c r="I393" s="2" t="s">
        <v>253</v>
      </c>
      <c r="J393" s="2" t="s">
        <v>104</v>
      </c>
      <c r="K393" s="7">
        <v>2.0833333333333333E-3</v>
      </c>
      <c r="L393" s="2"/>
    </row>
    <row r="394" spans="1:12" ht="15" x14ac:dyDescent="0.35">
      <c r="A394" s="6">
        <v>44657</v>
      </c>
      <c r="B394" s="2" t="s">
        <v>100</v>
      </c>
      <c r="C394" s="2" t="s">
        <v>173</v>
      </c>
      <c r="D394" s="2" t="s">
        <v>509</v>
      </c>
      <c r="E394" s="2" t="s">
        <v>23</v>
      </c>
      <c r="F394" s="2" t="s">
        <v>24</v>
      </c>
      <c r="G394" s="2" t="s">
        <v>77</v>
      </c>
      <c r="H394" s="2" t="s">
        <v>145</v>
      </c>
      <c r="I394" s="2" t="s">
        <v>253</v>
      </c>
      <c r="J394" s="2" t="s">
        <v>104</v>
      </c>
      <c r="K394" s="7">
        <v>2.0833333333333333E-3</v>
      </c>
      <c r="L394" s="2"/>
    </row>
    <row r="395" spans="1:12" ht="15" x14ac:dyDescent="0.35">
      <c r="A395" s="6">
        <v>44658</v>
      </c>
      <c r="B395" s="2" t="s">
        <v>100</v>
      </c>
      <c r="C395" s="2" t="s">
        <v>141</v>
      </c>
      <c r="D395" s="2" t="s">
        <v>510</v>
      </c>
      <c r="E395" s="2" t="s">
        <v>23</v>
      </c>
      <c r="F395" s="2" t="s">
        <v>24</v>
      </c>
      <c r="G395" s="2" t="s">
        <v>95</v>
      </c>
      <c r="H395" s="2" t="s">
        <v>128</v>
      </c>
      <c r="I395" s="2" t="s">
        <v>106</v>
      </c>
      <c r="J395" s="2" t="s">
        <v>104</v>
      </c>
      <c r="K395" s="7">
        <v>2.7777777777777779E-3</v>
      </c>
      <c r="L395" s="2"/>
    </row>
    <row r="396" spans="1:12" ht="15" x14ac:dyDescent="0.35">
      <c r="A396" s="6">
        <v>44658</v>
      </c>
      <c r="B396" s="2" t="s">
        <v>100</v>
      </c>
      <c r="C396" s="2" t="s">
        <v>141</v>
      </c>
      <c r="D396" s="2" t="s">
        <v>511</v>
      </c>
      <c r="E396" s="2" t="s">
        <v>23</v>
      </c>
      <c r="F396" s="2" t="s">
        <v>24</v>
      </c>
      <c r="G396" s="2" t="s">
        <v>77</v>
      </c>
      <c r="H396" s="2" t="s">
        <v>128</v>
      </c>
      <c r="I396" s="2" t="s">
        <v>103</v>
      </c>
      <c r="J396" s="2" t="s">
        <v>104</v>
      </c>
      <c r="K396" s="7">
        <v>2.7777777777777779E-3</v>
      </c>
      <c r="L396" s="2"/>
    </row>
    <row r="397" spans="1:12" ht="15" x14ac:dyDescent="0.35">
      <c r="A397" s="6">
        <v>44662</v>
      </c>
      <c r="B397" s="2" t="s">
        <v>20</v>
      </c>
      <c r="C397" s="2" t="s">
        <v>79</v>
      </c>
      <c r="D397" s="2" t="s">
        <v>512</v>
      </c>
      <c r="E397" s="2" t="s">
        <v>35</v>
      </c>
      <c r="F397" s="2" t="s">
        <v>24</v>
      </c>
      <c r="G397" s="2" t="s">
        <v>25</v>
      </c>
      <c r="H397" s="2" t="s">
        <v>31</v>
      </c>
      <c r="I397" s="2" t="s">
        <v>27</v>
      </c>
      <c r="J397" s="2" t="s">
        <v>37</v>
      </c>
      <c r="K397" s="7">
        <v>5.5555555555555558E-3</v>
      </c>
      <c r="L397" s="2"/>
    </row>
    <row r="398" spans="1:12" ht="15" x14ac:dyDescent="0.35">
      <c r="A398" s="6">
        <v>44662</v>
      </c>
      <c r="B398" s="2" t="s">
        <v>20</v>
      </c>
      <c r="C398" s="2" t="s">
        <v>180</v>
      </c>
      <c r="D398" s="2" t="s">
        <v>513</v>
      </c>
      <c r="E398" s="2" t="s">
        <v>23</v>
      </c>
      <c r="F398" s="2" t="s">
        <v>24</v>
      </c>
      <c r="G398" s="2" t="s">
        <v>25</v>
      </c>
      <c r="H398" s="2" t="s">
        <v>31</v>
      </c>
      <c r="I398" s="2" t="s">
        <v>471</v>
      </c>
      <c r="J398" s="2" t="s">
        <v>37</v>
      </c>
      <c r="K398" s="7">
        <v>6.2500000000000003E-3</v>
      </c>
      <c r="L398" s="2"/>
    </row>
    <row r="399" spans="1:12" ht="15" x14ac:dyDescent="0.35">
      <c r="A399" s="6">
        <v>44662</v>
      </c>
      <c r="B399" s="2" t="s">
        <v>20</v>
      </c>
      <c r="C399" s="2" t="s">
        <v>180</v>
      </c>
      <c r="D399" s="2" t="s">
        <v>514</v>
      </c>
      <c r="E399" s="2" t="s">
        <v>23</v>
      </c>
      <c r="F399" s="2" t="s">
        <v>24</v>
      </c>
      <c r="G399" s="2" t="s">
        <v>25</v>
      </c>
      <c r="H399" s="2" t="s">
        <v>31</v>
      </c>
      <c r="I399" s="2" t="s">
        <v>471</v>
      </c>
      <c r="J399" s="2" t="s">
        <v>37</v>
      </c>
      <c r="K399" s="7">
        <v>5.5555555555555558E-3</v>
      </c>
      <c r="L399" s="2"/>
    </row>
    <row r="400" spans="1:12" ht="15" x14ac:dyDescent="0.35">
      <c r="A400" s="6">
        <v>44662</v>
      </c>
      <c r="B400" s="2" t="s">
        <v>20</v>
      </c>
      <c r="C400" s="2" t="s">
        <v>29</v>
      </c>
      <c r="D400" s="2" t="s">
        <v>515</v>
      </c>
      <c r="E400" s="2" t="s">
        <v>23</v>
      </c>
      <c r="F400" s="2" t="s">
        <v>24</v>
      </c>
      <c r="G400" s="2" t="s">
        <v>95</v>
      </c>
      <c r="H400" s="2" t="s">
        <v>31</v>
      </c>
      <c r="I400" s="2" t="s">
        <v>36</v>
      </c>
      <c r="J400" s="2" t="s">
        <v>37</v>
      </c>
      <c r="K400" s="7">
        <v>3.472222222222222E-3</v>
      </c>
      <c r="L400" s="2"/>
    </row>
    <row r="401" spans="1:12" ht="15" x14ac:dyDescent="0.35">
      <c r="A401" s="6">
        <v>44662</v>
      </c>
      <c r="B401" s="2" t="s">
        <v>20</v>
      </c>
      <c r="C401" s="2" t="s">
        <v>29</v>
      </c>
      <c r="D401" s="2" t="s">
        <v>516</v>
      </c>
      <c r="E401" s="2" t="s">
        <v>23</v>
      </c>
      <c r="F401" s="2" t="s">
        <v>24</v>
      </c>
      <c r="G401" s="2" t="s">
        <v>25</v>
      </c>
      <c r="H401" s="2" t="s">
        <v>31</v>
      </c>
      <c r="I401" s="2" t="s">
        <v>36</v>
      </c>
      <c r="J401" s="2" t="s">
        <v>37</v>
      </c>
      <c r="K401" s="7">
        <v>4.1666666666666666E-3</v>
      </c>
      <c r="L401" s="2"/>
    </row>
    <row r="402" spans="1:12" ht="15" x14ac:dyDescent="0.35">
      <c r="A402" s="6">
        <v>44662</v>
      </c>
      <c r="B402" s="2" t="s">
        <v>20</v>
      </c>
      <c r="C402" s="2" t="s">
        <v>29</v>
      </c>
      <c r="D402" s="2" t="s">
        <v>517</v>
      </c>
      <c r="E402" s="2" t="s">
        <v>23</v>
      </c>
      <c r="F402" s="2" t="s">
        <v>24</v>
      </c>
      <c r="G402" s="2" t="s">
        <v>95</v>
      </c>
      <c r="H402" s="2" t="s">
        <v>31</v>
      </c>
      <c r="I402" s="2" t="s">
        <v>36</v>
      </c>
      <c r="J402" s="2" t="s">
        <v>37</v>
      </c>
      <c r="K402" s="7">
        <v>3.472222222222222E-3</v>
      </c>
      <c r="L402" s="2"/>
    </row>
    <row r="403" spans="1:12" ht="15" x14ac:dyDescent="0.35">
      <c r="A403" s="6">
        <v>44662</v>
      </c>
      <c r="B403" s="2" t="s">
        <v>20</v>
      </c>
      <c r="C403" s="2" t="s">
        <v>29</v>
      </c>
      <c r="D403" s="2" t="s">
        <v>518</v>
      </c>
      <c r="E403" s="2" t="s">
        <v>23</v>
      </c>
      <c r="F403" s="2" t="s">
        <v>24</v>
      </c>
      <c r="G403" s="2" t="s">
        <v>25</v>
      </c>
      <c r="H403" s="2" t="s">
        <v>31</v>
      </c>
      <c r="I403" s="2" t="s">
        <v>36</v>
      </c>
      <c r="J403" s="2" t="s">
        <v>37</v>
      </c>
      <c r="K403" s="7">
        <v>4.1666666666666666E-3</v>
      </c>
      <c r="L403" s="2"/>
    </row>
    <row r="404" spans="1:12" ht="15" x14ac:dyDescent="0.35">
      <c r="A404" s="6">
        <v>44662</v>
      </c>
      <c r="B404" s="2" t="s">
        <v>20</v>
      </c>
      <c r="C404" s="2" t="s">
        <v>29</v>
      </c>
      <c r="D404" s="2" t="s">
        <v>519</v>
      </c>
      <c r="E404" s="2" t="s">
        <v>23</v>
      </c>
      <c r="F404" s="2" t="s">
        <v>24</v>
      </c>
      <c r="G404" s="2" t="s">
        <v>25</v>
      </c>
      <c r="H404" s="2" t="s">
        <v>31</v>
      </c>
      <c r="I404" s="2" t="s">
        <v>36</v>
      </c>
      <c r="J404" s="2" t="s">
        <v>37</v>
      </c>
      <c r="K404" s="7">
        <v>3.472222222222222E-3</v>
      </c>
      <c r="L404" s="2"/>
    </row>
    <row r="405" spans="1:12" ht="15" x14ac:dyDescent="0.35">
      <c r="A405" s="6">
        <v>44662</v>
      </c>
      <c r="B405" s="2" t="s">
        <v>63</v>
      </c>
      <c r="C405" s="2" t="s">
        <v>64</v>
      </c>
      <c r="D405" s="2" t="s">
        <v>520</v>
      </c>
      <c r="E405" s="2" t="s">
        <v>23</v>
      </c>
      <c r="F405" s="2" t="s">
        <v>24</v>
      </c>
      <c r="G405" s="2" t="s">
        <v>25</v>
      </c>
      <c r="H405" s="2" t="s">
        <v>31</v>
      </c>
      <c r="I405" s="2" t="s">
        <v>182</v>
      </c>
      <c r="J405" s="2" t="s">
        <v>51</v>
      </c>
      <c r="K405" s="7">
        <v>2.7777777777777779E-3</v>
      </c>
      <c r="L405" s="2"/>
    </row>
    <row r="406" spans="1:12" ht="15" x14ac:dyDescent="0.35">
      <c r="A406" s="6">
        <v>44662</v>
      </c>
      <c r="B406" s="2" t="s">
        <v>63</v>
      </c>
      <c r="C406" s="2" t="s">
        <v>64</v>
      </c>
      <c r="D406" s="2" t="s">
        <v>521</v>
      </c>
      <c r="E406" s="2" t="s">
        <v>23</v>
      </c>
      <c r="F406" s="2" t="s">
        <v>24</v>
      </c>
      <c r="G406" s="2" t="s">
        <v>25</v>
      </c>
      <c r="H406" s="2" t="s">
        <v>31</v>
      </c>
      <c r="I406" s="2" t="s">
        <v>182</v>
      </c>
      <c r="J406" s="2" t="s">
        <v>51</v>
      </c>
      <c r="K406" s="7">
        <v>1.3888888888888889E-3</v>
      </c>
      <c r="L406" s="2"/>
    </row>
    <row r="407" spans="1:12" ht="15" x14ac:dyDescent="0.35">
      <c r="A407" s="6">
        <v>44662</v>
      </c>
      <c r="B407" s="2" t="s">
        <v>63</v>
      </c>
      <c r="C407" s="2" t="s">
        <v>64</v>
      </c>
      <c r="D407" s="2" t="s">
        <v>522</v>
      </c>
      <c r="E407" s="2" t="s">
        <v>23</v>
      </c>
      <c r="F407" s="2" t="s">
        <v>24</v>
      </c>
      <c r="G407" s="2" t="s">
        <v>25</v>
      </c>
      <c r="H407" s="2" t="s">
        <v>31</v>
      </c>
      <c r="I407" s="2" t="s">
        <v>182</v>
      </c>
      <c r="J407" s="2" t="s">
        <v>51</v>
      </c>
      <c r="K407" s="7">
        <v>1.3888888888888889E-3</v>
      </c>
      <c r="L407" s="2"/>
    </row>
    <row r="408" spans="1:12" ht="15" x14ac:dyDescent="0.35">
      <c r="A408" s="6">
        <v>44662</v>
      </c>
      <c r="B408" s="2" t="s">
        <v>63</v>
      </c>
      <c r="C408" s="2" t="s">
        <v>64</v>
      </c>
      <c r="D408" s="2" t="s">
        <v>523</v>
      </c>
      <c r="E408" s="2" t="s">
        <v>23</v>
      </c>
      <c r="F408" s="2" t="s">
        <v>24</v>
      </c>
      <c r="G408" s="2" t="s">
        <v>25</v>
      </c>
      <c r="H408" s="2" t="s">
        <v>128</v>
      </c>
      <c r="I408" s="2" t="s">
        <v>182</v>
      </c>
      <c r="J408" s="2" t="s">
        <v>51</v>
      </c>
      <c r="K408" s="7">
        <v>4.1666666666666666E-3</v>
      </c>
      <c r="L408" s="2"/>
    </row>
    <row r="409" spans="1:12" ht="15" x14ac:dyDescent="0.35">
      <c r="A409" s="6">
        <v>44662</v>
      </c>
      <c r="B409" s="2" t="s">
        <v>63</v>
      </c>
      <c r="C409" s="2" t="s">
        <v>64</v>
      </c>
      <c r="D409" s="2" t="s">
        <v>524</v>
      </c>
      <c r="E409" s="2" t="s">
        <v>23</v>
      </c>
      <c r="F409" s="2" t="s">
        <v>24</v>
      </c>
      <c r="G409" s="2" t="s">
        <v>25</v>
      </c>
      <c r="H409" s="2" t="s">
        <v>128</v>
      </c>
      <c r="I409" s="2" t="s">
        <v>182</v>
      </c>
      <c r="J409" s="2" t="s">
        <v>51</v>
      </c>
      <c r="K409" s="7">
        <v>4.8611111111111112E-3</v>
      </c>
      <c r="L409" s="2"/>
    </row>
    <row r="410" spans="1:12" ht="15" x14ac:dyDescent="0.35">
      <c r="A410" s="6">
        <v>44662</v>
      </c>
      <c r="B410" s="2" t="s">
        <v>63</v>
      </c>
      <c r="C410" s="2" t="s">
        <v>64</v>
      </c>
      <c r="D410" s="2" t="s">
        <v>525</v>
      </c>
      <c r="E410" s="2" t="s">
        <v>23</v>
      </c>
      <c r="F410" s="2" t="s">
        <v>24</v>
      </c>
      <c r="G410" s="2" t="s">
        <v>95</v>
      </c>
      <c r="H410" s="2" t="s">
        <v>128</v>
      </c>
      <c r="I410" s="2" t="s">
        <v>182</v>
      </c>
      <c r="J410" s="2" t="s">
        <v>51</v>
      </c>
      <c r="K410" s="7">
        <v>4.1666666666666666E-3</v>
      </c>
      <c r="L410" s="2"/>
    </row>
    <row r="411" spans="1:12" ht="15" x14ac:dyDescent="0.35">
      <c r="A411" s="6">
        <v>44662</v>
      </c>
      <c r="B411" s="2" t="s">
        <v>63</v>
      </c>
      <c r="C411" s="2" t="s">
        <v>64</v>
      </c>
      <c r="D411" s="2" t="s">
        <v>526</v>
      </c>
      <c r="E411" s="2" t="s">
        <v>23</v>
      </c>
      <c r="F411" s="2" t="s">
        <v>24</v>
      </c>
      <c r="G411" s="2" t="s">
        <v>95</v>
      </c>
      <c r="H411" s="2" t="s">
        <v>128</v>
      </c>
      <c r="I411" s="2" t="s">
        <v>182</v>
      </c>
      <c r="J411" s="2" t="s">
        <v>51</v>
      </c>
      <c r="K411" s="7">
        <v>4.1666666666666666E-3</v>
      </c>
      <c r="L411" s="2"/>
    </row>
    <row r="412" spans="1:12" ht="15" x14ac:dyDescent="0.35">
      <c r="A412" s="6">
        <v>44663</v>
      </c>
      <c r="B412" s="2" t="s">
        <v>100</v>
      </c>
      <c r="C412" s="2" t="s">
        <v>173</v>
      </c>
      <c r="D412" s="2" t="s">
        <v>527</v>
      </c>
      <c r="E412" s="2" t="s">
        <v>23</v>
      </c>
      <c r="F412" s="2" t="s">
        <v>24</v>
      </c>
      <c r="G412" s="2" t="s">
        <v>77</v>
      </c>
      <c r="H412" s="2" t="s">
        <v>128</v>
      </c>
      <c r="I412" s="2" t="s">
        <v>253</v>
      </c>
      <c r="J412" s="2" t="s">
        <v>104</v>
      </c>
      <c r="K412" s="7">
        <v>3.472222222222222E-3</v>
      </c>
      <c r="L412" s="2"/>
    </row>
    <row r="413" spans="1:12" ht="15" x14ac:dyDescent="0.35">
      <c r="A413" s="6">
        <v>44669</v>
      </c>
      <c r="B413" s="2" t="s">
        <v>20</v>
      </c>
      <c r="C413" s="2" t="s">
        <v>180</v>
      </c>
      <c r="D413" s="2" t="s">
        <v>528</v>
      </c>
      <c r="E413" s="2" t="s">
        <v>23</v>
      </c>
      <c r="F413" s="2" t="s">
        <v>24</v>
      </c>
      <c r="G413" s="2" t="s">
        <v>77</v>
      </c>
      <c r="H413" s="2" t="s">
        <v>31</v>
      </c>
      <c r="I413" s="2" t="s">
        <v>60</v>
      </c>
      <c r="J413" s="2" t="s">
        <v>37</v>
      </c>
      <c r="K413" s="7">
        <v>8.3333333333333332E-3</v>
      </c>
      <c r="L413" s="2"/>
    </row>
    <row r="414" spans="1:12" ht="15" x14ac:dyDescent="0.35">
      <c r="A414" s="6">
        <v>44669</v>
      </c>
      <c r="B414" s="2" t="s">
        <v>20</v>
      </c>
      <c r="C414" s="2" t="s">
        <v>180</v>
      </c>
      <c r="D414" s="2" t="s">
        <v>529</v>
      </c>
      <c r="E414" s="2" t="s">
        <v>23</v>
      </c>
      <c r="F414" s="2" t="s">
        <v>24</v>
      </c>
      <c r="G414" s="2" t="s">
        <v>77</v>
      </c>
      <c r="H414" s="2" t="s">
        <v>31</v>
      </c>
      <c r="I414" s="2" t="s">
        <v>60</v>
      </c>
      <c r="J414" s="2" t="s">
        <v>37</v>
      </c>
      <c r="K414" s="7">
        <v>8.3333333333333332E-3</v>
      </c>
      <c r="L414" s="2"/>
    </row>
    <row r="415" spans="1:12" ht="15" x14ac:dyDescent="0.35">
      <c r="A415" s="6">
        <v>44669</v>
      </c>
      <c r="B415" s="2" t="s">
        <v>20</v>
      </c>
      <c r="C415" s="2" t="s">
        <v>180</v>
      </c>
      <c r="D415" s="2" t="s">
        <v>530</v>
      </c>
      <c r="E415" s="2" t="s">
        <v>23</v>
      </c>
      <c r="F415" s="2" t="s">
        <v>24</v>
      </c>
      <c r="G415" s="2" t="s">
        <v>95</v>
      </c>
      <c r="H415" s="2" t="s">
        <v>31</v>
      </c>
      <c r="I415" s="2" t="s">
        <v>60</v>
      </c>
      <c r="J415" s="2" t="s">
        <v>37</v>
      </c>
      <c r="K415" s="7">
        <v>6.9444444444444441E-3</v>
      </c>
      <c r="L415" s="2"/>
    </row>
    <row r="416" spans="1:12" ht="15" x14ac:dyDescent="0.35">
      <c r="A416" s="6">
        <v>44669</v>
      </c>
      <c r="B416" s="2" t="s">
        <v>20</v>
      </c>
      <c r="C416" s="2" t="s">
        <v>180</v>
      </c>
      <c r="D416" s="2" t="s">
        <v>531</v>
      </c>
      <c r="E416" s="2" t="s">
        <v>23</v>
      </c>
      <c r="F416" s="2" t="s">
        <v>24</v>
      </c>
      <c r="G416" s="2" t="s">
        <v>95</v>
      </c>
      <c r="H416" s="2" t="s">
        <v>31</v>
      </c>
      <c r="I416" s="2" t="s">
        <v>60</v>
      </c>
      <c r="J416" s="2" t="s">
        <v>37</v>
      </c>
      <c r="K416" s="7">
        <v>6.9444444444444441E-3</v>
      </c>
      <c r="L416" s="2"/>
    </row>
    <row r="417" spans="1:12" ht="15" x14ac:dyDescent="0.35">
      <c r="A417" s="6">
        <v>44669</v>
      </c>
      <c r="B417" s="2" t="s">
        <v>63</v>
      </c>
      <c r="C417" s="2" t="s">
        <v>64</v>
      </c>
      <c r="D417" s="2" t="s">
        <v>532</v>
      </c>
      <c r="E417" s="2" t="s">
        <v>23</v>
      </c>
      <c r="F417" s="2" t="s">
        <v>24</v>
      </c>
      <c r="G417" s="2" t="s">
        <v>25</v>
      </c>
      <c r="H417" s="2" t="s">
        <v>31</v>
      </c>
      <c r="I417" s="2" t="s">
        <v>182</v>
      </c>
      <c r="J417" s="2" t="s">
        <v>51</v>
      </c>
      <c r="K417" s="7">
        <v>4.1666666666666666E-3</v>
      </c>
      <c r="L417" s="2"/>
    </row>
    <row r="418" spans="1:12" ht="15" x14ac:dyDescent="0.35">
      <c r="A418" s="6">
        <v>44669</v>
      </c>
      <c r="B418" s="2" t="s">
        <v>63</v>
      </c>
      <c r="C418" s="2" t="s">
        <v>64</v>
      </c>
      <c r="D418" s="2" t="s">
        <v>533</v>
      </c>
      <c r="E418" s="2" t="s">
        <v>23</v>
      </c>
      <c r="F418" s="2" t="s">
        <v>24</v>
      </c>
      <c r="G418" s="2" t="s">
        <v>25</v>
      </c>
      <c r="H418" s="2" t="s">
        <v>128</v>
      </c>
      <c r="I418" s="2" t="s">
        <v>217</v>
      </c>
      <c r="J418" s="2" t="s">
        <v>51</v>
      </c>
      <c r="K418" s="7">
        <v>5.5555555555555558E-3</v>
      </c>
      <c r="L418" s="2"/>
    </row>
    <row r="419" spans="1:12" ht="15" x14ac:dyDescent="0.35">
      <c r="A419" s="6">
        <v>44669</v>
      </c>
      <c r="B419" s="2" t="s">
        <v>100</v>
      </c>
      <c r="C419" s="2" t="s">
        <v>166</v>
      </c>
      <c r="D419" s="2" t="s">
        <v>534</v>
      </c>
      <c r="E419" s="2" t="s">
        <v>23</v>
      </c>
      <c r="F419" s="2" t="s">
        <v>24</v>
      </c>
      <c r="G419" s="2" t="s">
        <v>25</v>
      </c>
      <c r="H419" s="2" t="s">
        <v>145</v>
      </c>
      <c r="I419" s="2" t="s">
        <v>235</v>
      </c>
      <c r="J419" s="2" t="s">
        <v>104</v>
      </c>
      <c r="K419" s="7">
        <v>2.7777777777777779E-3</v>
      </c>
      <c r="L419" s="2"/>
    </row>
    <row r="420" spans="1:12" ht="15" x14ac:dyDescent="0.35">
      <c r="A420" s="6">
        <v>44669</v>
      </c>
      <c r="B420" s="2" t="s">
        <v>100</v>
      </c>
      <c r="C420" s="2" t="s">
        <v>166</v>
      </c>
      <c r="D420" s="2" t="s">
        <v>535</v>
      </c>
      <c r="E420" s="2" t="s">
        <v>23</v>
      </c>
      <c r="F420" s="2" t="s">
        <v>24</v>
      </c>
      <c r="G420" s="2" t="s">
        <v>25</v>
      </c>
      <c r="H420" s="2" t="s">
        <v>145</v>
      </c>
      <c r="I420" s="2" t="s">
        <v>235</v>
      </c>
      <c r="J420" s="2" t="s">
        <v>104</v>
      </c>
      <c r="K420" s="7">
        <v>2.0833333333333333E-3</v>
      </c>
      <c r="L420" s="2"/>
    </row>
    <row r="421" spans="1:12" ht="15" x14ac:dyDescent="0.35">
      <c r="A421" s="6">
        <v>44676</v>
      </c>
      <c r="B421" s="2" t="s">
        <v>57</v>
      </c>
      <c r="C421" s="2" t="s">
        <v>61</v>
      </c>
      <c r="D421" s="2" t="s">
        <v>536</v>
      </c>
      <c r="E421" s="2" t="s">
        <v>23</v>
      </c>
      <c r="F421" s="2" t="s">
        <v>24</v>
      </c>
      <c r="G421" s="2" t="s">
        <v>25</v>
      </c>
      <c r="H421" s="2" t="s">
        <v>31</v>
      </c>
      <c r="I421" s="2" t="s">
        <v>217</v>
      </c>
      <c r="J421" s="2" t="s">
        <v>51</v>
      </c>
      <c r="K421" s="7">
        <v>3.472222222222222E-3</v>
      </c>
      <c r="L421" s="2"/>
    </row>
    <row r="422" spans="1:12" ht="15" x14ac:dyDescent="0.35">
      <c r="A422" s="6">
        <v>44676</v>
      </c>
      <c r="B422" s="2" t="s">
        <v>57</v>
      </c>
      <c r="C422" s="2" t="s">
        <v>61</v>
      </c>
      <c r="D422" s="2" t="s">
        <v>537</v>
      </c>
      <c r="E422" s="2" t="s">
        <v>23</v>
      </c>
      <c r="F422" s="2" t="s">
        <v>24</v>
      </c>
      <c r="G422" s="2" t="s">
        <v>25</v>
      </c>
      <c r="H422" s="2" t="s">
        <v>31</v>
      </c>
      <c r="I422" s="2" t="s">
        <v>217</v>
      </c>
      <c r="J422" s="2" t="s">
        <v>51</v>
      </c>
      <c r="K422" s="7">
        <v>4.8611111111111112E-3</v>
      </c>
      <c r="L422" s="2"/>
    </row>
    <row r="423" spans="1:12" ht="15" x14ac:dyDescent="0.35">
      <c r="A423" s="6">
        <v>44676</v>
      </c>
      <c r="B423" s="2" t="s">
        <v>57</v>
      </c>
      <c r="C423" s="2" t="s">
        <v>61</v>
      </c>
      <c r="D423" s="2" t="s">
        <v>538</v>
      </c>
      <c r="E423" s="2" t="s">
        <v>23</v>
      </c>
      <c r="F423" s="2" t="s">
        <v>24</v>
      </c>
      <c r="G423" s="2" t="s">
        <v>77</v>
      </c>
      <c r="H423" s="2" t="s">
        <v>128</v>
      </c>
      <c r="I423" s="2" t="s">
        <v>217</v>
      </c>
      <c r="J423" s="2" t="s">
        <v>51</v>
      </c>
      <c r="K423" s="7">
        <v>4.1666666666666666E-3</v>
      </c>
      <c r="L423" s="2"/>
    </row>
    <row r="424" spans="1:12" ht="15" x14ac:dyDescent="0.35">
      <c r="A424" s="6">
        <v>44676</v>
      </c>
      <c r="B424" s="2" t="s">
        <v>63</v>
      </c>
      <c r="C424" s="2" t="s">
        <v>64</v>
      </c>
      <c r="D424" s="2" t="s">
        <v>539</v>
      </c>
      <c r="E424" s="2" t="s">
        <v>23</v>
      </c>
      <c r="F424" s="2" t="s">
        <v>24</v>
      </c>
      <c r="G424" s="2" t="s">
        <v>25</v>
      </c>
      <c r="H424" s="2" t="s">
        <v>31</v>
      </c>
      <c r="I424" s="2" t="s">
        <v>27</v>
      </c>
      <c r="J424" s="2" t="s">
        <v>51</v>
      </c>
      <c r="K424" s="7">
        <v>2.7777777777777779E-3</v>
      </c>
      <c r="L424" s="2"/>
    </row>
    <row r="425" spans="1:12" ht="15" x14ac:dyDescent="0.35">
      <c r="A425" s="6">
        <v>44676</v>
      </c>
      <c r="B425" s="2" t="s">
        <v>46</v>
      </c>
      <c r="C425" s="2" t="s">
        <v>47</v>
      </c>
      <c r="D425" s="2" t="s">
        <v>540</v>
      </c>
      <c r="E425" s="2" t="s">
        <v>35</v>
      </c>
      <c r="F425" s="2" t="s">
        <v>24</v>
      </c>
      <c r="G425" s="2" t="s">
        <v>25</v>
      </c>
      <c r="H425" s="2" t="s">
        <v>128</v>
      </c>
      <c r="I425" s="2" t="s">
        <v>60</v>
      </c>
      <c r="J425" s="2" t="s">
        <v>42</v>
      </c>
      <c r="K425" s="7">
        <v>3.472222222222222E-3</v>
      </c>
      <c r="L425" s="2"/>
    </row>
    <row r="426" spans="1:12" ht="15" x14ac:dyDescent="0.35">
      <c r="A426" s="6">
        <v>44676</v>
      </c>
      <c r="B426" s="2" t="s">
        <v>46</v>
      </c>
      <c r="C426" s="2" t="s">
        <v>47</v>
      </c>
      <c r="D426" s="2" t="s">
        <v>541</v>
      </c>
      <c r="E426" s="2" t="s">
        <v>35</v>
      </c>
      <c r="F426" s="2" t="s">
        <v>24</v>
      </c>
      <c r="G426" s="2" t="s">
        <v>25</v>
      </c>
      <c r="H426" s="2" t="s">
        <v>31</v>
      </c>
      <c r="I426" s="2" t="s">
        <v>60</v>
      </c>
      <c r="J426" s="2" t="s">
        <v>42</v>
      </c>
      <c r="K426" s="7">
        <v>3.472222222222222E-3</v>
      </c>
      <c r="L426" s="2"/>
    </row>
    <row r="427" spans="1:12" ht="15" x14ac:dyDescent="0.35">
      <c r="A427" s="6">
        <v>44676</v>
      </c>
      <c r="B427" s="2" t="s">
        <v>46</v>
      </c>
      <c r="C427" s="2" t="s">
        <v>52</v>
      </c>
      <c r="D427" s="2" t="s">
        <v>542</v>
      </c>
      <c r="E427" s="2" t="s">
        <v>35</v>
      </c>
      <c r="F427" s="2" t="s">
        <v>24</v>
      </c>
      <c r="G427" s="2" t="s">
        <v>25</v>
      </c>
      <c r="H427" s="2" t="s">
        <v>31</v>
      </c>
      <c r="I427" s="2" t="s">
        <v>60</v>
      </c>
      <c r="J427" s="2" t="s">
        <v>42</v>
      </c>
      <c r="K427" s="7">
        <v>4.8611111111111112E-3</v>
      </c>
      <c r="L427" s="2"/>
    </row>
    <row r="428" spans="1:12" ht="15" x14ac:dyDescent="0.35">
      <c r="A428" s="6">
        <v>44683</v>
      </c>
      <c r="B428" s="2" t="s">
        <v>20</v>
      </c>
      <c r="C428" s="2" t="s">
        <v>33</v>
      </c>
      <c r="D428" s="2" t="s">
        <v>543</v>
      </c>
      <c r="E428" s="2" t="s">
        <v>35</v>
      </c>
      <c r="F428" s="2" t="s">
        <v>24</v>
      </c>
      <c r="G428" s="2" t="s">
        <v>25</v>
      </c>
      <c r="H428" s="2" t="s">
        <v>49</v>
      </c>
      <c r="I428" s="2" t="s">
        <v>60</v>
      </c>
      <c r="J428" s="2" t="s">
        <v>37</v>
      </c>
      <c r="K428" s="7">
        <v>6.9444444444444441E-3</v>
      </c>
      <c r="L428" s="2"/>
    </row>
    <row r="429" spans="1:12" ht="15" x14ac:dyDescent="0.35">
      <c r="A429" s="6">
        <v>44683</v>
      </c>
      <c r="B429" s="2" t="s">
        <v>46</v>
      </c>
      <c r="C429" s="2" t="s">
        <v>47</v>
      </c>
      <c r="D429" s="2" t="s">
        <v>544</v>
      </c>
      <c r="E429" s="2" t="s">
        <v>35</v>
      </c>
      <c r="F429" s="2" t="s">
        <v>24</v>
      </c>
      <c r="G429" s="2" t="s">
        <v>25</v>
      </c>
      <c r="H429" s="2" t="s">
        <v>31</v>
      </c>
      <c r="I429" s="2" t="s">
        <v>60</v>
      </c>
      <c r="J429" s="2" t="s">
        <v>42</v>
      </c>
      <c r="K429" s="7">
        <v>4.1666666666666666E-3</v>
      </c>
      <c r="L429" s="2"/>
    </row>
    <row r="430" spans="1:12" ht="15" x14ac:dyDescent="0.35">
      <c r="A430" s="6">
        <v>44683</v>
      </c>
      <c r="B430" s="2" t="s">
        <v>46</v>
      </c>
      <c r="C430" s="2" t="s">
        <v>47</v>
      </c>
      <c r="D430" s="2" t="s">
        <v>545</v>
      </c>
      <c r="E430" s="2" t="s">
        <v>35</v>
      </c>
      <c r="F430" s="2" t="s">
        <v>24</v>
      </c>
      <c r="G430" s="2" t="s">
        <v>25</v>
      </c>
      <c r="H430" s="2" t="s">
        <v>31</v>
      </c>
      <c r="I430" s="2" t="s">
        <v>60</v>
      </c>
      <c r="J430" s="2" t="s">
        <v>42</v>
      </c>
      <c r="K430" s="7">
        <v>4.1666666666666666E-3</v>
      </c>
      <c r="L430" s="2"/>
    </row>
    <row r="431" spans="1:12" ht="15" x14ac:dyDescent="0.35">
      <c r="A431" s="6">
        <v>44683</v>
      </c>
      <c r="B431" s="2" t="s">
        <v>46</v>
      </c>
      <c r="C431" s="2" t="s">
        <v>47</v>
      </c>
      <c r="D431" s="2" t="s">
        <v>546</v>
      </c>
      <c r="E431" s="2" t="s">
        <v>35</v>
      </c>
      <c r="F431" s="2" t="s">
        <v>24</v>
      </c>
      <c r="G431" s="2" t="s">
        <v>25</v>
      </c>
      <c r="H431" s="2" t="s">
        <v>31</v>
      </c>
      <c r="I431" s="2" t="s">
        <v>60</v>
      </c>
      <c r="J431" s="2" t="s">
        <v>42</v>
      </c>
      <c r="K431" s="7">
        <v>4.1666666666666666E-3</v>
      </c>
      <c r="L431" s="2"/>
    </row>
    <row r="432" spans="1:12" ht="15" x14ac:dyDescent="0.35">
      <c r="A432" s="6">
        <v>44683</v>
      </c>
      <c r="B432" s="2" t="s">
        <v>57</v>
      </c>
      <c r="C432" s="2" t="s">
        <v>61</v>
      </c>
      <c r="D432" s="2" t="s">
        <v>547</v>
      </c>
      <c r="E432" s="2" t="s">
        <v>23</v>
      </c>
      <c r="F432" s="2" t="s">
        <v>24</v>
      </c>
      <c r="G432" s="2" t="s">
        <v>25</v>
      </c>
      <c r="H432" s="2" t="s">
        <v>128</v>
      </c>
      <c r="I432" s="2" t="s">
        <v>217</v>
      </c>
      <c r="J432" s="2" t="s">
        <v>51</v>
      </c>
      <c r="K432" s="7">
        <v>5.5555555555555558E-3</v>
      </c>
      <c r="L432" s="2"/>
    </row>
    <row r="433" spans="1:12" ht="15" x14ac:dyDescent="0.35">
      <c r="A433" s="6">
        <v>44683</v>
      </c>
      <c r="B433" s="2" t="s">
        <v>63</v>
      </c>
      <c r="C433" s="2" t="s">
        <v>64</v>
      </c>
      <c r="D433" s="2" t="s">
        <v>548</v>
      </c>
      <c r="E433" s="2" t="s">
        <v>23</v>
      </c>
      <c r="F433" s="2" t="s">
        <v>24</v>
      </c>
      <c r="G433" s="2" t="s">
        <v>95</v>
      </c>
      <c r="H433" s="2" t="s">
        <v>31</v>
      </c>
      <c r="I433" s="2" t="s">
        <v>27</v>
      </c>
      <c r="J433" s="2" t="s">
        <v>51</v>
      </c>
      <c r="K433" s="7">
        <v>2.7777777777777779E-3</v>
      </c>
      <c r="L433" s="2"/>
    </row>
    <row r="434" spans="1:12" ht="15" x14ac:dyDescent="0.35">
      <c r="A434" s="6">
        <v>44683</v>
      </c>
      <c r="B434" s="2" t="s">
        <v>63</v>
      </c>
      <c r="C434" s="2" t="s">
        <v>64</v>
      </c>
      <c r="D434" s="2" t="s">
        <v>549</v>
      </c>
      <c r="E434" s="2" t="s">
        <v>23</v>
      </c>
      <c r="F434" s="2" t="s">
        <v>24</v>
      </c>
      <c r="G434" s="2" t="s">
        <v>77</v>
      </c>
      <c r="H434" s="2" t="s">
        <v>550</v>
      </c>
      <c r="I434" s="2" t="s">
        <v>27</v>
      </c>
      <c r="J434" s="2" t="s">
        <v>51</v>
      </c>
      <c r="K434" s="7">
        <v>6.9444444444444441E-3</v>
      </c>
      <c r="L434" s="2"/>
    </row>
    <row r="435" spans="1:12" ht="15" x14ac:dyDescent="0.35">
      <c r="A435" s="6">
        <v>44683</v>
      </c>
      <c r="B435" s="2" t="s">
        <v>100</v>
      </c>
      <c r="C435" s="2" t="s">
        <v>173</v>
      </c>
      <c r="D435" s="2" t="s">
        <v>551</v>
      </c>
      <c r="E435" s="2" t="s">
        <v>23</v>
      </c>
      <c r="F435" s="2" t="s">
        <v>24</v>
      </c>
      <c r="G435" s="2" t="s">
        <v>77</v>
      </c>
      <c r="H435" s="2" t="s">
        <v>128</v>
      </c>
      <c r="I435" s="2" t="s">
        <v>350</v>
      </c>
      <c r="J435" s="2" t="s">
        <v>104</v>
      </c>
      <c r="K435" s="7">
        <v>2.7777777777777779E-3</v>
      </c>
      <c r="L435" s="2"/>
    </row>
    <row r="436" spans="1:12" ht="15" x14ac:dyDescent="0.35">
      <c r="A436" s="6">
        <v>44690</v>
      </c>
      <c r="B436" s="2" t="s">
        <v>57</v>
      </c>
      <c r="C436" s="2" t="s">
        <v>61</v>
      </c>
      <c r="D436" s="2" t="s">
        <v>552</v>
      </c>
      <c r="E436" s="2" t="s">
        <v>23</v>
      </c>
      <c r="F436" s="2" t="s">
        <v>24</v>
      </c>
      <c r="G436" s="2" t="s">
        <v>25</v>
      </c>
      <c r="H436" s="2" t="s">
        <v>31</v>
      </c>
      <c r="I436" s="2" t="s">
        <v>81</v>
      </c>
      <c r="J436" s="2" t="s">
        <v>51</v>
      </c>
      <c r="K436" s="7">
        <v>3.472222222222222E-3</v>
      </c>
      <c r="L436" s="2"/>
    </row>
    <row r="437" spans="1:12" ht="15" x14ac:dyDescent="0.35">
      <c r="A437" s="6">
        <v>44690</v>
      </c>
      <c r="B437" s="2" t="s">
        <v>46</v>
      </c>
      <c r="C437" s="2" t="s">
        <v>47</v>
      </c>
      <c r="D437" s="2" t="s">
        <v>553</v>
      </c>
      <c r="E437" s="2" t="s">
        <v>35</v>
      </c>
      <c r="F437" s="2" t="s">
        <v>24</v>
      </c>
      <c r="G437" s="2" t="s">
        <v>25</v>
      </c>
      <c r="H437" s="2" t="s">
        <v>49</v>
      </c>
      <c r="I437" s="2" t="s">
        <v>41</v>
      </c>
      <c r="J437" s="2" t="s">
        <v>42</v>
      </c>
      <c r="K437" s="7">
        <v>4.1666666666666666E-3</v>
      </c>
      <c r="L437" s="2"/>
    </row>
    <row r="438" spans="1:12" ht="15" x14ac:dyDescent="0.35">
      <c r="A438" s="6">
        <v>44690</v>
      </c>
      <c r="B438" s="2" t="s">
        <v>46</v>
      </c>
      <c r="C438" s="2" t="s">
        <v>47</v>
      </c>
      <c r="D438" s="2" t="s">
        <v>554</v>
      </c>
      <c r="E438" s="2" t="s">
        <v>35</v>
      </c>
      <c r="F438" s="2" t="s">
        <v>24</v>
      </c>
      <c r="G438" s="2" t="s">
        <v>25</v>
      </c>
      <c r="H438" s="2" t="s">
        <v>31</v>
      </c>
      <c r="I438" s="2" t="s">
        <v>41</v>
      </c>
      <c r="J438" s="2" t="s">
        <v>42</v>
      </c>
      <c r="K438" s="7">
        <v>4.1666666666666666E-3</v>
      </c>
      <c r="L438" s="2"/>
    </row>
    <row r="439" spans="1:12" ht="15" x14ac:dyDescent="0.35">
      <c r="A439" s="6">
        <v>44698</v>
      </c>
      <c r="B439" s="2" t="s">
        <v>100</v>
      </c>
      <c r="C439" s="2" t="s">
        <v>173</v>
      </c>
      <c r="D439" s="2" t="s">
        <v>555</v>
      </c>
      <c r="E439" s="2" t="s">
        <v>23</v>
      </c>
      <c r="F439" s="2" t="s">
        <v>24</v>
      </c>
      <c r="G439" s="2" t="s">
        <v>95</v>
      </c>
      <c r="H439" s="2" t="s">
        <v>128</v>
      </c>
      <c r="I439" s="2" t="s">
        <v>106</v>
      </c>
      <c r="J439" s="2" t="s">
        <v>104</v>
      </c>
      <c r="K439" s="7">
        <v>3.472222222222222E-3</v>
      </c>
      <c r="L439" s="2"/>
    </row>
    <row r="440" spans="1:12" ht="15" x14ac:dyDescent="0.35">
      <c r="A440" s="6">
        <v>44704</v>
      </c>
      <c r="B440" s="2" t="s">
        <v>63</v>
      </c>
      <c r="C440" s="2" t="s">
        <v>64</v>
      </c>
      <c r="D440" s="2" t="s">
        <v>556</v>
      </c>
      <c r="E440" s="2" t="s">
        <v>23</v>
      </c>
      <c r="F440" s="2" t="s">
        <v>24</v>
      </c>
      <c r="G440" s="2" t="s">
        <v>77</v>
      </c>
      <c r="H440" s="2" t="s">
        <v>128</v>
      </c>
      <c r="I440" s="2" t="s">
        <v>56</v>
      </c>
      <c r="J440" s="2" t="s">
        <v>51</v>
      </c>
      <c r="K440" s="7">
        <v>6.2500000000000003E-3</v>
      </c>
      <c r="L440" s="2"/>
    </row>
    <row r="441" spans="1:12" ht="15" x14ac:dyDescent="0.35">
      <c r="A441" s="6">
        <v>44704</v>
      </c>
      <c r="B441" s="2" t="s">
        <v>63</v>
      </c>
      <c r="C441" s="2" t="s">
        <v>64</v>
      </c>
      <c r="D441" s="2" t="s">
        <v>557</v>
      </c>
      <c r="E441" s="2" t="s">
        <v>23</v>
      </c>
      <c r="F441" s="2" t="s">
        <v>24</v>
      </c>
      <c r="G441" s="2" t="s">
        <v>95</v>
      </c>
      <c r="H441" s="2" t="s">
        <v>128</v>
      </c>
      <c r="I441" s="2" t="s">
        <v>56</v>
      </c>
      <c r="J441" s="2" t="s">
        <v>51</v>
      </c>
      <c r="K441" s="7">
        <v>5.5555555555555558E-3</v>
      </c>
      <c r="L441" s="2"/>
    </row>
    <row r="442" spans="1:12" ht="15" x14ac:dyDescent="0.35">
      <c r="A442" s="6">
        <v>44704</v>
      </c>
      <c r="B442" s="2" t="s">
        <v>20</v>
      </c>
      <c r="C442" s="2" t="s">
        <v>183</v>
      </c>
      <c r="D442" s="2" t="s">
        <v>558</v>
      </c>
      <c r="E442" s="2" t="s">
        <v>23</v>
      </c>
      <c r="F442" s="2" t="s">
        <v>24</v>
      </c>
      <c r="G442" s="2" t="s">
        <v>25</v>
      </c>
      <c r="H442" s="2" t="s">
        <v>128</v>
      </c>
      <c r="I442" s="2" t="s">
        <v>481</v>
      </c>
      <c r="J442" s="2" t="s">
        <v>42</v>
      </c>
      <c r="K442" s="7">
        <v>4.1666666666666666E-3</v>
      </c>
      <c r="L442" s="2"/>
    </row>
    <row r="443" spans="1:12" ht="15" x14ac:dyDescent="0.35">
      <c r="A443" s="6">
        <v>44704</v>
      </c>
      <c r="B443" s="2" t="s">
        <v>20</v>
      </c>
      <c r="C443" s="2" t="s">
        <v>183</v>
      </c>
      <c r="D443" s="2" t="s">
        <v>559</v>
      </c>
      <c r="E443" s="2" t="s">
        <v>23</v>
      </c>
      <c r="F443" s="2" t="s">
        <v>24</v>
      </c>
      <c r="G443" s="2" t="s">
        <v>25</v>
      </c>
      <c r="H443" s="2" t="s">
        <v>128</v>
      </c>
      <c r="I443" s="2" t="s">
        <v>481</v>
      </c>
      <c r="J443" s="2" t="s">
        <v>42</v>
      </c>
      <c r="K443" s="7">
        <v>3.472222222222222E-3</v>
      </c>
      <c r="L443" s="2"/>
    </row>
    <row r="444" spans="1:12" ht="15" x14ac:dyDescent="0.35">
      <c r="A444" s="6">
        <v>44704</v>
      </c>
      <c r="B444" s="2" t="s">
        <v>20</v>
      </c>
      <c r="C444" s="2" t="s">
        <v>183</v>
      </c>
      <c r="D444" s="2" t="s">
        <v>560</v>
      </c>
      <c r="E444" s="2" t="s">
        <v>23</v>
      </c>
      <c r="F444" s="2" t="s">
        <v>24</v>
      </c>
      <c r="G444" s="2" t="s">
        <v>25</v>
      </c>
      <c r="H444" s="2" t="s">
        <v>128</v>
      </c>
      <c r="I444" s="2" t="s">
        <v>481</v>
      </c>
      <c r="J444" s="2" t="s">
        <v>42</v>
      </c>
      <c r="K444" s="7">
        <v>3.472222222222222E-3</v>
      </c>
      <c r="L444" s="2"/>
    </row>
    <row r="445" spans="1:12" ht="15" x14ac:dyDescent="0.35">
      <c r="A445" s="6">
        <v>44704</v>
      </c>
      <c r="B445" s="2" t="s">
        <v>20</v>
      </c>
      <c r="C445" s="2" t="s">
        <v>183</v>
      </c>
      <c r="D445" s="2" t="s">
        <v>561</v>
      </c>
      <c r="E445" s="2" t="s">
        <v>23</v>
      </c>
      <c r="F445" s="2" t="s">
        <v>24</v>
      </c>
      <c r="G445" s="2" t="s">
        <v>25</v>
      </c>
      <c r="H445" s="2" t="s">
        <v>128</v>
      </c>
      <c r="I445" s="2" t="s">
        <v>481</v>
      </c>
      <c r="J445" s="2" t="s">
        <v>42</v>
      </c>
      <c r="K445" s="7">
        <v>2.7777777777777779E-3</v>
      </c>
      <c r="L445" s="2"/>
    </row>
    <row r="446" spans="1:12" ht="15" x14ac:dyDescent="0.35">
      <c r="A446" s="6">
        <v>44704</v>
      </c>
      <c r="B446" s="2" t="s">
        <v>20</v>
      </c>
      <c r="C446" s="2" t="s">
        <v>183</v>
      </c>
      <c r="D446" s="2" t="s">
        <v>562</v>
      </c>
      <c r="E446" s="2" t="s">
        <v>23</v>
      </c>
      <c r="F446" s="2" t="s">
        <v>24</v>
      </c>
      <c r="G446" s="2" t="s">
        <v>25</v>
      </c>
      <c r="H446" s="2" t="s">
        <v>128</v>
      </c>
      <c r="I446" s="2" t="s">
        <v>481</v>
      </c>
      <c r="J446" s="2" t="s">
        <v>42</v>
      </c>
      <c r="K446" s="7">
        <v>4.1666666666666666E-3</v>
      </c>
      <c r="L446" s="2"/>
    </row>
    <row r="447" spans="1:12" ht="15" x14ac:dyDescent="0.35">
      <c r="A447" s="6">
        <v>44704</v>
      </c>
      <c r="B447" s="2" t="s">
        <v>20</v>
      </c>
      <c r="C447" s="2" t="s">
        <v>183</v>
      </c>
      <c r="D447" s="2" t="s">
        <v>563</v>
      </c>
      <c r="E447" s="2" t="s">
        <v>23</v>
      </c>
      <c r="F447" s="2" t="s">
        <v>24</v>
      </c>
      <c r="G447" s="2" t="s">
        <v>25</v>
      </c>
      <c r="H447" s="2" t="s">
        <v>128</v>
      </c>
      <c r="I447" s="2" t="s">
        <v>481</v>
      </c>
      <c r="J447" s="2" t="s">
        <v>42</v>
      </c>
      <c r="K447" s="7">
        <v>3.472222222222222E-3</v>
      </c>
      <c r="L447" s="2"/>
    </row>
    <row r="448" spans="1:12" ht="15" x14ac:dyDescent="0.35">
      <c r="A448" s="6">
        <v>44704</v>
      </c>
      <c r="B448" s="2" t="s">
        <v>20</v>
      </c>
      <c r="C448" s="2" t="s">
        <v>183</v>
      </c>
      <c r="D448" s="2" t="s">
        <v>564</v>
      </c>
      <c r="E448" s="2" t="s">
        <v>23</v>
      </c>
      <c r="F448" s="2" t="s">
        <v>24</v>
      </c>
      <c r="G448" s="2" t="s">
        <v>25</v>
      </c>
      <c r="H448" s="2" t="s">
        <v>128</v>
      </c>
      <c r="I448" s="2" t="s">
        <v>481</v>
      </c>
      <c r="J448" s="2" t="s">
        <v>42</v>
      </c>
      <c r="K448" s="7">
        <v>3.472222222222222E-3</v>
      </c>
      <c r="L448" s="2"/>
    </row>
    <row r="449" spans="1:12" ht="15" x14ac:dyDescent="0.35">
      <c r="A449" s="6">
        <v>44704</v>
      </c>
      <c r="B449" s="2" t="s">
        <v>20</v>
      </c>
      <c r="C449" s="2" t="s">
        <v>183</v>
      </c>
      <c r="D449" s="2" t="s">
        <v>565</v>
      </c>
      <c r="E449" s="2" t="s">
        <v>23</v>
      </c>
      <c r="F449" s="2" t="s">
        <v>24</v>
      </c>
      <c r="G449" s="2" t="s">
        <v>25</v>
      </c>
      <c r="H449" s="2" t="s">
        <v>128</v>
      </c>
      <c r="I449" s="2" t="s">
        <v>566</v>
      </c>
      <c r="J449" s="2" t="s">
        <v>42</v>
      </c>
      <c r="K449" s="7">
        <v>2.7777777777777779E-3</v>
      </c>
      <c r="L449" s="2"/>
    </row>
    <row r="450" spans="1:12" ht="15" x14ac:dyDescent="0.35">
      <c r="A450" s="6">
        <v>44704</v>
      </c>
      <c r="B450" s="2" t="s">
        <v>20</v>
      </c>
      <c r="C450" s="2" t="s">
        <v>183</v>
      </c>
      <c r="D450" s="2" t="s">
        <v>567</v>
      </c>
      <c r="E450" s="2" t="s">
        <v>23</v>
      </c>
      <c r="F450" s="2" t="s">
        <v>24</v>
      </c>
      <c r="G450" s="2" t="s">
        <v>25</v>
      </c>
      <c r="H450" s="2" t="s">
        <v>128</v>
      </c>
      <c r="I450" s="2" t="s">
        <v>217</v>
      </c>
      <c r="J450" s="2" t="s">
        <v>42</v>
      </c>
      <c r="K450" s="7">
        <v>5.5555555555555558E-3</v>
      </c>
      <c r="L450" s="2"/>
    </row>
    <row r="451" spans="1:12" ht="15" x14ac:dyDescent="0.35">
      <c r="A451" s="6">
        <v>44704</v>
      </c>
      <c r="B451" s="2" t="s">
        <v>20</v>
      </c>
      <c r="C451" s="2" t="s">
        <v>183</v>
      </c>
      <c r="D451" s="2" t="s">
        <v>568</v>
      </c>
      <c r="E451" s="2" t="s">
        <v>23</v>
      </c>
      <c r="F451" s="2" t="s">
        <v>24</v>
      </c>
      <c r="G451" s="2" t="s">
        <v>25</v>
      </c>
      <c r="H451" s="2" t="s">
        <v>128</v>
      </c>
      <c r="I451" s="2" t="s">
        <v>217</v>
      </c>
      <c r="J451" s="2" t="s">
        <v>42</v>
      </c>
      <c r="K451" s="7">
        <v>5.5555555555555558E-3</v>
      </c>
      <c r="L451" s="2"/>
    </row>
    <row r="452" spans="1:12" ht="15" x14ac:dyDescent="0.35">
      <c r="A452" s="6">
        <v>44704</v>
      </c>
      <c r="B452" s="2" t="s">
        <v>20</v>
      </c>
      <c r="C452" s="2" t="s">
        <v>183</v>
      </c>
      <c r="D452" s="2" t="s">
        <v>569</v>
      </c>
      <c r="E452" s="2" t="s">
        <v>23</v>
      </c>
      <c r="F452" s="2" t="s">
        <v>24</v>
      </c>
      <c r="G452" s="2" t="s">
        <v>25</v>
      </c>
      <c r="H452" s="2" t="s">
        <v>128</v>
      </c>
      <c r="I452" s="2" t="s">
        <v>217</v>
      </c>
      <c r="J452" s="2" t="s">
        <v>42</v>
      </c>
      <c r="K452" s="7">
        <v>3.472222222222222E-3</v>
      </c>
      <c r="L452" s="2"/>
    </row>
    <row r="453" spans="1:12" ht="15" x14ac:dyDescent="0.35">
      <c r="A453" s="6">
        <v>44704</v>
      </c>
      <c r="B453" s="2" t="s">
        <v>20</v>
      </c>
      <c r="C453" s="2" t="s">
        <v>183</v>
      </c>
      <c r="D453" s="2" t="s">
        <v>570</v>
      </c>
      <c r="E453" s="2" t="s">
        <v>23</v>
      </c>
      <c r="F453" s="2" t="s">
        <v>24</v>
      </c>
      <c r="G453" s="2" t="s">
        <v>25</v>
      </c>
      <c r="H453" s="2" t="s">
        <v>128</v>
      </c>
      <c r="I453" s="2" t="s">
        <v>217</v>
      </c>
      <c r="J453" s="2" t="s">
        <v>42</v>
      </c>
      <c r="K453" s="7">
        <v>2.7777777777777779E-3</v>
      </c>
      <c r="L453" s="2"/>
    </row>
    <row r="454" spans="1:12" ht="15" x14ac:dyDescent="0.35">
      <c r="A454" s="6">
        <v>44704</v>
      </c>
      <c r="B454" s="2" t="s">
        <v>20</v>
      </c>
      <c r="C454" s="2" t="s">
        <v>183</v>
      </c>
      <c r="D454" s="2" t="s">
        <v>571</v>
      </c>
      <c r="E454" s="2" t="s">
        <v>23</v>
      </c>
      <c r="F454" s="2" t="s">
        <v>24</v>
      </c>
      <c r="G454" s="2" t="s">
        <v>25</v>
      </c>
      <c r="H454" s="2" t="s">
        <v>128</v>
      </c>
      <c r="I454" s="2" t="s">
        <v>217</v>
      </c>
      <c r="J454" s="2" t="s">
        <v>42</v>
      </c>
      <c r="K454" s="7">
        <v>4.1666666666666666E-3</v>
      </c>
      <c r="L454" s="2"/>
    </row>
    <row r="455" spans="1:12" ht="15" x14ac:dyDescent="0.35">
      <c r="A455" s="6">
        <v>44704</v>
      </c>
      <c r="B455" s="2" t="s">
        <v>20</v>
      </c>
      <c r="C455" s="2" t="s">
        <v>183</v>
      </c>
      <c r="D455" s="2" t="s">
        <v>572</v>
      </c>
      <c r="E455" s="2" t="s">
        <v>23</v>
      </c>
      <c r="F455" s="2" t="s">
        <v>24</v>
      </c>
      <c r="G455" s="2" t="s">
        <v>25</v>
      </c>
      <c r="H455" s="2" t="s">
        <v>128</v>
      </c>
      <c r="I455" s="2" t="s">
        <v>217</v>
      </c>
      <c r="J455" s="2" t="s">
        <v>42</v>
      </c>
      <c r="K455" s="7">
        <v>3.472222222222222E-3</v>
      </c>
      <c r="L455" s="2"/>
    </row>
    <row r="456" spans="1:12" ht="15" x14ac:dyDescent="0.35">
      <c r="A456" s="6">
        <v>44704</v>
      </c>
      <c r="B456" s="2" t="s">
        <v>20</v>
      </c>
      <c r="C456" s="2" t="s">
        <v>183</v>
      </c>
      <c r="D456" s="2" t="s">
        <v>573</v>
      </c>
      <c r="E456" s="2" t="s">
        <v>23</v>
      </c>
      <c r="F456" s="2" t="s">
        <v>24</v>
      </c>
      <c r="G456" s="2" t="s">
        <v>25</v>
      </c>
      <c r="H456" s="2" t="s">
        <v>128</v>
      </c>
      <c r="I456" s="2" t="s">
        <v>217</v>
      </c>
      <c r="J456" s="2" t="s">
        <v>42</v>
      </c>
      <c r="K456" s="7">
        <v>3.472222222222222E-3</v>
      </c>
      <c r="L456" s="2"/>
    </row>
    <row r="457" spans="1:12" ht="15" x14ac:dyDescent="0.35">
      <c r="A457" s="6">
        <v>44704</v>
      </c>
      <c r="B457" s="2" t="s">
        <v>20</v>
      </c>
      <c r="C457" s="2" t="s">
        <v>183</v>
      </c>
      <c r="D457" s="2" t="s">
        <v>574</v>
      </c>
      <c r="E457" s="2" t="s">
        <v>23</v>
      </c>
      <c r="F457" s="2" t="s">
        <v>24</v>
      </c>
      <c r="G457" s="2" t="s">
        <v>25</v>
      </c>
      <c r="H457" s="2" t="s">
        <v>128</v>
      </c>
      <c r="I457" s="2" t="s">
        <v>217</v>
      </c>
      <c r="J457" s="2" t="s">
        <v>42</v>
      </c>
      <c r="K457" s="7">
        <v>3.472222222222222E-3</v>
      </c>
      <c r="L457" s="2"/>
    </row>
    <row r="458" spans="1:12" ht="15" x14ac:dyDescent="0.35">
      <c r="A458" s="6">
        <v>44704</v>
      </c>
      <c r="B458" s="2" t="s">
        <v>20</v>
      </c>
      <c r="C458" s="2" t="s">
        <v>183</v>
      </c>
      <c r="D458" s="2" t="s">
        <v>575</v>
      </c>
      <c r="E458" s="2" t="s">
        <v>23</v>
      </c>
      <c r="F458" s="2" t="s">
        <v>24</v>
      </c>
      <c r="G458" s="2" t="s">
        <v>25</v>
      </c>
      <c r="H458" s="2" t="s">
        <v>128</v>
      </c>
      <c r="I458" s="2" t="s">
        <v>217</v>
      </c>
      <c r="J458" s="2" t="s">
        <v>42</v>
      </c>
      <c r="K458" s="7">
        <v>3.472222222222222E-3</v>
      </c>
      <c r="L458" s="2"/>
    </row>
    <row r="459" spans="1:12" ht="15" x14ac:dyDescent="0.35">
      <c r="A459" s="6">
        <v>44704</v>
      </c>
      <c r="B459" s="2" t="s">
        <v>20</v>
      </c>
      <c r="C459" s="2" t="s">
        <v>183</v>
      </c>
      <c r="D459" s="2" t="s">
        <v>576</v>
      </c>
      <c r="E459" s="2" t="s">
        <v>23</v>
      </c>
      <c r="F459" s="2" t="s">
        <v>24</v>
      </c>
      <c r="G459" s="2" t="s">
        <v>25</v>
      </c>
      <c r="H459" s="2" t="s">
        <v>128</v>
      </c>
      <c r="I459" s="2" t="s">
        <v>217</v>
      </c>
      <c r="J459" s="2" t="s">
        <v>42</v>
      </c>
      <c r="K459" s="7">
        <v>3.472222222222222E-3</v>
      </c>
      <c r="L459" s="2"/>
    </row>
    <row r="460" spans="1:12" ht="15" x14ac:dyDescent="0.35">
      <c r="A460" s="6">
        <v>44704</v>
      </c>
      <c r="B460" s="2" t="s">
        <v>20</v>
      </c>
      <c r="C460" s="2" t="s">
        <v>183</v>
      </c>
      <c r="D460" s="2" t="s">
        <v>577</v>
      </c>
      <c r="E460" s="2" t="s">
        <v>23</v>
      </c>
      <c r="F460" s="2" t="s">
        <v>24</v>
      </c>
      <c r="G460" s="2" t="s">
        <v>25</v>
      </c>
      <c r="H460" s="2" t="s">
        <v>128</v>
      </c>
      <c r="I460" s="2" t="s">
        <v>217</v>
      </c>
      <c r="J460" s="2" t="s">
        <v>42</v>
      </c>
      <c r="K460" s="7">
        <v>5.5555555555555558E-3</v>
      </c>
      <c r="L460" s="2"/>
    </row>
    <row r="461" spans="1:12" ht="15" x14ac:dyDescent="0.35">
      <c r="A461" s="6">
        <v>44704</v>
      </c>
      <c r="B461" s="2" t="s">
        <v>20</v>
      </c>
      <c r="C461" s="2" t="s">
        <v>183</v>
      </c>
      <c r="D461" s="2" t="s">
        <v>578</v>
      </c>
      <c r="E461" s="2" t="s">
        <v>23</v>
      </c>
      <c r="F461" s="2" t="s">
        <v>24</v>
      </c>
      <c r="G461" s="2" t="s">
        <v>25</v>
      </c>
      <c r="H461" s="2" t="s">
        <v>128</v>
      </c>
      <c r="I461" s="2" t="s">
        <v>217</v>
      </c>
      <c r="J461" s="2" t="s">
        <v>42</v>
      </c>
      <c r="K461" s="7">
        <v>5.5555555555555558E-3</v>
      </c>
      <c r="L461" s="2"/>
    </row>
    <row r="462" spans="1:12" ht="15" x14ac:dyDescent="0.35">
      <c r="A462" s="6">
        <v>44704</v>
      </c>
      <c r="B462" s="2" t="s">
        <v>20</v>
      </c>
      <c r="C462" s="2" t="s">
        <v>183</v>
      </c>
      <c r="D462" s="2" t="s">
        <v>579</v>
      </c>
      <c r="E462" s="2" t="s">
        <v>23</v>
      </c>
      <c r="F462" s="2" t="s">
        <v>24</v>
      </c>
      <c r="G462" s="2" t="s">
        <v>25</v>
      </c>
      <c r="H462" s="2" t="s">
        <v>128</v>
      </c>
      <c r="I462" s="2" t="s">
        <v>217</v>
      </c>
      <c r="J462" s="2" t="s">
        <v>42</v>
      </c>
      <c r="K462" s="7">
        <v>4.1666666666666666E-3</v>
      </c>
      <c r="L462" s="2"/>
    </row>
    <row r="463" spans="1:12" ht="15" x14ac:dyDescent="0.35">
      <c r="A463" s="6">
        <v>44704</v>
      </c>
      <c r="B463" s="2" t="s">
        <v>20</v>
      </c>
      <c r="C463" s="2" t="s">
        <v>183</v>
      </c>
      <c r="D463" s="2" t="s">
        <v>580</v>
      </c>
      <c r="E463" s="2" t="s">
        <v>23</v>
      </c>
      <c r="F463" s="2" t="s">
        <v>24</v>
      </c>
      <c r="G463" s="2" t="s">
        <v>25</v>
      </c>
      <c r="H463" s="2" t="s">
        <v>128</v>
      </c>
      <c r="I463" s="2" t="s">
        <v>217</v>
      </c>
      <c r="J463" s="2" t="s">
        <v>42</v>
      </c>
      <c r="K463" s="7">
        <v>5.5555555555555558E-3</v>
      </c>
      <c r="L463" s="2"/>
    </row>
    <row r="464" spans="1:12" ht="15" x14ac:dyDescent="0.35">
      <c r="A464" s="6">
        <v>44704</v>
      </c>
      <c r="B464" s="2" t="s">
        <v>20</v>
      </c>
      <c r="C464" s="2" t="s">
        <v>183</v>
      </c>
      <c r="D464" s="2" t="s">
        <v>581</v>
      </c>
      <c r="E464" s="2" t="s">
        <v>23</v>
      </c>
      <c r="F464" s="2" t="s">
        <v>24</v>
      </c>
      <c r="G464" s="2" t="s">
        <v>25</v>
      </c>
      <c r="H464" s="2" t="s">
        <v>128</v>
      </c>
      <c r="I464" s="2" t="s">
        <v>217</v>
      </c>
      <c r="J464" s="2" t="s">
        <v>42</v>
      </c>
      <c r="K464" s="7">
        <v>4.1666666666666666E-3</v>
      </c>
      <c r="L464" s="2"/>
    </row>
    <row r="465" spans="1:12" ht="15" x14ac:dyDescent="0.35">
      <c r="A465" s="6">
        <v>44704</v>
      </c>
      <c r="B465" s="2" t="s">
        <v>20</v>
      </c>
      <c r="C465" s="2" t="s">
        <v>183</v>
      </c>
      <c r="D465" s="2" t="s">
        <v>582</v>
      </c>
      <c r="E465" s="2" t="s">
        <v>23</v>
      </c>
      <c r="F465" s="2" t="s">
        <v>24</v>
      </c>
      <c r="G465" s="2" t="s">
        <v>25</v>
      </c>
      <c r="H465" s="2" t="s">
        <v>128</v>
      </c>
      <c r="I465" s="2" t="s">
        <v>217</v>
      </c>
      <c r="J465" s="2" t="s">
        <v>42</v>
      </c>
      <c r="K465" s="7">
        <v>5.5555555555555558E-3</v>
      </c>
      <c r="L465" s="2"/>
    </row>
    <row r="466" spans="1:12" ht="15" x14ac:dyDescent="0.35">
      <c r="A466" s="6">
        <v>44704</v>
      </c>
      <c r="B466" s="2" t="s">
        <v>20</v>
      </c>
      <c r="C466" s="2" t="s">
        <v>183</v>
      </c>
      <c r="D466" s="2" t="s">
        <v>583</v>
      </c>
      <c r="E466" s="2" t="s">
        <v>23</v>
      </c>
      <c r="F466" s="2" t="s">
        <v>24</v>
      </c>
      <c r="G466" s="2" t="s">
        <v>25</v>
      </c>
      <c r="H466" s="2" t="s">
        <v>128</v>
      </c>
      <c r="I466" s="2" t="s">
        <v>217</v>
      </c>
      <c r="J466" s="2" t="s">
        <v>42</v>
      </c>
      <c r="K466" s="7">
        <v>4.1666666666666666E-3</v>
      </c>
      <c r="L466" s="2"/>
    </row>
    <row r="467" spans="1:12" ht="15" x14ac:dyDescent="0.35">
      <c r="A467" s="6">
        <v>44704</v>
      </c>
      <c r="B467" s="2" t="s">
        <v>20</v>
      </c>
      <c r="C467" s="2" t="s">
        <v>183</v>
      </c>
      <c r="D467" s="2" t="s">
        <v>584</v>
      </c>
      <c r="E467" s="2" t="s">
        <v>23</v>
      </c>
      <c r="F467" s="2" t="s">
        <v>24</v>
      </c>
      <c r="G467" s="2" t="s">
        <v>25</v>
      </c>
      <c r="H467" s="2" t="s">
        <v>128</v>
      </c>
      <c r="I467" s="2" t="s">
        <v>217</v>
      </c>
      <c r="J467" s="2" t="s">
        <v>42</v>
      </c>
      <c r="K467" s="7">
        <v>3.472222222222222E-3</v>
      </c>
      <c r="L467" s="2"/>
    </row>
    <row r="468" spans="1:12" ht="15" x14ac:dyDescent="0.35">
      <c r="A468" s="6">
        <v>44707</v>
      </c>
      <c r="B468" s="2" t="s">
        <v>100</v>
      </c>
      <c r="C468" s="2" t="s">
        <v>141</v>
      </c>
      <c r="D468" s="2" t="s">
        <v>585</v>
      </c>
      <c r="E468" s="2" t="s">
        <v>23</v>
      </c>
      <c r="F468" s="2" t="s">
        <v>24</v>
      </c>
      <c r="G468" s="2" t="s">
        <v>25</v>
      </c>
      <c r="H468" s="2" t="s">
        <v>31</v>
      </c>
      <c r="I468" s="2" t="s">
        <v>106</v>
      </c>
      <c r="J468" s="2" t="s">
        <v>143</v>
      </c>
      <c r="K468" s="7">
        <v>2.0833333333333333E-3</v>
      </c>
      <c r="L468" s="2"/>
    </row>
    <row r="469" spans="1:12" ht="15" x14ac:dyDescent="0.35">
      <c r="A469" s="6">
        <v>44707</v>
      </c>
      <c r="B469" s="2" t="s">
        <v>100</v>
      </c>
      <c r="C469" s="2" t="s">
        <v>141</v>
      </c>
      <c r="D469" s="2" t="s">
        <v>586</v>
      </c>
      <c r="E469" s="2" t="s">
        <v>23</v>
      </c>
      <c r="F469" s="2" t="s">
        <v>24</v>
      </c>
      <c r="G469" s="2" t="s">
        <v>25</v>
      </c>
      <c r="H469" s="2" t="s">
        <v>31</v>
      </c>
      <c r="I469" s="2" t="s">
        <v>106</v>
      </c>
      <c r="J469" s="2" t="s">
        <v>143</v>
      </c>
      <c r="K469" s="7">
        <v>2.0833333333333333E-3</v>
      </c>
      <c r="L469" s="2"/>
    </row>
    <row r="470" spans="1:12" ht="15" x14ac:dyDescent="0.35">
      <c r="A470" s="6">
        <v>44707</v>
      </c>
      <c r="B470" s="2" t="s">
        <v>100</v>
      </c>
      <c r="C470" s="2" t="s">
        <v>141</v>
      </c>
      <c r="D470" s="2" t="s">
        <v>587</v>
      </c>
      <c r="E470" s="2" t="s">
        <v>23</v>
      </c>
      <c r="F470" s="2" t="s">
        <v>24</v>
      </c>
      <c r="G470" s="2" t="s">
        <v>95</v>
      </c>
      <c r="H470" s="2" t="s">
        <v>49</v>
      </c>
      <c r="I470" s="2" t="s">
        <v>103</v>
      </c>
      <c r="J470" s="2" t="s">
        <v>143</v>
      </c>
      <c r="K470" s="7">
        <v>2.7777777777777779E-3</v>
      </c>
      <c r="L470" s="2"/>
    </row>
    <row r="471" spans="1:12" ht="15" x14ac:dyDescent="0.35">
      <c r="A471" s="6">
        <v>44707</v>
      </c>
      <c r="B471" s="2" t="s">
        <v>100</v>
      </c>
      <c r="C471" s="2" t="s">
        <v>141</v>
      </c>
      <c r="D471" s="2" t="s">
        <v>588</v>
      </c>
      <c r="E471" s="2" t="s">
        <v>23</v>
      </c>
      <c r="F471" s="2" t="s">
        <v>24</v>
      </c>
      <c r="G471" s="2" t="s">
        <v>95</v>
      </c>
      <c r="H471" s="2" t="s">
        <v>128</v>
      </c>
      <c r="I471" s="2" t="s">
        <v>103</v>
      </c>
      <c r="J471" s="2" t="s">
        <v>143</v>
      </c>
      <c r="K471" s="7">
        <v>2.7777777777777779E-3</v>
      </c>
      <c r="L471" s="2"/>
    </row>
    <row r="472" spans="1:12" ht="15" x14ac:dyDescent="0.35">
      <c r="A472" s="6">
        <v>44707</v>
      </c>
      <c r="B472" s="2" t="s">
        <v>100</v>
      </c>
      <c r="C472" s="2" t="s">
        <v>141</v>
      </c>
      <c r="D472" s="2" t="s">
        <v>589</v>
      </c>
      <c r="E472" s="2" t="s">
        <v>23</v>
      </c>
      <c r="F472" s="2" t="s">
        <v>24</v>
      </c>
      <c r="G472" s="2" t="s">
        <v>95</v>
      </c>
      <c r="H472" s="2" t="s">
        <v>49</v>
      </c>
      <c r="I472" s="2" t="s">
        <v>103</v>
      </c>
      <c r="J472" s="2" t="s">
        <v>143</v>
      </c>
      <c r="K472" s="7">
        <v>2.7777777777777779E-3</v>
      </c>
      <c r="L472" s="2"/>
    </row>
    <row r="473" spans="1:12" ht="15" x14ac:dyDescent="0.35">
      <c r="A473" s="6">
        <v>44707</v>
      </c>
      <c r="B473" s="2" t="s">
        <v>100</v>
      </c>
      <c r="C473" s="2" t="s">
        <v>141</v>
      </c>
      <c r="D473" s="2" t="s">
        <v>590</v>
      </c>
      <c r="E473" s="2" t="s">
        <v>23</v>
      </c>
      <c r="F473" s="2" t="s">
        <v>24</v>
      </c>
      <c r="G473" s="2" t="s">
        <v>95</v>
      </c>
      <c r="H473" s="2" t="s">
        <v>49</v>
      </c>
      <c r="I473" s="2" t="s">
        <v>103</v>
      </c>
      <c r="J473" s="2" t="s">
        <v>143</v>
      </c>
      <c r="K473" s="7">
        <v>2.7777777777777779E-3</v>
      </c>
      <c r="L473" s="2"/>
    </row>
    <row r="474" spans="1:12" ht="15" x14ac:dyDescent="0.35">
      <c r="A474" s="6">
        <v>44711</v>
      </c>
      <c r="B474" s="2" t="s">
        <v>57</v>
      </c>
      <c r="C474" s="2" t="s">
        <v>61</v>
      </c>
      <c r="D474" s="2" t="s">
        <v>591</v>
      </c>
      <c r="E474" s="2" t="s">
        <v>23</v>
      </c>
      <c r="F474" s="2" t="s">
        <v>24</v>
      </c>
      <c r="G474" s="2" t="s">
        <v>25</v>
      </c>
      <c r="H474" s="2" t="s">
        <v>31</v>
      </c>
      <c r="I474" s="2" t="s">
        <v>32</v>
      </c>
      <c r="J474" s="2" t="s">
        <v>51</v>
      </c>
      <c r="K474" s="7">
        <v>3.472222222222222E-3</v>
      </c>
      <c r="L474" s="2"/>
    </row>
    <row r="475" spans="1:12" ht="15" x14ac:dyDescent="0.35">
      <c r="A475" s="6">
        <v>44711</v>
      </c>
      <c r="B475" s="2" t="s">
        <v>63</v>
      </c>
      <c r="C475" s="2" t="s">
        <v>64</v>
      </c>
      <c r="D475" s="2" t="s">
        <v>592</v>
      </c>
      <c r="E475" s="2" t="s">
        <v>23</v>
      </c>
      <c r="F475" s="2" t="s">
        <v>24</v>
      </c>
      <c r="G475" s="2" t="s">
        <v>77</v>
      </c>
      <c r="H475" s="2" t="s">
        <v>128</v>
      </c>
      <c r="I475" s="2" t="s">
        <v>56</v>
      </c>
      <c r="J475" s="2" t="s">
        <v>51</v>
      </c>
      <c r="K475" s="7">
        <v>4.8611111111111112E-3</v>
      </c>
      <c r="L475" s="2"/>
    </row>
    <row r="476" spans="1:12" ht="15" x14ac:dyDescent="0.35">
      <c r="A476" s="6">
        <v>44711</v>
      </c>
      <c r="B476" s="2" t="s">
        <v>63</v>
      </c>
      <c r="C476" s="2" t="s">
        <v>64</v>
      </c>
      <c r="D476" s="2" t="s">
        <v>593</v>
      </c>
      <c r="E476" s="2" t="s">
        <v>23</v>
      </c>
      <c r="F476" s="2" t="s">
        <v>24</v>
      </c>
      <c r="G476" s="2" t="s">
        <v>95</v>
      </c>
      <c r="H476" s="2" t="s">
        <v>31</v>
      </c>
      <c r="I476" s="2" t="s">
        <v>56</v>
      </c>
      <c r="J476" s="2" t="s">
        <v>51</v>
      </c>
      <c r="K476" s="7">
        <v>3.472222222222222E-3</v>
      </c>
      <c r="L476" s="2"/>
    </row>
    <row r="477" spans="1:12" ht="15" x14ac:dyDescent="0.35">
      <c r="A477" s="6">
        <v>44711</v>
      </c>
      <c r="B477" s="2" t="s">
        <v>63</v>
      </c>
      <c r="C477" s="2" t="s">
        <v>64</v>
      </c>
      <c r="D477" s="2" t="s">
        <v>594</v>
      </c>
      <c r="E477" s="2" t="s">
        <v>23</v>
      </c>
      <c r="F477" s="2" t="s">
        <v>24</v>
      </c>
      <c r="G477" s="2" t="s">
        <v>95</v>
      </c>
      <c r="H477" s="2" t="s">
        <v>31</v>
      </c>
      <c r="I477" s="2" t="s">
        <v>56</v>
      </c>
      <c r="J477" s="2" t="s">
        <v>51</v>
      </c>
      <c r="K477" s="7">
        <v>4.1666666666666666E-3</v>
      </c>
      <c r="L477" s="2"/>
    </row>
    <row r="478" spans="1:12" ht="15" x14ac:dyDescent="0.35">
      <c r="A478" s="6">
        <v>44711</v>
      </c>
      <c r="B478" s="2" t="s">
        <v>63</v>
      </c>
      <c r="C478" s="2" t="s">
        <v>64</v>
      </c>
      <c r="D478" s="2" t="s">
        <v>595</v>
      </c>
      <c r="E478" s="2" t="s">
        <v>23</v>
      </c>
      <c r="F478" s="2" t="s">
        <v>24</v>
      </c>
      <c r="G478" s="2" t="s">
        <v>95</v>
      </c>
      <c r="H478" s="2" t="s">
        <v>128</v>
      </c>
      <c r="I478" s="2" t="s">
        <v>56</v>
      </c>
      <c r="J478" s="2" t="s">
        <v>51</v>
      </c>
      <c r="K478" s="7">
        <v>4.1666666666666666E-3</v>
      </c>
      <c r="L478" s="2"/>
    </row>
    <row r="479" spans="1:12" ht="15" x14ac:dyDescent="0.35">
      <c r="A479" s="6">
        <v>44711</v>
      </c>
      <c r="B479" s="2" t="s">
        <v>89</v>
      </c>
      <c r="C479" s="2" t="s">
        <v>90</v>
      </c>
      <c r="D479" s="2" t="s">
        <v>596</v>
      </c>
      <c r="E479" s="2" t="s">
        <v>35</v>
      </c>
      <c r="F479" s="2" t="s">
        <v>24</v>
      </c>
      <c r="G479" s="2" t="s">
        <v>25</v>
      </c>
      <c r="H479" s="2" t="s">
        <v>128</v>
      </c>
      <c r="I479" s="2" t="s">
        <v>54</v>
      </c>
      <c r="J479" s="2" t="s">
        <v>51</v>
      </c>
      <c r="K479" s="7">
        <v>4.1666666666666666E-3</v>
      </c>
      <c r="L479" s="2"/>
    </row>
    <row r="480" spans="1:12" ht="15" x14ac:dyDescent="0.35">
      <c r="A480" s="6">
        <v>44711</v>
      </c>
      <c r="B480" s="2" t="s">
        <v>89</v>
      </c>
      <c r="C480" s="2" t="s">
        <v>90</v>
      </c>
      <c r="D480" s="2" t="s">
        <v>597</v>
      </c>
      <c r="E480" s="2" t="s">
        <v>35</v>
      </c>
      <c r="F480" s="2" t="s">
        <v>24</v>
      </c>
      <c r="G480" s="2" t="s">
        <v>25</v>
      </c>
      <c r="H480" s="2" t="s">
        <v>128</v>
      </c>
      <c r="I480" s="2" t="s">
        <v>54</v>
      </c>
      <c r="J480" s="2" t="s">
        <v>51</v>
      </c>
      <c r="K480" s="7">
        <v>3.472222222222222E-3</v>
      </c>
      <c r="L480" s="2"/>
    </row>
    <row r="481" spans="1:12" ht="15" x14ac:dyDescent="0.35">
      <c r="A481" s="6">
        <v>44711</v>
      </c>
      <c r="B481" s="2" t="s">
        <v>89</v>
      </c>
      <c r="C481" s="2" t="s">
        <v>90</v>
      </c>
      <c r="D481" s="2" t="s">
        <v>598</v>
      </c>
      <c r="E481" s="2" t="s">
        <v>35</v>
      </c>
      <c r="F481" s="2" t="s">
        <v>24</v>
      </c>
      <c r="G481" s="2" t="s">
        <v>25</v>
      </c>
      <c r="H481" s="2" t="s">
        <v>128</v>
      </c>
      <c r="I481" s="2" t="s">
        <v>54</v>
      </c>
      <c r="J481" s="2" t="s">
        <v>51</v>
      </c>
      <c r="K481" s="7">
        <v>5.5555555555555558E-3</v>
      </c>
      <c r="L481" s="2"/>
    </row>
    <row r="482" spans="1:12" ht="15" x14ac:dyDescent="0.35">
      <c r="A482" s="6">
        <v>44711</v>
      </c>
      <c r="B482" s="2" t="s">
        <v>89</v>
      </c>
      <c r="C482" s="2" t="s">
        <v>90</v>
      </c>
      <c r="D482" s="2" t="s">
        <v>599</v>
      </c>
      <c r="E482" s="2" t="s">
        <v>35</v>
      </c>
      <c r="F482" s="2" t="s">
        <v>24</v>
      </c>
      <c r="G482" s="2" t="s">
        <v>25</v>
      </c>
      <c r="H482" s="2" t="s">
        <v>128</v>
      </c>
      <c r="I482" s="2" t="s">
        <v>54</v>
      </c>
      <c r="J482" s="2" t="s">
        <v>51</v>
      </c>
      <c r="K482" s="7">
        <v>4.8611111111111112E-3</v>
      </c>
      <c r="L482" s="2"/>
    </row>
    <row r="483" spans="1:12" ht="15" x14ac:dyDescent="0.35">
      <c r="A483" s="6">
        <v>44711</v>
      </c>
      <c r="B483" s="2" t="s">
        <v>89</v>
      </c>
      <c r="C483" s="2" t="s">
        <v>90</v>
      </c>
      <c r="D483" s="2" t="s">
        <v>600</v>
      </c>
      <c r="E483" s="2" t="s">
        <v>35</v>
      </c>
      <c r="F483" s="2" t="s">
        <v>24</v>
      </c>
      <c r="G483" s="2" t="s">
        <v>25</v>
      </c>
      <c r="H483" s="2" t="s">
        <v>128</v>
      </c>
      <c r="I483" s="2" t="s">
        <v>54</v>
      </c>
      <c r="J483" s="2" t="s">
        <v>51</v>
      </c>
      <c r="K483" s="7">
        <v>6.2500000000000003E-3</v>
      </c>
      <c r="L483" s="2"/>
    </row>
    <row r="484" spans="1:12" ht="15" x14ac:dyDescent="0.35">
      <c r="A484" s="6">
        <v>44711</v>
      </c>
      <c r="B484" s="2" t="s">
        <v>89</v>
      </c>
      <c r="C484" s="2" t="s">
        <v>90</v>
      </c>
      <c r="D484" s="2" t="s">
        <v>601</v>
      </c>
      <c r="E484" s="2" t="s">
        <v>35</v>
      </c>
      <c r="F484" s="2" t="s">
        <v>24</v>
      </c>
      <c r="G484" s="2" t="s">
        <v>25</v>
      </c>
      <c r="H484" s="2" t="s">
        <v>128</v>
      </c>
      <c r="I484" s="2" t="s">
        <v>54</v>
      </c>
      <c r="J484" s="2" t="s">
        <v>51</v>
      </c>
      <c r="K484" s="7">
        <v>2.7777777777777779E-3</v>
      </c>
      <c r="L484" s="2"/>
    </row>
    <row r="485" spans="1:12" ht="15" x14ac:dyDescent="0.35">
      <c r="A485" s="6">
        <v>44712</v>
      </c>
      <c r="B485" s="2" t="s">
        <v>100</v>
      </c>
      <c r="C485" s="2" t="s">
        <v>141</v>
      </c>
      <c r="D485" s="2" t="s">
        <v>602</v>
      </c>
      <c r="E485" s="2" t="s">
        <v>23</v>
      </c>
      <c r="F485" s="2" t="s">
        <v>24</v>
      </c>
      <c r="G485" s="2" t="s">
        <v>25</v>
      </c>
      <c r="H485" s="2" t="s">
        <v>49</v>
      </c>
      <c r="I485" s="2" t="s">
        <v>106</v>
      </c>
      <c r="J485" s="2" t="s">
        <v>143</v>
      </c>
      <c r="K485" s="7">
        <v>3.472222222222222E-3</v>
      </c>
      <c r="L485" s="2"/>
    </row>
    <row r="486" spans="1:12" ht="15" x14ac:dyDescent="0.35">
      <c r="A486" s="6">
        <v>44713</v>
      </c>
      <c r="B486" s="2" t="s">
        <v>100</v>
      </c>
      <c r="C486" s="2" t="s">
        <v>166</v>
      </c>
      <c r="D486" s="2" t="s">
        <v>603</v>
      </c>
      <c r="E486" s="2" t="s">
        <v>23</v>
      </c>
      <c r="F486" s="2" t="s">
        <v>24</v>
      </c>
      <c r="G486" s="2" t="s">
        <v>25</v>
      </c>
      <c r="H486" s="2" t="s">
        <v>128</v>
      </c>
      <c r="I486" s="2" t="s">
        <v>106</v>
      </c>
      <c r="J486" s="2" t="s">
        <v>104</v>
      </c>
      <c r="K486" s="5"/>
      <c r="L486" s="2"/>
    </row>
    <row r="487" spans="1:12" ht="15" x14ac:dyDescent="0.35">
      <c r="A487" s="6">
        <v>44714</v>
      </c>
      <c r="B487" s="2" t="s">
        <v>100</v>
      </c>
      <c r="C487" s="2" t="s">
        <v>173</v>
      </c>
      <c r="D487" s="2" t="s">
        <v>604</v>
      </c>
      <c r="E487" s="2" t="s">
        <v>23</v>
      </c>
      <c r="F487" s="2" t="s">
        <v>24</v>
      </c>
      <c r="G487" s="2" t="s">
        <v>77</v>
      </c>
      <c r="H487" s="2" t="s">
        <v>128</v>
      </c>
      <c r="I487" s="2" t="s">
        <v>253</v>
      </c>
      <c r="J487" s="2" t="s">
        <v>104</v>
      </c>
      <c r="K487" s="5"/>
      <c r="L487" s="2"/>
    </row>
    <row r="488" spans="1:12" ht="15" x14ac:dyDescent="0.35">
      <c r="A488" s="6">
        <v>44718</v>
      </c>
      <c r="B488" s="2" t="s">
        <v>20</v>
      </c>
      <c r="C488" s="2" t="s">
        <v>183</v>
      </c>
      <c r="D488" s="2" t="s">
        <v>605</v>
      </c>
      <c r="E488" s="2" t="s">
        <v>23</v>
      </c>
      <c r="F488" s="2" t="s">
        <v>24</v>
      </c>
      <c r="G488" s="2" t="s">
        <v>25</v>
      </c>
      <c r="H488" s="2" t="s">
        <v>128</v>
      </c>
      <c r="I488" s="2" t="s">
        <v>217</v>
      </c>
      <c r="J488" s="2" t="s">
        <v>42</v>
      </c>
      <c r="K488" s="7">
        <v>3.472222222222222E-3</v>
      </c>
      <c r="L488" s="2"/>
    </row>
    <row r="489" spans="1:12" ht="15" x14ac:dyDescent="0.35">
      <c r="A489" s="6">
        <v>44718</v>
      </c>
      <c r="B489" s="2" t="s">
        <v>20</v>
      </c>
      <c r="C489" s="2" t="s">
        <v>183</v>
      </c>
      <c r="D489" s="2" t="s">
        <v>606</v>
      </c>
      <c r="E489" s="2" t="s">
        <v>23</v>
      </c>
      <c r="F489" s="2" t="s">
        <v>24</v>
      </c>
      <c r="G489" s="2" t="s">
        <v>25</v>
      </c>
      <c r="H489" s="2" t="s">
        <v>128</v>
      </c>
      <c r="I489" s="2" t="s">
        <v>217</v>
      </c>
      <c r="J489" s="2" t="s">
        <v>42</v>
      </c>
      <c r="K489" s="7">
        <v>3.472222222222222E-3</v>
      </c>
      <c r="L489" s="2"/>
    </row>
    <row r="490" spans="1:12" ht="15" x14ac:dyDescent="0.35">
      <c r="A490" s="6">
        <v>44718</v>
      </c>
      <c r="B490" s="2" t="s">
        <v>20</v>
      </c>
      <c r="C490" s="2" t="s">
        <v>183</v>
      </c>
      <c r="D490" s="2" t="s">
        <v>607</v>
      </c>
      <c r="E490" s="2" t="s">
        <v>23</v>
      </c>
      <c r="F490" s="2" t="s">
        <v>24</v>
      </c>
      <c r="G490" s="2" t="s">
        <v>25</v>
      </c>
      <c r="H490" s="2" t="s">
        <v>128</v>
      </c>
      <c r="I490" s="2" t="s">
        <v>217</v>
      </c>
      <c r="J490" s="2" t="s">
        <v>42</v>
      </c>
      <c r="K490" s="7">
        <v>3.472222222222222E-3</v>
      </c>
      <c r="L490" s="2"/>
    </row>
    <row r="491" spans="1:12" ht="15" x14ac:dyDescent="0.35">
      <c r="A491" s="6">
        <v>44718</v>
      </c>
      <c r="B491" s="2" t="s">
        <v>20</v>
      </c>
      <c r="C491" s="2" t="s">
        <v>183</v>
      </c>
      <c r="D491" s="2" t="s">
        <v>608</v>
      </c>
      <c r="E491" s="2" t="s">
        <v>23</v>
      </c>
      <c r="F491" s="2" t="s">
        <v>24</v>
      </c>
      <c r="G491" s="2" t="s">
        <v>25</v>
      </c>
      <c r="H491" s="2" t="s">
        <v>128</v>
      </c>
      <c r="I491" s="2" t="s">
        <v>217</v>
      </c>
      <c r="J491" s="2" t="s">
        <v>42</v>
      </c>
      <c r="K491" s="7">
        <v>3.472222222222222E-3</v>
      </c>
      <c r="L491" s="2"/>
    </row>
    <row r="492" spans="1:12" ht="15" x14ac:dyDescent="0.35">
      <c r="A492" s="6">
        <v>44718</v>
      </c>
      <c r="B492" s="2" t="s">
        <v>20</v>
      </c>
      <c r="C492" s="2" t="s">
        <v>183</v>
      </c>
      <c r="D492" s="2" t="s">
        <v>609</v>
      </c>
      <c r="E492" s="2" t="s">
        <v>23</v>
      </c>
      <c r="F492" s="2" t="s">
        <v>24</v>
      </c>
      <c r="G492" s="2" t="s">
        <v>25</v>
      </c>
      <c r="H492" s="2" t="s">
        <v>128</v>
      </c>
      <c r="I492" s="2" t="s">
        <v>217</v>
      </c>
      <c r="J492" s="2" t="s">
        <v>42</v>
      </c>
      <c r="K492" s="7">
        <v>3.472222222222222E-3</v>
      </c>
      <c r="L492" s="2"/>
    </row>
    <row r="493" spans="1:12" ht="15" x14ac:dyDescent="0.35">
      <c r="A493" s="6">
        <v>44718</v>
      </c>
      <c r="B493" s="2" t="s">
        <v>20</v>
      </c>
      <c r="C493" s="2" t="s">
        <v>183</v>
      </c>
      <c r="D493" s="2" t="s">
        <v>610</v>
      </c>
      <c r="E493" s="2" t="s">
        <v>23</v>
      </c>
      <c r="F493" s="2" t="s">
        <v>24</v>
      </c>
      <c r="G493" s="2" t="s">
        <v>25</v>
      </c>
      <c r="H493" s="2" t="s">
        <v>128</v>
      </c>
      <c r="I493" s="2" t="s">
        <v>217</v>
      </c>
      <c r="J493" s="2" t="s">
        <v>42</v>
      </c>
      <c r="K493" s="7">
        <v>3.472222222222222E-3</v>
      </c>
      <c r="L493" s="2"/>
    </row>
    <row r="494" spans="1:12" ht="15" x14ac:dyDescent="0.35">
      <c r="A494" s="6">
        <v>44718</v>
      </c>
      <c r="B494" s="2" t="s">
        <v>20</v>
      </c>
      <c r="C494" s="2" t="s">
        <v>183</v>
      </c>
      <c r="D494" s="2" t="s">
        <v>611</v>
      </c>
      <c r="E494" s="2" t="s">
        <v>23</v>
      </c>
      <c r="F494" s="2" t="s">
        <v>24</v>
      </c>
      <c r="G494" s="2" t="s">
        <v>25</v>
      </c>
      <c r="H494" s="2" t="s">
        <v>128</v>
      </c>
      <c r="I494" s="2" t="s">
        <v>217</v>
      </c>
      <c r="J494" s="2" t="s">
        <v>42</v>
      </c>
      <c r="K494" s="7">
        <v>3.472222222222222E-3</v>
      </c>
      <c r="L494" s="2"/>
    </row>
    <row r="495" spans="1:12" ht="15" x14ac:dyDescent="0.35">
      <c r="A495" s="6">
        <v>44718</v>
      </c>
      <c r="B495" s="2" t="s">
        <v>20</v>
      </c>
      <c r="C495" s="2" t="s">
        <v>183</v>
      </c>
      <c r="D495" s="2" t="s">
        <v>612</v>
      </c>
      <c r="E495" s="2" t="s">
        <v>23</v>
      </c>
      <c r="F495" s="2" t="s">
        <v>24</v>
      </c>
      <c r="G495" s="2" t="s">
        <v>25</v>
      </c>
      <c r="H495" s="2" t="s">
        <v>128</v>
      </c>
      <c r="I495" s="2" t="s">
        <v>217</v>
      </c>
      <c r="J495" s="2" t="s">
        <v>42</v>
      </c>
      <c r="K495" s="7">
        <v>3.472222222222222E-3</v>
      </c>
      <c r="L495" s="2"/>
    </row>
    <row r="496" spans="1:12" ht="15" x14ac:dyDescent="0.35">
      <c r="A496" s="6">
        <v>44718</v>
      </c>
      <c r="B496" s="2" t="s">
        <v>20</v>
      </c>
      <c r="C496" s="2" t="s">
        <v>183</v>
      </c>
      <c r="D496" s="2" t="s">
        <v>613</v>
      </c>
      <c r="E496" s="2" t="s">
        <v>23</v>
      </c>
      <c r="F496" s="2" t="s">
        <v>24</v>
      </c>
      <c r="G496" s="2" t="s">
        <v>25</v>
      </c>
      <c r="H496" s="2" t="s">
        <v>128</v>
      </c>
      <c r="I496" s="2" t="s">
        <v>217</v>
      </c>
      <c r="J496" s="2" t="s">
        <v>42</v>
      </c>
      <c r="K496" s="7">
        <v>3.472222222222222E-3</v>
      </c>
      <c r="L496" s="2"/>
    </row>
    <row r="497" spans="1:12" ht="15" x14ac:dyDescent="0.35">
      <c r="A497" s="6">
        <v>44718</v>
      </c>
      <c r="B497" s="2" t="s">
        <v>100</v>
      </c>
      <c r="C497" s="2" t="s">
        <v>173</v>
      </c>
      <c r="D497" s="2" t="s">
        <v>614</v>
      </c>
      <c r="E497" s="2" t="s">
        <v>23</v>
      </c>
      <c r="F497" s="2" t="s">
        <v>24</v>
      </c>
      <c r="G497" s="2" t="s">
        <v>95</v>
      </c>
      <c r="H497" s="2" t="s">
        <v>128</v>
      </c>
      <c r="I497" s="2" t="s">
        <v>350</v>
      </c>
      <c r="J497" s="2" t="s">
        <v>104</v>
      </c>
      <c r="K497" s="7">
        <v>3.472222222222222E-3</v>
      </c>
      <c r="L497" s="2"/>
    </row>
    <row r="498" spans="1:12" ht="15" x14ac:dyDescent="0.35">
      <c r="A498" s="6">
        <v>44718</v>
      </c>
      <c r="B498" s="2" t="s">
        <v>100</v>
      </c>
      <c r="C498" s="2" t="s">
        <v>173</v>
      </c>
      <c r="D498" s="2" t="s">
        <v>615</v>
      </c>
      <c r="E498" s="2" t="s">
        <v>23</v>
      </c>
      <c r="F498" s="2" t="s">
        <v>24</v>
      </c>
      <c r="G498" s="2" t="s">
        <v>95</v>
      </c>
      <c r="H498" s="2" t="s">
        <v>128</v>
      </c>
      <c r="I498" s="2" t="s">
        <v>350</v>
      </c>
      <c r="J498" s="2" t="s">
        <v>104</v>
      </c>
      <c r="K498" s="7">
        <v>2.7777777777777779E-3</v>
      </c>
      <c r="L498" s="2"/>
    </row>
    <row r="499" spans="1:12" ht="15" x14ac:dyDescent="0.35">
      <c r="A499" s="6">
        <v>44725</v>
      </c>
      <c r="B499" s="2" t="s">
        <v>46</v>
      </c>
      <c r="C499" s="2" t="s">
        <v>47</v>
      </c>
      <c r="D499" s="2" t="s">
        <v>616</v>
      </c>
      <c r="E499" s="2" t="s">
        <v>35</v>
      </c>
      <c r="F499" s="2" t="s">
        <v>24</v>
      </c>
      <c r="G499" s="2" t="s">
        <v>25</v>
      </c>
      <c r="H499" s="2" t="s">
        <v>31</v>
      </c>
      <c r="I499" s="2" t="s">
        <v>299</v>
      </c>
      <c r="J499" s="2" t="s">
        <v>42</v>
      </c>
      <c r="K499" s="7">
        <v>3.472222222222222E-3</v>
      </c>
      <c r="L499" s="2"/>
    </row>
    <row r="500" spans="1:12" ht="15" x14ac:dyDescent="0.35">
      <c r="A500" s="6">
        <v>44725</v>
      </c>
      <c r="B500" s="2" t="s">
        <v>46</v>
      </c>
      <c r="C500" s="2" t="s">
        <v>47</v>
      </c>
      <c r="D500" s="2" t="s">
        <v>617</v>
      </c>
      <c r="E500" s="2" t="s">
        <v>35</v>
      </c>
      <c r="F500" s="2" t="s">
        <v>24</v>
      </c>
      <c r="G500" s="2" t="s">
        <v>25</v>
      </c>
      <c r="H500" s="2" t="s">
        <v>31</v>
      </c>
      <c r="I500" s="2" t="s">
        <v>299</v>
      </c>
      <c r="J500" s="2" t="s">
        <v>42</v>
      </c>
      <c r="K500" s="7">
        <v>3.472222222222222E-3</v>
      </c>
      <c r="L500" s="2"/>
    </row>
    <row r="501" spans="1:12" ht="15" x14ac:dyDescent="0.35">
      <c r="A501" s="6">
        <v>44725</v>
      </c>
      <c r="B501" s="2" t="s">
        <v>46</v>
      </c>
      <c r="C501" s="2" t="s">
        <v>47</v>
      </c>
      <c r="D501" s="2" t="s">
        <v>618</v>
      </c>
      <c r="E501" s="2" t="s">
        <v>35</v>
      </c>
      <c r="F501" s="2" t="s">
        <v>24</v>
      </c>
      <c r="G501" s="2" t="s">
        <v>25</v>
      </c>
      <c r="H501" s="2" t="s">
        <v>31</v>
      </c>
      <c r="I501" s="2" t="s">
        <v>299</v>
      </c>
      <c r="J501" s="2" t="s">
        <v>42</v>
      </c>
      <c r="K501" s="7">
        <v>2.7777777777777779E-3</v>
      </c>
      <c r="L501" s="2"/>
    </row>
    <row r="502" spans="1:12" ht="15" x14ac:dyDescent="0.35">
      <c r="A502" s="6">
        <v>44725</v>
      </c>
      <c r="B502" s="2" t="s">
        <v>20</v>
      </c>
      <c r="C502" s="2" t="s">
        <v>38</v>
      </c>
      <c r="D502" s="2" t="s">
        <v>619</v>
      </c>
      <c r="E502" s="2" t="s">
        <v>23</v>
      </c>
      <c r="F502" s="2" t="s">
        <v>24</v>
      </c>
      <c r="G502" s="2" t="s">
        <v>25</v>
      </c>
      <c r="H502" s="2" t="s">
        <v>31</v>
      </c>
      <c r="I502" s="2" t="s">
        <v>284</v>
      </c>
      <c r="J502" s="2" t="s">
        <v>51</v>
      </c>
      <c r="K502" s="7">
        <v>2.7777777777777779E-3</v>
      </c>
      <c r="L502" s="2"/>
    </row>
    <row r="503" spans="1:12" ht="15" x14ac:dyDescent="0.35">
      <c r="A503" s="6">
        <v>44725</v>
      </c>
      <c r="B503" s="2" t="s">
        <v>20</v>
      </c>
      <c r="C503" s="2" t="s">
        <v>38</v>
      </c>
      <c r="D503" s="2" t="s">
        <v>620</v>
      </c>
      <c r="E503" s="2" t="s">
        <v>23</v>
      </c>
      <c r="F503" s="2" t="s">
        <v>24</v>
      </c>
      <c r="G503" s="2" t="s">
        <v>95</v>
      </c>
      <c r="H503" s="2" t="s">
        <v>31</v>
      </c>
      <c r="I503" s="2" t="s">
        <v>284</v>
      </c>
      <c r="J503" s="2" t="s">
        <v>51</v>
      </c>
      <c r="K503" s="7">
        <v>2.7777777777777779E-3</v>
      </c>
      <c r="L503" s="2"/>
    </row>
    <row r="504" spans="1:12" ht="15" x14ac:dyDescent="0.35">
      <c r="A504" s="6">
        <v>44725</v>
      </c>
      <c r="B504" s="2" t="s">
        <v>20</v>
      </c>
      <c r="C504" s="2" t="s">
        <v>38</v>
      </c>
      <c r="D504" s="2" t="s">
        <v>621</v>
      </c>
      <c r="E504" s="2" t="s">
        <v>23</v>
      </c>
      <c r="F504" s="2" t="s">
        <v>24</v>
      </c>
      <c r="G504" s="2" t="s">
        <v>25</v>
      </c>
      <c r="H504" s="2" t="s">
        <v>128</v>
      </c>
      <c r="I504" s="2" t="s">
        <v>284</v>
      </c>
      <c r="J504" s="2" t="s">
        <v>51</v>
      </c>
      <c r="K504" s="7">
        <v>3.472222222222222E-3</v>
      </c>
      <c r="L504" s="2"/>
    </row>
    <row r="505" spans="1:12" ht="15" x14ac:dyDescent="0.35">
      <c r="A505" s="6">
        <v>44725</v>
      </c>
      <c r="B505" s="2" t="s">
        <v>20</v>
      </c>
      <c r="C505" s="2" t="s">
        <v>38</v>
      </c>
      <c r="D505" s="2" t="s">
        <v>622</v>
      </c>
      <c r="E505" s="2" t="s">
        <v>23</v>
      </c>
      <c r="F505" s="2" t="s">
        <v>24</v>
      </c>
      <c r="G505" s="2" t="s">
        <v>25</v>
      </c>
      <c r="H505" s="2" t="s">
        <v>128</v>
      </c>
      <c r="I505" s="2" t="s">
        <v>284</v>
      </c>
      <c r="J505" s="2" t="s">
        <v>51</v>
      </c>
      <c r="K505" s="7">
        <v>2.7777777777777779E-3</v>
      </c>
      <c r="L505" s="2"/>
    </row>
    <row r="506" spans="1:12" ht="15" x14ac:dyDescent="0.35">
      <c r="A506" s="6">
        <v>44732</v>
      </c>
      <c r="B506" s="2" t="s">
        <v>20</v>
      </c>
      <c r="C506" s="2" t="s">
        <v>33</v>
      </c>
      <c r="D506" s="2" t="s">
        <v>623</v>
      </c>
      <c r="E506" s="2" t="s">
        <v>35</v>
      </c>
      <c r="F506" s="2" t="s">
        <v>24</v>
      </c>
      <c r="G506" s="2" t="s">
        <v>95</v>
      </c>
      <c r="H506" s="2" t="s">
        <v>31</v>
      </c>
      <c r="I506" s="2" t="s">
        <v>60</v>
      </c>
      <c r="J506" s="2" t="s">
        <v>42</v>
      </c>
      <c r="K506" s="7">
        <v>3.472222222222222E-3</v>
      </c>
      <c r="L506" s="2"/>
    </row>
    <row r="507" spans="1:12" ht="15" x14ac:dyDescent="0.35">
      <c r="A507" s="6">
        <v>44732</v>
      </c>
      <c r="B507" s="2" t="s">
        <v>20</v>
      </c>
      <c r="C507" s="2" t="s">
        <v>33</v>
      </c>
      <c r="D507" s="2" t="s">
        <v>624</v>
      </c>
      <c r="E507" s="2" t="s">
        <v>35</v>
      </c>
      <c r="F507" s="2" t="s">
        <v>24</v>
      </c>
      <c r="G507" s="2" t="s">
        <v>25</v>
      </c>
      <c r="H507" s="2" t="s">
        <v>128</v>
      </c>
      <c r="I507" s="2" t="s">
        <v>187</v>
      </c>
      <c r="J507" s="2" t="s">
        <v>42</v>
      </c>
      <c r="K507" s="7">
        <v>3.472222222222222E-3</v>
      </c>
      <c r="L507" s="2"/>
    </row>
    <row r="508" spans="1:12" ht="15" x14ac:dyDescent="0.35">
      <c r="A508" s="6">
        <v>44732</v>
      </c>
      <c r="B508" s="2" t="s">
        <v>20</v>
      </c>
      <c r="C508" s="2" t="s">
        <v>33</v>
      </c>
      <c r="D508" s="2" t="s">
        <v>625</v>
      </c>
      <c r="E508" s="2" t="s">
        <v>35</v>
      </c>
      <c r="F508" s="2" t="s">
        <v>24</v>
      </c>
      <c r="G508" s="2" t="s">
        <v>25</v>
      </c>
      <c r="H508" s="2" t="s">
        <v>128</v>
      </c>
      <c r="I508" s="2" t="s">
        <v>187</v>
      </c>
      <c r="J508" s="2" t="s">
        <v>42</v>
      </c>
      <c r="K508" s="7">
        <v>3.472222222222222E-3</v>
      </c>
      <c r="L508" s="2"/>
    </row>
    <row r="509" spans="1:12" ht="15" x14ac:dyDescent="0.35">
      <c r="A509" s="6">
        <v>44732</v>
      </c>
      <c r="B509" s="2" t="s">
        <v>20</v>
      </c>
      <c r="C509" s="2" t="s">
        <v>180</v>
      </c>
      <c r="D509" s="2" t="s">
        <v>626</v>
      </c>
      <c r="E509" s="2" t="s">
        <v>23</v>
      </c>
      <c r="F509" s="2" t="s">
        <v>24</v>
      </c>
      <c r="G509" s="2" t="s">
        <v>25</v>
      </c>
      <c r="H509" s="2" t="s">
        <v>31</v>
      </c>
      <c r="I509" s="2" t="s">
        <v>396</v>
      </c>
      <c r="J509" s="2" t="s">
        <v>42</v>
      </c>
      <c r="K509" s="7">
        <v>3.472222222222222E-3</v>
      </c>
      <c r="L509" s="2"/>
    </row>
    <row r="510" spans="1:12" ht="15" x14ac:dyDescent="0.35">
      <c r="A510" s="6">
        <v>44732</v>
      </c>
      <c r="B510" s="2" t="s">
        <v>20</v>
      </c>
      <c r="C510" s="2" t="s">
        <v>180</v>
      </c>
      <c r="D510" s="2" t="s">
        <v>627</v>
      </c>
      <c r="E510" s="2" t="s">
        <v>23</v>
      </c>
      <c r="F510" s="2" t="s">
        <v>24</v>
      </c>
      <c r="G510" s="2" t="s">
        <v>25</v>
      </c>
      <c r="H510" s="2" t="s">
        <v>31</v>
      </c>
      <c r="I510" s="2" t="s">
        <v>396</v>
      </c>
      <c r="J510" s="2" t="s">
        <v>42</v>
      </c>
      <c r="K510" s="7">
        <v>2.7777777777777779E-3</v>
      </c>
      <c r="L510" s="2"/>
    </row>
    <row r="511" spans="1:12" ht="15" x14ac:dyDescent="0.35">
      <c r="A511" s="6">
        <v>44732</v>
      </c>
      <c r="B511" s="2" t="s">
        <v>20</v>
      </c>
      <c r="C511" s="2" t="s">
        <v>180</v>
      </c>
      <c r="D511" s="2" t="s">
        <v>628</v>
      </c>
      <c r="E511" s="2" t="s">
        <v>23</v>
      </c>
      <c r="F511" s="2" t="s">
        <v>24</v>
      </c>
      <c r="G511" s="2" t="s">
        <v>25</v>
      </c>
      <c r="H511" s="2" t="s">
        <v>128</v>
      </c>
      <c r="I511" s="2" t="s">
        <v>396</v>
      </c>
      <c r="J511" s="2" t="s">
        <v>42</v>
      </c>
      <c r="K511" s="7">
        <v>2.0833333333333333E-3</v>
      </c>
      <c r="L511" s="2"/>
    </row>
    <row r="512" spans="1:12" ht="15" x14ac:dyDescent="0.35">
      <c r="A512" s="6">
        <v>44732</v>
      </c>
      <c r="B512" s="2" t="s">
        <v>20</v>
      </c>
      <c r="C512" s="2" t="s">
        <v>180</v>
      </c>
      <c r="D512" s="2" t="s">
        <v>629</v>
      </c>
      <c r="E512" s="2" t="s">
        <v>23</v>
      </c>
      <c r="F512" s="2" t="s">
        <v>24</v>
      </c>
      <c r="G512" s="2" t="s">
        <v>25</v>
      </c>
      <c r="H512" s="2" t="s">
        <v>128</v>
      </c>
      <c r="I512" s="2" t="s">
        <v>396</v>
      </c>
      <c r="J512" s="2" t="s">
        <v>42</v>
      </c>
      <c r="K512" s="7">
        <v>2.0833333333333333E-3</v>
      </c>
      <c r="L512" s="2"/>
    </row>
    <row r="513" spans="1:12" ht="15" x14ac:dyDescent="0.35">
      <c r="A513" s="6">
        <v>44732</v>
      </c>
      <c r="B513" s="2" t="s">
        <v>20</v>
      </c>
      <c r="C513" s="2" t="s">
        <v>29</v>
      </c>
      <c r="D513" s="2" t="s">
        <v>630</v>
      </c>
      <c r="E513" s="2" t="s">
        <v>23</v>
      </c>
      <c r="F513" s="2" t="s">
        <v>24</v>
      </c>
      <c r="G513" s="2" t="s">
        <v>25</v>
      </c>
      <c r="H513" s="2" t="s">
        <v>128</v>
      </c>
      <c r="I513" s="2" t="s">
        <v>217</v>
      </c>
      <c r="J513" s="2" t="s">
        <v>42</v>
      </c>
      <c r="K513" s="7">
        <v>3.472222222222222E-3</v>
      </c>
      <c r="L513" s="2"/>
    </row>
    <row r="514" spans="1:12" ht="15" x14ac:dyDescent="0.35">
      <c r="A514" s="6">
        <v>44732</v>
      </c>
      <c r="B514" s="2" t="s">
        <v>20</v>
      </c>
      <c r="C514" s="2" t="s">
        <v>29</v>
      </c>
      <c r="D514" s="2" t="s">
        <v>631</v>
      </c>
      <c r="E514" s="2" t="s">
        <v>23</v>
      </c>
      <c r="F514" s="2" t="s">
        <v>24</v>
      </c>
      <c r="G514" s="2" t="s">
        <v>25</v>
      </c>
      <c r="H514" s="2" t="s">
        <v>128</v>
      </c>
      <c r="I514" s="2" t="s">
        <v>217</v>
      </c>
      <c r="J514" s="2" t="s">
        <v>42</v>
      </c>
      <c r="K514" s="7">
        <v>3.472222222222222E-3</v>
      </c>
      <c r="L514" s="2"/>
    </row>
    <row r="515" spans="1:12" ht="15" x14ac:dyDescent="0.35">
      <c r="A515" s="6">
        <v>44732</v>
      </c>
      <c r="B515" s="2" t="s">
        <v>20</v>
      </c>
      <c r="C515" s="2" t="s">
        <v>183</v>
      </c>
      <c r="D515" s="2" t="s">
        <v>632</v>
      </c>
      <c r="E515" s="2" t="s">
        <v>23</v>
      </c>
      <c r="F515" s="2" t="s">
        <v>24</v>
      </c>
      <c r="G515" s="2" t="s">
        <v>25</v>
      </c>
      <c r="H515" s="2" t="s">
        <v>128</v>
      </c>
      <c r="I515" s="2" t="s">
        <v>217</v>
      </c>
      <c r="J515" s="2" t="s">
        <v>42</v>
      </c>
      <c r="K515" s="7">
        <v>3.472222222222222E-3</v>
      </c>
      <c r="L515" s="2"/>
    </row>
    <row r="516" spans="1:12" ht="15" x14ac:dyDescent="0.35">
      <c r="A516" s="6">
        <v>44732</v>
      </c>
      <c r="B516" s="2" t="s">
        <v>20</v>
      </c>
      <c r="C516" s="2" t="s">
        <v>43</v>
      </c>
      <c r="D516" s="2" t="s">
        <v>633</v>
      </c>
      <c r="E516" s="2" t="s">
        <v>23</v>
      </c>
      <c r="F516" s="2" t="s">
        <v>24</v>
      </c>
      <c r="G516" s="2" t="s">
        <v>25</v>
      </c>
      <c r="H516" s="2" t="s">
        <v>31</v>
      </c>
      <c r="I516" s="2" t="s">
        <v>299</v>
      </c>
      <c r="J516" s="2" t="s">
        <v>51</v>
      </c>
      <c r="K516" s="7">
        <v>2.0833333333333333E-3</v>
      </c>
      <c r="L516" s="2"/>
    </row>
    <row r="517" spans="1:12" ht="15" x14ac:dyDescent="0.35">
      <c r="A517" s="6">
        <v>44732</v>
      </c>
      <c r="B517" s="2" t="s">
        <v>20</v>
      </c>
      <c r="C517" s="2" t="s">
        <v>43</v>
      </c>
      <c r="D517" s="2" t="s">
        <v>634</v>
      </c>
      <c r="E517" s="2" t="s">
        <v>23</v>
      </c>
      <c r="F517" s="2" t="s">
        <v>24</v>
      </c>
      <c r="G517" s="2" t="s">
        <v>25</v>
      </c>
      <c r="H517" s="2" t="s">
        <v>31</v>
      </c>
      <c r="I517" s="2" t="s">
        <v>299</v>
      </c>
      <c r="J517" s="2" t="s">
        <v>51</v>
      </c>
      <c r="K517" s="7">
        <v>3.472222222222222E-3</v>
      </c>
      <c r="L517" s="2"/>
    </row>
    <row r="518" spans="1:12" ht="15" x14ac:dyDescent="0.35">
      <c r="A518" s="6">
        <v>44732</v>
      </c>
      <c r="B518" s="2" t="s">
        <v>20</v>
      </c>
      <c r="C518" s="2" t="s">
        <v>43</v>
      </c>
      <c r="D518" s="2" t="s">
        <v>635</v>
      </c>
      <c r="E518" s="2" t="s">
        <v>23</v>
      </c>
      <c r="F518" s="2" t="s">
        <v>24</v>
      </c>
      <c r="G518" s="2" t="s">
        <v>95</v>
      </c>
      <c r="H518" s="2" t="s">
        <v>128</v>
      </c>
      <c r="I518" s="2" t="s">
        <v>299</v>
      </c>
      <c r="J518" s="2" t="s">
        <v>51</v>
      </c>
      <c r="K518" s="7">
        <v>2.7777777777777779E-3</v>
      </c>
      <c r="L518" s="2"/>
    </row>
    <row r="519" spans="1:12" ht="15" x14ac:dyDescent="0.35">
      <c r="A519" s="6">
        <v>44732</v>
      </c>
      <c r="B519" s="2" t="s">
        <v>20</v>
      </c>
      <c r="C519" s="2" t="s">
        <v>43</v>
      </c>
      <c r="D519" s="2" t="s">
        <v>636</v>
      </c>
      <c r="E519" s="2" t="s">
        <v>23</v>
      </c>
      <c r="F519" s="2" t="s">
        <v>24</v>
      </c>
      <c r="G519" s="2" t="s">
        <v>25</v>
      </c>
      <c r="H519" s="2" t="s">
        <v>31</v>
      </c>
      <c r="I519" s="2" t="s">
        <v>637</v>
      </c>
      <c r="J519" s="2" t="s">
        <v>51</v>
      </c>
      <c r="K519" s="7">
        <v>2.7777777777777779E-3</v>
      </c>
      <c r="L519" s="2"/>
    </row>
    <row r="520" spans="1:12" ht="15" x14ac:dyDescent="0.35">
      <c r="A520" s="6">
        <v>44732</v>
      </c>
      <c r="B520" s="2" t="s">
        <v>20</v>
      </c>
      <c r="C520" s="2" t="s">
        <v>43</v>
      </c>
      <c r="D520" s="2" t="s">
        <v>638</v>
      </c>
      <c r="E520" s="2" t="s">
        <v>23</v>
      </c>
      <c r="F520" s="2" t="s">
        <v>24</v>
      </c>
      <c r="G520" s="2" t="s">
        <v>95</v>
      </c>
      <c r="H520" s="2" t="s">
        <v>128</v>
      </c>
      <c r="I520" s="2" t="s">
        <v>637</v>
      </c>
      <c r="J520" s="2" t="s">
        <v>51</v>
      </c>
      <c r="K520" s="7">
        <v>2.7777777777777779E-3</v>
      </c>
      <c r="L520" s="2"/>
    </row>
    <row r="521" spans="1:12" ht="15" x14ac:dyDescent="0.35">
      <c r="A521" s="6">
        <v>44732</v>
      </c>
      <c r="B521" s="2" t="s">
        <v>20</v>
      </c>
      <c r="C521" s="2" t="s">
        <v>38</v>
      </c>
      <c r="D521" s="2" t="s">
        <v>639</v>
      </c>
      <c r="E521" s="2" t="s">
        <v>23</v>
      </c>
      <c r="F521" s="2" t="s">
        <v>24</v>
      </c>
      <c r="G521" s="2" t="s">
        <v>95</v>
      </c>
      <c r="H521" s="2" t="s">
        <v>128</v>
      </c>
      <c r="I521" s="2" t="s">
        <v>637</v>
      </c>
      <c r="J521" s="2" t="s">
        <v>51</v>
      </c>
      <c r="K521" s="7">
        <v>4.1666666666666666E-3</v>
      </c>
      <c r="L521" s="2"/>
    </row>
    <row r="522" spans="1:12" ht="15" x14ac:dyDescent="0.35">
      <c r="A522" s="6">
        <v>44739</v>
      </c>
      <c r="B522" s="2" t="s">
        <v>20</v>
      </c>
      <c r="C522" s="2" t="s">
        <v>180</v>
      </c>
      <c r="D522" s="2" t="s">
        <v>640</v>
      </c>
      <c r="E522" s="2" t="s">
        <v>23</v>
      </c>
      <c r="F522" s="2" t="s">
        <v>24</v>
      </c>
      <c r="G522" s="2" t="s">
        <v>95</v>
      </c>
      <c r="H522" s="2" t="s">
        <v>128</v>
      </c>
      <c r="I522" s="2" t="s">
        <v>396</v>
      </c>
      <c r="J522" s="2" t="s">
        <v>42</v>
      </c>
      <c r="K522" s="7">
        <v>3.472222222222222E-3</v>
      </c>
      <c r="L522" s="2"/>
    </row>
    <row r="523" spans="1:12" ht="15" x14ac:dyDescent="0.35">
      <c r="A523" s="6">
        <v>44739</v>
      </c>
      <c r="B523" s="2" t="s">
        <v>20</v>
      </c>
      <c r="C523" s="2" t="s">
        <v>43</v>
      </c>
      <c r="D523" s="2" t="s">
        <v>641</v>
      </c>
      <c r="E523" s="2" t="s">
        <v>23</v>
      </c>
      <c r="F523" s="2" t="s">
        <v>24</v>
      </c>
      <c r="G523" s="2" t="s">
        <v>25</v>
      </c>
      <c r="H523" s="2" t="s">
        <v>31</v>
      </c>
      <c r="I523" s="2" t="s">
        <v>299</v>
      </c>
      <c r="J523" s="2" t="s">
        <v>51</v>
      </c>
      <c r="K523" s="7">
        <v>3.472222222222222E-3</v>
      </c>
      <c r="L523" s="2"/>
    </row>
    <row r="524" spans="1:12" ht="15" x14ac:dyDescent="0.35">
      <c r="A524" s="6">
        <v>44739</v>
      </c>
      <c r="B524" s="2" t="s">
        <v>20</v>
      </c>
      <c r="C524" s="2" t="s">
        <v>43</v>
      </c>
      <c r="D524" s="2" t="s">
        <v>642</v>
      </c>
      <c r="E524" s="2" t="s">
        <v>23</v>
      </c>
      <c r="F524" s="2" t="s">
        <v>24</v>
      </c>
      <c r="G524" s="2" t="s">
        <v>25</v>
      </c>
      <c r="H524" s="2" t="s">
        <v>31</v>
      </c>
      <c r="I524" s="2" t="s">
        <v>299</v>
      </c>
      <c r="J524" s="2" t="s">
        <v>51</v>
      </c>
      <c r="K524" s="7">
        <v>2.7777777777777779E-3</v>
      </c>
      <c r="L524" s="2"/>
    </row>
    <row r="525" spans="1:12" ht="15" x14ac:dyDescent="0.35">
      <c r="A525" s="6">
        <v>44739</v>
      </c>
      <c r="B525" s="2" t="s">
        <v>20</v>
      </c>
      <c r="C525" s="2" t="s">
        <v>43</v>
      </c>
      <c r="D525" s="2" t="s">
        <v>643</v>
      </c>
      <c r="E525" s="2" t="s">
        <v>23</v>
      </c>
      <c r="F525" s="2" t="s">
        <v>24</v>
      </c>
      <c r="G525" s="2" t="s">
        <v>25</v>
      </c>
      <c r="H525" s="2" t="s">
        <v>128</v>
      </c>
      <c r="I525" s="2" t="s">
        <v>299</v>
      </c>
      <c r="J525" s="2" t="s">
        <v>51</v>
      </c>
      <c r="K525" s="7">
        <v>3.472222222222222E-3</v>
      </c>
      <c r="L525" s="2"/>
    </row>
    <row r="526" spans="1:12" ht="15" x14ac:dyDescent="0.35">
      <c r="A526" s="6">
        <v>44739</v>
      </c>
      <c r="B526" s="2" t="s">
        <v>20</v>
      </c>
      <c r="C526" s="2" t="s">
        <v>43</v>
      </c>
      <c r="D526" s="2" t="s">
        <v>644</v>
      </c>
      <c r="E526" s="2" t="s">
        <v>23</v>
      </c>
      <c r="F526" s="2" t="s">
        <v>24</v>
      </c>
      <c r="G526" s="2" t="s">
        <v>25</v>
      </c>
      <c r="H526" s="2" t="s">
        <v>645</v>
      </c>
      <c r="I526" s="2" t="s">
        <v>299</v>
      </c>
      <c r="J526" s="2" t="s">
        <v>51</v>
      </c>
      <c r="K526" s="7">
        <v>3.472222222222222E-3</v>
      </c>
      <c r="L526" s="2"/>
    </row>
    <row r="527" spans="1:12" ht="15" x14ac:dyDescent="0.35">
      <c r="A527" s="6">
        <v>44739</v>
      </c>
      <c r="B527" s="2" t="s">
        <v>20</v>
      </c>
      <c r="C527" s="2" t="s">
        <v>43</v>
      </c>
      <c r="D527" s="2" t="s">
        <v>646</v>
      </c>
      <c r="E527" s="2" t="s">
        <v>23</v>
      </c>
      <c r="F527" s="2" t="s">
        <v>24</v>
      </c>
      <c r="G527" s="2" t="s">
        <v>25</v>
      </c>
      <c r="H527" s="2" t="s">
        <v>645</v>
      </c>
      <c r="I527" s="2" t="s">
        <v>299</v>
      </c>
      <c r="J527" s="2" t="s">
        <v>51</v>
      </c>
      <c r="K527" s="7">
        <v>2.0833333333333333E-3</v>
      </c>
      <c r="L527" s="2"/>
    </row>
    <row r="528" spans="1:12" ht="15" x14ac:dyDescent="0.35">
      <c r="A528" s="6">
        <v>44739</v>
      </c>
      <c r="B528" s="2" t="s">
        <v>20</v>
      </c>
      <c r="C528" s="2" t="s">
        <v>43</v>
      </c>
      <c r="D528" s="2" t="s">
        <v>647</v>
      </c>
      <c r="E528" s="2" t="s">
        <v>23</v>
      </c>
      <c r="F528" s="2" t="s">
        <v>24</v>
      </c>
      <c r="G528" s="2" t="s">
        <v>25</v>
      </c>
      <c r="H528" s="2" t="s">
        <v>645</v>
      </c>
      <c r="I528" s="2" t="s">
        <v>299</v>
      </c>
      <c r="J528" s="2" t="s">
        <v>51</v>
      </c>
      <c r="K528" s="7">
        <v>2.0833333333333333E-3</v>
      </c>
      <c r="L528" s="2"/>
    </row>
    <row r="529" spans="1:12" ht="15" x14ac:dyDescent="0.35">
      <c r="A529" s="6">
        <v>44739</v>
      </c>
      <c r="B529" s="2" t="s">
        <v>20</v>
      </c>
      <c r="C529" s="2" t="s">
        <v>43</v>
      </c>
      <c r="D529" s="2" t="s">
        <v>648</v>
      </c>
      <c r="E529" s="2" t="s">
        <v>23</v>
      </c>
      <c r="F529" s="2" t="s">
        <v>24</v>
      </c>
      <c r="G529" s="2" t="s">
        <v>25</v>
      </c>
      <c r="H529" s="2" t="s">
        <v>31</v>
      </c>
      <c r="I529" s="2" t="s">
        <v>637</v>
      </c>
      <c r="J529" s="2" t="s">
        <v>51</v>
      </c>
      <c r="K529" s="7">
        <v>2.0833333333333333E-3</v>
      </c>
      <c r="L529" s="2"/>
    </row>
    <row r="530" spans="1:12" ht="15" x14ac:dyDescent="0.35">
      <c r="A530" s="6">
        <v>44739</v>
      </c>
      <c r="B530" s="2" t="s">
        <v>20</v>
      </c>
      <c r="C530" s="2" t="s">
        <v>38</v>
      </c>
      <c r="D530" s="2" t="s">
        <v>649</v>
      </c>
      <c r="E530" s="2" t="s">
        <v>23</v>
      </c>
      <c r="F530" s="2" t="s">
        <v>24</v>
      </c>
      <c r="G530" s="2" t="s">
        <v>95</v>
      </c>
      <c r="H530" s="2" t="s">
        <v>31</v>
      </c>
      <c r="I530" s="2" t="s">
        <v>650</v>
      </c>
      <c r="J530" s="2" t="s">
        <v>51</v>
      </c>
      <c r="K530" s="7">
        <v>2.7777777777777779E-3</v>
      </c>
      <c r="L530" s="2"/>
    </row>
    <row r="531" spans="1:12" ht="15" x14ac:dyDescent="0.35">
      <c r="A531" s="6">
        <v>44739</v>
      </c>
      <c r="B531" s="2" t="s">
        <v>20</v>
      </c>
      <c r="C531" s="2" t="s">
        <v>38</v>
      </c>
      <c r="D531" s="2" t="s">
        <v>651</v>
      </c>
      <c r="E531" s="2" t="s">
        <v>23</v>
      </c>
      <c r="F531" s="2" t="s">
        <v>24</v>
      </c>
      <c r="G531" s="2" t="s">
        <v>25</v>
      </c>
      <c r="H531" s="2" t="s">
        <v>128</v>
      </c>
      <c r="I531" s="2" t="s">
        <v>650</v>
      </c>
      <c r="J531" s="2" t="s">
        <v>51</v>
      </c>
      <c r="K531" s="7">
        <v>2.7777777777777779E-3</v>
      </c>
      <c r="L531" s="2"/>
    </row>
    <row r="532" spans="1:12" ht="15" x14ac:dyDescent="0.35">
      <c r="A532" s="6">
        <v>44739</v>
      </c>
      <c r="B532" s="2" t="s">
        <v>20</v>
      </c>
      <c r="C532" s="2" t="s">
        <v>38</v>
      </c>
      <c r="D532" s="2" t="s">
        <v>652</v>
      </c>
      <c r="E532" s="2" t="s">
        <v>23</v>
      </c>
      <c r="F532" s="2" t="s">
        <v>24</v>
      </c>
      <c r="G532" s="2" t="s">
        <v>95</v>
      </c>
      <c r="H532" s="2" t="s">
        <v>128</v>
      </c>
      <c r="I532" s="2" t="s">
        <v>299</v>
      </c>
      <c r="J532" s="2" t="s">
        <v>51</v>
      </c>
      <c r="K532" s="7">
        <v>3.472222222222222E-3</v>
      </c>
      <c r="L532" s="2"/>
    </row>
    <row r="533" spans="1:12" ht="15" x14ac:dyDescent="0.35">
      <c r="A533" s="6">
        <v>44739</v>
      </c>
      <c r="B533" s="2" t="s">
        <v>20</v>
      </c>
      <c r="C533" s="2" t="s">
        <v>38</v>
      </c>
      <c r="D533" s="2" t="s">
        <v>653</v>
      </c>
      <c r="E533" s="2" t="s">
        <v>23</v>
      </c>
      <c r="F533" s="2" t="s">
        <v>24</v>
      </c>
      <c r="G533" s="2" t="s">
        <v>25</v>
      </c>
      <c r="H533" s="2" t="s">
        <v>31</v>
      </c>
      <c r="I533" s="2" t="s">
        <v>637</v>
      </c>
      <c r="J533" s="2" t="s">
        <v>51</v>
      </c>
      <c r="K533" s="7">
        <v>2.0833333333333333E-3</v>
      </c>
      <c r="L533" s="2"/>
    </row>
    <row r="534" spans="1:12" ht="15" x14ac:dyDescent="0.35">
      <c r="A534" s="6">
        <v>44739</v>
      </c>
      <c r="B534" s="2" t="s">
        <v>46</v>
      </c>
      <c r="C534" s="2" t="s">
        <v>47</v>
      </c>
      <c r="D534" s="2" t="s">
        <v>654</v>
      </c>
      <c r="E534" s="2" t="s">
        <v>35</v>
      </c>
      <c r="F534" s="2" t="s">
        <v>24</v>
      </c>
      <c r="G534" s="2" t="s">
        <v>25</v>
      </c>
      <c r="H534" s="2" t="s">
        <v>128</v>
      </c>
      <c r="I534" s="2" t="s">
        <v>45</v>
      </c>
      <c r="J534" s="2" t="s">
        <v>51</v>
      </c>
      <c r="K534" s="7">
        <v>3.472222222222222E-3</v>
      </c>
      <c r="L534" s="2"/>
    </row>
    <row r="535" spans="1:12" ht="15" x14ac:dyDescent="0.35">
      <c r="A535" s="6">
        <v>44739</v>
      </c>
      <c r="B535" s="2" t="s">
        <v>138</v>
      </c>
      <c r="C535" s="2" t="s">
        <v>139</v>
      </c>
      <c r="D535" s="2" t="s">
        <v>655</v>
      </c>
      <c r="E535" s="2" t="s">
        <v>35</v>
      </c>
      <c r="F535" s="2" t="s">
        <v>24</v>
      </c>
      <c r="G535" s="2" t="s">
        <v>95</v>
      </c>
      <c r="H535" s="2" t="s">
        <v>31</v>
      </c>
      <c r="I535" s="2" t="s">
        <v>78</v>
      </c>
      <c r="J535" s="2" t="s">
        <v>51</v>
      </c>
      <c r="K535" s="7">
        <v>3.472222222222222E-3</v>
      </c>
      <c r="L535" s="2"/>
    </row>
    <row r="536" spans="1:12" ht="15" x14ac:dyDescent="0.35">
      <c r="A536" s="6">
        <v>44739</v>
      </c>
      <c r="B536" s="2" t="s">
        <v>100</v>
      </c>
      <c r="C536" s="2" t="s">
        <v>388</v>
      </c>
      <c r="D536" s="2" t="s">
        <v>656</v>
      </c>
      <c r="E536" s="2" t="s">
        <v>23</v>
      </c>
      <c r="F536" s="2" t="s">
        <v>24</v>
      </c>
      <c r="G536" s="2" t="s">
        <v>25</v>
      </c>
      <c r="H536" s="2" t="s">
        <v>49</v>
      </c>
      <c r="I536" s="2" t="s">
        <v>106</v>
      </c>
      <c r="J536" s="2" t="s">
        <v>104</v>
      </c>
      <c r="K536" s="7">
        <v>3.472222222222222E-3</v>
      </c>
      <c r="L536" s="2"/>
    </row>
    <row r="537" spans="1:12" ht="15" x14ac:dyDescent="0.35">
      <c r="A537" s="6">
        <v>44740</v>
      </c>
      <c r="B537" s="2" t="s">
        <v>100</v>
      </c>
      <c r="C537" s="2" t="s">
        <v>141</v>
      </c>
      <c r="D537" s="2" t="s">
        <v>657</v>
      </c>
      <c r="E537" s="2" t="s">
        <v>23</v>
      </c>
      <c r="F537" s="2" t="s">
        <v>24</v>
      </c>
      <c r="G537" s="2" t="s">
        <v>95</v>
      </c>
      <c r="H537" s="2" t="s">
        <v>49</v>
      </c>
      <c r="I537" s="2" t="s">
        <v>103</v>
      </c>
      <c r="J537" s="2" t="s">
        <v>104</v>
      </c>
      <c r="K537" s="7">
        <v>2.7777777777777779E-3</v>
      </c>
      <c r="L537" s="2"/>
    </row>
    <row r="538" spans="1:12" ht="15" x14ac:dyDescent="0.35">
      <c r="A538" s="6">
        <v>44740</v>
      </c>
      <c r="B538" s="2" t="s">
        <v>100</v>
      </c>
      <c r="C538" s="2" t="s">
        <v>141</v>
      </c>
      <c r="D538" s="2" t="s">
        <v>658</v>
      </c>
      <c r="E538" s="2" t="s">
        <v>23</v>
      </c>
      <c r="F538" s="2" t="s">
        <v>24</v>
      </c>
      <c r="G538" s="2" t="s">
        <v>77</v>
      </c>
      <c r="H538" s="2" t="s">
        <v>31</v>
      </c>
      <c r="I538" s="2" t="s">
        <v>106</v>
      </c>
      <c r="J538" s="2" t="s">
        <v>104</v>
      </c>
      <c r="K538" s="7">
        <v>3.472222222222222E-3</v>
      </c>
      <c r="L538" s="2"/>
    </row>
    <row r="539" spans="1:12" ht="15" x14ac:dyDescent="0.35">
      <c r="A539" s="6">
        <v>44746</v>
      </c>
      <c r="B539" s="2" t="s">
        <v>20</v>
      </c>
      <c r="C539" s="2" t="s">
        <v>183</v>
      </c>
      <c r="D539" s="2" t="s">
        <v>659</v>
      </c>
      <c r="E539" s="2" t="s">
        <v>23</v>
      </c>
      <c r="F539" s="2" t="s">
        <v>24</v>
      </c>
      <c r="G539" s="2" t="s">
        <v>25</v>
      </c>
      <c r="H539" s="2" t="s">
        <v>128</v>
      </c>
      <c r="I539" s="2" t="s">
        <v>136</v>
      </c>
      <c r="J539" s="2" t="s">
        <v>42</v>
      </c>
      <c r="K539" s="7">
        <v>3.472222222222222E-3</v>
      </c>
      <c r="L539" s="2"/>
    </row>
    <row r="540" spans="1:12" ht="15" x14ac:dyDescent="0.35">
      <c r="A540" s="6">
        <v>44746</v>
      </c>
      <c r="B540" s="2" t="s">
        <v>20</v>
      </c>
      <c r="C540" s="2" t="s">
        <v>183</v>
      </c>
      <c r="D540" s="2" t="s">
        <v>660</v>
      </c>
      <c r="E540" s="2" t="s">
        <v>23</v>
      </c>
      <c r="F540" s="2" t="s">
        <v>24</v>
      </c>
      <c r="G540" s="2" t="s">
        <v>25</v>
      </c>
      <c r="H540" s="2" t="s">
        <v>128</v>
      </c>
      <c r="I540" s="2" t="s">
        <v>136</v>
      </c>
      <c r="J540" s="2" t="s">
        <v>42</v>
      </c>
      <c r="K540" s="7">
        <v>3.472222222222222E-3</v>
      </c>
      <c r="L540" s="2"/>
    </row>
    <row r="541" spans="1:12" ht="15" x14ac:dyDescent="0.35">
      <c r="A541" s="6">
        <v>44746</v>
      </c>
      <c r="B541" s="2" t="s">
        <v>20</v>
      </c>
      <c r="C541" s="2" t="s">
        <v>183</v>
      </c>
      <c r="D541" s="2" t="s">
        <v>661</v>
      </c>
      <c r="E541" s="2" t="s">
        <v>23</v>
      </c>
      <c r="F541" s="2" t="s">
        <v>24</v>
      </c>
      <c r="G541" s="2" t="s">
        <v>25</v>
      </c>
      <c r="H541" s="2" t="s">
        <v>128</v>
      </c>
      <c r="I541" s="2" t="s">
        <v>136</v>
      </c>
      <c r="J541" s="2" t="s">
        <v>42</v>
      </c>
      <c r="K541" s="7">
        <v>3.472222222222222E-3</v>
      </c>
      <c r="L541" s="2"/>
    </row>
    <row r="542" spans="1:12" ht="15" x14ac:dyDescent="0.35">
      <c r="A542" s="6">
        <v>44746</v>
      </c>
      <c r="B542" s="2" t="s">
        <v>20</v>
      </c>
      <c r="C542" s="2" t="s">
        <v>43</v>
      </c>
      <c r="D542" s="2" t="s">
        <v>662</v>
      </c>
      <c r="E542" s="2" t="s">
        <v>23</v>
      </c>
      <c r="F542" s="2" t="s">
        <v>24</v>
      </c>
      <c r="G542" s="2" t="s">
        <v>25</v>
      </c>
      <c r="H542" s="2" t="s">
        <v>31</v>
      </c>
      <c r="I542" s="2" t="s">
        <v>663</v>
      </c>
      <c r="J542" s="2" t="s">
        <v>51</v>
      </c>
      <c r="K542" s="7">
        <v>3.472222222222222E-3</v>
      </c>
      <c r="L542" s="2"/>
    </row>
    <row r="543" spans="1:12" ht="15" x14ac:dyDescent="0.35">
      <c r="A543" s="6">
        <v>44746</v>
      </c>
      <c r="B543" s="2" t="s">
        <v>20</v>
      </c>
      <c r="C543" s="2" t="s">
        <v>43</v>
      </c>
      <c r="D543" s="2" t="s">
        <v>664</v>
      </c>
      <c r="E543" s="2" t="s">
        <v>23</v>
      </c>
      <c r="F543" s="2" t="s">
        <v>24</v>
      </c>
      <c r="G543" s="2" t="s">
        <v>95</v>
      </c>
      <c r="H543" s="2" t="s">
        <v>128</v>
      </c>
      <c r="I543" s="2" t="s">
        <v>299</v>
      </c>
      <c r="J543" s="2" t="s">
        <v>51</v>
      </c>
      <c r="K543" s="7">
        <v>3.472222222222222E-3</v>
      </c>
      <c r="L543" s="2"/>
    </row>
    <row r="544" spans="1:12" ht="15" x14ac:dyDescent="0.35">
      <c r="A544" s="6">
        <v>44746</v>
      </c>
      <c r="B544" s="2" t="s">
        <v>20</v>
      </c>
      <c r="C544" s="2" t="s">
        <v>43</v>
      </c>
      <c r="D544" s="2" t="s">
        <v>665</v>
      </c>
      <c r="E544" s="2" t="s">
        <v>23</v>
      </c>
      <c r="F544" s="2" t="s">
        <v>24</v>
      </c>
      <c r="G544" s="2" t="s">
        <v>25</v>
      </c>
      <c r="H544" s="2" t="s">
        <v>128</v>
      </c>
      <c r="I544" s="2" t="s">
        <v>299</v>
      </c>
      <c r="J544" s="2" t="s">
        <v>51</v>
      </c>
      <c r="K544" s="7">
        <v>2.7777777777777779E-3</v>
      </c>
      <c r="L544" s="2"/>
    </row>
    <row r="545" spans="1:12" ht="15" x14ac:dyDescent="0.35">
      <c r="A545" s="6">
        <v>44746</v>
      </c>
      <c r="B545" s="2" t="s">
        <v>20</v>
      </c>
      <c r="C545" s="2" t="s">
        <v>43</v>
      </c>
      <c r="D545" s="2" t="s">
        <v>666</v>
      </c>
      <c r="E545" s="2" t="s">
        <v>23</v>
      </c>
      <c r="F545" s="2" t="s">
        <v>24</v>
      </c>
      <c r="G545" s="2" t="s">
        <v>95</v>
      </c>
      <c r="H545" s="2" t="s">
        <v>31</v>
      </c>
      <c r="I545" s="2" t="s">
        <v>32</v>
      </c>
      <c r="J545" s="2" t="s">
        <v>51</v>
      </c>
      <c r="K545" s="7">
        <v>2.7777777777777779E-3</v>
      </c>
      <c r="L545" s="2"/>
    </row>
    <row r="546" spans="1:12" ht="15" x14ac:dyDescent="0.35">
      <c r="A546" s="6">
        <v>44746</v>
      </c>
      <c r="B546" s="2" t="s">
        <v>20</v>
      </c>
      <c r="C546" s="2" t="s">
        <v>43</v>
      </c>
      <c r="D546" s="2" t="s">
        <v>667</v>
      </c>
      <c r="E546" s="2" t="s">
        <v>23</v>
      </c>
      <c r="F546" s="2" t="s">
        <v>24</v>
      </c>
      <c r="G546" s="2" t="s">
        <v>77</v>
      </c>
      <c r="H546" s="2" t="s">
        <v>128</v>
      </c>
      <c r="I546" s="2" t="s">
        <v>32</v>
      </c>
      <c r="J546" s="2" t="s">
        <v>51</v>
      </c>
      <c r="K546" s="7">
        <v>3.472222222222222E-3</v>
      </c>
      <c r="L546" s="2"/>
    </row>
    <row r="547" spans="1:12" ht="15" x14ac:dyDescent="0.35">
      <c r="A547" s="6">
        <v>44746</v>
      </c>
      <c r="B547" s="2" t="s">
        <v>20</v>
      </c>
      <c r="C547" s="2" t="s">
        <v>38</v>
      </c>
      <c r="D547" s="2" t="s">
        <v>668</v>
      </c>
      <c r="E547" s="2" t="s">
        <v>23</v>
      </c>
      <c r="F547" s="2" t="s">
        <v>24</v>
      </c>
      <c r="G547" s="2" t="s">
        <v>95</v>
      </c>
      <c r="H547" s="2" t="s">
        <v>31</v>
      </c>
      <c r="I547" s="2" t="s">
        <v>32</v>
      </c>
      <c r="J547" s="2" t="s">
        <v>51</v>
      </c>
      <c r="K547" s="7">
        <v>2.7777777777777779E-3</v>
      </c>
      <c r="L547" s="2"/>
    </row>
    <row r="548" spans="1:12" ht="15" x14ac:dyDescent="0.35">
      <c r="A548" s="6">
        <v>44746</v>
      </c>
      <c r="B548" s="2" t="s">
        <v>20</v>
      </c>
      <c r="C548" s="2" t="s">
        <v>38</v>
      </c>
      <c r="D548" s="2" t="s">
        <v>669</v>
      </c>
      <c r="E548" s="2" t="s">
        <v>23</v>
      </c>
      <c r="F548" s="2" t="s">
        <v>24</v>
      </c>
      <c r="G548" s="2" t="s">
        <v>95</v>
      </c>
      <c r="H548" s="2" t="s">
        <v>31</v>
      </c>
      <c r="I548" s="2" t="s">
        <v>32</v>
      </c>
      <c r="J548" s="2" t="s">
        <v>51</v>
      </c>
      <c r="K548" s="7">
        <v>2.7777777777777779E-3</v>
      </c>
      <c r="L548" s="2"/>
    </row>
    <row r="549" spans="1:12" ht="15" x14ac:dyDescent="0.35">
      <c r="A549" s="6">
        <v>44746</v>
      </c>
      <c r="B549" s="2" t="s">
        <v>20</v>
      </c>
      <c r="C549" s="2" t="s">
        <v>38</v>
      </c>
      <c r="D549" s="2" t="s">
        <v>670</v>
      </c>
      <c r="E549" s="2" t="s">
        <v>23</v>
      </c>
      <c r="F549" s="2" t="s">
        <v>24</v>
      </c>
      <c r="G549" s="2" t="s">
        <v>77</v>
      </c>
      <c r="H549" s="2" t="s">
        <v>128</v>
      </c>
      <c r="I549" s="2" t="s">
        <v>32</v>
      </c>
      <c r="J549" s="2" t="s">
        <v>51</v>
      </c>
      <c r="K549" s="7">
        <v>3.472222222222222E-3</v>
      </c>
      <c r="L549" s="2"/>
    </row>
    <row r="550" spans="1:12" ht="15" x14ac:dyDescent="0.35">
      <c r="A550" s="6">
        <v>44746</v>
      </c>
      <c r="B550" s="2" t="s">
        <v>20</v>
      </c>
      <c r="C550" s="2" t="s">
        <v>38</v>
      </c>
      <c r="D550" s="2" t="s">
        <v>671</v>
      </c>
      <c r="E550" s="2" t="s">
        <v>23</v>
      </c>
      <c r="F550" s="2" t="s">
        <v>24</v>
      </c>
      <c r="G550" s="2" t="s">
        <v>77</v>
      </c>
      <c r="H550" s="2" t="s">
        <v>31</v>
      </c>
      <c r="I550" s="2" t="s">
        <v>32</v>
      </c>
      <c r="J550" s="2" t="s">
        <v>51</v>
      </c>
      <c r="K550" s="7">
        <v>2.7777777777777779E-3</v>
      </c>
      <c r="L550" s="2"/>
    </row>
    <row r="551" spans="1:12" ht="15" x14ac:dyDescent="0.35">
      <c r="A551" s="6">
        <v>44746</v>
      </c>
      <c r="B551" s="2" t="s">
        <v>20</v>
      </c>
      <c r="C551" s="2" t="s">
        <v>38</v>
      </c>
      <c r="D551" s="2" t="s">
        <v>672</v>
      </c>
      <c r="E551" s="2" t="s">
        <v>23</v>
      </c>
      <c r="F551" s="2" t="s">
        <v>24</v>
      </c>
      <c r="G551" s="2" t="s">
        <v>25</v>
      </c>
      <c r="H551" s="2" t="s">
        <v>31</v>
      </c>
      <c r="I551" s="2" t="s">
        <v>32</v>
      </c>
      <c r="J551" s="2" t="s">
        <v>51</v>
      </c>
      <c r="K551" s="7">
        <v>2.7777777777777779E-3</v>
      </c>
      <c r="L551" s="2"/>
    </row>
    <row r="552" spans="1:12" ht="15" x14ac:dyDescent="0.35">
      <c r="A552" s="6">
        <v>44746</v>
      </c>
      <c r="B552" s="2" t="s">
        <v>20</v>
      </c>
      <c r="C552" s="2" t="s">
        <v>38</v>
      </c>
      <c r="D552" s="2" t="s">
        <v>673</v>
      </c>
      <c r="E552" s="2" t="s">
        <v>23</v>
      </c>
      <c r="F552" s="2" t="s">
        <v>24</v>
      </c>
      <c r="G552" s="2" t="s">
        <v>77</v>
      </c>
      <c r="H552" s="2" t="s">
        <v>128</v>
      </c>
      <c r="I552" s="2" t="s">
        <v>32</v>
      </c>
      <c r="J552" s="2" t="s">
        <v>51</v>
      </c>
      <c r="K552" s="7">
        <v>2.7777777777777779E-3</v>
      </c>
      <c r="L552" s="2"/>
    </row>
    <row r="553" spans="1:12" ht="15" x14ac:dyDescent="0.35">
      <c r="A553" s="6">
        <v>44746</v>
      </c>
      <c r="B553" s="2" t="s">
        <v>20</v>
      </c>
      <c r="C553" s="2" t="s">
        <v>38</v>
      </c>
      <c r="D553" s="2" t="s">
        <v>674</v>
      </c>
      <c r="E553" s="2" t="s">
        <v>23</v>
      </c>
      <c r="F553" s="2" t="s">
        <v>24</v>
      </c>
      <c r="G553" s="2" t="s">
        <v>25</v>
      </c>
      <c r="H553" s="2" t="s">
        <v>128</v>
      </c>
      <c r="I553" s="2" t="s">
        <v>32</v>
      </c>
      <c r="J553" s="2" t="s">
        <v>51</v>
      </c>
      <c r="K553" s="7">
        <v>2.7777777777777779E-3</v>
      </c>
      <c r="L553" s="2"/>
    </row>
    <row r="554" spans="1:12" ht="15" x14ac:dyDescent="0.35">
      <c r="A554" s="6">
        <v>44746</v>
      </c>
      <c r="B554" s="2" t="s">
        <v>46</v>
      </c>
      <c r="C554" s="2" t="s">
        <v>47</v>
      </c>
      <c r="D554" s="2" t="s">
        <v>675</v>
      </c>
      <c r="E554" s="2" t="s">
        <v>35</v>
      </c>
      <c r="F554" s="2" t="s">
        <v>24</v>
      </c>
      <c r="G554" s="2" t="s">
        <v>95</v>
      </c>
      <c r="H554" s="2" t="s">
        <v>40</v>
      </c>
      <c r="I554" s="2" t="s">
        <v>217</v>
      </c>
      <c r="J554" s="2" t="s">
        <v>51</v>
      </c>
      <c r="K554" s="7">
        <v>2.7777777777777779E-3</v>
      </c>
      <c r="L554" s="2"/>
    </row>
    <row r="555" spans="1:12" ht="15" x14ac:dyDescent="0.35">
      <c r="A555" s="6">
        <v>44747</v>
      </c>
      <c r="B555" s="2" t="s">
        <v>100</v>
      </c>
      <c r="C555" s="2" t="s">
        <v>388</v>
      </c>
      <c r="D555" s="2" t="s">
        <v>676</v>
      </c>
      <c r="E555" s="2" t="s">
        <v>23</v>
      </c>
      <c r="F555" s="2" t="s">
        <v>24</v>
      </c>
      <c r="G555" s="2" t="s">
        <v>77</v>
      </c>
      <c r="H555" s="2" t="s">
        <v>49</v>
      </c>
      <c r="I555" s="2" t="s">
        <v>106</v>
      </c>
      <c r="J555" s="2" t="s">
        <v>104</v>
      </c>
      <c r="K555" s="7">
        <v>2.7777777777777779E-3</v>
      </c>
      <c r="L555" s="2"/>
    </row>
    <row r="556" spans="1:12" ht="15" x14ac:dyDescent="0.35">
      <c r="A556" s="6">
        <v>44753</v>
      </c>
      <c r="B556" s="2" t="s">
        <v>20</v>
      </c>
      <c r="C556" s="2" t="s">
        <v>79</v>
      </c>
      <c r="D556" s="2" t="s">
        <v>677</v>
      </c>
      <c r="E556" s="2" t="s">
        <v>35</v>
      </c>
      <c r="F556" s="2" t="s">
        <v>24</v>
      </c>
      <c r="G556" s="2" t="s">
        <v>25</v>
      </c>
      <c r="H556" s="2" t="s">
        <v>31</v>
      </c>
      <c r="I556" s="2" t="s">
        <v>396</v>
      </c>
      <c r="J556" s="2" t="s">
        <v>42</v>
      </c>
      <c r="K556" s="7">
        <v>3.472222222222222E-3</v>
      </c>
      <c r="L556" s="2"/>
    </row>
    <row r="557" spans="1:12" ht="15" x14ac:dyDescent="0.35">
      <c r="A557" s="6">
        <v>44753</v>
      </c>
      <c r="B557" s="2" t="s">
        <v>20</v>
      </c>
      <c r="C557" s="2" t="s">
        <v>183</v>
      </c>
      <c r="D557" s="2" t="s">
        <v>678</v>
      </c>
      <c r="E557" s="2" t="s">
        <v>23</v>
      </c>
      <c r="F557" s="2" t="s">
        <v>24</v>
      </c>
      <c r="G557" s="2" t="s">
        <v>25</v>
      </c>
      <c r="H557" s="2" t="s">
        <v>128</v>
      </c>
      <c r="I557" s="2" t="s">
        <v>295</v>
      </c>
      <c r="J557" s="2" t="s">
        <v>42</v>
      </c>
      <c r="K557" s="7">
        <v>3.472222222222222E-3</v>
      </c>
      <c r="L557" s="2"/>
    </row>
    <row r="558" spans="1:12" ht="15" x14ac:dyDescent="0.35">
      <c r="A558" s="6">
        <v>44753</v>
      </c>
      <c r="B558" s="2" t="s">
        <v>20</v>
      </c>
      <c r="C558" s="2" t="s">
        <v>183</v>
      </c>
      <c r="D558" s="2" t="s">
        <v>679</v>
      </c>
      <c r="E558" s="2" t="s">
        <v>23</v>
      </c>
      <c r="F558" s="2" t="s">
        <v>24</v>
      </c>
      <c r="G558" s="2" t="s">
        <v>25</v>
      </c>
      <c r="H558" s="2" t="s">
        <v>128</v>
      </c>
      <c r="I558" s="2" t="s">
        <v>295</v>
      </c>
      <c r="J558" s="2" t="s">
        <v>42</v>
      </c>
      <c r="K558" s="7">
        <v>2.7777777777777779E-3</v>
      </c>
      <c r="L558" s="2"/>
    </row>
    <row r="559" spans="1:12" ht="15" x14ac:dyDescent="0.35">
      <c r="A559" s="6">
        <v>44753</v>
      </c>
      <c r="B559" s="2" t="s">
        <v>20</v>
      </c>
      <c r="C559" s="2" t="s">
        <v>183</v>
      </c>
      <c r="D559" s="2" t="s">
        <v>680</v>
      </c>
      <c r="E559" s="2" t="s">
        <v>23</v>
      </c>
      <c r="F559" s="2" t="s">
        <v>24</v>
      </c>
      <c r="G559" s="2" t="s">
        <v>25</v>
      </c>
      <c r="H559" s="2" t="s">
        <v>128</v>
      </c>
      <c r="I559" s="2" t="s">
        <v>295</v>
      </c>
      <c r="J559" s="2" t="s">
        <v>42</v>
      </c>
      <c r="K559" s="7">
        <v>2.7777777777777779E-3</v>
      </c>
      <c r="L559" s="2"/>
    </row>
    <row r="560" spans="1:12" ht="15" x14ac:dyDescent="0.35">
      <c r="A560" s="6">
        <v>44753</v>
      </c>
      <c r="B560" s="2" t="s">
        <v>20</v>
      </c>
      <c r="C560" s="2" t="s">
        <v>29</v>
      </c>
      <c r="D560" s="2" t="s">
        <v>681</v>
      </c>
      <c r="E560" s="2" t="s">
        <v>23</v>
      </c>
      <c r="F560" s="2" t="s">
        <v>24</v>
      </c>
      <c r="G560" s="2" t="s">
        <v>25</v>
      </c>
      <c r="H560" s="2" t="s">
        <v>49</v>
      </c>
      <c r="I560" s="2" t="s">
        <v>474</v>
      </c>
      <c r="J560" s="2" t="s">
        <v>42</v>
      </c>
      <c r="K560" s="7">
        <v>3.472222222222222E-3</v>
      </c>
      <c r="L560" s="2"/>
    </row>
    <row r="561" spans="1:12" ht="15" x14ac:dyDescent="0.35">
      <c r="A561" s="6">
        <v>44753</v>
      </c>
      <c r="B561" s="2" t="s">
        <v>63</v>
      </c>
      <c r="C561" s="2" t="s">
        <v>64</v>
      </c>
      <c r="D561" s="2" t="s">
        <v>682</v>
      </c>
      <c r="E561" s="2" t="s">
        <v>23</v>
      </c>
      <c r="F561" s="2" t="s">
        <v>24</v>
      </c>
      <c r="G561" s="2" t="s">
        <v>77</v>
      </c>
      <c r="H561" s="2" t="s">
        <v>550</v>
      </c>
      <c r="I561" s="2" t="s">
        <v>683</v>
      </c>
      <c r="J561" s="2" t="s">
        <v>37</v>
      </c>
      <c r="K561" s="7">
        <v>4.1666666666666666E-3</v>
      </c>
      <c r="L561" s="2"/>
    </row>
    <row r="562" spans="1:12" ht="15" x14ac:dyDescent="0.35">
      <c r="A562" s="6">
        <v>44754</v>
      </c>
      <c r="B562" s="2" t="s">
        <v>46</v>
      </c>
      <c r="C562" s="2" t="s">
        <v>47</v>
      </c>
      <c r="D562" s="2" t="s">
        <v>684</v>
      </c>
      <c r="E562" s="2" t="s">
        <v>35</v>
      </c>
      <c r="F562" s="2" t="s">
        <v>24</v>
      </c>
      <c r="G562" s="2" t="s">
        <v>25</v>
      </c>
      <c r="H562" s="2" t="s">
        <v>31</v>
      </c>
      <c r="I562" s="2" t="s">
        <v>650</v>
      </c>
      <c r="J562" s="2" t="s">
        <v>51</v>
      </c>
      <c r="K562" s="7">
        <v>4.1666666666666666E-3</v>
      </c>
      <c r="L562" s="2"/>
    </row>
    <row r="563" spans="1:12" ht="15" x14ac:dyDescent="0.35">
      <c r="A563" s="6">
        <v>44754</v>
      </c>
      <c r="B563" s="2" t="s">
        <v>46</v>
      </c>
      <c r="C563" s="2" t="s">
        <v>47</v>
      </c>
      <c r="D563" s="2" t="s">
        <v>685</v>
      </c>
      <c r="E563" s="2" t="s">
        <v>35</v>
      </c>
      <c r="F563" s="2" t="s">
        <v>24</v>
      </c>
      <c r="G563" s="2" t="s">
        <v>25</v>
      </c>
      <c r="H563" s="2" t="s">
        <v>128</v>
      </c>
      <c r="I563" s="2" t="s">
        <v>650</v>
      </c>
      <c r="J563" s="2" t="s">
        <v>51</v>
      </c>
      <c r="K563" s="7">
        <v>5.5555555555555558E-3</v>
      </c>
      <c r="L563" s="2"/>
    </row>
    <row r="564" spans="1:12" ht="15" x14ac:dyDescent="0.35">
      <c r="A564" s="6">
        <v>44754</v>
      </c>
      <c r="B564" s="2" t="s">
        <v>46</v>
      </c>
      <c r="C564" s="2" t="s">
        <v>47</v>
      </c>
      <c r="D564" s="2" t="s">
        <v>686</v>
      </c>
      <c r="E564" s="2" t="s">
        <v>35</v>
      </c>
      <c r="F564" s="2" t="s">
        <v>24</v>
      </c>
      <c r="G564" s="2" t="s">
        <v>95</v>
      </c>
      <c r="H564" s="2" t="s">
        <v>40</v>
      </c>
      <c r="I564" s="2" t="s">
        <v>217</v>
      </c>
      <c r="J564" s="2" t="s">
        <v>51</v>
      </c>
      <c r="K564" s="7">
        <v>3.472222222222222E-3</v>
      </c>
      <c r="L564" s="2"/>
    </row>
    <row r="565" spans="1:12" ht="15" x14ac:dyDescent="0.35">
      <c r="A565" s="6">
        <v>44754</v>
      </c>
      <c r="B565" s="2" t="s">
        <v>46</v>
      </c>
      <c r="C565" s="2" t="s">
        <v>52</v>
      </c>
      <c r="D565" s="2" t="s">
        <v>687</v>
      </c>
      <c r="E565" s="2" t="s">
        <v>35</v>
      </c>
      <c r="F565" s="2" t="s">
        <v>24</v>
      </c>
      <c r="G565" s="2" t="s">
        <v>25</v>
      </c>
      <c r="H565" s="2" t="s">
        <v>31</v>
      </c>
      <c r="I565" s="2" t="s">
        <v>650</v>
      </c>
      <c r="J565" s="2" t="s">
        <v>51</v>
      </c>
      <c r="K565" s="7">
        <v>2.7777777777777779E-3</v>
      </c>
      <c r="L565" s="2"/>
    </row>
    <row r="566" spans="1:12" ht="15" x14ac:dyDescent="0.35">
      <c r="A566" s="6">
        <v>44760</v>
      </c>
      <c r="B566" s="2" t="s">
        <v>20</v>
      </c>
      <c r="C566" s="2" t="s">
        <v>33</v>
      </c>
      <c r="D566" s="2" t="s">
        <v>688</v>
      </c>
      <c r="E566" s="2" t="s">
        <v>35</v>
      </c>
      <c r="F566" s="2" t="s">
        <v>24</v>
      </c>
      <c r="G566" s="2" t="s">
        <v>25</v>
      </c>
      <c r="H566" s="2" t="s">
        <v>49</v>
      </c>
      <c r="I566" s="2" t="s">
        <v>66</v>
      </c>
      <c r="J566" s="2" t="s">
        <v>42</v>
      </c>
      <c r="K566" s="7">
        <v>4.1666666666666666E-3</v>
      </c>
      <c r="L566" s="2"/>
    </row>
    <row r="567" spans="1:12" ht="15" x14ac:dyDescent="0.35">
      <c r="A567" s="6">
        <v>44760</v>
      </c>
      <c r="B567" s="2" t="s">
        <v>20</v>
      </c>
      <c r="C567" s="2" t="s">
        <v>183</v>
      </c>
      <c r="D567" s="2" t="s">
        <v>689</v>
      </c>
      <c r="E567" s="2" t="s">
        <v>23</v>
      </c>
      <c r="F567" s="2" t="s">
        <v>24</v>
      </c>
      <c r="G567" s="2" t="s">
        <v>25</v>
      </c>
      <c r="H567" s="2" t="s">
        <v>128</v>
      </c>
      <c r="I567" s="2" t="s">
        <v>295</v>
      </c>
      <c r="J567" s="2" t="s">
        <v>42</v>
      </c>
      <c r="K567" s="7">
        <v>3.472222222222222E-3</v>
      </c>
      <c r="L567" s="2"/>
    </row>
    <row r="568" spans="1:12" ht="15" x14ac:dyDescent="0.35">
      <c r="A568" s="6">
        <v>44760</v>
      </c>
      <c r="B568" s="2" t="s">
        <v>20</v>
      </c>
      <c r="C568" s="2" t="s">
        <v>183</v>
      </c>
      <c r="D568" s="2" t="s">
        <v>690</v>
      </c>
      <c r="E568" s="2" t="s">
        <v>23</v>
      </c>
      <c r="F568" s="2" t="s">
        <v>24</v>
      </c>
      <c r="G568" s="2" t="s">
        <v>25</v>
      </c>
      <c r="H568" s="2" t="s">
        <v>128</v>
      </c>
      <c r="I568" s="2" t="s">
        <v>295</v>
      </c>
      <c r="J568" s="2" t="s">
        <v>42</v>
      </c>
      <c r="K568" s="7">
        <v>3.472222222222222E-3</v>
      </c>
      <c r="L568" s="2"/>
    </row>
    <row r="569" spans="1:12" ht="15" x14ac:dyDescent="0.35">
      <c r="A569" s="6">
        <v>44760</v>
      </c>
      <c r="B569" s="2" t="s">
        <v>20</v>
      </c>
      <c r="C569" s="2" t="s">
        <v>183</v>
      </c>
      <c r="D569" s="2" t="s">
        <v>691</v>
      </c>
      <c r="E569" s="2" t="s">
        <v>23</v>
      </c>
      <c r="F569" s="2" t="s">
        <v>24</v>
      </c>
      <c r="G569" s="2" t="s">
        <v>25</v>
      </c>
      <c r="H569" s="2" t="s">
        <v>128</v>
      </c>
      <c r="I569" s="2" t="s">
        <v>295</v>
      </c>
      <c r="J569" s="2" t="s">
        <v>42</v>
      </c>
      <c r="K569" s="7">
        <v>3.472222222222222E-3</v>
      </c>
      <c r="L569" s="2"/>
    </row>
    <row r="570" spans="1:12" ht="15" x14ac:dyDescent="0.35">
      <c r="A570" s="6">
        <v>44760</v>
      </c>
      <c r="B570" s="2" t="s">
        <v>20</v>
      </c>
      <c r="C570" s="2" t="s">
        <v>183</v>
      </c>
      <c r="D570" s="2" t="s">
        <v>692</v>
      </c>
      <c r="E570" s="2" t="s">
        <v>23</v>
      </c>
      <c r="F570" s="2" t="s">
        <v>24</v>
      </c>
      <c r="G570" s="2" t="s">
        <v>25</v>
      </c>
      <c r="H570" s="2" t="s">
        <v>128</v>
      </c>
      <c r="I570" s="2" t="s">
        <v>295</v>
      </c>
      <c r="J570" s="2" t="s">
        <v>42</v>
      </c>
      <c r="K570" s="7">
        <v>3.472222222222222E-3</v>
      </c>
      <c r="L570" s="2"/>
    </row>
    <row r="571" spans="1:12" ht="15" x14ac:dyDescent="0.35">
      <c r="A571" s="6">
        <v>44760</v>
      </c>
      <c r="B571" s="2" t="s">
        <v>63</v>
      </c>
      <c r="C571" s="2" t="s">
        <v>64</v>
      </c>
      <c r="D571" s="2" t="s">
        <v>693</v>
      </c>
      <c r="E571" s="2" t="s">
        <v>23</v>
      </c>
      <c r="F571" s="2" t="s">
        <v>24</v>
      </c>
      <c r="G571" s="2" t="s">
        <v>95</v>
      </c>
      <c r="H571" s="2" t="s">
        <v>31</v>
      </c>
      <c r="I571" s="2" t="s">
        <v>650</v>
      </c>
      <c r="J571" s="2" t="s">
        <v>37</v>
      </c>
      <c r="K571" s="7">
        <v>3.472222222222222E-3</v>
      </c>
      <c r="L571" s="2"/>
    </row>
    <row r="572" spans="1:12" ht="15" x14ac:dyDescent="0.35">
      <c r="A572" s="6">
        <v>44760</v>
      </c>
      <c r="B572" s="2" t="s">
        <v>63</v>
      </c>
      <c r="C572" s="2" t="s">
        <v>64</v>
      </c>
      <c r="D572" s="2" t="s">
        <v>694</v>
      </c>
      <c r="E572" s="2" t="s">
        <v>23</v>
      </c>
      <c r="F572" s="2" t="s">
        <v>24</v>
      </c>
      <c r="G572" s="2" t="s">
        <v>95</v>
      </c>
      <c r="H572" s="2" t="s">
        <v>31</v>
      </c>
      <c r="I572" s="2" t="s">
        <v>650</v>
      </c>
      <c r="J572" s="2" t="s">
        <v>37</v>
      </c>
      <c r="K572" s="7">
        <v>2.7777777777777779E-3</v>
      </c>
      <c r="L572" s="2"/>
    </row>
    <row r="573" spans="1:12" ht="15" x14ac:dyDescent="0.35">
      <c r="A573" s="6">
        <v>44760</v>
      </c>
      <c r="B573" s="2" t="s">
        <v>63</v>
      </c>
      <c r="C573" s="2" t="s">
        <v>64</v>
      </c>
      <c r="D573" s="2" t="s">
        <v>695</v>
      </c>
      <c r="E573" s="2" t="s">
        <v>23</v>
      </c>
      <c r="F573" s="2" t="s">
        <v>24</v>
      </c>
      <c r="G573" s="2" t="s">
        <v>95</v>
      </c>
      <c r="H573" s="2" t="s">
        <v>31</v>
      </c>
      <c r="I573" s="2" t="s">
        <v>650</v>
      </c>
      <c r="J573" s="2" t="s">
        <v>37</v>
      </c>
      <c r="K573" s="7">
        <v>3.472222222222222E-3</v>
      </c>
      <c r="L573" s="2"/>
    </row>
    <row r="574" spans="1:12" ht="15" x14ac:dyDescent="0.35">
      <c r="A574" s="6">
        <v>44760</v>
      </c>
      <c r="B574" s="2" t="s">
        <v>63</v>
      </c>
      <c r="C574" s="2" t="s">
        <v>64</v>
      </c>
      <c r="D574" s="2" t="s">
        <v>696</v>
      </c>
      <c r="E574" s="2" t="s">
        <v>23</v>
      </c>
      <c r="F574" s="2" t="s">
        <v>24</v>
      </c>
      <c r="G574" s="2" t="s">
        <v>95</v>
      </c>
      <c r="H574" s="2" t="s">
        <v>31</v>
      </c>
      <c r="I574" s="2" t="s">
        <v>650</v>
      </c>
      <c r="J574" s="2" t="s">
        <v>37</v>
      </c>
      <c r="K574" s="7">
        <v>2.7777777777777779E-3</v>
      </c>
      <c r="L574" s="2"/>
    </row>
    <row r="575" spans="1:12" ht="15" x14ac:dyDescent="0.35">
      <c r="A575" s="6">
        <v>44760</v>
      </c>
      <c r="B575" s="2" t="s">
        <v>63</v>
      </c>
      <c r="C575" s="2" t="s">
        <v>64</v>
      </c>
      <c r="D575" s="2" t="s">
        <v>697</v>
      </c>
      <c r="E575" s="2" t="s">
        <v>23</v>
      </c>
      <c r="F575" s="2" t="s">
        <v>24</v>
      </c>
      <c r="G575" s="2" t="s">
        <v>95</v>
      </c>
      <c r="H575" s="2" t="s">
        <v>31</v>
      </c>
      <c r="I575" s="2" t="s">
        <v>650</v>
      </c>
      <c r="J575" s="2" t="s">
        <v>37</v>
      </c>
      <c r="K575" s="7">
        <v>3.472222222222222E-3</v>
      </c>
      <c r="L575" s="2"/>
    </row>
    <row r="576" spans="1:12" ht="15" x14ac:dyDescent="0.35">
      <c r="A576" s="6">
        <v>44760</v>
      </c>
      <c r="B576" s="2" t="s">
        <v>63</v>
      </c>
      <c r="C576" s="2" t="s">
        <v>64</v>
      </c>
      <c r="D576" s="2" t="s">
        <v>698</v>
      </c>
      <c r="E576" s="2" t="s">
        <v>23</v>
      </c>
      <c r="F576" s="2" t="s">
        <v>24</v>
      </c>
      <c r="G576" s="2" t="s">
        <v>95</v>
      </c>
      <c r="H576" s="2" t="s">
        <v>31</v>
      </c>
      <c r="I576" s="2" t="s">
        <v>650</v>
      </c>
      <c r="J576" s="2" t="s">
        <v>37</v>
      </c>
      <c r="K576" s="7">
        <v>2.7777777777777779E-3</v>
      </c>
      <c r="L576" s="2"/>
    </row>
    <row r="577" spans="1:12" ht="15" x14ac:dyDescent="0.35">
      <c r="A577" s="6">
        <v>44760</v>
      </c>
      <c r="B577" s="2" t="s">
        <v>63</v>
      </c>
      <c r="C577" s="2" t="s">
        <v>64</v>
      </c>
      <c r="D577" s="2" t="s">
        <v>699</v>
      </c>
      <c r="E577" s="2" t="s">
        <v>23</v>
      </c>
      <c r="F577" s="2" t="s">
        <v>24</v>
      </c>
      <c r="G577" s="2" t="s">
        <v>25</v>
      </c>
      <c r="H577" s="2" t="s">
        <v>128</v>
      </c>
      <c r="I577" s="2" t="s">
        <v>683</v>
      </c>
      <c r="J577" s="2" t="s">
        <v>37</v>
      </c>
      <c r="K577" s="7">
        <v>3.472222222222222E-3</v>
      </c>
      <c r="L577" s="2"/>
    </row>
    <row r="578" spans="1:12" ht="15" x14ac:dyDescent="0.35">
      <c r="A578" s="6">
        <v>44760</v>
      </c>
      <c r="B578" s="2" t="s">
        <v>63</v>
      </c>
      <c r="C578" s="2" t="s">
        <v>64</v>
      </c>
      <c r="D578" s="2" t="s">
        <v>700</v>
      </c>
      <c r="E578" s="2" t="s">
        <v>23</v>
      </c>
      <c r="F578" s="2" t="s">
        <v>24</v>
      </c>
      <c r="G578" s="2" t="s">
        <v>25</v>
      </c>
      <c r="H578" s="2" t="s">
        <v>128</v>
      </c>
      <c r="I578" s="2" t="s">
        <v>683</v>
      </c>
      <c r="J578" s="2" t="s">
        <v>37</v>
      </c>
      <c r="K578" s="7">
        <v>2.7777777777777779E-3</v>
      </c>
      <c r="L578" s="2"/>
    </row>
    <row r="579" spans="1:12" ht="15" x14ac:dyDescent="0.35">
      <c r="A579" s="6">
        <v>44760</v>
      </c>
      <c r="B579" s="2" t="s">
        <v>63</v>
      </c>
      <c r="C579" s="2" t="s">
        <v>64</v>
      </c>
      <c r="D579" s="2" t="s">
        <v>701</v>
      </c>
      <c r="E579" s="2" t="s">
        <v>23</v>
      </c>
      <c r="F579" s="2" t="s">
        <v>24</v>
      </c>
      <c r="G579" s="2" t="s">
        <v>25</v>
      </c>
      <c r="H579" s="2" t="s">
        <v>128</v>
      </c>
      <c r="I579" s="2" t="s">
        <v>683</v>
      </c>
      <c r="J579" s="2" t="s">
        <v>37</v>
      </c>
      <c r="K579" s="7">
        <v>3.472222222222222E-3</v>
      </c>
      <c r="L579" s="2"/>
    </row>
    <row r="580" spans="1:12" ht="15" x14ac:dyDescent="0.35">
      <c r="A580" s="6">
        <v>44760</v>
      </c>
      <c r="B580" s="2" t="s">
        <v>63</v>
      </c>
      <c r="C580" s="2" t="s">
        <v>64</v>
      </c>
      <c r="D580" s="2" t="s">
        <v>702</v>
      </c>
      <c r="E580" s="2" t="s">
        <v>23</v>
      </c>
      <c r="F580" s="2" t="s">
        <v>24</v>
      </c>
      <c r="G580" s="2" t="s">
        <v>25</v>
      </c>
      <c r="H580" s="2" t="s">
        <v>128</v>
      </c>
      <c r="I580" s="2" t="s">
        <v>683</v>
      </c>
      <c r="J580" s="2" t="s">
        <v>37</v>
      </c>
      <c r="K580" s="7">
        <v>3.472222222222222E-3</v>
      </c>
      <c r="L580" s="2"/>
    </row>
    <row r="581" spans="1:12" ht="15" x14ac:dyDescent="0.35">
      <c r="A581" s="6">
        <v>44760</v>
      </c>
      <c r="B581" s="2" t="s">
        <v>63</v>
      </c>
      <c r="C581" s="2" t="s">
        <v>64</v>
      </c>
      <c r="D581" s="2" t="s">
        <v>703</v>
      </c>
      <c r="E581" s="2" t="s">
        <v>23</v>
      </c>
      <c r="F581" s="2" t="s">
        <v>24</v>
      </c>
      <c r="G581" s="2" t="s">
        <v>25</v>
      </c>
      <c r="H581" s="2" t="s">
        <v>128</v>
      </c>
      <c r="I581" s="2" t="s">
        <v>683</v>
      </c>
      <c r="J581" s="2" t="s">
        <v>37</v>
      </c>
      <c r="K581" s="7">
        <v>2.7777777777777779E-3</v>
      </c>
      <c r="L581" s="2"/>
    </row>
    <row r="582" spans="1:12" ht="15" x14ac:dyDescent="0.35">
      <c r="A582" s="6">
        <v>44760</v>
      </c>
      <c r="B582" s="2" t="s">
        <v>63</v>
      </c>
      <c r="C582" s="2" t="s">
        <v>64</v>
      </c>
      <c r="D582" s="2" t="s">
        <v>704</v>
      </c>
      <c r="E582" s="2" t="s">
        <v>23</v>
      </c>
      <c r="F582" s="2" t="s">
        <v>24</v>
      </c>
      <c r="G582" s="2" t="s">
        <v>25</v>
      </c>
      <c r="H582" s="2" t="s">
        <v>705</v>
      </c>
      <c r="I582" s="2" t="s">
        <v>683</v>
      </c>
      <c r="J582" s="2" t="s">
        <v>37</v>
      </c>
      <c r="K582" s="7">
        <v>3.472222222222222E-3</v>
      </c>
      <c r="L582" s="2"/>
    </row>
    <row r="583" spans="1:12" ht="15" x14ac:dyDescent="0.35">
      <c r="A583" s="6">
        <v>44760</v>
      </c>
      <c r="B583" s="2" t="s">
        <v>63</v>
      </c>
      <c r="C583" s="2" t="s">
        <v>64</v>
      </c>
      <c r="D583" s="2" t="s">
        <v>706</v>
      </c>
      <c r="E583" s="2" t="s">
        <v>23</v>
      </c>
      <c r="F583" s="2" t="s">
        <v>24</v>
      </c>
      <c r="G583" s="2" t="s">
        <v>25</v>
      </c>
      <c r="H583" s="2" t="s">
        <v>550</v>
      </c>
      <c r="I583" s="2" t="s">
        <v>650</v>
      </c>
      <c r="J583" s="2" t="s">
        <v>37</v>
      </c>
      <c r="K583" s="7">
        <v>4.8611111111111112E-3</v>
      </c>
      <c r="L583" s="2"/>
    </row>
    <row r="584" spans="1:12" ht="15" x14ac:dyDescent="0.35">
      <c r="A584" s="6">
        <v>44760</v>
      </c>
      <c r="B584" s="2" t="s">
        <v>63</v>
      </c>
      <c r="C584" s="2" t="s">
        <v>64</v>
      </c>
      <c r="D584" s="2" t="s">
        <v>707</v>
      </c>
      <c r="E584" s="2" t="s">
        <v>23</v>
      </c>
      <c r="F584" s="2" t="s">
        <v>24</v>
      </c>
      <c r="G584" s="2" t="s">
        <v>25</v>
      </c>
      <c r="H584" s="2" t="s">
        <v>550</v>
      </c>
      <c r="I584" s="2" t="s">
        <v>650</v>
      </c>
      <c r="J584" s="2" t="s">
        <v>37</v>
      </c>
      <c r="K584" s="7">
        <v>3.472222222222222E-3</v>
      </c>
      <c r="L584" s="2"/>
    </row>
    <row r="585" spans="1:12" ht="15" x14ac:dyDescent="0.35">
      <c r="A585" s="6">
        <v>44760</v>
      </c>
      <c r="B585" s="2" t="s">
        <v>63</v>
      </c>
      <c r="C585" s="2" t="s">
        <v>64</v>
      </c>
      <c r="D585" s="2" t="s">
        <v>708</v>
      </c>
      <c r="E585" s="2" t="s">
        <v>23</v>
      </c>
      <c r="F585" s="2" t="s">
        <v>24</v>
      </c>
      <c r="G585" s="2" t="s">
        <v>95</v>
      </c>
      <c r="H585" s="2" t="s">
        <v>31</v>
      </c>
      <c r="I585" s="2" t="s">
        <v>650</v>
      </c>
      <c r="J585" s="2" t="s">
        <v>37</v>
      </c>
      <c r="K585" s="7">
        <v>3.472222222222222E-3</v>
      </c>
      <c r="L585" s="2"/>
    </row>
    <row r="586" spans="1:12" ht="15" x14ac:dyDescent="0.35">
      <c r="A586" s="6">
        <v>44760</v>
      </c>
      <c r="B586" s="2" t="s">
        <v>20</v>
      </c>
      <c r="C586" s="2" t="s">
        <v>43</v>
      </c>
      <c r="D586" s="2" t="s">
        <v>709</v>
      </c>
      <c r="E586" s="2" t="s">
        <v>23</v>
      </c>
      <c r="F586" s="2" t="s">
        <v>24</v>
      </c>
      <c r="G586" s="2" t="s">
        <v>25</v>
      </c>
      <c r="H586" s="2" t="s">
        <v>550</v>
      </c>
      <c r="I586" s="2" t="s">
        <v>710</v>
      </c>
      <c r="J586" s="2" t="s">
        <v>51</v>
      </c>
      <c r="K586" s="7">
        <v>3.472222222222222E-3</v>
      </c>
      <c r="L586" s="2"/>
    </row>
    <row r="587" spans="1:12" ht="15" x14ac:dyDescent="0.35">
      <c r="A587" s="6">
        <v>44760</v>
      </c>
      <c r="B587" s="2" t="s">
        <v>20</v>
      </c>
      <c r="C587" s="2" t="s">
        <v>43</v>
      </c>
      <c r="D587" s="2" t="s">
        <v>711</v>
      </c>
      <c r="E587" s="2" t="s">
        <v>23</v>
      </c>
      <c r="F587" s="2" t="s">
        <v>24</v>
      </c>
      <c r="G587" s="2" t="s">
        <v>25</v>
      </c>
      <c r="H587" s="2" t="s">
        <v>49</v>
      </c>
      <c r="I587" s="2" t="s">
        <v>710</v>
      </c>
      <c r="J587" s="2" t="s">
        <v>51</v>
      </c>
      <c r="K587" s="7">
        <v>3.472222222222222E-3</v>
      </c>
      <c r="L587" s="2"/>
    </row>
    <row r="588" spans="1:12" ht="15" x14ac:dyDescent="0.35">
      <c r="A588" s="6">
        <v>44760</v>
      </c>
      <c r="B588" s="2" t="s">
        <v>20</v>
      </c>
      <c r="C588" s="2" t="s">
        <v>43</v>
      </c>
      <c r="D588" s="2" t="s">
        <v>712</v>
      </c>
      <c r="E588" s="2" t="s">
        <v>23</v>
      </c>
      <c r="F588" s="2" t="s">
        <v>24</v>
      </c>
      <c r="G588" s="2" t="s">
        <v>25</v>
      </c>
      <c r="H588" s="2" t="s">
        <v>128</v>
      </c>
      <c r="I588" s="2" t="s">
        <v>289</v>
      </c>
      <c r="J588" s="2" t="s">
        <v>51</v>
      </c>
      <c r="K588" s="7">
        <v>2.7777777777777779E-3</v>
      </c>
      <c r="L588" s="2"/>
    </row>
    <row r="589" spans="1:12" ht="15" x14ac:dyDescent="0.35">
      <c r="A589" s="6">
        <v>44760</v>
      </c>
      <c r="B589" s="2" t="s">
        <v>20</v>
      </c>
      <c r="C589" s="2" t="s">
        <v>43</v>
      </c>
      <c r="D589" s="2" t="s">
        <v>713</v>
      </c>
      <c r="E589" s="2" t="s">
        <v>23</v>
      </c>
      <c r="F589" s="2" t="s">
        <v>24</v>
      </c>
      <c r="G589" s="2" t="s">
        <v>95</v>
      </c>
      <c r="H589" s="2" t="s">
        <v>128</v>
      </c>
      <c r="I589" s="2" t="s">
        <v>289</v>
      </c>
      <c r="J589" s="2" t="s">
        <v>51</v>
      </c>
      <c r="K589" s="7">
        <v>3.472222222222222E-3</v>
      </c>
      <c r="L589" s="2"/>
    </row>
    <row r="590" spans="1:12" ht="15" x14ac:dyDescent="0.35">
      <c r="A590" s="6">
        <v>44760</v>
      </c>
      <c r="B590" s="2" t="s">
        <v>46</v>
      </c>
      <c r="C590" s="2" t="s">
        <v>47</v>
      </c>
      <c r="D590" s="2" t="s">
        <v>714</v>
      </c>
      <c r="E590" s="2" t="s">
        <v>35</v>
      </c>
      <c r="F590" s="2" t="s">
        <v>24</v>
      </c>
      <c r="G590" s="2" t="s">
        <v>25</v>
      </c>
      <c r="H590" s="2" t="s">
        <v>49</v>
      </c>
      <c r="I590" s="2" t="s">
        <v>650</v>
      </c>
      <c r="J590" s="2" t="s">
        <v>51</v>
      </c>
      <c r="K590" s="7">
        <v>2.7777777777777779E-3</v>
      </c>
      <c r="L590" s="2"/>
    </row>
    <row r="591" spans="1:12" ht="15" x14ac:dyDescent="0.35">
      <c r="A591" s="6">
        <v>44760</v>
      </c>
      <c r="B591" s="2" t="s">
        <v>46</v>
      </c>
      <c r="C591" s="2" t="s">
        <v>47</v>
      </c>
      <c r="D591" s="2" t="s">
        <v>715</v>
      </c>
      <c r="E591" s="2" t="s">
        <v>35</v>
      </c>
      <c r="F591" s="2" t="s">
        <v>24</v>
      </c>
      <c r="G591" s="2" t="s">
        <v>25</v>
      </c>
      <c r="H591" s="2" t="s">
        <v>49</v>
      </c>
      <c r="I591" s="2" t="s">
        <v>650</v>
      </c>
      <c r="J591" s="2" t="s">
        <v>51</v>
      </c>
      <c r="K591" s="7">
        <v>2.7777777777777779E-3</v>
      </c>
      <c r="L591" s="2"/>
    </row>
    <row r="592" spans="1:12" ht="15" x14ac:dyDescent="0.35">
      <c r="A592" s="6">
        <v>44761</v>
      </c>
      <c r="B592" s="2" t="s">
        <v>100</v>
      </c>
      <c r="C592" s="2" t="s">
        <v>716</v>
      </c>
      <c r="D592" s="2" t="s">
        <v>717</v>
      </c>
      <c r="E592" s="2" t="s">
        <v>23</v>
      </c>
      <c r="F592" s="2" t="s">
        <v>24</v>
      </c>
      <c r="G592" s="2" t="s">
        <v>95</v>
      </c>
      <c r="H592" s="2" t="s">
        <v>49</v>
      </c>
      <c r="I592" s="2" t="s">
        <v>103</v>
      </c>
      <c r="J592" s="2" t="s">
        <v>104</v>
      </c>
      <c r="K592" s="7">
        <v>3.472222222222222E-3</v>
      </c>
      <c r="L592" s="2"/>
    </row>
    <row r="593" spans="1:12" ht="15" x14ac:dyDescent="0.35">
      <c r="A593" s="6">
        <v>44761</v>
      </c>
      <c r="B593" s="2" t="s">
        <v>100</v>
      </c>
      <c r="C593" s="2" t="s">
        <v>716</v>
      </c>
      <c r="D593" s="2" t="s">
        <v>718</v>
      </c>
      <c r="E593" s="2" t="s">
        <v>23</v>
      </c>
      <c r="F593" s="2" t="s">
        <v>24</v>
      </c>
      <c r="G593" s="2" t="s">
        <v>77</v>
      </c>
      <c r="H593" s="2" t="s">
        <v>49</v>
      </c>
      <c r="I593" s="2" t="s">
        <v>106</v>
      </c>
      <c r="J593" s="2" t="s">
        <v>104</v>
      </c>
      <c r="K593" s="7">
        <v>3.472222222222222E-3</v>
      </c>
      <c r="L593" s="2"/>
    </row>
    <row r="594" spans="1:12" ht="15" x14ac:dyDescent="0.35">
      <c r="A594" s="6">
        <v>44767</v>
      </c>
      <c r="B594" s="2" t="s">
        <v>63</v>
      </c>
      <c r="C594" s="2" t="s">
        <v>64</v>
      </c>
      <c r="D594" s="2" t="s">
        <v>719</v>
      </c>
      <c r="E594" s="2" t="s">
        <v>23</v>
      </c>
      <c r="F594" s="2" t="s">
        <v>24</v>
      </c>
      <c r="G594" s="2" t="s">
        <v>95</v>
      </c>
      <c r="H594" s="2" t="s">
        <v>550</v>
      </c>
      <c r="I594" s="2" t="s">
        <v>474</v>
      </c>
      <c r="J594" s="2" t="s">
        <v>37</v>
      </c>
      <c r="K594" s="7">
        <v>4.8611111111111112E-3</v>
      </c>
      <c r="L594" s="2"/>
    </row>
    <row r="595" spans="1:12" ht="15" x14ac:dyDescent="0.35">
      <c r="A595" s="6">
        <v>44767</v>
      </c>
      <c r="B595" s="2" t="s">
        <v>20</v>
      </c>
      <c r="C595" s="2" t="s">
        <v>43</v>
      </c>
      <c r="D595" s="2" t="s">
        <v>720</v>
      </c>
      <c r="E595" s="2" t="s">
        <v>23</v>
      </c>
      <c r="F595" s="2" t="s">
        <v>24</v>
      </c>
      <c r="G595" s="2" t="s">
        <v>95</v>
      </c>
      <c r="H595" s="2" t="s">
        <v>31</v>
      </c>
      <c r="I595" s="2" t="s">
        <v>136</v>
      </c>
      <c r="J595" s="2" t="s">
        <v>51</v>
      </c>
      <c r="K595" s="7">
        <v>3.472222222222222E-3</v>
      </c>
      <c r="L595" s="2"/>
    </row>
    <row r="596" spans="1:12" ht="15" x14ac:dyDescent="0.35">
      <c r="A596" s="6">
        <v>44767</v>
      </c>
      <c r="B596" s="2" t="s">
        <v>20</v>
      </c>
      <c r="C596" s="2" t="s">
        <v>43</v>
      </c>
      <c r="D596" s="2" t="s">
        <v>721</v>
      </c>
      <c r="E596" s="2" t="s">
        <v>23</v>
      </c>
      <c r="F596" s="2" t="s">
        <v>24</v>
      </c>
      <c r="G596" s="2" t="s">
        <v>95</v>
      </c>
      <c r="H596" s="2" t="s">
        <v>31</v>
      </c>
      <c r="I596" s="2" t="s">
        <v>136</v>
      </c>
      <c r="J596" s="2" t="s">
        <v>51</v>
      </c>
      <c r="K596" s="7">
        <v>3.472222222222222E-3</v>
      </c>
      <c r="L596" s="2"/>
    </row>
    <row r="597" spans="1:12" ht="15" x14ac:dyDescent="0.35">
      <c r="A597" s="6">
        <v>44767</v>
      </c>
      <c r="B597" s="2" t="s">
        <v>20</v>
      </c>
      <c r="C597" s="2" t="s">
        <v>43</v>
      </c>
      <c r="D597" s="2" t="s">
        <v>722</v>
      </c>
      <c r="E597" s="2" t="s">
        <v>23</v>
      </c>
      <c r="F597" s="2" t="s">
        <v>24</v>
      </c>
      <c r="G597" s="2" t="s">
        <v>95</v>
      </c>
      <c r="H597" s="2" t="s">
        <v>128</v>
      </c>
      <c r="I597" s="2" t="s">
        <v>136</v>
      </c>
      <c r="J597" s="2" t="s">
        <v>51</v>
      </c>
      <c r="K597" s="7">
        <v>3.472222222222222E-3</v>
      </c>
      <c r="L597" s="2"/>
    </row>
    <row r="598" spans="1:12" ht="15" x14ac:dyDescent="0.35">
      <c r="A598" s="6">
        <v>44767</v>
      </c>
      <c r="B598" s="2" t="s">
        <v>20</v>
      </c>
      <c r="C598" s="2" t="s">
        <v>43</v>
      </c>
      <c r="D598" s="2" t="s">
        <v>723</v>
      </c>
      <c r="E598" s="2" t="s">
        <v>23</v>
      </c>
      <c r="F598" s="2" t="s">
        <v>24</v>
      </c>
      <c r="G598" s="2" t="s">
        <v>77</v>
      </c>
      <c r="H598" s="2" t="s">
        <v>128</v>
      </c>
      <c r="I598" s="2" t="s">
        <v>136</v>
      </c>
      <c r="J598" s="2" t="s">
        <v>51</v>
      </c>
      <c r="K598" s="7">
        <v>3.472222222222222E-3</v>
      </c>
      <c r="L598" s="2"/>
    </row>
    <row r="599" spans="1:12" ht="15" x14ac:dyDescent="0.35">
      <c r="A599" s="6">
        <v>44767</v>
      </c>
      <c r="B599" s="2" t="s">
        <v>20</v>
      </c>
      <c r="C599" s="2" t="s">
        <v>43</v>
      </c>
      <c r="D599" s="2" t="s">
        <v>724</v>
      </c>
      <c r="E599" s="2" t="s">
        <v>23</v>
      </c>
      <c r="F599" s="2" t="s">
        <v>24</v>
      </c>
      <c r="G599" s="2" t="s">
        <v>25</v>
      </c>
      <c r="H599" s="2" t="s">
        <v>128</v>
      </c>
      <c r="I599" s="2" t="s">
        <v>136</v>
      </c>
      <c r="J599" s="2" t="s">
        <v>51</v>
      </c>
      <c r="K599" s="7">
        <v>3.472222222222222E-3</v>
      </c>
      <c r="L599" s="2"/>
    </row>
    <row r="600" spans="1:12" ht="15" x14ac:dyDescent="0.35">
      <c r="A600" s="6">
        <v>44767</v>
      </c>
      <c r="B600" s="2" t="s">
        <v>20</v>
      </c>
      <c r="C600" s="2" t="s">
        <v>38</v>
      </c>
      <c r="D600" s="2" t="s">
        <v>725</v>
      </c>
      <c r="E600" s="2" t="s">
        <v>23</v>
      </c>
      <c r="F600" s="2" t="s">
        <v>24</v>
      </c>
      <c r="G600" s="2" t="s">
        <v>25</v>
      </c>
      <c r="H600" s="2" t="s">
        <v>31</v>
      </c>
      <c r="I600" s="2" t="s">
        <v>54</v>
      </c>
      <c r="J600" s="2" t="s">
        <v>51</v>
      </c>
      <c r="K600" s="7">
        <v>2.7777777777777779E-3</v>
      </c>
      <c r="L600" s="2"/>
    </row>
    <row r="601" spans="1:12" ht="15" x14ac:dyDescent="0.35">
      <c r="A601" s="6">
        <v>44767</v>
      </c>
      <c r="B601" s="2" t="s">
        <v>46</v>
      </c>
      <c r="C601" s="2" t="s">
        <v>47</v>
      </c>
      <c r="D601" s="2" t="s">
        <v>726</v>
      </c>
      <c r="E601" s="2" t="s">
        <v>35</v>
      </c>
      <c r="F601" s="2" t="s">
        <v>24</v>
      </c>
      <c r="G601" s="2" t="s">
        <v>25</v>
      </c>
      <c r="H601" s="2" t="s">
        <v>49</v>
      </c>
      <c r="I601" s="2" t="s">
        <v>727</v>
      </c>
      <c r="J601" s="2" t="s">
        <v>51</v>
      </c>
      <c r="K601" s="7">
        <v>3.472222222222222E-3</v>
      </c>
      <c r="L601" s="2"/>
    </row>
    <row r="602" spans="1:12" ht="15" x14ac:dyDescent="0.35">
      <c r="A602" s="6">
        <v>44767</v>
      </c>
      <c r="B602" s="2" t="s">
        <v>46</v>
      </c>
      <c r="C602" s="2" t="s">
        <v>47</v>
      </c>
      <c r="D602" s="2" t="s">
        <v>728</v>
      </c>
      <c r="E602" s="2" t="s">
        <v>35</v>
      </c>
      <c r="F602" s="2" t="s">
        <v>24</v>
      </c>
      <c r="G602" s="2" t="s">
        <v>25</v>
      </c>
      <c r="H602" s="2" t="s">
        <v>49</v>
      </c>
      <c r="I602" s="2" t="s">
        <v>727</v>
      </c>
      <c r="J602" s="2" t="s">
        <v>51</v>
      </c>
      <c r="K602" s="7">
        <v>3.472222222222222E-3</v>
      </c>
      <c r="L602" s="2"/>
    </row>
    <row r="603" spans="1:12" ht="15" x14ac:dyDescent="0.35">
      <c r="A603" s="6">
        <v>44767</v>
      </c>
      <c r="B603" s="2" t="s">
        <v>20</v>
      </c>
      <c r="C603" s="2" t="s">
        <v>33</v>
      </c>
      <c r="D603" s="2" t="s">
        <v>729</v>
      </c>
      <c r="E603" s="2" t="s">
        <v>35</v>
      </c>
      <c r="F603" s="2" t="s">
        <v>24</v>
      </c>
      <c r="G603" s="2" t="s">
        <v>95</v>
      </c>
      <c r="H603" s="2" t="s">
        <v>31</v>
      </c>
      <c r="I603" s="2" t="s">
        <v>187</v>
      </c>
      <c r="J603" s="2" t="s">
        <v>42</v>
      </c>
      <c r="K603" s="7">
        <v>2.7777777777777779E-3</v>
      </c>
      <c r="L603" s="2"/>
    </row>
    <row r="604" spans="1:12" ht="15" x14ac:dyDescent="0.35">
      <c r="A604" s="6">
        <v>44767</v>
      </c>
      <c r="B604" s="2" t="s">
        <v>20</v>
      </c>
      <c r="C604" s="2" t="s">
        <v>33</v>
      </c>
      <c r="D604" s="2" t="s">
        <v>730</v>
      </c>
      <c r="E604" s="2" t="s">
        <v>35</v>
      </c>
      <c r="F604" s="2" t="s">
        <v>24</v>
      </c>
      <c r="G604" s="2" t="s">
        <v>25</v>
      </c>
      <c r="H604" s="2" t="s">
        <v>31</v>
      </c>
      <c r="I604" s="2" t="s">
        <v>187</v>
      </c>
      <c r="J604" s="2" t="s">
        <v>42</v>
      </c>
      <c r="K604" s="7">
        <v>2.7777777777777779E-3</v>
      </c>
      <c r="L604" s="2"/>
    </row>
    <row r="605" spans="1:12" ht="15" x14ac:dyDescent="0.35">
      <c r="A605" s="6">
        <v>44767</v>
      </c>
      <c r="B605" s="2" t="s">
        <v>20</v>
      </c>
      <c r="C605" s="2" t="s">
        <v>183</v>
      </c>
      <c r="D605" s="2" t="s">
        <v>731</v>
      </c>
      <c r="E605" s="2" t="s">
        <v>23</v>
      </c>
      <c r="F605" s="2" t="s">
        <v>24</v>
      </c>
      <c r="G605" s="2" t="s">
        <v>25</v>
      </c>
      <c r="H605" s="2" t="s">
        <v>128</v>
      </c>
      <c r="I605" s="2" t="s">
        <v>187</v>
      </c>
      <c r="J605" s="2" t="s">
        <v>42</v>
      </c>
      <c r="K605" s="7">
        <v>3.472222222222222E-3</v>
      </c>
      <c r="L605" s="2"/>
    </row>
    <row r="606" spans="1:12" ht="15" x14ac:dyDescent="0.35">
      <c r="A606" s="6">
        <v>44767</v>
      </c>
      <c r="B606" s="2" t="s">
        <v>100</v>
      </c>
      <c r="C606" s="2" t="s">
        <v>716</v>
      </c>
      <c r="D606" s="2" t="s">
        <v>732</v>
      </c>
      <c r="E606" s="2" t="s">
        <v>23</v>
      </c>
      <c r="F606" s="2" t="s">
        <v>24</v>
      </c>
      <c r="G606" s="2" t="s">
        <v>77</v>
      </c>
      <c r="H606" s="2" t="s">
        <v>49</v>
      </c>
      <c r="I606" s="2" t="s">
        <v>253</v>
      </c>
      <c r="J606" s="2" t="s">
        <v>104</v>
      </c>
      <c r="K606" s="7">
        <v>2.7777777777777779E-3</v>
      </c>
      <c r="L606" s="2"/>
    </row>
    <row r="607" spans="1:12" ht="15" x14ac:dyDescent="0.35">
      <c r="A607" s="6">
        <v>44768</v>
      </c>
      <c r="B607" s="2" t="s">
        <v>100</v>
      </c>
      <c r="C607" s="2" t="s">
        <v>101</v>
      </c>
      <c r="D607" s="2" t="s">
        <v>733</v>
      </c>
      <c r="E607" s="2" t="s">
        <v>23</v>
      </c>
      <c r="F607" s="2" t="s">
        <v>24</v>
      </c>
      <c r="G607" s="2" t="s">
        <v>95</v>
      </c>
      <c r="H607" s="2" t="s">
        <v>128</v>
      </c>
      <c r="I607" s="2" t="s">
        <v>235</v>
      </c>
      <c r="J607" s="2" t="s">
        <v>104</v>
      </c>
      <c r="K607" s="7">
        <v>2.7777777777777779E-3</v>
      </c>
      <c r="L607" s="2"/>
    </row>
    <row r="608" spans="1:12" ht="15" x14ac:dyDescent="0.35">
      <c r="A608" s="6">
        <v>44768</v>
      </c>
      <c r="B608" s="2" t="s">
        <v>100</v>
      </c>
      <c r="C608" s="2" t="s">
        <v>141</v>
      </c>
      <c r="D608" s="2" t="s">
        <v>734</v>
      </c>
      <c r="E608" s="2" t="s">
        <v>23</v>
      </c>
      <c r="F608" s="2" t="s">
        <v>24</v>
      </c>
      <c r="G608" s="2" t="s">
        <v>77</v>
      </c>
      <c r="H608" s="2" t="s">
        <v>128</v>
      </c>
      <c r="I608" s="2" t="s">
        <v>106</v>
      </c>
      <c r="J608" s="2" t="s">
        <v>104</v>
      </c>
      <c r="K608" s="7">
        <v>2.7777777777777779E-3</v>
      </c>
      <c r="L608" s="2"/>
    </row>
    <row r="609" spans="1:12" ht="15" x14ac:dyDescent="0.35">
      <c r="A609" s="6">
        <v>44774</v>
      </c>
      <c r="B609" s="2" t="s">
        <v>20</v>
      </c>
      <c r="C609" s="2" t="s">
        <v>33</v>
      </c>
      <c r="D609" s="2" t="s">
        <v>735</v>
      </c>
      <c r="E609" s="2" t="s">
        <v>35</v>
      </c>
      <c r="F609" s="2" t="s">
        <v>24</v>
      </c>
      <c r="G609" s="2" t="s">
        <v>25</v>
      </c>
      <c r="H609" s="2" t="s">
        <v>31</v>
      </c>
      <c r="I609" s="2" t="s">
        <v>187</v>
      </c>
      <c r="J609" s="2" t="s">
        <v>42</v>
      </c>
      <c r="K609" s="7">
        <v>3.472222222222222E-3</v>
      </c>
      <c r="L609" s="2"/>
    </row>
    <row r="610" spans="1:12" ht="15" x14ac:dyDescent="0.35">
      <c r="A610" s="6">
        <v>44774</v>
      </c>
      <c r="B610" s="2" t="s">
        <v>20</v>
      </c>
      <c r="C610" s="2" t="s">
        <v>43</v>
      </c>
      <c r="D610" s="2" t="s">
        <v>736</v>
      </c>
      <c r="E610" s="2" t="s">
        <v>23</v>
      </c>
      <c r="F610" s="2" t="s">
        <v>24</v>
      </c>
      <c r="G610" s="2" t="s">
        <v>95</v>
      </c>
      <c r="H610" s="2" t="s">
        <v>75</v>
      </c>
      <c r="I610" s="2" t="s">
        <v>136</v>
      </c>
      <c r="J610" s="2" t="s">
        <v>51</v>
      </c>
      <c r="K610" s="7">
        <v>2.7777777777777779E-3</v>
      </c>
      <c r="L610" s="2"/>
    </row>
    <row r="611" spans="1:12" ht="15" x14ac:dyDescent="0.35">
      <c r="A611" s="6">
        <v>44774</v>
      </c>
      <c r="B611" s="2" t="s">
        <v>20</v>
      </c>
      <c r="C611" s="2" t="s">
        <v>38</v>
      </c>
      <c r="D611" s="2" t="s">
        <v>737</v>
      </c>
      <c r="E611" s="2" t="s">
        <v>23</v>
      </c>
      <c r="F611" s="2" t="s">
        <v>24</v>
      </c>
      <c r="G611" s="2" t="s">
        <v>95</v>
      </c>
      <c r="H611" s="2" t="s">
        <v>49</v>
      </c>
      <c r="I611" s="2" t="s">
        <v>136</v>
      </c>
      <c r="J611" s="2" t="s">
        <v>51</v>
      </c>
      <c r="K611" s="7">
        <v>3.472222222222222E-3</v>
      </c>
      <c r="L611" s="2"/>
    </row>
    <row r="612" spans="1:12" ht="15" x14ac:dyDescent="0.35">
      <c r="A612" s="6">
        <v>44774</v>
      </c>
      <c r="B612" s="2" t="s">
        <v>20</v>
      </c>
      <c r="C612" s="2" t="s">
        <v>38</v>
      </c>
      <c r="D612" s="2" t="s">
        <v>738</v>
      </c>
      <c r="E612" s="2" t="s">
        <v>23</v>
      </c>
      <c r="F612" s="2" t="s">
        <v>24</v>
      </c>
      <c r="G612" s="2" t="s">
        <v>25</v>
      </c>
      <c r="H612" s="2" t="s">
        <v>49</v>
      </c>
      <c r="I612" s="2" t="s">
        <v>136</v>
      </c>
      <c r="J612" s="2" t="s">
        <v>51</v>
      </c>
      <c r="K612" s="7">
        <v>2.7777777777777779E-3</v>
      </c>
      <c r="L612" s="2"/>
    </row>
    <row r="613" spans="1:12" ht="15" x14ac:dyDescent="0.35">
      <c r="A613" s="6">
        <v>44774</v>
      </c>
      <c r="B613" s="2" t="s">
        <v>138</v>
      </c>
      <c r="C613" s="2" t="s">
        <v>139</v>
      </c>
      <c r="D613" s="2" t="s">
        <v>739</v>
      </c>
      <c r="E613" s="2" t="s">
        <v>35</v>
      </c>
      <c r="F613" s="2" t="s">
        <v>24</v>
      </c>
      <c r="G613" s="2" t="s">
        <v>95</v>
      </c>
      <c r="H613" s="2" t="s">
        <v>40</v>
      </c>
      <c r="I613" s="2" t="s">
        <v>27</v>
      </c>
      <c r="J613" s="2" t="s">
        <v>51</v>
      </c>
      <c r="K613" s="7">
        <v>3.472222222222222E-3</v>
      </c>
      <c r="L613" s="2"/>
    </row>
    <row r="614" spans="1:12" ht="15" x14ac:dyDescent="0.35">
      <c r="A614" s="6">
        <v>44774</v>
      </c>
      <c r="B614" s="2" t="s">
        <v>138</v>
      </c>
      <c r="C614" s="2" t="s">
        <v>139</v>
      </c>
      <c r="D614" s="2" t="s">
        <v>740</v>
      </c>
      <c r="E614" s="2" t="s">
        <v>35</v>
      </c>
      <c r="F614" s="2" t="s">
        <v>24</v>
      </c>
      <c r="G614" s="2" t="s">
        <v>95</v>
      </c>
      <c r="H614" s="2" t="s">
        <v>40</v>
      </c>
      <c r="I614" s="2" t="s">
        <v>27</v>
      </c>
      <c r="J614" s="2" t="s">
        <v>51</v>
      </c>
      <c r="K614" s="7">
        <v>2.7777777777777779E-3</v>
      </c>
      <c r="L614" s="2"/>
    </row>
    <row r="615" spans="1:12" ht="15" x14ac:dyDescent="0.35">
      <c r="A615" s="6">
        <v>44774</v>
      </c>
      <c r="B615" s="2" t="s">
        <v>138</v>
      </c>
      <c r="C615" s="2" t="s">
        <v>139</v>
      </c>
      <c r="D615" s="2" t="s">
        <v>741</v>
      </c>
      <c r="E615" s="2" t="s">
        <v>35</v>
      </c>
      <c r="F615" s="2" t="s">
        <v>24</v>
      </c>
      <c r="G615" s="2" t="s">
        <v>95</v>
      </c>
      <c r="H615" s="2" t="s">
        <v>40</v>
      </c>
      <c r="I615" s="2" t="s">
        <v>110</v>
      </c>
      <c r="J615" s="2" t="s">
        <v>51</v>
      </c>
      <c r="K615" s="7">
        <v>2.7777777777777779E-3</v>
      </c>
      <c r="L615" s="2"/>
    </row>
    <row r="616" spans="1:12" ht="15" x14ac:dyDescent="0.35">
      <c r="A616" s="6">
        <v>44774</v>
      </c>
      <c r="B616" s="2" t="s">
        <v>138</v>
      </c>
      <c r="C616" s="2" t="s">
        <v>139</v>
      </c>
      <c r="D616" s="2" t="s">
        <v>742</v>
      </c>
      <c r="E616" s="2" t="s">
        <v>35</v>
      </c>
      <c r="F616" s="2" t="s">
        <v>24</v>
      </c>
      <c r="G616" s="2" t="s">
        <v>95</v>
      </c>
      <c r="H616" s="2" t="s">
        <v>31</v>
      </c>
      <c r="I616" s="2" t="s">
        <v>136</v>
      </c>
      <c r="J616" s="2" t="s">
        <v>51</v>
      </c>
      <c r="K616" s="7">
        <v>2.7777777777777779E-3</v>
      </c>
      <c r="L616" s="2"/>
    </row>
    <row r="617" spans="1:12" ht="15" x14ac:dyDescent="0.35">
      <c r="A617" s="6">
        <v>44777</v>
      </c>
      <c r="B617" s="2" t="s">
        <v>100</v>
      </c>
      <c r="C617" s="2" t="s">
        <v>173</v>
      </c>
      <c r="D617" s="2" t="s">
        <v>743</v>
      </c>
      <c r="E617" s="2" t="s">
        <v>23</v>
      </c>
      <c r="F617" s="2" t="s">
        <v>24</v>
      </c>
      <c r="G617" s="2" t="s">
        <v>77</v>
      </c>
      <c r="H617" s="2" t="s">
        <v>31</v>
      </c>
      <c r="I617" s="2" t="s">
        <v>350</v>
      </c>
      <c r="J617" s="2" t="s">
        <v>104</v>
      </c>
      <c r="K617" s="7">
        <v>2.0833333333333333E-3</v>
      </c>
      <c r="L617" s="2"/>
    </row>
    <row r="618" spans="1:12" ht="15" x14ac:dyDescent="0.35">
      <c r="A618" s="6">
        <v>44781</v>
      </c>
      <c r="B618" s="2" t="s">
        <v>20</v>
      </c>
      <c r="C618" s="2" t="s">
        <v>43</v>
      </c>
      <c r="D618" s="2" t="s">
        <v>744</v>
      </c>
      <c r="E618" s="2" t="s">
        <v>23</v>
      </c>
      <c r="F618" s="2" t="s">
        <v>24</v>
      </c>
      <c r="G618" s="2" t="s">
        <v>95</v>
      </c>
      <c r="H618" s="2" t="s">
        <v>128</v>
      </c>
      <c r="I618" s="2" t="s">
        <v>396</v>
      </c>
      <c r="J618" s="2" t="s">
        <v>51</v>
      </c>
      <c r="K618" s="7">
        <v>3.472222222222222E-3</v>
      </c>
      <c r="L618" s="2"/>
    </row>
    <row r="619" spans="1:12" ht="15" x14ac:dyDescent="0.35">
      <c r="A619" s="6">
        <v>44781</v>
      </c>
      <c r="B619" s="2" t="s">
        <v>20</v>
      </c>
      <c r="C619" s="2" t="s">
        <v>38</v>
      </c>
      <c r="D619" s="2" t="s">
        <v>745</v>
      </c>
      <c r="E619" s="2" t="s">
        <v>23</v>
      </c>
      <c r="F619" s="2" t="s">
        <v>24</v>
      </c>
      <c r="G619" s="2" t="s">
        <v>25</v>
      </c>
      <c r="H619" s="2" t="s">
        <v>128</v>
      </c>
      <c r="I619" s="2" t="s">
        <v>396</v>
      </c>
      <c r="J619" s="2" t="s">
        <v>51</v>
      </c>
      <c r="K619" s="7">
        <v>2.7777777777777779E-3</v>
      </c>
      <c r="L619" s="2"/>
    </row>
    <row r="620" spans="1:12" ht="15" x14ac:dyDescent="0.35">
      <c r="A620" s="6">
        <v>44781</v>
      </c>
      <c r="B620" s="2" t="s">
        <v>20</v>
      </c>
      <c r="C620" s="2" t="s">
        <v>33</v>
      </c>
      <c r="D620" s="2" t="s">
        <v>746</v>
      </c>
      <c r="E620" s="2" t="s">
        <v>35</v>
      </c>
      <c r="F620" s="2" t="s">
        <v>24</v>
      </c>
      <c r="G620" s="2" t="s">
        <v>25</v>
      </c>
      <c r="H620" s="2" t="s">
        <v>31</v>
      </c>
      <c r="I620" s="2" t="s">
        <v>295</v>
      </c>
      <c r="J620" s="2" t="s">
        <v>42</v>
      </c>
      <c r="K620" s="7">
        <v>3.472222222222222E-3</v>
      </c>
      <c r="L620" s="2"/>
    </row>
    <row r="621" spans="1:12" ht="15" x14ac:dyDescent="0.35">
      <c r="A621" s="6">
        <v>44781</v>
      </c>
      <c r="B621" s="2" t="s">
        <v>20</v>
      </c>
      <c r="C621" s="2" t="s">
        <v>79</v>
      </c>
      <c r="D621" s="2" t="s">
        <v>747</v>
      </c>
      <c r="E621" s="2" t="s">
        <v>35</v>
      </c>
      <c r="F621" s="2" t="s">
        <v>24</v>
      </c>
      <c r="G621" s="2" t="s">
        <v>25</v>
      </c>
      <c r="H621" s="2" t="s">
        <v>40</v>
      </c>
      <c r="I621" s="2" t="s">
        <v>27</v>
      </c>
      <c r="J621" s="2" t="s">
        <v>42</v>
      </c>
      <c r="K621" s="7">
        <v>4.1666666666666666E-3</v>
      </c>
      <c r="L621" s="2"/>
    </row>
    <row r="622" spans="1:12" ht="15" x14ac:dyDescent="0.35">
      <c r="A622" s="6">
        <v>44781</v>
      </c>
      <c r="B622" s="2" t="s">
        <v>20</v>
      </c>
      <c r="C622" s="2" t="s">
        <v>38</v>
      </c>
      <c r="D622" s="2" t="s">
        <v>748</v>
      </c>
      <c r="E622" s="2" t="s">
        <v>23</v>
      </c>
      <c r="F622" s="2" t="s">
        <v>24</v>
      </c>
      <c r="G622" s="2" t="s">
        <v>25</v>
      </c>
      <c r="H622" s="2" t="s">
        <v>49</v>
      </c>
      <c r="I622" s="2" t="s">
        <v>683</v>
      </c>
      <c r="J622" s="2" t="s">
        <v>51</v>
      </c>
      <c r="K622" s="7">
        <v>2.7777777777777779E-3</v>
      </c>
      <c r="L622" s="2"/>
    </row>
    <row r="623" spans="1:12" ht="15" x14ac:dyDescent="0.35">
      <c r="A623" s="6">
        <v>44781</v>
      </c>
      <c r="B623" s="2" t="s">
        <v>20</v>
      </c>
      <c r="C623" s="2" t="s">
        <v>38</v>
      </c>
      <c r="D623" s="2" t="s">
        <v>749</v>
      </c>
      <c r="E623" s="2" t="s">
        <v>23</v>
      </c>
      <c r="F623" s="2" t="s">
        <v>24</v>
      </c>
      <c r="G623" s="2" t="s">
        <v>25</v>
      </c>
      <c r="H623" s="2" t="s">
        <v>49</v>
      </c>
      <c r="I623" s="2" t="s">
        <v>683</v>
      </c>
      <c r="J623" s="2" t="s">
        <v>51</v>
      </c>
      <c r="K623" s="7">
        <v>2.7777777777777779E-3</v>
      </c>
      <c r="L623" s="2"/>
    </row>
    <row r="624" spans="1:12" ht="15" x14ac:dyDescent="0.35">
      <c r="A624" s="6">
        <v>44781</v>
      </c>
      <c r="B624" s="2" t="s">
        <v>20</v>
      </c>
      <c r="C624" s="2" t="s">
        <v>183</v>
      </c>
      <c r="D624" s="2" t="s">
        <v>750</v>
      </c>
      <c r="E624" s="2" t="s">
        <v>23</v>
      </c>
      <c r="F624" s="2" t="s">
        <v>24</v>
      </c>
      <c r="G624" s="2" t="s">
        <v>25</v>
      </c>
      <c r="H624" s="2" t="s">
        <v>128</v>
      </c>
      <c r="I624" s="2" t="s">
        <v>295</v>
      </c>
      <c r="J624" s="2" t="s">
        <v>42</v>
      </c>
      <c r="K624" s="7">
        <v>3.472222222222222E-3</v>
      </c>
      <c r="L624" s="2"/>
    </row>
    <row r="625" spans="1:12" ht="15" x14ac:dyDescent="0.35">
      <c r="A625" s="6">
        <v>44781</v>
      </c>
      <c r="B625" s="2" t="s">
        <v>138</v>
      </c>
      <c r="C625" s="2" t="s">
        <v>139</v>
      </c>
      <c r="D625" s="2" t="s">
        <v>751</v>
      </c>
      <c r="E625" s="2" t="s">
        <v>35</v>
      </c>
      <c r="F625" s="2" t="s">
        <v>24</v>
      </c>
      <c r="G625" s="2" t="s">
        <v>95</v>
      </c>
      <c r="H625" s="2" t="s">
        <v>40</v>
      </c>
      <c r="I625" s="2" t="s">
        <v>439</v>
      </c>
      <c r="J625" s="2" t="s">
        <v>51</v>
      </c>
      <c r="K625" s="7">
        <v>2.7777777777777779E-3</v>
      </c>
      <c r="L625" s="2"/>
    </row>
    <row r="626" spans="1:12" ht="15" x14ac:dyDescent="0.35">
      <c r="A626" s="6">
        <v>44781</v>
      </c>
      <c r="B626" s="2" t="s">
        <v>138</v>
      </c>
      <c r="C626" s="2" t="s">
        <v>139</v>
      </c>
      <c r="D626" s="2" t="s">
        <v>752</v>
      </c>
      <c r="E626" s="2" t="s">
        <v>35</v>
      </c>
      <c r="F626" s="2" t="s">
        <v>24</v>
      </c>
      <c r="G626" s="2" t="s">
        <v>95</v>
      </c>
      <c r="H626" s="2" t="s">
        <v>49</v>
      </c>
      <c r="I626" s="2" t="s">
        <v>439</v>
      </c>
      <c r="J626" s="2" t="s">
        <v>51</v>
      </c>
      <c r="K626" s="7">
        <v>2.7777777777777779E-3</v>
      </c>
      <c r="L626" s="2"/>
    </row>
    <row r="627" spans="1:12" ht="15" x14ac:dyDescent="0.35">
      <c r="A627" s="6">
        <v>44782</v>
      </c>
      <c r="B627" s="2" t="s">
        <v>100</v>
      </c>
      <c r="C627" s="2" t="s">
        <v>101</v>
      </c>
      <c r="D627" s="2" t="s">
        <v>753</v>
      </c>
      <c r="E627" s="2" t="s">
        <v>23</v>
      </c>
      <c r="F627" s="2" t="s">
        <v>24</v>
      </c>
      <c r="G627" s="2" t="s">
        <v>25</v>
      </c>
      <c r="H627" s="2" t="s">
        <v>31</v>
      </c>
      <c r="I627" s="2" t="s">
        <v>350</v>
      </c>
      <c r="J627" s="2" t="s">
        <v>104</v>
      </c>
      <c r="K627" s="7">
        <v>2.7777777777777779E-3</v>
      </c>
      <c r="L627" s="2"/>
    </row>
    <row r="628" spans="1:12" ht="15" x14ac:dyDescent="0.35">
      <c r="A628" s="6">
        <v>44789</v>
      </c>
      <c r="B628" s="2" t="s">
        <v>20</v>
      </c>
      <c r="C628" s="2" t="s">
        <v>183</v>
      </c>
      <c r="D628" s="2" t="s">
        <v>754</v>
      </c>
      <c r="E628" s="2" t="s">
        <v>23</v>
      </c>
      <c r="F628" s="2" t="s">
        <v>24</v>
      </c>
      <c r="G628" s="2" t="s">
        <v>25</v>
      </c>
      <c r="H628" s="2" t="s">
        <v>128</v>
      </c>
      <c r="I628" s="2" t="s">
        <v>663</v>
      </c>
      <c r="J628" s="2" t="s">
        <v>42</v>
      </c>
      <c r="K628" s="7">
        <v>3.472222222222222E-3</v>
      </c>
      <c r="L628" s="2"/>
    </row>
    <row r="629" spans="1:12" ht="15" x14ac:dyDescent="0.35">
      <c r="A629" s="6">
        <v>44789</v>
      </c>
      <c r="B629" s="2" t="s">
        <v>20</v>
      </c>
      <c r="C629" s="2" t="s">
        <v>183</v>
      </c>
      <c r="D629" s="2" t="s">
        <v>755</v>
      </c>
      <c r="E629" s="2" t="s">
        <v>23</v>
      </c>
      <c r="F629" s="2" t="s">
        <v>24</v>
      </c>
      <c r="G629" s="2" t="s">
        <v>25</v>
      </c>
      <c r="H629" s="2" t="s">
        <v>128</v>
      </c>
      <c r="I629" s="2" t="s">
        <v>295</v>
      </c>
      <c r="J629" s="2" t="s">
        <v>42</v>
      </c>
      <c r="K629" s="7">
        <v>3.472222222222222E-3</v>
      </c>
      <c r="L629" s="2"/>
    </row>
    <row r="630" spans="1:12" ht="15" x14ac:dyDescent="0.35">
      <c r="A630" s="6">
        <v>44789</v>
      </c>
      <c r="B630" s="2" t="s">
        <v>20</v>
      </c>
      <c r="C630" s="2" t="s">
        <v>180</v>
      </c>
      <c r="D630" s="2" t="s">
        <v>756</v>
      </c>
      <c r="E630" s="2" t="s">
        <v>23</v>
      </c>
      <c r="F630" s="2" t="s">
        <v>24</v>
      </c>
      <c r="G630" s="2" t="s">
        <v>25</v>
      </c>
      <c r="H630" s="2" t="s">
        <v>31</v>
      </c>
      <c r="I630" s="2" t="s">
        <v>27</v>
      </c>
      <c r="J630" s="2" t="s">
        <v>42</v>
      </c>
      <c r="K630" s="7">
        <v>3.472222222222222E-3</v>
      </c>
      <c r="L630" s="2"/>
    </row>
    <row r="631" spans="1:12" ht="15" x14ac:dyDescent="0.35">
      <c r="A631" s="6">
        <v>44789</v>
      </c>
      <c r="B631" s="2" t="s">
        <v>20</v>
      </c>
      <c r="C631" s="2" t="s">
        <v>43</v>
      </c>
      <c r="D631" s="2" t="s">
        <v>757</v>
      </c>
      <c r="E631" s="2" t="s">
        <v>23</v>
      </c>
      <c r="F631" s="2" t="s">
        <v>24</v>
      </c>
      <c r="G631" s="2" t="s">
        <v>25</v>
      </c>
      <c r="H631" s="2" t="s">
        <v>49</v>
      </c>
      <c r="I631" s="2" t="s">
        <v>396</v>
      </c>
      <c r="J631" s="2" t="s">
        <v>51</v>
      </c>
      <c r="K631" s="7">
        <v>5.5555555555555558E-3</v>
      </c>
      <c r="L631" s="2"/>
    </row>
    <row r="632" spans="1:12" ht="15" x14ac:dyDescent="0.35">
      <c r="A632" s="6">
        <v>44789</v>
      </c>
      <c r="B632" s="2" t="s">
        <v>46</v>
      </c>
      <c r="C632" s="2" t="s">
        <v>47</v>
      </c>
      <c r="D632" s="2" t="s">
        <v>758</v>
      </c>
      <c r="E632" s="2" t="s">
        <v>35</v>
      </c>
      <c r="F632" s="2" t="s">
        <v>24</v>
      </c>
      <c r="G632" s="2" t="s">
        <v>95</v>
      </c>
      <c r="H632" s="2" t="s">
        <v>40</v>
      </c>
      <c r="I632" s="2" t="s">
        <v>474</v>
      </c>
      <c r="J632" s="2" t="s">
        <v>51</v>
      </c>
      <c r="K632" s="7">
        <v>4.8611111111111112E-3</v>
      </c>
      <c r="L632" s="2"/>
    </row>
    <row r="633" spans="1:12" ht="15" x14ac:dyDescent="0.35">
      <c r="A633" s="6">
        <v>44795</v>
      </c>
      <c r="B633" s="2" t="s">
        <v>20</v>
      </c>
      <c r="C633" s="2" t="s">
        <v>43</v>
      </c>
      <c r="D633" s="2" t="s">
        <v>759</v>
      </c>
      <c r="E633" s="2" t="s">
        <v>23</v>
      </c>
      <c r="F633" s="2" t="s">
        <v>24</v>
      </c>
      <c r="G633" s="2" t="s">
        <v>25</v>
      </c>
      <c r="H633" s="2" t="s">
        <v>31</v>
      </c>
      <c r="I633" s="2" t="s">
        <v>81</v>
      </c>
      <c r="J633" s="2" t="s">
        <v>51</v>
      </c>
      <c r="K633" s="7">
        <v>2.7777777777777779E-3</v>
      </c>
      <c r="L633" s="2"/>
    </row>
    <row r="634" spans="1:12" ht="15" x14ac:dyDescent="0.35">
      <c r="A634" s="6">
        <v>44795</v>
      </c>
      <c r="B634" s="2" t="s">
        <v>20</v>
      </c>
      <c r="C634" s="2" t="s">
        <v>43</v>
      </c>
      <c r="D634" s="2" t="s">
        <v>760</v>
      </c>
      <c r="E634" s="2" t="s">
        <v>23</v>
      </c>
      <c r="F634" s="2" t="s">
        <v>24</v>
      </c>
      <c r="G634" s="2" t="s">
        <v>95</v>
      </c>
      <c r="H634" s="2" t="s">
        <v>128</v>
      </c>
      <c r="I634" s="2" t="s">
        <v>81</v>
      </c>
      <c r="J634" s="2" t="s">
        <v>51</v>
      </c>
      <c r="K634" s="7">
        <v>3.472222222222222E-3</v>
      </c>
      <c r="L634" s="2"/>
    </row>
    <row r="635" spans="1:12" ht="15" x14ac:dyDescent="0.35">
      <c r="A635" s="6">
        <v>44795</v>
      </c>
      <c r="B635" s="2" t="s">
        <v>20</v>
      </c>
      <c r="C635" s="2" t="s">
        <v>43</v>
      </c>
      <c r="D635" s="2" t="s">
        <v>761</v>
      </c>
      <c r="E635" s="2" t="s">
        <v>23</v>
      </c>
      <c r="F635" s="2" t="s">
        <v>24</v>
      </c>
      <c r="G635" s="2" t="s">
        <v>25</v>
      </c>
      <c r="H635" s="2" t="s">
        <v>49</v>
      </c>
      <c r="I635" s="2" t="s">
        <v>81</v>
      </c>
      <c r="J635" s="2" t="s">
        <v>51</v>
      </c>
      <c r="K635" s="7">
        <v>3.472222222222222E-3</v>
      </c>
      <c r="L635" s="2"/>
    </row>
    <row r="636" spans="1:12" ht="15" x14ac:dyDescent="0.35">
      <c r="A636" s="6">
        <v>44795</v>
      </c>
      <c r="B636" s="2" t="s">
        <v>20</v>
      </c>
      <c r="C636" s="2" t="s">
        <v>79</v>
      </c>
      <c r="D636" s="2" t="s">
        <v>762</v>
      </c>
      <c r="E636" s="2" t="s">
        <v>35</v>
      </c>
      <c r="F636" s="2" t="s">
        <v>24</v>
      </c>
      <c r="G636" s="2" t="s">
        <v>95</v>
      </c>
      <c r="H636" s="2" t="s">
        <v>49</v>
      </c>
      <c r="I636" s="2" t="s">
        <v>299</v>
      </c>
      <c r="J636" s="2" t="s">
        <v>42</v>
      </c>
      <c r="K636" s="7">
        <v>3.472222222222222E-3</v>
      </c>
      <c r="L636" s="2"/>
    </row>
    <row r="637" spans="1:12" ht="15" x14ac:dyDescent="0.35">
      <c r="A637" s="6">
        <v>44795</v>
      </c>
      <c r="B637" s="2" t="s">
        <v>46</v>
      </c>
      <c r="C637" s="2" t="s">
        <v>47</v>
      </c>
      <c r="D637" s="2" t="s">
        <v>763</v>
      </c>
      <c r="E637" s="2" t="s">
        <v>35</v>
      </c>
      <c r="F637" s="2" t="s">
        <v>24</v>
      </c>
      <c r="G637" s="2" t="s">
        <v>25</v>
      </c>
      <c r="H637" s="2" t="s">
        <v>128</v>
      </c>
      <c r="I637" s="2" t="s">
        <v>474</v>
      </c>
      <c r="J637" s="2" t="s">
        <v>51</v>
      </c>
      <c r="K637" s="7">
        <v>3.472222222222222E-3</v>
      </c>
      <c r="L637" s="2"/>
    </row>
    <row r="638" spans="1:12" ht="15" x14ac:dyDescent="0.35">
      <c r="A638" s="6">
        <v>44795</v>
      </c>
      <c r="B638" s="2" t="s">
        <v>100</v>
      </c>
      <c r="C638" s="2" t="s">
        <v>716</v>
      </c>
      <c r="D638" s="2" t="s">
        <v>764</v>
      </c>
      <c r="E638" s="2" t="s">
        <v>23</v>
      </c>
      <c r="F638" s="2" t="s">
        <v>24</v>
      </c>
      <c r="G638" s="2" t="s">
        <v>95</v>
      </c>
      <c r="H638" s="2" t="s">
        <v>128</v>
      </c>
      <c r="I638" s="2" t="s">
        <v>103</v>
      </c>
      <c r="J638" s="2" t="s">
        <v>104</v>
      </c>
      <c r="K638" s="7">
        <v>3.472222222222222E-3</v>
      </c>
      <c r="L638" s="2"/>
    </row>
    <row r="639" spans="1:12" ht="15" x14ac:dyDescent="0.35">
      <c r="A639" s="6">
        <v>44802</v>
      </c>
      <c r="B639" s="2" t="s">
        <v>20</v>
      </c>
      <c r="C639" s="2" t="s">
        <v>33</v>
      </c>
      <c r="D639" s="2" t="s">
        <v>765</v>
      </c>
      <c r="E639" s="2" t="s">
        <v>35</v>
      </c>
      <c r="F639" s="2" t="s">
        <v>24</v>
      </c>
      <c r="G639" s="2" t="s">
        <v>25</v>
      </c>
      <c r="H639" s="2" t="s">
        <v>49</v>
      </c>
      <c r="I639" s="2" t="s">
        <v>299</v>
      </c>
      <c r="J639" s="2" t="s">
        <v>42</v>
      </c>
      <c r="K639" s="7">
        <v>4.8611111111111112E-3</v>
      </c>
      <c r="L639" s="2"/>
    </row>
    <row r="640" spans="1:12" ht="15" x14ac:dyDescent="0.35">
      <c r="A640" s="6">
        <v>44802</v>
      </c>
      <c r="B640" s="2" t="s">
        <v>20</v>
      </c>
      <c r="C640" s="2" t="s">
        <v>79</v>
      </c>
      <c r="D640" s="2" t="s">
        <v>766</v>
      </c>
      <c r="E640" s="2" t="s">
        <v>35</v>
      </c>
      <c r="F640" s="2" t="s">
        <v>24</v>
      </c>
      <c r="G640" s="2" t="s">
        <v>25</v>
      </c>
      <c r="H640" s="2" t="s">
        <v>40</v>
      </c>
      <c r="I640" s="2" t="s">
        <v>299</v>
      </c>
      <c r="J640" s="2" t="s">
        <v>42</v>
      </c>
      <c r="K640" s="7">
        <v>4.1666666666666666E-3</v>
      </c>
      <c r="L640" s="2"/>
    </row>
    <row r="641" spans="1:12" ht="15" x14ac:dyDescent="0.35">
      <c r="A641" s="6">
        <v>44802</v>
      </c>
      <c r="B641" s="2" t="s">
        <v>100</v>
      </c>
      <c r="C641" s="2" t="s">
        <v>388</v>
      </c>
      <c r="D641" s="2" t="s">
        <v>767</v>
      </c>
      <c r="E641" s="2" t="s">
        <v>23</v>
      </c>
      <c r="F641" s="2" t="s">
        <v>24</v>
      </c>
      <c r="G641" s="2" t="s">
        <v>77</v>
      </c>
      <c r="H641" s="2" t="s">
        <v>49</v>
      </c>
      <c r="I641" s="2" t="s">
        <v>106</v>
      </c>
      <c r="J641" s="2" t="s">
        <v>104</v>
      </c>
      <c r="K641" s="7">
        <v>2.7777777777777779E-3</v>
      </c>
      <c r="L641" s="2"/>
    </row>
    <row r="642" spans="1:12" ht="15" x14ac:dyDescent="0.35">
      <c r="A642" s="6">
        <v>44802</v>
      </c>
      <c r="B642" s="2" t="s">
        <v>20</v>
      </c>
      <c r="C642" s="2" t="s">
        <v>43</v>
      </c>
      <c r="D642" s="2" t="s">
        <v>768</v>
      </c>
      <c r="E642" s="2" t="s">
        <v>23</v>
      </c>
      <c r="F642" s="2" t="s">
        <v>24</v>
      </c>
      <c r="G642" s="2" t="s">
        <v>95</v>
      </c>
      <c r="H642" s="2" t="s">
        <v>31</v>
      </c>
      <c r="I642" s="2" t="s">
        <v>769</v>
      </c>
      <c r="J642" s="2" t="s">
        <v>51</v>
      </c>
      <c r="K642" s="7">
        <v>2.7777777777777779E-3</v>
      </c>
      <c r="L642" s="2"/>
    </row>
    <row r="643" spans="1:12" ht="15" x14ac:dyDescent="0.35">
      <c r="A643" s="6">
        <v>44802</v>
      </c>
      <c r="B643" s="2" t="s">
        <v>20</v>
      </c>
      <c r="C643" s="2" t="s">
        <v>38</v>
      </c>
      <c r="D643" s="2" t="s">
        <v>770</v>
      </c>
      <c r="E643" s="2" t="s">
        <v>23</v>
      </c>
      <c r="F643" s="2" t="s">
        <v>24</v>
      </c>
      <c r="G643" s="2" t="s">
        <v>95</v>
      </c>
      <c r="H643" s="2" t="s">
        <v>128</v>
      </c>
      <c r="I643" s="2" t="s">
        <v>217</v>
      </c>
      <c r="J643" s="2" t="s">
        <v>51</v>
      </c>
      <c r="K643" s="7">
        <v>3.472222222222222E-3</v>
      </c>
      <c r="L643" s="2"/>
    </row>
    <row r="644" spans="1:12" ht="15" x14ac:dyDescent="0.35">
      <c r="A644" s="6">
        <v>44805</v>
      </c>
      <c r="B644" s="2" t="s">
        <v>100</v>
      </c>
      <c r="C644" s="2" t="s">
        <v>173</v>
      </c>
      <c r="D644" s="2" t="s">
        <v>771</v>
      </c>
      <c r="E644" s="2" t="s">
        <v>23</v>
      </c>
      <c r="F644" s="2" t="s">
        <v>24</v>
      </c>
      <c r="G644" s="2" t="s">
        <v>95</v>
      </c>
      <c r="H644" s="2" t="s">
        <v>49</v>
      </c>
      <c r="I644" s="2" t="s">
        <v>253</v>
      </c>
      <c r="J644" s="2" t="s">
        <v>143</v>
      </c>
      <c r="K644" s="7">
        <v>2.7777777777777779E-3</v>
      </c>
      <c r="L644" s="2"/>
    </row>
    <row r="645" spans="1:12" ht="15" x14ac:dyDescent="0.35">
      <c r="A645" s="6">
        <v>44809</v>
      </c>
      <c r="B645" s="2" t="s">
        <v>57</v>
      </c>
      <c r="C645" s="2" t="s">
        <v>58</v>
      </c>
      <c r="D645" s="2" t="s">
        <v>772</v>
      </c>
      <c r="E645" s="2" t="s">
        <v>23</v>
      </c>
      <c r="F645" s="2" t="s">
        <v>24</v>
      </c>
      <c r="G645" s="2" t="s">
        <v>25</v>
      </c>
      <c r="H645" s="2" t="s">
        <v>705</v>
      </c>
      <c r="I645" s="2" t="s">
        <v>217</v>
      </c>
      <c r="J645" s="2" t="s">
        <v>37</v>
      </c>
      <c r="K645" s="7">
        <v>6.9444444444444441E-3</v>
      </c>
      <c r="L645" s="2"/>
    </row>
    <row r="646" spans="1:12" ht="15" x14ac:dyDescent="0.35">
      <c r="A646" s="6">
        <v>44809</v>
      </c>
      <c r="B646" s="2" t="s">
        <v>20</v>
      </c>
      <c r="C646" s="2" t="s">
        <v>43</v>
      </c>
      <c r="D646" s="2" t="s">
        <v>773</v>
      </c>
      <c r="E646" s="2" t="s">
        <v>23</v>
      </c>
      <c r="F646" s="2" t="s">
        <v>24</v>
      </c>
      <c r="G646" s="2" t="s">
        <v>25</v>
      </c>
      <c r="H646" s="2" t="s">
        <v>31</v>
      </c>
      <c r="I646" s="2" t="s">
        <v>710</v>
      </c>
      <c r="J646" s="2" t="s">
        <v>51</v>
      </c>
      <c r="K646" s="7">
        <v>2.7777777777777779E-3</v>
      </c>
      <c r="L646" s="2"/>
    </row>
    <row r="647" spans="1:12" ht="15" x14ac:dyDescent="0.35">
      <c r="A647" s="6">
        <v>44809</v>
      </c>
      <c r="B647" s="2" t="s">
        <v>20</v>
      </c>
      <c r="C647" s="2" t="s">
        <v>43</v>
      </c>
      <c r="D647" s="2" t="s">
        <v>774</v>
      </c>
      <c r="E647" s="2" t="s">
        <v>23</v>
      </c>
      <c r="F647" s="2" t="s">
        <v>24</v>
      </c>
      <c r="G647" s="2" t="s">
        <v>77</v>
      </c>
      <c r="H647" s="2" t="s">
        <v>49</v>
      </c>
      <c r="I647" s="2" t="s">
        <v>710</v>
      </c>
      <c r="J647" s="2" t="s">
        <v>51</v>
      </c>
      <c r="K647" s="7">
        <v>3.472222222222222E-3</v>
      </c>
      <c r="L647" s="2"/>
    </row>
    <row r="648" spans="1:12" ht="15" x14ac:dyDescent="0.35">
      <c r="A648" s="6">
        <v>44809</v>
      </c>
      <c r="B648" s="2" t="s">
        <v>20</v>
      </c>
      <c r="C648" s="2" t="s">
        <v>43</v>
      </c>
      <c r="D648" s="2" t="s">
        <v>775</v>
      </c>
      <c r="E648" s="2" t="s">
        <v>23</v>
      </c>
      <c r="F648" s="2" t="s">
        <v>24</v>
      </c>
      <c r="G648" s="2" t="s">
        <v>25</v>
      </c>
      <c r="H648" s="2" t="s">
        <v>49</v>
      </c>
      <c r="I648" s="2" t="s">
        <v>182</v>
      </c>
      <c r="J648" s="2" t="s">
        <v>51</v>
      </c>
      <c r="K648" s="7">
        <v>3.472222222222222E-3</v>
      </c>
      <c r="L648" s="2"/>
    </row>
    <row r="649" spans="1:12" ht="15" x14ac:dyDescent="0.35">
      <c r="A649" s="6">
        <v>44809</v>
      </c>
      <c r="B649" s="2" t="s">
        <v>20</v>
      </c>
      <c r="C649" s="2" t="s">
        <v>33</v>
      </c>
      <c r="D649" s="2" t="s">
        <v>776</v>
      </c>
      <c r="E649" s="2" t="s">
        <v>35</v>
      </c>
      <c r="F649" s="2" t="s">
        <v>24</v>
      </c>
      <c r="G649" s="2" t="s">
        <v>25</v>
      </c>
      <c r="H649" s="2" t="s">
        <v>31</v>
      </c>
      <c r="I649" s="2" t="s">
        <v>56</v>
      </c>
      <c r="J649" s="2" t="s">
        <v>42</v>
      </c>
      <c r="K649" s="7">
        <v>3.472222222222222E-3</v>
      </c>
      <c r="L649" s="2"/>
    </row>
    <row r="650" spans="1:12" ht="15" x14ac:dyDescent="0.35">
      <c r="A650" s="6">
        <v>44809</v>
      </c>
      <c r="B650" s="2" t="s">
        <v>46</v>
      </c>
      <c r="C650" s="2" t="s">
        <v>47</v>
      </c>
      <c r="D650" s="2" t="s">
        <v>777</v>
      </c>
      <c r="E650" s="2" t="s">
        <v>35</v>
      </c>
      <c r="F650" s="2" t="s">
        <v>24</v>
      </c>
      <c r="G650" s="2" t="s">
        <v>25</v>
      </c>
      <c r="H650" s="2" t="s">
        <v>49</v>
      </c>
      <c r="I650" s="2" t="s">
        <v>41</v>
      </c>
      <c r="J650" s="2" t="s">
        <v>51</v>
      </c>
      <c r="K650" s="7">
        <v>3.472222222222222E-3</v>
      </c>
      <c r="L650" s="2"/>
    </row>
    <row r="651" spans="1:12" ht="15" x14ac:dyDescent="0.35">
      <c r="A651" s="6">
        <v>44809</v>
      </c>
      <c r="B651" s="2" t="s">
        <v>100</v>
      </c>
      <c r="C651" s="2" t="s">
        <v>716</v>
      </c>
      <c r="D651" s="2" t="s">
        <v>778</v>
      </c>
      <c r="E651" s="2" t="s">
        <v>23</v>
      </c>
      <c r="F651" s="2" t="s">
        <v>24</v>
      </c>
      <c r="G651" s="2" t="s">
        <v>77</v>
      </c>
      <c r="H651" s="2" t="s">
        <v>128</v>
      </c>
      <c r="I651" s="2" t="s">
        <v>103</v>
      </c>
      <c r="J651" s="2" t="s">
        <v>104</v>
      </c>
      <c r="K651" s="5"/>
      <c r="L651" s="2"/>
    </row>
    <row r="652" spans="1:12" ht="15" x14ac:dyDescent="0.35">
      <c r="A652" s="6">
        <v>44816</v>
      </c>
      <c r="B652" s="2" t="s">
        <v>20</v>
      </c>
      <c r="C652" s="2" t="s">
        <v>43</v>
      </c>
      <c r="D652" s="2" t="s">
        <v>779</v>
      </c>
      <c r="E652" s="2" t="s">
        <v>23</v>
      </c>
      <c r="F652" s="2" t="s">
        <v>24</v>
      </c>
      <c r="G652" s="2" t="s">
        <v>95</v>
      </c>
      <c r="H652" s="2" t="s">
        <v>128</v>
      </c>
      <c r="I652" s="2" t="s">
        <v>710</v>
      </c>
      <c r="J652" s="2" t="s">
        <v>51</v>
      </c>
      <c r="K652" s="7">
        <v>3.472222222222222E-3</v>
      </c>
      <c r="L652" s="2"/>
    </row>
    <row r="653" spans="1:12" ht="15" x14ac:dyDescent="0.35">
      <c r="A653" s="6">
        <v>44816</v>
      </c>
      <c r="B653" s="2" t="s">
        <v>46</v>
      </c>
      <c r="C653" s="2" t="s">
        <v>47</v>
      </c>
      <c r="D653" s="2" t="s">
        <v>780</v>
      </c>
      <c r="E653" s="2" t="s">
        <v>35</v>
      </c>
      <c r="F653" s="2" t="s">
        <v>24</v>
      </c>
      <c r="G653" s="2" t="s">
        <v>25</v>
      </c>
      <c r="H653" s="2" t="s">
        <v>40</v>
      </c>
      <c r="I653" s="2" t="s">
        <v>81</v>
      </c>
      <c r="J653" s="2" t="s">
        <v>51</v>
      </c>
      <c r="K653" s="7">
        <v>3.472222222222222E-3</v>
      </c>
      <c r="L653" s="2"/>
    </row>
    <row r="654" spans="1:12" ht="15" x14ac:dyDescent="0.35">
      <c r="A654" s="6">
        <v>44816</v>
      </c>
      <c r="B654" s="2" t="s">
        <v>20</v>
      </c>
      <c r="C654" s="2" t="s">
        <v>79</v>
      </c>
      <c r="D654" s="2" t="s">
        <v>781</v>
      </c>
      <c r="E654" s="2" t="s">
        <v>35</v>
      </c>
      <c r="F654" s="2" t="s">
        <v>24</v>
      </c>
      <c r="G654" s="2" t="s">
        <v>25</v>
      </c>
      <c r="H654" s="2" t="s">
        <v>40</v>
      </c>
      <c r="I654" s="2" t="s">
        <v>27</v>
      </c>
      <c r="J654" s="2" t="s">
        <v>42</v>
      </c>
      <c r="K654" s="7">
        <v>3.472222222222222E-3</v>
      </c>
      <c r="L654" s="2"/>
    </row>
    <row r="655" spans="1:12" ht="15" x14ac:dyDescent="0.35">
      <c r="A655" s="6">
        <v>44816</v>
      </c>
      <c r="B655" s="2" t="s">
        <v>138</v>
      </c>
      <c r="C655" s="2" t="s">
        <v>139</v>
      </c>
      <c r="D655" s="2" t="s">
        <v>782</v>
      </c>
      <c r="E655" s="2" t="s">
        <v>35</v>
      </c>
      <c r="F655" s="2" t="s">
        <v>24</v>
      </c>
      <c r="G655" s="2" t="s">
        <v>95</v>
      </c>
      <c r="H655" s="2" t="s">
        <v>40</v>
      </c>
      <c r="I655" s="2" t="s">
        <v>783</v>
      </c>
      <c r="J655" s="2" t="s">
        <v>51</v>
      </c>
      <c r="K655" s="7">
        <v>3.472222222222222E-3</v>
      </c>
      <c r="L655" s="2"/>
    </row>
    <row r="656" spans="1:12" ht="15" x14ac:dyDescent="0.35">
      <c r="A656" s="6">
        <v>44816</v>
      </c>
      <c r="B656" s="2" t="s">
        <v>63</v>
      </c>
      <c r="C656" s="2" t="s">
        <v>64</v>
      </c>
      <c r="D656" s="2" t="s">
        <v>784</v>
      </c>
      <c r="E656" s="2" t="s">
        <v>23</v>
      </c>
      <c r="F656" s="2" t="s">
        <v>24</v>
      </c>
      <c r="G656" s="2" t="s">
        <v>77</v>
      </c>
      <c r="H656" s="2" t="s">
        <v>128</v>
      </c>
      <c r="I656" s="2" t="s">
        <v>56</v>
      </c>
      <c r="J656" s="2" t="s">
        <v>37</v>
      </c>
      <c r="K656" s="7">
        <v>4.8611111111111112E-3</v>
      </c>
      <c r="L656" s="2"/>
    </row>
    <row r="657" spans="1:12" ht="15" x14ac:dyDescent="0.35">
      <c r="A657" s="6">
        <v>44816</v>
      </c>
      <c r="B657" s="2" t="s">
        <v>100</v>
      </c>
      <c r="C657" s="2" t="s">
        <v>388</v>
      </c>
      <c r="D657" s="2" t="s">
        <v>785</v>
      </c>
      <c r="E657" s="2" t="s">
        <v>23</v>
      </c>
      <c r="F657" s="2" t="s">
        <v>24</v>
      </c>
      <c r="G657" s="2" t="s">
        <v>25</v>
      </c>
      <c r="H657" s="2" t="s">
        <v>31</v>
      </c>
      <c r="I657" s="2" t="s">
        <v>106</v>
      </c>
      <c r="J657" s="2" t="s">
        <v>104</v>
      </c>
      <c r="K657" s="7">
        <v>2.0833333333333333E-3</v>
      </c>
      <c r="L657" s="2"/>
    </row>
    <row r="658" spans="1:12" ht="15" x14ac:dyDescent="0.35">
      <c r="A658" s="6">
        <v>44818</v>
      </c>
      <c r="B658" s="2" t="s">
        <v>100</v>
      </c>
      <c r="C658" s="2" t="s">
        <v>173</v>
      </c>
      <c r="D658" s="2" t="s">
        <v>786</v>
      </c>
      <c r="E658" s="2" t="s">
        <v>23</v>
      </c>
      <c r="F658" s="2" t="s">
        <v>24</v>
      </c>
      <c r="G658" s="2" t="s">
        <v>77</v>
      </c>
      <c r="H658" s="2" t="s">
        <v>49</v>
      </c>
      <c r="I658" s="2" t="s">
        <v>350</v>
      </c>
      <c r="J658" s="2" t="s">
        <v>143</v>
      </c>
      <c r="K658" s="7">
        <v>3.472222222222222E-3</v>
      </c>
      <c r="L658" s="2"/>
    </row>
    <row r="659" spans="1:12" ht="15" x14ac:dyDescent="0.35">
      <c r="A659" s="6">
        <v>44823</v>
      </c>
      <c r="B659" s="2" t="s">
        <v>20</v>
      </c>
      <c r="C659" s="2" t="s">
        <v>38</v>
      </c>
      <c r="D659" s="2" t="s">
        <v>787</v>
      </c>
      <c r="E659" s="2" t="s">
        <v>23</v>
      </c>
      <c r="F659" s="2" t="s">
        <v>24</v>
      </c>
      <c r="G659" s="2" t="s">
        <v>95</v>
      </c>
      <c r="H659" s="2" t="s">
        <v>49</v>
      </c>
      <c r="I659" s="2" t="s">
        <v>187</v>
      </c>
      <c r="J659" s="2" t="s">
        <v>51</v>
      </c>
      <c r="K659" s="7">
        <v>2.7777777777777779E-3</v>
      </c>
      <c r="L659" s="2"/>
    </row>
    <row r="660" spans="1:12" ht="15" x14ac:dyDescent="0.35">
      <c r="A660" s="6">
        <v>44823</v>
      </c>
      <c r="B660" s="2" t="s">
        <v>138</v>
      </c>
      <c r="C660" s="2" t="s">
        <v>139</v>
      </c>
      <c r="D660" s="2" t="s">
        <v>788</v>
      </c>
      <c r="E660" s="2" t="s">
        <v>35</v>
      </c>
      <c r="F660" s="2" t="s">
        <v>24</v>
      </c>
      <c r="G660" s="2" t="s">
        <v>95</v>
      </c>
      <c r="H660" s="2" t="s">
        <v>40</v>
      </c>
      <c r="I660" s="2" t="s">
        <v>663</v>
      </c>
      <c r="J660" s="2" t="s">
        <v>51</v>
      </c>
      <c r="K660" s="7">
        <v>3.472222222222222E-3</v>
      </c>
      <c r="L660" s="2"/>
    </row>
    <row r="661" spans="1:12" ht="15" x14ac:dyDescent="0.35">
      <c r="A661" s="6">
        <v>44823</v>
      </c>
      <c r="B661" s="2" t="s">
        <v>138</v>
      </c>
      <c r="C661" s="2" t="s">
        <v>139</v>
      </c>
      <c r="D661" s="2" t="s">
        <v>789</v>
      </c>
      <c r="E661" s="2" t="s">
        <v>35</v>
      </c>
      <c r="F661" s="2" t="s">
        <v>24</v>
      </c>
      <c r="G661" s="2" t="s">
        <v>95</v>
      </c>
      <c r="H661" s="2" t="s">
        <v>49</v>
      </c>
      <c r="I661" s="2" t="s">
        <v>663</v>
      </c>
      <c r="J661" s="2" t="s">
        <v>51</v>
      </c>
      <c r="K661" s="7">
        <v>2.7777777777777779E-3</v>
      </c>
      <c r="L661" s="2"/>
    </row>
    <row r="662" spans="1:12" ht="15" x14ac:dyDescent="0.35">
      <c r="A662" s="6">
        <v>44823</v>
      </c>
      <c r="B662" s="2" t="s">
        <v>100</v>
      </c>
      <c r="C662" s="2" t="s">
        <v>101</v>
      </c>
      <c r="D662" s="2" t="s">
        <v>790</v>
      </c>
      <c r="E662" s="2" t="s">
        <v>23</v>
      </c>
      <c r="F662" s="2" t="s">
        <v>24</v>
      </c>
      <c r="G662" s="2" t="s">
        <v>25</v>
      </c>
      <c r="H662" s="2" t="s">
        <v>145</v>
      </c>
      <c r="I662" s="2" t="s">
        <v>253</v>
      </c>
      <c r="J662" s="2" t="s">
        <v>104</v>
      </c>
      <c r="K662" s="7">
        <v>2.7777777777777779E-3</v>
      </c>
      <c r="L662" s="2"/>
    </row>
    <row r="663" spans="1:12" ht="15" x14ac:dyDescent="0.35">
      <c r="A663" s="6">
        <v>44823</v>
      </c>
      <c r="B663" s="2" t="s">
        <v>20</v>
      </c>
      <c r="C663" s="2" t="s">
        <v>79</v>
      </c>
      <c r="D663" s="2" t="s">
        <v>791</v>
      </c>
      <c r="E663" s="2" t="s">
        <v>35</v>
      </c>
      <c r="F663" s="2" t="s">
        <v>24</v>
      </c>
      <c r="G663" s="2" t="s">
        <v>25</v>
      </c>
      <c r="H663" s="2" t="s">
        <v>40</v>
      </c>
      <c r="I663" s="2" t="s">
        <v>710</v>
      </c>
      <c r="J663" s="2" t="s">
        <v>42</v>
      </c>
      <c r="K663" s="7">
        <v>3.472222222222222E-3</v>
      </c>
      <c r="L663" s="2"/>
    </row>
    <row r="664" spans="1:12" ht="15" x14ac:dyDescent="0.35">
      <c r="A664" s="6">
        <v>44824</v>
      </c>
      <c r="B664" s="2" t="s">
        <v>57</v>
      </c>
      <c r="C664" s="2" t="s">
        <v>61</v>
      </c>
      <c r="D664" s="2" t="s">
        <v>792</v>
      </c>
      <c r="E664" s="2" t="s">
        <v>23</v>
      </c>
      <c r="F664" s="2" t="s">
        <v>24</v>
      </c>
      <c r="G664" s="2" t="s">
        <v>25</v>
      </c>
      <c r="H664" s="2" t="s">
        <v>705</v>
      </c>
      <c r="I664" s="2" t="s">
        <v>60</v>
      </c>
      <c r="J664" s="2" t="s">
        <v>37</v>
      </c>
      <c r="K664" s="7">
        <v>4.1666666666666666E-3</v>
      </c>
      <c r="L664" s="2"/>
    </row>
    <row r="665" spans="1:12" ht="15" x14ac:dyDescent="0.35">
      <c r="A665" s="6">
        <v>44824</v>
      </c>
      <c r="B665" s="2" t="s">
        <v>63</v>
      </c>
      <c r="C665" s="2" t="s">
        <v>64</v>
      </c>
      <c r="D665" s="2" t="s">
        <v>793</v>
      </c>
      <c r="E665" s="2" t="s">
        <v>23</v>
      </c>
      <c r="F665" s="2" t="s">
        <v>24</v>
      </c>
      <c r="G665" s="2" t="s">
        <v>95</v>
      </c>
      <c r="H665" s="2" t="s">
        <v>31</v>
      </c>
      <c r="I665" s="2" t="s">
        <v>769</v>
      </c>
      <c r="J665" s="2" t="s">
        <v>37</v>
      </c>
      <c r="K665" s="7">
        <v>4.1666666666666666E-3</v>
      </c>
      <c r="L665" s="2"/>
    </row>
    <row r="666" spans="1:12" ht="15" x14ac:dyDescent="0.35">
      <c r="A666" s="6">
        <v>44824</v>
      </c>
      <c r="B666" s="2" t="s">
        <v>63</v>
      </c>
      <c r="C666" s="2" t="s">
        <v>64</v>
      </c>
      <c r="D666" s="2" t="s">
        <v>794</v>
      </c>
      <c r="E666" s="2" t="s">
        <v>23</v>
      </c>
      <c r="F666" s="2" t="s">
        <v>24</v>
      </c>
      <c r="G666" s="2" t="s">
        <v>77</v>
      </c>
      <c r="H666" s="2" t="s">
        <v>31</v>
      </c>
      <c r="I666" s="2" t="s">
        <v>56</v>
      </c>
      <c r="J666" s="2" t="s">
        <v>37</v>
      </c>
      <c r="K666" s="7">
        <v>4.1666666666666666E-3</v>
      </c>
      <c r="L666" s="2"/>
    </row>
    <row r="667" spans="1:12" ht="15" x14ac:dyDescent="0.35">
      <c r="A667" s="6">
        <v>44830</v>
      </c>
      <c r="B667" s="2" t="s">
        <v>63</v>
      </c>
      <c r="C667" s="2" t="s">
        <v>64</v>
      </c>
      <c r="D667" s="2" t="s">
        <v>795</v>
      </c>
      <c r="E667" s="2" t="s">
        <v>23</v>
      </c>
      <c r="F667" s="2" t="s">
        <v>24</v>
      </c>
      <c r="G667" s="2" t="s">
        <v>25</v>
      </c>
      <c r="H667" s="2" t="s">
        <v>31</v>
      </c>
      <c r="I667" s="2" t="s">
        <v>769</v>
      </c>
      <c r="J667" s="2" t="s">
        <v>37</v>
      </c>
      <c r="K667" s="7">
        <v>6.9444444444444441E-3</v>
      </c>
      <c r="L667" s="2"/>
    </row>
    <row r="668" spans="1:12" ht="15" x14ac:dyDescent="0.35">
      <c r="A668" s="6">
        <v>44830</v>
      </c>
      <c r="B668" s="2" t="s">
        <v>20</v>
      </c>
      <c r="C668" s="2" t="s">
        <v>43</v>
      </c>
      <c r="D668" s="2" t="s">
        <v>796</v>
      </c>
      <c r="E668" s="2" t="s">
        <v>23</v>
      </c>
      <c r="F668" s="2" t="s">
        <v>24</v>
      </c>
      <c r="G668" s="2" t="s">
        <v>25</v>
      </c>
      <c r="H668" s="2" t="s">
        <v>31</v>
      </c>
      <c r="I668" s="2" t="s">
        <v>187</v>
      </c>
      <c r="J668" s="2" t="s">
        <v>51</v>
      </c>
      <c r="K668" s="7">
        <v>3.472222222222222E-3</v>
      </c>
      <c r="L668" s="2"/>
    </row>
    <row r="669" spans="1:12" ht="15" x14ac:dyDescent="0.35">
      <c r="A669" s="6">
        <v>44830</v>
      </c>
      <c r="B669" s="2" t="s">
        <v>20</v>
      </c>
      <c r="C669" s="2" t="s">
        <v>43</v>
      </c>
      <c r="D669" s="2" t="s">
        <v>797</v>
      </c>
      <c r="E669" s="2" t="s">
        <v>23</v>
      </c>
      <c r="F669" s="2" t="s">
        <v>24</v>
      </c>
      <c r="G669" s="2" t="s">
        <v>25</v>
      </c>
      <c r="H669" s="2" t="s">
        <v>128</v>
      </c>
      <c r="I669" s="2" t="s">
        <v>187</v>
      </c>
      <c r="J669" s="2" t="s">
        <v>51</v>
      </c>
      <c r="K669" s="7">
        <v>3.472222222222222E-3</v>
      </c>
      <c r="L669" s="2"/>
    </row>
    <row r="670" spans="1:12" ht="15" x14ac:dyDescent="0.35">
      <c r="A670" s="6">
        <v>44830</v>
      </c>
      <c r="B670" s="2" t="s">
        <v>20</v>
      </c>
      <c r="C670" s="2" t="s">
        <v>43</v>
      </c>
      <c r="D670" s="2" t="s">
        <v>798</v>
      </c>
      <c r="E670" s="2" t="s">
        <v>23</v>
      </c>
      <c r="F670" s="2" t="s">
        <v>24</v>
      </c>
      <c r="G670" s="2" t="s">
        <v>25</v>
      </c>
      <c r="H670" s="2" t="s">
        <v>799</v>
      </c>
      <c r="I670" s="2" t="s">
        <v>187</v>
      </c>
      <c r="J670" s="2" t="s">
        <v>51</v>
      </c>
      <c r="K670" s="7">
        <v>3.472222222222222E-3</v>
      </c>
      <c r="L670" s="2"/>
    </row>
    <row r="671" spans="1:12" ht="15" x14ac:dyDescent="0.35">
      <c r="A671" s="6">
        <v>44830</v>
      </c>
      <c r="B671" s="2" t="s">
        <v>20</v>
      </c>
      <c r="C671" s="2" t="s">
        <v>180</v>
      </c>
      <c r="D671" s="2" t="s">
        <v>800</v>
      </c>
      <c r="E671" s="2" t="s">
        <v>23</v>
      </c>
      <c r="F671" s="2" t="s">
        <v>24</v>
      </c>
      <c r="G671" s="2" t="s">
        <v>25</v>
      </c>
      <c r="H671" s="2" t="s">
        <v>31</v>
      </c>
      <c r="I671" s="2" t="s">
        <v>710</v>
      </c>
      <c r="J671" s="2" t="s">
        <v>42</v>
      </c>
      <c r="K671" s="7">
        <v>3.472222222222222E-3</v>
      </c>
      <c r="L671" s="2"/>
    </row>
    <row r="672" spans="1:12" ht="15" x14ac:dyDescent="0.35">
      <c r="A672" s="6">
        <v>44837</v>
      </c>
      <c r="B672" s="2" t="s">
        <v>57</v>
      </c>
      <c r="C672" s="2" t="s">
        <v>58</v>
      </c>
      <c r="D672" s="2" t="s">
        <v>801</v>
      </c>
      <c r="E672" s="2" t="s">
        <v>23</v>
      </c>
      <c r="F672" s="2" t="s">
        <v>24</v>
      </c>
      <c r="G672" s="2" t="s">
        <v>25</v>
      </c>
      <c r="H672" s="2" t="s">
        <v>128</v>
      </c>
      <c r="I672" s="2" t="s">
        <v>299</v>
      </c>
      <c r="J672" s="2" t="s">
        <v>37</v>
      </c>
      <c r="K672" s="7">
        <v>5.5555555555555558E-3</v>
      </c>
      <c r="L672" s="2"/>
    </row>
    <row r="673" spans="1:12" ht="15" x14ac:dyDescent="0.35">
      <c r="A673" s="6">
        <v>44837</v>
      </c>
      <c r="B673" s="2" t="s">
        <v>63</v>
      </c>
      <c r="C673" s="2" t="s">
        <v>64</v>
      </c>
      <c r="D673" s="2" t="s">
        <v>802</v>
      </c>
      <c r="E673" s="2" t="s">
        <v>23</v>
      </c>
      <c r="F673" s="2" t="s">
        <v>24</v>
      </c>
      <c r="G673" s="2" t="s">
        <v>95</v>
      </c>
      <c r="H673" s="2" t="s">
        <v>31</v>
      </c>
      <c r="I673" s="2" t="s">
        <v>60</v>
      </c>
      <c r="J673" s="2" t="s">
        <v>37</v>
      </c>
      <c r="K673" s="7">
        <v>4.1666666666666666E-3</v>
      </c>
      <c r="L673" s="2"/>
    </row>
    <row r="674" spans="1:12" ht="15" x14ac:dyDescent="0.35">
      <c r="A674" s="6">
        <v>44837</v>
      </c>
      <c r="B674" s="2" t="s">
        <v>46</v>
      </c>
      <c r="C674" s="2" t="s">
        <v>47</v>
      </c>
      <c r="D674" s="2" t="s">
        <v>803</v>
      </c>
      <c r="E674" s="2" t="s">
        <v>35</v>
      </c>
      <c r="F674" s="2" t="s">
        <v>24</v>
      </c>
      <c r="G674" s="2" t="s">
        <v>95</v>
      </c>
      <c r="H674" s="2" t="s">
        <v>40</v>
      </c>
      <c r="I674" s="2" t="s">
        <v>804</v>
      </c>
      <c r="J674" s="2" t="s">
        <v>51</v>
      </c>
      <c r="K674" s="7">
        <v>3.472222222222222E-3</v>
      </c>
      <c r="L674" s="2"/>
    </row>
    <row r="675" spans="1:12" ht="15" x14ac:dyDescent="0.35">
      <c r="A675" s="6">
        <v>44837</v>
      </c>
      <c r="B675" s="2" t="s">
        <v>46</v>
      </c>
      <c r="C675" s="2" t="s">
        <v>47</v>
      </c>
      <c r="D675" s="2" t="s">
        <v>805</v>
      </c>
      <c r="E675" s="2" t="s">
        <v>35</v>
      </c>
      <c r="F675" s="2" t="s">
        <v>24</v>
      </c>
      <c r="G675" s="2" t="s">
        <v>25</v>
      </c>
      <c r="H675" s="2" t="s">
        <v>49</v>
      </c>
      <c r="I675" s="2" t="s">
        <v>36</v>
      </c>
      <c r="J675" s="2" t="s">
        <v>51</v>
      </c>
      <c r="K675" s="7">
        <v>3.472222222222222E-3</v>
      </c>
      <c r="L675" s="2"/>
    </row>
    <row r="676" spans="1:12" ht="15" x14ac:dyDescent="0.35">
      <c r="A676" s="6">
        <v>44837</v>
      </c>
      <c r="B676" s="2" t="s">
        <v>46</v>
      </c>
      <c r="C676" s="2" t="s">
        <v>47</v>
      </c>
      <c r="D676" s="2" t="s">
        <v>806</v>
      </c>
      <c r="E676" s="2" t="s">
        <v>35</v>
      </c>
      <c r="F676" s="2" t="s">
        <v>24</v>
      </c>
      <c r="G676" s="2" t="s">
        <v>25</v>
      </c>
      <c r="H676" s="2" t="s">
        <v>31</v>
      </c>
      <c r="I676" s="2" t="s">
        <v>36</v>
      </c>
      <c r="J676" s="2" t="s">
        <v>51</v>
      </c>
      <c r="K676" s="7">
        <v>2.7777777777777779E-3</v>
      </c>
      <c r="L676" s="2"/>
    </row>
    <row r="677" spans="1:12" ht="15" x14ac:dyDescent="0.35">
      <c r="A677" s="6">
        <v>44837</v>
      </c>
      <c r="B677" s="2" t="s">
        <v>20</v>
      </c>
      <c r="C677" s="2" t="s">
        <v>33</v>
      </c>
      <c r="D677" s="2" t="s">
        <v>807</v>
      </c>
      <c r="E677" s="2" t="s">
        <v>35</v>
      </c>
      <c r="F677" s="2" t="s">
        <v>24</v>
      </c>
      <c r="G677" s="2" t="s">
        <v>95</v>
      </c>
      <c r="H677" s="2" t="s">
        <v>128</v>
      </c>
      <c r="I677" s="2" t="s">
        <v>217</v>
      </c>
      <c r="J677" s="2" t="s">
        <v>42</v>
      </c>
      <c r="K677" s="7">
        <v>4.8611111111111112E-3</v>
      </c>
      <c r="L677" s="2"/>
    </row>
    <row r="678" spans="1:12" ht="15" x14ac:dyDescent="0.35">
      <c r="A678" s="6">
        <v>44838</v>
      </c>
      <c r="B678" s="2" t="s">
        <v>100</v>
      </c>
      <c r="C678" s="2" t="s">
        <v>716</v>
      </c>
      <c r="D678" s="2" t="s">
        <v>808</v>
      </c>
      <c r="E678" s="2" t="s">
        <v>23</v>
      </c>
      <c r="F678" s="2" t="s">
        <v>24</v>
      </c>
      <c r="G678" s="2" t="s">
        <v>77</v>
      </c>
      <c r="H678" s="2" t="s">
        <v>49</v>
      </c>
      <c r="I678" s="2" t="s">
        <v>350</v>
      </c>
      <c r="J678" s="2" t="s">
        <v>104</v>
      </c>
      <c r="K678" s="7">
        <v>2.7777777777777779E-3</v>
      </c>
      <c r="L678" s="2"/>
    </row>
    <row r="679" spans="1:12" ht="15" x14ac:dyDescent="0.35">
      <c r="A679" s="6">
        <v>44838</v>
      </c>
      <c r="B679" s="2" t="s">
        <v>100</v>
      </c>
      <c r="C679" s="2" t="s">
        <v>141</v>
      </c>
      <c r="D679" s="2" t="s">
        <v>809</v>
      </c>
      <c r="E679" s="2" t="s">
        <v>23</v>
      </c>
      <c r="F679" s="2" t="s">
        <v>24</v>
      </c>
      <c r="G679" s="2" t="s">
        <v>77</v>
      </c>
      <c r="H679" s="2" t="s">
        <v>128</v>
      </c>
      <c r="I679" s="2" t="s">
        <v>106</v>
      </c>
      <c r="J679" s="2" t="s">
        <v>104</v>
      </c>
      <c r="K679" s="7">
        <v>2.7777777777777779E-3</v>
      </c>
      <c r="L679" s="2"/>
    </row>
    <row r="680" spans="1:12" ht="15" x14ac:dyDescent="0.35">
      <c r="A680" s="6">
        <v>44844</v>
      </c>
      <c r="B680" s="2" t="s">
        <v>57</v>
      </c>
      <c r="C680" s="2" t="s">
        <v>58</v>
      </c>
      <c r="D680" s="2" t="s">
        <v>810</v>
      </c>
      <c r="E680" s="2" t="s">
        <v>23</v>
      </c>
      <c r="F680" s="2" t="s">
        <v>24</v>
      </c>
      <c r="G680" s="2" t="s">
        <v>77</v>
      </c>
      <c r="H680" s="2" t="s">
        <v>31</v>
      </c>
      <c r="I680" s="2" t="s">
        <v>299</v>
      </c>
      <c r="J680" s="2" t="s">
        <v>37</v>
      </c>
      <c r="K680" s="7">
        <v>6.2500000000000003E-3</v>
      </c>
      <c r="L680" s="2"/>
    </row>
    <row r="681" spans="1:12" ht="15" x14ac:dyDescent="0.35">
      <c r="A681" s="6">
        <v>44844</v>
      </c>
      <c r="B681" s="2" t="s">
        <v>20</v>
      </c>
      <c r="C681" s="2" t="s">
        <v>33</v>
      </c>
      <c r="D681" s="2" t="s">
        <v>811</v>
      </c>
      <c r="E681" s="2" t="s">
        <v>35</v>
      </c>
      <c r="F681" s="2" t="s">
        <v>24</v>
      </c>
      <c r="G681" s="2" t="s">
        <v>25</v>
      </c>
      <c r="H681" s="2" t="s">
        <v>31</v>
      </c>
      <c r="I681" s="2" t="s">
        <v>217</v>
      </c>
      <c r="J681" s="2" t="s">
        <v>42</v>
      </c>
      <c r="K681" s="7">
        <v>3.472222222222222E-3</v>
      </c>
      <c r="L681" s="2"/>
    </row>
    <row r="682" spans="1:12" ht="15" x14ac:dyDescent="0.35">
      <c r="A682" s="6">
        <v>44844</v>
      </c>
      <c r="B682" s="2" t="s">
        <v>20</v>
      </c>
      <c r="C682" s="2" t="s">
        <v>38</v>
      </c>
      <c r="D682" s="2" t="s">
        <v>812</v>
      </c>
      <c r="E682" s="2" t="s">
        <v>23</v>
      </c>
      <c r="F682" s="2" t="s">
        <v>24</v>
      </c>
      <c r="G682" s="2" t="s">
        <v>25</v>
      </c>
      <c r="H682" s="2" t="s">
        <v>49</v>
      </c>
      <c r="I682" s="2" t="s">
        <v>783</v>
      </c>
      <c r="J682" s="2" t="s">
        <v>51</v>
      </c>
      <c r="K682" s="7">
        <v>2.7777777777777779E-3</v>
      </c>
      <c r="L682" s="2"/>
    </row>
    <row r="683" spans="1:12" ht="15" x14ac:dyDescent="0.35">
      <c r="A683" s="6">
        <v>44845</v>
      </c>
      <c r="B683" s="2" t="s">
        <v>100</v>
      </c>
      <c r="C683" s="2" t="s">
        <v>716</v>
      </c>
      <c r="D683" s="2" t="s">
        <v>813</v>
      </c>
      <c r="E683" s="2" t="s">
        <v>23</v>
      </c>
      <c r="F683" s="2" t="s">
        <v>24</v>
      </c>
      <c r="G683" s="2" t="s">
        <v>25</v>
      </c>
      <c r="H683" s="2" t="s">
        <v>128</v>
      </c>
      <c r="I683" s="2" t="s">
        <v>235</v>
      </c>
      <c r="J683" s="2" t="s">
        <v>104</v>
      </c>
      <c r="K683" s="7">
        <v>2.7777777777777779E-3</v>
      </c>
      <c r="L683" s="2"/>
    </row>
    <row r="684" spans="1:12" ht="15" x14ac:dyDescent="0.35">
      <c r="A684" s="6">
        <v>44851</v>
      </c>
      <c r="B684" s="2" t="s">
        <v>57</v>
      </c>
      <c r="C684" s="2" t="s">
        <v>61</v>
      </c>
      <c r="D684" s="2" t="s">
        <v>814</v>
      </c>
      <c r="E684" s="2" t="s">
        <v>23</v>
      </c>
      <c r="F684" s="2" t="s">
        <v>24</v>
      </c>
      <c r="G684" s="2" t="s">
        <v>77</v>
      </c>
      <c r="H684" s="2" t="s">
        <v>31</v>
      </c>
      <c r="I684" s="2" t="s">
        <v>783</v>
      </c>
      <c r="J684" s="2" t="s">
        <v>37</v>
      </c>
      <c r="K684" s="7">
        <v>4.8611111111111112E-3</v>
      </c>
      <c r="L684" s="2"/>
    </row>
    <row r="685" spans="1:12" ht="15" x14ac:dyDescent="0.35">
      <c r="A685" s="6">
        <v>44851</v>
      </c>
      <c r="B685" s="2" t="s">
        <v>20</v>
      </c>
      <c r="C685" s="2" t="s">
        <v>43</v>
      </c>
      <c r="D685" s="2" t="s">
        <v>815</v>
      </c>
      <c r="E685" s="2" t="s">
        <v>23</v>
      </c>
      <c r="F685" s="2" t="s">
        <v>24</v>
      </c>
      <c r="G685" s="2" t="s">
        <v>25</v>
      </c>
      <c r="H685" s="2" t="s">
        <v>645</v>
      </c>
      <c r="I685" s="2" t="s">
        <v>217</v>
      </c>
      <c r="J685" s="2" t="s">
        <v>51</v>
      </c>
      <c r="K685" s="7">
        <v>3.472222222222222E-3</v>
      </c>
      <c r="L685" s="2"/>
    </row>
    <row r="686" spans="1:12" ht="15" x14ac:dyDescent="0.35">
      <c r="A686" s="6">
        <v>44851</v>
      </c>
      <c r="B686" s="2" t="s">
        <v>46</v>
      </c>
      <c r="C686" s="2" t="s">
        <v>47</v>
      </c>
      <c r="D686" s="2" t="s">
        <v>816</v>
      </c>
      <c r="E686" s="2" t="s">
        <v>35</v>
      </c>
      <c r="F686" s="2" t="s">
        <v>24</v>
      </c>
      <c r="G686" s="2" t="s">
        <v>95</v>
      </c>
      <c r="H686" s="2" t="s">
        <v>128</v>
      </c>
      <c r="I686" s="2" t="s">
        <v>68</v>
      </c>
      <c r="J686" s="2" t="s">
        <v>51</v>
      </c>
      <c r="K686" s="7">
        <v>3.472222222222222E-3</v>
      </c>
      <c r="L686" s="2"/>
    </row>
    <row r="687" spans="1:12" ht="15" x14ac:dyDescent="0.35">
      <c r="A687" s="6">
        <v>44852</v>
      </c>
      <c r="B687" s="2" t="s">
        <v>100</v>
      </c>
      <c r="C687" s="2" t="s">
        <v>716</v>
      </c>
      <c r="D687" s="2" t="s">
        <v>817</v>
      </c>
      <c r="E687" s="2" t="s">
        <v>23</v>
      </c>
      <c r="F687" s="2" t="s">
        <v>24</v>
      </c>
      <c r="G687" s="2" t="s">
        <v>95</v>
      </c>
      <c r="H687" s="2" t="s">
        <v>49</v>
      </c>
      <c r="I687" s="2" t="s">
        <v>103</v>
      </c>
      <c r="J687" s="2" t="s">
        <v>104</v>
      </c>
      <c r="K687" s="7">
        <v>2.7777777777777779E-3</v>
      </c>
      <c r="L687" s="2"/>
    </row>
    <row r="688" spans="1:12" ht="15" x14ac:dyDescent="0.35">
      <c r="A688" s="6">
        <v>44859</v>
      </c>
      <c r="B688" s="2" t="s">
        <v>46</v>
      </c>
      <c r="C688" s="2" t="s">
        <v>52</v>
      </c>
      <c r="D688" s="2" t="s">
        <v>818</v>
      </c>
      <c r="E688" s="2" t="s">
        <v>35</v>
      </c>
      <c r="F688" s="2" t="s">
        <v>24</v>
      </c>
      <c r="G688" s="2" t="s">
        <v>25</v>
      </c>
      <c r="H688" s="2" t="s">
        <v>49</v>
      </c>
      <c r="I688" s="2" t="s">
        <v>187</v>
      </c>
      <c r="J688" s="2" t="s">
        <v>51</v>
      </c>
      <c r="K688" s="7">
        <v>3.472222222222222E-3</v>
      </c>
      <c r="L688" s="2"/>
    </row>
    <row r="689" spans="1:12" ht="15" x14ac:dyDescent="0.35">
      <c r="A689" s="6">
        <v>44865</v>
      </c>
      <c r="B689" s="2" t="s">
        <v>138</v>
      </c>
      <c r="C689" s="2" t="s">
        <v>139</v>
      </c>
      <c r="D689" s="2" t="s">
        <v>819</v>
      </c>
      <c r="E689" s="2" t="s">
        <v>35</v>
      </c>
      <c r="F689" s="2" t="s">
        <v>24</v>
      </c>
      <c r="G689" s="2" t="s">
        <v>95</v>
      </c>
      <c r="H689" s="2" t="s">
        <v>49</v>
      </c>
      <c r="I689" s="2" t="s">
        <v>60</v>
      </c>
      <c r="J689" s="2" t="s">
        <v>51</v>
      </c>
      <c r="K689" s="7">
        <v>3.472222222222222E-3</v>
      </c>
      <c r="L689" s="2"/>
    </row>
    <row r="690" spans="1:12" ht="15" x14ac:dyDescent="0.35">
      <c r="A690" s="6">
        <v>44865</v>
      </c>
      <c r="B690" s="2" t="s">
        <v>138</v>
      </c>
      <c r="C690" s="2" t="s">
        <v>139</v>
      </c>
      <c r="D690" s="2" t="s">
        <v>820</v>
      </c>
      <c r="E690" s="2" t="s">
        <v>35</v>
      </c>
      <c r="F690" s="2" t="s">
        <v>24</v>
      </c>
      <c r="G690" s="2" t="s">
        <v>95</v>
      </c>
      <c r="H690" s="2" t="s">
        <v>31</v>
      </c>
      <c r="I690" s="2" t="s">
        <v>187</v>
      </c>
      <c r="J690" s="2" t="s">
        <v>51</v>
      </c>
      <c r="K690" s="7">
        <v>2.7777777777777779E-3</v>
      </c>
      <c r="L690" s="2"/>
    </row>
    <row r="691" spans="1:12" ht="15" x14ac:dyDescent="0.35">
      <c r="A691" s="6">
        <v>44865</v>
      </c>
      <c r="B691" s="2" t="s">
        <v>20</v>
      </c>
      <c r="C691" s="2" t="s">
        <v>180</v>
      </c>
      <c r="D691" s="2" t="s">
        <v>821</v>
      </c>
      <c r="E691" s="2" t="s">
        <v>23</v>
      </c>
      <c r="F691" s="2" t="s">
        <v>24</v>
      </c>
      <c r="G691" s="2" t="s">
        <v>25</v>
      </c>
      <c r="H691" s="2" t="s">
        <v>49</v>
      </c>
      <c r="I691" s="2" t="s">
        <v>182</v>
      </c>
      <c r="J691" s="2" t="s">
        <v>42</v>
      </c>
      <c r="K691" s="7">
        <v>3.472222222222222E-3</v>
      </c>
      <c r="L691" s="2"/>
    </row>
    <row r="692" spans="1:12" ht="15" x14ac:dyDescent="0.35">
      <c r="A692" s="6">
        <v>44872</v>
      </c>
      <c r="B692" s="2" t="s">
        <v>46</v>
      </c>
      <c r="C692" s="2" t="s">
        <v>52</v>
      </c>
      <c r="D692" s="2" t="s">
        <v>822</v>
      </c>
      <c r="E692" s="2" t="s">
        <v>35</v>
      </c>
      <c r="F692" s="2" t="s">
        <v>24</v>
      </c>
      <c r="G692" s="2" t="s">
        <v>25</v>
      </c>
      <c r="H692" s="2" t="s">
        <v>40</v>
      </c>
      <c r="I692" s="2" t="s">
        <v>60</v>
      </c>
      <c r="J692" s="2" t="s">
        <v>51</v>
      </c>
      <c r="K692" s="7">
        <v>3.472222222222222E-3</v>
      </c>
      <c r="L692" s="2"/>
    </row>
    <row r="693" spans="1:12" ht="15" x14ac:dyDescent="0.35">
      <c r="A693" s="6">
        <v>44874</v>
      </c>
      <c r="B693" s="2" t="s">
        <v>100</v>
      </c>
      <c r="C693" s="2" t="s">
        <v>173</v>
      </c>
      <c r="D693" s="2" t="s">
        <v>823</v>
      </c>
      <c r="E693" s="2" t="s">
        <v>23</v>
      </c>
      <c r="F693" s="2" t="s">
        <v>24</v>
      </c>
      <c r="G693" s="2" t="s">
        <v>77</v>
      </c>
      <c r="H693" s="2" t="s">
        <v>128</v>
      </c>
      <c r="I693" s="2" t="s">
        <v>106</v>
      </c>
      <c r="J693" s="2" t="s">
        <v>104</v>
      </c>
      <c r="K693" s="7">
        <v>2.7777777777777779E-3</v>
      </c>
      <c r="L693" s="2"/>
    </row>
    <row r="694" spans="1:12" ht="15" x14ac:dyDescent="0.35">
      <c r="A694" s="6">
        <v>44879</v>
      </c>
      <c r="B694" s="2" t="s">
        <v>20</v>
      </c>
      <c r="C694" s="2" t="s">
        <v>43</v>
      </c>
      <c r="D694" s="2" t="s">
        <v>824</v>
      </c>
      <c r="E694" s="2" t="s">
        <v>23</v>
      </c>
      <c r="F694" s="2" t="s">
        <v>24</v>
      </c>
      <c r="G694" s="2" t="s">
        <v>25</v>
      </c>
      <c r="H694" s="2" t="s">
        <v>31</v>
      </c>
      <c r="I694" s="2" t="s">
        <v>231</v>
      </c>
      <c r="J694" s="2" t="s">
        <v>51</v>
      </c>
      <c r="K694" s="7">
        <v>2.7777777777777779E-3</v>
      </c>
      <c r="L694" s="2"/>
    </row>
    <row r="695" spans="1:12" ht="15" x14ac:dyDescent="0.35">
      <c r="A695" s="6">
        <v>44879</v>
      </c>
      <c r="B695" s="2" t="s">
        <v>20</v>
      </c>
      <c r="C695" s="2" t="s">
        <v>43</v>
      </c>
      <c r="D695" s="2" t="s">
        <v>825</v>
      </c>
      <c r="E695" s="2" t="s">
        <v>23</v>
      </c>
      <c r="F695" s="2" t="s">
        <v>24</v>
      </c>
      <c r="G695" s="2" t="s">
        <v>25</v>
      </c>
      <c r="H695" s="2" t="s">
        <v>49</v>
      </c>
      <c r="I695" s="2" t="s">
        <v>231</v>
      </c>
      <c r="J695" s="2" t="s">
        <v>51</v>
      </c>
      <c r="K695" s="7">
        <v>3.472222222222222E-3</v>
      </c>
      <c r="L695" s="2"/>
    </row>
    <row r="696" spans="1:12" ht="15" x14ac:dyDescent="0.35">
      <c r="A696" s="6">
        <v>44879</v>
      </c>
      <c r="B696" s="2" t="s">
        <v>20</v>
      </c>
      <c r="C696" s="2" t="s">
        <v>38</v>
      </c>
      <c r="D696" s="2" t="s">
        <v>826</v>
      </c>
      <c r="E696" s="2" t="s">
        <v>23</v>
      </c>
      <c r="F696" s="2" t="s">
        <v>24</v>
      </c>
      <c r="G696" s="2" t="s">
        <v>25</v>
      </c>
      <c r="H696" s="2" t="s">
        <v>31</v>
      </c>
      <c r="I696" s="2" t="s">
        <v>182</v>
      </c>
      <c r="J696" s="2" t="s">
        <v>51</v>
      </c>
      <c r="K696" s="7">
        <v>3.472222222222222E-3</v>
      </c>
      <c r="L696" s="2"/>
    </row>
    <row r="697" spans="1:12" ht="15" x14ac:dyDescent="0.35">
      <c r="A697" s="6">
        <v>44879</v>
      </c>
      <c r="B697" s="2" t="s">
        <v>20</v>
      </c>
      <c r="C697" s="2" t="s">
        <v>38</v>
      </c>
      <c r="D697" s="2" t="s">
        <v>827</v>
      </c>
      <c r="E697" s="2" t="s">
        <v>23</v>
      </c>
      <c r="F697" s="2" t="s">
        <v>24</v>
      </c>
      <c r="G697" s="2" t="s">
        <v>25</v>
      </c>
      <c r="H697" s="2" t="s">
        <v>49</v>
      </c>
      <c r="I697" s="2" t="s">
        <v>182</v>
      </c>
      <c r="J697" s="2" t="s">
        <v>51</v>
      </c>
      <c r="K697" s="7">
        <v>3.472222222222222E-3</v>
      </c>
      <c r="L697" s="2"/>
    </row>
    <row r="698" spans="1:12" ht="15" x14ac:dyDescent="0.35">
      <c r="A698" s="6">
        <v>44879</v>
      </c>
      <c r="B698" s="2" t="s">
        <v>46</v>
      </c>
      <c r="C698" s="2" t="s">
        <v>47</v>
      </c>
      <c r="D698" s="2" t="s">
        <v>828</v>
      </c>
      <c r="E698" s="2" t="s">
        <v>35</v>
      </c>
      <c r="F698" s="2" t="s">
        <v>24</v>
      </c>
      <c r="G698" s="2" t="s">
        <v>25</v>
      </c>
      <c r="H698" s="2" t="s">
        <v>31</v>
      </c>
      <c r="I698" s="2" t="s">
        <v>187</v>
      </c>
      <c r="J698" s="2" t="s">
        <v>51</v>
      </c>
      <c r="K698" s="7">
        <v>2.7777777777777779E-3</v>
      </c>
      <c r="L698" s="2"/>
    </row>
    <row r="699" spans="1:12" ht="15" x14ac:dyDescent="0.35">
      <c r="A699" s="6">
        <v>44879</v>
      </c>
      <c r="B699" s="2" t="s">
        <v>46</v>
      </c>
      <c r="C699" s="2" t="s">
        <v>52</v>
      </c>
      <c r="D699" s="2" t="s">
        <v>829</v>
      </c>
      <c r="E699" s="2" t="s">
        <v>35</v>
      </c>
      <c r="F699" s="2" t="s">
        <v>24</v>
      </c>
      <c r="G699" s="2" t="s">
        <v>25</v>
      </c>
      <c r="H699" s="2" t="s">
        <v>31</v>
      </c>
      <c r="I699" s="2" t="s">
        <v>783</v>
      </c>
      <c r="J699" s="2" t="s">
        <v>51</v>
      </c>
      <c r="K699" s="7">
        <v>2.0833333333333333E-3</v>
      </c>
      <c r="L699" s="2"/>
    </row>
    <row r="700" spans="1:12" ht="15" x14ac:dyDescent="0.35">
      <c r="A700" s="6">
        <v>44879</v>
      </c>
      <c r="B700" s="2" t="s">
        <v>138</v>
      </c>
      <c r="C700" s="2" t="s">
        <v>139</v>
      </c>
      <c r="D700" s="2" t="s">
        <v>830</v>
      </c>
      <c r="E700" s="2" t="s">
        <v>35</v>
      </c>
      <c r="F700" s="2" t="s">
        <v>24</v>
      </c>
      <c r="G700" s="2" t="s">
        <v>95</v>
      </c>
      <c r="H700" s="2" t="s">
        <v>49</v>
      </c>
      <c r="I700" s="2" t="s">
        <v>45</v>
      </c>
      <c r="J700" s="2" t="s">
        <v>51</v>
      </c>
      <c r="K700" s="7">
        <v>2.7777777777777779E-3</v>
      </c>
      <c r="L700" s="2"/>
    </row>
    <row r="701" spans="1:12" ht="15" x14ac:dyDescent="0.35">
      <c r="A701" s="6">
        <v>44886</v>
      </c>
      <c r="B701" s="2" t="s">
        <v>20</v>
      </c>
      <c r="C701" s="2" t="s">
        <v>43</v>
      </c>
      <c r="D701" s="2" t="s">
        <v>831</v>
      </c>
      <c r="E701" s="2" t="s">
        <v>23</v>
      </c>
      <c r="F701" s="2" t="s">
        <v>24</v>
      </c>
      <c r="G701" s="2" t="s">
        <v>25</v>
      </c>
      <c r="H701" s="2" t="s">
        <v>128</v>
      </c>
      <c r="I701" s="2" t="s">
        <v>231</v>
      </c>
      <c r="J701" s="2" t="s">
        <v>51</v>
      </c>
      <c r="K701" s="7">
        <v>3.472222222222222E-3</v>
      </c>
      <c r="L701" s="2"/>
    </row>
    <row r="702" spans="1:12" ht="15" x14ac:dyDescent="0.35">
      <c r="A702" s="6">
        <v>44886</v>
      </c>
      <c r="B702" s="2" t="s">
        <v>20</v>
      </c>
      <c r="C702" s="2" t="s">
        <v>43</v>
      </c>
      <c r="D702" s="2" t="s">
        <v>832</v>
      </c>
      <c r="E702" s="2" t="s">
        <v>23</v>
      </c>
      <c r="F702" s="2" t="s">
        <v>24</v>
      </c>
      <c r="G702" s="2" t="s">
        <v>25</v>
      </c>
      <c r="H702" s="2" t="s">
        <v>49</v>
      </c>
      <c r="I702" s="2" t="s">
        <v>231</v>
      </c>
      <c r="J702" s="2" t="s">
        <v>51</v>
      </c>
      <c r="K702" s="7">
        <v>3.472222222222222E-3</v>
      </c>
      <c r="L702" s="2"/>
    </row>
    <row r="703" spans="1:12" ht="15" x14ac:dyDescent="0.35">
      <c r="A703" s="6">
        <v>44893</v>
      </c>
      <c r="B703" s="2" t="s">
        <v>20</v>
      </c>
      <c r="C703" s="2" t="s">
        <v>43</v>
      </c>
      <c r="D703" s="2" t="s">
        <v>833</v>
      </c>
      <c r="E703" s="2" t="s">
        <v>23</v>
      </c>
      <c r="F703" s="2" t="s">
        <v>24</v>
      </c>
      <c r="G703" s="2" t="s">
        <v>77</v>
      </c>
      <c r="H703" s="2" t="s">
        <v>550</v>
      </c>
      <c r="I703" s="2" t="s">
        <v>45</v>
      </c>
      <c r="J703" s="2" t="s">
        <v>51</v>
      </c>
      <c r="K703" s="7">
        <v>3.472222222222222E-3</v>
      </c>
      <c r="L703" s="2"/>
    </row>
    <row r="704" spans="1:12" ht="15" x14ac:dyDescent="0.35">
      <c r="A704" s="6">
        <v>44893</v>
      </c>
      <c r="B704" s="2" t="s">
        <v>89</v>
      </c>
      <c r="C704" s="2" t="s">
        <v>90</v>
      </c>
      <c r="D704" s="2" t="s">
        <v>834</v>
      </c>
      <c r="E704" s="2" t="s">
        <v>35</v>
      </c>
      <c r="F704" s="2" t="s">
        <v>24</v>
      </c>
      <c r="G704" s="2" t="s">
        <v>25</v>
      </c>
      <c r="H704" s="2" t="s">
        <v>40</v>
      </c>
      <c r="I704" s="2" t="s">
        <v>27</v>
      </c>
      <c r="J704" s="2" t="s">
        <v>37</v>
      </c>
      <c r="K704" s="7">
        <v>6.2500000000000003E-3</v>
      </c>
      <c r="L704" s="2"/>
    </row>
    <row r="705" spans="1:12" ht="15" x14ac:dyDescent="0.35">
      <c r="A705" s="6">
        <v>44894</v>
      </c>
      <c r="B705" s="2" t="s">
        <v>100</v>
      </c>
      <c r="C705" s="2" t="s">
        <v>716</v>
      </c>
      <c r="D705" s="2" t="s">
        <v>835</v>
      </c>
      <c r="E705" s="2" t="s">
        <v>23</v>
      </c>
      <c r="F705" s="2" t="s">
        <v>24</v>
      </c>
      <c r="G705" s="2" t="s">
        <v>95</v>
      </c>
      <c r="H705" s="2" t="s">
        <v>128</v>
      </c>
      <c r="I705" s="2" t="s">
        <v>103</v>
      </c>
      <c r="J705" s="2" t="s">
        <v>104</v>
      </c>
      <c r="K705" s="7">
        <v>3.472222222222222E-3</v>
      </c>
      <c r="L705" s="2"/>
    </row>
    <row r="706" spans="1:12" ht="15" x14ac:dyDescent="0.35">
      <c r="A706" s="6">
        <v>44896</v>
      </c>
      <c r="B706" s="2" t="s">
        <v>100</v>
      </c>
      <c r="C706" s="2" t="s">
        <v>304</v>
      </c>
      <c r="D706" s="2" t="s">
        <v>836</v>
      </c>
      <c r="E706" s="2" t="s">
        <v>23</v>
      </c>
      <c r="F706" s="2" t="s">
        <v>24</v>
      </c>
      <c r="G706" s="2" t="s">
        <v>25</v>
      </c>
      <c r="H706" s="2" t="s">
        <v>49</v>
      </c>
      <c r="I706" s="2" t="s">
        <v>253</v>
      </c>
      <c r="J706" s="2" t="s">
        <v>143</v>
      </c>
      <c r="K706" s="7">
        <v>3.472222222222222E-3</v>
      </c>
      <c r="L706" s="2"/>
    </row>
    <row r="707" spans="1:12" ht="15" x14ac:dyDescent="0.35">
      <c r="A707" s="6">
        <v>44900</v>
      </c>
      <c r="B707" s="2" t="s">
        <v>20</v>
      </c>
      <c r="C707" s="2" t="s">
        <v>180</v>
      </c>
      <c r="D707" s="2" t="s">
        <v>837</v>
      </c>
      <c r="E707" s="2" t="s">
        <v>23</v>
      </c>
      <c r="F707" s="2" t="s">
        <v>24</v>
      </c>
      <c r="G707" s="2" t="s">
        <v>25</v>
      </c>
      <c r="H707" s="2" t="s">
        <v>49</v>
      </c>
      <c r="I707" s="2" t="s">
        <v>45</v>
      </c>
      <c r="J707" s="2" t="s">
        <v>838</v>
      </c>
      <c r="K707" s="7">
        <v>3.472222222222222E-3</v>
      </c>
      <c r="L707" s="2"/>
    </row>
    <row r="708" spans="1:12" ht="15" x14ac:dyDescent="0.35">
      <c r="A708" s="6">
        <v>44900</v>
      </c>
      <c r="B708" s="2" t="s">
        <v>20</v>
      </c>
      <c r="C708" s="2" t="s">
        <v>21</v>
      </c>
      <c r="D708" s="2" t="s">
        <v>839</v>
      </c>
      <c r="E708" s="2" t="s">
        <v>23</v>
      </c>
      <c r="F708" s="2" t="s">
        <v>24</v>
      </c>
      <c r="G708" s="2" t="s">
        <v>25</v>
      </c>
      <c r="H708" s="2" t="s">
        <v>49</v>
      </c>
      <c r="I708" s="2" t="s">
        <v>783</v>
      </c>
      <c r="J708" s="2" t="s">
        <v>838</v>
      </c>
      <c r="K708" s="7">
        <v>3.472222222222222E-3</v>
      </c>
      <c r="L708" s="2"/>
    </row>
    <row r="709" spans="1:12" ht="15" x14ac:dyDescent="0.35">
      <c r="A709" s="6">
        <v>44907</v>
      </c>
      <c r="B709" s="2" t="s">
        <v>20</v>
      </c>
      <c r="C709" s="2" t="s">
        <v>38</v>
      </c>
      <c r="D709" s="2" t="s">
        <v>840</v>
      </c>
      <c r="E709" s="2" t="s">
        <v>23</v>
      </c>
      <c r="F709" s="2" t="s">
        <v>24</v>
      </c>
      <c r="G709" s="2" t="s">
        <v>25</v>
      </c>
      <c r="H709" s="2" t="s">
        <v>128</v>
      </c>
      <c r="I709" s="2" t="s">
        <v>56</v>
      </c>
      <c r="J709" s="2" t="s">
        <v>51</v>
      </c>
      <c r="K709" s="7">
        <v>3.472222222222222E-3</v>
      </c>
      <c r="L709" s="2"/>
    </row>
    <row r="710" spans="1:12" ht="15" x14ac:dyDescent="0.35">
      <c r="A710" s="6">
        <v>44907</v>
      </c>
      <c r="B710" s="2" t="s">
        <v>89</v>
      </c>
      <c r="C710" s="2" t="s">
        <v>90</v>
      </c>
      <c r="D710" s="2" t="s">
        <v>841</v>
      </c>
      <c r="E710" s="2" t="s">
        <v>35</v>
      </c>
      <c r="F710" s="2" t="s">
        <v>24</v>
      </c>
      <c r="G710" s="2" t="s">
        <v>25</v>
      </c>
      <c r="H710" s="2" t="s">
        <v>128</v>
      </c>
      <c r="I710" s="2" t="s">
        <v>187</v>
      </c>
      <c r="J710" s="2" t="s">
        <v>37</v>
      </c>
      <c r="K710" s="7">
        <v>5.5555555555555558E-3</v>
      </c>
      <c r="L710" s="2"/>
    </row>
    <row r="711" spans="1:12" ht="15" x14ac:dyDescent="0.35">
      <c r="A711" s="6">
        <v>44914</v>
      </c>
      <c r="B711" s="2" t="s">
        <v>46</v>
      </c>
      <c r="C711" s="2" t="s">
        <v>47</v>
      </c>
      <c r="D711" s="2" t="s">
        <v>842</v>
      </c>
      <c r="E711" s="2" t="s">
        <v>35</v>
      </c>
      <c r="F711" s="2" t="s">
        <v>24</v>
      </c>
      <c r="G711" s="2" t="s">
        <v>25</v>
      </c>
      <c r="H711" s="2" t="s">
        <v>49</v>
      </c>
      <c r="I711" s="2" t="s">
        <v>187</v>
      </c>
      <c r="J711" s="2" t="s">
        <v>51</v>
      </c>
      <c r="K711" s="7">
        <v>3.472222222222222E-3</v>
      </c>
      <c r="L711" s="2"/>
    </row>
    <row r="712" spans="1:12" ht="15" x14ac:dyDescent="0.35">
      <c r="A712" s="6">
        <v>44914</v>
      </c>
      <c r="B712" s="2" t="s">
        <v>100</v>
      </c>
      <c r="C712" s="2" t="s">
        <v>388</v>
      </c>
      <c r="D712" s="2" t="s">
        <v>843</v>
      </c>
      <c r="E712" s="2" t="s">
        <v>23</v>
      </c>
      <c r="F712" s="2" t="s">
        <v>24</v>
      </c>
      <c r="G712" s="2" t="s">
        <v>77</v>
      </c>
      <c r="H712" s="2" t="s">
        <v>844</v>
      </c>
      <c r="I712" s="2" t="s">
        <v>235</v>
      </c>
      <c r="J712" s="2" t="s">
        <v>104</v>
      </c>
      <c r="K712" s="7">
        <v>3.472222222222222E-3</v>
      </c>
      <c r="L712" s="2"/>
    </row>
    <row r="713" spans="1:12" ht="15" x14ac:dyDescent="0.35">
      <c r="A713" s="6">
        <v>44916</v>
      </c>
      <c r="B713" s="2" t="s">
        <v>100</v>
      </c>
      <c r="C713" s="2" t="s">
        <v>173</v>
      </c>
      <c r="D713" s="2" t="s">
        <v>845</v>
      </c>
      <c r="E713" s="2" t="s">
        <v>23</v>
      </c>
      <c r="F713" s="2" t="s">
        <v>24</v>
      </c>
      <c r="G713" s="2" t="s">
        <v>77</v>
      </c>
      <c r="H713" s="2" t="s">
        <v>49</v>
      </c>
      <c r="I713" s="2" t="s">
        <v>103</v>
      </c>
      <c r="J713" s="2" t="s">
        <v>143</v>
      </c>
      <c r="K713" s="7">
        <v>3.472222222222222E-3</v>
      </c>
      <c r="L713" s="2"/>
    </row>
    <row r="714" spans="1:12" ht="15" x14ac:dyDescent="0.35">
      <c r="A714" s="6">
        <v>44921</v>
      </c>
      <c r="B714" s="2" t="s">
        <v>57</v>
      </c>
      <c r="C714" s="2" t="s">
        <v>58</v>
      </c>
      <c r="D714" s="2" t="s">
        <v>846</v>
      </c>
      <c r="E714" s="2" t="s">
        <v>23</v>
      </c>
      <c r="F714" s="2" t="s">
        <v>24</v>
      </c>
      <c r="G714" s="2" t="s">
        <v>25</v>
      </c>
      <c r="H714" s="2" t="s">
        <v>128</v>
      </c>
      <c r="I714" s="2" t="s">
        <v>60</v>
      </c>
      <c r="J714" s="2" t="s">
        <v>37</v>
      </c>
      <c r="K714" s="7">
        <v>4.8611111111111112E-3</v>
      </c>
      <c r="L714" s="2"/>
    </row>
    <row r="715" spans="1:12" ht="15" x14ac:dyDescent="0.35">
      <c r="A715" s="6">
        <v>44921</v>
      </c>
      <c r="B715" s="2" t="s">
        <v>89</v>
      </c>
      <c r="C715" s="2" t="s">
        <v>90</v>
      </c>
      <c r="D715" s="2" t="s">
        <v>847</v>
      </c>
      <c r="E715" s="2" t="s">
        <v>35</v>
      </c>
      <c r="F715" s="2" t="s">
        <v>24</v>
      </c>
      <c r="G715" s="2" t="s">
        <v>25</v>
      </c>
      <c r="H715" s="2" t="s">
        <v>705</v>
      </c>
      <c r="I715" s="2" t="s">
        <v>187</v>
      </c>
      <c r="J715" s="2" t="s">
        <v>37</v>
      </c>
      <c r="K715" s="7">
        <v>4.8611111111111112E-3</v>
      </c>
      <c r="L715" s="2"/>
    </row>
    <row r="716" spans="1:12" ht="15" x14ac:dyDescent="0.35">
      <c r="A716" s="6">
        <v>44921</v>
      </c>
      <c r="B716" s="2" t="s">
        <v>20</v>
      </c>
      <c r="C716" s="2" t="s">
        <v>38</v>
      </c>
      <c r="D716" s="2" t="s">
        <v>848</v>
      </c>
      <c r="E716" s="2" t="s">
        <v>23</v>
      </c>
      <c r="F716" s="2" t="s">
        <v>24</v>
      </c>
      <c r="G716" s="2" t="s">
        <v>25</v>
      </c>
      <c r="H716" s="2" t="s">
        <v>31</v>
      </c>
      <c r="I716" s="2" t="s">
        <v>650</v>
      </c>
      <c r="J716" s="2" t="s">
        <v>51</v>
      </c>
      <c r="K716" s="7">
        <v>3.472222222222222E-3</v>
      </c>
      <c r="L716" s="2"/>
    </row>
    <row r="717" spans="1:12" ht="15" x14ac:dyDescent="0.35">
      <c r="A717" s="6">
        <v>44921</v>
      </c>
      <c r="B717" s="2" t="s">
        <v>46</v>
      </c>
      <c r="C717" s="2" t="s">
        <v>47</v>
      </c>
      <c r="D717" s="2" t="s">
        <v>849</v>
      </c>
      <c r="E717" s="2" t="s">
        <v>35</v>
      </c>
      <c r="F717" s="2" t="s">
        <v>24</v>
      </c>
      <c r="G717" s="2" t="s">
        <v>77</v>
      </c>
      <c r="H717" s="2" t="s">
        <v>40</v>
      </c>
      <c r="I717" s="2" t="s">
        <v>27</v>
      </c>
      <c r="J717" s="2" t="s">
        <v>51</v>
      </c>
      <c r="K717" s="7">
        <v>3.472222222222222E-3</v>
      </c>
      <c r="L717" s="2"/>
    </row>
    <row r="718" spans="1:12" ht="15" x14ac:dyDescent="0.35">
      <c r="A718" s="6">
        <v>44922</v>
      </c>
      <c r="B718" s="2" t="s">
        <v>20</v>
      </c>
      <c r="C718" s="2" t="s">
        <v>183</v>
      </c>
      <c r="D718" s="2" t="s">
        <v>850</v>
      </c>
      <c r="E718" s="2" t="s">
        <v>23</v>
      </c>
      <c r="F718" s="2" t="s">
        <v>24</v>
      </c>
      <c r="G718" s="2" t="s">
        <v>25</v>
      </c>
      <c r="H718" s="2" t="s">
        <v>49</v>
      </c>
      <c r="I718" s="2" t="s">
        <v>474</v>
      </c>
      <c r="J718" s="2" t="s">
        <v>838</v>
      </c>
      <c r="K718" s="7">
        <v>2.7777777777777779E-3</v>
      </c>
      <c r="L718" s="2"/>
    </row>
    <row r="719" spans="1:12" ht="15" x14ac:dyDescent="0.35">
      <c r="A719" s="6">
        <v>44928</v>
      </c>
      <c r="B719" s="2" t="s">
        <v>57</v>
      </c>
      <c r="C719" s="2" t="s">
        <v>58</v>
      </c>
      <c r="D719" s="2" t="s">
        <v>851</v>
      </c>
      <c r="E719" s="2" t="s">
        <v>23</v>
      </c>
      <c r="F719" s="2" t="s">
        <v>24</v>
      </c>
      <c r="G719" s="2" t="s">
        <v>25</v>
      </c>
      <c r="H719" s="2" t="s">
        <v>128</v>
      </c>
      <c r="I719" s="2" t="s">
        <v>295</v>
      </c>
      <c r="J719" s="2" t="s">
        <v>37</v>
      </c>
      <c r="K719" s="7">
        <v>5.5555555555555558E-3</v>
      </c>
      <c r="L719" s="2"/>
    </row>
    <row r="720" spans="1:12" ht="15" x14ac:dyDescent="0.35">
      <c r="A720" s="6">
        <v>44928</v>
      </c>
      <c r="B720" s="2" t="s">
        <v>57</v>
      </c>
      <c r="C720" s="2" t="s">
        <v>58</v>
      </c>
      <c r="D720" s="2" t="s">
        <v>852</v>
      </c>
      <c r="E720" s="2" t="s">
        <v>23</v>
      </c>
      <c r="F720" s="2" t="s">
        <v>24</v>
      </c>
      <c r="G720" s="2" t="s">
        <v>25</v>
      </c>
      <c r="H720" s="2" t="s">
        <v>49</v>
      </c>
      <c r="I720" s="2" t="s">
        <v>295</v>
      </c>
      <c r="J720" s="2" t="s">
        <v>37</v>
      </c>
      <c r="K720" s="7">
        <v>5.5555555555555558E-3</v>
      </c>
      <c r="L720" s="2"/>
    </row>
    <row r="721" spans="1:12" ht="15" x14ac:dyDescent="0.35">
      <c r="A721" s="6">
        <v>44928</v>
      </c>
      <c r="B721" s="2" t="s">
        <v>57</v>
      </c>
      <c r="C721" s="2" t="s">
        <v>61</v>
      </c>
      <c r="D721" s="2" t="s">
        <v>853</v>
      </c>
      <c r="E721" s="2" t="s">
        <v>23</v>
      </c>
      <c r="F721" s="2" t="s">
        <v>24</v>
      </c>
      <c r="G721" s="2" t="s">
        <v>25</v>
      </c>
      <c r="H721" s="2" t="s">
        <v>49</v>
      </c>
      <c r="I721" s="2" t="s">
        <v>295</v>
      </c>
      <c r="J721" s="2" t="s">
        <v>37</v>
      </c>
      <c r="K721" s="7">
        <v>2.0833333333333333E-3</v>
      </c>
      <c r="L721" s="2"/>
    </row>
    <row r="722" spans="1:12" ht="15" x14ac:dyDescent="0.35">
      <c r="A722" s="6">
        <v>44928</v>
      </c>
      <c r="B722" s="2" t="s">
        <v>20</v>
      </c>
      <c r="C722" s="2" t="s">
        <v>29</v>
      </c>
      <c r="D722" s="2" t="s">
        <v>854</v>
      </c>
      <c r="E722" s="2" t="s">
        <v>23</v>
      </c>
      <c r="F722" s="2" t="s">
        <v>24</v>
      </c>
      <c r="G722" s="2" t="s">
        <v>25</v>
      </c>
      <c r="H722" s="2" t="s">
        <v>128</v>
      </c>
      <c r="I722" s="2" t="s">
        <v>855</v>
      </c>
      <c r="J722" s="2" t="s">
        <v>838</v>
      </c>
      <c r="K722" s="7">
        <v>2.7777777777777779E-3</v>
      </c>
      <c r="L722" s="2"/>
    </row>
    <row r="723" spans="1:12" ht="15" x14ac:dyDescent="0.35">
      <c r="A723" s="6">
        <v>44928</v>
      </c>
      <c r="B723" s="2" t="s">
        <v>20</v>
      </c>
      <c r="C723" s="2" t="s">
        <v>29</v>
      </c>
      <c r="D723" s="2" t="s">
        <v>856</v>
      </c>
      <c r="E723" s="2" t="s">
        <v>23</v>
      </c>
      <c r="F723" s="2" t="s">
        <v>24</v>
      </c>
      <c r="G723" s="2" t="s">
        <v>25</v>
      </c>
      <c r="H723" s="2" t="s">
        <v>31</v>
      </c>
      <c r="I723" s="2" t="s">
        <v>857</v>
      </c>
      <c r="J723" s="2" t="s">
        <v>838</v>
      </c>
      <c r="K723" s="7">
        <v>2.0833333333333333E-3</v>
      </c>
      <c r="L723" s="2"/>
    </row>
    <row r="724" spans="1:12" ht="15" x14ac:dyDescent="0.35">
      <c r="A724" s="6">
        <v>44928</v>
      </c>
      <c r="B724" s="2" t="s">
        <v>20</v>
      </c>
      <c r="C724" s="2" t="s">
        <v>29</v>
      </c>
      <c r="D724" s="2" t="s">
        <v>858</v>
      </c>
      <c r="E724" s="2" t="s">
        <v>23</v>
      </c>
      <c r="F724" s="2" t="s">
        <v>24</v>
      </c>
      <c r="G724" s="2" t="s">
        <v>25</v>
      </c>
      <c r="H724" s="2" t="s">
        <v>31</v>
      </c>
      <c r="I724" s="2" t="s">
        <v>857</v>
      </c>
      <c r="J724" s="2" t="s">
        <v>838</v>
      </c>
      <c r="K724" s="7">
        <v>2.0833333333333333E-3</v>
      </c>
      <c r="L724" s="2"/>
    </row>
    <row r="725" spans="1:12" ht="15" x14ac:dyDescent="0.35">
      <c r="A725" s="6">
        <v>44930</v>
      </c>
      <c r="B725" s="2" t="s">
        <v>100</v>
      </c>
      <c r="C725" s="2" t="s">
        <v>173</v>
      </c>
      <c r="D725" s="2" t="s">
        <v>859</v>
      </c>
      <c r="E725" s="2" t="s">
        <v>23</v>
      </c>
      <c r="F725" s="2" t="s">
        <v>24</v>
      </c>
      <c r="G725" s="2" t="s">
        <v>77</v>
      </c>
      <c r="H725" s="2" t="s">
        <v>49</v>
      </c>
      <c r="I725" s="2" t="s">
        <v>335</v>
      </c>
      <c r="J725" s="2" t="s">
        <v>143</v>
      </c>
      <c r="K725" s="7">
        <v>4.8611111111111112E-3</v>
      </c>
      <c r="L725" s="2"/>
    </row>
    <row r="726" spans="1:12" ht="15" x14ac:dyDescent="0.35">
      <c r="A726" s="6">
        <v>44935</v>
      </c>
      <c r="B726" s="2" t="s">
        <v>20</v>
      </c>
      <c r="C726" s="2" t="s">
        <v>43</v>
      </c>
      <c r="D726" s="2" t="s">
        <v>860</v>
      </c>
      <c r="E726" s="2" t="s">
        <v>23</v>
      </c>
      <c r="F726" s="2" t="s">
        <v>24</v>
      </c>
      <c r="G726" s="2" t="s">
        <v>25</v>
      </c>
      <c r="H726" s="2" t="s">
        <v>31</v>
      </c>
      <c r="I726" s="2" t="s">
        <v>36</v>
      </c>
      <c r="J726" s="2" t="s">
        <v>51</v>
      </c>
      <c r="K726" s="7">
        <v>3.472222222222222E-3</v>
      </c>
      <c r="L726" s="2"/>
    </row>
    <row r="727" spans="1:12" ht="15" x14ac:dyDescent="0.35">
      <c r="A727" s="6">
        <v>44935</v>
      </c>
      <c r="B727" s="2" t="s">
        <v>20</v>
      </c>
      <c r="C727" s="2" t="s">
        <v>43</v>
      </c>
      <c r="D727" s="2" t="s">
        <v>861</v>
      </c>
      <c r="E727" s="2" t="s">
        <v>23</v>
      </c>
      <c r="F727" s="2" t="s">
        <v>24</v>
      </c>
      <c r="G727" s="2" t="s">
        <v>25</v>
      </c>
      <c r="H727" s="2" t="s">
        <v>31</v>
      </c>
      <c r="I727" s="2" t="s">
        <v>36</v>
      </c>
      <c r="J727" s="2" t="s">
        <v>51</v>
      </c>
      <c r="K727" s="7">
        <v>2.7777777777777779E-3</v>
      </c>
      <c r="L727" s="2"/>
    </row>
    <row r="728" spans="1:12" ht="15" x14ac:dyDescent="0.35">
      <c r="A728" s="6">
        <v>44935</v>
      </c>
      <c r="B728" s="2" t="s">
        <v>20</v>
      </c>
      <c r="C728" s="2" t="s">
        <v>43</v>
      </c>
      <c r="D728" s="2" t="s">
        <v>862</v>
      </c>
      <c r="E728" s="2" t="s">
        <v>23</v>
      </c>
      <c r="F728" s="2" t="s">
        <v>24</v>
      </c>
      <c r="G728" s="2" t="s">
        <v>25</v>
      </c>
      <c r="H728" s="2" t="s">
        <v>31</v>
      </c>
      <c r="I728" s="2" t="s">
        <v>36</v>
      </c>
      <c r="J728" s="2" t="s">
        <v>51</v>
      </c>
      <c r="K728" s="7">
        <v>2.7777777777777779E-3</v>
      </c>
      <c r="L728" s="2"/>
    </row>
    <row r="729" spans="1:12" ht="15" x14ac:dyDescent="0.35">
      <c r="A729" s="6">
        <v>44935</v>
      </c>
      <c r="B729" s="2" t="s">
        <v>20</v>
      </c>
      <c r="C729" s="2" t="s">
        <v>43</v>
      </c>
      <c r="D729" s="2" t="s">
        <v>863</v>
      </c>
      <c r="E729" s="2" t="s">
        <v>23</v>
      </c>
      <c r="F729" s="2" t="s">
        <v>24</v>
      </c>
      <c r="G729" s="2" t="s">
        <v>25</v>
      </c>
      <c r="H729" s="2" t="s">
        <v>31</v>
      </c>
      <c r="I729" s="2" t="s">
        <v>36</v>
      </c>
      <c r="J729" s="2" t="s">
        <v>51</v>
      </c>
      <c r="K729" s="7">
        <v>2.7777777777777779E-3</v>
      </c>
      <c r="L729" s="2"/>
    </row>
    <row r="730" spans="1:12" ht="15" x14ac:dyDescent="0.35">
      <c r="A730" s="6">
        <v>44935</v>
      </c>
      <c r="B730" s="2" t="s">
        <v>20</v>
      </c>
      <c r="C730" s="2" t="s">
        <v>43</v>
      </c>
      <c r="D730" s="2" t="s">
        <v>864</v>
      </c>
      <c r="E730" s="2" t="s">
        <v>23</v>
      </c>
      <c r="F730" s="2" t="s">
        <v>24</v>
      </c>
      <c r="G730" s="2" t="s">
        <v>25</v>
      </c>
      <c r="H730" s="2" t="s">
        <v>31</v>
      </c>
      <c r="I730" s="2" t="s">
        <v>36</v>
      </c>
      <c r="J730" s="2" t="s">
        <v>51</v>
      </c>
      <c r="K730" s="7">
        <v>3.472222222222222E-3</v>
      </c>
      <c r="L730" s="2"/>
    </row>
    <row r="731" spans="1:12" ht="15" x14ac:dyDescent="0.35">
      <c r="A731" s="6">
        <v>44935</v>
      </c>
      <c r="B731" s="2" t="s">
        <v>20</v>
      </c>
      <c r="C731" s="2" t="s">
        <v>43</v>
      </c>
      <c r="D731" s="2" t="s">
        <v>865</v>
      </c>
      <c r="E731" s="2" t="s">
        <v>23</v>
      </c>
      <c r="F731" s="2" t="s">
        <v>24</v>
      </c>
      <c r="G731" s="2" t="s">
        <v>25</v>
      </c>
      <c r="H731" s="2" t="s">
        <v>31</v>
      </c>
      <c r="I731" s="2" t="s">
        <v>36</v>
      </c>
      <c r="J731" s="2" t="s">
        <v>51</v>
      </c>
      <c r="K731" s="7">
        <v>3.472222222222222E-3</v>
      </c>
      <c r="L731" s="2"/>
    </row>
    <row r="732" spans="1:12" ht="15" x14ac:dyDescent="0.35">
      <c r="A732" s="6">
        <v>44935</v>
      </c>
      <c r="B732" s="2" t="s">
        <v>20</v>
      </c>
      <c r="C732" s="2" t="s">
        <v>43</v>
      </c>
      <c r="D732" s="2" t="s">
        <v>866</v>
      </c>
      <c r="E732" s="2" t="s">
        <v>23</v>
      </c>
      <c r="F732" s="2" t="s">
        <v>24</v>
      </c>
      <c r="G732" s="2" t="s">
        <v>25</v>
      </c>
      <c r="H732" s="2" t="s">
        <v>128</v>
      </c>
      <c r="I732" s="2" t="s">
        <v>36</v>
      </c>
      <c r="J732" s="2" t="s">
        <v>51</v>
      </c>
      <c r="K732" s="7">
        <v>3.472222222222222E-3</v>
      </c>
      <c r="L732" s="2"/>
    </row>
    <row r="733" spans="1:12" ht="15" x14ac:dyDescent="0.35">
      <c r="A733" s="6">
        <v>44935</v>
      </c>
      <c r="B733" s="2" t="s">
        <v>20</v>
      </c>
      <c r="C733" s="2" t="s">
        <v>43</v>
      </c>
      <c r="D733" s="2" t="s">
        <v>867</v>
      </c>
      <c r="E733" s="2" t="s">
        <v>23</v>
      </c>
      <c r="F733" s="2" t="s">
        <v>24</v>
      </c>
      <c r="G733" s="2" t="s">
        <v>25</v>
      </c>
      <c r="H733" s="2" t="s">
        <v>49</v>
      </c>
      <c r="I733" s="2" t="s">
        <v>36</v>
      </c>
      <c r="J733" s="2" t="s">
        <v>51</v>
      </c>
      <c r="K733" s="7">
        <v>3.472222222222222E-3</v>
      </c>
      <c r="L733" s="2"/>
    </row>
    <row r="734" spans="1:12" ht="15" x14ac:dyDescent="0.35">
      <c r="A734" s="6">
        <v>44935</v>
      </c>
      <c r="B734" s="2" t="s">
        <v>20</v>
      </c>
      <c r="C734" s="2" t="s">
        <v>38</v>
      </c>
      <c r="D734" s="2" t="s">
        <v>868</v>
      </c>
      <c r="E734" s="2" t="s">
        <v>23</v>
      </c>
      <c r="F734" s="2" t="s">
        <v>24</v>
      </c>
      <c r="G734" s="2" t="s">
        <v>77</v>
      </c>
      <c r="H734" s="2" t="s">
        <v>31</v>
      </c>
      <c r="I734" s="2" t="s">
        <v>36</v>
      </c>
      <c r="J734" s="2" t="s">
        <v>51</v>
      </c>
      <c r="K734" s="7">
        <v>2.7777777777777779E-3</v>
      </c>
      <c r="L734" s="2"/>
    </row>
    <row r="735" spans="1:12" ht="15" x14ac:dyDescent="0.35">
      <c r="A735" s="6">
        <v>44935</v>
      </c>
      <c r="B735" s="2" t="s">
        <v>20</v>
      </c>
      <c r="C735" s="2" t="s">
        <v>38</v>
      </c>
      <c r="D735" s="2" t="s">
        <v>869</v>
      </c>
      <c r="E735" s="2" t="s">
        <v>23</v>
      </c>
      <c r="F735" s="2" t="s">
        <v>24</v>
      </c>
      <c r="G735" s="2" t="s">
        <v>95</v>
      </c>
      <c r="H735" s="2" t="s">
        <v>49</v>
      </c>
      <c r="I735" s="2" t="s">
        <v>36</v>
      </c>
      <c r="J735" s="2" t="s">
        <v>51</v>
      </c>
      <c r="K735" s="7">
        <v>3.472222222222222E-3</v>
      </c>
      <c r="L735" s="2"/>
    </row>
    <row r="736" spans="1:12" ht="15" x14ac:dyDescent="0.35">
      <c r="A736" s="6">
        <v>44935</v>
      </c>
      <c r="B736" s="2" t="s">
        <v>57</v>
      </c>
      <c r="C736" s="2" t="s">
        <v>58</v>
      </c>
      <c r="D736" s="2" t="s">
        <v>870</v>
      </c>
      <c r="E736" s="2" t="s">
        <v>23</v>
      </c>
      <c r="F736" s="2" t="s">
        <v>24</v>
      </c>
      <c r="G736" s="2" t="s">
        <v>25</v>
      </c>
      <c r="H736" s="2" t="s">
        <v>128</v>
      </c>
      <c r="I736" s="2" t="s">
        <v>187</v>
      </c>
      <c r="J736" s="2" t="s">
        <v>37</v>
      </c>
      <c r="K736" s="7">
        <v>5.5555555555555558E-3</v>
      </c>
      <c r="L736" s="2"/>
    </row>
    <row r="737" spans="1:12" ht="15" x14ac:dyDescent="0.35">
      <c r="A737" s="6">
        <v>44936</v>
      </c>
      <c r="B737" s="2" t="s">
        <v>871</v>
      </c>
      <c r="C737" s="2" t="s">
        <v>872</v>
      </c>
      <c r="D737" s="2" t="s">
        <v>873</v>
      </c>
      <c r="E737" s="2" t="s">
        <v>35</v>
      </c>
      <c r="F737" s="2" t="s">
        <v>24</v>
      </c>
      <c r="G737" s="2" t="s">
        <v>25</v>
      </c>
      <c r="H737" s="2" t="s">
        <v>31</v>
      </c>
      <c r="I737" s="2" t="s">
        <v>36</v>
      </c>
      <c r="J737" s="2" t="s">
        <v>838</v>
      </c>
      <c r="K737" s="7">
        <v>2.7777777777777779E-3</v>
      </c>
      <c r="L737" s="2"/>
    </row>
    <row r="738" spans="1:12" ht="15" x14ac:dyDescent="0.35">
      <c r="A738" s="6">
        <v>44936</v>
      </c>
      <c r="B738" s="2" t="s">
        <v>871</v>
      </c>
      <c r="C738" s="2" t="s">
        <v>872</v>
      </c>
      <c r="D738" s="2" t="s">
        <v>874</v>
      </c>
      <c r="E738" s="2" t="s">
        <v>35</v>
      </c>
      <c r="F738" s="2" t="s">
        <v>24</v>
      </c>
      <c r="G738" s="2" t="s">
        <v>25</v>
      </c>
      <c r="H738" s="2" t="s">
        <v>31</v>
      </c>
      <c r="I738" s="2" t="s">
        <v>36</v>
      </c>
      <c r="J738" s="2" t="s">
        <v>838</v>
      </c>
      <c r="K738" s="7">
        <v>2.7777777777777779E-3</v>
      </c>
      <c r="L738" s="2"/>
    </row>
    <row r="739" spans="1:12" ht="15" x14ac:dyDescent="0.35">
      <c r="A739" s="6">
        <v>44936</v>
      </c>
      <c r="B739" s="2" t="s">
        <v>871</v>
      </c>
      <c r="C739" s="2" t="s">
        <v>872</v>
      </c>
      <c r="D739" s="2" t="s">
        <v>875</v>
      </c>
      <c r="E739" s="2" t="s">
        <v>35</v>
      </c>
      <c r="F739" s="2" t="s">
        <v>24</v>
      </c>
      <c r="G739" s="2" t="s">
        <v>25</v>
      </c>
      <c r="H739" s="2" t="s">
        <v>49</v>
      </c>
      <c r="I739" s="2" t="s">
        <v>36</v>
      </c>
      <c r="J739" s="2" t="s">
        <v>838</v>
      </c>
      <c r="K739" s="7">
        <v>3.472222222222222E-3</v>
      </c>
      <c r="L739" s="2"/>
    </row>
    <row r="740" spans="1:12" ht="15" x14ac:dyDescent="0.35">
      <c r="A740" s="6">
        <v>44936</v>
      </c>
      <c r="B740" s="2" t="s">
        <v>871</v>
      </c>
      <c r="C740" s="2" t="s">
        <v>872</v>
      </c>
      <c r="D740" s="2" t="s">
        <v>876</v>
      </c>
      <c r="E740" s="2" t="s">
        <v>35</v>
      </c>
      <c r="F740" s="2" t="s">
        <v>24</v>
      </c>
      <c r="G740" s="2" t="s">
        <v>25</v>
      </c>
      <c r="H740" s="2" t="s">
        <v>550</v>
      </c>
      <c r="I740" s="2" t="s">
        <v>877</v>
      </c>
      <c r="J740" s="2" t="s">
        <v>838</v>
      </c>
      <c r="K740" s="7">
        <v>3.472222222222222E-3</v>
      </c>
      <c r="L740" s="2"/>
    </row>
    <row r="741" spans="1:12" ht="15" x14ac:dyDescent="0.35">
      <c r="A741" s="6">
        <v>44936</v>
      </c>
      <c r="B741" s="2" t="s">
        <v>871</v>
      </c>
      <c r="C741" s="2" t="s">
        <v>878</v>
      </c>
      <c r="D741" s="2" t="s">
        <v>879</v>
      </c>
      <c r="E741" s="2" t="s">
        <v>23</v>
      </c>
      <c r="F741" s="2" t="s">
        <v>24</v>
      </c>
      <c r="G741" s="2" t="s">
        <v>25</v>
      </c>
      <c r="H741" s="2" t="s">
        <v>31</v>
      </c>
      <c r="I741" s="2" t="s">
        <v>650</v>
      </c>
      <c r="J741" s="2" t="s">
        <v>838</v>
      </c>
      <c r="K741" s="7">
        <v>3.472222222222222E-3</v>
      </c>
      <c r="L741" s="2"/>
    </row>
    <row r="742" spans="1:12" ht="15" x14ac:dyDescent="0.35">
      <c r="A742" s="6">
        <v>44942</v>
      </c>
      <c r="B742" s="2" t="s">
        <v>20</v>
      </c>
      <c r="C742" s="2" t="s">
        <v>43</v>
      </c>
      <c r="D742" s="2" t="s">
        <v>880</v>
      </c>
      <c r="E742" s="2" t="s">
        <v>23</v>
      </c>
      <c r="F742" s="2" t="s">
        <v>24</v>
      </c>
      <c r="G742" s="2" t="s">
        <v>25</v>
      </c>
      <c r="H742" s="2" t="s">
        <v>31</v>
      </c>
      <c r="I742" s="2" t="s">
        <v>36</v>
      </c>
      <c r="J742" s="2" t="s">
        <v>51</v>
      </c>
      <c r="K742" s="7">
        <v>2.7777777777777779E-3</v>
      </c>
      <c r="L742" s="2"/>
    </row>
    <row r="743" spans="1:12" ht="15" x14ac:dyDescent="0.35">
      <c r="A743" s="6">
        <v>44942</v>
      </c>
      <c r="B743" s="2" t="s">
        <v>20</v>
      </c>
      <c r="C743" s="2" t="s">
        <v>43</v>
      </c>
      <c r="D743" s="2" t="s">
        <v>881</v>
      </c>
      <c r="E743" s="2" t="s">
        <v>23</v>
      </c>
      <c r="F743" s="2" t="s">
        <v>24</v>
      </c>
      <c r="G743" s="2" t="s">
        <v>25</v>
      </c>
      <c r="H743" s="2" t="s">
        <v>31</v>
      </c>
      <c r="I743" s="2" t="s">
        <v>36</v>
      </c>
      <c r="J743" s="2" t="s">
        <v>51</v>
      </c>
      <c r="K743" s="7">
        <v>2.7777777777777779E-3</v>
      </c>
      <c r="L743" s="2"/>
    </row>
    <row r="744" spans="1:12" ht="15" x14ac:dyDescent="0.35">
      <c r="A744" s="6">
        <v>44942</v>
      </c>
      <c r="B744" s="2" t="s">
        <v>20</v>
      </c>
      <c r="C744" s="2" t="s">
        <v>43</v>
      </c>
      <c r="D744" s="2" t="s">
        <v>882</v>
      </c>
      <c r="E744" s="2" t="s">
        <v>23</v>
      </c>
      <c r="F744" s="2" t="s">
        <v>24</v>
      </c>
      <c r="G744" s="2" t="s">
        <v>25</v>
      </c>
      <c r="H744" s="2" t="s">
        <v>31</v>
      </c>
      <c r="I744" s="2" t="s">
        <v>36</v>
      </c>
      <c r="J744" s="2" t="s">
        <v>51</v>
      </c>
      <c r="K744" s="7">
        <v>3.472222222222222E-3</v>
      </c>
      <c r="L744" s="2"/>
    </row>
    <row r="745" spans="1:12" ht="15" x14ac:dyDescent="0.35">
      <c r="A745" s="6">
        <v>44942</v>
      </c>
      <c r="B745" s="2" t="s">
        <v>20</v>
      </c>
      <c r="C745" s="2" t="s">
        <v>43</v>
      </c>
      <c r="D745" s="2" t="s">
        <v>883</v>
      </c>
      <c r="E745" s="2" t="s">
        <v>23</v>
      </c>
      <c r="F745" s="2" t="s">
        <v>24</v>
      </c>
      <c r="G745" s="2" t="s">
        <v>25</v>
      </c>
      <c r="H745" s="2" t="s">
        <v>31</v>
      </c>
      <c r="I745" s="2" t="s">
        <v>439</v>
      </c>
      <c r="J745" s="2" t="s">
        <v>51</v>
      </c>
      <c r="K745" s="7">
        <v>2.7777777777777779E-3</v>
      </c>
      <c r="L745" s="2"/>
    </row>
    <row r="746" spans="1:12" ht="15" x14ac:dyDescent="0.35">
      <c r="A746" s="6">
        <v>44942</v>
      </c>
      <c r="B746" s="2" t="s">
        <v>46</v>
      </c>
      <c r="C746" s="2" t="s">
        <v>47</v>
      </c>
      <c r="D746" s="2" t="s">
        <v>884</v>
      </c>
      <c r="E746" s="2" t="s">
        <v>35</v>
      </c>
      <c r="F746" s="2" t="s">
        <v>24</v>
      </c>
      <c r="G746" s="2" t="s">
        <v>25</v>
      </c>
      <c r="H746" s="2" t="s">
        <v>550</v>
      </c>
      <c r="I746" s="2" t="s">
        <v>60</v>
      </c>
      <c r="J746" s="2" t="s">
        <v>51</v>
      </c>
      <c r="K746" s="7">
        <v>2.7777777777777779E-3</v>
      </c>
      <c r="L746" s="2"/>
    </row>
    <row r="747" spans="1:12" ht="15" x14ac:dyDescent="0.35">
      <c r="A747" s="6">
        <v>44942</v>
      </c>
      <c r="B747" s="2" t="s">
        <v>871</v>
      </c>
      <c r="C747" s="2" t="s">
        <v>878</v>
      </c>
      <c r="D747" s="2" t="s">
        <v>885</v>
      </c>
      <c r="E747" s="2" t="s">
        <v>23</v>
      </c>
      <c r="F747" s="2" t="s">
        <v>24</v>
      </c>
      <c r="G747" s="2" t="s">
        <v>25</v>
      </c>
      <c r="H747" s="2" t="s">
        <v>31</v>
      </c>
      <c r="I747" s="2" t="s">
        <v>182</v>
      </c>
      <c r="J747" s="2" t="s">
        <v>838</v>
      </c>
      <c r="K747" s="7">
        <v>3.472222222222222E-3</v>
      </c>
      <c r="L747" s="2"/>
    </row>
    <row r="748" spans="1:12" ht="15" x14ac:dyDescent="0.35">
      <c r="A748" s="6">
        <v>44942</v>
      </c>
      <c r="B748" s="2" t="s">
        <v>871</v>
      </c>
      <c r="C748" s="2" t="s">
        <v>878</v>
      </c>
      <c r="D748" s="2" t="s">
        <v>886</v>
      </c>
      <c r="E748" s="2" t="s">
        <v>23</v>
      </c>
      <c r="F748" s="2" t="s">
        <v>24</v>
      </c>
      <c r="G748" s="2" t="s">
        <v>25</v>
      </c>
      <c r="H748" s="2" t="s">
        <v>31</v>
      </c>
      <c r="I748" s="2" t="s">
        <v>182</v>
      </c>
      <c r="J748" s="2" t="s">
        <v>838</v>
      </c>
      <c r="K748" s="7">
        <v>3.472222222222222E-3</v>
      </c>
      <c r="L748" s="2"/>
    </row>
    <row r="749" spans="1:12" ht="15" x14ac:dyDescent="0.35">
      <c r="A749" s="6">
        <v>44942</v>
      </c>
      <c r="B749" s="2" t="s">
        <v>871</v>
      </c>
      <c r="C749" s="2" t="s">
        <v>878</v>
      </c>
      <c r="D749" s="2" t="s">
        <v>887</v>
      </c>
      <c r="E749" s="2" t="s">
        <v>23</v>
      </c>
      <c r="F749" s="2" t="s">
        <v>24</v>
      </c>
      <c r="G749" s="2" t="s">
        <v>77</v>
      </c>
      <c r="H749" s="2" t="s">
        <v>49</v>
      </c>
      <c r="I749" s="2" t="s">
        <v>182</v>
      </c>
      <c r="J749" s="2" t="s">
        <v>838</v>
      </c>
      <c r="K749" s="7">
        <v>3.472222222222222E-3</v>
      </c>
      <c r="L749" s="2"/>
    </row>
    <row r="750" spans="1:12" ht="15" x14ac:dyDescent="0.35">
      <c r="A750" s="6">
        <v>44942</v>
      </c>
      <c r="B750" s="2" t="s">
        <v>871</v>
      </c>
      <c r="C750" s="2" t="s">
        <v>878</v>
      </c>
      <c r="D750" s="2" t="s">
        <v>888</v>
      </c>
      <c r="E750" s="2" t="s">
        <v>23</v>
      </c>
      <c r="F750" s="2" t="s">
        <v>24</v>
      </c>
      <c r="G750" s="2" t="s">
        <v>77</v>
      </c>
      <c r="H750" s="2" t="s">
        <v>49</v>
      </c>
      <c r="I750" s="2" t="s">
        <v>182</v>
      </c>
      <c r="J750" s="2" t="s">
        <v>838</v>
      </c>
      <c r="K750" s="7">
        <v>3.472222222222222E-3</v>
      </c>
      <c r="L750" s="2"/>
    </row>
    <row r="751" spans="1:12" ht="15" x14ac:dyDescent="0.35">
      <c r="A751" s="6">
        <v>44942</v>
      </c>
      <c r="B751" s="2" t="s">
        <v>871</v>
      </c>
      <c r="C751" s="2" t="s">
        <v>878</v>
      </c>
      <c r="D751" s="2" t="s">
        <v>889</v>
      </c>
      <c r="E751" s="2" t="s">
        <v>23</v>
      </c>
      <c r="F751" s="2" t="s">
        <v>24</v>
      </c>
      <c r="G751" s="2" t="s">
        <v>77</v>
      </c>
      <c r="H751" s="2" t="s">
        <v>49</v>
      </c>
      <c r="I751" s="2" t="s">
        <v>182</v>
      </c>
      <c r="J751" s="2" t="s">
        <v>838</v>
      </c>
      <c r="K751" s="7">
        <v>3.472222222222222E-3</v>
      </c>
      <c r="L751" s="2"/>
    </row>
    <row r="752" spans="1:12" ht="15" x14ac:dyDescent="0.35">
      <c r="A752" s="6">
        <v>44942</v>
      </c>
      <c r="B752" s="2" t="s">
        <v>871</v>
      </c>
      <c r="C752" s="2" t="s">
        <v>878</v>
      </c>
      <c r="D752" s="2" t="s">
        <v>890</v>
      </c>
      <c r="E752" s="2" t="s">
        <v>23</v>
      </c>
      <c r="F752" s="2" t="s">
        <v>24</v>
      </c>
      <c r="G752" s="2" t="s">
        <v>77</v>
      </c>
      <c r="H752" s="2" t="s">
        <v>49</v>
      </c>
      <c r="I752" s="2" t="s">
        <v>182</v>
      </c>
      <c r="J752" s="2" t="s">
        <v>838</v>
      </c>
      <c r="K752" s="7">
        <v>3.472222222222222E-3</v>
      </c>
      <c r="L752" s="2"/>
    </row>
    <row r="753" spans="1:12" ht="15" x14ac:dyDescent="0.35">
      <c r="A753" s="6">
        <v>44942</v>
      </c>
      <c r="B753" s="2" t="s">
        <v>871</v>
      </c>
      <c r="C753" s="2" t="s">
        <v>878</v>
      </c>
      <c r="D753" s="2" t="s">
        <v>891</v>
      </c>
      <c r="E753" s="2" t="s">
        <v>23</v>
      </c>
      <c r="F753" s="2" t="s">
        <v>24</v>
      </c>
      <c r="G753" s="2" t="s">
        <v>77</v>
      </c>
      <c r="H753" s="2" t="s">
        <v>49</v>
      </c>
      <c r="I753" s="2" t="s">
        <v>182</v>
      </c>
      <c r="J753" s="2" t="s">
        <v>838</v>
      </c>
      <c r="K753" s="7">
        <v>3.472222222222222E-3</v>
      </c>
      <c r="L753" s="2"/>
    </row>
    <row r="754" spans="1:12" ht="15" x14ac:dyDescent="0.35">
      <c r="A754" s="6">
        <v>44942</v>
      </c>
      <c r="B754" s="2" t="s">
        <v>20</v>
      </c>
      <c r="C754" s="2" t="s">
        <v>29</v>
      </c>
      <c r="D754" s="2" t="s">
        <v>892</v>
      </c>
      <c r="E754" s="2" t="s">
        <v>23</v>
      </c>
      <c r="F754" s="2" t="s">
        <v>24</v>
      </c>
      <c r="G754" s="2" t="s">
        <v>25</v>
      </c>
      <c r="H754" s="2" t="s">
        <v>128</v>
      </c>
      <c r="I754" s="2" t="s">
        <v>217</v>
      </c>
      <c r="J754" s="2" t="s">
        <v>42</v>
      </c>
      <c r="K754" s="7">
        <v>3.472222222222222E-3</v>
      </c>
      <c r="L754" s="2"/>
    </row>
    <row r="755" spans="1:12" ht="15" x14ac:dyDescent="0.35">
      <c r="A755" s="6">
        <v>44942</v>
      </c>
      <c r="B755" s="2" t="s">
        <v>893</v>
      </c>
      <c r="C755" s="2" t="s">
        <v>894</v>
      </c>
      <c r="D755" s="2" t="s">
        <v>895</v>
      </c>
      <c r="E755" s="2" t="s">
        <v>896</v>
      </c>
      <c r="F755" s="2" t="s">
        <v>24</v>
      </c>
      <c r="G755" s="2" t="s">
        <v>25</v>
      </c>
      <c r="H755" s="2" t="s">
        <v>128</v>
      </c>
      <c r="I755" s="2" t="s">
        <v>727</v>
      </c>
      <c r="J755" s="2" t="s">
        <v>838</v>
      </c>
      <c r="K755" s="7">
        <v>2.7777777777777779E-3</v>
      </c>
      <c r="L755" s="2"/>
    </row>
    <row r="756" spans="1:12" ht="15" x14ac:dyDescent="0.35">
      <c r="A756" s="6">
        <v>44949</v>
      </c>
      <c r="B756" s="2" t="s">
        <v>893</v>
      </c>
      <c r="C756" s="2" t="s">
        <v>894</v>
      </c>
      <c r="D756" s="2" t="s">
        <v>897</v>
      </c>
      <c r="E756" s="2" t="s">
        <v>896</v>
      </c>
      <c r="F756" s="2" t="s">
        <v>24</v>
      </c>
      <c r="G756" s="2" t="s">
        <v>25</v>
      </c>
      <c r="H756" s="2" t="s">
        <v>40</v>
      </c>
      <c r="I756" s="2" t="s">
        <v>898</v>
      </c>
      <c r="J756" s="2" t="s">
        <v>838</v>
      </c>
      <c r="K756" s="7">
        <v>2.7777777777777779E-3</v>
      </c>
      <c r="L756" s="2"/>
    </row>
    <row r="757" spans="1:12" ht="15" x14ac:dyDescent="0.35">
      <c r="A757" s="6">
        <v>44949</v>
      </c>
      <c r="B757" s="2" t="s">
        <v>893</v>
      </c>
      <c r="C757" s="2" t="s">
        <v>894</v>
      </c>
      <c r="D757" s="2" t="s">
        <v>899</v>
      </c>
      <c r="E757" s="2" t="s">
        <v>896</v>
      </c>
      <c r="F757" s="2" t="s">
        <v>24</v>
      </c>
      <c r="G757" s="2" t="s">
        <v>25</v>
      </c>
      <c r="H757" s="2" t="s">
        <v>799</v>
      </c>
      <c r="I757" s="2" t="s">
        <v>727</v>
      </c>
      <c r="J757" s="2" t="s">
        <v>838</v>
      </c>
      <c r="K757" s="7">
        <v>4.1666666666666666E-3</v>
      </c>
      <c r="L757" s="2"/>
    </row>
    <row r="758" spans="1:12" ht="15" x14ac:dyDescent="0.35">
      <c r="A758" s="6">
        <v>44949</v>
      </c>
      <c r="B758" s="2" t="s">
        <v>893</v>
      </c>
      <c r="C758" s="2" t="s">
        <v>894</v>
      </c>
      <c r="D758" s="2" t="s">
        <v>900</v>
      </c>
      <c r="E758" s="2" t="s">
        <v>896</v>
      </c>
      <c r="F758" s="2" t="s">
        <v>24</v>
      </c>
      <c r="G758" s="2" t="s">
        <v>25</v>
      </c>
      <c r="H758" s="2" t="s">
        <v>799</v>
      </c>
      <c r="I758" s="2" t="s">
        <v>727</v>
      </c>
      <c r="J758" s="2" t="s">
        <v>838</v>
      </c>
      <c r="K758" s="7">
        <v>4.1666666666666666E-3</v>
      </c>
      <c r="L758" s="2"/>
    </row>
    <row r="759" spans="1:12" ht="15" x14ac:dyDescent="0.35">
      <c r="A759" s="6">
        <v>44949</v>
      </c>
      <c r="B759" s="2" t="s">
        <v>20</v>
      </c>
      <c r="C759" s="2" t="s">
        <v>43</v>
      </c>
      <c r="D759" s="2" t="s">
        <v>901</v>
      </c>
      <c r="E759" s="2" t="s">
        <v>23</v>
      </c>
      <c r="F759" s="2" t="s">
        <v>24</v>
      </c>
      <c r="G759" s="2" t="s">
        <v>25</v>
      </c>
      <c r="H759" s="2" t="s">
        <v>128</v>
      </c>
      <c r="I759" s="2" t="s">
        <v>81</v>
      </c>
      <c r="J759" s="2" t="s">
        <v>51</v>
      </c>
      <c r="K759" s="7">
        <v>3.472222222222222E-3</v>
      </c>
      <c r="L759" s="2"/>
    </row>
    <row r="760" spans="1:12" ht="15" x14ac:dyDescent="0.35">
      <c r="A760" s="6">
        <v>44949</v>
      </c>
      <c r="B760" s="2" t="s">
        <v>20</v>
      </c>
      <c r="C760" s="2" t="s">
        <v>38</v>
      </c>
      <c r="D760" s="2" t="s">
        <v>902</v>
      </c>
      <c r="E760" s="2" t="s">
        <v>23</v>
      </c>
      <c r="F760" s="2" t="s">
        <v>24</v>
      </c>
      <c r="G760" s="2" t="s">
        <v>25</v>
      </c>
      <c r="H760" s="2" t="s">
        <v>31</v>
      </c>
      <c r="I760" s="2" t="s">
        <v>477</v>
      </c>
      <c r="J760" s="2" t="s">
        <v>51</v>
      </c>
      <c r="K760" s="7">
        <v>3.472222222222222E-3</v>
      </c>
      <c r="L760" s="2"/>
    </row>
    <row r="761" spans="1:12" ht="15" x14ac:dyDescent="0.35">
      <c r="A761" s="6">
        <v>44949</v>
      </c>
      <c r="B761" s="2" t="s">
        <v>20</v>
      </c>
      <c r="C761" s="2" t="s">
        <v>38</v>
      </c>
      <c r="D761" s="2" t="s">
        <v>903</v>
      </c>
      <c r="E761" s="2" t="s">
        <v>23</v>
      </c>
      <c r="F761" s="2" t="s">
        <v>24</v>
      </c>
      <c r="G761" s="2" t="s">
        <v>25</v>
      </c>
      <c r="H761" s="2" t="s">
        <v>49</v>
      </c>
      <c r="I761" s="2" t="s">
        <v>477</v>
      </c>
      <c r="J761" s="2" t="s">
        <v>51</v>
      </c>
      <c r="K761" s="7">
        <v>3.472222222222222E-3</v>
      </c>
      <c r="L761" s="2"/>
    </row>
    <row r="762" spans="1:12" ht="15" x14ac:dyDescent="0.35">
      <c r="A762" s="6">
        <v>44956</v>
      </c>
      <c r="B762" s="2" t="s">
        <v>100</v>
      </c>
      <c r="C762" s="2" t="s">
        <v>173</v>
      </c>
      <c r="D762" s="2" t="s">
        <v>904</v>
      </c>
      <c r="E762" s="2" t="s">
        <v>23</v>
      </c>
      <c r="F762" s="2" t="s">
        <v>24</v>
      </c>
      <c r="G762" s="2" t="s">
        <v>77</v>
      </c>
      <c r="H762" s="2" t="s">
        <v>49</v>
      </c>
      <c r="I762" s="2" t="s">
        <v>350</v>
      </c>
      <c r="J762" s="2" t="s">
        <v>143</v>
      </c>
      <c r="K762" s="7">
        <v>3.472222222222222E-3</v>
      </c>
      <c r="L762" s="2"/>
    </row>
    <row r="763" spans="1:12" ht="15" x14ac:dyDescent="0.35">
      <c r="A763" s="6">
        <v>44957</v>
      </c>
      <c r="B763" s="2" t="s">
        <v>20</v>
      </c>
      <c r="C763" s="2" t="s">
        <v>38</v>
      </c>
      <c r="D763" s="2" t="s">
        <v>905</v>
      </c>
      <c r="E763" s="2" t="s">
        <v>23</v>
      </c>
      <c r="F763" s="2" t="s">
        <v>24</v>
      </c>
      <c r="G763" s="2" t="s">
        <v>95</v>
      </c>
      <c r="H763" s="2" t="s">
        <v>49</v>
      </c>
      <c r="I763" s="2" t="s">
        <v>477</v>
      </c>
      <c r="J763" s="2" t="s">
        <v>51</v>
      </c>
      <c r="K763" s="7">
        <v>3.472222222222222E-3</v>
      </c>
      <c r="L763" s="2"/>
    </row>
    <row r="764" spans="1:12" ht="15" x14ac:dyDescent="0.35">
      <c r="A764" s="6">
        <v>44963</v>
      </c>
      <c r="B764" s="2" t="s">
        <v>20</v>
      </c>
      <c r="C764" s="2" t="s">
        <v>43</v>
      </c>
      <c r="D764" s="2" t="s">
        <v>906</v>
      </c>
      <c r="E764" s="2" t="s">
        <v>23</v>
      </c>
      <c r="F764" s="2" t="s">
        <v>24</v>
      </c>
      <c r="G764" s="2" t="s">
        <v>25</v>
      </c>
      <c r="H764" s="2" t="s">
        <v>31</v>
      </c>
      <c r="I764" s="2" t="s">
        <v>907</v>
      </c>
      <c r="J764" s="2" t="s">
        <v>51</v>
      </c>
      <c r="K764" s="7">
        <v>3.472222222222222E-3</v>
      </c>
      <c r="L764" s="2"/>
    </row>
    <row r="765" spans="1:12" ht="15" x14ac:dyDescent="0.35">
      <c r="A765" s="6">
        <v>44963</v>
      </c>
      <c r="B765" s="2" t="s">
        <v>20</v>
      </c>
      <c r="C765" s="2" t="s">
        <v>43</v>
      </c>
      <c r="D765" s="2" t="s">
        <v>908</v>
      </c>
      <c r="E765" s="2" t="s">
        <v>23</v>
      </c>
      <c r="F765" s="2" t="s">
        <v>24</v>
      </c>
      <c r="G765" s="2" t="s">
        <v>25</v>
      </c>
      <c r="H765" s="2" t="s">
        <v>128</v>
      </c>
      <c r="I765" s="2" t="s">
        <v>907</v>
      </c>
      <c r="J765" s="2" t="s">
        <v>51</v>
      </c>
      <c r="K765" s="7">
        <v>3.472222222222222E-3</v>
      </c>
      <c r="L765" s="2"/>
    </row>
    <row r="766" spans="1:12" ht="15" x14ac:dyDescent="0.35">
      <c r="A766" s="6">
        <v>44963</v>
      </c>
      <c r="B766" s="2" t="s">
        <v>20</v>
      </c>
      <c r="C766" s="2" t="s">
        <v>38</v>
      </c>
      <c r="D766" s="2" t="s">
        <v>909</v>
      </c>
      <c r="E766" s="2" t="s">
        <v>23</v>
      </c>
      <c r="F766" s="2" t="s">
        <v>24</v>
      </c>
      <c r="G766" s="2" t="s">
        <v>25</v>
      </c>
      <c r="H766" s="2" t="s">
        <v>31</v>
      </c>
      <c r="I766" s="2" t="s">
        <v>477</v>
      </c>
      <c r="J766" s="2" t="s">
        <v>51</v>
      </c>
      <c r="K766" s="7">
        <v>3.472222222222222E-3</v>
      </c>
      <c r="L766" s="2"/>
    </row>
    <row r="767" spans="1:12" ht="15" x14ac:dyDescent="0.35">
      <c r="A767" s="6">
        <v>44963</v>
      </c>
      <c r="B767" s="2" t="s">
        <v>871</v>
      </c>
      <c r="C767" s="2" t="s">
        <v>878</v>
      </c>
      <c r="D767" s="2" t="s">
        <v>910</v>
      </c>
      <c r="E767" s="2" t="s">
        <v>23</v>
      </c>
      <c r="F767" s="2" t="s">
        <v>24</v>
      </c>
      <c r="G767" s="2" t="s">
        <v>25</v>
      </c>
      <c r="H767" s="2" t="s">
        <v>49</v>
      </c>
      <c r="I767" s="2" t="s">
        <v>396</v>
      </c>
      <c r="J767" s="2" t="s">
        <v>838</v>
      </c>
      <c r="K767" s="7">
        <v>4.1666666666666666E-3</v>
      </c>
      <c r="L767" s="2"/>
    </row>
    <row r="768" spans="1:12" ht="15" x14ac:dyDescent="0.35">
      <c r="A768" s="6">
        <v>44963</v>
      </c>
      <c r="B768" s="2" t="s">
        <v>893</v>
      </c>
      <c r="C768" s="2" t="s">
        <v>894</v>
      </c>
      <c r="D768" s="2" t="s">
        <v>911</v>
      </c>
      <c r="E768" s="2" t="s">
        <v>896</v>
      </c>
      <c r="F768" s="2" t="s">
        <v>24</v>
      </c>
      <c r="G768" s="2" t="s">
        <v>25</v>
      </c>
      <c r="H768" s="2" t="s">
        <v>49</v>
      </c>
      <c r="I768" s="2" t="s">
        <v>474</v>
      </c>
      <c r="J768" s="2" t="s">
        <v>838</v>
      </c>
      <c r="K768" s="7">
        <v>3.472222222222222E-3</v>
      </c>
      <c r="L768" s="2"/>
    </row>
    <row r="769" spans="1:12" ht="15" x14ac:dyDescent="0.35">
      <c r="A769" s="6">
        <v>44963</v>
      </c>
      <c r="B769" s="2" t="s">
        <v>893</v>
      </c>
      <c r="C769" s="2" t="s">
        <v>894</v>
      </c>
      <c r="D769" s="2" t="s">
        <v>912</v>
      </c>
      <c r="E769" s="2" t="s">
        <v>896</v>
      </c>
      <c r="F769" s="2" t="s">
        <v>24</v>
      </c>
      <c r="G769" s="2" t="s">
        <v>25</v>
      </c>
      <c r="H769" s="2" t="s">
        <v>49</v>
      </c>
      <c r="I769" s="2" t="s">
        <v>474</v>
      </c>
      <c r="J769" s="2" t="s">
        <v>838</v>
      </c>
      <c r="K769" s="7">
        <v>3.472222222222222E-3</v>
      </c>
      <c r="L769" s="2"/>
    </row>
    <row r="770" spans="1:12" ht="15" x14ac:dyDescent="0.35">
      <c r="A770" s="6">
        <v>44963</v>
      </c>
      <c r="B770" s="2" t="s">
        <v>893</v>
      </c>
      <c r="C770" s="2" t="s">
        <v>894</v>
      </c>
      <c r="D770" s="2" t="s">
        <v>913</v>
      </c>
      <c r="E770" s="2" t="s">
        <v>896</v>
      </c>
      <c r="F770" s="2" t="s">
        <v>24</v>
      </c>
      <c r="G770" s="2" t="s">
        <v>25</v>
      </c>
      <c r="H770" s="2" t="s">
        <v>645</v>
      </c>
      <c r="I770" s="2" t="s">
        <v>474</v>
      </c>
      <c r="J770" s="2" t="s">
        <v>838</v>
      </c>
      <c r="K770" s="7">
        <v>3.472222222222222E-3</v>
      </c>
      <c r="L770" s="2"/>
    </row>
    <row r="771" spans="1:12" ht="15" x14ac:dyDescent="0.35">
      <c r="A771" s="6">
        <v>44963</v>
      </c>
      <c r="B771" s="2" t="s">
        <v>20</v>
      </c>
      <c r="C771" s="2" t="s">
        <v>180</v>
      </c>
      <c r="D771" s="2" t="s">
        <v>914</v>
      </c>
      <c r="E771" s="2" t="s">
        <v>23</v>
      </c>
      <c r="F771" s="2" t="s">
        <v>24</v>
      </c>
      <c r="G771" s="2" t="s">
        <v>25</v>
      </c>
      <c r="H771" s="2" t="s">
        <v>31</v>
      </c>
      <c r="I771" s="2" t="s">
        <v>804</v>
      </c>
      <c r="J771" s="2" t="s">
        <v>42</v>
      </c>
      <c r="K771" s="7">
        <v>3.472222222222222E-3</v>
      </c>
      <c r="L771" s="2"/>
    </row>
    <row r="772" spans="1:12" ht="15" x14ac:dyDescent="0.35">
      <c r="A772" s="6">
        <v>44963</v>
      </c>
      <c r="B772" s="2" t="s">
        <v>20</v>
      </c>
      <c r="C772" s="2" t="s">
        <v>21</v>
      </c>
      <c r="D772" s="2" t="s">
        <v>915</v>
      </c>
      <c r="E772" s="2" t="s">
        <v>23</v>
      </c>
      <c r="F772" s="2" t="s">
        <v>24</v>
      </c>
      <c r="G772" s="2" t="s">
        <v>25</v>
      </c>
      <c r="H772" s="2" t="s">
        <v>128</v>
      </c>
      <c r="I772" s="2" t="s">
        <v>804</v>
      </c>
      <c r="J772" s="2" t="s">
        <v>42</v>
      </c>
      <c r="K772" s="7">
        <v>3.472222222222222E-3</v>
      </c>
      <c r="L772" s="2"/>
    </row>
    <row r="773" spans="1:12" ht="15" x14ac:dyDescent="0.35">
      <c r="A773" s="6">
        <v>44963</v>
      </c>
      <c r="B773" s="2" t="s">
        <v>20</v>
      </c>
      <c r="C773" s="2" t="s">
        <v>21</v>
      </c>
      <c r="D773" s="2" t="s">
        <v>916</v>
      </c>
      <c r="E773" s="2" t="s">
        <v>23</v>
      </c>
      <c r="F773" s="2" t="s">
        <v>24</v>
      </c>
      <c r="G773" s="2" t="s">
        <v>25</v>
      </c>
      <c r="H773" s="2" t="s">
        <v>128</v>
      </c>
      <c r="I773" s="2" t="s">
        <v>804</v>
      </c>
      <c r="J773" s="2" t="s">
        <v>42</v>
      </c>
      <c r="K773" s="7">
        <v>3.472222222222222E-3</v>
      </c>
      <c r="L773" s="2"/>
    </row>
    <row r="774" spans="1:12" ht="15" x14ac:dyDescent="0.35">
      <c r="A774" s="6">
        <v>44963</v>
      </c>
      <c r="B774" s="2" t="s">
        <v>20</v>
      </c>
      <c r="C774" s="2" t="s">
        <v>21</v>
      </c>
      <c r="D774" s="2" t="s">
        <v>917</v>
      </c>
      <c r="E774" s="2" t="s">
        <v>23</v>
      </c>
      <c r="F774" s="2" t="s">
        <v>24</v>
      </c>
      <c r="G774" s="2" t="s">
        <v>25</v>
      </c>
      <c r="H774" s="2" t="s">
        <v>49</v>
      </c>
      <c r="I774" s="2" t="s">
        <v>804</v>
      </c>
      <c r="J774" s="2" t="s">
        <v>42</v>
      </c>
      <c r="K774" s="7">
        <v>3.472222222222222E-3</v>
      </c>
      <c r="L774" s="2"/>
    </row>
    <row r="775" spans="1:12" ht="15" x14ac:dyDescent="0.35">
      <c r="A775" s="6">
        <v>44970</v>
      </c>
      <c r="B775" s="2" t="s">
        <v>893</v>
      </c>
      <c r="C775" s="2" t="s">
        <v>894</v>
      </c>
      <c r="D775" s="2" t="s">
        <v>918</v>
      </c>
      <c r="E775" s="2" t="s">
        <v>896</v>
      </c>
      <c r="F775" s="2" t="s">
        <v>24</v>
      </c>
      <c r="G775" s="2" t="s">
        <v>25</v>
      </c>
      <c r="H775" s="2" t="s">
        <v>40</v>
      </c>
      <c r="I775" s="2" t="s">
        <v>54</v>
      </c>
      <c r="J775" s="2" t="s">
        <v>838</v>
      </c>
      <c r="K775" s="7">
        <v>3.472222222222222E-3</v>
      </c>
      <c r="L775" s="2"/>
    </row>
    <row r="776" spans="1:12" ht="15" x14ac:dyDescent="0.35">
      <c r="A776" s="6">
        <v>44970</v>
      </c>
      <c r="B776" s="2" t="s">
        <v>893</v>
      </c>
      <c r="C776" s="2" t="s">
        <v>894</v>
      </c>
      <c r="D776" s="2" t="s">
        <v>919</v>
      </c>
      <c r="E776" s="2" t="s">
        <v>896</v>
      </c>
      <c r="F776" s="2" t="s">
        <v>24</v>
      </c>
      <c r="G776" s="2" t="s">
        <v>25</v>
      </c>
      <c r="H776" s="2" t="s">
        <v>49</v>
      </c>
      <c r="I776" s="2" t="s">
        <v>54</v>
      </c>
      <c r="J776" s="2" t="s">
        <v>838</v>
      </c>
      <c r="K776" s="7">
        <v>4.1666666666666666E-3</v>
      </c>
      <c r="L776" s="2"/>
    </row>
    <row r="777" spans="1:12" ht="15" x14ac:dyDescent="0.35">
      <c r="A777" s="6">
        <v>44970</v>
      </c>
      <c r="B777" s="2" t="s">
        <v>46</v>
      </c>
      <c r="C777" s="2" t="s">
        <v>47</v>
      </c>
      <c r="D777" s="2" t="s">
        <v>920</v>
      </c>
      <c r="E777" s="2" t="s">
        <v>35</v>
      </c>
      <c r="F777" s="2" t="s">
        <v>24</v>
      </c>
      <c r="G777" s="2" t="s">
        <v>25</v>
      </c>
      <c r="H777" s="2" t="s">
        <v>31</v>
      </c>
      <c r="I777" s="2" t="s">
        <v>683</v>
      </c>
      <c r="J777" s="2" t="s">
        <v>51</v>
      </c>
      <c r="K777" s="7">
        <v>3.472222222222222E-3</v>
      </c>
      <c r="L777" s="2"/>
    </row>
    <row r="778" spans="1:12" ht="15" x14ac:dyDescent="0.35">
      <c r="A778" s="6">
        <v>44970</v>
      </c>
      <c r="B778" s="2" t="s">
        <v>46</v>
      </c>
      <c r="C778" s="2" t="s">
        <v>47</v>
      </c>
      <c r="D778" s="2" t="s">
        <v>921</v>
      </c>
      <c r="E778" s="2" t="s">
        <v>35</v>
      </c>
      <c r="F778" s="2" t="s">
        <v>24</v>
      </c>
      <c r="G778" s="2" t="s">
        <v>25</v>
      </c>
      <c r="H778" s="2" t="s">
        <v>31</v>
      </c>
      <c r="I778" s="2" t="s">
        <v>683</v>
      </c>
      <c r="J778" s="2" t="s">
        <v>51</v>
      </c>
      <c r="K778" s="7">
        <v>3.472222222222222E-3</v>
      </c>
      <c r="L778" s="2"/>
    </row>
    <row r="779" spans="1:12" ht="15" x14ac:dyDescent="0.35">
      <c r="A779" s="6">
        <v>44977</v>
      </c>
      <c r="B779" s="2" t="s">
        <v>893</v>
      </c>
      <c r="C779" s="2" t="s">
        <v>894</v>
      </c>
      <c r="D779" s="2" t="s">
        <v>922</v>
      </c>
      <c r="E779" s="2" t="s">
        <v>896</v>
      </c>
      <c r="F779" s="2" t="s">
        <v>24</v>
      </c>
      <c r="G779" s="2" t="s">
        <v>25</v>
      </c>
      <c r="H779" s="2" t="s">
        <v>40</v>
      </c>
      <c r="I779" s="2" t="s">
        <v>54</v>
      </c>
      <c r="J779" s="2" t="s">
        <v>838</v>
      </c>
      <c r="K779" s="7">
        <v>3.472222222222222E-3</v>
      </c>
      <c r="L779" s="2"/>
    </row>
    <row r="780" spans="1:12" ht="15" x14ac:dyDescent="0.35">
      <c r="A780" s="6">
        <v>44977</v>
      </c>
      <c r="B780" s="2" t="s">
        <v>893</v>
      </c>
      <c r="C780" s="2" t="s">
        <v>894</v>
      </c>
      <c r="D780" s="2" t="s">
        <v>923</v>
      </c>
      <c r="E780" s="2" t="s">
        <v>896</v>
      </c>
      <c r="F780" s="2" t="s">
        <v>24</v>
      </c>
      <c r="G780" s="2" t="s">
        <v>25</v>
      </c>
      <c r="H780" s="2" t="s">
        <v>128</v>
      </c>
      <c r="I780" s="2" t="s">
        <v>54</v>
      </c>
      <c r="J780" s="2" t="s">
        <v>838</v>
      </c>
      <c r="K780" s="7">
        <v>3.472222222222222E-3</v>
      </c>
      <c r="L780" s="2"/>
    </row>
    <row r="781" spans="1:12" ht="15" x14ac:dyDescent="0.35">
      <c r="A781" s="6">
        <v>44984</v>
      </c>
      <c r="B781" s="2" t="s">
        <v>20</v>
      </c>
      <c r="C781" s="2" t="s">
        <v>43</v>
      </c>
      <c r="D781" s="2" t="s">
        <v>924</v>
      </c>
      <c r="E781" s="2" t="s">
        <v>23</v>
      </c>
      <c r="F781" s="2" t="s">
        <v>24</v>
      </c>
      <c r="G781" s="2" t="s">
        <v>25</v>
      </c>
      <c r="H781" s="2" t="s">
        <v>31</v>
      </c>
      <c r="I781" s="2" t="s">
        <v>217</v>
      </c>
      <c r="J781" s="2" t="s">
        <v>51</v>
      </c>
      <c r="K781" s="7">
        <v>3.472222222222222E-3</v>
      </c>
      <c r="L781" s="2"/>
    </row>
    <row r="782" spans="1:12" ht="15" x14ac:dyDescent="0.35">
      <c r="A782" s="6">
        <v>44984</v>
      </c>
      <c r="B782" s="2" t="s">
        <v>46</v>
      </c>
      <c r="C782" s="2" t="s">
        <v>47</v>
      </c>
      <c r="D782" s="2" t="s">
        <v>925</v>
      </c>
      <c r="E782" s="2" t="s">
        <v>35</v>
      </c>
      <c r="F782" s="2" t="s">
        <v>24</v>
      </c>
      <c r="G782" s="2" t="s">
        <v>77</v>
      </c>
      <c r="H782" s="2" t="s">
        <v>40</v>
      </c>
      <c r="I782" s="2" t="s">
        <v>136</v>
      </c>
      <c r="J782" s="2" t="s">
        <v>51</v>
      </c>
      <c r="K782" s="7">
        <v>3.472222222222222E-3</v>
      </c>
      <c r="L782" s="2"/>
    </row>
    <row r="783" spans="1:12" ht="15" x14ac:dyDescent="0.35">
      <c r="A783" s="6">
        <v>44984</v>
      </c>
      <c r="B783" s="2" t="s">
        <v>46</v>
      </c>
      <c r="C783" s="2" t="s">
        <v>52</v>
      </c>
      <c r="D783" s="2" t="s">
        <v>926</v>
      </c>
      <c r="E783" s="2" t="s">
        <v>35</v>
      </c>
      <c r="F783" s="2" t="s">
        <v>24</v>
      </c>
      <c r="G783" s="2" t="s">
        <v>25</v>
      </c>
      <c r="H783" s="2" t="s">
        <v>31</v>
      </c>
      <c r="I783" s="2" t="s">
        <v>136</v>
      </c>
      <c r="J783" s="2" t="s">
        <v>51</v>
      </c>
      <c r="K783" s="7">
        <v>3.472222222222222E-3</v>
      </c>
      <c r="L783" s="2"/>
    </row>
    <row r="784" spans="1:12" ht="15" x14ac:dyDescent="0.35">
      <c r="A784" s="6">
        <v>44984</v>
      </c>
      <c r="B784" s="2" t="s">
        <v>46</v>
      </c>
      <c r="C784" s="2" t="s">
        <v>52</v>
      </c>
      <c r="D784" s="2" t="s">
        <v>927</v>
      </c>
      <c r="E784" s="2" t="s">
        <v>35</v>
      </c>
      <c r="F784" s="2" t="s">
        <v>24</v>
      </c>
      <c r="G784" s="2" t="s">
        <v>25</v>
      </c>
      <c r="H784" s="2" t="s">
        <v>705</v>
      </c>
      <c r="I784" s="2" t="s">
        <v>683</v>
      </c>
      <c r="J784" s="2" t="s">
        <v>51</v>
      </c>
      <c r="K784" s="7">
        <v>3.472222222222222E-3</v>
      </c>
      <c r="L784" s="2"/>
    </row>
    <row r="785" spans="1:12" ht="15" x14ac:dyDescent="0.35">
      <c r="A785" s="6">
        <v>44984</v>
      </c>
      <c r="B785" s="2" t="s">
        <v>138</v>
      </c>
      <c r="C785" s="2" t="s">
        <v>139</v>
      </c>
      <c r="D785" s="2" t="s">
        <v>928</v>
      </c>
      <c r="E785" s="2" t="s">
        <v>35</v>
      </c>
      <c r="F785" s="2" t="s">
        <v>24</v>
      </c>
      <c r="G785" s="2" t="s">
        <v>95</v>
      </c>
      <c r="H785" s="2" t="s">
        <v>31</v>
      </c>
      <c r="I785" s="2" t="s">
        <v>396</v>
      </c>
      <c r="J785" s="2" t="s">
        <v>51</v>
      </c>
      <c r="K785" s="7">
        <v>2.7777777777777779E-3</v>
      </c>
      <c r="L785" s="2"/>
    </row>
    <row r="786" spans="1:12" ht="15" x14ac:dyDescent="0.35">
      <c r="A786" s="6">
        <v>44987</v>
      </c>
      <c r="B786" s="2" t="s">
        <v>100</v>
      </c>
      <c r="C786" s="2" t="s">
        <v>304</v>
      </c>
      <c r="D786" s="2" t="s">
        <v>929</v>
      </c>
      <c r="E786" s="2" t="s">
        <v>23</v>
      </c>
      <c r="F786" s="2" t="s">
        <v>24</v>
      </c>
      <c r="G786" s="2" t="s">
        <v>25</v>
      </c>
      <c r="H786" s="2" t="s">
        <v>49</v>
      </c>
      <c r="I786" s="2" t="s">
        <v>253</v>
      </c>
      <c r="J786" s="2" t="s">
        <v>143</v>
      </c>
      <c r="K786" s="7">
        <v>2.7777777777777779E-3</v>
      </c>
      <c r="L786" s="2"/>
    </row>
    <row r="787" spans="1:12" ht="15" x14ac:dyDescent="0.35">
      <c r="A787" s="6">
        <v>44991</v>
      </c>
      <c r="B787" s="2" t="s">
        <v>20</v>
      </c>
      <c r="C787" s="2" t="s">
        <v>33</v>
      </c>
      <c r="D787" s="2" t="s">
        <v>930</v>
      </c>
      <c r="E787" s="2" t="s">
        <v>35</v>
      </c>
      <c r="F787" s="2" t="s">
        <v>24</v>
      </c>
      <c r="G787" s="2" t="s">
        <v>95</v>
      </c>
      <c r="H787" s="2" t="s">
        <v>128</v>
      </c>
      <c r="I787" s="2" t="s">
        <v>182</v>
      </c>
      <c r="J787" s="2" t="s">
        <v>42</v>
      </c>
      <c r="K787" s="7">
        <v>3.472222222222222E-3</v>
      </c>
      <c r="L787" s="2"/>
    </row>
    <row r="788" spans="1:12" ht="15" x14ac:dyDescent="0.35">
      <c r="A788" s="6">
        <v>44991</v>
      </c>
      <c r="B788" s="2" t="s">
        <v>46</v>
      </c>
      <c r="C788" s="2" t="s">
        <v>47</v>
      </c>
      <c r="D788" s="2" t="s">
        <v>931</v>
      </c>
      <c r="E788" s="2" t="s">
        <v>35</v>
      </c>
      <c r="F788" s="2" t="s">
        <v>24</v>
      </c>
      <c r="G788" s="2" t="s">
        <v>95</v>
      </c>
      <c r="H788" s="2" t="s">
        <v>128</v>
      </c>
      <c r="I788" s="2" t="s">
        <v>136</v>
      </c>
      <c r="J788" s="2" t="s">
        <v>51</v>
      </c>
      <c r="K788" s="7">
        <v>3.472222222222222E-3</v>
      </c>
      <c r="L788" s="2"/>
    </row>
    <row r="789" spans="1:12" ht="15" x14ac:dyDescent="0.35">
      <c r="A789" s="6">
        <v>44993</v>
      </c>
      <c r="B789" s="2" t="s">
        <v>893</v>
      </c>
      <c r="C789" s="2" t="s">
        <v>894</v>
      </c>
      <c r="D789" s="2" t="s">
        <v>932</v>
      </c>
      <c r="E789" s="2" t="s">
        <v>896</v>
      </c>
      <c r="F789" s="2" t="s">
        <v>24</v>
      </c>
      <c r="G789" s="2" t="s">
        <v>25</v>
      </c>
      <c r="H789" s="2" t="s">
        <v>128</v>
      </c>
      <c r="I789" s="2" t="s">
        <v>56</v>
      </c>
      <c r="J789" s="2" t="s">
        <v>838</v>
      </c>
      <c r="K789" s="7">
        <v>3.472222222222222E-3</v>
      </c>
      <c r="L789" s="2"/>
    </row>
    <row r="790" spans="1:12" ht="15" x14ac:dyDescent="0.35">
      <c r="A790" s="6">
        <v>44993</v>
      </c>
      <c r="B790" s="2" t="s">
        <v>893</v>
      </c>
      <c r="C790" s="2" t="s">
        <v>894</v>
      </c>
      <c r="D790" s="2" t="s">
        <v>933</v>
      </c>
      <c r="E790" s="2" t="s">
        <v>896</v>
      </c>
      <c r="F790" s="2" t="s">
        <v>24</v>
      </c>
      <c r="G790" s="2" t="s">
        <v>25</v>
      </c>
      <c r="H790" s="2" t="s">
        <v>128</v>
      </c>
      <c r="I790" s="2" t="s">
        <v>56</v>
      </c>
      <c r="J790" s="2" t="s">
        <v>838</v>
      </c>
      <c r="K790" s="7">
        <v>5.5555555555555558E-3</v>
      </c>
      <c r="L790" s="2"/>
    </row>
    <row r="791" spans="1:12" ht="15" x14ac:dyDescent="0.35">
      <c r="A791" s="6">
        <v>44998</v>
      </c>
      <c r="B791" s="2" t="s">
        <v>20</v>
      </c>
      <c r="C791" s="2" t="s">
        <v>934</v>
      </c>
      <c r="D791" s="2" t="s">
        <v>935</v>
      </c>
      <c r="E791" s="2" t="s">
        <v>23</v>
      </c>
      <c r="F791" s="2" t="s">
        <v>24</v>
      </c>
      <c r="G791" s="2" t="s">
        <v>77</v>
      </c>
      <c r="H791" s="2" t="s">
        <v>128</v>
      </c>
      <c r="I791" s="2" t="s">
        <v>394</v>
      </c>
      <c r="J791" s="2" t="s">
        <v>838</v>
      </c>
      <c r="K791" s="7">
        <v>3.472222222222222E-3</v>
      </c>
      <c r="L791" s="2"/>
    </row>
    <row r="792" spans="1:12" ht="15" x14ac:dyDescent="0.35">
      <c r="A792" s="6">
        <v>44998</v>
      </c>
      <c r="B792" s="2" t="s">
        <v>20</v>
      </c>
      <c r="C792" s="2" t="s">
        <v>43</v>
      </c>
      <c r="D792" s="2" t="s">
        <v>936</v>
      </c>
      <c r="E792" s="2" t="s">
        <v>23</v>
      </c>
      <c r="F792" s="2" t="s">
        <v>24</v>
      </c>
      <c r="G792" s="2" t="s">
        <v>77</v>
      </c>
      <c r="H792" s="2" t="s">
        <v>49</v>
      </c>
      <c r="I792" s="2" t="s">
        <v>663</v>
      </c>
      <c r="J792" s="2" t="s">
        <v>51</v>
      </c>
      <c r="K792" s="7">
        <v>3.472222222222222E-3</v>
      </c>
      <c r="L792" s="2"/>
    </row>
    <row r="793" spans="1:12" ht="15" x14ac:dyDescent="0.35">
      <c r="A793" s="6">
        <v>44998</v>
      </c>
      <c r="B793" s="2" t="s">
        <v>20</v>
      </c>
      <c r="C793" s="2" t="s">
        <v>43</v>
      </c>
      <c r="D793" s="2" t="s">
        <v>937</v>
      </c>
      <c r="E793" s="2" t="s">
        <v>23</v>
      </c>
      <c r="F793" s="2" t="s">
        <v>24</v>
      </c>
      <c r="G793" s="2" t="s">
        <v>25</v>
      </c>
      <c r="H793" s="2" t="s">
        <v>49</v>
      </c>
      <c r="I793" s="2" t="s">
        <v>663</v>
      </c>
      <c r="J793" s="2" t="s">
        <v>51</v>
      </c>
      <c r="K793" s="7">
        <v>3.472222222222222E-3</v>
      </c>
      <c r="L793" s="2"/>
    </row>
    <row r="794" spans="1:12" ht="15" x14ac:dyDescent="0.35">
      <c r="A794" s="6">
        <v>44998</v>
      </c>
      <c r="B794" s="2" t="s">
        <v>20</v>
      </c>
      <c r="C794" s="2" t="s">
        <v>43</v>
      </c>
      <c r="D794" s="2" t="s">
        <v>938</v>
      </c>
      <c r="E794" s="2" t="s">
        <v>23</v>
      </c>
      <c r="F794" s="2" t="s">
        <v>24</v>
      </c>
      <c r="G794" s="2" t="s">
        <v>95</v>
      </c>
      <c r="H794" s="2" t="s">
        <v>31</v>
      </c>
      <c r="I794" s="2" t="s">
        <v>727</v>
      </c>
      <c r="J794" s="2" t="s">
        <v>51</v>
      </c>
      <c r="K794" s="7">
        <v>2.7777777777777779E-3</v>
      </c>
      <c r="L794" s="2"/>
    </row>
    <row r="795" spans="1:12" ht="15" x14ac:dyDescent="0.35">
      <c r="A795" s="6">
        <v>44998</v>
      </c>
      <c r="B795" s="2" t="s">
        <v>20</v>
      </c>
      <c r="C795" s="2" t="s">
        <v>38</v>
      </c>
      <c r="D795" s="2" t="s">
        <v>939</v>
      </c>
      <c r="E795" s="2" t="s">
        <v>23</v>
      </c>
      <c r="F795" s="2" t="s">
        <v>24</v>
      </c>
      <c r="G795" s="2" t="s">
        <v>95</v>
      </c>
      <c r="H795" s="2" t="s">
        <v>31</v>
      </c>
      <c r="I795" s="2" t="s">
        <v>54</v>
      </c>
      <c r="J795" s="2" t="s">
        <v>51</v>
      </c>
      <c r="K795" s="7">
        <v>3.472222222222222E-3</v>
      </c>
      <c r="L795" s="2"/>
    </row>
    <row r="796" spans="1:12" ht="15" x14ac:dyDescent="0.35">
      <c r="A796" s="6">
        <v>44998</v>
      </c>
      <c r="B796" s="2" t="s">
        <v>20</v>
      </c>
      <c r="C796" s="2" t="s">
        <v>38</v>
      </c>
      <c r="D796" s="2" t="s">
        <v>940</v>
      </c>
      <c r="E796" s="2" t="s">
        <v>23</v>
      </c>
      <c r="F796" s="2" t="s">
        <v>24</v>
      </c>
      <c r="G796" s="2" t="s">
        <v>25</v>
      </c>
      <c r="H796" s="2" t="s">
        <v>75</v>
      </c>
      <c r="I796" s="2" t="s">
        <v>54</v>
      </c>
      <c r="J796" s="2" t="s">
        <v>51</v>
      </c>
      <c r="K796" s="7">
        <v>3.472222222222222E-3</v>
      </c>
      <c r="L796" s="2"/>
    </row>
    <row r="797" spans="1:12" ht="15" x14ac:dyDescent="0.35">
      <c r="A797" s="6">
        <v>44998</v>
      </c>
      <c r="B797" s="2" t="s">
        <v>20</v>
      </c>
      <c r="C797" s="2" t="s">
        <v>38</v>
      </c>
      <c r="D797" s="2" t="s">
        <v>941</v>
      </c>
      <c r="E797" s="2" t="s">
        <v>23</v>
      </c>
      <c r="F797" s="2" t="s">
        <v>24</v>
      </c>
      <c r="G797" s="2" t="s">
        <v>95</v>
      </c>
      <c r="H797" s="2" t="s">
        <v>128</v>
      </c>
      <c r="I797" s="2" t="s">
        <v>54</v>
      </c>
      <c r="J797" s="2" t="s">
        <v>51</v>
      </c>
      <c r="K797" s="7">
        <v>3.472222222222222E-3</v>
      </c>
      <c r="L797" s="2"/>
    </row>
    <row r="798" spans="1:12" ht="15" x14ac:dyDescent="0.35">
      <c r="A798" s="6">
        <v>44998</v>
      </c>
      <c r="B798" s="2" t="s">
        <v>100</v>
      </c>
      <c r="C798" s="2" t="s">
        <v>716</v>
      </c>
      <c r="D798" s="2" t="s">
        <v>942</v>
      </c>
      <c r="E798" s="2" t="s">
        <v>23</v>
      </c>
      <c r="F798" s="2" t="s">
        <v>24</v>
      </c>
      <c r="G798" s="2" t="s">
        <v>95</v>
      </c>
      <c r="H798" s="2" t="s">
        <v>49</v>
      </c>
      <c r="I798" s="2" t="s">
        <v>106</v>
      </c>
      <c r="J798" s="2" t="s">
        <v>104</v>
      </c>
      <c r="K798" s="7">
        <v>3.472222222222222E-3</v>
      </c>
      <c r="L798" s="2"/>
    </row>
    <row r="799" spans="1:12" ht="15" x14ac:dyDescent="0.35">
      <c r="A799" s="6">
        <v>45005</v>
      </c>
      <c r="B799" s="2" t="s">
        <v>20</v>
      </c>
      <c r="C799" s="2" t="s">
        <v>29</v>
      </c>
      <c r="D799" s="2" t="s">
        <v>943</v>
      </c>
      <c r="E799" s="2" t="s">
        <v>23</v>
      </c>
      <c r="F799" s="2" t="s">
        <v>24</v>
      </c>
      <c r="G799" s="2" t="s">
        <v>25</v>
      </c>
      <c r="H799" s="2" t="s">
        <v>705</v>
      </c>
      <c r="I799" s="2" t="s">
        <v>295</v>
      </c>
      <c r="J799" s="2" t="s">
        <v>51</v>
      </c>
      <c r="K799" s="7">
        <v>3.472222222222222E-3</v>
      </c>
      <c r="L799" s="2"/>
    </row>
    <row r="800" spans="1:12" ht="15" x14ac:dyDescent="0.35">
      <c r="A800" s="6">
        <v>45005</v>
      </c>
      <c r="B800" s="2" t="s">
        <v>20</v>
      </c>
      <c r="C800" s="2" t="s">
        <v>29</v>
      </c>
      <c r="D800" s="2" t="s">
        <v>944</v>
      </c>
      <c r="E800" s="2" t="s">
        <v>23</v>
      </c>
      <c r="F800" s="2" t="s">
        <v>24</v>
      </c>
      <c r="G800" s="2" t="s">
        <v>25</v>
      </c>
      <c r="H800" s="2" t="s">
        <v>128</v>
      </c>
      <c r="I800" s="2" t="s">
        <v>60</v>
      </c>
      <c r="J800" s="2" t="s">
        <v>51</v>
      </c>
      <c r="K800" s="7">
        <v>3.472222222222222E-3</v>
      </c>
      <c r="L800" s="2"/>
    </row>
    <row r="801" spans="1:12" ht="15" x14ac:dyDescent="0.35">
      <c r="A801" s="6">
        <v>45005</v>
      </c>
      <c r="B801" s="2" t="s">
        <v>46</v>
      </c>
      <c r="C801" s="2" t="s">
        <v>47</v>
      </c>
      <c r="D801" s="2" t="s">
        <v>945</v>
      </c>
      <c r="E801" s="2" t="s">
        <v>35</v>
      </c>
      <c r="F801" s="2" t="s">
        <v>24</v>
      </c>
      <c r="G801" s="2" t="s">
        <v>95</v>
      </c>
      <c r="H801" s="2" t="s">
        <v>49</v>
      </c>
      <c r="I801" s="2" t="s">
        <v>187</v>
      </c>
      <c r="J801" s="2" t="s">
        <v>838</v>
      </c>
      <c r="K801" s="7">
        <v>2.7777777777777779E-3</v>
      </c>
      <c r="L801" s="2"/>
    </row>
    <row r="802" spans="1:12" ht="15" x14ac:dyDescent="0.35">
      <c r="A802" s="6">
        <v>45005</v>
      </c>
      <c r="B802" s="2" t="s">
        <v>20</v>
      </c>
      <c r="C802" s="2" t="s">
        <v>183</v>
      </c>
      <c r="D802" s="2" t="s">
        <v>946</v>
      </c>
      <c r="E802" s="2" t="s">
        <v>23</v>
      </c>
      <c r="F802" s="2" t="s">
        <v>24</v>
      </c>
      <c r="G802" s="2" t="s">
        <v>25</v>
      </c>
      <c r="H802" s="2" t="s">
        <v>128</v>
      </c>
      <c r="I802" s="2" t="s">
        <v>295</v>
      </c>
      <c r="J802" s="2" t="s">
        <v>838</v>
      </c>
      <c r="K802" s="7">
        <v>2.7777777777777779E-3</v>
      </c>
      <c r="L802" s="2"/>
    </row>
    <row r="803" spans="1:12" ht="15" x14ac:dyDescent="0.35">
      <c r="A803" s="6">
        <v>45012</v>
      </c>
      <c r="B803" s="2" t="s">
        <v>46</v>
      </c>
      <c r="C803" s="2" t="s">
        <v>47</v>
      </c>
      <c r="D803" s="2" t="s">
        <v>947</v>
      </c>
      <c r="E803" s="2" t="s">
        <v>35</v>
      </c>
      <c r="F803" s="2" t="s">
        <v>24</v>
      </c>
      <c r="G803" s="2" t="s">
        <v>95</v>
      </c>
      <c r="H803" s="2" t="s">
        <v>40</v>
      </c>
      <c r="I803" s="2" t="s">
        <v>110</v>
      </c>
      <c r="J803" s="2" t="s">
        <v>838</v>
      </c>
      <c r="K803" s="7">
        <v>3.472222222222222E-3</v>
      </c>
      <c r="L803" s="2"/>
    </row>
    <row r="804" spans="1:12" ht="15" x14ac:dyDescent="0.35">
      <c r="A804" s="6">
        <v>45012</v>
      </c>
      <c r="B804" s="2" t="s">
        <v>20</v>
      </c>
      <c r="C804" s="2" t="s">
        <v>33</v>
      </c>
      <c r="D804" s="2" t="s">
        <v>948</v>
      </c>
      <c r="E804" s="2" t="s">
        <v>35</v>
      </c>
      <c r="F804" s="2" t="s">
        <v>24</v>
      </c>
      <c r="G804" s="2" t="s">
        <v>25</v>
      </c>
      <c r="H804" s="2" t="s">
        <v>31</v>
      </c>
      <c r="I804" s="2" t="s">
        <v>650</v>
      </c>
      <c r="J804" s="2" t="s">
        <v>51</v>
      </c>
      <c r="K804" s="7">
        <v>3.472222222222222E-3</v>
      </c>
      <c r="L804" s="2"/>
    </row>
    <row r="805" spans="1:12" ht="15" x14ac:dyDescent="0.35">
      <c r="A805" s="6">
        <v>45012</v>
      </c>
      <c r="B805" s="2" t="s">
        <v>20</v>
      </c>
      <c r="C805" s="2" t="s">
        <v>33</v>
      </c>
      <c r="D805" s="2" t="s">
        <v>949</v>
      </c>
      <c r="E805" s="2" t="s">
        <v>35</v>
      </c>
      <c r="F805" s="2" t="s">
        <v>24</v>
      </c>
      <c r="G805" s="2" t="s">
        <v>25</v>
      </c>
      <c r="H805" s="2" t="s">
        <v>31</v>
      </c>
      <c r="I805" s="2" t="s">
        <v>650</v>
      </c>
      <c r="J805" s="2" t="s">
        <v>51</v>
      </c>
      <c r="K805" s="7">
        <v>3.472222222222222E-3</v>
      </c>
      <c r="L805" s="2"/>
    </row>
    <row r="806" spans="1:12" ht="15" x14ac:dyDescent="0.35">
      <c r="A806" s="6">
        <v>45012</v>
      </c>
      <c r="B806" s="2" t="s">
        <v>20</v>
      </c>
      <c r="C806" s="2" t="s">
        <v>79</v>
      </c>
      <c r="D806" s="2" t="s">
        <v>950</v>
      </c>
      <c r="E806" s="2" t="s">
        <v>35</v>
      </c>
      <c r="F806" s="2" t="s">
        <v>24</v>
      </c>
      <c r="G806" s="2" t="s">
        <v>25</v>
      </c>
      <c r="H806" s="2" t="s">
        <v>49</v>
      </c>
      <c r="I806" s="2" t="s">
        <v>804</v>
      </c>
      <c r="J806" s="2" t="s">
        <v>51</v>
      </c>
      <c r="K806" s="7">
        <v>3.472222222222222E-3</v>
      </c>
      <c r="L806" s="2"/>
    </row>
    <row r="807" spans="1:12" ht="15" x14ac:dyDescent="0.35">
      <c r="A807" s="6">
        <v>45012</v>
      </c>
      <c r="B807" s="2" t="s">
        <v>20</v>
      </c>
      <c r="C807" s="2" t="s">
        <v>180</v>
      </c>
      <c r="D807" s="2" t="s">
        <v>951</v>
      </c>
      <c r="E807" s="2" t="s">
        <v>23</v>
      </c>
      <c r="F807" s="2" t="s">
        <v>24</v>
      </c>
      <c r="G807" s="2" t="s">
        <v>95</v>
      </c>
      <c r="H807" s="2" t="s">
        <v>31</v>
      </c>
      <c r="I807" s="2" t="s">
        <v>804</v>
      </c>
      <c r="J807" s="2" t="s">
        <v>37</v>
      </c>
      <c r="K807" s="7">
        <v>4.8611111111111112E-3</v>
      </c>
      <c r="L807" s="2"/>
    </row>
    <row r="808" spans="1:12" ht="15" x14ac:dyDescent="0.35">
      <c r="A808" s="6">
        <v>45019</v>
      </c>
      <c r="B808" s="2" t="s">
        <v>20</v>
      </c>
      <c r="C808" s="2" t="s">
        <v>934</v>
      </c>
      <c r="D808" s="2" t="s">
        <v>952</v>
      </c>
      <c r="E808" s="2" t="s">
        <v>23</v>
      </c>
      <c r="F808" s="2" t="s">
        <v>24</v>
      </c>
      <c r="G808" s="2" t="s">
        <v>95</v>
      </c>
      <c r="H808" s="2" t="s">
        <v>31</v>
      </c>
      <c r="I808" s="2" t="s">
        <v>60</v>
      </c>
      <c r="J808" s="2" t="s">
        <v>37</v>
      </c>
      <c r="K808" s="7">
        <v>4.8611111111111112E-3</v>
      </c>
      <c r="L808" s="2"/>
    </row>
    <row r="809" spans="1:12" ht="15" x14ac:dyDescent="0.35">
      <c r="A809" s="6">
        <v>45019</v>
      </c>
      <c r="B809" s="2" t="s">
        <v>20</v>
      </c>
      <c r="C809" s="2" t="s">
        <v>43</v>
      </c>
      <c r="D809" s="2" t="s">
        <v>953</v>
      </c>
      <c r="E809" s="2" t="s">
        <v>23</v>
      </c>
      <c r="F809" s="2" t="s">
        <v>24</v>
      </c>
      <c r="G809" s="2" t="s">
        <v>25</v>
      </c>
      <c r="H809" s="2" t="s">
        <v>31</v>
      </c>
      <c r="I809" s="2" t="s">
        <v>295</v>
      </c>
      <c r="J809" s="2" t="s">
        <v>37</v>
      </c>
      <c r="K809" s="7">
        <v>8.3333333333333332E-3</v>
      </c>
      <c r="L809" s="2"/>
    </row>
    <row r="810" spans="1:12" ht="15" x14ac:dyDescent="0.35">
      <c r="A810" s="6">
        <v>45019</v>
      </c>
      <c r="B810" s="2" t="s">
        <v>20</v>
      </c>
      <c r="C810" s="2" t="s">
        <v>33</v>
      </c>
      <c r="D810" s="2" t="s">
        <v>954</v>
      </c>
      <c r="E810" s="2" t="s">
        <v>35</v>
      </c>
      <c r="F810" s="2" t="s">
        <v>24</v>
      </c>
      <c r="G810" s="2" t="s">
        <v>25</v>
      </c>
      <c r="H810" s="2" t="s">
        <v>31</v>
      </c>
      <c r="I810" s="2" t="s">
        <v>650</v>
      </c>
      <c r="J810" s="2" t="s">
        <v>51</v>
      </c>
      <c r="K810" s="7">
        <v>3.472222222222222E-3</v>
      </c>
      <c r="L810" s="2"/>
    </row>
    <row r="811" spans="1:12" ht="15" x14ac:dyDescent="0.35">
      <c r="A811" s="6">
        <v>45019</v>
      </c>
      <c r="B811" s="2" t="s">
        <v>100</v>
      </c>
      <c r="C811" s="2" t="s">
        <v>388</v>
      </c>
      <c r="D811" s="2" t="s">
        <v>955</v>
      </c>
      <c r="E811" s="2" t="s">
        <v>23</v>
      </c>
      <c r="F811" s="2" t="s">
        <v>24</v>
      </c>
      <c r="G811" s="2" t="s">
        <v>25</v>
      </c>
      <c r="H811" s="2" t="s">
        <v>49</v>
      </c>
      <c r="I811" s="2" t="s">
        <v>106</v>
      </c>
      <c r="J811" s="2" t="s">
        <v>104</v>
      </c>
      <c r="K811" s="7">
        <v>3.472222222222222E-3</v>
      </c>
      <c r="L811" s="2"/>
    </row>
    <row r="812" spans="1:12" ht="15" x14ac:dyDescent="0.35">
      <c r="A812" s="6">
        <v>45019</v>
      </c>
      <c r="B812" s="2" t="s">
        <v>100</v>
      </c>
      <c r="C812" s="2" t="s">
        <v>388</v>
      </c>
      <c r="D812" s="2" t="s">
        <v>956</v>
      </c>
      <c r="E812" s="2" t="s">
        <v>23</v>
      </c>
      <c r="F812" s="2" t="s">
        <v>24</v>
      </c>
      <c r="G812" s="2" t="s">
        <v>25</v>
      </c>
      <c r="H812" s="2" t="s">
        <v>49</v>
      </c>
      <c r="I812" s="2" t="s">
        <v>106</v>
      </c>
      <c r="J812" s="2" t="s">
        <v>104</v>
      </c>
      <c r="K812" s="7">
        <v>2.7777777777777779E-3</v>
      </c>
      <c r="L812" s="2"/>
    </row>
    <row r="813" spans="1:12" ht="15" x14ac:dyDescent="0.35">
      <c r="A813" s="6">
        <v>45027</v>
      </c>
      <c r="B813" s="2" t="s">
        <v>89</v>
      </c>
      <c r="C813" s="2" t="s">
        <v>90</v>
      </c>
      <c r="D813" s="2" t="s">
        <v>957</v>
      </c>
      <c r="E813" s="2" t="s">
        <v>35</v>
      </c>
      <c r="F813" s="2" t="s">
        <v>24</v>
      </c>
      <c r="G813" s="2" t="s">
        <v>95</v>
      </c>
      <c r="H813" s="2" t="s">
        <v>49</v>
      </c>
      <c r="I813" s="2" t="s">
        <v>650</v>
      </c>
      <c r="J813" s="2" t="s">
        <v>838</v>
      </c>
      <c r="K813" s="7">
        <v>4.1666666666666666E-3</v>
      </c>
      <c r="L813" s="2"/>
    </row>
    <row r="814" spans="1:12" ht="15" x14ac:dyDescent="0.35">
      <c r="A814" s="6">
        <v>45028</v>
      </c>
      <c r="B814" s="2" t="s">
        <v>100</v>
      </c>
      <c r="C814" s="2" t="s">
        <v>173</v>
      </c>
      <c r="D814" s="2" t="s">
        <v>958</v>
      </c>
      <c r="E814" s="2" t="s">
        <v>23</v>
      </c>
      <c r="F814" s="2" t="s">
        <v>24</v>
      </c>
      <c r="G814" s="2" t="s">
        <v>25</v>
      </c>
      <c r="H814" s="2" t="s">
        <v>49</v>
      </c>
      <c r="I814" s="2" t="s">
        <v>253</v>
      </c>
      <c r="J814" s="2" t="s">
        <v>143</v>
      </c>
      <c r="K814" s="7">
        <v>2.7777777777777779E-3</v>
      </c>
      <c r="L814" s="2"/>
    </row>
    <row r="815" spans="1:12" ht="15" x14ac:dyDescent="0.35">
      <c r="A815" s="6">
        <v>45028</v>
      </c>
      <c r="B815" s="2" t="s">
        <v>100</v>
      </c>
      <c r="C815" s="2" t="s">
        <v>173</v>
      </c>
      <c r="D815" s="2" t="s">
        <v>959</v>
      </c>
      <c r="E815" s="2" t="s">
        <v>23</v>
      </c>
      <c r="F815" s="2" t="s">
        <v>24</v>
      </c>
      <c r="G815" s="2" t="s">
        <v>77</v>
      </c>
      <c r="H815" s="2" t="s">
        <v>49</v>
      </c>
      <c r="I815" s="2" t="s">
        <v>253</v>
      </c>
      <c r="J815" s="2" t="s">
        <v>143</v>
      </c>
      <c r="K815" s="7">
        <v>2.7777777777777779E-3</v>
      </c>
      <c r="L815" s="2"/>
    </row>
    <row r="816" spans="1:12" ht="15" x14ac:dyDescent="0.35">
      <c r="A816" s="6">
        <v>45033</v>
      </c>
      <c r="B816" s="2" t="s">
        <v>100</v>
      </c>
      <c r="C816" s="2" t="s">
        <v>388</v>
      </c>
      <c r="D816" s="2" t="s">
        <v>960</v>
      </c>
      <c r="E816" s="2" t="s">
        <v>23</v>
      </c>
      <c r="F816" s="2" t="s">
        <v>24</v>
      </c>
      <c r="G816" s="2" t="s">
        <v>25</v>
      </c>
      <c r="H816" s="2" t="s">
        <v>49</v>
      </c>
      <c r="I816" s="2" t="s">
        <v>106</v>
      </c>
      <c r="J816" s="2" t="s">
        <v>104</v>
      </c>
      <c r="K816" s="7">
        <v>3.472222222222222E-3</v>
      </c>
      <c r="L816" s="2"/>
    </row>
    <row r="817" spans="1:12" ht="15" x14ac:dyDescent="0.35">
      <c r="A817" s="6">
        <v>45034</v>
      </c>
      <c r="B817" s="2" t="s">
        <v>89</v>
      </c>
      <c r="C817" s="2" t="s">
        <v>90</v>
      </c>
      <c r="D817" s="2" t="s">
        <v>961</v>
      </c>
      <c r="E817" s="2" t="s">
        <v>35</v>
      </c>
      <c r="F817" s="2" t="s">
        <v>24</v>
      </c>
      <c r="G817" s="2" t="s">
        <v>25</v>
      </c>
      <c r="H817" s="2" t="s">
        <v>49</v>
      </c>
      <c r="I817" s="2" t="s">
        <v>962</v>
      </c>
      <c r="J817" s="2" t="s">
        <v>838</v>
      </c>
      <c r="K817" s="7">
        <v>3.472222222222222E-3</v>
      </c>
      <c r="L817" s="2"/>
    </row>
    <row r="818" spans="1:12" ht="15" x14ac:dyDescent="0.35">
      <c r="A818" s="6">
        <v>45041</v>
      </c>
      <c r="B818" s="2" t="s">
        <v>46</v>
      </c>
      <c r="C818" s="2" t="s">
        <v>47</v>
      </c>
      <c r="D818" s="2" t="s">
        <v>963</v>
      </c>
      <c r="E818" s="2" t="s">
        <v>35</v>
      </c>
      <c r="F818" s="2" t="s">
        <v>24</v>
      </c>
      <c r="G818" s="2" t="s">
        <v>25</v>
      </c>
      <c r="H818" s="2" t="s">
        <v>31</v>
      </c>
      <c r="I818" s="2" t="s">
        <v>663</v>
      </c>
      <c r="J818" s="2" t="s">
        <v>838</v>
      </c>
      <c r="K818" s="7">
        <v>3.472222222222222E-3</v>
      </c>
      <c r="L818" s="2"/>
    </row>
    <row r="819" spans="1:12" ht="15" x14ac:dyDescent="0.35">
      <c r="A819" s="6">
        <v>45041</v>
      </c>
      <c r="B819" s="2" t="s">
        <v>46</v>
      </c>
      <c r="C819" s="2" t="s">
        <v>47</v>
      </c>
      <c r="D819" s="2" t="s">
        <v>964</v>
      </c>
      <c r="E819" s="2" t="s">
        <v>35</v>
      </c>
      <c r="F819" s="2" t="s">
        <v>24</v>
      </c>
      <c r="G819" s="2" t="s">
        <v>25</v>
      </c>
      <c r="H819" s="2" t="s">
        <v>31</v>
      </c>
      <c r="I819" s="2" t="s">
        <v>663</v>
      </c>
      <c r="J819" s="2" t="s">
        <v>838</v>
      </c>
      <c r="K819" s="7">
        <v>3.472222222222222E-3</v>
      </c>
      <c r="L819" s="2"/>
    </row>
    <row r="820" spans="1:12" ht="15" x14ac:dyDescent="0.35">
      <c r="A820" s="6">
        <v>45041</v>
      </c>
      <c r="B820" s="2" t="s">
        <v>100</v>
      </c>
      <c r="C820" s="2" t="s">
        <v>173</v>
      </c>
      <c r="D820" s="2" t="s">
        <v>965</v>
      </c>
      <c r="E820" s="2" t="s">
        <v>23</v>
      </c>
      <c r="F820" s="2" t="s">
        <v>24</v>
      </c>
      <c r="G820" s="2" t="s">
        <v>95</v>
      </c>
      <c r="H820" s="2" t="s">
        <v>128</v>
      </c>
      <c r="I820" s="2" t="s">
        <v>235</v>
      </c>
      <c r="J820" s="2" t="s">
        <v>104</v>
      </c>
      <c r="K820" s="7">
        <v>2.7777777777777779E-3</v>
      </c>
      <c r="L820" s="2"/>
    </row>
    <row r="821" spans="1:12" ht="15" x14ac:dyDescent="0.35">
      <c r="A821" s="6">
        <v>45042</v>
      </c>
      <c r="B821" s="2" t="s">
        <v>100</v>
      </c>
      <c r="C821" s="2" t="s">
        <v>141</v>
      </c>
      <c r="D821" s="2" t="s">
        <v>966</v>
      </c>
      <c r="E821" s="2" t="s">
        <v>23</v>
      </c>
      <c r="F821" s="2" t="s">
        <v>24</v>
      </c>
      <c r="G821" s="2" t="s">
        <v>95</v>
      </c>
      <c r="H821" s="2" t="s">
        <v>49</v>
      </c>
      <c r="I821" s="2" t="s">
        <v>106</v>
      </c>
      <c r="J821" s="2" t="s">
        <v>143</v>
      </c>
      <c r="K821" s="7">
        <v>2.7777777777777779E-3</v>
      </c>
      <c r="L821" s="2"/>
    </row>
    <row r="822" spans="1:12" ht="15" x14ac:dyDescent="0.35">
      <c r="A822" s="6">
        <v>45047</v>
      </c>
      <c r="B822" s="2" t="s">
        <v>967</v>
      </c>
      <c r="C822" s="2" t="s">
        <v>968</v>
      </c>
      <c r="D822" s="2" t="s">
        <v>969</v>
      </c>
      <c r="E822" s="2" t="s">
        <v>35</v>
      </c>
      <c r="F822" s="2" t="s">
        <v>24</v>
      </c>
      <c r="G822" s="2" t="s">
        <v>25</v>
      </c>
      <c r="H822" s="2" t="s">
        <v>31</v>
      </c>
      <c r="I822" s="2" t="s">
        <v>81</v>
      </c>
      <c r="J822" s="2" t="s">
        <v>838</v>
      </c>
      <c r="K822" s="7">
        <v>3.472222222222222E-3</v>
      </c>
      <c r="L822" s="2"/>
    </row>
    <row r="823" spans="1:12" ht="15" x14ac:dyDescent="0.35">
      <c r="A823" s="6">
        <v>45047</v>
      </c>
      <c r="B823" s="2" t="s">
        <v>967</v>
      </c>
      <c r="C823" s="2" t="s">
        <v>968</v>
      </c>
      <c r="D823" s="2" t="s">
        <v>970</v>
      </c>
      <c r="E823" s="2" t="s">
        <v>35</v>
      </c>
      <c r="F823" s="2" t="s">
        <v>24</v>
      </c>
      <c r="G823" s="2" t="s">
        <v>25</v>
      </c>
      <c r="H823" s="2" t="s">
        <v>31</v>
      </c>
      <c r="I823" s="2" t="s">
        <v>81</v>
      </c>
      <c r="J823" s="2" t="s">
        <v>838</v>
      </c>
      <c r="K823" s="7">
        <v>3.472222222222222E-3</v>
      </c>
      <c r="L823" s="2"/>
    </row>
    <row r="824" spans="1:12" ht="15" x14ac:dyDescent="0.35">
      <c r="A824" s="6">
        <v>45047</v>
      </c>
      <c r="B824" s="2" t="s">
        <v>967</v>
      </c>
      <c r="C824" s="2" t="s">
        <v>968</v>
      </c>
      <c r="D824" s="2" t="s">
        <v>971</v>
      </c>
      <c r="E824" s="2" t="s">
        <v>35</v>
      </c>
      <c r="F824" s="2" t="s">
        <v>24</v>
      </c>
      <c r="G824" s="2" t="s">
        <v>25</v>
      </c>
      <c r="H824" s="2" t="s">
        <v>31</v>
      </c>
      <c r="I824" s="2" t="s">
        <v>81</v>
      </c>
      <c r="J824" s="2" t="s">
        <v>838</v>
      </c>
      <c r="K824" s="7">
        <v>3.472222222222222E-3</v>
      </c>
      <c r="L824" s="2"/>
    </row>
    <row r="825" spans="1:12" ht="15" x14ac:dyDescent="0.35">
      <c r="A825" s="6">
        <v>45047</v>
      </c>
      <c r="B825" s="2" t="s">
        <v>46</v>
      </c>
      <c r="C825" s="2" t="s">
        <v>47</v>
      </c>
      <c r="D825" s="2" t="s">
        <v>972</v>
      </c>
      <c r="E825" s="2" t="s">
        <v>35</v>
      </c>
      <c r="F825" s="2" t="s">
        <v>24</v>
      </c>
      <c r="G825" s="2" t="s">
        <v>25</v>
      </c>
      <c r="H825" s="2" t="s">
        <v>40</v>
      </c>
      <c r="I825" s="2" t="s">
        <v>663</v>
      </c>
      <c r="J825" s="2" t="s">
        <v>51</v>
      </c>
      <c r="K825" s="7">
        <v>4.1666666666666666E-3</v>
      </c>
      <c r="L825" s="2"/>
    </row>
    <row r="826" spans="1:12" ht="15" x14ac:dyDescent="0.35">
      <c r="A826" s="6">
        <v>45047</v>
      </c>
      <c r="B826" s="2" t="s">
        <v>46</v>
      </c>
      <c r="C826" s="2" t="s">
        <v>47</v>
      </c>
      <c r="D826" s="2" t="s">
        <v>973</v>
      </c>
      <c r="E826" s="2" t="s">
        <v>35</v>
      </c>
      <c r="F826" s="2" t="s">
        <v>24</v>
      </c>
      <c r="G826" s="2" t="s">
        <v>25</v>
      </c>
      <c r="H826" s="2" t="s">
        <v>31</v>
      </c>
      <c r="I826" s="2" t="s">
        <v>663</v>
      </c>
      <c r="J826" s="2" t="s">
        <v>51</v>
      </c>
      <c r="K826" s="7">
        <v>2.7777777777777779E-3</v>
      </c>
      <c r="L826" s="2"/>
    </row>
    <row r="827" spans="1:12" ht="15" x14ac:dyDescent="0.35">
      <c r="A827" s="6">
        <v>45047</v>
      </c>
      <c r="B827" s="2" t="s">
        <v>46</v>
      </c>
      <c r="C827" s="2" t="s">
        <v>47</v>
      </c>
      <c r="D827" s="2" t="s">
        <v>974</v>
      </c>
      <c r="E827" s="2" t="s">
        <v>35</v>
      </c>
      <c r="F827" s="2" t="s">
        <v>24</v>
      </c>
      <c r="G827" s="2" t="s">
        <v>25</v>
      </c>
      <c r="H827" s="2" t="s">
        <v>128</v>
      </c>
      <c r="I827" s="2" t="s">
        <v>663</v>
      </c>
      <c r="J827" s="2" t="s">
        <v>51</v>
      </c>
      <c r="K827" s="7">
        <v>4.1666666666666666E-3</v>
      </c>
      <c r="L827" s="2"/>
    </row>
    <row r="828" spans="1:12" ht="15" x14ac:dyDescent="0.35">
      <c r="A828" s="6">
        <v>45047</v>
      </c>
      <c r="B828" s="2" t="s">
        <v>20</v>
      </c>
      <c r="C828" s="2" t="s">
        <v>38</v>
      </c>
      <c r="D828" s="2" t="s">
        <v>975</v>
      </c>
      <c r="E828" s="2" t="s">
        <v>23</v>
      </c>
      <c r="F828" s="2" t="s">
        <v>24</v>
      </c>
      <c r="G828" s="2" t="s">
        <v>95</v>
      </c>
      <c r="H828" s="2" t="s">
        <v>31</v>
      </c>
      <c r="I828" s="2" t="s">
        <v>976</v>
      </c>
      <c r="J828" s="2" t="s">
        <v>51</v>
      </c>
      <c r="K828" s="7">
        <v>2.7777777777777779E-3</v>
      </c>
      <c r="L828" s="2"/>
    </row>
    <row r="829" spans="1:12" ht="15" x14ac:dyDescent="0.35">
      <c r="A829" s="6">
        <v>45047</v>
      </c>
      <c r="B829" s="2" t="s">
        <v>20</v>
      </c>
      <c r="C829" s="2" t="s">
        <v>38</v>
      </c>
      <c r="D829" s="2" t="s">
        <v>977</v>
      </c>
      <c r="E829" s="2" t="s">
        <v>23</v>
      </c>
      <c r="F829" s="2" t="s">
        <v>24</v>
      </c>
      <c r="G829" s="2" t="s">
        <v>25</v>
      </c>
      <c r="H829" s="2" t="s">
        <v>31</v>
      </c>
      <c r="I829" s="2" t="s">
        <v>976</v>
      </c>
      <c r="J829" s="2" t="s">
        <v>51</v>
      </c>
      <c r="K829" s="7">
        <v>2.7777777777777779E-3</v>
      </c>
      <c r="L829" s="2"/>
    </row>
    <row r="830" spans="1:12" ht="15" x14ac:dyDescent="0.35">
      <c r="A830" s="6">
        <v>45047</v>
      </c>
      <c r="B830" s="2" t="s">
        <v>20</v>
      </c>
      <c r="C830" s="2" t="s">
        <v>38</v>
      </c>
      <c r="D830" s="2" t="s">
        <v>978</v>
      </c>
      <c r="E830" s="2" t="s">
        <v>23</v>
      </c>
      <c r="F830" s="2" t="s">
        <v>24</v>
      </c>
      <c r="G830" s="2" t="s">
        <v>25</v>
      </c>
      <c r="H830" s="2" t="s">
        <v>49</v>
      </c>
      <c r="I830" s="2" t="s">
        <v>976</v>
      </c>
      <c r="J830" s="2" t="s">
        <v>51</v>
      </c>
      <c r="K830" s="7">
        <v>2.7777777777777779E-3</v>
      </c>
      <c r="L830" s="2"/>
    </row>
    <row r="831" spans="1:12" ht="15" x14ac:dyDescent="0.35">
      <c r="A831" s="6">
        <v>45049</v>
      </c>
      <c r="B831" s="2" t="s">
        <v>100</v>
      </c>
      <c r="C831" s="2" t="s">
        <v>173</v>
      </c>
      <c r="D831" s="2" t="s">
        <v>979</v>
      </c>
      <c r="E831" s="2" t="s">
        <v>23</v>
      </c>
      <c r="F831" s="2" t="s">
        <v>24</v>
      </c>
      <c r="G831" s="2" t="s">
        <v>95</v>
      </c>
      <c r="H831" s="2" t="s">
        <v>128</v>
      </c>
      <c r="I831" s="2" t="s">
        <v>253</v>
      </c>
      <c r="J831" s="2" t="s">
        <v>104</v>
      </c>
      <c r="K831" s="7">
        <v>2.7777777777777779E-3</v>
      </c>
      <c r="L831" s="2"/>
    </row>
    <row r="832" spans="1:12" ht="15" x14ac:dyDescent="0.35">
      <c r="A832" s="6">
        <v>45049</v>
      </c>
      <c r="B832" s="2" t="s">
        <v>100</v>
      </c>
      <c r="C832" s="2" t="s">
        <v>173</v>
      </c>
      <c r="D832" s="2" t="s">
        <v>980</v>
      </c>
      <c r="E832" s="2" t="s">
        <v>23</v>
      </c>
      <c r="F832" s="2" t="s">
        <v>24</v>
      </c>
      <c r="G832" s="2" t="s">
        <v>95</v>
      </c>
      <c r="H832" s="2" t="s">
        <v>128</v>
      </c>
      <c r="I832" s="2" t="s">
        <v>253</v>
      </c>
      <c r="J832" s="2" t="s">
        <v>104</v>
      </c>
      <c r="K832" s="7">
        <v>3.472222222222222E-3</v>
      </c>
      <c r="L832" s="2"/>
    </row>
    <row r="833" spans="1:12" ht="15" x14ac:dyDescent="0.35">
      <c r="A833" s="6">
        <v>45049</v>
      </c>
      <c r="B833" s="2" t="s">
        <v>100</v>
      </c>
      <c r="C833" s="2" t="s">
        <v>173</v>
      </c>
      <c r="D833" s="2" t="s">
        <v>981</v>
      </c>
      <c r="E833" s="2" t="s">
        <v>23</v>
      </c>
      <c r="F833" s="2" t="s">
        <v>24</v>
      </c>
      <c r="G833" s="2" t="s">
        <v>95</v>
      </c>
      <c r="H833" s="2" t="s">
        <v>128</v>
      </c>
      <c r="I833" s="2" t="s">
        <v>253</v>
      </c>
      <c r="J833" s="2" t="s">
        <v>104</v>
      </c>
      <c r="K833" s="7">
        <v>2.0833333333333333E-3</v>
      </c>
      <c r="L833" s="2"/>
    </row>
    <row r="834" spans="1:12" ht="15" x14ac:dyDescent="0.35">
      <c r="A834" s="6">
        <v>45049</v>
      </c>
      <c r="B834" s="2" t="s">
        <v>100</v>
      </c>
      <c r="C834" s="2" t="s">
        <v>173</v>
      </c>
      <c r="D834" s="2" t="s">
        <v>982</v>
      </c>
      <c r="E834" s="2" t="s">
        <v>23</v>
      </c>
      <c r="F834" s="2" t="s">
        <v>24</v>
      </c>
      <c r="G834" s="2" t="s">
        <v>95</v>
      </c>
      <c r="H834" s="2" t="s">
        <v>128</v>
      </c>
      <c r="I834" s="2" t="s">
        <v>350</v>
      </c>
      <c r="J834" s="2" t="s">
        <v>104</v>
      </c>
      <c r="K834" s="7">
        <v>3.472222222222222E-3</v>
      </c>
      <c r="L834" s="2"/>
    </row>
    <row r="835" spans="1:12" ht="15" x14ac:dyDescent="0.35">
      <c r="A835" s="6">
        <v>45049</v>
      </c>
      <c r="B835" s="2" t="s">
        <v>100</v>
      </c>
      <c r="C835" s="2" t="s">
        <v>173</v>
      </c>
      <c r="D835" s="2" t="s">
        <v>983</v>
      </c>
      <c r="E835" s="2" t="s">
        <v>23</v>
      </c>
      <c r="F835" s="2" t="s">
        <v>24</v>
      </c>
      <c r="G835" s="2" t="s">
        <v>77</v>
      </c>
      <c r="H835" s="2" t="s">
        <v>128</v>
      </c>
      <c r="I835" s="2" t="s">
        <v>350</v>
      </c>
      <c r="J835" s="2" t="s">
        <v>104</v>
      </c>
      <c r="K835" s="7">
        <v>2.7777777777777779E-3</v>
      </c>
      <c r="L835" s="2"/>
    </row>
    <row r="836" spans="1:12" ht="15" x14ac:dyDescent="0.35">
      <c r="A836" s="6">
        <v>45050</v>
      </c>
      <c r="B836" s="2" t="s">
        <v>100</v>
      </c>
      <c r="C836" s="2" t="s">
        <v>141</v>
      </c>
      <c r="D836" s="2" t="s">
        <v>984</v>
      </c>
      <c r="E836" s="2" t="s">
        <v>23</v>
      </c>
      <c r="F836" s="2" t="s">
        <v>24</v>
      </c>
      <c r="G836" s="2" t="s">
        <v>95</v>
      </c>
      <c r="H836" s="2" t="s">
        <v>128</v>
      </c>
      <c r="I836" s="2" t="s">
        <v>106</v>
      </c>
      <c r="J836" s="2" t="s">
        <v>143</v>
      </c>
      <c r="K836" s="7">
        <v>2.7777777777777779E-3</v>
      </c>
      <c r="L836" s="2"/>
    </row>
    <row r="837" spans="1:12" ht="15" x14ac:dyDescent="0.35">
      <c r="A837" s="6">
        <v>45050</v>
      </c>
      <c r="B837" s="2" t="s">
        <v>100</v>
      </c>
      <c r="C837" s="2" t="s">
        <v>141</v>
      </c>
      <c r="D837" s="2" t="s">
        <v>985</v>
      </c>
      <c r="E837" s="2" t="s">
        <v>23</v>
      </c>
      <c r="F837" s="2" t="s">
        <v>24</v>
      </c>
      <c r="G837" s="2" t="s">
        <v>77</v>
      </c>
      <c r="H837" s="2" t="s">
        <v>128</v>
      </c>
      <c r="I837" s="2" t="s">
        <v>106</v>
      </c>
      <c r="J837" s="2" t="s">
        <v>143</v>
      </c>
      <c r="K837" s="7">
        <v>2.7777777777777779E-3</v>
      </c>
      <c r="L837" s="2"/>
    </row>
    <row r="838" spans="1:12" ht="15" x14ac:dyDescent="0.35">
      <c r="A838" s="6">
        <v>45054</v>
      </c>
      <c r="B838" s="2" t="s">
        <v>20</v>
      </c>
      <c r="C838" s="2" t="s">
        <v>33</v>
      </c>
      <c r="D838" s="2" t="s">
        <v>986</v>
      </c>
      <c r="E838" s="2" t="s">
        <v>35</v>
      </c>
      <c r="F838" s="2" t="s">
        <v>24</v>
      </c>
      <c r="G838" s="2" t="s">
        <v>95</v>
      </c>
      <c r="H838" s="2" t="s">
        <v>128</v>
      </c>
      <c r="I838" s="2" t="s">
        <v>987</v>
      </c>
      <c r="J838" s="2" t="s">
        <v>51</v>
      </c>
      <c r="K838" s="7">
        <v>4.1666666666666666E-3</v>
      </c>
      <c r="L838" s="2"/>
    </row>
    <row r="839" spans="1:12" ht="15" x14ac:dyDescent="0.35">
      <c r="A839" s="6">
        <v>45054</v>
      </c>
      <c r="B839" s="2" t="s">
        <v>20</v>
      </c>
      <c r="C839" s="2" t="s">
        <v>180</v>
      </c>
      <c r="D839" s="2" t="s">
        <v>988</v>
      </c>
      <c r="E839" s="2" t="s">
        <v>23</v>
      </c>
      <c r="F839" s="2" t="s">
        <v>24</v>
      </c>
      <c r="G839" s="2" t="s">
        <v>25</v>
      </c>
      <c r="H839" s="2" t="s">
        <v>31</v>
      </c>
      <c r="I839" s="2" t="s">
        <v>663</v>
      </c>
      <c r="J839" s="2" t="s">
        <v>37</v>
      </c>
      <c r="K839" s="7">
        <v>4.8611111111111112E-3</v>
      </c>
      <c r="L839" s="2"/>
    </row>
    <row r="840" spans="1:12" ht="15" x14ac:dyDescent="0.35">
      <c r="A840" s="6">
        <v>45069</v>
      </c>
      <c r="B840" s="2" t="s">
        <v>893</v>
      </c>
      <c r="C840" s="2" t="s">
        <v>894</v>
      </c>
      <c r="D840" s="2" t="s">
        <v>989</v>
      </c>
      <c r="E840" s="2" t="s">
        <v>896</v>
      </c>
      <c r="F840" s="2" t="s">
        <v>24</v>
      </c>
      <c r="G840" s="2" t="s">
        <v>25</v>
      </c>
      <c r="H840" s="2" t="s">
        <v>990</v>
      </c>
      <c r="I840" s="2" t="s">
        <v>991</v>
      </c>
      <c r="J840" s="2" t="s">
        <v>37</v>
      </c>
      <c r="K840" s="7">
        <v>5.5555555555555558E-3</v>
      </c>
      <c r="L840" s="2"/>
    </row>
    <row r="841" spans="1:12" ht="15" x14ac:dyDescent="0.35">
      <c r="A841" s="6">
        <v>45069</v>
      </c>
      <c r="B841" s="2" t="s">
        <v>20</v>
      </c>
      <c r="C841" s="2" t="s">
        <v>180</v>
      </c>
      <c r="D841" s="2" t="s">
        <v>992</v>
      </c>
      <c r="E841" s="2" t="s">
        <v>23</v>
      </c>
      <c r="F841" s="2" t="s">
        <v>24</v>
      </c>
      <c r="G841" s="2" t="s">
        <v>95</v>
      </c>
      <c r="H841" s="2" t="s">
        <v>31</v>
      </c>
      <c r="I841" s="2" t="s">
        <v>727</v>
      </c>
      <c r="J841" s="2" t="s">
        <v>37</v>
      </c>
      <c r="K841" s="7">
        <v>4.8611111111111112E-3</v>
      </c>
      <c r="L841" s="2"/>
    </row>
    <row r="842" spans="1:12" ht="15" x14ac:dyDescent="0.35">
      <c r="A842" s="6">
        <v>45069</v>
      </c>
      <c r="B842" s="2" t="s">
        <v>20</v>
      </c>
      <c r="C842" s="2" t="s">
        <v>79</v>
      </c>
      <c r="D842" s="2" t="s">
        <v>993</v>
      </c>
      <c r="E842" s="2" t="s">
        <v>35</v>
      </c>
      <c r="F842" s="2" t="s">
        <v>24</v>
      </c>
      <c r="G842" s="2" t="s">
        <v>25</v>
      </c>
      <c r="H842" s="2" t="s">
        <v>49</v>
      </c>
      <c r="I842" s="2" t="s">
        <v>727</v>
      </c>
      <c r="J842" s="2" t="s">
        <v>51</v>
      </c>
      <c r="K842" s="7">
        <v>8.3333333333333332E-3</v>
      </c>
      <c r="L842" s="2"/>
    </row>
    <row r="843" spans="1:12" ht="15" x14ac:dyDescent="0.35">
      <c r="A843" s="6">
        <v>45069</v>
      </c>
      <c r="B843" s="2" t="s">
        <v>967</v>
      </c>
      <c r="C843" s="2" t="s">
        <v>968</v>
      </c>
      <c r="D843" s="2" t="s">
        <v>994</v>
      </c>
      <c r="E843" s="2" t="s">
        <v>35</v>
      </c>
      <c r="F843" s="2" t="s">
        <v>24</v>
      </c>
      <c r="G843" s="2" t="s">
        <v>25</v>
      </c>
      <c r="H843" s="2" t="s">
        <v>31</v>
      </c>
      <c r="I843" s="2" t="s">
        <v>804</v>
      </c>
      <c r="J843" s="2" t="s">
        <v>51</v>
      </c>
      <c r="K843" s="7">
        <v>3.472222222222222E-3</v>
      </c>
      <c r="L843" s="2"/>
    </row>
    <row r="844" spans="1:12" ht="15" x14ac:dyDescent="0.35">
      <c r="A844" s="6">
        <v>45069</v>
      </c>
      <c r="B844" s="2" t="s">
        <v>20</v>
      </c>
      <c r="C844" s="2" t="s">
        <v>29</v>
      </c>
      <c r="D844" s="2" t="s">
        <v>995</v>
      </c>
      <c r="E844" s="2" t="s">
        <v>23</v>
      </c>
      <c r="F844" s="2" t="s">
        <v>24</v>
      </c>
      <c r="G844" s="2" t="s">
        <v>25</v>
      </c>
      <c r="H844" s="2" t="s">
        <v>49</v>
      </c>
      <c r="I844" s="2" t="s">
        <v>663</v>
      </c>
      <c r="J844" s="2" t="s">
        <v>51</v>
      </c>
      <c r="K844" s="7">
        <v>5.5555555555555558E-3</v>
      </c>
      <c r="L844" s="2"/>
    </row>
    <row r="845" spans="1:12" ht="15" x14ac:dyDescent="0.35">
      <c r="A845" s="6">
        <v>45069</v>
      </c>
      <c r="B845" s="2" t="s">
        <v>20</v>
      </c>
      <c r="C845" s="2" t="s">
        <v>29</v>
      </c>
      <c r="D845" s="2" t="s">
        <v>996</v>
      </c>
      <c r="E845" s="2" t="s">
        <v>23</v>
      </c>
      <c r="F845" s="2" t="s">
        <v>24</v>
      </c>
      <c r="G845" s="2" t="s">
        <v>25</v>
      </c>
      <c r="H845" s="2" t="s">
        <v>49</v>
      </c>
      <c r="I845" s="2" t="s">
        <v>997</v>
      </c>
      <c r="J845" s="2" t="s">
        <v>51</v>
      </c>
      <c r="K845" s="7">
        <v>3.472222222222222E-3</v>
      </c>
      <c r="L845" s="2"/>
    </row>
    <row r="846" spans="1:12" ht="15" x14ac:dyDescent="0.35">
      <c r="A846" s="6">
        <v>45071</v>
      </c>
      <c r="B846" s="2" t="s">
        <v>100</v>
      </c>
      <c r="C846" s="2" t="s">
        <v>141</v>
      </c>
      <c r="D846" s="2" t="s">
        <v>998</v>
      </c>
      <c r="E846" s="2" t="s">
        <v>23</v>
      </c>
      <c r="F846" s="2" t="s">
        <v>24</v>
      </c>
      <c r="G846" s="2" t="s">
        <v>77</v>
      </c>
      <c r="H846" s="2" t="s">
        <v>128</v>
      </c>
      <c r="I846" s="2" t="s">
        <v>106</v>
      </c>
      <c r="J846" s="2" t="s">
        <v>143</v>
      </c>
      <c r="K846" s="7">
        <v>3.472222222222222E-3</v>
      </c>
      <c r="L846" s="2"/>
    </row>
    <row r="847" spans="1:12" ht="15" x14ac:dyDescent="0.35">
      <c r="A847" s="6">
        <v>45071</v>
      </c>
      <c r="B847" s="2" t="s">
        <v>100</v>
      </c>
      <c r="C847" s="2" t="s">
        <v>141</v>
      </c>
      <c r="D847" s="2" t="s">
        <v>999</v>
      </c>
      <c r="E847" s="2" t="s">
        <v>23</v>
      </c>
      <c r="F847" s="2" t="s">
        <v>24</v>
      </c>
      <c r="G847" s="2" t="s">
        <v>95</v>
      </c>
      <c r="H847" s="2" t="s">
        <v>990</v>
      </c>
      <c r="I847" s="2" t="s">
        <v>106</v>
      </c>
      <c r="J847" s="2" t="s">
        <v>143</v>
      </c>
      <c r="K847" s="7">
        <v>2.7777777777777779E-3</v>
      </c>
      <c r="L847" s="2"/>
    </row>
    <row r="848" spans="1:12" ht="15" x14ac:dyDescent="0.35">
      <c r="A848" s="6">
        <v>45071</v>
      </c>
      <c r="B848" s="2" t="s">
        <v>100</v>
      </c>
      <c r="C848" s="2" t="s">
        <v>141</v>
      </c>
      <c r="D848" s="2" t="s">
        <v>1000</v>
      </c>
      <c r="E848" s="2" t="s">
        <v>23</v>
      </c>
      <c r="F848" s="2" t="s">
        <v>24</v>
      </c>
      <c r="G848" s="2" t="s">
        <v>95</v>
      </c>
      <c r="H848" s="2" t="s">
        <v>128</v>
      </c>
      <c r="I848" s="2" t="s">
        <v>106</v>
      </c>
      <c r="J848" s="2" t="s">
        <v>143</v>
      </c>
      <c r="K848" s="7">
        <v>3.472222222222222E-3</v>
      </c>
      <c r="L848" s="2"/>
    </row>
    <row r="849" spans="1:12" ht="15" x14ac:dyDescent="0.35">
      <c r="A849" s="6">
        <v>45076</v>
      </c>
      <c r="B849" s="2" t="s">
        <v>100</v>
      </c>
      <c r="C849" s="2" t="s">
        <v>173</v>
      </c>
      <c r="D849" s="2" t="s">
        <v>1001</v>
      </c>
      <c r="E849" s="2" t="s">
        <v>23</v>
      </c>
      <c r="F849" s="2" t="s">
        <v>24</v>
      </c>
      <c r="G849" s="2" t="s">
        <v>25</v>
      </c>
      <c r="H849" s="2" t="s">
        <v>128</v>
      </c>
      <c r="I849" s="2" t="s">
        <v>253</v>
      </c>
      <c r="J849" s="2" t="s">
        <v>104</v>
      </c>
      <c r="K849" s="7">
        <v>3.472222222222222E-3</v>
      </c>
      <c r="L849" s="2"/>
    </row>
    <row r="850" spans="1:12" ht="15" x14ac:dyDescent="0.35">
      <c r="A850" s="6">
        <v>45078</v>
      </c>
      <c r="B850" s="2" t="s">
        <v>100</v>
      </c>
      <c r="C850" s="2" t="s">
        <v>304</v>
      </c>
      <c r="D850" s="2" t="s">
        <v>1002</v>
      </c>
      <c r="E850" s="2" t="s">
        <v>23</v>
      </c>
      <c r="F850" s="2" t="s">
        <v>24</v>
      </c>
      <c r="G850" s="2" t="s">
        <v>25</v>
      </c>
      <c r="H850" s="2" t="s">
        <v>49</v>
      </c>
      <c r="I850" s="2" t="s">
        <v>253</v>
      </c>
      <c r="J850" s="2" t="s">
        <v>143</v>
      </c>
      <c r="K850" s="7">
        <v>2.7777777777777779E-3</v>
      </c>
      <c r="L850" s="2"/>
    </row>
    <row r="851" spans="1:12" ht="15" x14ac:dyDescent="0.35">
      <c r="A851" s="6">
        <v>45082</v>
      </c>
      <c r="B851" s="2" t="s">
        <v>20</v>
      </c>
      <c r="C851" s="2" t="s">
        <v>43</v>
      </c>
      <c r="D851" s="2" t="s">
        <v>1003</v>
      </c>
      <c r="E851" s="2" t="s">
        <v>23</v>
      </c>
      <c r="F851" s="2" t="s">
        <v>24</v>
      </c>
      <c r="G851" s="2" t="s">
        <v>25</v>
      </c>
      <c r="H851" s="2" t="s">
        <v>31</v>
      </c>
      <c r="I851" s="2" t="s">
        <v>1004</v>
      </c>
      <c r="J851" s="2" t="s">
        <v>51</v>
      </c>
      <c r="K851" s="7">
        <v>2.7777777777777779E-3</v>
      </c>
      <c r="L851" s="2"/>
    </row>
    <row r="852" spans="1:12" ht="15" x14ac:dyDescent="0.35">
      <c r="A852" s="6">
        <v>45082</v>
      </c>
      <c r="B852" s="2" t="s">
        <v>20</v>
      </c>
      <c r="C852" s="2" t="s">
        <v>180</v>
      </c>
      <c r="D852" s="2" t="s">
        <v>1005</v>
      </c>
      <c r="E852" s="2" t="s">
        <v>23</v>
      </c>
      <c r="F852" s="2" t="s">
        <v>24</v>
      </c>
      <c r="G852" s="2" t="s">
        <v>25</v>
      </c>
      <c r="H852" s="2" t="s">
        <v>799</v>
      </c>
      <c r="I852" s="2" t="s">
        <v>1006</v>
      </c>
      <c r="J852" s="2" t="s">
        <v>51</v>
      </c>
      <c r="K852" s="7">
        <v>4.1666666666666666E-3</v>
      </c>
      <c r="L852" s="2"/>
    </row>
    <row r="853" spans="1:12" ht="15" x14ac:dyDescent="0.35">
      <c r="A853" s="6">
        <v>45082</v>
      </c>
      <c r="B853" s="2" t="s">
        <v>20</v>
      </c>
      <c r="C853" s="2" t="s">
        <v>180</v>
      </c>
      <c r="D853" s="2" t="s">
        <v>1007</v>
      </c>
      <c r="E853" s="2" t="s">
        <v>23</v>
      </c>
      <c r="F853" s="2" t="s">
        <v>24</v>
      </c>
      <c r="G853" s="2" t="s">
        <v>95</v>
      </c>
      <c r="H853" s="2" t="s">
        <v>799</v>
      </c>
      <c r="I853" s="2" t="s">
        <v>1006</v>
      </c>
      <c r="J853" s="2" t="s">
        <v>51</v>
      </c>
      <c r="K853" s="7">
        <v>4.1666666666666666E-3</v>
      </c>
      <c r="L853" s="2"/>
    </row>
    <row r="854" spans="1:12" ht="15" x14ac:dyDescent="0.35">
      <c r="A854" s="6">
        <v>45082</v>
      </c>
      <c r="B854" s="2" t="s">
        <v>20</v>
      </c>
      <c r="C854" s="2" t="s">
        <v>21</v>
      </c>
      <c r="D854" s="2" t="s">
        <v>1008</v>
      </c>
      <c r="E854" s="2" t="s">
        <v>23</v>
      </c>
      <c r="F854" s="2" t="s">
        <v>24</v>
      </c>
      <c r="G854" s="2" t="s">
        <v>25</v>
      </c>
      <c r="H854" s="2" t="s">
        <v>128</v>
      </c>
      <c r="I854" s="2" t="s">
        <v>1009</v>
      </c>
      <c r="J854" s="2" t="s">
        <v>838</v>
      </c>
      <c r="K854" s="7">
        <v>3.472222222222222E-3</v>
      </c>
      <c r="L854" s="2"/>
    </row>
    <row r="855" spans="1:12" ht="15" x14ac:dyDescent="0.35">
      <c r="A855" s="6">
        <v>45082</v>
      </c>
      <c r="B855" s="2" t="s">
        <v>63</v>
      </c>
      <c r="C855" s="2" t="s">
        <v>64</v>
      </c>
      <c r="D855" s="2" t="s">
        <v>1010</v>
      </c>
      <c r="E855" s="2" t="s">
        <v>23</v>
      </c>
      <c r="F855" s="2" t="s">
        <v>24</v>
      </c>
      <c r="G855" s="2" t="s">
        <v>25</v>
      </c>
      <c r="H855" s="2" t="s">
        <v>799</v>
      </c>
      <c r="I855" s="2" t="s">
        <v>663</v>
      </c>
      <c r="J855" s="2" t="s">
        <v>838</v>
      </c>
      <c r="K855" s="7">
        <v>3.472222222222222E-3</v>
      </c>
      <c r="L855" s="2"/>
    </row>
    <row r="856" spans="1:12" ht="15" x14ac:dyDescent="0.35">
      <c r="A856" s="6">
        <v>45082</v>
      </c>
      <c r="B856" s="2" t="s">
        <v>893</v>
      </c>
      <c r="C856" s="2" t="s">
        <v>894</v>
      </c>
      <c r="D856" s="2" t="s">
        <v>1011</v>
      </c>
      <c r="E856" s="2" t="s">
        <v>896</v>
      </c>
      <c r="F856" s="2" t="s">
        <v>24</v>
      </c>
      <c r="G856" s="2" t="s">
        <v>25</v>
      </c>
      <c r="H856" s="2" t="s">
        <v>128</v>
      </c>
      <c r="I856" s="2" t="s">
        <v>1006</v>
      </c>
      <c r="J856" s="2" t="s">
        <v>838</v>
      </c>
      <c r="K856" s="7">
        <v>3.472222222222222E-3</v>
      </c>
      <c r="L856" s="2"/>
    </row>
    <row r="857" spans="1:12" ht="15" x14ac:dyDescent="0.35">
      <c r="A857" s="6">
        <v>45082</v>
      </c>
      <c r="B857" s="2" t="s">
        <v>893</v>
      </c>
      <c r="C857" s="2" t="s">
        <v>894</v>
      </c>
      <c r="D857" s="2" t="s">
        <v>1012</v>
      </c>
      <c r="E857" s="2" t="s">
        <v>896</v>
      </c>
      <c r="F857" s="2" t="s">
        <v>24</v>
      </c>
      <c r="G857" s="2" t="s">
        <v>25</v>
      </c>
      <c r="H857" s="2" t="s">
        <v>128</v>
      </c>
      <c r="I857" s="2" t="s">
        <v>1006</v>
      </c>
      <c r="J857" s="2" t="s">
        <v>838</v>
      </c>
      <c r="K857" s="7">
        <v>3.472222222222222E-3</v>
      </c>
      <c r="L857" s="2"/>
    </row>
    <row r="858" spans="1:12" ht="15" x14ac:dyDescent="0.35">
      <c r="A858" s="6">
        <v>45082</v>
      </c>
      <c r="B858" s="2" t="s">
        <v>893</v>
      </c>
      <c r="C858" s="2" t="s">
        <v>894</v>
      </c>
      <c r="D858" s="2" t="s">
        <v>1013</v>
      </c>
      <c r="E858" s="2" t="s">
        <v>896</v>
      </c>
      <c r="F858" s="2" t="s">
        <v>24</v>
      </c>
      <c r="G858" s="2" t="s">
        <v>25</v>
      </c>
      <c r="H858" s="2" t="s">
        <v>128</v>
      </c>
      <c r="I858" s="2" t="s">
        <v>1006</v>
      </c>
      <c r="J858" s="2" t="s">
        <v>838</v>
      </c>
      <c r="K858" s="7">
        <v>4.8611111111111112E-3</v>
      </c>
      <c r="L858" s="2"/>
    </row>
    <row r="859" spans="1:12" ht="15" x14ac:dyDescent="0.35">
      <c r="A859" s="6">
        <v>45082</v>
      </c>
      <c r="B859" s="2" t="s">
        <v>871</v>
      </c>
      <c r="C859" s="2" t="s">
        <v>872</v>
      </c>
      <c r="D859" s="2" t="s">
        <v>1014</v>
      </c>
      <c r="E859" s="2" t="s">
        <v>35</v>
      </c>
      <c r="F859" s="2" t="s">
        <v>24</v>
      </c>
      <c r="G859" s="2" t="s">
        <v>385</v>
      </c>
      <c r="H859" s="2" t="s">
        <v>645</v>
      </c>
      <c r="I859" s="2" t="s">
        <v>663</v>
      </c>
      <c r="J859" s="2" t="s">
        <v>37</v>
      </c>
      <c r="K859" s="7">
        <v>4.8611111111111112E-3</v>
      </c>
      <c r="L859" s="2"/>
    </row>
    <row r="860" spans="1:12" ht="15" x14ac:dyDescent="0.35">
      <c r="A860" s="6">
        <v>45082</v>
      </c>
      <c r="B860" s="2" t="s">
        <v>89</v>
      </c>
      <c r="C860" s="2" t="s">
        <v>90</v>
      </c>
      <c r="D860" s="2" t="s">
        <v>1015</v>
      </c>
      <c r="E860" s="2" t="s">
        <v>35</v>
      </c>
      <c r="F860" s="2" t="s">
        <v>24</v>
      </c>
      <c r="G860" s="2" t="s">
        <v>95</v>
      </c>
      <c r="H860" s="2" t="s">
        <v>49</v>
      </c>
      <c r="I860" s="2" t="s">
        <v>1006</v>
      </c>
      <c r="J860" s="2" t="s">
        <v>42</v>
      </c>
      <c r="K860" s="7">
        <v>3.472222222222222E-3</v>
      </c>
      <c r="L860" s="2"/>
    </row>
    <row r="861" spans="1:12" ht="15" x14ac:dyDescent="0.35">
      <c r="A861" s="6">
        <v>45082</v>
      </c>
      <c r="B861" s="2" t="s">
        <v>89</v>
      </c>
      <c r="C861" s="2" t="s">
        <v>90</v>
      </c>
      <c r="D861" s="2" t="s">
        <v>1016</v>
      </c>
      <c r="E861" s="2" t="s">
        <v>35</v>
      </c>
      <c r="F861" s="2" t="s">
        <v>24</v>
      </c>
      <c r="G861" s="2" t="s">
        <v>95</v>
      </c>
      <c r="H861" s="2" t="s">
        <v>49</v>
      </c>
      <c r="I861" s="2" t="s">
        <v>1006</v>
      </c>
      <c r="J861" s="2" t="s">
        <v>42</v>
      </c>
      <c r="K861" s="7">
        <v>3.472222222222222E-3</v>
      </c>
      <c r="L861" s="2"/>
    </row>
    <row r="862" spans="1:12" ht="15" x14ac:dyDescent="0.35">
      <c r="A862" s="6">
        <v>45082</v>
      </c>
      <c r="B862" s="2" t="s">
        <v>89</v>
      </c>
      <c r="C862" s="2" t="s">
        <v>90</v>
      </c>
      <c r="D862" s="2" t="s">
        <v>1017</v>
      </c>
      <c r="E862" s="2" t="s">
        <v>35</v>
      </c>
      <c r="F862" s="2" t="s">
        <v>24</v>
      </c>
      <c r="G862" s="2" t="s">
        <v>95</v>
      </c>
      <c r="H862" s="2" t="s">
        <v>49</v>
      </c>
      <c r="I862" s="2" t="s">
        <v>1006</v>
      </c>
      <c r="J862" s="2" t="s">
        <v>42</v>
      </c>
      <c r="K862" s="7">
        <v>3.472222222222222E-3</v>
      </c>
      <c r="L862" s="2"/>
    </row>
    <row r="863" spans="1:12" ht="15" x14ac:dyDescent="0.35">
      <c r="A863" s="6">
        <v>45082</v>
      </c>
      <c r="B863" s="2" t="s">
        <v>89</v>
      </c>
      <c r="C863" s="2" t="s">
        <v>90</v>
      </c>
      <c r="D863" s="2" t="s">
        <v>1018</v>
      </c>
      <c r="E863" s="2" t="s">
        <v>35</v>
      </c>
      <c r="F863" s="2" t="s">
        <v>24</v>
      </c>
      <c r="G863" s="2" t="s">
        <v>95</v>
      </c>
      <c r="H863" s="2" t="s">
        <v>49</v>
      </c>
      <c r="I863" s="2" t="s">
        <v>1006</v>
      </c>
      <c r="J863" s="2" t="s">
        <v>42</v>
      </c>
      <c r="K863" s="7">
        <v>3.472222222222222E-3</v>
      </c>
      <c r="L863" s="2"/>
    </row>
    <row r="864" spans="1:12" ht="15" x14ac:dyDescent="0.35">
      <c r="A864" s="6">
        <v>45089</v>
      </c>
      <c r="B864" s="2" t="s">
        <v>20</v>
      </c>
      <c r="C864" s="2" t="s">
        <v>21</v>
      </c>
      <c r="D864" s="2" t="s">
        <v>1019</v>
      </c>
      <c r="E864" s="2" t="s">
        <v>23</v>
      </c>
      <c r="F864" s="2" t="s">
        <v>24</v>
      </c>
      <c r="G864" s="2" t="s">
        <v>95</v>
      </c>
      <c r="H864" s="2" t="s">
        <v>128</v>
      </c>
      <c r="I864" s="2" t="s">
        <v>804</v>
      </c>
      <c r="J864" s="2" t="s">
        <v>838</v>
      </c>
      <c r="K864" s="7">
        <v>3.472222222222222E-3</v>
      </c>
      <c r="L864" s="2"/>
    </row>
    <row r="865" spans="1:12" ht="15" x14ac:dyDescent="0.35">
      <c r="A865" s="6">
        <v>45089</v>
      </c>
      <c r="B865" s="2" t="s">
        <v>63</v>
      </c>
      <c r="C865" s="2" t="s">
        <v>64</v>
      </c>
      <c r="D865" s="2" t="s">
        <v>1020</v>
      </c>
      <c r="E865" s="2" t="s">
        <v>23</v>
      </c>
      <c r="F865" s="2" t="s">
        <v>24</v>
      </c>
      <c r="G865" s="2" t="s">
        <v>25</v>
      </c>
      <c r="H865" s="2" t="s">
        <v>128</v>
      </c>
      <c r="I865" s="2" t="s">
        <v>474</v>
      </c>
      <c r="J865" s="2" t="s">
        <v>838</v>
      </c>
      <c r="K865" s="7">
        <v>3.472222222222222E-3</v>
      </c>
      <c r="L865" s="2"/>
    </row>
    <row r="866" spans="1:12" ht="15" x14ac:dyDescent="0.35">
      <c r="A866" s="6">
        <v>45089</v>
      </c>
      <c r="B866" s="2" t="s">
        <v>57</v>
      </c>
      <c r="C866" s="2" t="s">
        <v>61</v>
      </c>
      <c r="D866" s="2" t="s">
        <v>1021</v>
      </c>
      <c r="E866" s="2" t="s">
        <v>23</v>
      </c>
      <c r="F866" s="2" t="s">
        <v>24</v>
      </c>
      <c r="G866" s="2" t="s">
        <v>25</v>
      </c>
      <c r="H866" s="2" t="s">
        <v>31</v>
      </c>
      <c r="I866" s="2" t="s">
        <v>217</v>
      </c>
      <c r="J866" s="2" t="s">
        <v>838</v>
      </c>
      <c r="K866" s="7">
        <v>3.472222222222222E-3</v>
      </c>
      <c r="L866" s="2"/>
    </row>
    <row r="867" spans="1:12" ht="15" x14ac:dyDescent="0.35">
      <c r="A867" s="6">
        <v>45089</v>
      </c>
      <c r="B867" s="2" t="s">
        <v>893</v>
      </c>
      <c r="C867" s="2" t="s">
        <v>894</v>
      </c>
      <c r="D867" s="2" t="s">
        <v>1022</v>
      </c>
      <c r="E867" s="2" t="s">
        <v>896</v>
      </c>
      <c r="F867" s="2" t="s">
        <v>24</v>
      </c>
      <c r="G867" s="2" t="s">
        <v>25</v>
      </c>
      <c r="H867" s="2" t="s">
        <v>40</v>
      </c>
      <c r="I867" s="2" t="s">
        <v>1006</v>
      </c>
      <c r="J867" s="2" t="s">
        <v>838</v>
      </c>
      <c r="K867" s="7">
        <v>2.7777777777777779E-3</v>
      </c>
      <c r="L867" s="2"/>
    </row>
    <row r="868" spans="1:12" ht="15" x14ac:dyDescent="0.35">
      <c r="A868" s="6">
        <v>45089</v>
      </c>
      <c r="B868" s="2" t="s">
        <v>893</v>
      </c>
      <c r="C868" s="2" t="s">
        <v>894</v>
      </c>
      <c r="D868" s="2" t="s">
        <v>1023</v>
      </c>
      <c r="E868" s="2" t="s">
        <v>896</v>
      </c>
      <c r="F868" s="2" t="s">
        <v>24</v>
      </c>
      <c r="G868" s="2" t="s">
        <v>25</v>
      </c>
      <c r="H868" s="2" t="s">
        <v>40</v>
      </c>
      <c r="I868" s="2" t="s">
        <v>1006</v>
      </c>
      <c r="J868" s="2" t="s">
        <v>838</v>
      </c>
      <c r="K868" s="7">
        <v>2.7777777777777779E-3</v>
      </c>
      <c r="L868" s="2"/>
    </row>
    <row r="869" spans="1:12" ht="15" x14ac:dyDescent="0.35">
      <c r="A869" s="6">
        <v>45090</v>
      </c>
      <c r="B869" s="2" t="s">
        <v>20</v>
      </c>
      <c r="C869" s="2" t="s">
        <v>180</v>
      </c>
      <c r="D869" s="2" t="s">
        <v>1024</v>
      </c>
      <c r="E869" s="2" t="s">
        <v>23</v>
      </c>
      <c r="F869" s="2" t="s">
        <v>24</v>
      </c>
      <c r="G869" s="2" t="s">
        <v>95</v>
      </c>
      <c r="H869" s="2" t="s">
        <v>31</v>
      </c>
      <c r="I869" s="2" t="s">
        <v>804</v>
      </c>
      <c r="J869" s="2" t="s">
        <v>51</v>
      </c>
      <c r="K869" s="7">
        <v>3.472222222222222E-3</v>
      </c>
      <c r="L869" s="2"/>
    </row>
    <row r="870" spans="1:12" ht="15" x14ac:dyDescent="0.35">
      <c r="A870" s="6">
        <v>45090</v>
      </c>
      <c r="B870" s="2" t="s">
        <v>89</v>
      </c>
      <c r="C870" s="2" t="s">
        <v>90</v>
      </c>
      <c r="D870" s="2" t="s">
        <v>1025</v>
      </c>
      <c r="E870" s="2" t="s">
        <v>35</v>
      </c>
      <c r="F870" s="2" t="s">
        <v>24</v>
      </c>
      <c r="G870" s="2" t="s">
        <v>95</v>
      </c>
      <c r="H870" s="2" t="s">
        <v>1026</v>
      </c>
      <c r="I870" s="2" t="s">
        <v>1006</v>
      </c>
      <c r="J870" s="2" t="s">
        <v>42</v>
      </c>
      <c r="K870" s="7">
        <v>3.472222222222222E-3</v>
      </c>
      <c r="L870" s="2"/>
    </row>
    <row r="871" spans="1:12" ht="15" x14ac:dyDescent="0.35">
      <c r="A871" s="6">
        <v>45090</v>
      </c>
      <c r="B871" s="2" t="s">
        <v>89</v>
      </c>
      <c r="C871" s="2" t="s">
        <v>90</v>
      </c>
      <c r="D871" s="2" t="s">
        <v>1027</v>
      </c>
      <c r="E871" s="2" t="s">
        <v>35</v>
      </c>
      <c r="F871" s="2" t="s">
        <v>24</v>
      </c>
      <c r="G871" s="2" t="s">
        <v>25</v>
      </c>
      <c r="H871" s="2" t="s">
        <v>1026</v>
      </c>
      <c r="I871" s="2" t="s">
        <v>1006</v>
      </c>
      <c r="J871" s="2" t="s">
        <v>42</v>
      </c>
      <c r="K871" s="7">
        <v>3.472222222222222E-3</v>
      </c>
      <c r="L871" s="2"/>
    </row>
    <row r="872" spans="1:12" ht="15" x14ac:dyDescent="0.35">
      <c r="A872" s="6">
        <v>45097</v>
      </c>
      <c r="B872" s="2" t="s">
        <v>100</v>
      </c>
      <c r="C872" s="2" t="s">
        <v>173</v>
      </c>
      <c r="D872" s="2" t="s">
        <v>1028</v>
      </c>
      <c r="E872" s="2" t="s">
        <v>23</v>
      </c>
      <c r="F872" s="2" t="s">
        <v>24</v>
      </c>
      <c r="G872" s="2" t="s">
        <v>77</v>
      </c>
      <c r="H872" s="2" t="s">
        <v>49</v>
      </c>
      <c r="I872" s="2" t="s">
        <v>253</v>
      </c>
      <c r="J872" s="2" t="s">
        <v>104</v>
      </c>
      <c r="K872" s="7">
        <v>3.472222222222222E-3</v>
      </c>
      <c r="L872" s="2"/>
    </row>
    <row r="873" spans="1:12" ht="15" x14ac:dyDescent="0.35">
      <c r="A873" s="6">
        <v>45103</v>
      </c>
      <c r="B873" s="2" t="s">
        <v>20</v>
      </c>
      <c r="C873" s="2" t="s">
        <v>33</v>
      </c>
      <c r="D873" s="2" t="s">
        <v>1029</v>
      </c>
      <c r="E873" s="2" t="s">
        <v>35</v>
      </c>
      <c r="F873" s="2" t="s">
        <v>24</v>
      </c>
      <c r="G873" s="2" t="s">
        <v>25</v>
      </c>
      <c r="H873" s="2" t="s">
        <v>31</v>
      </c>
      <c r="I873" s="2" t="s">
        <v>56</v>
      </c>
      <c r="J873" s="2" t="s">
        <v>42</v>
      </c>
      <c r="K873" s="7">
        <v>2.7777777777777779E-3</v>
      </c>
      <c r="L873" s="2"/>
    </row>
    <row r="874" spans="1:12" ht="15" x14ac:dyDescent="0.35">
      <c r="A874" s="6">
        <v>45103</v>
      </c>
      <c r="B874" s="2" t="s">
        <v>20</v>
      </c>
      <c r="C874" s="2" t="s">
        <v>33</v>
      </c>
      <c r="D874" s="2" t="s">
        <v>1030</v>
      </c>
      <c r="E874" s="2" t="s">
        <v>35</v>
      </c>
      <c r="F874" s="2" t="s">
        <v>24</v>
      </c>
      <c r="G874" s="2" t="s">
        <v>25</v>
      </c>
      <c r="H874" s="2" t="s">
        <v>31</v>
      </c>
      <c r="I874" s="2" t="s">
        <v>56</v>
      </c>
      <c r="J874" s="2" t="s">
        <v>42</v>
      </c>
      <c r="K874" s="7">
        <v>3.472222222222222E-3</v>
      </c>
      <c r="L874" s="2"/>
    </row>
    <row r="875" spans="1:12" ht="15" x14ac:dyDescent="0.35">
      <c r="A875" s="6">
        <v>45103</v>
      </c>
      <c r="B875" s="2" t="s">
        <v>20</v>
      </c>
      <c r="C875" s="2" t="s">
        <v>43</v>
      </c>
      <c r="D875" s="2" t="s">
        <v>1031</v>
      </c>
      <c r="E875" s="2" t="s">
        <v>23</v>
      </c>
      <c r="F875" s="2" t="s">
        <v>24</v>
      </c>
      <c r="G875" s="2" t="s">
        <v>95</v>
      </c>
      <c r="H875" s="2" t="s">
        <v>799</v>
      </c>
      <c r="I875" s="2" t="s">
        <v>962</v>
      </c>
      <c r="J875" s="2" t="s">
        <v>51</v>
      </c>
      <c r="K875" s="7">
        <v>3.472222222222222E-3</v>
      </c>
      <c r="L875" s="2"/>
    </row>
    <row r="876" spans="1:12" ht="15" x14ac:dyDescent="0.35">
      <c r="A876" s="6">
        <v>45103</v>
      </c>
      <c r="B876" s="2" t="s">
        <v>20</v>
      </c>
      <c r="C876" s="2" t="s">
        <v>43</v>
      </c>
      <c r="D876" s="2" t="s">
        <v>1032</v>
      </c>
      <c r="E876" s="2" t="s">
        <v>23</v>
      </c>
      <c r="F876" s="2" t="s">
        <v>24</v>
      </c>
      <c r="G876" s="2" t="s">
        <v>95</v>
      </c>
      <c r="H876" s="2" t="s">
        <v>799</v>
      </c>
      <c r="I876" s="2" t="s">
        <v>962</v>
      </c>
      <c r="J876" s="2" t="s">
        <v>51</v>
      </c>
      <c r="K876" s="7">
        <v>3.472222222222222E-3</v>
      </c>
      <c r="L876" s="2"/>
    </row>
    <row r="877" spans="1:12" ht="15" x14ac:dyDescent="0.35">
      <c r="A877" s="6">
        <v>45104</v>
      </c>
      <c r="B877" s="2" t="s">
        <v>57</v>
      </c>
      <c r="C877" s="2" t="s">
        <v>58</v>
      </c>
      <c r="D877" s="2" t="s">
        <v>1033</v>
      </c>
      <c r="E877" s="2" t="s">
        <v>23</v>
      </c>
      <c r="F877" s="2" t="s">
        <v>24</v>
      </c>
      <c r="G877" s="2" t="s">
        <v>25</v>
      </c>
      <c r="H877" s="2" t="s">
        <v>128</v>
      </c>
      <c r="I877" s="2" t="s">
        <v>663</v>
      </c>
      <c r="J877" s="2" t="s">
        <v>838</v>
      </c>
      <c r="K877" s="7">
        <v>2.7777777777777779E-3</v>
      </c>
      <c r="L877" s="2"/>
    </row>
    <row r="878" spans="1:12" ht="15" x14ac:dyDescent="0.35">
      <c r="A878" s="6">
        <v>45110</v>
      </c>
      <c r="B878" s="2" t="s">
        <v>20</v>
      </c>
      <c r="C878" s="2" t="s">
        <v>38</v>
      </c>
      <c r="D878" s="2" t="s">
        <v>1034</v>
      </c>
      <c r="E878" s="2" t="s">
        <v>23</v>
      </c>
      <c r="F878" s="2" t="s">
        <v>24</v>
      </c>
      <c r="G878" s="2" t="s">
        <v>25</v>
      </c>
      <c r="H878" s="2" t="s">
        <v>31</v>
      </c>
      <c r="I878" s="2" t="s">
        <v>1035</v>
      </c>
      <c r="J878" s="2" t="s">
        <v>51</v>
      </c>
      <c r="K878" s="7">
        <v>2.7777777777777779E-3</v>
      </c>
      <c r="L878" s="2"/>
    </row>
    <row r="879" spans="1:12" ht="15" x14ac:dyDescent="0.35">
      <c r="A879" s="6">
        <v>45110</v>
      </c>
      <c r="B879" s="2" t="s">
        <v>20</v>
      </c>
      <c r="C879" s="2" t="s">
        <v>180</v>
      </c>
      <c r="D879" s="2" t="s">
        <v>1036</v>
      </c>
      <c r="E879" s="2" t="s">
        <v>23</v>
      </c>
      <c r="F879" s="2" t="s">
        <v>24</v>
      </c>
      <c r="G879" s="2" t="s">
        <v>95</v>
      </c>
      <c r="H879" s="2" t="s">
        <v>31</v>
      </c>
      <c r="I879" s="2" t="s">
        <v>396</v>
      </c>
      <c r="J879" s="2" t="s">
        <v>838</v>
      </c>
      <c r="K879" s="7">
        <v>2.7777777777777779E-3</v>
      </c>
      <c r="L879" s="2"/>
    </row>
    <row r="880" spans="1:12" ht="15" x14ac:dyDescent="0.35">
      <c r="A880" s="6">
        <v>45110</v>
      </c>
      <c r="B880" s="2" t="s">
        <v>20</v>
      </c>
      <c r="C880" s="2" t="s">
        <v>180</v>
      </c>
      <c r="D880" s="2" t="s">
        <v>1037</v>
      </c>
      <c r="E880" s="2" t="s">
        <v>23</v>
      </c>
      <c r="F880" s="2" t="s">
        <v>24</v>
      </c>
      <c r="G880" s="2" t="s">
        <v>25</v>
      </c>
      <c r="H880" s="2" t="s">
        <v>31</v>
      </c>
      <c r="I880" s="2" t="s">
        <v>396</v>
      </c>
      <c r="J880" s="2" t="s">
        <v>838</v>
      </c>
      <c r="K880" s="7">
        <v>2.7777777777777779E-3</v>
      </c>
      <c r="L880" s="2"/>
    </row>
    <row r="881" spans="1:12" ht="15" x14ac:dyDescent="0.35">
      <c r="A881" s="6">
        <v>45110</v>
      </c>
      <c r="B881" s="2" t="s">
        <v>20</v>
      </c>
      <c r="C881" s="2" t="s">
        <v>43</v>
      </c>
      <c r="D881" s="2" t="s">
        <v>1038</v>
      </c>
      <c r="E881" s="2" t="s">
        <v>23</v>
      </c>
      <c r="F881" s="2" t="s">
        <v>24</v>
      </c>
      <c r="G881" s="2" t="s">
        <v>25</v>
      </c>
      <c r="H881" s="2" t="s">
        <v>128</v>
      </c>
      <c r="I881" s="2" t="s">
        <v>60</v>
      </c>
      <c r="J881" s="2" t="s">
        <v>838</v>
      </c>
      <c r="K881" s="7">
        <v>3.472222222222222E-3</v>
      </c>
      <c r="L881" s="2"/>
    </row>
    <row r="882" spans="1:12" ht="15" x14ac:dyDescent="0.35">
      <c r="A882" s="6">
        <v>45110</v>
      </c>
      <c r="B882" s="2" t="s">
        <v>20</v>
      </c>
      <c r="C882" s="2" t="s">
        <v>29</v>
      </c>
      <c r="D882" s="2" t="s">
        <v>1039</v>
      </c>
      <c r="E882" s="2" t="s">
        <v>23</v>
      </c>
      <c r="F882" s="2" t="s">
        <v>24</v>
      </c>
      <c r="G882" s="2" t="s">
        <v>95</v>
      </c>
      <c r="H882" s="2" t="s">
        <v>990</v>
      </c>
      <c r="I882" s="2" t="s">
        <v>477</v>
      </c>
      <c r="J882" s="2" t="s">
        <v>37</v>
      </c>
      <c r="K882" s="7">
        <v>5.5555555555555558E-3</v>
      </c>
      <c r="L882" s="2"/>
    </row>
    <row r="883" spans="1:12" ht="15" x14ac:dyDescent="0.35">
      <c r="A883" s="6">
        <v>45112</v>
      </c>
      <c r="B883" s="2" t="s">
        <v>100</v>
      </c>
      <c r="C883" s="2" t="s">
        <v>388</v>
      </c>
      <c r="D883" s="2" t="s">
        <v>1040</v>
      </c>
      <c r="E883" s="2" t="s">
        <v>23</v>
      </c>
      <c r="F883" s="2" t="s">
        <v>24</v>
      </c>
      <c r="G883" s="2" t="s">
        <v>25</v>
      </c>
      <c r="H883" s="2" t="s">
        <v>49</v>
      </c>
      <c r="I883" s="2" t="s">
        <v>106</v>
      </c>
      <c r="J883" s="2" t="s">
        <v>143</v>
      </c>
      <c r="K883" s="7">
        <v>3.472222222222222E-3</v>
      </c>
      <c r="L883" s="2"/>
    </row>
    <row r="884" spans="1:12" ht="15" x14ac:dyDescent="0.35">
      <c r="A884" s="6">
        <v>45117</v>
      </c>
      <c r="B884" s="2" t="s">
        <v>100</v>
      </c>
      <c r="C884" s="2" t="s">
        <v>173</v>
      </c>
      <c r="D884" s="2" t="s">
        <v>1041</v>
      </c>
      <c r="E884" s="2" t="s">
        <v>23</v>
      </c>
      <c r="F884" s="2" t="s">
        <v>24</v>
      </c>
      <c r="G884" s="2" t="s">
        <v>95</v>
      </c>
      <c r="H884" s="2" t="s">
        <v>49</v>
      </c>
      <c r="I884" s="2" t="s">
        <v>106</v>
      </c>
      <c r="J884" s="2" t="s">
        <v>143</v>
      </c>
      <c r="K884" s="7">
        <v>2.7777777777777779E-3</v>
      </c>
      <c r="L884" s="2"/>
    </row>
    <row r="885" spans="1:12" ht="15" x14ac:dyDescent="0.35">
      <c r="A885" s="6">
        <v>45117</v>
      </c>
      <c r="B885" s="2" t="s">
        <v>100</v>
      </c>
      <c r="C885" s="2" t="s">
        <v>173</v>
      </c>
      <c r="D885" s="2" t="s">
        <v>1042</v>
      </c>
      <c r="E885" s="2" t="s">
        <v>23</v>
      </c>
      <c r="F885" s="2" t="s">
        <v>24</v>
      </c>
      <c r="G885" s="2" t="s">
        <v>95</v>
      </c>
      <c r="H885" s="2" t="s">
        <v>49</v>
      </c>
      <c r="I885" s="2" t="s">
        <v>106</v>
      </c>
      <c r="J885" s="2" t="s">
        <v>143</v>
      </c>
      <c r="K885" s="7">
        <v>2.7777777777777779E-3</v>
      </c>
      <c r="L885" s="2"/>
    </row>
    <row r="886" spans="1:12" ht="15" x14ac:dyDescent="0.35">
      <c r="A886" s="6">
        <v>45124</v>
      </c>
      <c r="B886" s="2" t="s">
        <v>20</v>
      </c>
      <c r="C886" s="2" t="s">
        <v>38</v>
      </c>
      <c r="D886" s="2" t="s">
        <v>1043</v>
      </c>
      <c r="E886" s="2" t="s">
        <v>23</v>
      </c>
      <c r="F886" s="2" t="s">
        <v>24</v>
      </c>
      <c r="G886" s="2" t="s">
        <v>95</v>
      </c>
      <c r="H886" s="2" t="s">
        <v>31</v>
      </c>
      <c r="I886" s="2" t="s">
        <v>877</v>
      </c>
      <c r="J886" s="2" t="s">
        <v>51</v>
      </c>
      <c r="K886" s="7">
        <v>4.1666666666666666E-3</v>
      </c>
      <c r="L886" s="2"/>
    </row>
    <row r="887" spans="1:12" ht="15" x14ac:dyDescent="0.35">
      <c r="A887" s="6">
        <v>45124</v>
      </c>
      <c r="B887" s="2" t="s">
        <v>20</v>
      </c>
      <c r="C887" s="2" t="s">
        <v>38</v>
      </c>
      <c r="D887" s="2" t="s">
        <v>1044</v>
      </c>
      <c r="E887" s="2" t="s">
        <v>23</v>
      </c>
      <c r="F887" s="2" t="s">
        <v>24</v>
      </c>
      <c r="G887" s="2" t="s">
        <v>25</v>
      </c>
      <c r="H887" s="2" t="s">
        <v>31</v>
      </c>
      <c r="I887" s="2" t="s">
        <v>877</v>
      </c>
      <c r="J887" s="2" t="s">
        <v>51</v>
      </c>
      <c r="K887" s="7">
        <v>4.1666666666666666E-3</v>
      </c>
      <c r="L887" s="2"/>
    </row>
    <row r="888" spans="1:12" ht="15" x14ac:dyDescent="0.35">
      <c r="A888" s="6">
        <v>45124</v>
      </c>
      <c r="B888" s="2" t="s">
        <v>100</v>
      </c>
      <c r="C888" s="2" t="s">
        <v>141</v>
      </c>
      <c r="D888" s="2" t="s">
        <v>1045</v>
      </c>
      <c r="E888" s="2" t="s">
        <v>23</v>
      </c>
      <c r="F888" s="2" t="s">
        <v>24</v>
      </c>
      <c r="G888" s="2" t="s">
        <v>95</v>
      </c>
      <c r="H888" s="2" t="s">
        <v>128</v>
      </c>
      <c r="I888" s="2" t="s">
        <v>106</v>
      </c>
      <c r="J888" s="2" t="s">
        <v>143</v>
      </c>
      <c r="K888" s="7">
        <v>3.472222222222222E-3</v>
      </c>
      <c r="L888" s="2"/>
    </row>
    <row r="889" spans="1:12" ht="15" x14ac:dyDescent="0.35">
      <c r="A889" s="6">
        <v>45126</v>
      </c>
      <c r="B889" s="2" t="s">
        <v>100</v>
      </c>
      <c r="C889" s="2" t="s">
        <v>173</v>
      </c>
      <c r="D889" s="2" t="s">
        <v>1046</v>
      </c>
      <c r="E889" s="2" t="s">
        <v>23</v>
      </c>
      <c r="F889" s="2" t="s">
        <v>24</v>
      </c>
      <c r="G889" s="2" t="s">
        <v>95</v>
      </c>
      <c r="H889" s="2" t="s">
        <v>49</v>
      </c>
      <c r="I889" s="2" t="s">
        <v>253</v>
      </c>
      <c r="J889" s="2" t="s">
        <v>143</v>
      </c>
      <c r="K889" s="7">
        <v>3.472222222222222E-3</v>
      </c>
      <c r="L889" s="2"/>
    </row>
    <row r="890" spans="1:12" ht="15" x14ac:dyDescent="0.35">
      <c r="A890" s="6">
        <v>45131</v>
      </c>
      <c r="B890" s="2" t="s">
        <v>871</v>
      </c>
      <c r="C890" s="2" t="s">
        <v>872</v>
      </c>
      <c r="D890" s="2" t="s">
        <v>1047</v>
      </c>
      <c r="E890" s="2" t="s">
        <v>35</v>
      </c>
      <c r="F890" s="2" t="s">
        <v>24</v>
      </c>
      <c r="G890" s="2" t="s">
        <v>25</v>
      </c>
      <c r="H890" s="2" t="s">
        <v>128</v>
      </c>
      <c r="I890" s="2" t="s">
        <v>1048</v>
      </c>
      <c r="J890" s="2" t="s">
        <v>51</v>
      </c>
      <c r="K890" s="7">
        <v>3.472222222222222E-3</v>
      </c>
      <c r="L890" s="2"/>
    </row>
    <row r="891" spans="1:12" ht="15" x14ac:dyDescent="0.35">
      <c r="A891" s="6">
        <v>45131</v>
      </c>
      <c r="B891" s="2" t="s">
        <v>871</v>
      </c>
      <c r="C891" s="2" t="s">
        <v>872</v>
      </c>
      <c r="D891" s="2" t="s">
        <v>1049</v>
      </c>
      <c r="E891" s="2" t="s">
        <v>35</v>
      </c>
      <c r="F891" s="2" t="s">
        <v>24</v>
      </c>
      <c r="G891" s="2" t="s">
        <v>25</v>
      </c>
      <c r="H891" s="2" t="s">
        <v>128</v>
      </c>
      <c r="I891" s="2" t="s">
        <v>1048</v>
      </c>
      <c r="J891" s="2" t="s">
        <v>51</v>
      </c>
      <c r="K891" s="7">
        <v>3.472222222222222E-3</v>
      </c>
      <c r="L891" s="2"/>
    </row>
    <row r="892" spans="1:12" ht="15" x14ac:dyDescent="0.35">
      <c r="A892" s="6">
        <v>45131</v>
      </c>
      <c r="B892" s="2" t="s">
        <v>20</v>
      </c>
      <c r="C892" s="2" t="s">
        <v>38</v>
      </c>
      <c r="D892" s="2" t="s">
        <v>1050</v>
      </c>
      <c r="E892" s="2" t="s">
        <v>23</v>
      </c>
      <c r="F892" s="2" t="s">
        <v>24</v>
      </c>
      <c r="G892" s="2" t="s">
        <v>25</v>
      </c>
      <c r="H892" s="2" t="s">
        <v>49</v>
      </c>
      <c r="I892" s="2" t="s">
        <v>663</v>
      </c>
      <c r="J892" s="2" t="s">
        <v>51</v>
      </c>
      <c r="K892" s="7">
        <v>3.472222222222222E-3</v>
      </c>
      <c r="L892" s="2"/>
    </row>
    <row r="893" spans="1:12" ht="15" x14ac:dyDescent="0.35">
      <c r="A893" s="6">
        <v>45131</v>
      </c>
      <c r="B893" s="2" t="s">
        <v>20</v>
      </c>
      <c r="C893" s="2" t="s">
        <v>38</v>
      </c>
      <c r="D893" s="2" t="s">
        <v>1051</v>
      </c>
      <c r="E893" s="2" t="s">
        <v>23</v>
      </c>
      <c r="F893" s="2" t="s">
        <v>24</v>
      </c>
      <c r="G893" s="2" t="s">
        <v>25</v>
      </c>
      <c r="H893" s="2" t="s">
        <v>990</v>
      </c>
      <c r="I893" s="2" t="s">
        <v>663</v>
      </c>
      <c r="J893" s="2" t="s">
        <v>51</v>
      </c>
      <c r="K893" s="7">
        <v>3.472222222222222E-3</v>
      </c>
      <c r="L893" s="2"/>
    </row>
    <row r="894" spans="1:12" ht="15" x14ac:dyDescent="0.35">
      <c r="A894" s="6">
        <v>45131</v>
      </c>
      <c r="B894" s="2" t="s">
        <v>20</v>
      </c>
      <c r="C894" s="2" t="s">
        <v>38</v>
      </c>
      <c r="D894" s="2" t="s">
        <v>1052</v>
      </c>
      <c r="E894" s="2" t="s">
        <v>23</v>
      </c>
      <c r="F894" s="2" t="s">
        <v>24</v>
      </c>
      <c r="G894" s="2" t="s">
        <v>95</v>
      </c>
      <c r="H894" s="2" t="s">
        <v>550</v>
      </c>
      <c r="I894" s="2" t="s">
        <v>41</v>
      </c>
      <c r="J894" s="2" t="s">
        <v>51</v>
      </c>
      <c r="K894" s="7">
        <v>3.472222222222222E-3</v>
      </c>
      <c r="L894" s="2"/>
    </row>
    <row r="895" spans="1:12" ht="15" x14ac:dyDescent="0.35">
      <c r="A895" s="6">
        <v>45131</v>
      </c>
      <c r="B895" s="2" t="s">
        <v>20</v>
      </c>
      <c r="C895" s="2" t="s">
        <v>38</v>
      </c>
      <c r="D895" s="2" t="s">
        <v>1053</v>
      </c>
      <c r="E895" s="2" t="s">
        <v>23</v>
      </c>
      <c r="F895" s="2" t="s">
        <v>24</v>
      </c>
      <c r="G895" s="2" t="s">
        <v>25</v>
      </c>
      <c r="H895" s="2" t="s">
        <v>49</v>
      </c>
      <c r="I895" s="2" t="s">
        <v>991</v>
      </c>
      <c r="J895" s="2" t="s">
        <v>51</v>
      </c>
      <c r="K895" s="7">
        <v>3.472222222222222E-3</v>
      </c>
      <c r="L895" s="2"/>
    </row>
    <row r="896" spans="1:12" ht="15" x14ac:dyDescent="0.35">
      <c r="A896" s="6">
        <v>45131</v>
      </c>
      <c r="B896" s="2" t="s">
        <v>20</v>
      </c>
      <c r="C896" s="2" t="s">
        <v>180</v>
      </c>
      <c r="D896" s="2" t="s">
        <v>1054</v>
      </c>
      <c r="E896" s="2" t="s">
        <v>23</v>
      </c>
      <c r="F896" s="2" t="s">
        <v>24</v>
      </c>
      <c r="G896" s="2" t="s">
        <v>25</v>
      </c>
      <c r="H896" s="2" t="s">
        <v>31</v>
      </c>
      <c r="I896" s="2" t="s">
        <v>991</v>
      </c>
      <c r="J896" s="2" t="s">
        <v>838</v>
      </c>
      <c r="K896" s="7">
        <v>3.472222222222222E-3</v>
      </c>
      <c r="L896" s="2"/>
    </row>
    <row r="897" spans="1:12" ht="15" x14ac:dyDescent="0.35">
      <c r="A897" s="6">
        <v>45131</v>
      </c>
      <c r="B897" s="2" t="s">
        <v>20</v>
      </c>
      <c r="C897" s="2" t="s">
        <v>180</v>
      </c>
      <c r="D897" s="2" t="s">
        <v>1055</v>
      </c>
      <c r="E897" s="2" t="s">
        <v>23</v>
      </c>
      <c r="F897" s="2" t="s">
        <v>24</v>
      </c>
      <c r="G897" s="2" t="s">
        <v>25</v>
      </c>
      <c r="H897" s="2" t="s">
        <v>31</v>
      </c>
      <c r="I897" s="2" t="s">
        <v>991</v>
      </c>
      <c r="J897" s="2" t="s">
        <v>838</v>
      </c>
      <c r="K897" s="7">
        <v>3.472222222222222E-3</v>
      </c>
      <c r="L897" s="2"/>
    </row>
    <row r="898" spans="1:12" ht="15" x14ac:dyDescent="0.35">
      <c r="A898" s="6">
        <v>45131</v>
      </c>
      <c r="B898" s="2" t="s">
        <v>20</v>
      </c>
      <c r="C898" s="2" t="s">
        <v>180</v>
      </c>
      <c r="D898" s="2" t="s">
        <v>1056</v>
      </c>
      <c r="E898" s="2" t="s">
        <v>23</v>
      </c>
      <c r="F898" s="2" t="s">
        <v>24</v>
      </c>
      <c r="G898" s="2" t="s">
        <v>77</v>
      </c>
      <c r="H898" s="2" t="s">
        <v>49</v>
      </c>
      <c r="I898" s="2" t="s">
        <v>991</v>
      </c>
      <c r="J898" s="2" t="s">
        <v>838</v>
      </c>
      <c r="K898" s="7">
        <v>3.472222222222222E-3</v>
      </c>
      <c r="L898" s="2"/>
    </row>
    <row r="899" spans="1:12" ht="15" x14ac:dyDescent="0.35">
      <c r="A899" s="6">
        <v>45138</v>
      </c>
      <c r="B899" s="2" t="s">
        <v>20</v>
      </c>
      <c r="C899" s="2" t="s">
        <v>43</v>
      </c>
      <c r="D899" s="2" t="s">
        <v>1057</v>
      </c>
      <c r="E899" s="2" t="s">
        <v>23</v>
      </c>
      <c r="F899" s="2" t="s">
        <v>24</v>
      </c>
      <c r="G899" s="2" t="s">
        <v>95</v>
      </c>
      <c r="H899" s="2" t="s">
        <v>645</v>
      </c>
      <c r="I899" s="2" t="s">
        <v>56</v>
      </c>
      <c r="J899" s="2" t="s">
        <v>838</v>
      </c>
      <c r="K899" s="7">
        <v>3.472222222222222E-3</v>
      </c>
      <c r="L899" s="2"/>
    </row>
    <row r="900" spans="1:12" ht="15" x14ac:dyDescent="0.35">
      <c r="A900" s="6">
        <v>45138</v>
      </c>
      <c r="B900" s="2" t="s">
        <v>20</v>
      </c>
      <c r="C900" s="2" t="s">
        <v>43</v>
      </c>
      <c r="D900" s="2" t="s">
        <v>1058</v>
      </c>
      <c r="E900" s="2" t="s">
        <v>23</v>
      </c>
      <c r="F900" s="2" t="s">
        <v>24</v>
      </c>
      <c r="G900" s="2" t="s">
        <v>25</v>
      </c>
      <c r="H900" s="2" t="s">
        <v>49</v>
      </c>
      <c r="I900" s="2" t="s">
        <v>56</v>
      </c>
      <c r="J900" s="2" t="s">
        <v>838</v>
      </c>
      <c r="K900" s="7">
        <v>3.472222222222222E-3</v>
      </c>
      <c r="L900" s="2"/>
    </row>
    <row r="901" spans="1:12" ht="15" x14ac:dyDescent="0.35">
      <c r="A901" s="6">
        <v>45139</v>
      </c>
      <c r="B901" s="2" t="s">
        <v>20</v>
      </c>
      <c r="C901" s="2" t="s">
        <v>38</v>
      </c>
      <c r="D901" s="2" t="s">
        <v>1059</v>
      </c>
      <c r="E901" s="2" t="s">
        <v>23</v>
      </c>
      <c r="F901" s="2" t="s">
        <v>24</v>
      </c>
      <c r="G901" s="2" t="s">
        <v>25</v>
      </c>
      <c r="H901" s="2" t="s">
        <v>31</v>
      </c>
      <c r="I901" s="2" t="s">
        <v>663</v>
      </c>
      <c r="J901" s="2" t="s">
        <v>51</v>
      </c>
      <c r="K901" s="7">
        <v>2.7777777777777779E-3</v>
      </c>
      <c r="L901" s="2"/>
    </row>
    <row r="902" spans="1:12" ht="15" x14ac:dyDescent="0.35">
      <c r="A902" s="6">
        <v>45139</v>
      </c>
      <c r="B902" s="2" t="s">
        <v>20</v>
      </c>
      <c r="C902" s="2" t="s">
        <v>38</v>
      </c>
      <c r="D902" s="2" t="s">
        <v>1060</v>
      </c>
      <c r="E902" s="2" t="s">
        <v>23</v>
      </c>
      <c r="F902" s="2" t="s">
        <v>24</v>
      </c>
      <c r="G902" s="2" t="s">
        <v>25</v>
      </c>
      <c r="H902" s="2" t="s">
        <v>31</v>
      </c>
      <c r="I902" s="2" t="s">
        <v>663</v>
      </c>
      <c r="J902" s="2" t="s">
        <v>51</v>
      </c>
      <c r="K902" s="7">
        <v>2.7777777777777779E-3</v>
      </c>
      <c r="L902" s="2"/>
    </row>
    <row r="903" spans="1:12" ht="15" x14ac:dyDescent="0.35">
      <c r="A903" s="6">
        <v>45139</v>
      </c>
      <c r="B903" s="2" t="s">
        <v>20</v>
      </c>
      <c r="C903" s="2" t="s">
        <v>38</v>
      </c>
      <c r="D903" s="2" t="s">
        <v>1061</v>
      </c>
      <c r="E903" s="2" t="s">
        <v>23</v>
      </c>
      <c r="F903" s="2" t="s">
        <v>24</v>
      </c>
      <c r="G903" s="2" t="s">
        <v>25</v>
      </c>
      <c r="H903" s="2" t="s">
        <v>31</v>
      </c>
      <c r="I903" s="2" t="s">
        <v>663</v>
      </c>
      <c r="J903" s="2" t="s">
        <v>51</v>
      </c>
      <c r="K903" s="7">
        <v>2.7777777777777779E-3</v>
      </c>
      <c r="L903" s="2"/>
    </row>
    <row r="904" spans="1:12" ht="15" x14ac:dyDescent="0.35">
      <c r="A904" s="6">
        <v>45145</v>
      </c>
      <c r="B904" s="2" t="s">
        <v>20</v>
      </c>
      <c r="C904" s="2" t="s">
        <v>38</v>
      </c>
      <c r="D904" s="2" t="s">
        <v>1062</v>
      </c>
      <c r="E904" s="2" t="s">
        <v>23</v>
      </c>
      <c r="F904" s="2" t="s">
        <v>24</v>
      </c>
      <c r="G904" s="2" t="s">
        <v>25</v>
      </c>
      <c r="H904" s="2" t="s">
        <v>31</v>
      </c>
      <c r="I904" s="2" t="s">
        <v>136</v>
      </c>
      <c r="J904" s="2" t="s">
        <v>838</v>
      </c>
      <c r="K904" s="7">
        <v>3.472222222222222E-3</v>
      </c>
      <c r="L904" s="2"/>
    </row>
    <row r="905" spans="1:12" ht="15" x14ac:dyDescent="0.35">
      <c r="A905" s="6">
        <v>45145</v>
      </c>
      <c r="B905" s="2" t="s">
        <v>20</v>
      </c>
      <c r="C905" s="2" t="s">
        <v>38</v>
      </c>
      <c r="D905" s="2" t="s">
        <v>1063</v>
      </c>
      <c r="E905" s="2" t="s">
        <v>23</v>
      </c>
      <c r="F905" s="2" t="s">
        <v>24</v>
      </c>
      <c r="G905" s="2" t="s">
        <v>25</v>
      </c>
      <c r="H905" s="2" t="s">
        <v>31</v>
      </c>
      <c r="I905" s="2" t="s">
        <v>136</v>
      </c>
      <c r="J905" s="2" t="s">
        <v>838</v>
      </c>
      <c r="K905" s="7">
        <v>3.472222222222222E-3</v>
      </c>
      <c r="L905" s="2"/>
    </row>
    <row r="906" spans="1:12" ht="15" x14ac:dyDescent="0.35">
      <c r="A906" s="6">
        <v>45145</v>
      </c>
      <c r="B906" s="2" t="s">
        <v>20</v>
      </c>
      <c r="C906" s="2" t="s">
        <v>38</v>
      </c>
      <c r="D906" s="2" t="s">
        <v>1064</v>
      </c>
      <c r="E906" s="2" t="s">
        <v>23</v>
      </c>
      <c r="F906" s="2" t="s">
        <v>24</v>
      </c>
      <c r="G906" s="2"/>
      <c r="H906" s="2" t="s">
        <v>31</v>
      </c>
      <c r="I906" s="2" t="s">
        <v>136</v>
      </c>
      <c r="J906" s="2" t="s">
        <v>838</v>
      </c>
      <c r="K906" s="7">
        <v>3.472222222222222E-3</v>
      </c>
      <c r="L906" s="2"/>
    </row>
    <row r="907" spans="1:12" ht="15" x14ac:dyDescent="0.35">
      <c r="A907" s="6">
        <v>45145</v>
      </c>
      <c r="B907" s="2" t="s">
        <v>20</v>
      </c>
      <c r="C907" s="2" t="s">
        <v>38</v>
      </c>
      <c r="D907" s="2" t="s">
        <v>1065</v>
      </c>
      <c r="E907" s="2" t="s">
        <v>23</v>
      </c>
      <c r="F907" s="2" t="s">
        <v>24</v>
      </c>
      <c r="G907" s="2" t="s">
        <v>25</v>
      </c>
      <c r="H907" s="2" t="s">
        <v>31</v>
      </c>
      <c r="I907" s="2" t="s">
        <v>136</v>
      </c>
      <c r="J907" s="2" t="s">
        <v>838</v>
      </c>
      <c r="K907" s="7">
        <v>3.472222222222222E-3</v>
      </c>
      <c r="L907" s="2"/>
    </row>
    <row r="908" spans="1:12" ht="15" x14ac:dyDescent="0.35">
      <c r="A908" s="6">
        <v>45145</v>
      </c>
      <c r="B908" s="2" t="s">
        <v>20</v>
      </c>
      <c r="C908" s="2" t="s">
        <v>29</v>
      </c>
      <c r="D908" s="2" t="s">
        <v>1066</v>
      </c>
      <c r="E908" s="2" t="s">
        <v>23</v>
      </c>
      <c r="F908" s="2" t="s">
        <v>24</v>
      </c>
      <c r="G908" s="2" t="s">
        <v>25</v>
      </c>
      <c r="H908" s="2" t="s">
        <v>49</v>
      </c>
      <c r="I908" s="2" t="s">
        <v>394</v>
      </c>
      <c r="J908" s="2" t="s">
        <v>51</v>
      </c>
      <c r="K908" s="7">
        <v>3.472222222222222E-3</v>
      </c>
      <c r="L908" s="2"/>
    </row>
    <row r="909" spans="1:12" ht="15" x14ac:dyDescent="0.35">
      <c r="A909" s="6">
        <v>45152</v>
      </c>
      <c r="B909" s="2" t="s">
        <v>20</v>
      </c>
      <c r="C909" s="2" t="s">
        <v>33</v>
      </c>
      <c r="D909" s="2" t="s">
        <v>1067</v>
      </c>
      <c r="E909" s="2" t="s">
        <v>35</v>
      </c>
      <c r="F909" s="2" t="s">
        <v>24</v>
      </c>
      <c r="G909" s="2" t="s">
        <v>25</v>
      </c>
      <c r="H909" s="2" t="s">
        <v>128</v>
      </c>
      <c r="I909" s="2" t="s">
        <v>727</v>
      </c>
      <c r="J909" s="2" t="s">
        <v>51</v>
      </c>
      <c r="K909" s="7">
        <v>5.5555555555555558E-3</v>
      </c>
      <c r="L909" s="2"/>
    </row>
    <row r="910" spans="1:12" ht="15" x14ac:dyDescent="0.35">
      <c r="A910" s="6">
        <v>45159</v>
      </c>
      <c r="B910" s="2" t="s">
        <v>20</v>
      </c>
      <c r="C910" s="2" t="s">
        <v>29</v>
      </c>
      <c r="D910" s="2" t="s">
        <v>1068</v>
      </c>
      <c r="E910" s="2" t="s">
        <v>23</v>
      </c>
      <c r="F910" s="2" t="s">
        <v>24</v>
      </c>
      <c r="G910" s="2" t="s">
        <v>25</v>
      </c>
      <c r="H910" s="2" t="s">
        <v>31</v>
      </c>
      <c r="I910" s="2" t="s">
        <v>857</v>
      </c>
      <c r="J910" s="2" t="s">
        <v>51</v>
      </c>
      <c r="K910" s="7">
        <v>4.1666666666666666E-3</v>
      </c>
      <c r="L910" s="2"/>
    </row>
    <row r="911" spans="1:12" ht="15" x14ac:dyDescent="0.35">
      <c r="A911" s="6">
        <v>45159</v>
      </c>
      <c r="B911" s="2" t="s">
        <v>20</v>
      </c>
      <c r="C911" s="2" t="s">
        <v>29</v>
      </c>
      <c r="D911" s="2" t="s">
        <v>1069</v>
      </c>
      <c r="E911" s="2" t="s">
        <v>23</v>
      </c>
      <c r="F911" s="2" t="s">
        <v>24</v>
      </c>
      <c r="G911" s="2" t="s">
        <v>25</v>
      </c>
      <c r="H911" s="2" t="s">
        <v>31</v>
      </c>
      <c r="I911" s="2" t="s">
        <v>857</v>
      </c>
      <c r="J911" s="2" t="s">
        <v>51</v>
      </c>
      <c r="K911" s="7">
        <v>3.472222222222222E-3</v>
      </c>
      <c r="L911" s="2"/>
    </row>
    <row r="912" spans="1:12" ht="15" x14ac:dyDescent="0.35">
      <c r="A912" s="6">
        <v>45159</v>
      </c>
      <c r="B912" s="2" t="s">
        <v>20</v>
      </c>
      <c r="C912" s="2" t="s">
        <v>29</v>
      </c>
      <c r="D912" s="2" t="s">
        <v>1070</v>
      </c>
      <c r="E912" s="2" t="s">
        <v>23</v>
      </c>
      <c r="F912" s="2" t="s">
        <v>24</v>
      </c>
      <c r="G912" s="2" t="s">
        <v>25</v>
      </c>
      <c r="H912" s="2" t="s">
        <v>31</v>
      </c>
      <c r="I912" s="2" t="s">
        <v>857</v>
      </c>
      <c r="J912" s="2" t="s">
        <v>51</v>
      </c>
      <c r="K912" s="7">
        <v>3.472222222222222E-3</v>
      </c>
      <c r="L912" s="2"/>
    </row>
    <row r="913" spans="1:12" ht="15" x14ac:dyDescent="0.35">
      <c r="A913" s="6">
        <v>45159</v>
      </c>
      <c r="B913" s="2" t="s">
        <v>20</v>
      </c>
      <c r="C913" s="2" t="s">
        <v>29</v>
      </c>
      <c r="D913" s="2" t="s">
        <v>1071</v>
      </c>
      <c r="E913" s="2" t="s">
        <v>23</v>
      </c>
      <c r="F913" s="2" t="s">
        <v>24</v>
      </c>
      <c r="G913" s="2" t="s">
        <v>25</v>
      </c>
      <c r="H913" s="2" t="s">
        <v>31</v>
      </c>
      <c r="I913" s="2" t="s">
        <v>857</v>
      </c>
      <c r="J913" s="2" t="s">
        <v>51</v>
      </c>
      <c r="K913" s="7">
        <v>3.472222222222222E-3</v>
      </c>
      <c r="L913" s="2"/>
    </row>
    <row r="914" spans="1:12" ht="15" x14ac:dyDescent="0.35">
      <c r="A914" s="6">
        <v>45159</v>
      </c>
      <c r="B914" s="2" t="s">
        <v>20</v>
      </c>
      <c r="C914" s="2" t="s">
        <v>29</v>
      </c>
      <c r="D914" s="2" t="s">
        <v>1072</v>
      </c>
      <c r="E914" s="2" t="s">
        <v>23</v>
      </c>
      <c r="F914" s="2" t="s">
        <v>24</v>
      </c>
      <c r="G914" s="2" t="s">
        <v>25</v>
      </c>
      <c r="H914" s="2" t="s">
        <v>31</v>
      </c>
      <c r="I914" s="2" t="s">
        <v>857</v>
      </c>
      <c r="J914" s="2" t="s">
        <v>51</v>
      </c>
      <c r="K914" s="7">
        <v>3.472222222222222E-3</v>
      </c>
      <c r="L914" s="2"/>
    </row>
    <row r="915" spans="1:12" ht="15" x14ac:dyDescent="0.35">
      <c r="A915" s="6">
        <v>45159</v>
      </c>
      <c r="B915" s="2" t="s">
        <v>967</v>
      </c>
      <c r="C915" s="2" t="s">
        <v>968</v>
      </c>
      <c r="D915" s="2" t="s">
        <v>1073</v>
      </c>
      <c r="E915" s="2" t="s">
        <v>35</v>
      </c>
      <c r="F915" s="2" t="s">
        <v>24</v>
      </c>
      <c r="G915" s="2" t="s">
        <v>77</v>
      </c>
      <c r="H915" s="2" t="s">
        <v>31</v>
      </c>
      <c r="I915" s="2" t="s">
        <v>1074</v>
      </c>
      <c r="J915" s="2" t="s">
        <v>51</v>
      </c>
      <c r="K915" s="7">
        <v>3.472222222222222E-3</v>
      </c>
      <c r="L915" s="2"/>
    </row>
    <row r="916" spans="1:12" ht="15" x14ac:dyDescent="0.35">
      <c r="A916" s="6">
        <v>45159</v>
      </c>
      <c r="B916" s="2" t="s">
        <v>20</v>
      </c>
      <c r="C916" s="2" t="s">
        <v>43</v>
      </c>
      <c r="D916" s="2" t="s">
        <v>1075</v>
      </c>
      <c r="E916" s="2" t="s">
        <v>23</v>
      </c>
      <c r="F916" s="2" t="s">
        <v>24</v>
      </c>
      <c r="G916" s="2" t="s">
        <v>95</v>
      </c>
      <c r="H916" s="2" t="s">
        <v>31</v>
      </c>
      <c r="I916" s="2" t="s">
        <v>1035</v>
      </c>
      <c r="J916" s="2" t="s">
        <v>42</v>
      </c>
      <c r="K916" s="7">
        <v>3.472222222222222E-3</v>
      </c>
      <c r="L916" s="2"/>
    </row>
    <row r="917" spans="1:12" ht="15" x14ac:dyDescent="0.35">
      <c r="A917" s="6">
        <v>45159</v>
      </c>
      <c r="B917" s="2" t="s">
        <v>20</v>
      </c>
      <c r="C917" s="2" t="s">
        <v>43</v>
      </c>
      <c r="D917" s="2" t="s">
        <v>1076</v>
      </c>
      <c r="E917" s="2" t="s">
        <v>23</v>
      </c>
      <c r="F917" s="2" t="s">
        <v>24</v>
      </c>
      <c r="G917" s="2" t="s">
        <v>95</v>
      </c>
      <c r="H917" s="2" t="s">
        <v>31</v>
      </c>
      <c r="I917" s="2" t="s">
        <v>1035</v>
      </c>
      <c r="J917" s="2" t="s">
        <v>42</v>
      </c>
      <c r="K917" s="7">
        <v>3.472222222222222E-3</v>
      </c>
      <c r="L917" s="2"/>
    </row>
    <row r="918" spans="1:12" ht="15" x14ac:dyDescent="0.35">
      <c r="A918" s="6">
        <v>45159</v>
      </c>
      <c r="B918" s="2" t="s">
        <v>20</v>
      </c>
      <c r="C918" s="2" t="s">
        <v>38</v>
      </c>
      <c r="D918" s="2" t="s">
        <v>1077</v>
      </c>
      <c r="E918" s="2" t="s">
        <v>23</v>
      </c>
      <c r="F918" s="2" t="s">
        <v>24</v>
      </c>
      <c r="G918" s="2" t="s">
        <v>77</v>
      </c>
      <c r="H918" s="2" t="s">
        <v>49</v>
      </c>
      <c r="I918" s="2" t="s">
        <v>45</v>
      </c>
      <c r="J918" s="2" t="s">
        <v>838</v>
      </c>
      <c r="K918" s="7">
        <v>2.7777777777777779E-3</v>
      </c>
      <c r="L918" s="2"/>
    </row>
    <row r="919" spans="1:12" ht="15" x14ac:dyDescent="0.35">
      <c r="A919" s="6">
        <v>45159</v>
      </c>
      <c r="B919" s="2" t="s">
        <v>20</v>
      </c>
      <c r="C919" s="2" t="s">
        <v>38</v>
      </c>
      <c r="D919" s="2" t="s">
        <v>1078</v>
      </c>
      <c r="E919" s="2" t="s">
        <v>23</v>
      </c>
      <c r="F919" s="2" t="s">
        <v>24</v>
      </c>
      <c r="G919" s="2" t="s">
        <v>77</v>
      </c>
      <c r="H919" s="2" t="s">
        <v>49</v>
      </c>
      <c r="I919" s="2" t="s">
        <v>727</v>
      </c>
      <c r="J919" s="2" t="s">
        <v>838</v>
      </c>
      <c r="K919" s="7">
        <v>3.472222222222222E-3</v>
      </c>
      <c r="L919" s="2"/>
    </row>
    <row r="920" spans="1:12" ht="15" x14ac:dyDescent="0.35">
      <c r="A920" s="6">
        <v>45159</v>
      </c>
      <c r="B920" s="2" t="s">
        <v>46</v>
      </c>
      <c r="C920" s="2" t="s">
        <v>47</v>
      </c>
      <c r="D920" s="2" t="s">
        <v>1079</v>
      </c>
      <c r="E920" s="2" t="s">
        <v>35</v>
      </c>
      <c r="F920" s="2" t="s">
        <v>24</v>
      </c>
      <c r="G920" s="2" t="s">
        <v>25</v>
      </c>
      <c r="H920" s="2" t="s">
        <v>49</v>
      </c>
      <c r="I920" s="2" t="s">
        <v>81</v>
      </c>
      <c r="J920" s="2" t="s">
        <v>838</v>
      </c>
      <c r="K920" s="7">
        <v>2.7777777777777779E-3</v>
      </c>
      <c r="L920" s="2"/>
    </row>
    <row r="921" spans="1:12" ht="15" x14ac:dyDescent="0.35">
      <c r="A921" s="6">
        <v>45173</v>
      </c>
      <c r="B921" s="2" t="s">
        <v>20</v>
      </c>
      <c r="C921" s="2" t="s">
        <v>43</v>
      </c>
      <c r="D921" s="2" t="s">
        <v>1080</v>
      </c>
      <c r="E921" s="2" t="s">
        <v>23</v>
      </c>
      <c r="F921" s="2" t="s">
        <v>24</v>
      </c>
      <c r="G921" s="2" t="s">
        <v>25</v>
      </c>
      <c r="H921" s="2" t="s">
        <v>645</v>
      </c>
      <c r="I921" s="2" t="s">
        <v>1081</v>
      </c>
      <c r="J921" s="2" t="s">
        <v>42</v>
      </c>
      <c r="K921" s="7">
        <v>3.472222222222222E-3</v>
      </c>
      <c r="L921" s="2"/>
    </row>
    <row r="922" spans="1:12" ht="15" x14ac:dyDescent="0.35">
      <c r="A922" s="6">
        <v>45173</v>
      </c>
      <c r="B922" s="2" t="s">
        <v>20</v>
      </c>
      <c r="C922" s="2" t="s">
        <v>43</v>
      </c>
      <c r="D922" s="2" t="s">
        <v>1082</v>
      </c>
      <c r="E922" s="2" t="s">
        <v>23</v>
      </c>
      <c r="F922" s="2" t="s">
        <v>24</v>
      </c>
      <c r="G922" s="2" t="s">
        <v>25</v>
      </c>
      <c r="H922" s="2" t="s">
        <v>645</v>
      </c>
      <c r="I922" s="2" t="s">
        <v>1081</v>
      </c>
      <c r="J922" s="2" t="s">
        <v>42</v>
      </c>
      <c r="K922" s="7">
        <v>3.472222222222222E-3</v>
      </c>
      <c r="L922" s="2"/>
    </row>
    <row r="923" spans="1:12" ht="15" x14ac:dyDescent="0.35">
      <c r="A923" s="6">
        <v>45175</v>
      </c>
      <c r="B923" s="2" t="s">
        <v>20</v>
      </c>
      <c r="C923" s="2" t="s">
        <v>183</v>
      </c>
      <c r="D923" s="2" t="s">
        <v>1083</v>
      </c>
      <c r="E923" s="2" t="s">
        <v>23</v>
      </c>
      <c r="F923" s="2" t="s">
        <v>24</v>
      </c>
      <c r="G923" s="2" t="s">
        <v>25</v>
      </c>
      <c r="H923" s="2" t="s">
        <v>128</v>
      </c>
      <c r="I923" s="2" t="s">
        <v>1074</v>
      </c>
      <c r="J923" s="2" t="s">
        <v>838</v>
      </c>
      <c r="K923" s="7">
        <v>3.472222222222222E-3</v>
      </c>
      <c r="L923" s="2"/>
    </row>
    <row r="924" spans="1:12" ht="15" x14ac:dyDescent="0.35">
      <c r="A924" s="6">
        <v>45180</v>
      </c>
      <c r="B924" s="2" t="s">
        <v>20</v>
      </c>
      <c r="C924" s="2" t="s">
        <v>21</v>
      </c>
      <c r="D924" s="2" t="s">
        <v>1084</v>
      </c>
      <c r="E924" s="2" t="s">
        <v>23</v>
      </c>
      <c r="F924" s="2" t="s">
        <v>24</v>
      </c>
      <c r="G924" s="2" t="s">
        <v>25</v>
      </c>
      <c r="H924" s="2" t="s">
        <v>31</v>
      </c>
      <c r="I924" s="2" t="s">
        <v>1074</v>
      </c>
      <c r="J924" s="2" t="s">
        <v>51</v>
      </c>
      <c r="K924" s="7">
        <v>2.7777777777777779E-3</v>
      </c>
      <c r="L924" s="2"/>
    </row>
    <row r="925" spans="1:12" ht="15" x14ac:dyDescent="0.35">
      <c r="A925" s="6">
        <v>45187</v>
      </c>
      <c r="B925" s="2" t="s">
        <v>967</v>
      </c>
      <c r="C925" s="2" t="s">
        <v>968</v>
      </c>
      <c r="D925" s="2" t="s">
        <v>1085</v>
      </c>
      <c r="E925" s="2" t="s">
        <v>35</v>
      </c>
      <c r="F925" s="2" t="s">
        <v>24</v>
      </c>
      <c r="G925" s="2" t="s">
        <v>25</v>
      </c>
      <c r="H925" s="2" t="s">
        <v>31</v>
      </c>
      <c r="I925" s="2" t="s">
        <v>217</v>
      </c>
      <c r="J925" s="2" t="s">
        <v>838</v>
      </c>
      <c r="K925" s="7">
        <v>3.472222222222222E-3</v>
      </c>
      <c r="L925" s="2"/>
    </row>
    <row r="926" spans="1:12" ht="15" x14ac:dyDescent="0.35">
      <c r="A926" s="6">
        <v>45187</v>
      </c>
      <c r="B926" s="2" t="s">
        <v>967</v>
      </c>
      <c r="C926" s="2" t="s">
        <v>968</v>
      </c>
      <c r="D926" s="2" t="s">
        <v>1086</v>
      </c>
      <c r="E926" s="2" t="s">
        <v>35</v>
      </c>
      <c r="F926" s="2" t="s">
        <v>24</v>
      </c>
      <c r="G926" s="2" t="s">
        <v>25</v>
      </c>
      <c r="H926" s="2" t="s">
        <v>31</v>
      </c>
      <c r="I926" s="2" t="s">
        <v>217</v>
      </c>
      <c r="J926" s="2" t="s">
        <v>838</v>
      </c>
      <c r="K926" s="7">
        <v>3.472222222222222E-3</v>
      </c>
      <c r="L926" s="2"/>
    </row>
    <row r="927" spans="1:12" ht="15" x14ac:dyDescent="0.35">
      <c r="A927" s="6">
        <v>45187</v>
      </c>
      <c r="B927" s="2" t="s">
        <v>89</v>
      </c>
      <c r="C927" s="2" t="s">
        <v>90</v>
      </c>
      <c r="D927" s="2" t="s">
        <v>1087</v>
      </c>
      <c r="E927" s="2" t="s">
        <v>35</v>
      </c>
      <c r="F927" s="2" t="s">
        <v>24</v>
      </c>
      <c r="G927" s="2" t="s">
        <v>25</v>
      </c>
      <c r="H927" s="2" t="s">
        <v>128</v>
      </c>
      <c r="I927" s="2" t="s">
        <v>295</v>
      </c>
      <c r="J927" s="2" t="s">
        <v>838</v>
      </c>
      <c r="K927" s="7">
        <v>3.472222222222222E-3</v>
      </c>
      <c r="L927" s="2"/>
    </row>
    <row r="928" spans="1:12" ht="15" x14ac:dyDescent="0.35">
      <c r="A928" s="6">
        <v>45194</v>
      </c>
      <c r="B928" s="2" t="s">
        <v>20</v>
      </c>
      <c r="C928" s="2" t="s">
        <v>43</v>
      </c>
      <c r="D928" s="2" t="s">
        <v>1088</v>
      </c>
      <c r="E928" s="2" t="s">
        <v>23</v>
      </c>
      <c r="F928" s="2" t="s">
        <v>24</v>
      </c>
      <c r="G928" s="2" t="s">
        <v>77</v>
      </c>
      <c r="H928" s="2" t="s">
        <v>31</v>
      </c>
      <c r="I928" s="2" t="s">
        <v>182</v>
      </c>
      <c r="J928" s="2" t="s">
        <v>37</v>
      </c>
      <c r="K928" s="7">
        <v>5.5555555555555558E-3</v>
      </c>
      <c r="L928" s="2"/>
    </row>
    <row r="929" spans="1:12" ht="15" x14ac:dyDescent="0.35">
      <c r="A929" s="6">
        <v>45194</v>
      </c>
      <c r="B929" s="2" t="s">
        <v>20</v>
      </c>
      <c r="C929" s="2" t="s">
        <v>43</v>
      </c>
      <c r="D929" s="2" t="s">
        <v>1089</v>
      </c>
      <c r="E929" s="2" t="s">
        <v>23</v>
      </c>
      <c r="F929" s="2" t="s">
        <v>24</v>
      </c>
      <c r="G929" s="2" t="s">
        <v>95</v>
      </c>
      <c r="H929" s="2" t="s">
        <v>31</v>
      </c>
      <c r="I929" s="2" t="s">
        <v>962</v>
      </c>
      <c r="J929" s="2" t="s">
        <v>37</v>
      </c>
      <c r="K929" s="7">
        <v>5.5555555555555558E-3</v>
      </c>
      <c r="L929" s="2"/>
    </row>
    <row r="930" spans="1:12" ht="15" x14ac:dyDescent="0.35">
      <c r="A930" s="6">
        <v>45194</v>
      </c>
      <c r="B930" s="2" t="s">
        <v>20</v>
      </c>
      <c r="C930" s="2" t="s">
        <v>43</v>
      </c>
      <c r="D930" s="2" t="s">
        <v>1090</v>
      </c>
      <c r="E930" s="2" t="s">
        <v>23</v>
      </c>
      <c r="F930" s="2" t="s">
        <v>24</v>
      </c>
      <c r="G930" s="2" t="s">
        <v>77</v>
      </c>
      <c r="H930" s="2" t="s">
        <v>31</v>
      </c>
      <c r="I930" s="2" t="s">
        <v>1091</v>
      </c>
      <c r="J930" s="2" t="s">
        <v>37</v>
      </c>
      <c r="K930" s="7">
        <v>5.5555555555555558E-3</v>
      </c>
      <c r="L930" s="2"/>
    </row>
    <row r="931" spans="1:12" ht="15" x14ac:dyDescent="0.35">
      <c r="A931" s="6">
        <v>45194</v>
      </c>
      <c r="B931" s="2" t="s">
        <v>20</v>
      </c>
      <c r="C931" s="2" t="s">
        <v>43</v>
      </c>
      <c r="D931" s="2" t="s">
        <v>1092</v>
      </c>
      <c r="E931" s="2" t="s">
        <v>23</v>
      </c>
      <c r="F931" s="2" t="s">
        <v>24</v>
      </c>
      <c r="G931" s="2" t="s">
        <v>95</v>
      </c>
      <c r="H931" s="2" t="s">
        <v>31</v>
      </c>
      <c r="I931" s="2" t="s">
        <v>663</v>
      </c>
      <c r="J931" s="2" t="s">
        <v>37</v>
      </c>
      <c r="K931" s="7">
        <v>5.5555555555555558E-3</v>
      </c>
      <c r="L931" s="2"/>
    </row>
    <row r="932" spans="1:12" ht="15" x14ac:dyDescent="0.35">
      <c r="A932" s="6">
        <v>45194</v>
      </c>
      <c r="B932" s="2" t="s">
        <v>20</v>
      </c>
      <c r="C932" s="2" t="s">
        <v>43</v>
      </c>
      <c r="D932" s="2" t="s">
        <v>1093</v>
      </c>
      <c r="E932" s="2" t="s">
        <v>23</v>
      </c>
      <c r="F932" s="2" t="s">
        <v>24</v>
      </c>
      <c r="G932" s="2" t="s">
        <v>95</v>
      </c>
      <c r="H932" s="2" t="s">
        <v>31</v>
      </c>
      <c r="I932" s="2" t="s">
        <v>394</v>
      </c>
      <c r="J932" s="2" t="s">
        <v>37</v>
      </c>
      <c r="K932" s="7">
        <v>5.5555555555555558E-3</v>
      </c>
      <c r="L932" s="2"/>
    </row>
    <row r="933" spans="1:12" ht="15" x14ac:dyDescent="0.35">
      <c r="A933" s="6">
        <v>45194</v>
      </c>
      <c r="B933" s="2" t="s">
        <v>57</v>
      </c>
      <c r="C933" s="2" t="s">
        <v>58</v>
      </c>
      <c r="D933" s="2" t="s">
        <v>1094</v>
      </c>
      <c r="E933" s="2" t="s">
        <v>23</v>
      </c>
      <c r="F933" s="2" t="s">
        <v>24</v>
      </c>
      <c r="G933" s="2" t="s">
        <v>25</v>
      </c>
      <c r="H933" s="2" t="s">
        <v>49</v>
      </c>
      <c r="I933" s="2" t="s">
        <v>217</v>
      </c>
      <c r="J933" s="2" t="s">
        <v>51</v>
      </c>
      <c r="K933" s="7">
        <v>3.472222222222222E-3</v>
      </c>
      <c r="L933" s="2"/>
    </row>
    <row r="934" spans="1:12" ht="15" x14ac:dyDescent="0.35">
      <c r="A934" s="6">
        <v>45194</v>
      </c>
      <c r="B934" s="2" t="s">
        <v>63</v>
      </c>
      <c r="C934" s="2" t="s">
        <v>64</v>
      </c>
      <c r="D934" s="2" t="s">
        <v>1095</v>
      </c>
      <c r="E934" s="2" t="s">
        <v>23</v>
      </c>
      <c r="F934" s="2" t="s">
        <v>24</v>
      </c>
      <c r="G934" s="2" t="s">
        <v>25</v>
      </c>
      <c r="H934" s="2" t="s">
        <v>31</v>
      </c>
      <c r="I934" s="2" t="s">
        <v>295</v>
      </c>
      <c r="J934" s="2" t="s">
        <v>51</v>
      </c>
      <c r="K934" s="7">
        <v>2.7777777777777779E-3</v>
      </c>
      <c r="L934" s="2"/>
    </row>
    <row r="935" spans="1:12" ht="15" x14ac:dyDescent="0.35">
      <c r="A935" s="6">
        <v>45194</v>
      </c>
      <c r="B935" s="2" t="s">
        <v>63</v>
      </c>
      <c r="C935" s="2" t="s">
        <v>64</v>
      </c>
      <c r="D935" s="2" t="s">
        <v>1096</v>
      </c>
      <c r="E935" s="2" t="s">
        <v>23</v>
      </c>
      <c r="F935" s="2" t="s">
        <v>24</v>
      </c>
      <c r="G935" s="2" t="s">
        <v>25</v>
      </c>
      <c r="H935" s="2" t="s">
        <v>31</v>
      </c>
      <c r="I935" s="2" t="s">
        <v>295</v>
      </c>
      <c r="J935" s="2" t="s">
        <v>51</v>
      </c>
      <c r="K935" s="7">
        <v>2.7777777777777779E-3</v>
      </c>
      <c r="L935" s="2"/>
    </row>
    <row r="936" spans="1:12" ht="15" x14ac:dyDescent="0.35">
      <c r="A936" s="6">
        <v>45194</v>
      </c>
      <c r="B936" s="2" t="s">
        <v>63</v>
      </c>
      <c r="C936" s="2" t="s">
        <v>64</v>
      </c>
      <c r="D936" s="2" t="s">
        <v>1097</v>
      </c>
      <c r="E936" s="2" t="s">
        <v>23</v>
      </c>
      <c r="F936" s="2" t="s">
        <v>24</v>
      </c>
      <c r="G936" s="2" t="s">
        <v>25</v>
      </c>
      <c r="H936" s="2" t="s">
        <v>550</v>
      </c>
      <c r="I936" s="2" t="s">
        <v>683</v>
      </c>
      <c r="J936" s="2" t="s">
        <v>51</v>
      </c>
      <c r="K936" s="7">
        <v>3.472222222222222E-3</v>
      </c>
      <c r="L936" s="2"/>
    </row>
    <row r="937" spans="1:12" ht="15" x14ac:dyDescent="0.35">
      <c r="A937" s="6">
        <v>45194</v>
      </c>
      <c r="B937" s="2" t="s">
        <v>967</v>
      </c>
      <c r="C937" s="2" t="s">
        <v>968</v>
      </c>
      <c r="D937" s="2" t="s">
        <v>1098</v>
      </c>
      <c r="E937" s="2" t="s">
        <v>35</v>
      </c>
      <c r="F937" s="2" t="s">
        <v>24</v>
      </c>
      <c r="G937" s="2" t="s">
        <v>25</v>
      </c>
      <c r="H937" s="2" t="s">
        <v>49</v>
      </c>
      <c r="I937" s="2" t="s">
        <v>217</v>
      </c>
      <c r="J937" s="2" t="s">
        <v>838</v>
      </c>
      <c r="K937" s="7">
        <v>3.472222222222222E-3</v>
      </c>
      <c r="L937" s="2"/>
    </row>
    <row r="938" spans="1:12" ht="15" x14ac:dyDescent="0.35">
      <c r="A938" s="6">
        <v>45202</v>
      </c>
      <c r="B938" s="2" t="s">
        <v>89</v>
      </c>
      <c r="C938" s="2" t="s">
        <v>90</v>
      </c>
      <c r="D938" s="2" t="s">
        <v>1099</v>
      </c>
      <c r="E938" s="2" t="s">
        <v>35</v>
      </c>
      <c r="F938" s="2" t="s">
        <v>24</v>
      </c>
      <c r="G938" s="2" t="s">
        <v>95</v>
      </c>
      <c r="H938" s="2" t="s">
        <v>645</v>
      </c>
      <c r="I938" s="2" t="s">
        <v>1048</v>
      </c>
      <c r="J938" s="2" t="s">
        <v>838</v>
      </c>
      <c r="K938" s="7">
        <v>3.472222222222222E-3</v>
      </c>
      <c r="L938" s="2"/>
    </row>
    <row r="939" spans="1:12" ht="15" x14ac:dyDescent="0.35">
      <c r="A939" s="6">
        <v>45202</v>
      </c>
      <c r="B939" s="2" t="s">
        <v>89</v>
      </c>
      <c r="C939" s="2" t="s">
        <v>90</v>
      </c>
      <c r="D939" s="2" t="s">
        <v>1100</v>
      </c>
      <c r="E939" s="2" t="s">
        <v>35</v>
      </c>
      <c r="F939" s="2" t="s">
        <v>24</v>
      </c>
      <c r="G939" s="2" t="s">
        <v>95</v>
      </c>
      <c r="H939" s="2" t="s">
        <v>645</v>
      </c>
      <c r="I939" s="2" t="s">
        <v>1048</v>
      </c>
      <c r="J939" s="2" t="s">
        <v>838</v>
      </c>
      <c r="K939" s="7">
        <v>3.472222222222222E-3</v>
      </c>
      <c r="L939" s="2"/>
    </row>
    <row r="940" spans="1:12" ht="15" x14ac:dyDescent="0.35">
      <c r="A940" s="6">
        <v>45202</v>
      </c>
      <c r="B940" s="2" t="s">
        <v>89</v>
      </c>
      <c r="C940" s="2" t="s">
        <v>90</v>
      </c>
      <c r="D940" s="2" t="s">
        <v>1101</v>
      </c>
      <c r="E940" s="2" t="s">
        <v>35</v>
      </c>
      <c r="F940" s="2" t="s">
        <v>24</v>
      </c>
      <c r="G940" s="2" t="s">
        <v>95</v>
      </c>
      <c r="H940" s="2" t="s">
        <v>645</v>
      </c>
      <c r="I940" s="2" t="s">
        <v>1048</v>
      </c>
      <c r="J940" s="2" t="s">
        <v>838</v>
      </c>
      <c r="K940" s="7">
        <v>3.472222222222222E-3</v>
      </c>
      <c r="L940" s="2"/>
    </row>
    <row r="941" spans="1:12" ht="15" x14ac:dyDescent="0.35">
      <c r="A941" s="6">
        <v>45203</v>
      </c>
      <c r="B941" s="2" t="s">
        <v>20</v>
      </c>
      <c r="C941" s="2" t="s">
        <v>43</v>
      </c>
      <c r="D941" s="2" t="s">
        <v>1102</v>
      </c>
      <c r="E941" s="2" t="s">
        <v>23</v>
      </c>
      <c r="F941" s="2" t="s">
        <v>24</v>
      </c>
      <c r="G941" s="2" t="s">
        <v>95</v>
      </c>
      <c r="H941" s="2" t="s">
        <v>31</v>
      </c>
      <c r="I941" s="2" t="s">
        <v>855</v>
      </c>
      <c r="J941" s="2" t="s">
        <v>37</v>
      </c>
      <c r="K941" s="7">
        <v>5.5555555555555558E-3</v>
      </c>
      <c r="L941" s="2"/>
    </row>
    <row r="942" spans="1:12" ht="15" x14ac:dyDescent="0.35">
      <c r="A942" s="6">
        <v>45203</v>
      </c>
      <c r="B942" s="2" t="s">
        <v>20</v>
      </c>
      <c r="C942" s="2" t="s">
        <v>43</v>
      </c>
      <c r="D942" s="2" t="s">
        <v>1103</v>
      </c>
      <c r="E942" s="2" t="s">
        <v>23</v>
      </c>
      <c r="F942" s="2" t="s">
        <v>24</v>
      </c>
      <c r="G942" s="2" t="s">
        <v>25</v>
      </c>
      <c r="H942" s="2" t="s">
        <v>31</v>
      </c>
      <c r="I942" s="2" t="s">
        <v>295</v>
      </c>
      <c r="J942" s="2" t="s">
        <v>37</v>
      </c>
      <c r="K942" s="7">
        <v>5.5555555555555558E-3</v>
      </c>
      <c r="L942" s="2"/>
    </row>
    <row r="943" spans="1:12" ht="15" x14ac:dyDescent="0.35">
      <c r="A943" s="6">
        <v>45209</v>
      </c>
      <c r="B943" s="2" t="s">
        <v>20</v>
      </c>
      <c r="C943" s="2" t="s">
        <v>38</v>
      </c>
      <c r="D943" s="2" t="s">
        <v>1104</v>
      </c>
      <c r="E943" s="2" t="s">
        <v>23</v>
      </c>
      <c r="F943" s="2" t="s">
        <v>24</v>
      </c>
      <c r="G943" s="2" t="s">
        <v>95</v>
      </c>
      <c r="H943" s="2" t="s">
        <v>31</v>
      </c>
      <c r="I943" s="2" t="s">
        <v>877</v>
      </c>
      <c r="J943" s="2" t="s">
        <v>42</v>
      </c>
      <c r="K943" s="7">
        <v>3.472222222222222E-3</v>
      </c>
      <c r="L943" s="2"/>
    </row>
    <row r="944" spans="1:12" ht="15" x14ac:dyDescent="0.35">
      <c r="A944" s="6">
        <v>45209</v>
      </c>
      <c r="B944" s="2" t="s">
        <v>20</v>
      </c>
      <c r="C944" s="2" t="s">
        <v>38</v>
      </c>
      <c r="D944" s="2" t="s">
        <v>1105</v>
      </c>
      <c r="E944" s="2" t="s">
        <v>23</v>
      </c>
      <c r="F944" s="2" t="s">
        <v>24</v>
      </c>
      <c r="G944" s="2" t="s">
        <v>95</v>
      </c>
      <c r="H944" s="2" t="s">
        <v>31</v>
      </c>
      <c r="I944" s="2" t="s">
        <v>855</v>
      </c>
      <c r="J944" s="2" t="s">
        <v>42</v>
      </c>
      <c r="K944" s="7">
        <v>3.472222222222222E-3</v>
      </c>
      <c r="L944" s="2"/>
    </row>
    <row r="945" spans="1:12" ht="15" x14ac:dyDescent="0.35">
      <c r="A945" s="6">
        <v>45209</v>
      </c>
      <c r="B945" s="2" t="s">
        <v>20</v>
      </c>
      <c r="C945" s="2" t="s">
        <v>38</v>
      </c>
      <c r="D945" s="2" t="s">
        <v>1106</v>
      </c>
      <c r="E945" s="2" t="s">
        <v>23</v>
      </c>
      <c r="F945" s="2" t="s">
        <v>24</v>
      </c>
      <c r="G945" s="2" t="s">
        <v>95</v>
      </c>
      <c r="H945" s="2" t="s">
        <v>40</v>
      </c>
      <c r="I945" s="2" t="s">
        <v>136</v>
      </c>
      <c r="J945" s="2" t="s">
        <v>42</v>
      </c>
      <c r="K945" s="7">
        <v>3.472222222222222E-3</v>
      </c>
      <c r="L945" s="2"/>
    </row>
    <row r="946" spans="1:12" ht="15" x14ac:dyDescent="0.35">
      <c r="A946" s="6">
        <v>45209</v>
      </c>
      <c r="B946" s="2" t="s">
        <v>20</v>
      </c>
      <c r="C946" s="2" t="s">
        <v>33</v>
      </c>
      <c r="D946" s="2" t="s">
        <v>1107</v>
      </c>
      <c r="E946" s="2" t="s">
        <v>35</v>
      </c>
      <c r="F946" s="2" t="s">
        <v>24</v>
      </c>
      <c r="G946" s="2" t="s">
        <v>95</v>
      </c>
      <c r="H946" s="2" t="s">
        <v>31</v>
      </c>
      <c r="I946" s="2" t="s">
        <v>710</v>
      </c>
      <c r="J946" s="2" t="s">
        <v>51</v>
      </c>
      <c r="K946" s="7">
        <v>2.7777777777777779E-3</v>
      </c>
      <c r="L946" s="2"/>
    </row>
    <row r="947" spans="1:12" ht="15" x14ac:dyDescent="0.35">
      <c r="A947" s="6">
        <v>45209</v>
      </c>
      <c r="B947" s="2" t="s">
        <v>20</v>
      </c>
      <c r="C947" s="2" t="s">
        <v>33</v>
      </c>
      <c r="D947" s="2" t="s">
        <v>1108</v>
      </c>
      <c r="E947" s="2" t="s">
        <v>35</v>
      </c>
      <c r="F947" s="2" t="s">
        <v>24</v>
      </c>
      <c r="G947" s="2" t="s">
        <v>95</v>
      </c>
      <c r="H947" s="2" t="s">
        <v>31</v>
      </c>
      <c r="I947" s="2" t="s">
        <v>710</v>
      </c>
      <c r="J947" s="2" t="s">
        <v>51</v>
      </c>
      <c r="K947" s="7">
        <v>2.7777777777777779E-3</v>
      </c>
      <c r="L947" s="2"/>
    </row>
    <row r="948" spans="1:12" ht="15" x14ac:dyDescent="0.35">
      <c r="A948" s="6">
        <v>45209</v>
      </c>
      <c r="B948" s="2" t="s">
        <v>20</v>
      </c>
      <c r="C948" s="2" t="s">
        <v>33</v>
      </c>
      <c r="D948" s="2" t="s">
        <v>1109</v>
      </c>
      <c r="E948" s="2" t="s">
        <v>35</v>
      </c>
      <c r="F948" s="2" t="s">
        <v>24</v>
      </c>
      <c r="G948" s="2" t="s">
        <v>95</v>
      </c>
      <c r="H948" s="2" t="s">
        <v>31</v>
      </c>
      <c r="I948" s="2" t="s">
        <v>710</v>
      </c>
      <c r="J948" s="2" t="s">
        <v>51</v>
      </c>
      <c r="K948" s="7">
        <v>2.7777777777777779E-3</v>
      </c>
      <c r="L948" s="2"/>
    </row>
    <row r="949" spans="1:12" ht="15" x14ac:dyDescent="0.35">
      <c r="A949" s="6">
        <v>45209</v>
      </c>
      <c r="B949" s="2" t="s">
        <v>20</v>
      </c>
      <c r="C949" s="2" t="s">
        <v>33</v>
      </c>
      <c r="D949" s="2" t="s">
        <v>1110</v>
      </c>
      <c r="E949" s="2" t="s">
        <v>35</v>
      </c>
      <c r="F949" s="2" t="s">
        <v>24</v>
      </c>
      <c r="G949" s="2" t="s">
        <v>25</v>
      </c>
      <c r="H949" s="2" t="s">
        <v>31</v>
      </c>
      <c r="I949" s="2" t="s">
        <v>710</v>
      </c>
      <c r="J949" s="2" t="s">
        <v>51</v>
      </c>
      <c r="K949" s="7">
        <v>2.7777777777777779E-3</v>
      </c>
      <c r="L949" s="2"/>
    </row>
    <row r="950" spans="1:12" ht="15" x14ac:dyDescent="0.35">
      <c r="A950" s="6">
        <v>45209</v>
      </c>
      <c r="B950" s="2" t="s">
        <v>20</v>
      </c>
      <c r="C950" s="2" t="s">
        <v>33</v>
      </c>
      <c r="D950" s="2" t="s">
        <v>1111</v>
      </c>
      <c r="E950" s="2" t="s">
        <v>35</v>
      </c>
      <c r="F950" s="2" t="s">
        <v>24</v>
      </c>
      <c r="G950" s="2" t="s">
        <v>25</v>
      </c>
      <c r="H950" s="2" t="s">
        <v>31</v>
      </c>
      <c r="I950" s="2" t="s">
        <v>710</v>
      </c>
      <c r="J950" s="2" t="s">
        <v>51</v>
      </c>
      <c r="K950" s="7">
        <v>2.7777777777777779E-3</v>
      </c>
      <c r="L950" s="2"/>
    </row>
    <row r="951" spans="1:12" ht="15" x14ac:dyDescent="0.35">
      <c r="A951" s="6">
        <v>45209</v>
      </c>
      <c r="B951" s="2" t="s">
        <v>20</v>
      </c>
      <c r="C951" s="2" t="s">
        <v>33</v>
      </c>
      <c r="D951" s="2" t="s">
        <v>1112</v>
      </c>
      <c r="E951" s="2" t="s">
        <v>35</v>
      </c>
      <c r="F951" s="2" t="s">
        <v>24</v>
      </c>
      <c r="G951" s="2" t="s">
        <v>95</v>
      </c>
      <c r="H951" s="2" t="s">
        <v>49</v>
      </c>
      <c r="I951" s="2" t="s">
        <v>1074</v>
      </c>
      <c r="J951" s="2" t="s">
        <v>51</v>
      </c>
      <c r="K951" s="7">
        <v>3.472222222222222E-3</v>
      </c>
      <c r="L951" s="2"/>
    </row>
    <row r="952" spans="1:12" ht="15" x14ac:dyDescent="0.35">
      <c r="A952" s="6">
        <v>45209</v>
      </c>
      <c r="B952" s="2" t="s">
        <v>89</v>
      </c>
      <c r="C952" s="2" t="s">
        <v>90</v>
      </c>
      <c r="D952" s="2" t="s">
        <v>1113</v>
      </c>
      <c r="E952" s="2" t="s">
        <v>35</v>
      </c>
      <c r="F952" s="2" t="s">
        <v>24</v>
      </c>
      <c r="G952" s="2" t="s">
        <v>25</v>
      </c>
      <c r="H952" s="2" t="s">
        <v>990</v>
      </c>
      <c r="I952" s="2" t="s">
        <v>217</v>
      </c>
      <c r="J952" s="2" t="s">
        <v>37</v>
      </c>
      <c r="K952" s="7">
        <v>4.8611111111111112E-3</v>
      </c>
      <c r="L952" s="2"/>
    </row>
    <row r="953" spans="1:12" ht="15" x14ac:dyDescent="0.35">
      <c r="A953" s="6">
        <v>45209</v>
      </c>
      <c r="B953" s="2" t="s">
        <v>89</v>
      </c>
      <c r="C953" s="2" t="s">
        <v>90</v>
      </c>
      <c r="D953" s="2" t="s">
        <v>1114</v>
      </c>
      <c r="E953" s="2" t="s">
        <v>35</v>
      </c>
      <c r="F953" s="2" t="s">
        <v>24</v>
      </c>
      <c r="G953" s="2" t="s">
        <v>25</v>
      </c>
      <c r="H953" s="2" t="s">
        <v>990</v>
      </c>
      <c r="I953" s="2" t="s">
        <v>217</v>
      </c>
      <c r="J953" s="2" t="s">
        <v>37</v>
      </c>
      <c r="K953" s="7">
        <v>4.8611111111111112E-3</v>
      </c>
      <c r="L953" s="2"/>
    </row>
    <row r="954" spans="1:12" ht="15" x14ac:dyDescent="0.35">
      <c r="A954" s="6">
        <v>45209</v>
      </c>
      <c r="B954" s="2" t="s">
        <v>89</v>
      </c>
      <c r="C954" s="2" t="s">
        <v>90</v>
      </c>
      <c r="D954" s="2" t="s">
        <v>1115</v>
      </c>
      <c r="E954" s="2" t="s">
        <v>35</v>
      </c>
      <c r="F954" s="2" t="s">
        <v>24</v>
      </c>
      <c r="G954" s="2" t="s">
        <v>25</v>
      </c>
      <c r="H954" s="2" t="s">
        <v>990</v>
      </c>
      <c r="I954" s="2" t="s">
        <v>898</v>
      </c>
      <c r="J954" s="2" t="s">
        <v>37</v>
      </c>
      <c r="K954" s="7">
        <v>4.8611111111111112E-3</v>
      </c>
      <c r="L954" s="2"/>
    </row>
    <row r="955" spans="1:12" ht="15" x14ac:dyDescent="0.35">
      <c r="A955" s="6">
        <v>45212</v>
      </c>
      <c r="B955" s="2" t="s">
        <v>20</v>
      </c>
      <c r="C955" s="2" t="s">
        <v>43</v>
      </c>
      <c r="D955" s="2" t="s">
        <v>1116</v>
      </c>
      <c r="E955" s="2" t="s">
        <v>23</v>
      </c>
      <c r="F955" s="2" t="s">
        <v>24</v>
      </c>
      <c r="G955" s="2" t="s">
        <v>77</v>
      </c>
      <c r="H955" s="2" t="s">
        <v>49</v>
      </c>
      <c r="I955" s="2" t="s">
        <v>56</v>
      </c>
      <c r="J955" s="2" t="s">
        <v>838</v>
      </c>
      <c r="K955" s="7">
        <v>3.472222222222222E-3</v>
      </c>
      <c r="L955" s="2"/>
    </row>
    <row r="956" spans="1:12" ht="15" x14ac:dyDescent="0.35">
      <c r="A956" s="6">
        <v>45212</v>
      </c>
      <c r="B956" s="2" t="s">
        <v>20</v>
      </c>
      <c r="C956" s="2" t="s">
        <v>43</v>
      </c>
      <c r="D956" s="2" t="s">
        <v>1117</v>
      </c>
      <c r="E956" s="2" t="s">
        <v>23</v>
      </c>
      <c r="F956" s="2" t="s">
        <v>24</v>
      </c>
      <c r="G956" s="2" t="s">
        <v>77</v>
      </c>
      <c r="H956" s="2" t="s">
        <v>49</v>
      </c>
      <c r="I956" s="2" t="s">
        <v>56</v>
      </c>
      <c r="J956" s="2" t="s">
        <v>838</v>
      </c>
      <c r="K956" s="7">
        <v>3.472222222222222E-3</v>
      </c>
      <c r="L956" s="2"/>
    </row>
    <row r="957" spans="1:12" ht="15" x14ac:dyDescent="0.35">
      <c r="A957" s="6">
        <v>45212</v>
      </c>
      <c r="B957" s="2" t="s">
        <v>20</v>
      </c>
      <c r="C957" s="2" t="s">
        <v>43</v>
      </c>
      <c r="D957" s="2" t="s">
        <v>1118</v>
      </c>
      <c r="E957" s="2" t="s">
        <v>23</v>
      </c>
      <c r="F957" s="2" t="s">
        <v>24</v>
      </c>
      <c r="G957" s="2" t="s">
        <v>25</v>
      </c>
      <c r="H957" s="2" t="s">
        <v>31</v>
      </c>
      <c r="I957" s="2" t="s">
        <v>295</v>
      </c>
      <c r="J957" s="2" t="s">
        <v>838</v>
      </c>
      <c r="K957" s="7">
        <v>3.472222222222222E-3</v>
      </c>
      <c r="L957" s="2"/>
    </row>
    <row r="958" spans="1:12" ht="15" x14ac:dyDescent="0.35">
      <c r="A958" s="6">
        <v>45212</v>
      </c>
      <c r="B958" s="2" t="s">
        <v>20</v>
      </c>
      <c r="C958" s="2" t="s">
        <v>43</v>
      </c>
      <c r="D958" s="2" t="s">
        <v>1119</v>
      </c>
      <c r="E958" s="2" t="s">
        <v>23</v>
      </c>
      <c r="F958" s="2" t="s">
        <v>24</v>
      </c>
      <c r="G958" s="2" t="s">
        <v>25</v>
      </c>
      <c r="H958" s="2" t="s">
        <v>31</v>
      </c>
      <c r="I958" s="2" t="s">
        <v>295</v>
      </c>
      <c r="J958" s="2" t="s">
        <v>838</v>
      </c>
      <c r="K958" s="7">
        <v>3.472222222222222E-3</v>
      </c>
      <c r="L958" s="2"/>
    </row>
    <row r="959" spans="1:12" ht="15" x14ac:dyDescent="0.35">
      <c r="A959" s="6">
        <v>45212</v>
      </c>
      <c r="B959" s="2" t="s">
        <v>20</v>
      </c>
      <c r="C959" s="2" t="s">
        <v>43</v>
      </c>
      <c r="D959" s="2" t="s">
        <v>1120</v>
      </c>
      <c r="E959" s="2" t="s">
        <v>23</v>
      </c>
      <c r="F959" s="2" t="s">
        <v>24</v>
      </c>
      <c r="G959" s="2" t="s">
        <v>25</v>
      </c>
      <c r="H959" s="2" t="s">
        <v>31</v>
      </c>
      <c r="I959" s="2" t="s">
        <v>396</v>
      </c>
      <c r="J959" s="2" t="s">
        <v>838</v>
      </c>
      <c r="K959" s="7">
        <v>3.472222222222222E-3</v>
      </c>
      <c r="L959" s="2"/>
    </row>
    <row r="960" spans="1:12" ht="15" x14ac:dyDescent="0.35">
      <c r="A960" s="6">
        <v>45212</v>
      </c>
      <c r="B960" s="2" t="s">
        <v>20</v>
      </c>
      <c r="C960" s="2" t="s">
        <v>43</v>
      </c>
      <c r="D960" s="2" t="s">
        <v>1121</v>
      </c>
      <c r="E960" s="2" t="s">
        <v>23</v>
      </c>
      <c r="F960" s="2" t="s">
        <v>24</v>
      </c>
      <c r="G960" s="2" t="s">
        <v>25</v>
      </c>
      <c r="H960" s="2" t="s">
        <v>31</v>
      </c>
      <c r="I960" s="2" t="s">
        <v>396</v>
      </c>
      <c r="J960" s="2" t="s">
        <v>838</v>
      </c>
      <c r="K960" s="7">
        <v>3.472222222222222E-3</v>
      </c>
      <c r="L960" s="2"/>
    </row>
    <row r="961" spans="1:12" ht="15" x14ac:dyDescent="0.35">
      <c r="A961" s="6">
        <v>45216</v>
      </c>
      <c r="B961" s="2" t="s">
        <v>20</v>
      </c>
      <c r="C961" s="2" t="s">
        <v>33</v>
      </c>
      <c r="D961" s="2" t="s">
        <v>1122</v>
      </c>
      <c r="E961" s="2" t="s">
        <v>35</v>
      </c>
      <c r="F961" s="2" t="s">
        <v>24</v>
      </c>
      <c r="G961" s="2" t="s">
        <v>25</v>
      </c>
      <c r="H961" s="2" t="s">
        <v>31</v>
      </c>
      <c r="I961" s="2" t="s">
        <v>804</v>
      </c>
      <c r="J961" s="2" t="s">
        <v>51</v>
      </c>
      <c r="K961" s="7">
        <v>4.1666666666666666E-3</v>
      </c>
      <c r="L961" s="2"/>
    </row>
    <row r="962" spans="1:12" ht="15" x14ac:dyDescent="0.35">
      <c r="A962" s="6">
        <v>45216</v>
      </c>
      <c r="B962" s="2" t="s">
        <v>20</v>
      </c>
      <c r="C962" s="2" t="s">
        <v>21</v>
      </c>
      <c r="D962" s="2" t="s">
        <v>1123</v>
      </c>
      <c r="E962" s="2" t="s">
        <v>23</v>
      </c>
      <c r="F962" s="2" t="s">
        <v>24</v>
      </c>
      <c r="G962" s="2" t="s">
        <v>77</v>
      </c>
      <c r="H962" s="2" t="s">
        <v>49</v>
      </c>
      <c r="I962" s="2" t="s">
        <v>898</v>
      </c>
      <c r="J962" s="2" t="s">
        <v>51</v>
      </c>
      <c r="K962" s="7">
        <v>5.5555555555555558E-3</v>
      </c>
      <c r="L962" s="2"/>
    </row>
    <row r="963" spans="1:12" ht="15" x14ac:dyDescent="0.35">
      <c r="A963" s="6">
        <v>45222</v>
      </c>
      <c r="B963" s="2" t="s">
        <v>20</v>
      </c>
      <c r="C963" s="2" t="s">
        <v>43</v>
      </c>
      <c r="D963" s="2" t="s">
        <v>1124</v>
      </c>
      <c r="E963" s="2" t="s">
        <v>23</v>
      </c>
      <c r="F963" s="2" t="s">
        <v>24</v>
      </c>
      <c r="G963" s="2" t="s">
        <v>95</v>
      </c>
      <c r="H963" s="2" t="s">
        <v>49</v>
      </c>
      <c r="I963" s="2" t="s">
        <v>1009</v>
      </c>
      <c r="J963" s="2" t="s">
        <v>838</v>
      </c>
      <c r="K963" s="7">
        <v>3.472222222222222E-3</v>
      </c>
      <c r="L963" s="2"/>
    </row>
    <row r="964" spans="1:12" ht="15" x14ac:dyDescent="0.35">
      <c r="A964" s="6">
        <v>45229</v>
      </c>
      <c r="B964" s="2" t="s">
        <v>20</v>
      </c>
      <c r="C964" s="2" t="s">
        <v>38</v>
      </c>
      <c r="D964" s="2" t="s">
        <v>1125</v>
      </c>
      <c r="E964" s="2" t="s">
        <v>23</v>
      </c>
      <c r="F964" s="2" t="s">
        <v>24</v>
      </c>
      <c r="G964" s="2" t="s">
        <v>95</v>
      </c>
      <c r="H964" s="2" t="s">
        <v>31</v>
      </c>
      <c r="I964" s="2" t="s">
        <v>855</v>
      </c>
      <c r="J964" s="2" t="s">
        <v>42</v>
      </c>
      <c r="K964" s="7">
        <v>3.472222222222222E-3</v>
      </c>
      <c r="L964" s="2"/>
    </row>
    <row r="965" spans="1:12" ht="15" x14ac:dyDescent="0.35">
      <c r="A965" s="6">
        <v>45229</v>
      </c>
      <c r="B965" s="2" t="s">
        <v>20</v>
      </c>
      <c r="C965" s="2" t="s">
        <v>38</v>
      </c>
      <c r="D965" s="2" t="s">
        <v>1126</v>
      </c>
      <c r="E965" s="2" t="s">
        <v>23</v>
      </c>
      <c r="F965" s="2" t="s">
        <v>24</v>
      </c>
      <c r="G965" s="2" t="s">
        <v>77</v>
      </c>
      <c r="H965" s="2" t="s">
        <v>31</v>
      </c>
      <c r="I965" s="2" t="s">
        <v>855</v>
      </c>
      <c r="J965" s="2" t="s">
        <v>42</v>
      </c>
      <c r="K965" s="7">
        <v>3.472222222222222E-3</v>
      </c>
      <c r="L965" s="2"/>
    </row>
    <row r="966" spans="1:12" ht="15" x14ac:dyDescent="0.35">
      <c r="A966" s="6">
        <v>45229</v>
      </c>
      <c r="B966" s="2" t="s">
        <v>57</v>
      </c>
      <c r="C966" s="2" t="s">
        <v>61</v>
      </c>
      <c r="D966" s="2" t="s">
        <v>1127</v>
      </c>
      <c r="E966" s="2" t="s">
        <v>23</v>
      </c>
      <c r="F966" s="2" t="s">
        <v>24</v>
      </c>
      <c r="G966" s="2" t="s">
        <v>25</v>
      </c>
      <c r="H966" s="2" t="s">
        <v>128</v>
      </c>
      <c r="I966" s="2" t="s">
        <v>804</v>
      </c>
      <c r="J966" s="2" t="s">
        <v>42</v>
      </c>
      <c r="K966" s="7">
        <v>3.472222222222222E-3</v>
      </c>
      <c r="L966" s="2"/>
    </row>
    <row r="967" spans="1:12" ht="15" x14ac:dyDescent="0.35">
      <c r="A967" s="6">
        <v>45230</v>
      </c>
      <c r="B967" s="2" t="s">
        <v>20</v>
      </c>
      <c r="C967" s="2" t="s">
        <v>934</v>
      </c>
      <c r="D967" s="2" t="s">
        <v>1128</v>
      </c>
      <c r="E967" s="2" t="s">
        <v>23</v>
      </c>
      <c r="F967" s="2" t="s">
        <v>24</v>
      </c>
      <c r="G967" s="2" t="s">
        <v>95</v>
      </c>
      <c r="H967" s="2" t="s">
        <v>31</v>
      </c>
      <c r="I967" s="2" t="s">
        <v>56</v>
      </c>
      <c r="J967" s="2" t="s">
        <v>51</v>
      </c>
      <c r="K967" s="7">
        <v>3.472222222222222E-3</v>
      </c>
      <c r="L967" s="2"/>
    </row>
    <row r="968" spans="1:12" ht="15" x14ac:dyDescent="0.35">
      <c r="A968" s="6">
        <v>45230</v>
      </c>
      <c r="B968" s="2" t="s">
        <v>20</v>
      </c>
      <c r="C968" s="2" t="s">
        <v>934</v>
      </c>
      <c r="D968" s="2" t="s">
        <v>1129</v>
      </c>
      <c r="E968" s="2" t="s">
        <v>23</v>
      </c>
      <c r="F968" s="2" t="s">
        <v>24</v>
      </c>
      <c r="G968" s="2" t="s">
        <v>95</v>
      </c>
      <c r="H968" s="2" t="s">
        <v>31</v>
      </c>
      <c r="I968" s="2" t="s">
        <v>56</v>
      </c>
      <c r="J968" s="2" t="s">
        <v>51</v>
      </c>
      <c r="K968" s="7">
        <v>3.472222222222222E-3</v>
      </c>
      <c r="L968" s="2"/>
    </row>
    <row r="969" spans="1:12" ht="15" x14ac:dyDescent="0.35">
      <c r="A969" s="6">
        <v>45230</v>
      </c>
      <c r="B969" s="2" t="s">
        <v>20</v>
      </c>
      <c r="C969" s="2" t="s">
        <v>934</v>
      </c>
      <c r="D969" s="2" t="s">
        <v>1130</v>
      </c>
      <c r="E969" s="2" t="s">
        <v>23</v>
      </c>
      <c r="F969" s="2" t="s">
        <v>24</v>
      </c>
      <c r="G969" s="2" t="s">
        <v>77</v>
      </c>
      <c r="H969" s="2" t="s">
        <v>550</v>
      </c>
      <c r="I969" s="2" t="s">
        <v>855</v>
      </c>
      <c r="J969" s="2" t="s">
        <v>51</v>
      </c>
      <c r="K969" s="7">
        <v>4.8611111111111112E-3</v>
      </c>
      <c r="L969" s="2"/>
    </row>
    <row r="970" spans="1:12" ht="15" x14ac:dyDescent="0.35">
      <c r="A970" s="6">
        <v>45230</v>
      </c>
      <c r="B970" s="2" t="s">
        <v>20</v>
      </c>
      <c r="C970" s="2" t="s">
        <v>934</v>
      </c>
      <c r="D970" s="2" t="s">
        <v>1131</v>
      </c>
      <c r="E970" s="2" t="s">
        <v>23</v>
      </c>
      <c r="F970" s="2" t="s">
        <v>24</v>
      </c>
      <c r="G970" s="2" t="s">
        <v>77</v>
      </c>
      <c r="H970" s="2" t="s">
        <v>550</v>
      </c>
      <c r="I970" s="2" t="s">
        <v>855</v>
      </c>
      <c r="J970" s="2" t="s">
        <v>51</v>
      </c>
      <c r="K970" s="7">
        <v>5.5555555555555558E-3</v>
      </c>
      <c r="L970" s="2"/>
    </row>
    <row r="971" spans="1:12" ht="15" x14ac:dyDescent="0.35">
      <c r="A971" s="6">
        <v>45230</v>
      </c>
      <c r="B971" s="2" t="s">
        <v>20</v>
      </c>
      <c r="C971" s="2" t="s">
        <v>934</v>
      </c>
      <c r="D971" s="2" t="s">
        <v>1132</v>
      </c>
      <c r="E971" s="2" t="s">
        <v>23</v>
      </c>
      <c r="F971" s="2" t="s">
        <v>24</v>
      </c>
      <c r="G971" s="2" t="s">
        <v>95</v>
      </c>
      <c r="H971" s="2" t="s">
        <v>49</v>
      </c>
      <c r="I971" s="2" t="s">
        <v>855</v>
      </c>
      <c r="J971" s="2" t="s">
        <v>51</v>
      </c>
      <c r="K971" s="7">
        <v>4.1666666666666666E-3</v>
      </c>
      <c r="L971" s="2"/>
    </row>
    <row r="972" spans="1:12" ht="15" x14ac:dyDescent="0.35">
      <c r="A972" s="6">
        <v>45230</v>
      </c>
      <c r="B972" s="2" t="s">
        <v>20</v>
      </c>
      <c r="C972" s="2" t="s">
        <v>934</v>
      </c>
      <c r="D972" s="2" t="s">
        <v>1133</v>
      </c>
      <c r="E972" s="2" t="s">
        <v>23</v>
      </c>
      <c r="F972" s="2" t="s">
        <v>24</v>
      </c>
      <c r="G972" s="2" t="s">
        <v>77</v>
      </c>
      <c r="H972" s="2" t="s">
        <v>49</v>
      </c>
      <c r="I972" s="2" t="s">
        <v>855</v>
      </c>
      <c r="J972" s="2" t="s">
        <v>51</v>
      </c>
      <c r="K972" s="7">
        <v>4.1666666666666666E-3</v>
      </c>
      <c r="L972" s="2"/>
    </row>
    <row r="973" spans="1:12" ht="15" x14ac:dyDescent="0.35">
      <c r="A973" s="6">
        <v>45230</v>
      </c>
      <c r="B973" s="2" t="s">
        <v>20</v>
      </c>
      <c r="C973" s="2" t="s">
        <v>21</v>
      </c>
      <c r="D973" s="2" t="s">
        <v>1134</v>
      </c>
      <c r="E973" s="2" t="s">
        <v>23</v>
      </c>
      <c r="F973" s="2" t="s">
        <v>24</v>
      </c>
      <c r="G973" s="2" t="s">
        <v>25</v>
      </c>
      <c r="H973" s="2" t="s">
        <v>550</v>
      </c>
      <c r="I973" s="2" t="s">
        <v>396</v>
      </c>
      <c r="J973" s="2" t="s">
        <v>51</v>
      </c>
      <c r="K973" s="7">
        <v>2.7777777777777779E-3</v>
      </c>
      <c r="L973" s="2"/>
    </row>
    <row r="974" spans="1:12" ht="15" x14ac:dyDescent="0.35">
      <c r="A974" s="6">
        <v>45230</v>
      </c>
      <c r="B974" s="2" t="s">
        <v>20</v>
      </c>
      <c r="C974" s="2" t="s">
        <v>21</v>
      </c>
      <c r="D974" s="2" t="s">
        <v>1135</v>
      </c>
      <c r="E974" s="2" t="s">
        <v>23</v>
      </c>
      <c r="F974" s="2" t="s">
        <v>24</v>
      </c>
      <c r="G974" s="2" t="s">
        <v>25</v>
      </c>
      <c r="H974" s="2" t="s">
        <v>550</v>
      </c>
      <c r="I974" s="2" t="s">
        <v>396</v>
      </c>
      <c r="J974" s="2" t="s">
        <v>51</v>
      </c>
      <c r="K974" s="7">
        <v>2.7777777777777779E-3</v>
      </c>
      <c r="L974" s="2"/>
    </row>
    <row r="975" spans="1:12" ht="15" x14ac:dyDescent="0.35">
      <c r="A975" s="6">
        <v>45230</v>
      </c>
      <c r="B975" s="2" t="s">
        <v>20</v>
      </c>
      <c r="C975" s="2" t="s">
        <v>21</v>
      </c>
      <c r="D975" s="2" t="s">
        <v>1136</v>
      </c>
      <c r="E975" s="2" t="s">
        <v>23</v>
      </c>
      <c r="F975" s="2" t="s">
        <v>24</v>
      </c>
      <c r="G975" s="2" t="s">
        <v>25</v>
      </c>
      <c r="H975" s="2" t="s">
        <v>550</v>
      </c>
      <c r="I975" s="2" t="s">
        <v>396</v>
      </c>
      <c r="J975" s="2" t="s">
        <v>51</v>
      </c>
      <c r="K975" s="7">
        <v>2.7777777777777779E-3</v>
      </c>
      <c r="L975" s="2"/>
    </row>
    <row r="976" spans="1:12" ht="15" x14ac:dyDescent="0.35">
      <c r="A976" s="6">
        <v>45230</v>
      </c>
      <c r="B976" s="2" t="s">
        <v>20</v>
      </c>
      <c r="C976" s="2" t="s">
        <v>33</v>
      </c>
      <c r="D976" s="2" t="s">
        <v>1137</v>
      </c>
      <c r="E976" s="2" t="s">
        <v>35</v>
      </c>
      <c r="F976" s="2" t="s">
        <v>24</v>
      </c>
      <c r="G976" s="2" t="s">
        <v>25</v>
      </c>
      <c r="H976" s="2" t="s">
        <v>128</v>
      </c>
      <c r="I976" s="2" t="s">
        <v>855</v>
      </c>
      <c r="J976" s="2" t="s">
        <v>51</v>
      </c>
      <c r="K976" s="7">
        <v>4.8611111111111112E-3</v>
      </c>
      <c r="L976" s="2"/>
    </row>
    <row r="977" spans="1:12" ht="15" x14ac:dyDescent="0.35">
      <c r="A977" s="6">
        <v>45230</v>
      </c>
      <c r="B977" s="2" t="s">
        <v>20</v>
      </c>
      <c r="C977" s="2" t="s">
        <v>43</v>
      </c>
      <c r="D977" s="2" t="s">
        <v>1138</v>
      </c>
      <c r="E977" s="2" t="s">
        <v>23</v>
      </c>
      <c r="F977" s="2" t="s">
        <v>24</v>
      </c>
      <c r="G977" s="2" t="s">
        <v>25</v>
      </c>
      <c r="H977" s="2" t="s">
        <v>31</v>
      </c>
      <c r="I977" s="2" t="s">
        <v>804</v>
      </c>
      <c r="J977" s="2" t="s">
        <v>838</v>
      </c>
      <c r="K977" s="7">
        <v>3.472222222222222E-3</v>
      </c>
      <c r="L977" s="2"/>
    </row>
    <row r="978" spans="1:12" ht="15" x14ac:dyDescent="0.35">
      <c r="A978" s="6">
        <v>45230</v>
      </c>
      <c r="B978" s="2" t="s">
        <v>20</v>
      </c>
      <c r="C978" s="2" t="s">
        <v>43</v>
      </c>
      <c r="D978" s="2" t="s">
        <v>1139</v>
      </c>
      <c r="E978" s="2" t="s">
        <v>23</v>
      </c>
      <c r="F978" s="2" t="s">
        <v>24</v>
      </c>
      <c r="G978" s="2" t="s">
        <v>25</v>
      </c>
      <c r="H978" s="2" t="s">
        <v>31</v>
      </c>
      <c r="I978" s="2" t="s">
        <v>804</v>
      </c>
      <c r="J978" s="2" t="s">
        <v>838</v>
      </c>
      <c r="K978" s="7">
        <v>4.1666666666666666E-3</v>
      </c>
      <c r="L978" s="2"/>
    </row>
    <row r="979" spans="1:12" ht="15" x14ac:dyDescent="0.35">
      <c r="A979" s="6">
        <v>45230</v>
      </c>
      <c r="B979" s="2" t="s">
        <v>20</v>
      </c>
      <c r="C979" s="2" t="s">
        <v>43</v>
      </c>
      <c r="D979" s="2" t="s">
        <v>1140</v>
      </c>
      <c r="E979" s="2" t="s">
        <v>23</v>
      </c>
      <c r="F979" s="2" t="s">
        <v>24</v>
      </c>
      <c r="G979" s="2" t="s">
        <v>95</v>
      </c>
      <c r="H979" s="2" t="s">
        <v>49</v>
      </c>
      <c r="I979" s="2" t="s">
        <v>804</v>
      </c>
      <c r="J979" s="2" t="s">
        <v>838</v>
      </c>
      <c r="K979" s="7">
        <v>3.472222222222222E-3</v>
      </c>
      <c r="L979" s="2"/>
    </row>
    <row r="980" spans="1:12" ht="15" x14ac:dyDescent="0.35">
      <c r="A980" s="6">
        <v>45230</v>
      </c>
      <c r="B980" s="2" t="s">
        <v>63</v>
      </c>
      <c r="C980" s="2" t="s">
        <v>64</v>
      </c>
      <c r="D980" s="2" t="s">
        <v>1141</v>
      </c>
      <c r="E980" s="2" t="s">
        <v>23</v>
      </c>
      <c r="F980" s="2" t="s">
        <v>24</v>
      </c>
      <c r="G980" s="2" t="s">
        <v>95</v>
      </c>
      <c r="H980" s="2" t="s">
        <v>49</v>
      </c>
      <c r="I980" s="2" t="s">
        <v>1048</v>
      </c>
      <c r="J980" s="2" t="s">
        <v>838</v>
      </c>
      <c r="K980" s="7">
        <v>3.472222222222222E-3</v>
      </c>
      <c r="L980" s="2"/>
    </row>
    <row r="981" spans="1:12" ht="15" x14ac:dyDescent="0.35">
      <c r="A981" s="6">
        <v>45230</v>
      </c>
      <c r="B981" s="2" t="s">
        <v>20</v>
      </c>
      <c r="C981" s="2" t="s">
        <v>29</v>
      </c>
      <c r="D981" s="2" t="s">
        <v>1142</v>
      </c>
      <c r="E981" s="2" t="s">
        <v>23</v>
      </c>
      <c r="F981" s="2" t="s">
        <v>24</v>
      </c>
      <c r="G981" s="2" t="s">
        <v>25</v>
      </c>
      <c r="H981" s="2" t="s">
        <v>31</v>
      </c>
      <c r="I981" s="2" t="s">
        <v>56</v>
      </c>
      <c r="J981" s="2" t="s">
        <v>838</v>
      </c>
      <c r="K981" s="7">
        <v>4.1666666666666666E-3</v>
      </c>
      <c r="L981" s="2"/>
    </row>
    <row r="982" spans="1:12" ht="15" x14ac:dyDescent="0.35">
      <c r="A982" s="6">
        <v>45236</v>
      </c>
      <c r="B982" s="2" t="s">
        <v>20</v>
      </c>
      <c r="C982" s="2" t="s">
        <v>38</v>
      </c>
      <c r="D982" s="2" t="s">
        <v>1143</v>
      </c>
      <c r="E982" s="2" t="s">
        <v>23</v>
      </c>
      <c r="F982" s="2" t="s">
        <v>24</v>
      </c>
      <c r="G982" s="2" t="s">
        <v>95</v>
      </c>
      <c r="H982" s="2" t="s">
        <v>31</v>
      </c>
      <c r="I982" s="2" t="s">
        <v>855</v>
      </c>
      <c r="J982" s="2" t="s">
        <v>838</v>
      </c>
      <c r="K982" s="7">
        <v>3.472222222222222E-3</v>
      </c>
      <c r="L982" s="2"/>
    </row>
    <row r="983" spans="1:12" ht="15" x14ac:dyDescent="0.35">
      <c r="A983" s="6">
        <v>45236</v>
      </c>
      <c r="B983" s="2" t="s">
        <v>20</v>
      </c>
      <c r="C983" s="2" t="s">
        <v>38</v>
      </c>
      <c r="D983" s="2" t="s">
        <v>1144</v>
      </c>
      <c r="E983" s="2" t="s">
        <v>23</v>
      </c>
      <c r="F983" s="2" t="s">
        <v>24</v>
      </c>
      <c r="G983" s="2" t="s">
        <v>95</v>
      </c>
      <c r="H983" s="2" t="s">
        <v>128</v>
      </c>
      <c r="I983" s="2" t="s">
        <v>855</v>
      </c>
      <c r="J983" s="2" t="s">
        <v>838</v>
      </c>
      <c r="K983" s="7">
        <v>3.472222222222222E-3</v>
      </c>
      <c r="L983" s="2"/>
    </row>
    <row r="984" spans="1:12" ht="15" x14ac:dyDescent="0.35">
      <c r="A984" s="6">
        <v>45236</v>
      </c>
      <c r="B984" s="2" t="s">
        <v>20</v>
      </c>
      <c r="C984" s="2" t="s">
        <v>38</v>
      </c>
      <c r="D984" s="2" t="s">
        <v>1145</v>
      </c>
      <c r="E984" s="2" t="s">
        <v>23</v>
      </c>
      <c r="F984" s="2" t="s">
        <v>24</v>
      </c>
      <c r="G984" s="2" t="s">
        <v>25</v>
      </c>
      <c r="H984" s="2" t="s">
        <v>128</v>
      </c>
      <c r="I984" s="2" t="s">
        <v>855</v>
      </c>
      <c r="J984" s="2" t="s">
        <v>838</v>
      </c>
      <c r="K984" s="7">
        <v>3.472222222222222E-3</v>
      </c>
      <c r="L984" s="2"/>
    </row>
    <row r="985" spans="1:12" ht="15" x14ac:dyDescent="0.35">
      <c r="A985" s="6">
        <v>45236</v>
      </c>
      <c r="B985" s="2" t="s">
        <v>20</v>
      </c>
      <c r="C985" s="2" t="s">
        <v>38</v>
      </c>
      <c r="D985" s="2" t="s">
        <v>1146</v>
      </c>
      <c r="E985" s="2" t="s">
        <v>23</v>
      </c>
      <c r="F985" s="2" t="s">
        <v>24</v>
      </c>
      <c r="G985" s="2" t="s">
        <v>95</v>
      </c>
      <c r="H985" s="2" t="s">
        <v>128</v>
      </c>
      <c r="I985" s="2" t="s">
        <v>855</v>
      </c>
      <c r="J985" s="2" t="s">
        <v>838</v>
      </c>
      <c r="K985" s="7">
        <v>3.472222222222222E-3</v>
      </c>
      <c r="L985" s="2"/>
    </row>
    <row r="986" spans="1:12" ht="15" x14ac:dyDescent="0.35">
      <c r="A986" s="6">
        <v>45236</v>
      </c>
      <c r="B986" s="2" t="s">
        <v>20</v>
      </c>
      <c r="C986" s="2" t="s">
        <v>38</v>
      </c>
      <c r="D986" s="2" t="s">
        <v>1147</v>
      </c>
      <c r="E986" s="2" t="s">
        <v>23</v>
      </c>
      <c r="F986" s="2" t="s">
        <v>24</v>
      </c>
      <c r="G986" s="2" t="s">
        <v>95</v>
      </c>
      <c r="H986" s="2" t="s">
        <v>128</v>
      </c>
      <c r="I986" s="2" t="s">
        <v>855</v>
      </c>
      <c r="J986" s="2" t="s">
        <v>838</v>
      </c>
      <c r="K986" s="7">
        <v>3.472222222222222E-3</v>
      </c>
      <c r="L986" s="2"/>
    </row>
    <row r="987" spans="1:12" ht="15" x14ac:dyDescent="0.35">
      <c r="A987" s="6">
        <v>45236</v>
      </c>
      <c r="B987" s="2" t="s">
        <v>20</v>
      </c>
      <c r="C987" s="2" t="s">
        <v>38</v>
      </c>
      <c r="D987" s="2" t="s">
        <v>1148</v>
      </c>
      <c r="E987" s="2" t="s">
        <v>23</v>
      </c>
      <c r="F987" s="2" t="s">
        <v>24</v>
      </c>
      <c r="G987" s="2" t="s">
        <v>95</v>
      </c>
      <c r="H987" s="2" t="s">
        <v>49</v>
      </c>
      <c r="I987" s="2" t="s">
        <v>855</v>
      </c>
      <c r="J987" s="2" t="s">
        <v>838</v>
      </c>
      <c r="K987" s="7">
        <v>3.472222222222222E-3</v>
      </c>
      <c r="L987" s="2"/>
    </row>
    <row r="988" spans="1:12" ht="15" x14ac:dyDescent="0.35">
      <c r="A988" s="6">
        <v>45236</v>
      </c>
      <c r="B988" s="2" t="s">
        <v>20</v>
      </c>
      <c r="C988" s="2" t="s">
        <v>38</v>
      </c>
      <c r="D988" s="2" t="s">
        <v>1149</v>
      </c>
      <c r="E988" s="2" t="s">
        <v>23</v>
      </c>
      <c r="F988" s="2" t="s">
        <v>24</v>
      </c>
      <c r="G988" s="2" t="s">
        <v>95</v>
      </c>
      <c r="H988" s="2" t="s">
        <v>128</v>
      </c>
      <c r="I988" s="2" t="s">
        <v>855</v>
      </c>
      <c r="J988" s="2" t="s">
        <v>838</v>
      </c>
      <c r="K988" s="7">
        <v>3.472222222222222E-3</v>
      </c>
      <c r="L988" s="2"/>
    </row>
    <row r="989" spans="1:12" ht="15" x14ac:dyDescent="0.35">
      <c r="A989" s="6">
        <v>45236</v>
      </c>
      <c r="B989" s="2" t="s">
        <v>20</v>
      </c>
      <c r="C989" s="2" t="s">
        <v>38</v>
      </c>
      <c r="D989" s="2" t="s">
        <v>1150</v>
      </c>
      <c r="E989" s="2" t="s">
        <v>23</v>
      </c>
      <c r="F989" s="2" t="s">
        <v>24</v>
      </c>
      <c r="G989" s="2" t="s">
        <v>95</v>
      </c>
      <c r="H989" s="2" t="s">
        <v>128</v>
      </c>
      <c r="I989" s="2" t="s">
        <v>855</v>
      </c>
      <c r="J989" s="2" t="s">
        <v>838</v>
      </c>
      <c r="K989" s="7">
        <v>3.472222222222222E-3</v>
      </c>
      <c r="L989" s="2"/>
    </row>
    <row r="990" spans="1:12" ht="15" x14ac:dyDescent="0.35">
      <c r="A990" s="6">
        <v>45236</v>
      </c>
      <c r="B990" s="2" t="s">
        <v>20</v>
      </c>
      <c r="C990" s="2" t="s">
        <v>38</v>
      </c>
      <c r="D990" s="2" t="s">
        <v>1151</v>
      </c>
      <c r="E990" s="2" t="s">
        <v>23</v>
      </c>
      <c r="F990" s="2" t="s">
        <v>24</v>
      </c>
      <c r="G990" s="2" t="s">
        <v>95</v>
      </c>
      <c r="H990" s="2" t="s">
        <v>128</v>
      </c>
      <c r="I990" s="2" t="s">
        <v>855</v>
      </c>
      <c r="J990" s="2" t="s">
        <v>838</v>
      </c>
      <c r="K990" s="7">
        <v>3.472222222222222E-3</v>
      </c>
      <c r="L990" s="2"/>
    </row>
    <row r="991" spans="1:12" ht="15" x14ac:dyDescent="0.35">
      <c r="A991" s="6">
        <v>45237</v>
      </c>
      <c r="B991" s="2" t="s">
        <v>20</v>
      </c>
      <c r="C991" s="2" t="s">
        <v>934</v>
      </c>
      <c r="D991" s="2" t="s">
        <v>1152</v>
      </c>
      <c r="E991" s="2" t="s">
        <v>23</v>
      </c>
      <c r="F991" s="2" t="s">
        <v>24</v>
      </c>
      <c r="G991" s="2" t="s">
        <v>77</v>
      </c>
      <c r="H991" s="2" t="s">
        <v>31</v>
      </c>
      <c r="I991" s="2" t="s">
        <v>60</v>
      </c>
      <c r="J991" s="2" t="s">
        <v>37</v>
      </c>
      <c r="K991" s="7">
        <v>5.5555555555555558E-3</v>
      </c>
      <c r="L991" s="2"/>
    </row>
    <row r="992" spans="1:12" ht="15" x14ac:dyDescent="0.35">
      <c r="A992" s="6">
        <v>45237</v>
      </c>
      <c r="B992" s="2" t="s">
        <v>20</v>
      </c>
      <c r="C992" s="2" t="s">
        <v>934</v>
      </c>
      <c r="D992" s="2" t="s">
        <v>1153</v>
      </c>
      <c r="E992" s="2" t="s">
        <v>23</v>
      </c>
      <c r="F992" s="2" t="s">
        <v>24</v>
      </c>
      <c r="G992" s="2" t="s">
        <v>95</v>
      </c>
      <c r="H992" s="2" t="s">
        <v>31</v>
      </c>
      <c r="I992" s="2" t="s">
        <v>855</v>
      </c>
      <c r="J992" s="2" t="s">
        <v>37</v>
      </c>
      <c r="K992" s="7">
        <v>5.5555555555555558E-3</v>
      </c>
      <c r="L992" s="2"/>
    </row>
    <row r="993" spans="1:12" ht="15" x14ac:dyDescent="0.35">
      <c r="A993" s="6">
        <v>45237</v>
      </c>
      <c r="B993" s="2" t="s">
        <v>20</v>
      </c>
      <c r="C993" s="2" t="s">
        <v>934</v>
      </c>
      <c r="D993" s="2" t="s">
        <v>1154</v>
      </c>
      <c r="E993" s="2" t="s">
        <v>23</v>
      </c>
      <c r="F993" s="2" t="s">
        <v>24</v>
      </c>
      <c r="G993" s="2" t="s">
        <v>95</v>
      </c>
      <c r="H993" s="2" t="s">
        <v>31</v>
      </c>
      <c r="I993" s="2" t="s">
        <v>855</v>
      </c>
      <c r="J993" s="2" t="s">
        <v>37</v>
      </c>
      <c r="K993" s="7">
        <v>5.5555555555555558E-3</v>
      </c>
      <c r="L993" s="2"/>
    </row>
    <row r="994" spans="1:12" ht="15" x14ac:dyDescent="0.35">
      <c r="A994" s="6">
        <v>45239</v>
      </c>
      <c r="B994" s="2" t="s">
        <v>20</v>
      </c>
      <c r="C994" s="2" t="s">
        <v>180</v>
      </c>
      <c r="D994" s="2" t="s">
        <v>1155</v>
      </c>
      <c r="E994" s="2" t="s">
        <v>23</v>
      </c>
      <c r="F994" s="2" t="s">
        <v>24</v>
      </c>
      <c r="G994" s="2" t="s">
        <v>25</v>
      </c>
      <c r="H994" s="2" t="s">
        <v>49</v>
      </c>
      <c r="I994" s="2" t="s">
        <v>396</v>
      </c>
      <c r="J994" s="2" t="s">
        <v>51</v>
      </c>
      <c r="K994" s="7">
        <v>4.1666666666666666E-3</v>
      </c>
      <c r="L994" s="2"/>
    </row>
    <row r="995" spans="1:12" ht="15" x14ac:dyDescent="0.35">
      <c r="A995" s="6">
        <v>45239</v>
      </c>
      <c r="B995" s="2" t="s">
        <v>20</v>
      </c>
      <c r="C995" s="2" t="s">
        <v>180</v>
      </c>
      <c r="D995" s="2" t="s">
        <v>1156</v>
      </c>
      <c r="E995" s="2" t="s">
        <v>23</v>
      </c>
      <c r="F995" s="2" t="s">
        <v>24</v>
      </c>
      <c r="G995" s="2" t="s">
        <v>25</v>
      </c>
      <c r="H995" s="2" t="s">
        <v>49</v>
      </c>
      <c r="I995" s="2" t="s">
        <v>396</v>
      </c>
      <c r="J995" s="2" t="s">
        <v>51</v>
      </c>
      <c r="K995" s="7">
        <v>4.1666666666666666E-3</v>
      </c>
      <c r="L995" s="2"/>
    </row>
    <row r="996" spans="1:12" ht="15" x14ac:dyDescent="0.35">
      <c r="A996" s="6">
        <v>45239</v>
      </c>
      <c r="B996" s="2" t="s">
        <v>63</v>
      </c>
      <c r="C996" s="2" t="s">
        <v>64</v>
      </c>
      <c r="D996" s="2" t="s">
        <v>1157</v>
      </c>
      <c r="E996" s="2" t="s">
        <v>23</v>
      </c>
      <c r="F996" s="2" t="s">
        <v>24</v>
      </c>
      <c r="G996" s="2" t="s">
        <v>25</v>
      </c>
      <c r="H996" s="2" t="s">
        <v>550</v>
      </c>
      <c r="I996" s="2" t="s">
        <v>217</v>
      </c>
      <c r="J996" s="2" t="s">
        <v>51</v>
      </c>
      <c r="K996" s="7">
        <v>3.472222222222222E-3</v>
      </c>
      <c r="L996" s="2"/>
    </row>
    <row r="997" spans="1:12" ht="15" x14ac:dyDescent="0.35">
      <c r="A997" s="6">
        <v>45239</v>
      </c>
      <c r="B997" s="2" t="s">
        <v>63</v>
      </c>
      <c r="C997" s="2" t="s">
        <v>64</v>
      </c>
      <c r="D997" s="2" t="s">
        <v>1158</v>
      </c>
      <c r="E997" s="2" t="s">
        <v>23</v>
      </c>
      <c r="F997" s="2" t="s">
        <v>24</v>
      </c>
      <c r="G997" s="2" t="s">
        <v>95</v>
      </c>
      <c r="H997" s="2" t="s">
        <v>49</v>
      </c>
      <c r="I997" s="2" t="s">
        <v>1048</v>
      </c>
      <c r="J997" s="2" t="s">
        <v>51</v>
      </c>
      <c r="K997" s="7">
        <v>4.1666666666666666E-3</v>
      </c>
      <c r="L997" s="2"/>
    </row>
    <row r="998" spans="1:12" ht="15" x14ac:dyDescent="0.35">
      <c r="A998" s="6">
        <v>45240</v>
      </c>
      <c r="B998" s="2" t="s">
        <v>63</v>
      </c>
      <c r="C998" s="2" t="s">
        <v>64</v>
      </c>
      <c r="D998" s="2" t="s">
        <v>1159</v>
      </c>
      <c r="E998" s="2" t="s">
        <v>23</v>
      </c>
      <c r="F998" s="2" t="s">
        <v>24</v>
      </c>
      <c r="G998" s="2" t="s">
        <v>25</v>
      </c>
      <c r="H998" s="2" t="s">
        <v>128</v>
      </c>
      <c r="I998" s="2" t="s">
        <v>1048</v>
      </c>
      <c r="J998" s="2" t="s">
        <v>51</v>
      </c>
      <c r="K998" s="7">
        <v>3.472222222222222E-3</v>
      </c>
      <c r="L998" s="2"/>
    </row>
    <row r="999" spans="1:12" ht="15" x14ac:dyDescent="0.35">
      <c r="A999" s="6">
        <v>45240</v>
      </c>
      <c r="B999" s="2" t="s">
        <v>20</v>
      </c>
      <c r="C999" s="2" t="s">
        <v>43</v>
      </c>
      <c r="D999" s="2" t="s">
        <v>1160</v>
      </c>
      <c r="E999" s="2" t="s">
        <v>23</v>
      </c>
      <c r="F999" s="2" t="s">
        <v>24</v>
      </c>
      <c r="G999" s="2" t="s">
        <v>95</v>
      </c>
      <c r="H999" s="2" t="s">
        <v>75</v>
      </c>
      <c r="I999" s="2" t="s">
        <v>727</v>
      </c>
      <c r="J999" s="2" t="s">
        <v>51</v>
      </c>
      <c r="K999" s="7">
        <v>3.472222222222222E-3</v>
      </c>
      <c r="L999" s="2"/>
    </row>
    <row r="1000" spans="1:12" ht="15" x14ac:dyDescent="0.35">
      <c r="A1000" s="6">
        <v>45240</v>
      </c>
      <c r="B1000" s="2" t="s">
        <v>20</v>
      </c>
      <c r="C1000" s="2" t="s">
        <v>43</v>
      </c>
      <c r="D1000" s="2" t="s">
        <v>1161</v>
      </c>
      <c r="E1000" s="2" t="s">
        <v>23</v>
      </c>
      <c r="F1000" s="2" t="s">
        <v>24</v>
      </c>
      <c r="G1000" s="2" t="s">
        <v>95</v>
      </c>
      <c r="H1000" s="2" t="s">
        <v>31</v>
      </c>
      <c r="I1000" s="2" t="s">
        <v>997</v>
      </c>
      <c r="J1000" s="2" t="s">
        <v>51</v>
      </c>
      <c r="K1000" s="7">
        <v>2.7777777777777779E-3</v>
      </c>
      <c r="L1000" s="2"/>
    </row>
    <row r="1001" spans="1:12" ht="15" x14ac:dyDescent="0.35">
      <c r="A1001" s="6">
        <v>45240</v>
      </c>
      <c r="B1001" s="2" t="s">
        <v>20</v>
      </c>
      <c r="C1001" s="2" t="s">
        <v>43</v>
      </c>
      <c r="D1001" s="2" t="s">
        <v>1162</v>
      </c>
      <c r="E1001" s="2" t="s">
        <v>23</v>
      </c>
      <c r="F1001" s="2" t="s">
        <v>24</v>
      </c>
      <c r="G1001" s="2" t="s">
        <v>95</v>
      </c>
      <c r="H1001" s="2" t="s">
        <v>31</v>
      </c>
      <c r="I1001" s="2" t="s">
        <v>997</v>
      </c>
      <c r="J1001" s="2" t="s">
        <v>51</v>
      </c>
      <c r="K1001" s="7">
        <v>2.7777777777777779E-3</v>
      </c>
      <c r="L1001" s="2"/>
    </row>
    <row r="1002" spans="1:12" ht="15" x14ac:dyDescent="0.35">
      <c r="A1002" s="6">
        <v>45240</v>
      </c>
      <c r="B1002" s="2" t="s">
        <v>20</v>
      </c>
      <c r="C1002" s="2" t="s">
        <v>43</v>
      </c>
      <c r="D1002" s="2" t="s">
        <v>1163</v>
      </c>
      <c r="E1002" s="2" t="s">
        <v>23</v>
      </c>
      <c r="F1002" s="2" t="s">
        <v>24</v>
      </c>
      <c r="G1002" s="2" t="s">
        <v>95</v>
      </c>
      <c r="H1002" s="2" t="s">
        <v>31</v>
      </c>
      <c r="I1002" s="2" t="s">
        <v>997</v>
      </c>
      <c r="J1002" s="2" t="s">
        <v>51</v>
      </c>
      <c r="K1002" s="7">
        <v>2.7777777777777779E-3</v>
      </c>
      <c r="L1002" s="2"/>
    </row>
    <row r="1003" spans="1:12" ht="15" x14ac:dyDescent="0.35">
      <c r="A1003" s="6">
        <v>45240</v>
      </c>
      <c r="B1003" s="2" t="s">
        <v>20</v>
      </c>
      <c r="C1003" s="2" t="s">
        <v>43</v>
      </c>
      <c r="D1003" s="2" t="s">
        <v>1164</v>
      </c>
      <c r="E1003" s="2" t="s">
        <v>23</v>
      </c>
      <c r="F1003" s="2" t="s">
        <v>24</v>
      </c>
      <c r="G1003" s="2" t="s">
        <v>77</v>
      </c>
      <c r="H1003" s="2" t="s">
        <v>31</v>
      </c>
      <c r="I1003" s="2" t="s">
        <v>997</v>
      </c>
      <c r="J1003" s="2" t="s">
        <v>51</v>
      </c>
      <c r="K1003" s="7">
        <v>2.7777777777777779E-3</v>
      </c>
      <c r="L1003" s="2"/>
    </row>
    <row r="1004" spans="1:12" ht="15" x14ac:dyDescent="0.35">
      <c r="A1004" s="6">
        <v>45240</v>
      </c>
      <c r="B1004" s="2" t="s">
        <v>20</v>
      </c>
      <c r="C1004" s="2" t="s">
        <v>43</v>
      </c>
      <c r="D1004" s="2" t="s">
        <v>1165</v>
      </c>
      <c r="E1004" s="2" t="s">
        <v>23</v>
      </c>
      <c r="F1004" s="2" t="s">
        <v>24</v>
      </c>
      <c r="G1004" s="2" t="s">
        <v>77</v>
      </c>
      <c r="H1004" s="2" t="s">
        <v>31</v>
      </c>
      <c r="I1004" s="2" t="s">
        <v>997</v>
      </c>
      <c r="J1004" s="2" t="s">
        <v>51</v>
      </c>
      <c r="K1004" s="7">
        <v>2.7777777777777779E-3</v>
      </c>
      <c r="L1004" s="2"/>
    </row>
    <row r="1005" spans="1:12" ht="15" x14ac:dyDescent="0.35">
      <c r="A1005" s="6">
        <v>45240</v>
      </c>
      <c r="B1005" s="2" t="s">
        <v>20</v>
      </c>
      <c r="C1005" s="2" t="s">
        <v>43</v>
      </c>
      <c r="D1005" s="2" t="s">
        <v>1166</v>
      </c>
      <c r="E1005" s="2" t="s">
        <v>23</v>
      </c>
      <c r="F1005" s="2" t="s">
        <v>24</v>
      </c>
      <c r="G1005" s="2" t="s">
        <v>77</v>
      </c>
      <c r="H1005" s="2" t="s">
        <v>31</v>
      </c>
      <c r="I1005" s="2" t="s">
        <v>997</v>
      </c>
      <c r="J1005" s="2" t="s">
        <v>51</v>
      </c>
      <c r="K1005" s="7">
        <v>2.7777777777777779E-3</v>
      </c>
      <c r="L1005" s="2"/>
    </row>
    <row r="1006" spans="1:12" ht="15" x14ac:dyDescent="0.35">
      <c r="A1006" s="6">
        <v>45240</v>
      </c>
      <c r="B1006" s="2" t="s">
        <v>20</v>
      </c>
      <c r="C1006" s="2" t="s">
        <v>43</v>
      </c>
      <c r="D1006" s="2" t="s">
        <v>1167</v>
      </c>
      <c r="E1006" s="2" t="s">
        <v>23</v>
      </c>
      <c r="F1006" s="2" t="s">
        <v>24</v>
      </c>
      <c r="G1006" s="2" t="s">
        <v>95</v>
      </c>
      <c r="H1006" s="2" t="s">
        <v>31</v>
      </c>
      <c r="I1006" s="2" t="s">
        <v>710</v>
      </c>
      <c r="J1006" s="2" t="s">
        <v>51</v>
      </c>
      <c r="K1006" s="7">
        <v>2.7777777777777779E-3</v>
      </c>
      <c r="L1006" s="2"/>
    </row>
    <row r="1007" spans="1:12" ht="15" x14ac:dyDescent="0.35">
      <c r="A1007" s="6">
        <v>45240</v>
      </c>
      <c r="B1007" s="2" t="s">
        <v>20</v>
      </c>
      <c r="C1007" s="2" t="s">
        <v>43</v>
      </c>
      <c r="D1007" s="2" t="s">
        <v>1168</v>
      </c>
      <c r="E1007" s="2" t="s">
        <v>23</v>
      </c>
      <c r="F1007" s="2" t="s">
        <v>24</v>
      </c>
      <c r="G1007" s="2" t="s">
        <v>77</v>
      </c>
      <c r="H1007" s="2" t="s">
        <v>31</v>
      </c>
      <c r="I1007" s="2" t="s">
        <v>710</v>
      </c>
      <c r="J1007" s="2" t="s">
        <v>51</v>
      </c>
      <c r="K1007" s="7">
        <v>2.7777777777777779E-3</v>
      </c>
      <c r="L1007" s="2"/>
    </row>
    <row r="1008" spans="1:12" ht="15" x14ac:dyDescent="0.35">
      <c r="A1008" s="6">
        <v>45240</v>
      </c>
      <c r="B1008" s="2" t="s">
        <v>20</v>
      </c>
      <c r="C1008" s="2" t="s">
        <v>43</v>
      </c>
      <c r="D1008" s="2" t="s">
        <v>1169</v>
      </c>
      <c r="E1008" s="2" t="s">
        <v>23</v>
      </c>
      <c r="F1008" s="2" t="s">
        <v>24</v>
      </c>
      <c r="G1008" s="2" t="s">
        <v>77</v>
      </c>
      <c r="H1008" s="2" t="s">
        <v>31</v>
      </c>
      <c r="I1008" s="2" t="s">
        <v>710</v>
      </c>
      <c r="J1008" s="2" t="s">
        <v>51</v>
      </c>
      <c r="K1008" s="7">
        <v>2.7777777777777779E-3</v>
      </c>
      <c r="L1008" s="2"/>
    </row>
    <row r="1009" spans="1:12" ht="15" x14ac:dyDescent="0.35">
      <c r="A1009" s="6">
        <v>45240</v>
      </c>
      <c r="B1009" s="2" t="s">
        <v>20</v>
      </c>
      <c r="C1009" s="2" t="s">
        <v>43</v>
      </c>
      <c r="D1009" s="2" t="s">
        <v>1170</v>
      </c>
      <c r="E1009" s="2" t="s">
        <v>23</v>
      </c>
      <c r="F1009" s="2" t="s">
        <v>24</v>
      </c>
      <c r="G1009" s="2" t="s">
        <v>77</v>
      </c>
      <c r="H1009" s="2" t="s">
        <v>31</v>
      </c>
      <c r="I1009" s="2" t="s">
        <v>710</v>
      </c>
      <c r="J1009" s="2" t="s">
        <v>51</v>
      </c>
      <c r="K1009" s="7">
        <v>2.7777777777777779E-3</v>
      </c>
      <c r="L1009" s="2"/>
    </row>
    <row r="1010" spans="1:12" ht="15" x14ac:dyDescent="0.35">
      <c r="A1010" s="6">
        <v>45240</v>
      </c>
      <c r="B1010" s="2" t="s">
        <v>20</v>
      </c>
      <c r="C1010" s="2" t="s">
        <v>43</v>
      </c>
      <c r="D1010" s="2" t="s">
        <v>1171</v>
      </c>
      <c r="E1010" s="2" t="s">
        <v>23</v>
      </c>
      <c r="F1010" s="2" t="s">
        <v>24</v>
      </c>
      <c r="G1010" s="2" t="s">
        <v>77</v>
      </c>
      <c r="H1010" s="2" t="s">
        <v>31</v>
      </c>
      <c r="I1010" s="2" t="s">
        <v>710</v>
      </c>
      <c r="J1010" s="2" t="s">
        <v>51</v>
      </c>
      <c r="K1010" s="7">
        <v>2.7777777777777779E-3</v>
      </c>
      <c r="L1010" s="2"/>
    </row>
    <row r="1011" spans="1:12" ht="15" x14ac:dyDescent="0.35">
      <c r="A1011" s="6">
        <v>45240</v>
      </c>
      <c r="B1011" s="2" t="s">
        <v>20</v>
      </c>
      <c r="C1011" s="2" t="s">
        <v>43</v>
      </c>
      <c r="D1011" s="2" t="s">
        <v>1172</v>
      </c>
      <c r="E1011" s="2" t="s">
        <v>23</v>
      </c>
      <c r="F1011" s="2" t="s">
        <v>24</v>
      </c>
      <c r="G1011" s="2" t="s">
        <v>77</v>
      </c>
      <c r="H1011" s="2" t="s">
        <v>31</v>
      </c>
      <c r="I1011" s="2" t="s">
        <v>710</v>
      </c>
      <c r="J1011" s="2" t="s">
        <v>51</v>
      </c>
      <c r="K1011" s="7">
        <v>2.7777777777777779E-3</v>
      </c>
      <c r="L1011" s="2"/>
    </row>
    <row r="1012" spans="1:12" ht="15" x14ac:dyDescent="0.35">
      <c r="A1012" s="6">
        <v>45240</v>
      </c>
      <c r="B1012" s="2" t="s">
        <v>20</v>
      </c>
      <c r="C1012" s="2" t="s">
        <v>43</v>
      </c>
      <c r="D1012" s="2" t="s">
        <v>1173</v>
      </c>
      <c r="E1012" s="2" t="s">
        <v>23</v>
      </c>
      <c r="F1012" s="2" t="s">
        <v>24</v>
      </c>
      <c r="G1012" s="2" t="s">
        <v>77</v>
      </c>
      <c r="H1012" s="2" t="s">
        <v>31</v>
      </c>
      <c r="I1012" s="2" t="s">
        <v>710</v>
      </c>
      <c r="J1012" s="2" t="s">
        <v>51</v>
      </c>
      <c r="K1012" s="7">
        <v>2.7777777777777779E-3</v>
      </c>
      <c r="L1012" s="2"/>
    </row>
    <row r="1013" spans="1:12" ht="15" x14ac:dyDescent="0.35">
      <c r="A1013" s="6">
        <v>45240</v>
      </c>
      <c r="B1013" s="2" t="s">
        <v>20</v>
      </c>
      <c r="C1013" s="2" t="s">
        <v>43</v>
      </c>
      <c r="D1013" s="2" t="s">
        <v>1174</v>
      </c>
      <c r="E1013" s="2" t="s">
        <v>23</v>
      </c>
      <c r="F1013" s="2" t="s">
        <v>24</v>
      </c>
      <c r="G1013" s="2" t="s">
        <v>77</v>
      </c>
      <c r="H1013" s="2" t="s">
        <v>31</v>
      </c>
      <c r="I1013" s="2" t="s">
        <v>710</v>
      </c>
      <c r="J1013" s="2" t="s">
        <v>51</v>
      </c>
      <c r="K1013" s="7">
        <v>2.7777777777777779E-3</v>
      </c>
      <c r="L1013" s="2"/>
    </row>
    <row r="1014" spans="1:12" ht="15" x14ac:dyDescent="0.35">
      <c r="A1014" s="6">
        <v>45240</v>
      </c>
      <c r="B1014" s="2" t="s">
        <v>20</v>
      </c>
      <c r="C1014" s="2" t="s">
        <v>43</v>
      </c>
      <c r="D1014" s="2" t="s">
        <v>1175</v>
      </c>
      <c r="E1014" s="2" t="s">
        <v>23</v>
      </c>
      <c r="F1014" s="2" t="s">
        <v>24</v>
      </c>
      <c r="G1014" s="2" t="s">
        <v>77</v>
      </c>
      <c r="H1014" s="2" t="s">
        <v>31</v>
      </c>
      <c r="I1014" s="2" t="s">
        <v>710</v>
      </c>
      <c r="J1014" s="2" t="s">
        <v>51</v>
      </c>
      <c r="K1014" s="7">
        <v>2.7777777777777779E-3</v>
      </c>
      <c r="L1014" s="2"/>
    </row>
    <row r="1015" spans="1:12" ht="15" x14ac:dyDescent="0.35">
      <c r="A1015" s="6">
        <v>45240</v>
      </c>
      <c r="B1015" s="2" t="s">
        <v>20</v>
      </c>
      <c r="C1015" s="2" t="s">
        <v>43</v>
      </c>
      <c r="D1015" s="2" t="s">
        <v>1176</v>
      </c>
      <c r="E1015" s="2" t="s">
        <v>23</v>
      </c>
      <c r="F1015" s="2" t="s">
        <v>24</v>
      </c>
      <c r="G1015" s="2" t="s">
        <v>77</v>
      </c>
      <c r="H1015" s="2" t="s">
        <v>31</v>
      </c>
      <c r="I1015" s="2" t="s">
        <v>710</v>
      </c>
      <c r="J1015" s="2" t="s">
        <v>51</v>
      </c>
      <c r="K1015" s="7">
        <v>2.7777777777777779E-3</v>
      </c>
      <c r="L1015" s="2"/>
    </row>
    <row r="1016" spans="1:12" ht="15" x14ac:dyDescent="0.35">
      <c r="A1016" s="6">
        <v>45240</v>
      </c>
      <c r="B1016" s="2" t="s">
        <v>20</v>
      </c>
      <c r="C1016" s="2" t="s">
        <v>43</v>
      </c>
      <c r="D1016" s="2" t="s">
        <v>1177</v>
      </c>
      <c r="E1016" s="2" t="s">
        <v>23</v>
      </c>
      <c r="F1016" s="2" t="s">
        <v>24</v>
      </c>
      <c r="G1016" s="2" t="s">
        <v>77</v>
      </c>
      <c r="H1016" s="2" t="s">
        <v>31</v>
      </c>
      <c r="I1016" s="2" t="s">
        <v>710</v>
      </c>
      <c r="J1016" s="2" t="s">
        <v>51</v>
      </c>
      <c r="K1016" s="7">
        <v>2.7777777777777779E-3</v>
      </c>
      <c r="L1016" s="2"/>
    </row>
    <row r="1017" spans="1:12" ht="15" x14ac:dyDescent="0.35">
      <c r="A1017" s="6">
        <v>45240</v>
      </c>
      <c r="B1017" s="2" t="s">
        <v>20</v>
      </c>
      <c r="C1017" s="2" t="s">
        <v>43</v>
      </c>
      <c r="D1017" s="2" t="s">
        <v>1178</v>
      </c>
      <c r="E1017" s="2" t="s">
        <v>23</v>
      </c>
      <c r="F1017" s="2" t="s">
        <v>24</v>
      </c>
      <c r="G1017" s="2" t="s">
        <v>77</v>
      </c>
      <c r="H1017" s="2" t="s">
        <v>31</v>
      </c>
      <c r="I1017" s="2" t="s">
        <v>710</v>
      </c>
      <c r="J1017" s="2" t="s">
        <v>51</v>
      </c>
      <c r="K1017" s="7">
        <v>2.7777777777777779E-3</v>
      </c>
      <c r="L1017" s="2"/>
    </row>
    <row r="1018" spans="1:12" ht="15" x14ac:dyDescent="0.35">
      <c r="A1018" s="6">
        <v>45240</v>
      </c>
      <c r="B1018" s="2" t="s">
        <v>20</v>
      </c>
      <c r="C1018" s="2" t="s">
        <v>43</v>
      </c>
      <c r="D1018" s="2" t="s">
        <v>1179</v>
      </c>
      <c r="E1018" s="2" t="s">
        <v>23</v>
      </c>
      <c r="F1018" s="2" t="s">
        <v>24</v>
      </c>
      <c r="G1018" s="2" t="s">
        <v>77</v>
      </c>
      <c r="H1018" s="2" t="s">
        <v>31</v>
      </c>
      <c r="I1018" s="2" t="s">
        <v>710</v>
      </c>
      <c r="J1018" s="2" t="s">
        <v>51</v>
      </c>
      <c r="K1018" s="7">
        <v>2.7777777777777779E-3</v>
      </c>
      <c r="L1018" s="2"/>
    </row>
    <row r="1019" spans="1:12" ht="15" x14ac:dyDescent="0.35">
      <c r="A1019" s="6">
        <v>45240</v>
      </c>
      <c r="B1019" s="2" t="s">
        <v>20</v>
      </c>
      <c r="C1019" s="2" t="s">
        <v>43</v>
      </c>
      <c r="D1019" s="2" t="s">
        <v>1180</v>
      </c>
      <c r="E1019" s="2" t="s">
        <v>23</v>
      </c>
      <c r="F1019" s="2" t="s">
        <v>24</v>
      </c>
      <c r="G1019" s="2" t="s">
        <v>77</v>
      </c>
      <c r="H1019" s="2" t="s">
        <v>31</v>
      </c>
      <c r="I1019" s="2" t="s">
        <v>710</v>
      </c>
      <c r="J1019" s="2" t="s">
        <v>51</v>
      </c>
      <c r="K1019" s="7">
        <v>2.7777777777777779E-3</v>
      </c>
      <c r="L1019" s="2"/>
    </row>
    <row r="1020" spans="1:12" ht="15" x14ac:dyDescent="0.35">
      <c r="A1020" s="6">
        <v>45244</v>
      </c>
      <c r="B1020" s="2" t="s">
        <v>20</v>
      </c>
      <c r="C1020" s="2" t="s">
        <v>38</v>
      </c>
      <c r="D1020" s="2" t="s">
        <v>1181</v>
      </c>
      <c r="E1020" s="2" t="s">
        <v>23</v>
      </c>
      <c r="F1020" s="2" t="s">
        <v>24</v>
      </c>
      <c r="G1020" s="2" t="s">
        <v>95</v>
      </c>
      <c r="H1020" s="2" t="s">
        <v>128</v>
      </c>
      <c r="I1020" s="2" t="s">
        <v>477</v>
      </c>
      <c r="J1020" s="2" t="s">
        <v>838</v>
      </c>
      <c r="K1020" s="7">
        <v>3.472222222222222E-3</v>
      </c>
      <c r="L1020" s="2"/>
    </row>
    <row r="1021" spans="1:12" ht="15" x14ac:dyDescent="0.35">
      <c r="A1021" s="6">
        <v>45244</v>
      </c>
      <c r="B1021" s="2" t="s">
        <v>57</v>
      </c>
      <c r="C1021" s="2" t="s">
        <v>58</v>
      </c>
      <c r="D1021" s="2" t="s">
        <v>1182</v>
      </c>
      <c r="E1021" s="2" t="s">
        <v>23</v>
      </c>
      <c r="F1021" s="2" t="s">
        <v>24</v>
      </c>
      <c r="G1021" s="2" t="s">
        <v>25</v>
      </c>
      <c r="H1021" s="2" t="s">
        <v>128</v>
      </c>
      <c r="I1021" s="2" t="s">
        <v>855</v>
      </c>
      <c r="J1021" s="2" t="s">
        <v>838</v>
      </c>
      <c r="K1021" s="7">
        <v>3.472222222222222E-3</v>
      </c>
      <c r="L1021" s="2"/>
    </row>
    <row r="1022" spans="1:12" ht="15" x14ac:dyDescent="0.35">
      <c r="A1022" s="6">
        <v>45244</v>
      </c>
      <c r="B1022" s="2" t="s">
        <v>57</v>
      </c>
      <c r="C1022" s="2" t="s">
        <v>58</v>
      </c>
      <c r="D1022" s="2" t="s">
        <v>1183</v>
      </c>
      <c r="E1022" s="2" t="s">
        <v>23</v>
      </c>
      <c r="F1022" s="2" t="s">
        <v>24</v>
      </c>
      <c r="G1022" s="2" t="s">
        <v>25</v>
      </c>
      <c r="H1022" s="2" t="s">
        <v>31</v>
      </c>
      <c r="I1022" s="2" t="s">
        <v>855</v>
      </c>
      <c r="J1022" s="2" t="s">
        <v>838</v>
      </c>
      <c r="K1022" s="7">
        <v>3.472222222222222E-3</v>
      </c>
      <c r="L1022" s="2"/>
    </row>
    <row r="1023" spans="1:12" ht="15" x14ac:dyDescent="0.35">
      <c r="A1023" s="6">
        <v>45244</v>
      </c>
      <c r="B1023" s="2" t="s">
        <v>63</v>
      </c>
      <c r="C1023" s="2" t="s">
        <v>64</v>
      </c>
      <c r="D1023" s="2" t="s">
        <v>1184</v>
      </c>
      <c r="E1023" s="2" t="s">
        <v>23</v>
      </c>
      <c r="F1023" s="2" t="s">
        <v>24</v>
      </c>
      <c r="G1023" s="2" t="s">
        <v>25</v>
      </c>
      <c r="H1023" s="2" t="s">
        <v>128</v>
      </c>
      <c r="I1023" s="2" t="s">
        <v>857</v>
      </c>
      <c r="J1023" s="2" t="s">
        <v>51</v>
      </c>
      <c r="K1023" s="7">
        <v>4.1666666666666666E-3</v>
      </c>
      <c r="L1023" s="2"/>
    </row>
    <row r="1024" spans="1:12" ht="15" x14ac:dyDescent="0.35">
      <c r="A1024" s="6">
        <v>45244</v>
      </c>
      <c r="B1024" s="2" t="s">
        <v>63</v>
      </c>
      <c r="C1024" s="2" t="s">
        <v>64</v>
      </c>
      <c r="D1024" s="2" t="s">
        <v>1185</v>
      </c>
      <c r="E1024" s="2" t="s">
        <v>23</v>
      </c>
      <c r="F1024" s="2" t="s">
        <v>24</v>
      </c>
      <c r="G1024" s="2" t="s">
        <v>95</v>
      </c>
      <c r="H1024" s="2" t="s">
        <v>128</v>
      </c>
      <c r="I1024" s="2" t="s">
        <v>857</v>
      </c>
      <c r="J1024" s="2" t="s">
        <v>51</v>
      </c>
      <c r="K1024" s="7">
        <v>4.1666666666666666E-3</v>
      </c>
      <c r="L1024" s="2"/>
    </row>
    <row r="1025" spans="1:12" ht="15" x14ac:dyDescent="0.35">
      <c r="A1025" s="6">
        <v>45250</v>
      </c>
      <c r="B1025" s="2" t="s">
        <v>20</v>
      </c>
      <c r="C1025" s="2" t="s">
        <v>33</v>
      </c>
      <c r="D1025" s="2" t="s">
        <v>1186</v>
      </c>
      <c r="E1025" s="2" t="s">
        <v>35</v>
      </c>
      <c r="F1025" s="2" t="s">
        <v>24</v>
      </c>
      <c r="G1025" s="2" t="s">
        <v>25</v>
      </c>
      <c r="H1025" s="2" t="s">
        <v>31</v>
      </c>
      <c r="I1025" s="2" t="s">
        <v>1035</v>
      </c>
      <c r="J1025" s="2" t="s">
        <v>37</v>
      </c>
      <c r="K1025" s="7">
        <v>4.8611111111111112E-3</v>
      </c>
      <c r="L1025" s="2"/>
    </row>
    <row r="1026" spans="1:12" ht="15" x14ac:dyDescent="0.35">
      <c r="A1026" s="6">
        <v>45250</v>
      </c>
      <c r="B1026" s="2" t="s">
        <v>20</v>
      </c>
      <c r="C1026" s="2" t="s">
        <v>33</v>
      </c>
      <c r="D1026" s="2" t="s">
        <v>1187</v>
      </c>
      <c r="E1026" s="2" t="s">
        <v>35</v>
      </c>
      <c r="F1026" s="2" t="s">
        <v>24</v>
      </c>
      <c r="G1026" s="2" t="s">
        <v>25</v>
      </c>
      <c r="H1026" s="2" t="s">
        <v>31</v>
      </c>
      <c r="I1026" s="2" t="s">
        <v>997</v>
      </c>
      <c r="J1026" s="2" t="s">
        <v>37</v>
      </c>
      <c r="K1026" s="7">
        <v>4.8611111111111112E-3</v>
      </c>
      <c r="L1026" s="2"/>
    </row>
    <row r="1027" spans="1:12" ht="15" x14ac:dyDescent="0.35">
      <c r="A1027" s="6">
        <v>45250</v>
      </c>
      <c r="B1027" s="2" t="s">
        <v>20</v>
      </c>
      <c r="C1027" s="2" t="s">
        <v>180</v>
      </c>
      <c r="D1027" s="2" t="s">
        <v>1188</v>
      </c>
      <c r="E1027" s="2" t="s">
        <v>23</v>
      </c>
      <c r="F1027" s="2" t="s">
        <v>24</v>
      </c>
      <c r="G1027" s="2" t="s">
        <v>95</v>
      </c>
      <c r="H1027" s="2" t="s">
        <v>550</v>
      </c>
      <c r="I1027" s="2" t="s">
        <v>1081</v>
      </c>
      <c r="J1027" s="2" t="s">
        <v>51</v>
      </c>
      <c r="K1027" s="7">
        <v>3.472222222222222E-3</v>
      </c>
      <c r="L1027" s="2"/>
    </row>
    <row r="1028" spans="1:12" ht="15" x14ac:dyDescent="0.35">
      <c r="A1028" s="6">
        <v>45250</v>
      </c>
      <c r="B1028" s="2" t="s">
        <v>20</v>
      </c>
      <c r="C1028" s="2" t="s">
        <v>180</v>
      </c>
      <c r="D1028" s="2" t="s">
        <v>1189</v>
      </c>
      <c r="E1028" s="2" t="s">
        <v>23</v>
      </c>
      <c r="F1028" s="2" t="s">
        <v>24</v>
      </c>
      <c r="G1028" s="2" t="s">
        <v>25</v>
      </c>
      <c r="H1028" s="2" t="s">
        <v>128</v>
      </c>
      <c r="I1028" s="2" t="s">
        <v>1081</v>
      </c>
      <c r="J1028" s="2" t="s">
        <v>51</v>
      </c>
      <c r="K1028" s="7">
        <v>3.472222222222222E-3</v>
      </c>
      <c r="L1028" s="2"/>
    </row>
    <row r="1029" spans="1:12" ht="15" x14ac:dyDescent="0.35">
      <c r="A1029" s="6">
        <v>45251</v>
      </c>
      <c r="B1029" s="2" t="s">
        <v>57</v>
      </c>
      <c r="C1029" s="2" t="s">
        <v>61</v>
      </c>
      <c r="D1029" s="2" t="s">
        <v>1190</v>
      </c>
      <c r="E1029" s="2" t="s">
        <v>23</v>
      </c>
      <c r="F1029" s="2" t="s">
        <v>24</v>
      </c>
      <c r="G1029" s="2" t="s">
        <v>25</v>
      </c>
      <c r="H1029" s="2" t="s">
        <v>128</v>
      </c>
      <c r="I1029" s="2" t="s">
        <v>855</v>
      </c>
      <c r="J1029" s="2" t="s">
        <v>838</v>
      </c>
      <c r="K1029" s="7">
        <v>3.472222222222222E-3</v>
      </c>
      <c r="L1029" s="2"/>
    </row>
    <row r="1030" spans="1:12" ht="15" x14ac:dyDescent="0.35">
      <c r="A1030" s="6">
        <v>45251</v>
      </c>
      <c r="B1030" s="2" t="s">
        <v>20</v>
      </c>
      <c r="C1030" s="2" t="s">
        <v>43</v>
      </c>
      <c r="D1030" s="2" t="s">
        <v>1191</v>
      </c>
      <c r="E1030" s="2" t="s">
        <v>23</v>
      </c>
      <c r="F1030" s="2" t="s">
        <v>24</v>
      </c>
      <c r="G1030" s="2" t="s">
        <v>25</v>
      </c>
      <c r="H1030" s="2" t="s">
        <v>31</v>
      </c>
      <c r="I1030" s="2" t="s">
        <v>804</v>
      </c>
      <c r="J1030" s="2" t="s">
        <v>51</v>
      </c>
      <c r="K1030" s="7">
        <v>3.472222222222222E-3</v>
      </c>
      <c r="L1030" s="2"/>
    </row>
    <row r="1031" spans="1:12" ht="15" x14ac:dyDescent="0.35">
      <c r="A1031" s="6">
        <v>45251</v>
      </c>
      <c r="B1031" s="2" t="s">
        <v>20</v>
      </c>
      <c r="C1031" s="2" t="s">
        <v>43</v>
      </c>
      <c r="D1031" s="2" t="s">
        <v>1192</v>
      </c>
      <c r="E1031" s="2" t="s">
        <v>23</v>
      </c>
      <c r="F1031" s="2" t="s">
        <v>24</v>
      </c>
      <c r="G1031" s="2" t="s">
        <v>77</v>
      </c>
      <c r="H1031" s="2" t="s">
        <v>31</v>
      </c>
      <c r="I1031" s="2" t="s">
        <v>396</v>
      </c>
      <c r="J1031" s="2" t="s">
        <v>51</v>
      </c>
      <c r="K1031" s="7">
        <v>2.7777777777777779E-3</v>
      </c>
      <c r="L1031" s="2"/>
    </row>
    <row r="1032" spans="1:12" ht="15" x14ac:dyDescent="0.35">
      <c r="A1032" s="6">
        <v>45251</v>
      </c>
      <c r="B1032" s="2" t="s">
        <v>20</v>
      </c>
      <c r="C1032" s="2" t="s">
        <v>43</v>
      </c>
      <c r="D1032" s="2" t="s">
        <v>1193</v>
      </c>
      <c r="E1032" s="2" t="s">
        <v>23</v>
      </c>
      <c r="F1032" s="2" t="s">
        <v>24</v>
      </c>
      <c r="G1032" s="2" t="s">
        <v>25</v>
      </c>
      <c r="H1032" s="2" t="s">
        <v>799</v>
      </c>
      <c r="I1032" s="2" t="s">
        <v>1006</v>
      </c>
      <c r="J1032" s="2" t="s">
        <v>51</v>
      </c>
      <c r="K1032" s="7">
        <v>3.472222222222222E-3</v>
      </c>
      <c r="L1032" s="2"/>
    </row>
    <row r="1033" spans="1:12" ht="15" x14ac:dyDescent="0.35">
      <c r="A1033" s="6">
        <v>45251</v>
      </c>
      <c r="B1033" s="2" t="s">
        <v>20</v>
      </c>
      <c r="C1033" s="2" t="s">
        <v>43</v>
      </c>
      <c r="D1033" s="2" t="s">
        <v>1194</v>
      </c>
      <c r="E1033" s="2" t="s">
        <v>23</v>
      </c>
      <c r="F1033" s="2" t="s">
        <v>24</v>
      </c>
      <c r="G1033" s="2" t="s">
        <v>25</v>
      </c>
      <c r="H1033" s="2" t="s">
        <v>550</v>
      </c>
      <c r="I1033" s="2" t="s">
        <v>182</v>
      </c>
      <c r="J1033" s="2" t="s">
        <v>51</v>
      </c>
      <c r="K1033" s="7">
        <v>2.7777777777777779E-3</v>
      </c>
      <c r="L1033" s="2"/>
    </row>
    <row r="1034" spans="1:12" ht="15" x14ac:dyDescent="0.35">
      <c r="A1034" s="6">
        <v>45251</v>
      </c>
      <c r="B1034" s="2" t="s">
        <v>20</v>
      </c>
      <c r="C1034" s="2" t="s">
        <v>43</v>
      </c>
      <c r="D1034" s="2" t="s">
        <v>1195</v>
      </c>
      <c r="E1034" s="2" t="s">
        <v>23</v>
      </c>
      <c r="F1034" s="2" t="s">
        <v>24</v>
      </c>
      <c r="G1034" s="2" t="s">
        <v>25</v>
      </c>
      <c r="H1034" s="2" t="s">
        <v>31</v>
      </c>
      <c r="I1034" s="2" t="s">
        <v>877</v>
      </c>
      <c r="J1034" s="2" t="s">
        <v>51</v>
      </c>
      <c r="K1034" s="7">
        <v>3.472222222222222E-3</v>
      </c>
      <c r="L1034" s="2"/>
    </row>
    <row r="1035" spans="1:12" ht="15" x14ac:dyDescent="0.35">
      <c r="A1035" s="6">
        <v>45251</v>
      </c>
      <c r="B1035" s="2" t="s">
        <v>20</v>
      </c>
      <c r="C1035" s="2" t="s">
        <v>43</v>
      </c>
      <c r="D1035" s="2" t="s">
        <v>1196</v>
      </c>
      <c r="E1035" s="2" t="s">
        <v>23</v>
      </c>
      <c r="F1035" s="2" t="s">
        <v>24</v>
      </c>
      <c r="G1035" s="2" t="s">
        <v>25</v>
      </c>
      <c r="H1035" s="2" t="s">
        <v>31</v>
      </c>
      <c r="I1035" s="2" t="s">
        <v>877</v>
      </c>
      <c r="J1035" s="2" t="s">
        <v>51</v>
      </c>
      <c r="K1035" s="7">
        <v>3.472222222222222E-3</v>
      </c>
      <c r="L1035" s="2"/>
    </row>
    <row r="1036" spans="1:12" ht="15" x14ac:dyDescent="0.35">
      <c r="A1036" s="6">
        <v>45251</v>
      </c>
      <c r="B1036" s="2" t="s">
        <v>20</v>
      </c>
      <c r="C1036" s="2" t="s">
        <v>43</v>
      </c>
      <c r="D1036" s="2" t="s">
        <v>1197</v>
      </c>
      <c r="E1036" s="2" t="s">
        <v>23</v>
      </c>
      <c r="F1036" s="2" t="s">
        <v>24</v>
      </c>
      <c r="G1036" s="2" t="s">
        <v>25</v>
      </c>
      <c r="H1036" s="2" t="s">
        <v>31</v>
      </c>
      <c r="I1036" s="2" t="s">
        <v>877</v>
      </c>
      <c r="J1036" s="2" t="s">
        <v>51</v>
      </c>
      <c r="K1036" s="7">
        <v>3.472222222222222E-3</v>
      </c>
      <c r="L1036" s="2"/>
    </row>
    <row r="1037" spans="1:12" ht="15" x14ac:dyDescent="0.35">
      <c r="A1037" s="6">
        <v>45257</v>
      </c>
      <c r="B1037" s="2" t="s">
        <v>20</v>
      </c>
      <c r="C1037" s="2" t="s">
        <v>38</v>
      </c>
      <c r="D1037" s="2" t="s">
        <v>1198</v>
      </c>
      <c r="E1037" s="2" t="s">
        <v>23</v>
      </c>
      <c r="F1037" s="2" t="s">
        <v>24</v>
      </c>
      <c r="G1037" s="2" t="s">
        <v>25</v>
      </c>
      <c r="H1037" s="2" t="s">
        <v>31</v>
      </c>
      <c r="I1037" s="2" t="s">
        <v>1199</v>
      </c>
      <c r="J1037" s="2" t="s">
        <v>838</v>
      </c>
      <c r="K1037" s="7">
        <v>3.472222222222222E-3</v>
      </c>
      <c r="L1037" s="2"/>
    </row>
    <row r="1038" spans="1:12" ht="15" x14ac:dyDescent="0.35">
      <c r="A1038" s="6">
        <v>45257</v>
      </c>
      <c r="B1038" s="2" t="s">
        <v>20</v>
      </c>
      <c r="C1038" s="2" t="s">
        <v>38</v>
      </c>
      <c r="D1038" s="2" t="s">
        <v>1200</v>
      </c>
      <c r="E1038" s="2" t="s">
        <v>23</v>
      </c>
      <c r="F1038" s="2" t="s">
        <v>24</v>
      </c>
      <c r="G1038" s="2" t="s">
        <v>77</v>
      </c>
      <c r="H1038" s="2" t="s">
        <v>31</v>
      </c>
      <c r="I1038" s="2" t="s">
        <v>1199</v>
      </c>
      <c r="J1038" s="2" t="s">
        <v>838</v>
      </c>
      <c r="K1038" s="7">
        <v>3.472222222222222E-3</v>
      </c>
      <c r="L1038" s="2"/>
    </row>
    <row r="1039" spans="1:12" ht="15" x14ac:dyDescent="0.35">
      <c r="A1039" s="6">
        <v>45257</v>
      </c>
      <c r="B1039" s="2" t="s">
        <v>20</v>
      </c>
      <c r="C1039" s="2" t="s">
        <v>38</v>
      </c>
      <c r="D1039" s="2" t="s">
        <v>1201</v>
      </c>
      <c r="E1039" s="2" t="s">
        <v>23</v>
      </c>
      <c r="F1039" s="2" t="s">
        <v>24</v>
      </c>
      <c r="G1039" s="2" t="s">
        <v>95</v>
      </c>
      <c r="H1039" s="2" t="s">
        <v>128</v>
      </c>
      <c r="I1039" s="2" t="s">
        <v>1199</v>
      </c>
      <c r="J1039" s="2" t="s">
        <v>838</v>
      </c>
      <c r="K1039" s="7">
        <v>3.472222222222222E-3</v>
      </c>
      <c r="L1039" s="2"/>
    </row>
    <row r="1040" spans="1:12" ht="15" x14ac:dyDescent="0.35">
      <c r="A1040" s="6">
        <v>45257</v>
      </c>
      <c r="B1040" s="2" t="s">
        <v>20</v>
      </c>
      <c r="C1040" s="2" t="s">
        <v>38</v>
      </c>
      <c r="D1040" s="2" t="s">
        <v>1202</v>
      </c>
      <c r="E1040" s="2" t="s">
        <v>23</v>
      </c>
      <c r="F1040" s="2" t="s">
        <v>24</v>
      </c>
      <c r="G1040" s="2" t="s">
        <v>95</v>
      </c>
      <c r="H1040" s="2" t="s">
        <v>31</v>
      </c>
      <c r="I1040" s="2" t="s">
        <v>41</v>
      </c>
      <c r="J1040" s="2" t="s">
        <v>838</v>
      </c>
      <c r="K1040" s="7">
        <v>3.472222222222222E-3</v>
      </c>
      <c r="L1040" s="2"/>
    </row>
    <row r="1041" spans="1:12" ht="15" x14ac:dyDescent="0.35">
      <c r="A1041" s="6">
        <v>45257</v>
      </c>
      <c r="B1041" s="2" t="s">
        <v>20</v>
      </c>
      <c r="C1041" s="2" t="s">
        <v>29</v>
      </c>
      <c r="D1041" s="2" t="s">
        <v>1203</v>
      </c>
      <c r="E1041" s="2" t="s">
        <v>23</v>
      </c>
      <c r="F1041" s="2" t="s">
        <v>24</v>
      </c>
      <c r="G1041" s="2" t="s">
        <v>25</v>
      </c>
      <c r="H1041" s="2" t="s">
        <v>128</v>
      </c>
      <c r="I1041" s="2" t="s">
        <v>962</v>
      </c>
      <c r="J1041" s="2" t="s">
        <v>51</v>
      </c>
      <c r="K1041" s="7">
        <v>4.1666666666666666E-3</v>
      </c>
      <c r="L1041" s="2"/>
    </row>
    <row r="1042" spans="1:12" ht="15" x14ac:dyDescent="0.35">
      <c r="A1042" s="6">
        <v>45293</v>
      </c>
      <c r="B1042" s="2" t="s">
        <v>20</v>
      </c>
      <c r="C1042" s="2" t="s">
        <v>43</v>
      </c>
      <c r="D1042" s="2" t="s">
        <v>1204</v>
      </c>
      <c r="E1042" s="2" t="s">
        <v>23</v>
      </c>
      <c r="F1042" s="2" t="s">
        <v>24</v>
      </c>
      <c r="G1042" s="2" t="s">
        <v>15</v>
      </c>
      <c r="H1042" s="2" t="s">
        <v>550</v>
      </c>
      <c r="I1042" s="2" t="s">
        <v>991</v>
      </c>
      <c r="J1042" s="2" t="s">
        <v>51</v>
      </c>
      <c r="K1042" s="7">
        <v>2.7777777777777779E-3</v>
      </c>
      <c r="L1042" s="2"/>
    </row>
    <row r="1043" spans="1:12" ht="15" x14ac:dyDescent="0.35">
      <c r="A1043" s="6">
        <v>45299</v>
      </c>
      <c r="B1043" s="2" t="s">
        <v>20</v>
      </c>
      <c r="C1043" s="2" t="s">
        <v>38</v>
      </c>
      <c r="D1043" s="2" t="s">
        <v>1205</v>
      </c>
      <c r="E1043" s="2" t="s">
        <v>23</v>
      </c>
      <c r="F1043" s="2" t="s">
        <v>24</v>
      </c>
      <c r="G1043" s="2" t="s">
        <v>25</v>
      </c>
      <c r="H1043" s="2" t="s">
        <v>31</v>
      </c>
      <c r="I1043" s="2" t="s">
        <v>877</v>
      </c>
      <c r="J1043" s="2" t="s">
        <v>37</v>
      </c>
      <c r="K1043" s="7">
        <v>4.1666666666666666E-3</v>
      </c>
      <c r="L1043" s="2"/>
    </row>
    <row r="1044" spans="1:12" ht="15" x14ac:dyDescent="0.35">
      <c r="A1044" s="6">
        <v>45300</v>
      </c>
      <c r="B1044" s="2" t="s">
        <v>46</v>
      </c>
      <c r="C1044" s="2" t="s">
        <v>47</v>
      </c>
      <c r="D1044" s="2" t="s">
        <v>1206</v>
      </c>
      <c r="E1044" s="2" t="s">
        <v>35</v>
      </c>
      <c r="F1044" s="2" t="s">
        <v>24</v>
      </c>
      <c r="G1044" s="2" t="s">
        <v>25</v>
      </c>
      <c r="H1044" s="2" t="s">
        <v>49</v>
      </c>
      <c r="I1044" s="2" t="s">
        <v>81</v>
      </c>
      <c r="J1044" s="2" t="s">
        <v>51</v>
      </c>
      <c r="K1044" s="7">
        <v>4.1666666666666666E-3</v>
      </c>
      <c r="L1044" s="2"/>
    </row>
    <row r="1045" spans="1:12" ht="15" x14ac:dyDescent="0.35">
      <c r="A1045" s="6">
        <v>45301</v>
      </c>
      <c r="B1045" s="2" t="s">
        <v>63</v>
      </c>
      <c r="C1045" s="2" t="s">
        <v>64</v>
      </c>
      <c r="D1045" s="2" t="s">
        <v>1207</v>
      </c>
      <c r="E1045" s="2" t="s">
        <v>23</v>
      </c>
      <c r="F1045" s="2" t="s">
        <v>24</v>
      </c>
      <c r="G1045" s="2" t="s">
        <v>25</v>
      </c>
      <c r="H1045" s="2" t="s">
        <v>128</v>
      </c>
      <c r="I1045" s="2" t="s">
        <v>804</v>
      </c>
      <c r="J1045" s="2" t="s">
        <v>838</v>
      </c>
      <c r="K1045" s="7">
        <v>3.472222222222222E-3</v>
      </c>
      <c r="L1045" s="2"/>
    </row>
    <row r="1046" spans="1:12" ht="15" x14ac:dyDescent="0.35">
      <c r="A1046" s="6">
        <v>45301</v>
      </c>
      <c r="B1046" s="2" t="s">
        <v>89</v>
      </c>
      <c r="C1046" s="2" t="s">
        <v>90</v>
      </c>
      <c r="D1046" s="2" t="s">
        <v>1208</v>
      </c>
      <c r="E1046" s="2" t="s">
        <v>35</v>
      </c>
      <c r="F1046" s="2" t="s">
        <v>24</v>
      </c>
      <c r="G1046" s="2" t="s">
        <v>77</v>
      </c>
      <c r="H1046" s="2" t="s">
        <v>49</v>
      </c>
      <c r="I1046" s="2" t="s">
        <v>45</v>
      </c>
      <c r="J1046" s="2" t="s">
        <v>51</v>
      </c>
      <c r="K1046" s="7">
        <v>3.472222222222222E-3</v>
      </c>
      <c r="L1046" s="2"/>
    </row>
    <row r="1047" spans="1:12" ht="15" x14ac:dyDescent="0.35">
      <c r="A1047" s="6">
        <v>45306</v>
      </c>
      <c r="B1047" s="2" t="s">
        <v>89</v>
      </c>
      <c r="C1047" s="2" t="s">
        <v>90</v>
      </c>
      <c r="D1047" s="2" t="s">
        <v>1209</v>
      </c>
      <c r="E1047" s="2" t="s">
        <v>35</v>
      </c>
      <c r="F1047" s="2" t="s">
        <v>24</v>
      </c>
      <c r="G1047" s="2" t="s">
        <v>25</v>
      </c>
      <c r="H1047" s="2" t="s">
        <v>49</v>
      </c>
      <c r="I1047" s="2" t="s">
        <v>1074</v>
      </c>
      <c r="J1047" s="2" t="s">
        <v>51</v>
      </c>
      <c r="K1047" s="7">
        <v>4.1666666666666666E-3</v>
      </c>
      <c r="L1047" s="2"/>
    </row>
    <row r="1048" spans="1:12" ht="15" x14ac:dyDescent="0.35">
      <c r="A1048" s="6">
        <v>45306</v>
      </c>
      <c r="B1048" s="2" t="s">
        <v>89</v>
      </c>
      <c r="C1048" s="2" t="s">
        <v>90</v>
      </c>
      <c r="D1048" s="2" t="s">
        <v>1210</v>
      </c>
      <c r="E1048" s="2" t="s">
        <v>35</v>
      </c>
      <c r="F1048" s="2" t="s">
        <v>24</v>
      </c>
      <c r="G1048" s="2" t="s">
        <v>25</v>
      </c>
      <c r="H1048" s="2" t="s">
        <v>75</v>
      </c>
      <c r="I1048" s="2" t="s">
        <v>1074</v>
      </c>
      <c r="J1048" s="2" t="s">
        <v>51</v>
      </c>
      <c r="K1048" s="7">
        <v>4.1666666666666666E-3</v>
      </c>
      <c r="L1048" s="2"/>
    </row>
    <row r="1049" spans="1:12" ht="15" x14ac:dyDescent="0.35">
      <c r="A1049" s="6">
        <v>45307</v>
      </c>
      <c r="B1049" s="2" t="s">
        <v>89</v>
      </c>
      <c r="C1049" s="2" t="s">
        <v>90</v>
      </c>
      <c r="D1049" s="2" t="s">
        <v>1211</v>
      </c>
      <c r="E1049" s="2" t="s">
        <v>35</v>
      </c>
      <c r="F1049" s="2" t="s">
        <v>24</v>
      </c>
      <c r="G1049" s="2" t="s">
        <v>25</v>
      </c>
      <c r="H1049" s="2" t="s">
        <v>75</v>
      </c>
      <c r="I1049" s="2" t="s">
        <v>217</v>
      </c>
      <c r="J1049" s="2" t="s">
        <v>51</v>
      </c>
      <c r="K1049" s="7">
        <v>3.472222222222222E-3</v>
      </c>
      <c r="L1049" s="2"/>
    </row>
    <row r="1050" spans="1:12" ht="15" x14ac:dyDescent="0.35">
      <c r="A1050" s="6">
        <v>45307</v>
      </c>
      <c r="B1050" s="2" t="s">
        <v>89</v>
      </c>
      <c r="C1050" s="2" t="s">
        <v>90</v>
      </c>
      <c r="D1050" s="2" t="s">
        <v>1212</v>
      </c>
      <c r="E1050" s="2" t="s">
        <v>35</v>
      </c>
      <c r="F1050" s="2" t="s">
        <v>24</v>
      </c>
      <c r="G1050" s="2" t="s">
        <v>25</v>
      </c>
      <c r="H1050" s="2" t="s">
        <v>49</v>
      </c>
      <c r="I1050" s="2" t="s">
        <v>231</v>
      </c>
      <c r="J1050" s="2" t="s">
        <v>51</v>
      </c>
      <c r="K1050" s="7">
        <v>3.472222222222222E-3</v>
      </c>
      <c r="L1050" s="2"/>
    </row>
    <row r="1051" spans="1:12" ht="15" x14ac:dyDescent="0.35">
      <c r="A1051" s="6">
        <v>45307</v>
      </c>
      <c r="B1051" s="2" t="s">
        <v>89</v>
      </c>
      <c r="C1051" s="2" t="s">
        <v>90</v>
      </c>
      <c r="D1051" s="2" t="s">
        <v>1213</v>
      </c>
      <c r="E1051" s="2" t="s">
        <v>35</v>
      </c>
      <c r="F1051" s="2" t="s">
        <v>24</v>
      </c>
      <c r="G1051" s="2" t="s">
        <v>25</v>
      </c>
      <c r="H1051" s="2" t="s">
        <v>128</v>
      </c>
      <c r="I1051" s="2" t="s">
        <v>231</v>
      </c>
      <c r="J1051" s="2" t="s">
        <v>51</v>
      </c>
      <c r="K1051" s="7">
        <v>3.472222222222222E-3</v>
      </c>
      <c r="L1051" s="2"/>
    </row>
    <row r="1052" spans="1:12" ht="15" x14ac:dyDescent="0.35">
      <c r="A1052" s="6">
        <v>45315</v>
      </c>
      <c r="B1052" s="2" t="s">
        <v>20</v>
      </c>
      <c r="C1052" s="2" t="s">
        <v>1214</v>
      </c>
      <c r="D1052" s="2" t="s">
        <v>1215</v>
      </c>
      <c r="E1052" s="2" t="s">
        <v>23</v>
      </c>
      <c r="F1052" s="2" t="s">
        <v>24</v>
      </c>
      <c r="G1052" s="2" t="s">
        <v>25</v>
      </c>
      <c r="H1052" s="2" t="s">
        <v>31</v>
      </c>
      <c r="I1052" s="2" t="s">
        <v>663</v>
      </c>
      <c r="J1052" s="2" t="s">
        <v>37</v>
      </c>
      <c r="K1052" s="7">
        <v>5.5555555555555558E-3</v>
      </c>
      <c r="L1052" s="2"/>
    </row>
    <row r="1053" spans="1:12" ht="15" x14ac:dyDescent="0.35">
      <c r="A1053" s="6">
        <v>45315</v>
      </c>
      <c r="B1053" s="2" t="s">
        <v>20</v>
      </c>
      <c r="C1053" s="2" t="s">
        <v>1216</v>
      </c>
      <c r="D1053" s="2" t="s">
        <v>1217</v>
      </c>
      <c r="E1053" s="2" t="s">
        <v>1218</v>
      </c>
      <c r="F1053" s="2" t="s">
        <v>24</v>
      </c>
      <c r="G1053" s="2" t="s">
        <v>25</v>
      </c>
      <c r="H1053" s="2" t="s">
        <v>31</v>
      </c>
      <c r="I1053" s="2" t="s">
        <v>997</v>
      </c>
      <c r="J1053" s="2" t="s">
        <v>37</v>
      </c>
      <c r="K1053" s="7">
        <v>5.5555555555555558E-3</v>
      </c>
      <c r="L1053" s="2"/>
    </row>
    <row r="1054" spans="1:12" ht="15" x14ac:dyDescent="0.35">
      <c r="A1054" s="6">
        <v>45315</v>
      </c>
      <c r="B1054" s="2" t="s">
        <v>20</v>
      </c>
      <c r="C1054" s="2" t="s">
        <v>1216</v>
      </c>
      <c r="D1054" s="2" t="s">
        <v>1219</v>
      </c>
      <c r="E1054" s="2" t="s">
        <v>1218</v>
      </c>
      <c r="F1054" s="2" t="s">
        <v>24</v>
      </c>
      <c r="G1054" s="2" t="s">
        <v>77</v>
      </c>
      <c r="H1054" s="2" t="s">
        <v>31</v>
      </c>
      <c r="I1054" s="2" t="s">
        <v>182</v>
      </c>
      <c r="J1054" s="2" t="s">
        <v>37</v>
      </c>
      <c r="K1054" s="7">
        <v>5.5555555555555558E-3</v>
      </c>
      <c r="L1054" s="2"/>
    </row>
    <row r="1055" spans="1:12" ht="15" x14ac:dyDescent="0.35">
      <c r="A1055" s="6">
        <v>45315</v>
      </c>
      <c r="B1055" s="2" t="s">
        <v>20</v>
      </c>
      <c r="C1055" s="2" t="s">
        <v>43</v>
      </c>
      <c r="D1055" s="2" t="s">
        <v>1220</v>
      </c>
      <c r="E1055" s="2" t="s">
        <v>23</v>
      </c>
      <c r="F1055" s="2" t="s">
        <v>24</v>
      </c>
      <c r="G1055" s="2" t="s">
        <v>25</v>
      </c>
      <c r="H1055" s="2" t="s">
        <v>31</v>
      </c>
      <c r="I1055" s="2" t="s">
        <v>991</v>
      </c>
      <c r="J1055" s="2" t="s">
        <v>42</v>
      </c>
      <c r="K1055" s="7">
        <v>3.472222222222222E-3</v>
      </c>
      <c r="L1055" s="2"/>
    </row>
    <row r="1056" spans="1:12" ht="15" x14ac:dyDescent="0.35">
      <c r="A1056" s="6">
        <v>45316</v>
      </c>
      <c r="B1056" s="2" t="s">
        <v>1221</v>
      </c>
      <c r="C1056" s="2" t="s">
        <v>1222</v>
      </c>
      <c r="D1056" s="2" t="s">
        <v>1223</v>
      </c>
      <c r="E1056" s="2" t="s">
        <v>35</v>
      </c>
      <c r="F1056" s="2" t="s">
        <v>24</v>
      </c>
      <c r="G1056" s="2" t="s">
        <v>25</v>
      </c>
      <c r="H1056" s="2" t="s">
        <v>128</v>
      </c>
      <c r="I1056" s="2" t="s">
        <v>1224</v>
      </c>
      <c r="J1056" s="2" t="s">
        <v>838</v>
      </c>
      <c r="K1056" s="7">
        <v>2.7777777777777779E-3</v>
      </c>
      <c r="L1056" s="2"/>
    </row>
    <row r="1057" spans="1:12" ht="15" x14ac:dyDescent="0.35">
      <c r="A1057" s="6">
        <v>45320</v>
      </c>
      <c r="B1057" s="2" t="s">
        <v>138</v>
      </c>
      <c r="C1057" s="2" t="s">
        <v>139</v>
      </c>
      <c r="D1057" s="2" t="s">
        <v>1225</v>
      </c>
      <c r="E1057" s="2" t="s">
        <v>35</v>
      </c>
      <c r="F1057" s="2" t="s">
        <v>24</v>
      </c>
      <c r="G1057" s="2" t="s">
        <v>25</v>
      </c>
      <c r="H1057" s="2" t="s">
        <v>40</v>
      </c>
      <c r="I1057" s="2" t="s">
        <v>663</v>
      </c>
      <c r="J1057" s="2" t="s">
        <v>51</v>
      </c>
      <c r="K1057" s="7">
        <v>3.472222222222222E-3</v>
      </c>
      <c r="L1057" s="2"/>
    </row>
    <row r="1058" spans="1:12" ht="15" x14ac:dyDescent="0.35">
      <c r="A1058" s="6">
        <v>45320</v>
      </c>
      <c r="B1058" s="2" t="s">
        <v>138</v>
      </c>
      <c r="C1058" s="2" t="s">
        <v>139</v>
      </c>
      <c r="D1058" s="2" t="s">
        <v>1226</v>
      </c>
      <c r="E1058" s="2" t="s">
        <v>35</v>
      </c>
      <c r="F1058" s="2" t="s">
        <v>24</v>
      </c>
      <c r="G1058" s="2" t="s">
        <v>95</v>
      </c>
      <c r="H1058" s="2" t="s">
        <v>75</v>
      </c>
      <c r="I1058" s="2" t="s">
        <v>1074</v>
      </c>
      <c r="J1058" s="2" t="s">
        <v>51</v>
      </c>
      <c r="K1058" s="7">
        <v>4.8611111111111112E-3</v>
      </c>
      <c r="L1058" s="2"/>
    </row>
    <row r="1059" spans="1:12" ht="15" x14ac:dyDescent="0.35">
      <c r="A1059" s="6">
        <v>45320</v>
      </c>
      <c r="B1059" s="2" t="s">
        <v>1227</v>
      </c>
      <c r="C1059" s="2" t="s">
        <v>1228</v>
      </c>
      <c r="D1059" s="2" t="s">
        <v>1229</v>
      </c>
      <c r="E1059" s="2" t="s">
        <v>35</v>
      </c>
      <c r="F1059" s="2" t="s">
        <v>24</v>
      </c>
      <c r="G1059" s="2" t="s">
        <v>95</v>
      </c>
      <c r="H1059" s="2" t="s">
        <v>128</v>
      </c>
      <c r="I1059" s="2" t="s">
        <v>217</v>
      </c>
      <c r="J1059" s="2" t="s">
        <v>51</v>
      </c>
      <c r="K1059" s="7">
        <v>4.1666666666666666E-3</v>
      </c>
      <c r="L1059" s="2"/>
    </row>
    <row r="1060" spans="1:12" ht="15" x14ac:dyDescent="0.35">
      <c r="A1060" s="6">
        <v>45321</v>
      </c>
      <c r="B1060" s="2" t="s">
        <v>20</v>
      </c>
      <c r="C1060" s="2" t="s">
        <v>183</v>
      </c>
      <c r="D1060" s="2" t="s">
        <v>1230</v>
      </c>
      <c r="E1060" s="2" t="s">
        <v>23</v>
      </c>
      <c r="F1060" s="2" t="s">
        <v>24</v>
      </c>
      <c r="G1060" s="2" t="s">
        <v>25</v>
      </c>
      <c r="H1060" s="2" t="s">
        <v>31</v>
      </c>
      <c r="I1060" s="2" t="s">
        <v>1231</v>
      </c>
      <c r="J1060" s="2" t="s">
        <v>37</v>
      </c>
      <c r="K1060" s="7">
        <v>4.8611111111111112E-3</v>
      </c>
      <c r="L1060" s="2"/>
    </row>
    <row r="1061" spans="1:12" ht="15" x14ac:dyDescent="0.35">
      <c r="A1061" s="6">
        <v>45321</v>
      </c>
      <c r="B1061" s="2" t="s">
        <v>1227</v>
      </c>
      <c r="C1061" s="2" t="s">
        <v>1228</v>
      </c>
      <c r="D1061" s="2" t="s">
        <v>1232</v>
      </c>
      <c r="E1061" s="2" t="s">
        <v>35</v>
      </c>
      <c r="F1061" s="2" t="s">
        <v>24</v>
      </c>
      <c r="G1061" s="2" t="s">
        <v>25</v>
      </c>
      <c r="H1061" s="2" t="s">
        <v>128</v>
      </c>
      <c r="I1061" s="2" t="s">
        <v>804</v>
      </c>
      <c r="J1061" s="2" t="s">
        <v>51</v>
      </c>
      <c r="K1061" s="7">
        <v>3.472222222222222E-3</v>
      </c>
      <c r="L1061" s="2"/>
    </row>
    <row r="1062" spans="1:12" ht="15" x14ac:dyDescent="0.35">
      <c r="A1062" s="6">
        <v>45321</v>
      </c>
      <c r="B1062" s="2" t="s">
        <v>1227</v>
      </c>
      <c r="C1062" s="2" t="s">
        <v>1228</v>
      </c>
      <c r="D1062" s="2" t="s">
        <v>1233</v>
      </c>
      <c r="E1062" s="2" t="s">
        <v>35</v>
      </c>
      <c r="F1062" s="2" t="s">
        <v>24</v>
      </c>
      <c r="G1062" s="2" t="s">
        <v>25</v>
      </c>
      <c r="H1062" s="2" t="s">
        <v>128</v>
      </c>
      <c r="I1062" s="2" t="s">
        <v>857</v>
      </c>
      <c r="J1062" s="2" t="s">
        <v>51</v>
      </c>
      <c r="K1062" s="7">
        <v>3.472222222222222E-3</v>
      </c>
      <c r="L1062" s="2"/>
    </row>
    <row r="1063" spans="1:12" ht="15" x14ac:dyDescent="0.35">
      <c r="A1063" s="6">
        <v>45334</v>
      </c>
      <c r="B1063" s="2" t="s">
        <v>20</v>
      </c>
      <c r="C1063" s="2" t="s">
        <v>1234</v>
      </c>
      <c r="D1063" s="2" t="s">
        <v>1235</v>
      </c>
      <c r="E1063" s="2" t="s">
        <v>23</v>
      </c>
      <c r="F1063" s="2" t="s">
        <v>24</v>
      </c>
      <c r="G1063" s="2" t="s">
        <v>25</v>
      </c>
      <c r="H1063" s="2" t="s">
        <v>31</v>
      </c>
      <c r="I1063" s="2" t="s">
        <v>991</v>
      </c>
      <c r="J1063" s="2" t="s">
        <v>37</v>
      </c>
      <c r="K1063" s="7">
        <v>6.9444444444444441E-3</v>
      </c>
      <c r="L1063" s="2"/>
    </row>
    <row r="1064" spans="1:12" ht="15" x14ac:dyDescent="0.35">
      <c r="A1064" s="6">
        <v>45335</v>
      </c>
      <c r="B1064" s="2" t="s">
        <v>871</v>
      </c>
      <c r="C1064" s="2" t="s">
        <v>1236</v>
      </c>
      <c r="D1064" s="2" t="s">
        <v>1237</v>
      </c>
      <c r="E1064" s="2" t="s">
        <v>35</v>
      </c>
      <c r="F1064" s="2" t="s">
        <v>24</v>
      </c>
      <c r="G1064" s="2" t="s">
        <v>95</v>
      </c>
      <c r="H1064" s="2" t="s">
        <v>128</v>
      </c>
      <c r="I1064" s="2" t="s">
        <v>1006</v>
      </c>
      <c r="J1064" s="2" t="s">
        <v>51</v>
      </c>
      <c r="K1064" s="7">
        <v>3.472222222222222E-3</v>
      </c>
      <c r="L1064" s="2"/>
    </row>
    <row r="1065" spans="1:12" ht="15" x14ac:dyDescent="0.35">
      <c r="A1065" s="6">
        <v>45336</v>
      </c>
      <c r="B1065" s="2" t="s">
        <v>871</v>
      </c>
      <c r="C1065" s="2" t="s">
        <v>1236</v>
      </c>
      <c r="D1065" s="2" t="s">
        <v>1238</v>
      </c>
      <c r="E1065" s="2" t="s">
        <v>35</v>
      </c>
      <c r="F1065" s="2" t="s">
        <v>24</v>
      </c>
      <c r="G1065" s="2" t="s">
        <v>25</v>
      </c>
      <c r="H1065" s="2" t="s">
        <v>31</v>
      </c>
      <c r="I1065" s="2" t="s">
        <v>991</v>
      </c>
      <c r="J1065" s="2" t="s">
        <v>51</v>
      </c>
      <c r="K1065" s="7">
        <v>2.7777777777777779E-3</v>
      </c>
      <c r="L1065" s="2"/>
    </row>
    <row r="1066" spans="1:12" ht="15" x14ac:dyDescent="0.35">
      <c r="A1066" s="6">
        <v>45336</v>
      </c>
      <c r="B1066" s="2" t="s">
        <v>1227</v>
      </c>
      <c r="C1066" s="2" t="s">
        <v>1228</v>
      </c>
      <c r="D1066" s="2" t="s">
        <v>1239</v>
      </c>
      <c r="E1066" s="2" t="s">
        <v>35</v>
      </c>
      <c r="F1066" s="2" t="s">
        <v>24</v>
      </c>
      <c r="G1066" s="2" t="s">
        <v>25</v>
      </c>
      <c r="H1066" s="2" t="s">
        <v>128</v>
      </c>
      <c r="I1066" s="2" t="s">
        <v>804</v>
      </c>
      <c r="J1066" s="2" t="s">
        <v>51</v>
      </c>
      <c r="K1066" s="7">
        <v>2.7777777777777779E-3</v>
      </c>
      <c r="L1066" s="2"/>
    </row>
    <row r="1067" spans="1:12" ht="15" x14ac:dyDescent="0.35">
      <c r="A1067" s="6">
        <v>45336</v>
      </c>
      <c r="B1067" s="2" t="s">
        <v>1227</v>
      </c>
      <c r="C1067" s="2" t="s">
        <v>1228</v>
      </c>
      <c r="D1067" s="2" t="s">
        <v>1240</v>
      </c>
      <c r="E1067" s="2" t="s">
        <v>35</v>
      </c>
      <c r="F1067" s="2" t="s">
        <v>24</v>
      </c>
      <c r="G1067" s="2" t="s">
        <v>25</v>
      </c>
      <c r="H1067" s="2" t="s">
        <v>128</v>
      </c>
      <c r="I1067" s="2" t="s">
        <v>1074</v>
      </c>
      <c r="J1067" s="2" t="s">
        <v>51</v>
      </c>
      <c r="K1067" s="7">
        <v>2.7777777777777779E-3</v>
      </c>
      <c r="L1067" s="2"/>
    </row>
    <row r="1068" spans="1:12" ht="15" x14ac:dyDescent="0.35">
      <c r="A1068" s="6">
        <v>45341</v>
      </c>
      <c r="B1068" s="2" t="s">
        <v>20</v>
      </c>
      <c r="C1068" s="2" t="s">
        <v>43</v>
      </c>
      <c r="D1068" s="2" t="s">
        <v>1241</v>
      </c>
      <c r="E1068" s="2" t="s">
        <v>23</v>
      </c>
      <c r="F1068" s="2" t="s">
        <v>24</v>
      </c>
      <c r="G1068" s="2" t="s">
        <v>25</v>
      </c>
      <c r="H1068" s="2" t="s">
        <v>31</v>
      </c>
      <c r="I1068" s="2" t="s">
        <v>877</v>
      </c>
      <c r="J1068" s="2" t="s">
        <v>37</v>
      </c>
      <c r="K1068" s="7">
        <v>2.7777777777777779E-3</v>
      </c>
      <c r="L1068" s="2"/>
    </row>
    <row r="1069" spans="1:12" ht="15" x14ac:dyDescent="0.35">
      <c r="A1069" s="6">
        <v>45341</v>
      </c>
      <c r="B1069" s="2" t="s">
        <v>20</v>
      </c>
      <c r="C1069" s="2" t="s">
        <v>38</v>
      </c>
      <c r="D1069" s="2" t="s">
        <v>1242</v>
      </c>
      <c r="E1069" s="2" t="s">
        <v>23</v>
      </c>
      <c r="F1069" s="2" t="s">
        <v>24</v>
      </c>
      <c r="G1069" s="2" t="s">
        <v>95</v>
      </c>
      <c r="H1069" s="2" t="s">
        <v>128</v>
      </c>
      <c r="I1069" s="2" t="s">
        <v>295</v>
      </c>
      <c r="J1069" s="2" t="s">
        <v>37</v>
      </c>
      <c r="K1069" s="7">
        <v>6.9444444444444441E-3</v>
      </c>
      <c r="L1069" s="2"/>
    </row>
    <row r="1070" spans="1:12" ht="15" x14ac:dyDescent="0.35">
      <c r="A1070" s="6">
        <v>45342</v>
      </c>
      <c r="B1070" s="2" t="s">
        <v>20</v>
      </c>
      <c r="C1070" s="2" t="s">
        <v>33</v>
      </c>
      <c r="D1070" s="2" t="s">
        <v>1243</v>
      </c>
      <c r="E1070" s="2" t="s">
        <v>35</v>
      </c>
      <c r="F1070" s="2" t="s">
        <v>24</v>
      </c>
      <c r="G1070" s="2" t="s">
        <v>95</v>
      </c>
      <c r="H1070" s="2" t="s">
        <v>31</v>
      </c>
      <c r="I1070" s="2" t="s">
        <v>1035</v>
      </c>
      <c r="J1070" s="2" t="s">
        <v>51</v>
      </c>
      <c r="K1070" s="7">
        <v>5.5555555555555558E-3</v>
      </c>
      <c r="L1070" s="2"/>
    </row>
    <row r="1071" spans="1:12" ht="15" x14ac:dyDescent="0.35">
      <c r="A1071" s="6">
        <v>45342</v>
      </c>
      <c r="B1071" s="2" t="s">
        <v>20</v>
      </c>
      <c r="C1071" s="2" t="s">
        <v>33</v>
      </c>
      <c r="D1071" s="2" t="s">
        <v>1244</v>
      </c>
      <c r="E1071" s="2" t="s">
        <v>35</v>
      </c>
      <c r="F1071" s="2" t="s">
        <v>24</v>
      </c>
      <c r="G1071" s="2" t="s">
        <v>25</v>
      </c>
      <c r="H1071" s="2" t="s">
        <v>31</v>
      </c>
      <c r="I1071" s="2" t="s">
        <v>1245</v>
      </c>
      <c r="J1071" s="2" t="s">
        <v>51</v>
      </c>
      <c r="K1071" s="7">
        <v>3.472222222222222E-3</v>
      </c>
      <c r="L1071" s="2"/>
    </row>
    <row r="1072" spans="1:12" ht="15" x14ac:dyDescent="0.35">
      <c r="A1072" s="6">
        <v>45342</v>
      </c>
      <c r="B1072" s="2" t="s">
        <v>46</v>
      </c>
      <c r="C1072" s="2" t="s">
        <v>52</v>
      </c>
      <c r="D1072" s="2" t="s">
        <v>1246</v>
      </c>
      <c r="E1072" s="2" t="s">
        <v>35</v>
      </c>
      <c r="F1072" s="2" t="s">
        <v>24</v>
      </c>
      <c r="G1072" s="2" t="s">
        <v>77</v>
      </c>
      <c r="H1072" s="2" t="s">
        <v>49</v>
      </c>
      <c r="I1072" s="2" t="s">
        <v>1009</v>
      </c>
      <c r="J1072" s="2" t="s">
        <v>51</v>
      </c>
      <c r="K1072" s="7">
        <v>5.5555555555555558E-3</v>
      </c>
      <c r="L1072" s="2"/>
    </row>
    <row r="1073" spans="1:12" ht="15" x14ac:dyDescent="0.35">
      <c r="A1073" s="6">
        <v>45342</v>
      </c>
      <c r="B1073" s="2" t="s">
        <v>1221</v>
      </c>
      <c r="C1073" s="2" t="s">
        <v>1247</v>
      </c>
      <c r="D1073" s="2" t="s">
        <v>1248</v>
      </c>
      <c r="E1073" s="2" t="s">
        <v>35</v>
      </c>
      <c r="F1073" s="2" t="s">
        <v>24</v>
      </c>
      <c r="G1073" s="2" t="s">
        <v>25</v>
      </c>
      <c r="H1073" s="2" t="s">
        <v>49</v>
      </c>
      <c r="I1073" s="2" t="s">
        <v>1224</v>
      </c>
      <c r="J1073" s="2" t="s">
        <v>51</v>
      </c>
      <c r="K1073" s="7">
        <v>4.1666666666666666E-3</v>
      </c>
      <c r="L1073" s="2"/>
    </row>
    <row r="1074" spans="1:12" ht="15" x14ac:dyDescent="0.35">
      <c r="A1074" s="6">
        <v>45342</v>
      </c>
      <c r="B1074" s="2" t="s">
        <v>1221</v>
      </c>
      <c r="C1074" s="2" t="s">
        <v>1222</v>
      </c>
      <c r="D1074" s="2" t="s">
        <v>1249</v>
      </c>
      <c r="E1074" s="2" t="s">
        <v>35</v>
      </c>
      <c r="F1074" s="2" t="s">
        <v>24</v>
      </c>
      <c r="G1074" s="2" t="s">
        <v>25</v>
      </c>
      <c r="H1074" s="2" t="s">
        <v>550</v>
      </c>
      <c r="I1074" s="2" t="s">
        <v>217</v>
      </c>
      <c r="J1074" s="2" t="s">
        <v>51</v>
      </c>
      <c r="K1074" s="7">
        <v>5.5555555555555558E-3</v>
      </c>
      <c r="L1074" s="2"/>
    </row>
    <row r="1075" spans="1:12" ht="15" x14ac:dyDescent="0.35">
      <c r="A1075" s="6">
        <v>45349</v>
      </c>
      <c r="B1075" s="2" t="s">
        <v>20</v>
      </c>
      <c r="C1075" s="2" t="s">
        <v>43</v>
      </c>
      <c r="D1075" s="2" t="s">
        <v>1250</v>
      </c>
      <c r="E1075" s="2" t="s">
        <v>23</v>
      </c>
      <c r="F1075" s="2" t="s">
        <v>24</v>
      </c>
      <c r="G1075" s="2" t="s">
        <v>25</v>
      </c>
      <c r="H1075" s="2" t="s">
        <v>31</v>
      </c>
      <c r="I1075" s="2" t="s">
        <v>253</v>
      </c>
      <c r="J1075" s="2" t="s">
        <v>37</v>
      </c>
      <c r="K1075" s="7">
        <v>6.9444444444444441E-3</v>
      </c>
      <c r="L1075" s="2"/>
    </row>
    <row r="1076" spans="1:12" ht="15" x14ac:dyDescent="0.35">
      <c r="A1076" s="6">
        <v>45349</v>
      </c>
      <c r="B1076" s="2" t="s">
        <v>20</v>
      </c>
      <c r="C1076" s="2" t="s">
        <v>38</v>
      </c>
      <c r="D1076" s="2" t="s">
        <v>1251</v>
      </c>
      <c r="E1076" s="2" t="s">
        <v>23</v>
      </c>
      <c r="F1076" s="2" t="s">
        <v>24</v>
      </c>
      <c r="G1076" s="2" t="s">
        <v>25</v>
      </c>
      <c r="H1076" s="2" t="s">
        <v>31</v>
      </c>
      <c r="I1076" s="2" t="s">
        <v>710</v>
      </c>
      <c r="J1076" s="2" t="s">
        <v>37</v>
      </c>
      <c r="K1076" s="7">
        <v>6.9444444444444441E-3</v>
      </c>
      <c r="L1076" s="2"/>
    </row>
    <row r="1077" spans="1:12" ht="15" x14ac:dyDescent="0.35">
      <c r="A1077" s="6">
        <v>45349</v>
      </c>
      <c r="B1077" s="2" t="s">
        <v>20</v>
      </c>
      <c r="C1077" s="2" t="s">
        <v>38</v>
      </c>
      <c r="D1077" s="2" t="s">
        <v>1252</v>
      </c>
      <c r="E1077" s="2" t="s">
        <v>23</v>
      </c>
      <c r="F1077" s="2" t="s">
        <v>24</v>
      </c>
      <c r="G1077" s="2" t="s">
        <v>25</v>
      </c>
      <c r="H1077" s="2" t="s">
        <v>31</v>
      </c>
      <c r="I1077" s="2" t="s">
        <v>991</v>
      </c>
      <c r="J1077" s="2" t="s">
        <v>37</v>
      </c>
      <c r="K1077" s="7">
        <v>6.9444444444444441E-3</v>
      </c>
      <c r="L1077" s="2"/>
    </row>
    <row r="1078" spans="1:12" ht="15" x14ac:dyDescent="0.35">
      <c r="A1078" s="6">
        <v>45349</v>
      </c>
      <c r="B1078" s="2" t="s">
        <v>20</v>
      </c>
      <c r="C1078" s="2" t="s">
        <v>1253</v>
      </c>
      <c r="D1078" s="2" t="s">
        <v>1254</v>
      </c>
      <c r="E1078" s="2" t="s">
        <v>1218</v>
      </c>
      <c r="F1078" s="2" t="s">
        <v>24</v>
      </c>
      <c r="G1078" s="2" t="s">
        <v>25</v>
      </c>
      <c r="H1078" s="2" t="s">
        <v>31</v>
      </c>
      <c r="I1078" s="2" t="s">
        <v>804</v>
      </c>
      <c r="J1078" s="2" t="s">
        <v>37</v>
      </c>
      <c r="K1078" s="7">
        <v>6.9444444444444441E-3</v>
      </c>
      <c r="L1078" s="2"/>
    </row>
    <row r="1079" spans="1:12" ht="15" x14ac:dyDescent="0.35">
      <c r="A1079" s="6">
        <v>45355</v>
      </c>
      <c r="B1079" s="2" t="s">
        <v>20</v>
      </c>
      <c r="C1079" s="2" t="s">
        <v>33</v>
      </c>
      <c r="D1079" s="2" t="s">
        <v>1255</v>
      </c>
      <c r="E1079" s="2" t="s">
        <v>35</v>
      </c>
      <c r="F1079" s="2" t="s">
        <v>24</v>
      </c>
      <c r="G1079" s="2" t="s">
        <v>77</v>
      </c>
      <c r="H1079" s="2" t="s">
        <v>31</v>
      </c>
      <c r="I1079" s="2" t="s">
        <v>56</v>
      </c>
      <c r="J1079" s="2" t="s">
        <v>51</v>
      </c>
      <c r="K1079" s="7">
        <v>3.472222222222222E-3</v>
      </c>
      <c r="L1079" s="2"/>
    </row>
    <row r="1080" spans="1:12" ht="15" x14ac:dyDescent="0.35">
      <c r="A1080" s="6">
        <v>45355</v>
      </c>
      <c r="B1080" s="2" t="s">
        <v>20</v>
      </c>
      <c r="C1080" s="2" t="s">
        <v>33</v>
      </c>
      <c r="D1080" s="2" t="s">
        <v>1256</v>
      </c>
      <c r="E1080" s="2" t="s">
        <v>35</v>
      </c>
      <c r="F1080" s="2" t="s">
        <v>24</v>
      </c>
      <c r="G1080" s="2" t="s">
        <v>25</v>
      </c>
      <c r="H1080" s="2" t="s">
        <v>128</v>
      </c>
      <c r="I1080" s="2" t="s">
        <v>663</v>
      </c>
      <c r="J1080" s="2" t="s">
        <v>51</v>
      </c>
      <c r="K1080" s="7">
        <v>4.8611111111111112E-3</v>
      </c>
      <c r="L1080" s="2"/>
    </row>
    <row r="1081" spans="1:12" ht="15" x14ac:dyDescent="0.35">
      <c r="A1081" s="6">
        <v>45355</v>
      </c>
      <c r="B1081" s="2" t="s">
        <v>20</v>
      </c>
      <c r="C1081" s="2" t="s">
        <v>33</v>
      </c>
      <c r="D1081" s="2" t="s">
        <v>1257</v>
      </c>
      <c r="E1081" s="2" t="s">
        <v>35</v>
      </c>
      <c r="F1081" s="2" t="s">
        <v>24</v>
      </c>
      <c r="G1081" s="2" t="s">
        <v>25</v>
      </c>
      <c r="H1081" s="2" t="s">
        <v>128</v>
      </c>
      <c r="I1081" s="2" t="s">
        <v>991</v>
      </c>
      <c r="J1081" s="2" t="s">
        <v>51</v>
      </c>
      <c r="K1081" s="7">
        <v>4.8611111111111112E-3</v>
      </c>
      <c r="L1081" s="2"/>
    </row>
    <row r="1082" spans="1:12" ht="15" x14ac:dyDescent="0.35">
      <c r="A1082" s="6">
        <v>45355</v>
      </c>
      <c r="B1082" s="2" t="s">
        <v>46</v>
      </c>
      <c r="C1082" s="2" t="s">
        <v>47</v>
      </c>
      <c r="D1082" s="2" t="s">
        <v>1258</v>
      </c>
      <c r="E1082" s="2" t="s">
        <v>35</v>
      </c>
      <c r="F1082" s="2" t="s">
        <v>24</v>
      </c>
      <c r="G1082" s="2" t="s">
        <v>25</v>
      </c>
      <c r="H1082" s="2" t="s">
        <v>128</v>
      </c>
      <c r="I1082" s="2" t="s">
        <v>253</v>
      </c>
      <c r="J1082" s="2" t="s">
        <v>51</v>
      </c>
      <c r="K1082" s="7">
        <v>3.472222222222222E-3</v>
      </c>
      <c r="L1082" s="2"/>
    </row>
    <row r="1083" spans="1:12" ht="15" x14ac:dyDescent="0.35">
      <c r="A1083" s="6">
        <v>45356</v>
      </c>
      <c r="B1083" s="2" t="s">
        <v>46</v>
      </c>
      <c r="C1083" s="2" t="s">
        <v>52</v>
      </c>
      <c r="D1083" s="2" t="s">
        <v>1259</v>
      </c>
      <c r="E1083" s="2" t="s">
        <v>35</v>
      </c>
      <c r="F1083" s="2" t="s">
        <v>24</v>
      </c>
      <c r="G1083" s="2" t="s">
        <v>25</v>
      </c>
      <c r="H1083" s="2" t="s">
        <v>799</v>
      </c>
      <c r="I1083" s="2" t="s">
        <v>394</v>
      </c>
      <c r="J1083" s="2" t="s">
        <v>51</v>
      </c>
      <c r="K1083" s="7">
        <v>3.472222222222222E-3</v>
      </c>
      <c r="L1083" s="2"/>
    </row>
    <row r="1084" spans="1:12" ht="15" x14ac:dyDescent="0.35">
      <c r="A1084" s="6">
        <v>45356</v>
      </c>
      <c r="B1084" s="2" t="s">
        <v>967</v>
      </c>
      <c r="C1084" s="2" t="s">
        <v>968</v>
      </c>
      <c r="D1084" s="2" t="s">
        <v>1260</v>
      </c>
      <c r="E1084" s="2" t="s">
        <v>35</v>
      </c>
      <c r="F1084" s="2" t="s">
        <v>24</v>
      </c>
      <c r="G1084" s="2" t="s">
        <v>25</v>
      </c>
      <c r="H1084" s="2" t="s">
        <v>31</v>
      </c>
      <c r="I1084" s="2" t="s">
        <v>1074</v>
      </c>
      <c r="J1084" s="2" t="s">
        <v>51</v>
      </c>
      <c r="K1084" s="7">
        <v>3.472222222222222E-3</v>
      </c>
      <c r="L1084" s="2"/>
    </row>
    <row r="1085" spans="1:12" ht="15" x14ac:dyDescent="0.35">
      <c r="A1085" s="6">
        <v>45356</v>
      </c>
      <c r="B1085" s="2" t="s">
        <v>20</v>
      </c>
      <c r="C1085" s="2" t="s">
        <v>43</v>
      </c>
      <c r="D1085" s="2" t="s">
        <v>1261</v>
      </c>
      <c r="E1085" s="2" t="s">
        <v>23</v>
      </c>
      <c r="F1085" s="2" t="s">
        <v>24</v>
      </c>
      <c r="G1085" s="2" t="s">
        <v>77</v>
      </c>
      <c r="H1085" s="2" t="s">
        <v>31</v>
      </c>
      <c r="I1085" s="2" t="s">
        <v>106</v>
      </c>
      <c r="J1085" s="2" t="s">
        <v>37</v>
      </c>
      <c r="K1085" s="7">
        <v>6.9444444444444441E-3</v>
      </c>
      <c r="L1085" s="2"/>
    </row>
    <row r="1086" spans="1:12" ht="15" x14ac:dyDescent="0.35">
      <c r="A1086" s="6">
        <v>45356</v>
      </c>
      <c r="B1086" s="2" t="s">
        <v>20</v>
      </c>
      <c r="C1086" s="2" t="s">
        <v>43</v>
      </c>
      <c r="D1086" s="2" t="s">
        <v>1262</v>
      </c>
      <c r="E1086" s="2" t="s">
        <v>23</v>
      </c>
      <c r="F1086" s="2" t="s">
        <v>24</v>
      </c>
      <c r="G1086" s="2" t="s">
        <v>25</v>
      </c>
      <c r="H1086" s="2" t="s">
        <v>31</v>
      </c>
      <c r="I1086" s="2" t="s">
        <v>1074</v>
      </c>
      <c r="J1086" s="2" t="s">
        <v>37</v>
      </c>
      <c r="K1086" s="7">
        <v>4.1666666666666666E-3</v>
      </c>
      <c r="L1086" s="2"/>
    </row>
    <row r="1087" spans="1:12" ht="15" x14ac:dyDescent="0.35">
      <c r="A1087" s="6">
        <v>45365</v>
      </c>
      <c r="B1087" s="2" t="s">
        <v>1263</v>
      </c>
      <c r="C1087" s="2" t="s">
        <v>1264</v>
      </c>
      <c r="D1087" s="2" t="s">
        <v>1265</v>
      </c>
      <c r="E1087" s="2" t="s">
        <v>35</v>
      </c>
      <c r="F1087" s="2" t="s">
        <v>24</v>
      </c>
      <c r="G1087" s="2" t="s">
        <v>95</v>
      </c>
      <c r="H1087" s="2" t="s">
        <v>990</v>
      </c>
      <c r="I1087" s="2" t="s">
        <v>683</v>
      </c>
      <c r="J1087" s="2" t="s">
        <v>37</v>
      </c>
      <c r="K1087" s="7">
        <v>4.1666666666666666E-3</v>
      </c>
      <c r="L1087" s="2"/>
    </row>
    <row r="1088" spans="1:12" ht="15" x14ac:dyDescent="0.35">
      <c r="A1088" s="6">
        <v>45370</v>
      </c>
      <c r="B1088" s="2" t="s">
        <v>20</v>
      </c>
      <c r="C1088" s="2" t="s">
        <v>1253</v>
      </c>
      <c r="D1088" s="2" t="s">
        <v>1266</v>
      </c>
      <c r="E1088" s="2" t="s">
        <v>1218</v>
      </c>
      <c r="F1088" s="2" t="s">
        <v>24</v>
      </c>
      <c r="G1088" s="2" t="s">
        <v>25</v>
      </c>
      <c r="H1088" s="2" t="s">
        <v>31</v>
      </c>
      <c r="I1088" s="2" t="s">
        <v>804</v>
      </c>
      <c r="J1088" s="2" t="s">
        <v>37</v>
      </c>
      <c r="K1088" s="7">
        <v>4.8611111111111112E-3</v>
      </c>
      <c r="L1088" s="2"/>
    </row>
    <row r="1089" spans="1:12" ht="15" x14ac:dyDescent="0.35">
      <c r="A1089" s="6">
        <v>45370</v>
      </c>
      <c r="B1089" s="2" t="s">
        <v>20</v>
      </c>
      <c r="C1089" s="2" t="s">
        <v>33</v>
      </c>
      <c r="D1089" s="2" t="s">
        <v>1267</v>
      </c>
      <c r="E1089" s="2" t="s">
        <v>35</v>
      </c>
      <c r="F1089" s="2" t="s">
        <v>24</v>
      </c>
      <c r="G1089" s="2" t="s">
        <v>25</v>
      </c>
      <c r="H1089" s="2" t="s">
        <v>31</v>
      </c>
      <c r="I1089" s="2" t="s">
        <v>1035</v>
      </c>
      <c r="J1089" s="2" t="s">
        <v>51</v>
      </c>
      <c r="K1089" s="7">
        <v>3.472222222222222E-3</v>
      </c>
      <c r="L1089" s="2"/>
    </row>
    <row r="1090" spans="1:12" ht="15" x14ac:dyDescent="0.35">
      <c r="A1090" s="6">
        <v>45370</v>
      </c>
      <c r="B1090" s="2" t="s">
        <v>20</v>
      </c>
      <c r="C1090" s="2" t="s">
        <v>33</v>
      </c>
      <c r="D1090" s="2" t="s">
        <v>1268</v>
      </c>
      <c r="E1090" s="2" t="s">
        <v>35</v>
      </c>
      <c r="F1090" s="2" t="s">
        <v>24</v>
      </c>
      <c r="G1090" s="2" t="s">
        <v>25</v>
      </c>
      <c r="H1090" s="2" t="s">
        <v>128</v>
      </c>
      <c r="I1090" s="2" t="s">
        <v>295</v>
      </c>
      <c r="J1090" s="2" t="s">
        <v>51</v>
      </c>
      <c r="K1090" s="7">
        <v>3.472222222222222E-3</v>
      </c>
      <c r="L1090" s="2"/>
    </row>
    <row r="1091" spans="1:12" ht="15" x14ac:dyDescent="0.35">
      <c r="A1091" s="6">
        <v>45370</v>
      </c>
      <c r="B1091" s="2" t="s">
        <v>20</v>
      </c>
      <c r="C1091" s="2" t="s">
        <v>33</v>
      </c>
      <c r="D1091" s="2" t="s">
        <v>1269</v>
      </c>
      <c r="E1091" s="2" t="s">
        <v>35</v>
      </c>
      <c r="F1091" s="2" t="s">
        <v>24</v>
      </c>
      <c r="G1091" s="2" t="s">
        <v>95</v>
      </c>
      <c r="H1091" s="2" t="s">
        <v>128</v>
      </c>
      <c r="I1091" s="2" t="s">
        <v>710</v>
      </c>
      <c r="J1091" s="2" t="s">
        <v>51</v>
      </c>
      <c r="K1091" s="7">
        <v>3.472222222222222E-3</v>
      </c>
      <c r="L1091" s="2"/>
    </row>
    <row r="1092" spans="1:12" ht="15" x14ac:dyDescent="0.35">
      <c r="A1092" s="6">
        <v>45370</v>
      </c>
      <c r="B1092" s="2" t="s">
        <v>20</v>
      </c>
      <c r="C1092" s="2" t="s">
        <v>33</v>
      </c>
      <c r="D1092" s="2" t="s">
        <v>1270</v>
      </c>
      <c r="E1092" s="2" t="s">
        <v>35</v>
      </c>
      <c r="F1092" s="2" t="s">
        <v>24</v>
      </c>
      <c r="G1092" s="2" t="s">
        <v>25</v>
      </c>
      <c r="H1092" s="2" t="s">
        <v>31</v>
      </c>
      <c r="I1092" s="2" t="s">
        <v>253</v>
      </c>
      <c r="J1092" s="2" t="s">
        <v>51</v>
      </c>
      <c r="K1092" s="7">
        <v>2.7777777777777779E-3</v>
      </c>
      <c r="L1092" s="2"/>
    </row>
    <row r="1093" spans="1:12" ht="15" x14ac:dyDescent="0.35">
      <c r="A1093" s="6">
        <v>45377</v>
      </c>
      <c r="B1093" s="2" t="s">
        <v>20</v>
      </c>
      <c r="C1093" s="2" t="s">
        <v>33</v>
      </c>
      <c r="D1093" s="2" t="s">
        <v>1271</v>
      </c>
      <c r="E1093" s="2" t="s">
        <v>35</v>
      </c>
      <c r="F1093" s="2" t="s">
        <v>24</v>
      </c>
      <c r="G1093" s="2" t="s">
        <v>95</v>
      </c>
      <c r="H1093" s="2" t="s">
        <v>31</v>
      </c>
      <c r="I1093" s="2" t="s">
        <v>877</v>
      </c>
      <c r="J1093" s="2" t="s">
        <v>51</v>
      </c>
      <c r="K1093" s="7">
        <v>3.472222222222222E-3</v>
      </c>
      <c r="L1093" s="2"/>
    </row>
    <row r="1094" spans="1:12" ht="15" x14ac:dyDescent="0.35">
      <c r="A1094" s="6">
        <v>45377</v>
      </c>
      <c r="B1094" s="2" t="s">
        <v>20</v>
      </c>
      <c r="C1094" s="2" t="s">
        <v>79</v>
      </c>
      <c r="D1094" s="2" t="s">
        <v>1272</v>
      </c>
      <c r="E1094" s="2" t="s">
        <v>35</v>
      </c>
      <c r="F1094" s="2" t="s">
        <v>24</v>
      </c>
      <c r="G1094" s="2" t="s">
        <v>25</v>
      </c>
      <c r="H1094" s="2" t="s">
        <v>31</v>
      </c>
      <c r="I1094" s="2" t="s">
        <v>1074</v>
      </c>
      <c r="J1094" s="2" t="s">
        <v>51</v>
      </c>
      <c r="K1094" s="7">
        <v>3.472222222222222E-3</v>
      </c>
      <c r="L1094" s="2"/>
    </row>
    <row r="1095" spans="1:12" ht="15" x14ac:dyDescent="0.35">
      <c r="A1095" s="6">
        <v>45378</v>
      </c>
      <c r="B1095" s="2" t="s">
        <v>20</v>
      </c>
      <c r="C1095" s="2" t="s">
        <v>934</v>
      </c>
      <c r="D1095" s="2" t="s">
        <v>1273</v>
      </c>
      <c r="E1095" s="2" t="s">
        <v>23</v>
      </c>
      <c r="F1095" s="2" t="s">
        <v>24</v>
      </c>
      <c r="G1095" s="2" t="s">
        <v>25</v>
      </c>
      <c r="H1095" s="2" t="s">
        <v>31</v>
      </c>
      <c r="I1095" s="2" t="s">
        <v>804</v>
      </c>
      <c r="J1095" s="2" t="s">
        <v>37</v>
      </c>
      <c r="K1095" s="7">
        <v>8.3333333333333332E-3</v>
      </c>
      <c r="L1095" s="2"/>
    </row>
    <row r="1096" spans="1:12" ht="15" x14ac:dyDescent="0.35">
      <c r="A1096" s="6">
        <v>45378</v>
      </c>
      <c r="B1096" s="2" t="s">
        <v>1221</v>
      </c>
      <c r="C1096" s="2" t="s">
        <v>1222</v>
      </c>
      <c r="D1096" s="2" t="s">
        <v>1274</v>
      </c>
      <c r="E1096" s="2" t="s">
        <v>35</v>
      </c>
      <c r="F1096" s="2" t="s">
        <v>24</v>
      </c>
      <c r="G1096" s="2" t="s">
        <v>25</v>
      </c>
      <c r="H1096" s="2" t="s">
        <v>49</v>
      </c>
      <c r="I1096" s="2" t="s">
        <v>1199</v>
      </c>
      <c r="J1096" s="2" t="s">
        <v>51</v>
      </c>
      <c r="K1096" s="7">
        <v>3.472222222222222E-3</v>
      </c>
      <c r="L1096" s="2"/>
    </row>
    <row r="1097" spans="1:12" ht="15" x14ac:dyDescent="0.35">
      <c r="A1097" s="6">
        <v>45379</v>
      </c>
      <c r="B1097" s="2" t="s">
        <v>46</v>
      </c>
      <c r="C1097" s="2" t="s">
        <v>47</v>
      </c>
      <c r="D1097" s="2" t="s">
        <v>1275</v>
      </c>
      <c r="E1097" s="2" t="s">
        <v>35</v>
      </c>
      <c r="F1097" s="2" t="s">
        <v>24</v>
      </c>
      <c r="G1097" s="2" t="s">
        <v>25</v>
      </c>
      <c r="H1097" s="2" t="s">
        <v>31</v>
      </c>
      <c r="I1097" s="2" t="s">
        <v>1231</v>
      </c>
      <c r="J1097" s="2" t="s">
        <v>51</v>
      </c>
      <c r="K1097" s="7">
        <v>2.7777777777777779E-3</v>
      </c>
      <c r="L1097" s="2"/>
    </row>
    <row r="1098" spans="1:12" ht="15" x14ac:dyDescent="0.35">
      <c r="A1098" s="6">
        <v>45379</v>
      </c>
      <c r="B1098" s="2" t="s">
        <v>1227</v>
      </c>
      <c r="C1098" s="2" t="s">
        <v>1228</v>
      </c>
      <c r="D1098" s="2" t="s">
        <v>1276</v>
      </c>
      <c r="E1098" s="2" t="s">
        <v>35</v>
      </c>
      <c r="F1098" s="2" t="s">
        <v>24</v>
      </c>
      <c r="G1098" s="2" t="s">
        <v>25</v>
      </c>
      <c r="H1098" s="2" t="s">
        <v>550</v>
      </c>
      <c r="I1098" s="2" t="s">
        <v>1245</v>
      </c>
      <c r="J1098" s="2" t="s">
        <v>51</v>
      </c>
      <c r="K1098" s="7">
        <v>2.7777777777777779E-3</v>
      </c>
      <c r="L1098" s="2"/>
    </row>
    <row r="1099" spans="1:12" ht="15" x14ac:dyDescent="0.35">
      <c r="A1099" s="6">
        <v>45379</v>
      </c>
      <c r="B1099" s="2" t="s">
        <v>1227</v>
      </c>
      <c r="C1099" s="2" t="s">
        <v>1228</v>
      </c>
      <c r="D1099" s="2" t="s">
        <v>1277</v>
      </c>
      <c r="E1099" s="2" t="s">
        <v>35</v>
      </c>
      <c r="F1099" s="2" t="s">
        <v>24</v>
      </c>
      <c r="G1099" s="2" t="s">
        <v>25</v>
      </c>
      <c r="H1099" s="2" t="s">
        <v>49</v>
      </c>
      <c r="I1099" s="2" t="s">
        <v>727</v>
      </c>
      <c r="J1099" s="2" t="s">
        <v>51</v>
      </c>
      <c r="K1099" s="7">
        <v>3.472222222222222E-3</v>
      </c>
      <c r="L1099" s="2"/>
    </row>
    <row r="1100" spans="1:12" ht="15" x14ac:dyDescent="0.35">
      <c r="A1100" s="6">
        <v>45391</v>
      </c>
      <c r="B1100" s="2" t="s">
        <v>20</v>
      </c>
      <c r="C1100" s="2" t="s">
        <v>33</v>
      </c>
      <c r="D1100" s="2" t="s">
        <v>1278</v>
      </c>
      <c r="E1100" s="2" t="s">
        <v>35</v>
      </c>
      <c r="F1100" s="2" t="s">
        <v>24</v>
      </c>
      <c r="G1100" s="2" t="s">
        <v>25</v>
      </c>
      <c r="H1100" s="2" t="s">
        <v>31</v>
      </c>
      <c r="I1100" s="2" t="s">
        <v>106</v>
      </c>
      <c r="J1100" s="2" t="s">
        <v>51</v>
      </c>
      <c r="K1100" s="7">
        <v>3.472222222222222E-3</v>
      </c>
      <c r="L1100" s="2"/>
    </row>
    <row r="1101" spans="1:12" ht="15" x14ac:dyDescent="0.35">
      <c r="A1101" s="6">
        <v>45391</v>
      </c>
      <c r="B1101" s="2" t="s">
        <v>20</v>
      </c>
      <c r="C1101" s="2" t="s">
        <v>33</v>
      </c>
      <c r="D1101" s="2" t="s">
        <v>1279</v>
      </c>
      <c r="E1101" s="2" t="s">
        <v>35</v>
      </c>
      <c r="F1101" s="2" t="s">
        <v>24</v>
      </c>
      <c r="G1101" s="2" t="s">
        <v>25</v>
      </c>
      <c r="H1101" s="2" t="s">
        <v>49</v>
      </c>
      <c r="I1101" s="2" t="s">
        <v>1231</v>
      </c>
      <c r="J1101" s="2" t="s">
        <v>51</v>
      </c>
      <c r="K1101" s="7">
        <v>3.472222222222222E-3</v>
      </c>
      <c r="L1101" s="2"/>
    </row>
    <row r="1102" spans="1:12" ht="15" x14ac:dyDescent="0.35">
      <c r="A1102" s="6">
        <v>45391</v>
      </c>
      <c r="B1102" s="2" t="s">
        <v>46</v>
      </c>
      <c r="C1102" s="2" t="s">
        <v>47</v>
      </c>
      <c r="D1102" s="2" t="s">
        <v>1280</v>
      </c>
      <c r="E1102" s="2" t="s">
        <v>35</v>
      </c>
      <c r="F1102" s="2" t="s">
        <v>24</v>
      </c>
      <c r="G1102" s="2" t="s">
        <v>25</v>
      </c>
      <c r="H1102" s="2" t="s">
        <v>40</v>
      </c>
      <c r="I1102" s="2" t="s">
        <v>1006</v>
      </c>
      <c r="J1102" s="2" t="s">
        <v>51</v>
      </c>
      <c r="K1102" s="7">
        <v>3.472222222222222E-3</v>
      </c>
      <c r="L1102" s="2"/>
    </row>
    <row r="1103" spans="1:12" ht="15" x14ac:dyDescent="0.35">
      <c r="A1103" s="6">
        <v>45392</v>
      </c>
      <c r="B1103" s="2" t="s">
        <v>20</v>
      </c>
      <c r="C1103" s="2" t="s">
        <v>1216</v>
      </c>
      <c r="D1103" s="2" t="s">
        <v>1281</v>
      </c>
      <c r="E1103" s="2" t="s">
        <v>1218</v>
      </c>
      <c r="F1103" s="2" t="s">
        <v>24</v>
      </c>
      <c r="G1103" s="2" t="s">
        <v>25</v>
      </c>
      <c r="H1103" s="2" t="s">
        <v>31</v>
      </c>
      <c r="I1103" s="2" t="s">
        <v>857</v>
      </c>
      <c r="J1103" s="2" t="s">
        <v>1282</v>
      </c>
      <c r="K1103" s="7">
        <v>1.3888888888888889E-3</v>
      </c>
      <c r="L1103" s="2"/>
    </row>
    <row r="1104" spans="1:12" ht="15" x14ac:dyDescent="0.35">
      <c r="A1104" s="6">
        <v>45392</v>
      </c>
      <c r="B1104" s="2" t="s">
        <v>1283</v>
      </c>
      <c r="C1104" s="2" t="s">
        <v>1284</v>
      </c>
      <c r="D1104" s="2" t="s">
        <v>1285</v>
      </c>
      <c r="E1104" s="2" t="s">
        <v>23</v>
      </c>
      <c r="F1104" s="2" t="s">
        <v>24</v>
      </c>
      <c r="G1104" s="2" t="s">
        <v>95</v>
      </c>
      <c r="H1104" s="2" t="s">
        <v>31</v>
      </c>
      <c r="I1104" s="2" t="s">
        <v>56</v>
      </c>
      <c r="J1104" s="2" t="s">
        <v>1286</v>
      </c>
      <c r="K1104" s="7">
        <v>4.8611111111111112E-3</v>
      </c>
      <c r="L1104" s="2"/>
    </row>
    <row r="1105" spans="1:12" ht="15" x14ac:dyDescent="0.35">
      <c r="A1105" s="6">
        <v>45392</v>
      </c>
      <c r="B1105" s="2" t="s">
        <v>1287</v>
      </c>
      <c r="C1105" s="2" t="s">
        <v>1288</v>
      </c>
      <c r="D1105" s="2" t="s">
        <v>1289</v>
      </c>
      <c r="E1105" s="2" t="s">
        <v>35</v>
      </c>
      <c r="F1105" s="2" t="s">
        <v>24</v>
      </c>
      <c r="G1105" s="2" t="s">
        <v>25</v>
      </c>
      <c r="H1105" s="2" t="s">
        <v>31</v>
      </c>
      <c r="I1105" s="2" t="s">
        <v>253</v>
      </c>
      <c r="J1105" s="2" t="s">
        <v>1286</v>
      </c>
      <c r="K1105" s="7">
        <v>4.1666666666666666E-3</v>
      </c>
      <c r="L1105" s="2"/>
    </row>
    <row r="1106" spans="1:12" ht="15" x14ac:dyDescent="0.35">
      <c r="A1106" s="6">
        <v>45392</v>
      </c>
      <c r="B1106" s="2" t="s">
        <v>1287</v>
      </c>
      <c r="C1106" s="2" t="s">
        <v>1288</v>
      </c>
      <c r="D1106" s="2" t="s">
        <v>1290</v>
      </c>
      <c r="E1106" s="2" t="s">
        <v>35</v>
      </c>
      <c r="F1106" s="2" t="s">
        <v>24</v>
      </c>
      <c r="G1106" s="2" t="s">
        <v>25</v>
      </c>
      <c r="H1106" s="2" t="s">
        <v>31</v>
      </c>
      <c r="I1106" s="2" t="s">
        <v>253</v>
      </c>
      <c r="J1106" s="2" t="s">
        <v>1286</v>
      </c>
      <c r="K1106" s="7">
        <v>4.1666666666666666E-3</v>
      </c>
      <c r="L1106" s="2"/>
    </row>
    <row r="1107" spans="1:12" ht="15" x14ac:dyDescent="0.35">
      <c r="A1107" s="6">
        <v>45393</v>
      </c>
      <c r="B1107" s="2" t="s">
        <v>1227</v>
      </c>
      <c r="C1107" s="2" t="s">
        <v>1228</v>
      </c>
      <c r="D1107" s="2" t="s">
        <v>1291</v>
      </c>
      <c r="E1107" s="2" t="s">
        <v>35</v>
      </c>
      <c r="F1107" s="2" t="s">
        <v>24</v>
      </c>
      <c r="G1107" s="2" t="s">
        <v>25</v>
      </c>
      <c r="H1107" s="2" t="s">
        <v>31</v>
      </c>
      <c r="I1107" s="2" t="s">
        <v>1199</v>
      </c>
      <c r="J1107" s="2" t="s">
        <v>1292</v>
      </c>
      <c r="K1107" s="7">
        <v>3.472222222222222E-3</v>
      </c>
      <c r="L1107" s="2"/>
    </row>
    <row r="1108" spans="1:12" ht="15" x14ac:dyDescent="0.35">
      <c r="A1108" s="6">
        <v>45393</v>
      </c>
      <c r="B1108" s="2" t="s">
        <v>20</v>
      </c>
      <c r="C1108" s="2" t="s">
        <v>43</v>
      </c>
      <c r="D1108" s="2" t="s">
        <v>1293</v>
      </c>
      <c r="E1108" s="2" t="s">
        <v>23</v>
      </c>
      <c r="F1108" s="2" t="s">
        <v>24</v>
      </c>
      <c r="G1108" s="2" t="s">
        <v>77</v>
      </c>
      <c r="H1108" s="2" t="s">
        <v>31</v>
      </c>
      <c r="I1108" s="2" t="s">
        <v>56</v>
      </c>
      <c r="J1108" s="2" t="s">
        <v>1292</v>
      </c>
      <c r="K1108" s="7">
        <v>3.472222222222222E-3</v>
      </c>
      <c r="L1108" s="2"/>
    </row>
    <row r="1109" spans="1:12" ht="15" x14ac:dyDescent="0.35">
      <c r="A1109" s="6">
        <v>45396</v>
      </c>
      <c r="B1109" s="2" t="s">
        <v>1227</v>
      </c>
      <c r="C1109" s="2" t="s">
        <v>1228</v>
      </c>
      <c r="D1109" s="2" t="s">
        <v>1294</v>
      </c>
      <c r="E1109" s="2" t="s">
        <v>35</v>
      </c>
      <c r="F1109" s="2" t="s">
        <v>24</v>
      </c>
      <c r="G1109" s="2" t="s">
        <v>95</v>
      </c>
      <c r="H1109" s="2" t="s">
        <v>31</v>
      </c>
      <c r="I1109" s="2" t="s">
        <v>295</v>
      </c>
      <c r="J1109" s="2" t="s">
        <v>1292</v>
      </c>
      <c r="K1109" s="7">
        <v>3.472222222222222E-3</v>
      </c>
      <c r="L1109" s="2"/>
    </row>
    <row r="1110" spans="1:12" ht="15" x14ac:dyDescent="0.35">
      <c r="A1110" s="6">
        <v>45396</v>
      </c>
      <c r="B1110" s="2" t="s">
        <v>20</v>
      </c>
      <c r="C1110" s="2" t="s">
        <v>43</v>
      </c>
      <c r="D1110" s="2" t="s">
        <v>1295</v>
      </c>
      <c r="E1110" s="2" t="s">
        <v>23</v>
      </c>
      <c r="F1110" s="2" t="s">
        <v>24</v>
      </c>
      <c r="G1110" s="2" t="s">
        <v>25</v>
      </c>
      <c r="H1110" s="2" t="s">
        <v>31</v>
      </c>
      <c r="I1110" s="2" t="s">
        <v>106</v>
      </c>
      <c r="J1110" s="2" t="s">
        <v>1292</v>
      </c>
      <c r="K1110" s="7">
        <v>3.472222222222222E-3</v>
      </c>
      <c r="L1110" s="2"/>
    </row>
    <row r="1111" spans="1:12" ht="15" x14ac:dyDescent="0.35">
      <c r="A1111" s="6">
        <v>45397</v>
      </c>
      <c r="B1111" s="2" t="s">
        <v>871</v>
      </c>
      <c r="C1111" s="2" t="s">
        <v>872</v>
      </c>
      <c r="D1111" s="2" t="s">
        <v>1296</v>
      </c>
      <c r="E1111" s="2" t="s">
        <v>35</v>
      </c>
      <c r="F1111" s="2" t="s">
        <v>24</v>
      </c>
      <c r="G1111" s="2" t="s">
        <v>25</v>
      </c>
      <c r="H1111" s="2" t="s">
        <v>31</v>
      </c>
      <c r="I1111" s="2" t="s">
        <v>56</v>
      </c>
      <c r="J1111" s="2" t="s">
        <v>1292</v>
      </c>
      <c r="K1111" s="7">
        <v>3.472222222222222E-3</v>
      </c>
      <c r="L1111" s="2"/>
    </row>
    <row r="1112" spans="1:12" ht="15" x14ac:dyDescent="0.35">
      <c r="A1112" s="6">
        <v>45397</v>
      </c>
      <c r="B1112" s="2" t="s">
        <v>871</v>
      </c>
      <c r="C1112" s="2" t="s">
        <v>872</v>
      </c>
      <c r="D1112" s="2" t="s">
        <v>1297</v>
      </c>
      <c r="E1112" s="2" t="s">
        <v>35</v>
      </c>
      <c r="F1112" s="2" t="s">
        <v>24</v>
      </c>
      <c r="G1112" s="2" t="s">
        <v>25</v>
      </c>
      <c r="H1112" s="2" t="s">
        <v>31</v>
      </c>
      <c r="I1112" s="2" t="s">
        <v>804</v>
      </c>
      <c r="J1112" s="2" t="s">
        <v>1292</v>
      </c>
      <c r="K1112" s="7">
        <v>3.472222222222222E-3</v>
      </c>
      <c r="L1112" s="2"/>
    </row>
    <row r="1113" spans="1:12" ht="15" x14ac:dyDescent="0.35">
      <c r="A1113" s="6">
        <v>45397</v>
      </c>
      <c r="B1113" s="2" t="s">
        <v>57</v>
      </c>
      <c r="C1113" s="2" t="s">
        <v>58</v>
      </c>
      <c r="D1113" s="2" t="s">
        <v>1298</v>
      </c>
      <c r="E1113" s="2" t="s">
        <v>23</v>
      </c>
      <c r="F1113" s="2" t="s">
        <v>24</v>
      </c>
      <c r="G1113" s="2" t="s">
        <v>25</v>
      </c>
      <c r="H1113" s="2" t="s">
        <v>128</v>
      </c>
      <c r="I1113" s="2" t="s">
        <v>1231</v>
      </c>
      <c r="J1113" s="2" t="s">
        <v>1292</v>
      </c>
      <c r="K1113" s="7">
        <v>3.472222222222222E-3</v>
      </c>
      <c r="L1113" s="2"/>
    </row>
    <row r="1114" spans="1:12" ht="15" x14ac:dyDescent="0.35">
      <c r="A1114" s="6">
        <v>45397</v>
      </c>
      <c r="B1114" s="2" t="s">
        <v>57</v>
      </c>
      <c r="C1114" s="2" t="s">
        <v>58</v>
      </c>
      <c r="D1114" s="2" t="s">
        <v>1299</v>
      </c>
      <c r="E1114" s="2" t="s">
        <v>23</v>
      </c>
      <c r="F1114" s="2" t="s">
        <v>24</v>
      </c>
      <c r="G1114" s="2" t="s">
        <v>25</v>
      </c>
      <c r="H1114" s="2" t="s">
        <v>49</v>
      </c>
      <c r="I1114" s="2" t="s">
        <v>1006</v>
      </c>
      <c r="J1114" s="2" t="s">
        <v>1292</v>
      </c>
      <c r="K1114" s="7">
        <v>3.472222222222222E-3</v>
      </c>
      <c r="L1114" s="2"/>
    </row>
    <row r="1115" spans="1:12" ht="15" x14ac:dyDescent="0.35">
      <c r="A1115" s="6">
        <v>45397</v>
      </c>
      <c r="B1115" s="2" t="s">
        <v>1300</v>
      </c>
      <c r="C1115" s="2" t="s">
        <v>1301</v>
      </c>
      <c r="D1115" s="2" t="s">
        <v>1302</v>
      </c>
      <c r="E1115" s="2" t="s">
        <v>23</v>
      </c>
      <c r="F1115" s="2" t="s">
        <v>24</v>
      </c>
      <c r="G1115" s="2" t="s">
        <v>25</v>
      </c>
      <c r="H1115" s="2" t="s">
        <v>128</v>
      </c>
      <c r="I1115" s="2" t="s">
        <v>477</v>
      </c>
      <c r="J1115" s="2" t="s">
        <v>1292</v>
      </c>
      <c r="K1115" s="7">
        <v>3.472222222222222E-3</v>
      </c>
      <c r="L1115" s="2"/>
    </row>
    <row r="1116" spans="1:12" ht="15" x14ac:dyDescent="0.35">
      <c r="A1116" s="6">
        <v>45397</v>
      </c>
      <c r="B1116" s="2" t="s">
        <v>63</v>
      </c>
      <c r="C1116" s="2" t="s">
        <v>64</v>
      </c>
      <c r="D1116" s="2" t="s">
        <v>1303</v>
      </c>
      <c r="E1116" s="2" t="s">
        <v>23</v>
      </c>
      <c r="F1116" s="2" t="s">
        <v>24</v>
      </c>
      <c r="G1116" s="2" t="s">
        <v>95</v>
      </c>
      <c r="H1116" s="2" t="s">
        <v>31</v>
      </c>
      <c r="I1116" s="2" t="s">
        <v>710</v>
      </c>
      <c r="J1116" s="2" t="s">
        <v>1292</v>
      </c>
      <c r="K1116" s="7">
        <v>3.472222222222222E-3</v>
      </c>
      <c r="L1116" s="2"/>
    </row>
    <row r="1117" spans="1:12" ht="15" x14ac:dyDescent="0.35">
      <c r="A1117" s="6">
        <v>45397</v>
      </c>
      <c r="B1117" s="2" t="s">
        <v>63</v>
      </c>
      <c r="C1117" s="2" t="s">
        <v>64</v>
      </c>
      <c r="D1117" s="2" t="s">
        <v>1304</v>
      </c>
      <c r="E1117" s="2" t="s">
        <v>23</v>
      </c>
      <c r="F1117" s="2" t="s">
        <v>24</v>
      </c>
      <c r="G1117" s="2" t="s">
        <v>95</v>
      </c>
      <c r="H1117" s="2" t="s">
        <v>31</v>
      </c>
      <c r="I1117" s="2" t="s">
        <v>710</v>
      </c>
      <c r="J1117" s="2" t="s">
        <v>1292</v>
      </c>
      <c r="K1117" s="7">
        <v>3.472222222222222E-3</v>
      </c>
      <c r="L1117" s="2"/>
    </row>
    <row r="1118" spans="1:12" ht="15" x14ac:dyDescent="0.35">
      <c r="A1118" s="6">
        <v>45397</v>
      </c>
      <c r="B1118" s="2" t="s">
        <v>63</v>
      </c>
      <c r="C1118" s="2" t="s">
        <v>64</v>
      </c>
      <c r="D1118" s="2" t="s">
        <v>1305</v>
      </c>
      <c r="E1118" s="2" t="s">
        <v>23</v>
      </c>
      <c r="F1118" s="2" t="s">
        <v>24</v>
      </c>
      <c r="G1118" s="2" t="s">
        <v>95</v>
      </c>
      <c r="H1118" s="2" t="s">
        <v>31</v>
      </c>
      <c r="I1118" s="2" t="s">
        <v>710</v>
      </c>
      <c r="J1118" s="2" t="s">
        <v>1292</v>
      </c>
      <c r="K1118" s="7">
        <v>3.472222222222222E-3</v>
      </c>
      <c r="L1118" s="2"/>
    </row>
    <row r="1119" spans="1:12" ht="15" x14ac:dyDescent="0.35">
      <c r="A1119" s="6">
        <v>45397</v>
      </c>
      <c r="B1119" s="2" t="s">
        <v>89</v>
      </c>
      <c r="C1119" s="2" t="s">
        <v>90</v>
      </c>
      <c r="D1119" s="2" t="s">
        <v>1306</v>
      </c>
      <c r="E1119" s="2" t="s">
        <v>35</v>
      </c>
      <c r="F1119" s="2" t="s">
        <v>24</v>
      </c>
      <c r="G1119" s="2" t="s">
        <v>95</v>
      </c>
      <c r="H1119" s="2" t="s">
        <v>31</v>
      </c>
      <c r="I1119" s="2" t="s">
        <v>1245</v>
      </c>
      <c r="J1119" s="2" t="s">
        <v>1307</v>
      </c>
      <c r="K1119" s="7">
        <v>2.0833333333333332E-2</v>
      </c>
      <c r="L1119" s="2"/>
    </row>
    <row r="1120" spans="1:12" ht="15" x14ac:dyDescent="0.35">
      <c r="A1120" s="6">
        <v>45398</v>
      </c>
      <c r="B1120" s="2" t="s">
        <v>20</v>
      </c>
      <c r="C1120" s="2" t="s">
        <v>180</v>
      </c>
      <c r="D1120" s="2" t="s">
        <v>1308</v>
      </c>
      <c r="E1120" s="2" t="s">
        <v>23</v>
      </c>
      <c r="F1120" s="2" t="s">
        <v>24</v>
      </c>
      <c r="G1120" s="2" t="s">
        <v>25</v>
      </c>
      <c r="H1120" s="2" t="s">
        <v>31</v>
      </c>
      <c r="I1120" s="2" t="s">
        <v>877</v>
      </c>
      <c r="J1120" s="2" t="s">
        <v>51</v>
      </c>
      <c r="K1120" s="7">
        <v>3.472222222222222E-3</v>
      </c>
      <c r="L1120" s="2"/>
    </row>
    <row r="1121" spans="1:12" ht="15" x14ac:dyDescent="0.35">
      <c r="A1121" s="6">
        <v>45398</v>
      </c>
      <c r="B1121" s="2" t="s">
        <v>20</v>
      </c>
      <c r="C1121" s="2" t="s">
        <v>1309</v>
      </c>
      <c r="D1121" s="2" t="s">
        <v>1310</v>
      </c>
      <c r="E1121" s="2" t="s">
        <v>23</v>
      </c>
      <c r="F1121" s="2" t="s">
        <v>24</v>
      </c>
      <c r="G1121" s="2" t="s">
        <v>25</v>
      </c>
      <c r="H1121" s="2" t="s">
        <v>31</v>
      </c>
      <c r="I1121" s="2" t="s">
        <v>663</v>
      </c>
      <c r="J1121" s="2" t="s">
        <v>51</v>
      </c>
      <c r="K1121" s="7">
        <v>3.472222222222222E-3</v>
      </c>
      <c r="L1121" s="2"/>
    </row>
    <row r="1122" spans="1:12" ht="15" x14ac:dyDescent="0.35">
      <c r="A1122" s="6">
        <v>45398</v>
      </c>
      <c r="B1122" s="2" t="s">
        <v>20</v>
      </c>
      <c r="C1122" s="2" t="s">
        <v>1309</v>
      </c>
      <c r="D1122" s="2" t="s">
        <v>1311</v>
      </c>
      <c r="E1122" s="2" t="s">
        <v>23</v>
      </c>
      <c r="F1122" s="2" t="s">
        <v>24</v>
      </c>
      <c r="G1122" s="2" t="s">
        <v>25</v>
      </c>
      <c r="H1122" s="2" t="s">
        <v>49</v>
      </c>
      <c r="I1122" s="2" t="s">
        <v>1231</v>
      </c>
      <c r="J1122" s="2" t="s">
        <v>51</v>
      </c>
      <c r="K1122" s="7">
        <v>4.1666666666666666E-3</v>
      </c>
      <c r="L1122" s="2"/>
    </row>
    <row r="1123" spans="1:12" ht="15" x14ac:dyDescent="0.35">
      <c r="A1123" s="6">
        <v>45398</v>
      </c>
      <c r="B1123" s="2" t="s">
        <v>20</v>
      </c>
      <c r="C1123" s="2" t="s">
        <v>934</v>
      </c>
      <c r="D1123" s="2" t="s">
        <v>1312</v>
      </c>
      <c r="E1123" s="2" t="s">
        <v>23</v>
      </c>
      <c r="F1123" s="2" t="s">
        <v>24</v>
      </c>
      <c r="G1123" s="2" t="s">
        <v>25</v>
      </c>
      <c r="H1123" s="2" t="s">
        <v>31</v>
      </c>
      <c r="I1123" s="2" t="s">
        <v>45</v>
      </c>
      <c r="J1123" s="2" t="s">
        <v>1282</v>
      </c>
      <c r="K1123" s="7">
        <v>3.472222222222222E-3</v>
      </c>
      <c r="L1123" s="2"/>
    </row>
    <row r="1124" spans="1:12" ht="15" x14ac:dyDescent="0.35">
      <c r="A1124" s="6">
        <v>45398</v>
      </c>
      <c r="B1124" s="2" t="s">
        <v>20</v>
      </c>
      <c r="C1124" s="2" t="s">
        <v>934</v>
      </c>
      <c r="D1124" s="2" t="s">
        <v>1313</v>
      </c>
      <c r="E1124" s="2" t="s">
        <v>23</v>
      </c>
      <c r="F1124" s="2" t="s">
        <v>24</v>
      </c>
      <c r="G1124" s="2" t="s">
        <v>95</v>
      </c>
      <c r="H1124" s="2" t="s">
        <v>31</v>
      </c>
      <c r="I1124" s="2" t="s">
        <v>106</v>
      </c>
      <c r="J1124" s="2" t="s">
        <v>1282</v>
      </c>
      <c r="K1124" s="7">
        <v>3.472222222222222E-3</v>
      </c>
      <c r="L1124" s="2"/>
    </row>
    <row r="1125" spans="1:12" ht="15" x14ac:dyDescent="0.35">
      <c r="A1125" s="6">
        <v>45398</v>
      </c>
      <c r="B1125" s="2" t="s">
        <v>20</v>
      </c>
      <c r="C1125" s="2" t="s">
        <v>934</v>
      </c>
      <c r="D1125" s="2" t="s">
        <v>1314</v>
      </c>
      <c r="E1125" s="2" t="s">
        <v>23</v>
      </c>
      <c r="F1125" s="2" t="s">
        <v>24</v>
      </c>
      <c r="G1125" s="2" t="s">
        <v>95</v>
      </c>
      <c r="H1125" s="2" t="s">
        <v>31</v>
      </c>
      <c r="I1125" s="2" t="s">
        <v>182</v>
      </c>
      <c r="J1125" s="2" t="s">
        <v>1282</v>
      </c>
      <c r="K1125" s="7">
        <v>3.472222222222222E-3</v>
      </c>
      <c r="L1125" s="2"/>
    </row>
    <row r="1126" spans="1:12" ht="15" x14ac:dyDescent="0.35">
      <c r="A1126" s="6">
        <v>45398</v>
      </c>
      <c r="B1126" s="2" t="s">
        <v>20</v>
      </c>
      <c r="C1126" s="2" t="s">
        <v>934</v>
      </c>
      <c r="D1126" s="2" t="s">
        <v>1315</v>
      </c>
      <c r="E1126" s="2" t="s">
        <v>23</v>
      </c>
      <c r="F1126" s="2" t="s">
        <v>24</v>
      </c>
      <c r="G1126" s="2" t="s">
        <v>95</v>
      </c>
      <c r="H1126" s="2" t="s">
        <v>31</v>
      </c>
      <c r="I1126" s="2" t="s">
        <v>877</v>
      </c>
      <c r="J1126" s="2" t="s">
        <v>1282</v>
      </c>
      <c r="K1126" s="7">
        <v>3.472222222222222E-3</v>
      </c>
      <c r="L1126" s="2"/>
    </row>
    <row r="1127" spans="1:12" ht="15" x14ac:dyDescent="0.35">
      <c r="A1127" s="6">
        <v>45398</v>
      </c>
      <c r="B1127" s="2" t="s">
        <v>46</v>
      </c>
      <c r="C1127" s="2" t="s">
        <v>52</v>
      </c>
      <c r="D1127" s="2" t="s">
        <v>1316</v>
      </c>
      <c r="E1127" s="2" t="s">
        <v>35</v>
      </c>
      <c r="F1127" s="2" t="s">
        <v>24</v>
      </c>
      <c r="G1127" s="2" t="s">
        <v>95</v>
      </c>
      <c r="H1127" s="2" t="s">
        <v>31</v>
      </c>
      <c r="I1127" s="2" t="s">
        <v>804</v>
      </c>
      <c r="J1127" s="2" t="s">
        <v>1282</v>
      </c>
      <c r="K1127" s="7">
        <v>3.472222222222222E-3</v>
      </c>
      <c r="L1127" s="2"/>
    </row>
    <row r="1128" spans="1:12" ht="15" x14ac:dyDescent="0.35">
      <c r="A1128" s="6">
        <v>45398</v>
      </c>
      <c r="B1128" s="2" t="s">
        <v>46</v>
      </c>
      <c r="C1128" s="2" t="s">
        <v>52</v>
      </c>
      <c r="D1128" s="2" t="s">
        <v>1317</v>
      </c>
      <c r="E1128" s="2" t="s">
        <v>35</v>
      </c>
      <c r="F1128" s="2" t="s">
        <v>24</v>
      </c>
      <c r="G1128" s="2" t="s">
        <v>25</v>
      </c>
      <c r="H1128" s="2" t="s">
        <v>31</v>
      </c>
      <c r="I1128" s="2" t="s">
        <v>566</v>
      </c>
      <c r="J1128" s="2" t="s">
        <v>1282</v>
      </c>
      <c r="K1128" s="7">
        <v>3.472222222222222E-3</v>
      </c>
      <c r="L1128" s="2"/>
    </row>
    <row r="1129" spans="1:12" ht="15" x14ac:dyDescent="0.35">
      <c r="A1129" s="6">
        <v>45399</v>
      </c>
      <c r="B1129" s="2" t="s">
        <v>1263</v>
      </c>
      <c r="C1129" s="2" t="s">
        <v>1264</v>
      </c>
      <c r="D1129" s="2" t="s">
        <v>1318</v>
      </c>
      <c r="E1129" s="2" t="s">
        <v>35</v>
      </c>
      <c r="F1129" s="2" t="s">
        <v>24</v>
      </c>
      <c r="G1129" s="2" t="s">
        <v>25</v>
      </c>
      <c r="H1129" s="2" t="s">
        <v>31</v>
      </c>
      <c r="I1129" s="2" t="s">
        <v>1074</v>
      </c>
      <c r="J1129" s="2" t="s">
        <v>1286</v>
      </c>
      <c r="K1129" s="7">
        <v>6.9444444444444447E-4</v>
      </c>
      <c r="L1129" s="2"/>
    </row>
    <row r="1130" spans="1:12" ht="15" x14ac:dyDescent="0.35">
      <c r="A1130" s="6">
        <v>45404</v>
      </c>
      <c r="B1130" s="2" t="s">
        <v>46</v>
      </c>
      <c r="C1130" s="2" t="s">
        <v>47</v>
      </c>
      <c r="D1130" s="2" t="s">
        <v>1319</v>
      </c>
      <c r="E1130" s="2" t="s">
        <v>35</v>
      </c>
      <c r="F1130" s="2" t="s">
        <v>24</v>
      </c>
      <c r="G1130" s="2" t="s">
        <v>25</v>
      </c>
      <c r="H1130" s="2" t="s">
        <v>40</v>
      </c>
      <c r="I1130" s="2" t="s">
        <v>997</v>
      </c>
      <c r="J1130" s="2" t="s">
        <v>1286</v>
      </c>
      <c r="K1130" s="7">
        <v>2.7777777777777779E-3</v>
      </c>
      <c r="L1130" s="2"/>
    </row>
    <row r="1131" spans="1:12" ht="15" x14ac:dyDescent="0.35">
      <c r="A1131" s="6">
        <v>45404</v>
      </c>
      <c r="B1131" s="2" t="s">
        <v>1221</v>
      </c>
      <c r="C1131" s="2" t="s">
        <v>1222</v>
      </c>
      <c r="D1131" s="2" t="s">
        <v>1320</v>
      </c>
      <c r="E1131" s="2" t="s">
        <v>35</v>
      </c>
      <c r="F1131" s="2" t="s">
        <v>24</v>
      </c>
      <c r="G1131" s="2" t="s">
        <v>25</v>
      </c>
      <c r="H1131" s="2" t="s">
        <v>49</v>
      </c>
      <c r="I1131" s="2" t="s">
        <v>56</v>
      </c>
      <c r="J1131" s="2" t="s">
        <v>1286</v>
      </c>
      <c r="K1131" s="7">
        <v>6.9444444444444441E-3</v>
      </c>
      <c r="L1131" s="2"/>
    </row>
    <row r="1132" spans="1:12" ht="15" x14ac:dyDescent="0.35">
      <c r="A1132" s="6">
        <v>45404</v>
      </c>
      <c r="B1132" s="2" t="s">
        <v>1287</v>
      </c>
      <c r="C1132" s="2" t="s">
        <v>1321</v>
      </c>
      <c r="D1132" s="2" t="s">
        <v>1322</v>
      </c>
      <c r="E1132" s="2" t="s">
        <v>23</v>
      </c>
      <c r="F1132" s="2" t="s">
        <v>24</v>
      </c>
      <c r="G1132" s="2" t="s">
        <v>25</v>
      </c>
      <c r="H1132" s="2" t="s">
        <v>31</v>
      </c>
      <c r="I1132" s="2" t="s">
        <v>1074</v>
      </c>
      <c r="J1132" s="2" t="s">
        <v>1286</v>
      </c>
      <c r="K1132" s="7">
        <v>2.0833333333333333E-3</v>
      </c>
      <c r="L1132" s="2"/>
    </row>
    <row r="1133" spans="1:12" ht="15" x14ac:dyDescent="0.35">
      <c r="A1133" s="6">
        <v>45404</v>
      </c>
      <c r="B1133" s="2" t="s">
        <v>1227</v>
      </c>
      <c r="C1133" s="2" t="s">
        <v>1228</v>
      </c>
      <c r="D1133" s="2" t="s">
        <v>1323</v>
      </c>
      <c r="E1133" s="2" t="s">
        <v>35</v>
      </c>
      <c r="F1133" s="2" t="s">
        <v>24</v>
      </c>
      <c r="G1133" s="2" t="s">
        <v>25</v>
      </c>
      <c r="H1133" s="2" t="s">
        <v>31</v>
      </c>
      <c r="I1133" s="2" t="s">
        <v>683</v>
      </c>
      <c r="J1133" s="2" t="s">
        <v>1292</v>
      </c>
      <c r="K1133" s="7">
        <v>3.472222222222222E-3</v>
      </c>
      <c r="L1133" s="2"/>
    </row>
    <row r="1134" spans="1:12" ht="15" x14ac:dyDescent="0.35">
      <c r="A1134" s="6">
        <v>45404</v>
      </c>
      <c r="B1134" s="2" t="s">
        <v>20</v>
      </c>
      <c r="C1134" s="2" t="s">
        <v>43</v>
      </c>
      <c r="D1134" s="2" t="s">
        <v>1324</v>
      </c>
      <c r="E1134" s="2" t="s">
        <v>23</v>
      </c>
      <c r="F1134" s="2" t="s">
        <v>24</v>
      </c>
      <c r="G1134" s="2" t="s">
        <v>25</v>
      </c>
      <c r="H1134" s="2" t="s">
        <v>31</v>
      </c>
      <c r="I1134" s="2" t="s">
        <v>1006</v>
      </c>
      <c r="J1134" s="2" t="s">
        <v>1292</v>
      </c>
      <c r="K1134" s="7">
        <v>3.472222222222222E-3</v>
      </c>
      <c r="L1134" s="2"/>
    </row>
    <row r="1135" spans="1:12" ht="15" x14ac:dyDescent="0.35">
      <c r="A1135" s="6">
        <v>45404</v>
      </c>
      <c r="B1135" s="2" t="s">
        <v>20</v>
      </c>
      <c r="C1135" s="2" t="s">
        <v>43</v>
      </c>
      <c r="D1135" s="2" t="s">
        <v>1325</v>
      </c>
      <c r="E1135" s="2" t="s">
        <v>23</v>
      </c>
      <c r="F1135" s="2" t="s">
        <v>24</v>
      </c>
      <c r="G1135" s="2" t="s">
        <v>25</v>
      </c>
      <c r="H1135" s="2" t="s">
        <v>31</v>
      </c>
      <c r="I1135" s="2" t="s">
        <v>804</v>
      </c>
      <c r="J1135" s="2" t="s">
        <v>1292</v>
      </c>
      <c r="K1135" s="7">
        <v>3.472222222222222E-3</v>
      </c>
      <c r="L1135" s="2"/>
    </row>
    <row r="1136" spans="1:12" ht="15" x14ac:dyDescent="0.35">
      <c r="A1136" s="6">
        <v>45404</v>
      </c>
      <c r="B1136" s="2" t="s">
        <v>20</v>
      </c>
      <c r="C1136" s="2" t="s">
        <v>43</v>
      </c>
      <c r="D1136" s="2" t="s">
        <v>1326</v>
      </c>
      <c r="E1136" s="2" t="s">
        <v>23</v>
      </c>
      <c r="F1136" s="2" t="s">
        <v>24</v>
      </c>
      <c r="G1136" s="2" t="s">
        <v>25</v>
      </c>
      <c r="H1136" s="2" t="s">
        <v>31</v>
      </c>
      <c r="I1136" s="2" t="s">
        <v>804</v>
      </c>
      <c r="J1136" s="2" t="s">
        <v>1292</v>
      </c>
      <c r="K1136" s="7">
        <v>3.472222222222222E-3</v>
      </c>
      <c r="L1136" s="2"/>
    </row>
    <row r="1137" spans="1:12" ht="15" x14ac:dyDescent="0.35">
      <c r="A1137" s="6">
        <v>45404</v>
      </c>
      <c r="B1137" s="2" t="s">
        <v>20</v>
      </c>
      <c r="C1137" s="2" t="s">
        <v>43</v>
      </c>
      <c r="D1137" s="2" t="s">
        <v>1327</v>
      </c>
      <c r="E1137" s="2" t="s">
        <v>23</v>
      </c>
      <c r="F1137" s="2" t="s">
        <v>24</v>
      </c>
      <c r="G1137" s="2" t="s">
        <v>25</v>
      </c>
      <c r="H1137" s="2" t="s">
        <v>31</v>
      </c>
      <c r="I1137" s="2" t="s">
        <v>877</v>
      </c>
      <c r="J1137" s="2" t="s">
        <v>1292</v>
      </c>
      <c r="K1137" s="7">
        <v>3.472222222222222E-3</v>
      </c>
      <c r="L1137" s="2"/>
    </row>
    <row r="1138" spans="1:12" ht="15" x14ac:dyDescent="0.35">
      <c r="A1138" s="6">
        <v>45404</v>
      </c>
      <c r="B1138" s="2" t="s">
        <v>20</v>
      </c>
      <c r="C1138" s="2" t="s">
        <v>183</v>
      </c>
      <c r="D1138" s="2" t="s">
        <v>1328</v>
      </c>
      <c r="E1138" s="2" t="s">
        <v>23</v>
      </c>
      <c r="F1138" s="2" t="s">
        <v>24</v>
      </c>
      <c r="G1138" s="2" t="s">
        <v>25</v>
      </c>
      <c r="H1138" s="2" t="s">
        <v>40</v>
      </c>
      <c r="I1138" s="2" t="s">
        <v>877</v>
      </c>
      <c r="J1138" s="2" t="s">
        <v>1292</v>
      </c>
      <c r="K1138" s="7">
        <v>6.9444444444444441E-3</v>
      </c>
      <c r="L1138" s="2"/>
    </row>
    <row r="1139" spans="1:12" ht="15" x14ac:dyDescent="0.35">
      <c r="A1139" s="6">
        <v>45404</v>
      </c>
      <c r="B1139" s="2" t="s">
        <v>20</v>
      </c>
      <c r="C1139" s="2" t="s">
        <v>183</v>
      </c>
      <c r="D1139" s="2" t="s">
        <v>1329</v>
      </c>
      <c r="E1139" s="2" t="s">
        <v>23</v>
      </c>
      <c r="F1139" s="2" t="s">
        <v>24</v>
      </c>
      <c r="G1139" s="2" t="s">
        <v>95</v>
      </c>
      <c r="H1139" s="2" t="s">
        <v>40</v>
      </c>
      <c r="I1139" s="2" t="s">
        <v>804</v>
      </c>
      <c r="J1139" s="2" t="s">
        <v>1292</v>
      </c>
      <c r="K1139" s="7">
        <v>6.9444444444444441E-3</v>
      </c>
      <c r="L1139" s="2"/>
    </row>
    <row r="1140" spans="1:12" ht="15" x14ac:dyDescent="0.35">
      <c r="A1140" s="6">
        <v>45404</v>
      </c>
      <c r="B1140" s="2" t="s">
        <v>46</v>
      </c>
      <c r="C1140" s="2" t="s">
        <v>52</v>
      </c>
      <c r="D1140" s="2" t="s">
        <v>1330</v>
      </c>
      <c r="E1140" s="2" t="s">
        <v>35</v>
      </c>
      <c r="F1140" s="2" t="s">
        <v>24</v>
      </c>
      <c r="G1140" s="2" t="s">
        <v>95</v>
      </c>
      <c r="H1140" s="2" t="s">
        <v>31</v>
      </c>
      <c r="I1140" s="2" t="s">
        <v>1074</v>
      </c>
      <c r="J1140" s="2" t="s">
        <v>1282</v>
      </c>
      <c r="K1140" s="7">
        <v>3.472222222222222E-3</v>
      </c>
      <c r="L1140" s="2"/>
    </row>
    <row r="1141" spans="1:12" ht="15" x14ac:dyDescent="0.35">
      <c r="A1141" s="6">
        <v>45404</v>
      </c>
      <c r="B1141" s="2" t="s">
        <v>20</v>
      </c>
      <c r="C1141" s="2" t="s">
        <v>934</v>
      </c>
      <c r="D1141" s="2" t="s">
        <v>1331</v>
      </c>
      <c r="E1141" s="2" t="s">
        <v>23</v>
      </c>
      <c r="F1141" s="2" t="s">
        <v>24</v>
      </c>
      <c r="G1141" s="2" t="s">
        <v>77</v>
      </c>
      <c r="H1141" s="2" t="s">
        <v>31</v>
      </c>
      <c r="I1141" s="2" t="s">
        <v>1199</v>
      </c>
      <c r="J1141" s="2" t="s">
        <v>1282</v>
      </c>
      <c r="K1141" s="7">
        <v>6.9444444444444441E-3</v>
      </c>
      <c r="L1141" s="2"/>
    </row>
    <row r="1142" spans="1:12" ht="15" x14ac:dyDescent="0.35">
      <c r="A1142" s="6">
        <v>45404</v>
      </c>
      <c r="B1142" s="2" t="s">
        <v>20</v>
      </c>
      <c r="C1142" s="2" t="s">
        <v>934</v>
      </c>
      <c r="D1142" s="2" t="s">
        <v>1332</v>
      </c>
      <c r="E1142" s="2" t="s">
        <v>23</v>
      </c>
      <c r="F1142" s="2" t="s">
        <v>24</v>
      </c>
      <c r="G1142" s="2" t="s">
        <v>77</v>
      </c>
      <c r="H1142" s="2" t="s">
        <v>31</v>
      </c>
      <c r="I1142" s="2" t="s">
        <v>1199</v>
      </c>
      <c r="J1142" s="2" t="s">
        <v>1282</v>
      </c>
      <c r="K1142" s="7">
        <v>6.9444444444444441E-3</v>
      </c>
      <c r="L1142" s="2"/>
    </row>
    <row r="1143" spans="1:12" ht="15" x14ac:dyDescent="0.35">
      <c r="A1143" s="6">
        <v>45404</v>
      </c>
      <c r="B1143" s="2" t="s">
        <v>20</v>
      </c>
      <c r="C1143" s="2" t="s">
        <v>934</v>
      </c>
      <c r="D1143" s="2" t="s">
        <v>1333</v>
      </c>
      <c r="E1143" s="2" t="s">
        <v>23</v>
      </c>
      <c r="F1143" s="2" t="s">
        <v>24</v>
      </c>
      <c r="G1143" s="2" t="s">
        <v>77</v>
      </c>
      <c r="H1143" s="2" t="s">
        <v>31</v>
      </c>
      <c r="I1143" s="2" t="s">
        <v>1199</v>
      </c>
      <c r="J1143" s="2" t="s">
        <v>1282</v>
      </c>
      <c r="K1143" s="7">
        <v>6.9444444444444441E-3</v>
      </c>
      <c r="L1143" s="2"/>
    </row>
    <row r="1144" spans="1:12" ht="15" x14ac:dyDescent="0.35">
      <c r="A1144" s="6">
        <v>45404</v>
      </c>
      <c r="B1144" s="2" t="s">
        <v>20</v>
      </c>
      <c r="C1144" s="2" t="s">
        <v>934</v>
      </c>
      <c r="D1144" s="2" t="s">
        <v>1334</v>
      </c>
      <c r="E1144" s="2" t="s">
        <v>23</v>
      </c>
      <c r="F1144" s="2" t="s">
        <v>24</v>
      </c>
      <c r="G1144" s="2" t="s">
        <v>77</v>
      </c>
      <c r="H1144" s="2" t="s">
        <v>31</v>
      </c>
      <c r="I1144" s="2" t="s">
        <v>1199</v>
      </c>
      <c r="J1144" s="2" t="s">
        <v>1282</v>
      </c>
      <c r="K1144" s="7">
        <v>6.9444444444444441E-3</v>
      </c>
      <c r="L1144" s="2"/>
    </row>
    <row r="1145" spans="1:12" ht="15" x14ac:dyDescent="0.35">
      <c r="A1145" s="6">
        <v>45404</v>
      </c>
      <c r="B1145" s="2" t="s">
        <v>20</v>
      </c>
      <c r="C1145" s="2" t="s">
        <v>934</v>
      </c>
      <c r="D1145" s="2" t="s">
        <v>1335</v>
      </c>
      <c r="E1145" s="2" t="s">
        <v>23</v>
      </c>
      <c r="F1145" s="2" t="s">
        <v>24</v>
      </c>
      <c r="G1145" s="2" t="s">
        <v>95</v>
      </c>
      <c r="H1145" s="2" t="s">
        <v>31</v>
      </c>
      <c r="I1145" s="2" t="s">
        <v>1199</v>
      </c>
      <c r="J1145" s="2" t="s">
        <v>1282</v>
      </c>
      <c r="K1145" s="7">
        <v>3.472222222222222E-3</v>
      </c>
      <c r="L1145" s="2"/>
    </row>
    <row r="1146" spans="1:12" ht="15" x14ac:dyDescent="0.35">
      <c r="A1146" s="6">
        <v>45404</v>
      </c>
      <c r="B1146" s="2" t="s">
        <v>20</v>
      </c>
      <c r="C1146" s="2" t="s">
        <v>1216</v>
      </c>
      <c r="D1146" s="2" t="s">
        <v>1336</v>
      </c>
      <c r="E1146" s="2" t="s">
        <v>1218</v>
      </c>
      <c r="F1146" s="2" t="s">
        <v>24</v>
      </c>
      <c r="G1146" s="2" t="s">
        <v>25</v>
      </c>
      <c r="H1146" s="2" t="s">
        <v>31</v>
      </c>
      <c r="I1146" s="2" t="s">
        <v>394</v>
      </c>
      <c r="J1146" s="2" t="s">
        <v>1282</v>
      </c>
      <c r="K1146" s="7">
        <v>3.472222222222222E-3</v>
      </c>
      <c r="L1146" s="2"/>
    </row>
    <row r="1147" spans="1:12" ht="15" x14ac:dyDescent="0.35">
      <c r="A1147" s="6">
        <v>45404</v>
      </c>
      <c r="B1147" s="2" t="s">
        <v>20</v>
      </c>
      <c r="C1147" s="2" t="s">
        <v>1216</v>
      </c>
      <c r="D1147" s="2" t="s">
        <v>1337</v>
      </c>
      <c r="E1147" s="2" t="s">
        <v>1218</v>
      </c>
      <c r="F1147" s="2" t="s">
        <v>24</v>
      </c>
      <c r="G1147" s="2" t="s">
        <v>95</v>
      </c>
      <c r="H1147" s="2" t="s">
        <v>31</v>
      </c>
      <c r="I1147" s="2" t="s">
        <v>394</v>
      </c>
      <c r="J1147" s="2" t="s">
        <v>1282</v>
      </c>
      <c r="K1147" s="7">
        <v>3.472222222222222E-3</v>
      </c>
      <c r="L1147" s="2"/>
    </row>
    <row r="1148" spans="1:12" ht="15" x14ac:dyDescent="0.35">
      <c r="A1148" s="6">
        <v>45404</v>
      </c>
      <c r="B1148" s="2" t="s">
        <v>1287</v>
      </c>
      <c r="C1148" s="2" t="s">
        <v>1338</v>
      </c>
      <c r="D1148" s="2" t="s">
        <v>1339</v>
      </c>
      <c r="E1148" s="2" t="s">
        <v>23</v>
      </c>
      <c r="F1148" s="2" t="s">
        <v>24</v>
      </c>
      <c r="G1148" s="2" t="s">
        <v>95</v>
      </c>
      <c r="H1148" s="2" t="s">
        <v>31</v>
      </c>
      <c r="I1148" s="2" t="s">
        <v>295</v>
      </c>
      <c r="J1148" s="2" t="s">
        <v>1282</v>
      </c>
      <c r="K1148" s="7">
        <v>3.472222222222222E-3</v>
      </c>
      <c r="L1148" s="2"/>
    </row>
    <row r="1149" spans="1:12" ht="15" x14ac:dyDescent="0.35">
      <c r="A1149" s="6">
        <v>45404</v>
      </c>
      <c r="B1149" s="2" t="s">
        <v>1287</v>
      </c>
      <c r="C1149" s="2" t="s">
        <v>1338</v>
      </c>
      <c r="D1149" s="2" t="s">
        <v>1340</v>
      </c>
      <c r="E1149" s="2" t="s">
        <v>23</v>
      </c>
      <c r="F1149" s="2" t="s">
        <v>24</v>
      </c>
      <c r="G1149" s="2" t="s">
        <v>25</v>
      </c>
      <c r="H1149" s="2" t="s">
        <v>31</v>
      </c>
      <c r="I1149" s="2" t="s">
        <v>295</v>
      </c>
      <c r="J1149" s="2" t="s">
        <v>1282</v>
      </c>
      <c r="K1149" s="7">
        <v>3.472222222222222E-3</v>
      </c>
      <c r="L1149" s="2"/>
    </row>
    <row r="1150" spans="1:12" ht="15" x14ac:dyDescent="0.35">
      <c r="A1150" s="6">
        <v>45405</v>
      </c>
      <c r="B1150" s="2" t="s">
        <v>871</v>
      </c>
      <c r="C1150" s="2" t="s">
        <v>872</v>
      </c>
      <c r="D1150" s="2" t="s">
        <v>1341</v>
      </c>
      <c r="E1150" s="2" t="s">
        <v>35</v>
      </c>
      <c r="F1150" s="2" t="s">
        <v>24</v>
      </c>
      <c r="G1150" s="2" t="s">
        <v>25</v>
      </c>
      <c r="H1150" s="2" t="s">
        <v>31</v>
      </c>
      <c r="I1150" s="2" t="s">
        <v>56</v>
      </c>
      <c r="J1150" s="2" t="s">
        <v>1292</v>
      </c>
      <c r="K1150" s="7">
        <v>3.472222222222222E-3</v>
      </c>
      <c r="L1150" s="2"/>
    </row>
    <row r="1151" spans="1:12" ht="15" x14ac:dyDescent="0.35">
      <c r="A1151" s="6">
        <v>45405</v>
      </c>
      <c r="B1151" s="2" t="s">
        <v>63</v>
      </c>
      <c r="C1151" s="2" t="s">
        <v>1342</v>
      </c>
      <c r="D1151" s="2" t="s">
        <v>1343</v>
      </c>
      <c r="E1151" s="2" t="s">
        <v>23</v>
      </c>
      <c r="F1151" s="2" t="s">
        <v>24</v>
      </c>
      <c r="G1151" s="2" t="s">
        <v>25</v>
      </c>
      <c r="H1151" s="2" t="s">
        <v>31</v>
      </c>
      <c r="I1151" s="2" t="s">
        <v>804</v>
      </c>
      <c r="J1151" s="2" t="s">
        <v>1292</v>
      </c>
      <c r="K1151" s="7">
        <v>3.472222222222222E-3</v>
      </c>
      <c r="L1151" s="2"/>
    </row>
    <row r="1152" spans="1:12" ht="15" x14ac:dyDescent="0.35">
      <c r="A1152" s="6">
        <v>45405</v>
      </c>
      <c r="B1152" s="2" t="s">
        <v>63</v>
      </c>
      <c r="C1152" s="2" t="s">
        <v>1342</v>
      </c>
      <c r="D1152" s="2" t="s">
        <v>1344</v>
      </c>
      <c r="E1152" s="2" t="s">
        <v>23</v>
      </c>
      <c r="F1152" s="2" t="s">
        <v>24</v>
      </c>
      <c r="G1152" s="2" t="s">
        <v>25</v>
      </c>
      <c r="H1152" s="2" t="s">
        <v>31</v>
      </c>
      <c r="I1152" s="2" t="s">
        <v>1231</v>
      </c>
      <c r="J1152" s="2" t="s">
        <v>1292</v>
      </c>
      <c r="K1152" s="7">
        <v>3.472222222222222E-3</v>
      </c>
      <c r="L1152" s="2"/>
    </row>
    <row r="1153" spans="1:12" ht="15" x14ac:dyDescent="0.35">
      <c r="A1153" s="6">
        <v>45411</v>
      </c>
      <c r="B1153" s="2" t="s">
        <v>46</v>
      </c>
      <c r="C1153" s="2" t="s">
        <v>47</v>
      </c>
      <c r="D1153" s="2" t="s">
        <v>1345</v>
      </c>
      <c r="E1153" s="2" t="s">
        <v>35</v>
      </c>
      <c r="F1153" s="2" t="s">
        <v>24</v>
      </c>
      <c r="G1153" s="2" t="s">
        <v>25</v>
      </c>
      <c r="H1153" s="2" t="s">
        <v>31</v>
      </c>
      <c r="I1153" s="2" t="s">
        <v>1074</v>
      </c>
      <c r="J1153" s="2" t="s">
        <v>1286</v>
      </c>
      <c r="K1153" s="7">
        <v>6.9444444444444441E-3</v>
      </c>
      <c r="L1153" s="2"/>
    </row>
    <row r="1154" spans="1:12" ht="15" x14ac:dyDescent="0.35">
      <c r="A1154" s="6">
        <v>45411</v>
      </c>
      <c r="B1154" s="2" t="s">
        <v>20</v>
      </c>
      <c r="C1154" s="2" t="s">
        <v>183</v>
      </c>
      <c r="D1154" s="2" t="s">
        <v>1346</v>
      </c>
      <c r="E1154" s="2" t="s">
        <v>23</v>
      </c>
      <c r="F1154" s="2" t="s">
        <v>24</v>
      </c>
      <c r="G1154" s="2" t="s">
        <v>25</v>
      </c>
      <c r="H1154" s="2" t="s">
        <v>40</v>
      </c>
      <c r="I1154" s="2" t="s">
        <v>1231</v>
      </c>
      <c r="J1154" s="2" t="s">
        <v>1292</v>
      </c>
      <c r="K1154" s="7">
        <v>3.472222222222222E-3</v>
      </c>
      <c r="L1154" s="2"/>
    </row>
    <row r="1155" spans="1:12" ht="15" x14ac:dyDescent="0.35">
      <c r="A1155" s="6">
        <v>45411</v>
      </c>
      <c r="B1155" s="2" t="s">
        <v>20</v>
      </c>
      <c r="C1155" s="2" t="s">
        <v>183</v>
      </c>
      <c r="D1155" s="2" t="s">
        <v>1347</v>
      </c>
      <c r="E1155" s="2" t="s">
        <v>23</v>
      </c>
      <c r="F1155" s="2" t="s">
        <v>24</v>
      </c>
      <c r="G1155" s="2" t="s">
        <v>95</v>
      </c>
      <c r="H1155" s="2" t="s">
        <v>49</v>
      </c>
      <c r="I1155" s="2" t="s">
        <v>477</v>
      </c>
      <c r="J1155" s="2" t="s">
        <v>1292</v>
      </c>
      <c r="K1155" s="7">
        <v>6.9444444444444441E-3</v>
      </c>
      <c r="L1155" s="2"/>
    </row>
    <row r="1156" spans="1:12" ht="15" x14ac:dyDescent="0.35">
      <c r="A1156" s="6">
        <v>45412</v>
      </c>
      <c r="B1156" s="2" t="s">
        <v>20</v>
      </c>
      <c r="C1156" s="2" t="s">
        <v>1216</v>
      </c>
      <c r="D1156" s="2" t="s">
        <v>1348</v>
      </c>
      <c r="E1156" s="2" t="s">
        <v>1218</v>
      </c>
      <c r="F1156" s="2" t="s">
        <v>24</v>
      </c>
      <c r="G1156" s="2" t="s">
        <v>25</v>
      </c>
      <c r="H1156" s="2" t="s">
        <v>31</v>
      </c>
      <c r="I1156" s="2" t="s">
        <v>394</v>
      </c>
      <c r="J1156" s="2" t="s">
        <v>1282</v>
      </c>
      <c r="K1156" s="7">
        <v>3.472222222222222E-3</v>
      </c>
      <c r="L1156" s="2"/>
    </row>
    <row r="1157" spans="1:12" ht="15" x14ac:dyDescent="0.35">
      <c r="A1157" s="6">
        <v>45412</v>
      </c>
      <c r="B1157" s="2" t="s">
        <v>20</v>
      </c>
      <c r="C1157" s="2" t="s">
        <v>1216</v>
      </c>
      <c r="D1157" s="2" t="s">
        <v>1349</v>
      </c>
      <c r="E1157" s="2" t="s">
        <v>1218</v>
      </c>
      <c r="F1157" s="2" t="s">
        <v>24</v>
      </c>
      <c r="G1157" s="2" t="s">
        <v>95</v>
      </c>
      <c r="H1157" s="2" t="s">
        <v>31</v>
      </c>
      <c r="I1157" s="2" t="s">
        <v>997</v>
      </c>
      <c r="J1157" s="2" t="s">
        <v>1282</v>
      </c>
      <c r="K1157" s="7">
        <v>6.9444444444444441E-3</v>
      </c>
      <c r="L1157" s="2"/>
    </row>
    <row r="1158" spans="1:12" ht="15" x14ac:dyDescent="0.35">
      <c r="A1158" s="6">
        <v>45412</v>
      </c>
      <c r="B1158" s="2" t="s">
        <v>20</v>
      </c>
      <c r="C1158" s="2" t="s">
        <v>33</v>
      </c>
      <c r="D1158" s="2" t="s">
        <v>1350</v>
      </c>
      <c r="E1158" s="2" t="s">
        <v>35</v>
      </c>
      <c r="F1158" s="2" t="s">
        <v>24</v>
      </c>
      <c r="G1158" s="2" t="s">
        <v>25</v>
      </c>
      <c r="H1158" s="2" t="s">
        <v>31</v>
      </c>
      <c r="I1158" s="2" t="s">
        <v>1074</v>
      </c>
      <c r="J1158" s="2" t="s">
        <v>1307</v>
      </c>
      <c r="K1158" s="7">
        <v>6.9444444444444441E-3</v>
      </c>
      <c r="L1158" s="2"/>
    </row>
    <row r="1159" spans="1:12" ht="15" x14ac:dyDescent="0.35">
      <c r="A1159" s="6">
        <v>45418</v>
      </c>
      <c r="B1159" s="2" t="s">
        <v>46</v>
      </c>
      <c r="C1159" s="2" t="s">
        <v>47</v>
      </c>
      <c r="D1159" s="2" t="s">
        <v>1351</v>
      </c>
      <c r="E1159" s="2" t="s">
        <v>35</v>
      </c>
      <c r="F1159" s="2" t="s">
        <v>24</v>
      </c>
      <c r="G1159" s="2" t="s">
        <v>95</v>
      </c>
      <c r="H1159" s="2" t="s">
        <v>40</v>
      </c>
      <c r="I1159" s="2" t="s">
        <v>962</v>
      </c>
      <c r="J1159" s="2" t="s">
        <v>1286</v>
      </c>
      <c r="K1159" s="7">
        <v>3.472222222222222E-3</v>
      </c>
      <c r="L1159" s="2"/>
    </row>
    <row r="1160" spans="1:12" ht="15" x14ac:dyDescent="0.35">
      <c r="A1160" s="6">
        <v>45418</v>
      </c>
      <c r="B1160" s="2" t="s">
        <v>20</v>
      </c>
      <c r="C1160" s="2" t="s">
        <v>180</v>
      </c>
      <c r="D1160" s="2" t="s">
        <v>1352</v>
      </c>
      <c r="E1160" s="2" t="s">
        <v>23</v>
      </c>
      <c r="F1160" s="2" t="s">
        <v>24</v>
      </c>
      <c r="G1160" s="2" t="s">
        <v>25</v>
      </c>
      <c r="H1160" s="2" t="s">
        <v>31</v>
      </c>
      <c r="I1160" s="2" t="s">
        <v>1199</v>
      </c>
      <c r="J1160" s="2" t="s">
        <v>1286</v>
      </c>
      <c r="K1160" s="7">
        <v>1.3888888888888889E-3</v>
      </c>
      <c r="L1160" s="2"/>
    </row>
    <row r="1161" spans="1:12" ht="15" x14ac:dyDescent="0.35">
      <c r="A1161" s="6">
        <v>45418</v>
      </c>
      <c r="B1161" s="2" t="s">
        <v>20</v>
      </c>
      <c r="C1161" s="2" t="s">
        <v>180</v>
      </c>
      <c r="D1161" s="2" t="s">
        <v>1353</v>
      </c>
      <c r="E1161" s="2" t="s">
        <v>23</v>
      </c>
      <c r="F1161" s="2" t="s">
        <v>24</v>
      </c>
      <c r="G1161" s="2" t="s">
        <v>95</v>
      </c>
      <c r="H1161" s="2" t="s">
        <v>31</v>
      </c>
      <c r="I1161" s="2" t="s">
        <v>1199</v>
      </c>
      <c r="J1161" s="2" t="s">
        <v>1286</v>
      </c>
      <c r="K1161" s="7">
        <v>1.3888888888888889E-3</v>
      </c>
      <c r="L1161" s="2"/>
    </row>
    <row r="1162" spans="1:12" ht="15" x14ac:dyDescent="0.35">
      <c r="A1162" s="6">
        <v>45418</v>
      </c>
      <c r="B1162" s="2" t="s">
        <v>20</v>
      </c>
      <c r="C1162" s="2" t="s">
        <v>1253</v>
      </c>
      <c r="D1162" s="2" t="s">
        <v>1354</v>
      </c>
      <c r="E1162" s="2" t="s">
        <v>1218</v>
      </c>
      <c r="F1162" s="2" t="s">
        <v>24</v>
      </c>
      <c r="G1162" s="2" t="s">
        <v>95</v>
      </c>
      <c r="H1162" s="2" t="s">
        <v>31</v>
      </c>
      <c r="I1162" s="2" t="s">
        <v>710</v>
      </c>
      <c r="J1162" s="2" t="s">
        <v>1286</v>
      </c>
      <c r="K1162" s="7">
        <v>4.1666666666666666E-3</v>
      </c>
      <c r="L1162" s="2"/>
    </row>
    <row r="1163" spans="1:12" ht="15" x14ac:dyDescent="0.35">
      <c r="A1163" s="6">
        <v>45418</v>
      </c>
      <c r="B1163" s="2" t="s">
        <v>20</v>
      </c>
      <c r="C1163" s="2" t="s">
        <v>1216</v>
      </c>
      <c r="D1163" s="2" t="s">
        <v>1355</v>
      </c>
      <c r="E1163" s="2" t="s">
        <v>1218</v>
      </c>
      <c r="F1163" s="2" t="s">
        <v>24</v>
      </c>
      <c r="G1163" s="2" t="s">
        <v>25</v>
      </c>
      <c r="H1163" s="2" t="s">
        <v>31</v>
      </c>
      <c r="I1163" s="2" t="s">
        <v>394</v>
      </c>
      <c r="J1163" s="2" t="s">
        <v>1286</v>
      </c>
      <c r="K1163" s="7">
        <v>2.7777777777777779E-3</v>
      </c>
      <c r="L1163" s="2"/>
    </row>
    <row r="1164" spans="1:12" ht="15" x14ac:dyDescent="0.35">
      <c r="A1164" s="6">
        <v>45418</v>
      </c>
      <c r="B1164" s="2" t="s">
        <v>63</v>
      </c>
      <c r="C1164" s="2" t="s">
        <v>64</v>
      </c>
      <c r="D1164" s="2" t="s">
        <v>1356</v>
      </c>
      <c r="E1164" s="2" t="s">
        <v>23</v>
      </c>
      <c r="F1164" s="2" t="s">
        <v>24</v>
      </c>
      <c r="G1164" s="2" t="s">
        <v>95</v>
      </c>
      <c r="H1164" s="2" t="s">
        <v>31</v>
      </c>
      <c r="I1164" s="2" t="s">
        <v>663</v>
      </c>
      <c r="J1164" s="2" t="s">
        <v>1286</v>
      </c>
      <c r="K1164" s="7">
        <v>2.7777777777777779E-3</v>
      </c>
      <c r="L1164" s="2"/>
    </row>
    <row r="1165" spans="1:12" ht="15" x14ac:dyDescent="0.35">
      <c r="A1165" s="6">
        <v>45418</v>
      </c>
      <c r="B1165" s="2" t="s">
        <v>20</v>
      </c>
      <c r="C1165" s="2" t="s">
        <v>33</v>
      </c>
      <c r="D1165" s="2" t="s">
        <v>1357</v>
      </c>
      <c r="E1165" s="2" t="s">
        <v>35</v>
      </c>
      <c r="F1165" s="2" t="s">
        <v>24</v>
      </c>
      <c r="G1165" s="2" t="s">
        <v>25</v>
      </c>
      <c r="H1165" s="2" t="s">
        <v>31</v>
      </c>
      <c r="I1165" s="2" t="s">
        <v>106</v>
      </c>
      <c r="J1165" s="2" t="s">
        <v>1307</v>
      </c>
      <c r="K1165" s="7">
        <v>3.472222222222222E-3</v>
      </c>
      <c r="L1165" s="2"/>
    </row>
    <row r="1166" spans="1:12" ht="15" x14ac:dyDescent="0.35">
      <c r="A1166" s="6">
        <v>45418</v>
      </c>
      <c r="B1166" s="2" t="s">
        <v>967</v>
      </c>
      <c r="C1166" s="2" t="s">
        <v>968</v>
      </c>
      <c r="D1166" s="2" t="s">
        <v>1358</v>
      </c>
      <c r="E1166" s="2" t="s">
        <v>35</v>
      </c>
      <c r="F1166" s="2" t="s">
        <v>24</v>
      </c>
      <c r="G1166" s="2" t="s">
        <v>95</v>
      </c>
      <c r="H1166" s="2" t="s">
        <v>49</v>
      </c>
      <c r="I1166" s="2" t="s">
        <v>1074</v>
      </c>
      <c r="J1166" s="2" t="s">
        <v>1307</v>
      </c>
      <c r="K1166" s="7">
        <v>3.472222222222222E-3</v>
      </c>
      <c r="L1166" s="2"/>
    </row>
    <row r="1167" spans="1:12" ht="15" x14ac:dyDescent="0.35">
      <c r="A1167" s="6">
        <v>45418</v>
      </c>
      <c r="B1167" s="2" t="s">
        <v>1359</v>
      </c>
      <c r="C1167" s="2" t="s">
        <v>1360</v>
      </c>
      <c r="D1167" s="2" t="s">
        <v>1361</v>
      </c>
      <c r="E1167" s="2" t="s">
        <v>35</v>
      </c>
      <c r="F1167" s="2" t="s">
        <v>24</v>
      </c>
      <c r="G1167" s="2" t="s">
        <v>77</v>
      </c>
      <c r="H1167" s="2" t="s">
        <v>31</v>
      </c>
      <c r="I1167" s="2" t="s">
        <v>182</v>
      </c>
      <c r="J1167" s="2" t="s">
        <v>1292</v>
      </c>
      <c r="K1167" s="7">
        <v>6.9444444444444441E-3</v>
      </c>
      <c r="L1167" s="2"/>
    </row>
    <row r="1168" spans="1:12" ht="15" x14ac:dyDescent="0.35">
      <c r="A1168" s="6">
        <v>45418</v>
      </c>
      <c r="B1168" s="2" t="s">
        <v>1359</v>
      </c>
      <c r="C1168" s="2" t="s">
        <v>1360</v>
      </c>
      <c r="D1168" s="2" t="s">
        <v>1362</v>
      </c>
      <c r="E1168" s="2" t="s">
        <v>35</v>
      </c>
      <c r="F1168" s="2" t="s">
        <v>24</v>
      </c>
      <c r="G1168" s="2" t="s">
        <v>25</v>
      </c>
      <c r="H1168" s="2" t="s">
        <v>31</v>
      </c>
      <c r="I1168" s="2" t="s">
        <v>857</v>
      </c>
      <c r="J1168" s="2" t="s">
        <v>1292</v>
      </c>
      <c r="K1168" s="7">
        <v>6.9444444444444441E-3</v>
      </c>
      <c r="L1168" s="2"/>
    </row>
    <row r="1169" spans="1:12" ht="15" x14ac:dyDescent="0.35">
      <c r="A1169" s="6">
        <v>45418</v>
      </c>
      <c r="B1169" s="2" t="s">
        <v>1359</v>
      </c>
      <c r="C1169" s="2" t="s">
        <v>1360</v>
      </c>
      <c r="D1169" s="2" t="s">
        <v>1363</v>
      </c>
      <c r="E1169" s="2" t="s">
        <v>35</v>
      </c>
      <c r="F1169" s="2" t="s">
        <v>24</v>
      </c>
      <c r="G1169" s="2" t="s">
        <v>25</v>
      </c>
      <c r="H1169" s="2" t="s">
        <v>990</v>
      </c>
      <c r="I1169" s="2" t="s">
        <v>295</v>
      </c>
      <c r="J1169" s="2" t="s">
        <v>1292</v>
      </c>
      <c r="K1169" s="7">
        <v>6.9444444444444441E-3</v>
      </c>
      <c r="L1169" s="2"/>
    </row>
    <row r="1170" spans="1:12" ht="15" x14ac:dyDescent="0.35">
      <c r="A1170" s="6">
        <v>45418</v>
      </c>
      <c r="B1170" s="2" t="s">
        <v>1359</v>
      </c>
      <c r="C1170" s="2" t="s">
        <v>1360</v>
      </c>
      <c r="D1170" s="2" t="s">
        <v>1364</v>
      </c>
      <c r="E1170" s="2" t="s">
        <v>35</v>
      </c>
      <c r="F1170" s="2" t="s">
        <v>24</v>
      </c>
      <c r="G1170" s="2" t="s">
        <v>25</v>
      </c>
      <c r="H1170" s="2" t="s">
        <v>990</v>
      </c>
      <c r="I1170" s="2" t="s">
        <v>1224</v>
      </c>
      <c r="J1170" s="2" t="s">
        <v>1292</v>
      </c>
      <c r="K1170" s="7">
        <v>6.9444444444444441E-3</v>
      </c>
      <c r="L1170" s="2"/>
    </row>
    <row r="1171" spans="1:12" ht="15" x14ac:dyDescent="0.35">
      <c r="A1171" s="6">
        <v>45421</v>
      </c>
      <c r="B1171" s="2" t="s">
        <v>1283</v>
      </c>
      <c r="C1171" s="2" t="s">
        <v>1365</v>
      </c>
      <c r="D1171" s="2" t="s">
        <v>1366</v>
      </c>
      <c r="E1171" s="2" t="s">
        <v>23</v>
      </c>
      <c r="F1171" s="2" t="s">
        <v>24</v>
      </c>
      <c r="G1171" s="2" t="s">
        <v>25</v>
      </c>
      <c r="H1171" s="2" t="s">
        <v>49</v>
      </c>
      <c r="I1171" s="2" t="s">
        <v>991</v>
      </c>
      <c r="J1171" s="2" t="s">
        <v>1292</v>
      </c>
      <c r="K1171" s="7">
        <v>6.9444444444444441E-3</v>
      </c>
      <c r="L1171" s="2"/>
    </row>
    <row r="1172" spans="1:12" ht="15" x14ac:dyDescent="0.35">
      <c r="A1172" s="6">
        <v>45421</v>
      </c>
      <c r="B1172" s="2" t="s">
        <v>63</v>
      </c>
      <c r="C1172" s="2" t="s">
        <v>1367</v>
      </c>
      <c r="D1172" s="2" t="s">
        <v>1368</v>
      </c>
      <c r="E1172" s="2" t="s">
        <v>23</v>
      </c>
      <c r="F1172" s="2" t="s">
        <v>24</v>
      </c>
      <c r="G1172" s="2" t="s">
        <v>25</v>
      </c>
      <c r="H1172" s="2" t="s">
        <v>31</v>
      </c>
      <c r="I1172" s="2" t="s">
        <v>877</v>
      </c>
      <c r="J1172" s="2" t="s">
        <v>1292</v>
      </c>
      <c r="K1172" s="7">
        <v>6.9444444444444441E-3</v>
      </c>
      <c r="L1172" s="2"/>
    </row>
    <row r="1173" spans="1:12" ht="15" x14ac:dyDescent="0.35">
      <c r="A1173" s="6">
        <v>45421</v>
      </c>
      <c r="B1173" s="2" t="s">
        <v>63</v>
      </c>
      <c r="C1173" s="2" t="s">
        <v>1367</v>
      </c>
      <c r="D1173" s="2" t="s">
        <v>1369</v>
      </c>
      <c r="E1173" s="2" t="s">
        <v>23</v>
      </c>
      <c r="F1173" s="2" t="s">
        <v>24</v>
      </c>
      <c r="G1173" s="2" t="s">
        <v>25</v>
      </c>
      <c r="H1173" s="2" t="s">
        <v>31</v>
      </c>
      <c r="I1173" s="2" t="s">
        <v>253</v>
      </c>
      <c r="J1173" s="2" t="s">
        <v>1292</v>
      </c>
      <c r="K1173" s="7">
        <v>6.9444444444444441E-3</v>
      </c>
      <c r="L1173" s="2"/>
    </row>
    <row r="1174" spans="1:12" ht="15" x14ac:dyDescent="0.35">
      <c r="A1174" s="6">
        <v>45425</v>
      </c>
      <c r="B1174" s="2" t="s">
        <v>1227</v>
      </c>
      <c r="C1174" s="2" t="s">
        <v>1228</v>
      </c>
      <c r="D1174" s="2" t="s">
        <v>1370</v>
      </c>
      <c r="E1174" s="2" t="s">
        <v>35</v>
      </c>
      <c r="F1174" s="2" t="s">
        <v>24</v>
      </c>
      <c r="G1174" s="2" t="s">
        <v>25</v>
      </c>
      <c r="H1174" s="2" t="s">
        <v>31</v>
      </c>
      <c r="I1174" s="2" t="s">
        <v>253</v>
      </c>
      <c r="J1174" s="2" t="s">
        <v>1292</v>
      </c>
      <c r="K1174" s="7">
        <v>6.9444444444444441E-3</v>
      </c>
      <c r="L1174" s="2"/>
    </row>
    <row r="1175" spans="1:12" ht="15" x14ac:dyDescent="0.35">
      <c r="A1175" s="6">
        <v>45426</v>
      </c>
      <c r="B1175" s="2" t="s">
        <v>46</v>
      </c>
      <c r="C1175" s="2" t="s">
        <v>47</v>
      </c>
      <c r="D1175" s="2" t="s">
        <v>1371</v>
      </c>
      <c r="E1175" s="2" t="s">
        <v>35</v>
      </c>
      <c r="F1175" s="2" t="s">
        <v>24</v>
      </c>
      <c r="G1175" s="2" t="s">
        <v>25</v>
      </c>
      <c r="H1175" s="2" t="s">
        <v>40</v>
      </c>
      <c r="I1175" s="2" t="s">
        <v>991</v>
      </c>
      <c r="J1175" s="2" t="s">
        <v>1286</v>
      </c>
      <c r="K1175" s="7">
        <v>2.0833333333333333E-3</v>
      </c>
      <c r="L1175" s="2"/>
    </row>
    <row r="1176" spans="1:12" ht="15" x14ac:dyDescent="0.35">
      <c r="A1176" s="6">
        <v>45426</v>
      </c>
      <c r="B1176" s="2" t="s">
        <v>46</v>
      </c>
      <c r="C1176" s="2" t="s">
        <v>47</v>
      </c>
      <c r="D1176" s="2" t="s">
        <v>1372</v>
      </c>
      <c r="E1176" s="2" t="s">
        <v>35</v>
      </c>
      <c r="F1176" s="2" t="s">
        <v>24</v>
      </c>
      <c r="G1176" s="2" t="s">
        <v>95</v>
      </c>
      <c r="H1176" s="2" t="s">
        <v>31</v>
      </c>
      <c r="I1176" s="2" t="s">
        <v>1199</v>
      </c>
      <c r="J1176" s="2" t="s">
        <v>1286</v>
      </c>
      <c r="K1176" s="7">
        <v>2.0833333333333333E-3</v>
      </c>
      <c r="L1176" s="2"/>
    </row>
    <row r="1177" spans="1:12" ht="15" x14ac:dyDescent="0.35">
      <c r="A1177" s="6">
        <v>45426</v>
      </c>
      <c r="B1177" s="2" t="s">
        <v>20</v>
      </c>
      <c r="C1177" s="2" t="s">
        <v>1253</v>
      </c>
      <c r="D1177" s="2" t="s">
        <v>1373</v>
      </c>
      <c r="E1177" s="2" t="s">
        <v>1218</v>
      </c>
      <c r="F1177" s="2" t="s">
        <v>24</v>
      </c>
      <c r="G1177" s="2" t="s">
        <v>25</v>
      </c>
      <c r="H1177" s="2" t="s">
        <v>31</v>
      </c>
      <c r="I1177" s="2" t="s">
        <v>1245</v>
      </c>
      <c r="J1177" s="2" t="s">
        <v>1286</v>
      </c>
      <c r="K1177" s="7">
        <v>3.472222222222222E-3</v>
      </c>
      <c r="L1177" s="2"/>
    </row>
    <row r="1178" spans="1:12" ht="15" x14ac:dyDescent="0.35">
      <c r="A1178" s="6">
        <v>45426</v>
      </c>
      <c r="B1178" s="2" t="s">
        <v>63</v>
      </c>
      <c r="C1178" s="2" t="s">
        <v>1374</v>
      </c>
      <c r="D1178" s="2" t="s">
        <v>1375</v>
      </c>
      <c r="E1178" s="2" t="s">
        <v>23</v>
      </c>
      <c r="F1178" s="2" t="s">
        <v>24</v>
      </c>
      <c r="G1178" s="2" t="s">
        <v>25</v>
      </c>
      <c r="H1178" s="2" t="s">
        <v>31</v>
      </c>
      <c r="I1178" s="2" t="s">
        <v>663</v>
      </c>
      <c r="J1178" s="2" t="s">
        <v>1286</v>
      </c>
      <c r="K1178" s="7">
        <v>2.0833333333333333E-3</v>
      </c>
      <c r="L1178" s="2"/>
    </row>
    <row r="1179" spans="1:12" ht="15" x14ac:dyDescent="0.35">
      <c r="A1179" s="6">
        <v>45426</v>
      </c>
      <c r="B1179" s="2" t="s">
        <v>63</v>
      </c>
      <c r="C1179" s="2" t="s">
        <v>1374</v>
      </c>
      <c r="D1179" s="2" t="s">
        <v>1376</v>
      </c>
      <c r="E1179" s="2" t="s">
        <v>23</v>
      </c>
      <c r="F1179" s="2" t="s">
        <v>24</v>
      </c>
      <c r="G1179" s="2" t="s">
        <v>25</v>
      </c>
      <c r="H1179" s="2" t="s">
        <v>31</v>
      </c>
      <c r="I1179" s="2" t="s">
        <v>217</v>
      </c>
      <c r="J1179" s="2" t="s">
        <v>1286</v>
      </c>
      <c r="K1179" s="7">
        <v>2.0833333333333333E-3</v>
      </c>
      <c r="L1179" s="2"/>
    </row>
    <row r="1180" spans="1:12" ht="15" x14ac:dyDescent="0.35">
      <c r="A1180" s="6">
        <v>45426</v>
      </c>
      <c r="B1180" s="2" t="s">
        <v>1263</v>
      </c>
      <c r="C1180" s="2" t="s">
        <v>1264</v>
      </c>
      <c r="D1180" s="2" t="s">
        <v>1377</v>
      </c>
      <c r="E1180" s="2" t="s">
        <v>35</v>
      </c>
      <c r="F1180" s="2" t="s">
        <v>24</v>
      </c>
      <c r="G1180" s="2" t="s">
        <v>25</v>
      </c>
      <c r="H1180" s="2" t="s">
        <v>31</v>
      </c>
      <c r="I1180" s="2" t="s">
        <v>991</v>
      </c>
      <c r="J1180" s="2" t="s">
        <v>1292</v>
      </c>
      <c r="K1180" s="7">
        <v>6.9444444444444441E-3</v>
      </c>
      <c r="L1180" s="2"/>
    </row>
    <row r="1181" spans="1:12" ht="15" x14ac:dyDescent="0.35">
      <c r="A1181" s="6">
        <v>45426</v>
      </c>
      <c r="B1181" s="2" t="s">
        <v>871</v>
      </c>
      <c r="C1181" s="2" t="s">
        <v>872</v>
      </c>
      <c r="D1181" s="2" t="s">
        <v>1378</v>
      </c>
      <c r="E1181" s="2" t="s">
        <v>35</v>
      </c>
      <c r="F1181" s="2" t="s">
        <v>24</v>
      </c>
      <c r="G1181" s="2" t="s">
        <v>25</v>
      </c>
      <c r="H1181" s="2" t="s">
        <v>31</v>
      </c>
      <c r="I1181" s="2" t="s">
        <v>1074</v>
      </c>
      <c r="J1181" s="2" t="s">
        <v>1292</v>
      </c>
      <c r="K1181" s="7">
        <v>6.9444444444444441E-3</v>
      </c>
      <c r="L1181" s="2"/>
    </row>
    <row r="1182" spans="1:12" ht="15" x14ac:dyDescent="0.35">
      <c r="A1182" s="6">
        <v>45426</v>
      </c>
      <c r="B1182" s="2" t="s">
        <v>1359</v>
      </c>
      <c r="C1182" s="2" t="s">
        <v>1360</v>
      </c>
      <c r="D1182" s="2" t="s">
        <v>1379</v>
      </c>
      <c r="E1182" s="2" t="s">
        <v>35</v>
      </c>
      <c r="F1182" s="2" t="s">
        <v>24</v>
      </c>
      <c r="G1182" s="2" t="s">
        <v>25</v>
      </c>
      <c r="H1182" s="2" t="s">
        <v>31</v>
      </c>
      <c r="I1182" s="2" t="s">
        <v>394</v>
      </c>
      <c r="J1182" s="2" t="s">
        <v>1292</v>
      </c>
      <c r="K1182" s="7">
        <v>6.9444444444444441E-3</v>
      </c>
      <c r="L1182" s="2"/>
    </row>
    <row r="1183" spans="1:12" ht="15" x14ac:dyDescent="0.35">
      <c r="A1183" s="6">
        <v>45426</v>
      </c>
      <c r="B1183" s="2" t="s">
        <v>1359</v>
      </c>
      <c r="C1183" s="2" t="s">
        <v>1360</v>
      </c>
      <c r="D1183" s="2" t="s">
        <v>1380</v>
      </c>
      <c r="E1183" s="2" t="s">
        <v>35</v>
      </c>
      <c r="F1183" s="2" t="s">
        <v>24</v>
      </c>
      <c r="G1183" s="2" t="s">
        <v>25</v>
      </c>
      <c r="H1183" s="2" t="s">
        <v>31</v>
      </c>
      <c r="I1183" s="2" t="s">
        <v>182</v>
      </c>
      <c r="J1183" s="2" t="s">
        <v>1292</v>
      </c>
      <c r="K1183" s="7">
        <v>6.9444444444444441E-3</v>
      </c>
      <c r="L1183" s="2"/>
    </row>
    <row r="1184" spans="1:12" ht="15" x14ac:dyDescent="0.35">
      <c r="A1184" s="6">
        <v>45426</v>
      </c>
      <c r="B1184" s="2" t="s">
        <v>1359</v>
      </c>
      <c r="C1184" s="2" t="s">
        <v>1360</v>
      </c>
      <c r="D1184" s="2" t="s">
        <v>1381</v>
      </c>
      <c r="E1184" s="2" t="s">
        <v>35</v>
      </c>
      <c r="F1184" s="2" t="s">
        <v>24</v>
      </c>
      <c r="G1184" s="2" t="s">
        <v>25</v>
      </c>
      <c r="H1184" s="2" t="s">
        <v>31</v>
      </c>
      <c r="I1184" s="2" t="s">
        <v>1245</v>
      </c>
      <c r="J1184" s="2" t="s">
        <v>1292</v>
      </c>
      <c r="K1184" s="7">
        <v>6.9444444444444441E-3</v>
      </c>
      <c r="L1184" s="2"/>
    </row>
    <row r="1185" spans="1:12" ht="15" x14ac:dyDescent="0.35">
      <c r="A1185" s="6">
        <v>45426</v>
      </c>
      <c r="B1185" s="2" t="s">
        <v>1359</v>
      </c>
      <c r="C1185" s="2" t="s">
        <v>1360</v>
      </c>
      <c r="D1185" s="2" t="s">
        <v>1382</v>
      </c>
      <c r="E1185" s="2" t="s">
        <v>35</v>
      </c>
      <c r="F1185" s="2" t="s">
        <v>24</v>
      </c>
      <c r="G1185" s="2" t="s">
        <v>25</v>
      </c>
      <c r="H1185" s="2" t="s">
        <v>75</v>
      </c>
      <c r="I1185" s="2" t="s">
        <v>877</v>
      </c>
      <c r="J1185" s="2" t="s">
        <v>1292</v>
      </c>
      <c r="K1185" s="7">
        <v>6.9444444444444441E-3</v>
      </c>
      <c r="L1185" s="2"/>
    </row>
    <row r="1186" spans="1:12" ht="15" x14ac:dyDescent="0.35">
      <c r="A1186" s="6">
        <v>45426</v>
      </c>
      <c r="B1186" s="2" t="s">
        <v>1383</v>
      </c>
      <c r="C1186" s="2" t="s">
        <v>1384</v>
      </c>
      <c r="D1186" s="2" t="s">
        <v>1385</v>
      </c>
      <c r="E1186" s="2" t="s">
        <v>23</v>
      </c>
      <c r="F1186" s="2" t="s">
        <v>24</v>
      </c>
      <c r="G1186" s="2" t="s">
        <v>25</v>
      </c>
      <c r="H1186" s="2" t="s">
        <v>49</v>
      </c>
      <c r="I1186" s="2" t="s">
        <v>877</v>
      </c>
      <c r="J1186" s="2" t="s">
        <v>1292</v>
      </c>
      <c r="K1186" s="7">
        <v>6.9444444444444441E-3</v>
      </c>
      <c r="L1186" s="2"/>
    </row>
    <row r="1187" spans="1:12" ht="15" x14ac:dyDescent="0.35">
      <c r="A1187" s="6">
        <v>45426</v>
      </c>
      <c r="B1187" s="2" t="s">
        <v>20</v>
      </c>
      <c r="C1187" s="2" t="s">
        <v>33</v>
      </c>
      <c r="D1187" s="2" t="s">
        <v>1386</v>
      </c>
      <c r="E1187" s="2" t="s">
        <v>35</v>
      </c>
      <c r="F1187" s="2" t="s">
        <v>24</v>
      </c>
      <c r="G1187" s="2" t="s">
        <v>95</v>
      </c>
      <c r="H1187" s="2" t="s">
        <v>31</v>
      </c>
      <c r="I1187" s="2" t="s">
        <v>1245</v>
      </c>
      <c r="J1187" s="2" t="s">
        <v>1307</v>
      </c>
      <c r="K1187" s="7">
        <v>2.7777777777777779E-3</v>
      </c>
      <c r="L1187" s="2"/>
    </row>
    <row r="1188" spans="1:12" ht="15" x14ac:dyDescent="0.35">
      <c r="A1188" s="6">
        <v>45426</v>
      </c>
      <c r="B1188" s="2" t="s">
        <v>20</v>
      </c>
      <c r="C1188" s="2" t="s">
        <v>1309</v>
      </c>
      <c r="D1188" s="2" t="s">
        <v>1387</v>
      </c>
      <c r="E1188" s="2" t="s">
        <v>23</v>
      </c>
      <c r="F1188" s="2" t="s">
        <v>24</v>
      </c>
      <c r="G1188" s="2" t="s">
        <v>25</v>
      </c>
      <c r="H1188" s="2" t="s">
        <v>31</v>
      </c>
      <c r="I1188" s="2" t="s">
        <v>136</v>
      </c>
      <c r="J1188" s="2" t="s">
        <v>1282</v>
      </c>
      <c r="K1188" s="7">
        <v>4.1666666666666666E-3</v>
      </c>
      <c r="L1188" s="2"/>
    </row>
    <row r="1189" spans="1:12" ht="15" x14ac:dyDescent="0.35">
      <c r="A1189" s="6">
        <v>45433</v>
      </c>
      <c r="B1189" s="2" t="s">
        <v>20</v>
      </c>
      <c r="C1189" s="2" t="s">
        <v>1214</v>
      </c>
      <c r="D1189" s="2" t="s">
        <v>1388</v>
      </c>
      <c r="E1189" s="2" t="s">
        <v>23</v>
      </c>
      <c r="F1189" s="2" t="s">
        <v>24</v>
      </c>
      <c r="G1189" s="2" t="s">
        <v>25</v>
      </c>
      <c r="H1189" s="2" t="s">
        <v>31</v>
      </c>
      <c r="I1189" s="2" t="s">
        <v>1245</v>
      </c>
      <c r="J1189" s="2" t="s">
        <v>1292</v>
      </c>
      <c r="K1189" s="7">
        <v>3.472222222222222E-3</v>
      </c>
      <c r="L1189" s="2"/>
    </row>
    <row r="1190" spans="1:12" ht="15" x14ac:dyDescent="0.35">
      <c r="A1190" s="6">
        <v>45433</v>
      </c>
      <c r="B1190" s="2" t="s">
        <v>20</v>
      </c>
      <c r="C1190" s="2" t="s">
        <v>1214</v>
      </c>
      <c r="D1190" s="2" t="s">
        <v>1389</v>
      </c>
      <c r="E1190" s="2" t="s">
        <v>23</v>
      </c>
      <c r="F1190" s="2" t="s">
        <v>24</v>
      </c>
      <c r="G1190" s="2" t="s">
        <v>25</v>
      </c>
      <c r="H1190" s="2" t="s">
        <v>31</v>
      </c>
      <c r="I1190" s="2" t="s">
        <v>394</v>
      </c>
      <c r="J1190" s="2" t="s">
        <v>1292</v>
      </c>
      <c r="K1190" s="7">
        <v>4.1666666666666666E-3</v>
      </c>
      <c r="L1190" s="2"/>
    </row>
    <row r="1191" spans="1:12" ht="15" x14ac:dyDescent="0.35">
      <c r="A1191" s="6">
        <v>45433</v>
      </c>
      <c r="B1191" s="2" t="s">
        <v>20</v>
      </c>
      <c r="C1191" s="2" t="s">
        <v>180</v>
      </c>
      <c r="D1191" s="2" t="s">
        <v>1390</v>
      </c>
      <c r="E1191" s="2" t="s">
        <v>23</v>
      </c>
      <c r="F1191" s="2" t="s">
        <v>24</v>
      </c>
      <c r="G1191" s="2" t="s">
        <v>25</v>
      </c>
      <c r="H1191" s="2" t="s">
        <v>31</v>
      </c>
      <c r="I1191" s="2" t="s">
        <v>1245</v>
      </c>
      <c r="J1191" s="2" t="s">
        <v>1286</v>
      </c>
      <c r="K1191" s="7">
        <v>3.472222222222222E-3</v>
      </c>
      <c r="L1191" s="2"/>
    </row>
    <row r="1192" spans="1:12" ht="15" x14ac:dyDescent="0.35">
      <c r="A1192" s="6">
        <v>45433</v>
      </c>
      <c r="B1192" s="2" t="s">
        <v>20</v>
      </c>
      <c r="C1192" s="2" t="s">
        <v>1253</v>
      </c>
      <c r="D1192" s="2" t="s">
        <v>1391</v>
      </c>
      <c r="E1192" s="2" t="s">
        <v>1218</v>
      </c>
      <c r="F1192" s="2" t="s">
        <v>24</v>
      </c>
      <c r="G1192" s="2" t="s">
        <v>25</v>
      </c>
      <c r="H1192" s="2" t="s">
        <v>31</v>
      </c>
      <c r="I1192" s="2" t="s">
        <v>1245</v>
      </c>
      <c r="J1192" s="2" t="s">
        <v>1286</v>
      </c>
      <c r="K1192" s="7">
        <v>4.1666666666666666E-3</v>
      </c>
      <c r="L1192" s="2"/>
    </row>
    <row r="1193" spans="1:12" ht="15" x14ac:dyDescent="0.35">
      <c r="A1193" s="6">
        <v>45433</v>
      </c>
      <c r="B1193" s="2" t="s">
        <v>20</v>
      </c>
      <c r="C1193" s="2" t="s">
        <v>1216</v>
      </c>
      <c r="D1193" s="2" t="s">
        <v>1392</v>
      </c>
      <c r="E1193" s="2" t="s">
        <v>1218</v>
      </c>
      <c r="F1193" s="2" t="s">
        <v>24</v>
      </c>
      <c r="G1193" s="2" t="s">
        <v>95</v>
      </c>
      <c r="H1193" s="2" t="s">
        <v>31</v>
      </c>
      <c r="I1193" s="2" t="s">
        <v>877</v>
      </c>
      <c r="J1193" s="2" t="s">
        <v>1286</v>
      </c>
      <c r="K1193" s="7">
        <v>4.1666666666666666E-3</v>
      </c>
      <c r="L1193" s="2"/>
    </row>
    <row r="1194" spans="1:12" ht="15" x14ac:dyDescent="0.35">
      <c r="A1194" s="6">
        <v>45439</v>
      </c>
      <c r="B1194" s="2" t="s">
        <v>20</v>
      </c>
      <c r="C1194" s="2" t="s">
        <v>1309</v>
      </c>
      <c r="D1194" s="2" t="s">
        <v>1393</v>
      </c>
      <c r="E1194" s="2" t="s">
        <v>23</v>
      </c>
      <c r="F1194" s="2" t="s">
        <v>24</v>
      </c>
      <c r="G1194" s="2" t="s">
        <v>95</v>
      </c>
      <c r="H1194" s="2" t="s">
        <v>31</v>
      </c>
      <c r="I1194" s="2" t="s">
        <v>877</v>
      </c>
      <c r="J1194" s="2" t="s">
        <v>1282</v>
      </c>
      <c r="K1194" s="7">
        <v>3.472222222222222E-3</v>
      </c>
      <c r="L1194" s="2"/>
    </row>
    <row r="1195" spans="1:12" ht="15" x14ac:dyDescent="0.35">
      <c r="A1195" s="6">
        <v>45439</v>
      </c>
      <c r="B1195" s="2" t="s">
        <v>1287</v>
      </c>
      <c r="C1195" s="2" t="s">
        <v>1288</v>
      </c>
      <c r="D1195" s="2" t="s">
        <v>1394</v>
      </c>
      <c r="E1195" s="2" t="s">
        <v>35</v>
      </c>
      <c r="F1195" s="2" t="s">
        <v>24</v>
      </c>
      <c r="G1195" s="2" t="s">
        <v>25</v>
      </c>
      <c r="H1195" s="2" t="s">
        <v>31</v>
      </c>
      <c r="I1195" s="2" t="s">
        <v>217</v>
      </c>
      <c r="J1195" s="2" t="s">
        <v>1282</v>
      </c>
      <c r="K1195" s="7">
        <v>3.472222222222222E-3</v>
      </c>
      <c r="L1195" s="2"/>
    </row>
    <row r="1196" spans="1:12" ht="15" x14ac:dyDescent="0.35">
      <c r="A1196" s="6">
        <v>45440</v>
      </c>
      <c r="B1196" s="2" t="s">
        <v>20</v>
      </c>
      <c r="C1196" s="2" t="s">
        <v>1214</v>
      </c>
      <c r="D1196" s="2" t="s">
        <v>1395</v>
      </c>
      <c r="E1196" s="2" t="s">
        <v>23</v>
      </c>
      <c r="F1196" s="2" t="s">
        <v>24</v>
      </c>
      <c r="G1196" s="2" t="s">
        <v>25</v>
      </c>
      <c r="H1196" s="2" t="s">
        <v>31</v>
      </c>
      <c r="I1196" s="2" t="s">
        <v>56</v>
      </c>
      <c r="J1196" s="2" t="s">
        <v>1292</v>
      </c>
      <c r="K1196" s="7">
        <v>3.472222222222222E-3</v>
      </c>
      <c r="L1196" s="2"/>
    </row>
    <row r="1197" spans="1:12" ht="15" x14ac:dyDescent="0.35">
      <c r="A1197" s="6">
        <v>45440</v>
      </c>
      <c r="B1197" s="2" t="s">
        <v>20</v>
      </c>
      <c r="C1197" s="2" t="s">
        <v>1214</v>
      </c>
      <c r="D1197" s="2" t="s">
        <v>1396</v>
      </c>
      <c r="E1197" s="2" t="s">
        <v>23</v>
      </c>
      <c r="F1197" s="2" t="s">
        <v>24</v>
      </c>
      <c r="G1197" s="2" t="s">
        <v>25</v>
      </c>
      <c r="H1197" s="2" t="s">
        <v>128</v>
      </c>
      <c r="I1197" s="2" t="s">
        <v>295</v>
      </c>
      <c r="J1197" s="2" t="s">
        <v>1292</v>
      </c>
      <c r="K1197" s="7">
        <v>5.5555555555555558E-3</v>
      </c>
      <c r="L1197" s="2"/>
    </row>
    <row r="1198" spans="1:12" ht="15" x14ac:dyDescent="0.35">
      <c r="A1198" s="6">
        <v>45440</v>
      </c>
      <c r="B1198" s="2" t="s">
        <v>1359</v>
      </c>
      <c r="C1198" s="2" t="s">
        <v>1360</v>
      </c>
      <c r="D1198" s="2" t="s">
        <v>1397</v>
      </c>
      <c r="E1198" s="2" t="s">
        <v>35</v>
      </c>
      <c r="F1198" s="2" t="s">
        <v>24</v>
      </c>
      <c r="G1198" s="2" t="s">
        <v>25</v>
      </c>
      <c r="H1198" s="2" t="s">
        <v>31</v>
      </c>
      <c r="I1198" s="2" t="s">
        <v>1245</v>
      </c>
      <c r="J1198" s="2" t="s">
        <v>1292</v>
      </c>
      <c r="K1198" s="7">
        <v>5.5555555555555558E-3</v>
      </c>
      <c r="L1198" s="2"/>
    </row>
    <row r="1199" spans="1:12" ht="15" x14ac:dyDescent="0.35">
      <c r="A1199" s="6">
        <v>45440</v>
      </c>
      <c r="B1199" s="2" t="s">
        <v>1359</v>
      </c>
      <c r="C1199" s="2" t="s">
        <v>1360</v>
      </c>
      <c r="D1199" s="2" t="s">
        <v>1398</v>
      </c>
      <c r="E1199" s="2" t="s">
        <v>35</v>
      </c>
      <c r="F1199" s="2" t="s">
        <v>24</v>
      </c>
      <c r="G1199" s="2" t="s">
        <v>25</v>
      </c>
      <c r="H1199" s="2" t="s">
        <v>31</v>
      </c>
      <c r="I1199" s="2" t="s">
        <v>41</v>
      </c>
      <c r="J1199" s="2" t="s">
        <v>1292</v>
      </c>
      <c r="K1199" s="7">
        <v>5.5555555555555558E-3</v>
      </c>
      <c r="L1199" s="2"/>
    </row>
    <row r="1200" spans="1:12" ht="15" x14ac:dyDescent="0.35">
      <c r="A1200" s="6">
        <v>45440</v>
      </c>
      <c r="B1200" s="2" t="s">
        <v>1359</v>
      </c>
      <c r="C1200" s="2" t="s">
        <v>1360</v>
      </c>
      <c r="D1200" s="2" t="s">
        <v>1399</v>
      </c>
      <c r="E1200" s="2" t="s">
        <v>35</v>
      </c>
      <c r="F1200" s="2" t="s">
        <v>24</v>
      </c>
      <c r="G1200" s="2" t="s">
        <v>25</v>
      </c>
      <c r="H1200" s="2" t="s">
        <v>31</v>
      </c>
      <c r="I1200" s="2" t="s">
        <v>1231</v>
      </c>
      <c r="J1200" s="2" t="s">
        <v>1292</v>
      </c>
      <c r="K1200" s="7">
        <v>3.472222222222222E-3</v>
      </c>
      <c r="L1200" s="2"/>
    </row>
    <row r="1201" spans="1:12" ht="15" x14ac:dyDescent="0.35">
      <c r="A1201" s="6">
        <v>45440</v>
      </c>
      <c r="B1201" s="2" t="s">
        <v>967</v>
      </c>
      <c r="C1201" s="2" t="s">
        <v>968</v>
      </c>
      <c r="D1201" s="2" t="s">
        <v>1400</v>
      </c>
      <c r="E1201" s="2" t="s">
        <v>35</v>
      </c>
      <c r="F1201" s="2" t="s">
        <v>24</v>
      </c>
      <c r="G1201" s="2" t="s">
        <v>25</v>
      </c>
      <c r="H1201" s="2" t="s">
        <v>49</v>
      </c>
      <c r="I1201" s="2" t="s">
        <v>987</v>
      </c>
      <c r="J1201" s="2" t="s">
        <v>1307</v>
      </c>
      <c r="K1201" s="7">
        <v>2.7777777777777779E-3</v>
      </c>
      <c r="L1201" s="2"/>
    </row>
    <row r="1202" spans="1:12" ht="15" x14ac:dyDescent="0.35">
      <c r="A1202" s="6">
        <v>45446</v>
      </c>
      <c r="B1202" s="2" t="s">
        <v>46</v>
      </c>
      <c r="C1202" s="2" t="s">
        <v>52</v>
      </c>
      <c r="D1202" s="2" t="s">
        <v>1401</v>
      </c>
      <c r="E1202" s="2" t="s">
        <v>35</v>
      </c>
      <c r="F1202" s="2" t="s">
        <v>24</v>
      </c>
      <c r="G1202" s="2" t="s">
        <v>25</v>
      </c>
      <c r="H1202" s="2" t="s">
        <v>31</v>
      </c>
      <c r="I1202" s="2" t="s">
        <v>710</v>
      </c>
      <c r="J1202" s="2" t="s">
        <v>1282</v>
      </c>
      <c r="K1202" s="7">
        <v>3.472222222222222E-3</v>
      </c>
      <c r="L1202" s="2"/>
    </row>
    <row r="1203" spans="1:12" ht="15" x14ac:dyDescent="0.35">
      <c r="A1203" s="6">
        <v>45446</v>
      </c>
      <c r="B1203" s="2" t="s">
        <v>20</v>
      </c>
      <c r="C1203" s="2" t="s">
        <v>1402</v>
      </c>
      <c r="D1203" s="2" t="s">
        <v>1403</v>
      </c>
      <c r="E1203" s="2" t="s">
        <v>23</v>
      </c>
      <c r="F1203" s="2" t="s">
        <v>24</v>
      </c>
      <c r="G1203" s="2" t="s">
        <v>25</v>
      </c>
      <c r="H1203" s="2" t="s">
        <v>31</v>
      </c>
      <c r="I1203" s="2" t="s">
        <v>1048</v>
      </c>
      <c r="J1203" s="2" t="s">
        <v>1282</v>
      </c>
      <c r="K1203" s="7">
        <v>4.8611111111111112E-3</v>
      </c>
      <c r="L1203" s="2"/>
    </row>
    <row r="1204" spans="1:12" ht="15" x14ac:dyDescent="0.35">
      <c r="A1204" s="6">
        <v>45446</v>
      </c>
      <c r="B1204" s="2" t="s">
        <v>20</v>
      </c>
      <c r="C1204" s="2" t="s">
        <v>1309</v>
      </c>
      <c r="D1204" s="2" t="s">
        <v>1404</v>
      </c>
      <c r="E1204" s="2" t="s">
        <v>23</v>
      </c>
      <c r="F1204" s="2" t="s">
        <v>24</v>
      </c>
      <c r="G1204" s="2" t="s">
        <v>25</v>
      </c>
      <c r="H1204" s="2" t="s">
        <v>31</v>
      </c>
      <c r="I1204" s="2" t="s">
        <v>1074</v>
      </c>
      <c r="J1204" s="2" t="s">
        <v>1282</v>
      </c>
      <c r="K1204" s="7">
        <v>4.1666666666666666E-3</v>
      </c>
      <c r="L1204" s="2"/>
    </row>
    <row r="1205" spans="1:12" ht="15" x14ac:dyDescent="0.35">
      <c r="A1205" s="6">
        <v>45447</v>
      </c>
      <c r="B1205" s="2" t="s">
        <v>20</v>
      </c>
      <c r="C1205" s="2" t="s">
        <v>1214</v>
      </c>
      <c r="D1205" s="2" t="s">
        <v>1405</v>
      </c>
      <c r="E1205" s="2" t="s">
        <v>23</v>
      </c>
      <c r="F1205" s="2" t="s">
        <v>24</v>
      </c>
      <c r="G1205" s="2" t="s">
        <v>25</v>
      </c>
      <c r="H1205" s="2" t="s">
        <v>31</v>
      </c>
      <c r="I1205" s="2" t="s">
        <v>1074</v>
      </c>
      <c r="J1205" s="2" t="s">
        <v>1292</v>
      </c>
      <c r="K1205" s="7">
        <v>4.8611111111111112E-3</v>
      </c>
      <c r="L1205" s="2"/>
    </row>
    <row r="1206" spans="1:12" ht="15" x14ac:dyDescent="0.35">
      <c r="A1206" s="6">
        <v>45447</v>
      </c>
      <c r="B1206" s="2" t="s">
        <v>20</v>
      </c>
      <c r="C1206" s="2" t="s">
        <v>1214</v>
      </c>
      <c r="D1206" s="2" t="s">
        <v>1406</v>
      </c>
      <c r="E1206" s="2" t="s">
        <v>23</v>
      </c>
      <c r="F1206" s="2" t="s">
        <v>24</v>
      </c>
      <c r="G1206" s="2" t="s">
        <v>25</v>
      </c>
      <c r="H1206" s="2" t="s">
        <v>31</v>
      </c>
      <c r="I1206" s="2" t="s">
        <v>710</v>
      </c>
      <c r="J1206" s="2" t="s">
        <v>1292</v>
      </c>
      <c r="K1206" s="7">
        <v>3.472222222222222E-3</v>
      </c>
      <c r="L1206" s="2"/>
    </row>
    <row r="1207" spans="1:12" ht="15" x14ac:dyDescent="0.35">
      <c r="A1207" s="6">
        <v>45447</v>
      </c>
      <c r="B1207" s="2" t="s">
        <v>1359</v>
      </c>
      <c r="C1207" s="2" t="s">
        <v>1360</v>
      </c>
      <c r="D1207" s="2" t="s">
        <v>1407</v>
      </c>
      <c r="E1207" s="2" t="s">
        <v>35</v>
      </c>
      <c r="F1207" s="2" t="s">
        <v>24</v>
      </c>
      <c r="G1207" s="2" t="s">
        <v>25</v>
      </c>
      <c r="H1207" s="2" t="s">
        <v>31</v>
      </c>
      <c r="I1207" s="2" t="s">
        <v>1245</v>
      </c>
      <c r="J1207" s="2" t="s">
        <v>1292</v>
      </c>
      <c r="K1207" s="7">
        <v>3.472222222222222E-3</v>
      </c>
      <c r="L1207" s="2"/>
    </row>
    <row r="1208" spans="1:12" ht="15" x14ac:dyDescent="0.35">
      <c r="A1208" s="6">
        <v>45447</v>
      </c>
      <c r="B1208" s="2" t="s">
        <v>1359</v>
      </c>
      <c r="C1208" s="2" t="s">
        <v>1360</v>
      </c>
      <c r="D1208" s="2" t="s">
        <v>1408</v>
      </c>
      <c r="E1208" s="2" t="s">
        <v>35</v>
      </c>
      <c r="F1208" s="2" t="s">
        <v>24</v>
      </c>
      <c r="G1208" s="2" t="s">
        <v>25</v>
      </c>
      <c r="H1208" s="2" t="s">
        <v>990</v>
      </c>
      <c r="I1208" s="2" t="s">
        <v>295</v>
      </c>
      <c r="J1208" s="2" t="s">
        <v>1292</v>
      </c>
      <c r="K1208" s="7">
        <v>6.9444444444444441E-3</v>
      </c>
      <c r="L1208" s="2"/>
    </row>
    <row r="1209" spans="1:12" ht="15" x14ac:dyDescent="0.35">
      <c r="A1209" s="6">
        <v>45447</v>
      </c>
      <c r="B1209" s="2" t="s">
        <v>63</v>
      </c>
      <c r="C1209" s="2" t="s">
        <v>1367</v>
      </c>
      <c r="D1209" s="2" t="s">
        <v>1409</v>
      </c>
      <c r="E1209" s="2" t="s">
        <v>23</v>
      </c>
      <c r="F1209" s="2" t="s">
        <v>24</v>
      </c>
      <c r="G1209" s="2" t="s">
        <v>25</v>
      </c>
      <c r="H1209" s="2" t="s">
        <v>49</v>
      </c>
      <c r="I1209" s="2" t="s">
        <v>962</v>
      </c>
      <c r="J1209" s="2" t="s">
        <v>1292</v>
      </c>
      <c r="K1209" s="7">
        <v>3.472222222222222E-3</v>
      </c>
      <c r="L1209" s="2"/>
    </row>
    <row r="1210" spans="1:12" ht="15" x14ac:dyDescent="0.35">
      <c r="A1210" s="6">
        <v>45449</v>
      </c>
      <c r="B1210" s="2" t="s">
        <v>20</v>
      </c>
      <c r="C1210" s="2" t="s">
        <v>38</v>
      </c>
      <c r="D1210" s="2" t="s">
        <v>1410</v>
      </c>
      <c r="E1210" s="2" t="s">
        <v>23</v>
      </c>
      <c r="F1210" s="2" t="s">
        <v>24</v>
      </c>
      <c r="G1210" s="2" t="s">
        <v>25</v>
      </c>
      <c r="H1210" s="2" t="s">
        <v>49</v>
      </c>
      <c r="I1210" s="2" t="s">
        <v>217</v>
      </c>
      <c r="J1210" s="2" t="s">
        <v>51</v>
      </c>
      <c r="K1210" s="7">
        <v>2.7777777777777779E-3</v>
      </c>
      <c r="L1210" s="2"/>
    </row>
    <row r="1211" spans="1:12" ht="15" x14ac:dyDescent="0.35">
      <c r="A1211" s="6">
        <v>45453</v>
      </c>
      <c r="B1211" s="2" t="s">
        <v>1227</v>
      </c>
      <c r="C1211" s="2" t="s">
        <v>1228</v>
      </c>
      <c r="D1211" s="2" t="s">
        <v>1411</v>
      </c>
      <c r="E1211" s="2" t="s">
        <v>35</v>
      </c>
      <c r="F1211" s="2" t="s">
        <v>24</v>
      </c>
      <c r="G1211" s="2" t="s">
        <v>95</v>
      </c>
      <c r="H1211" s="2" t="s">
        <v>31</v>
      </c>
      <c r="I1211" s="2" t="s">
        <v>295</v>
      </c>
      <c r="J1211" s="2" t="s">
        <v>1292</v>
      </c>
      <c r="K1211" s="7">
        <v>2.7777777777777779E-3</v>
      </c>
      <c r="L1211" s="2"/>
    </row>
    <row r="1212" spans="1:12" ht="15" x14ac:dyDescent="0.35">
      <c r="A1212" s="6">
        <v>45453</v>
      </c>
      <c r="B1212" s="2" t="s">
        <v>1227</v>
      </c>
      <c r="C1212" s="2" t="s">
        <v>1228</v>
      </c>
      <c r="D1212" s="2" t="s">
        <v>1412</v>
      </c>
      <c r="E1212" s="2" t="s">
        <v>35</v>
      </c>
      <c r="F1212" s="2" t="s">
        <v>24</v>
      </c>
      <c r="G1212" s="2" t="s">
        <v>25</v>
      </c>
      <c r="H1212" s="2" t="s">
        <v>31</v>
      </c>
      <c r="I1212" s="2" t="s">
        <v>877</v>
      </c>
      <c r="J1212" s="2" t="s">
        <v>1292</v>
      </c>
      <c r="K1212" s="7">
        <v>2.7777777777777779E-3</v>
      </c>
      <c r="L1212" s="2"/>
    </row>
    <row r="1213" spans="1:12" ht="15" x14ac:dyDescent="0.35">
      <c r="A1213" s="6">
        <v>45453</v>
      </c>
      <c r="B1213" s="2" t="s">
        <v>20</v>
      </c>
      <c r="C1213" s="2" t="s">
        <v>1214</v>
      </c>
      <c r="D1213" s="2" t="s">
        <v>1413</v>
      </c>
      <c r="E1213" s="2" t="s">
        <v>23</v>
      </c>
      <c r="F1213" s="2" t="s">
        <v>24</v>
      </c>
      <c r="G1213" s="2" t="s">
        <v>25</v>
      </c>
      <c r="H1213" s="2" t="s">
        <v>31</v>
      </c>
      <c r="I1213" s="2" t="s">
        <v>976</v>
      </c>
      <c r="J1213" s="2" t="s">
        <v>1292</v>
      </c>
      <c r="K1213" s="7">
        <v>2.7777777777777779E-3</v>
      </c>
      <c r="L1213" s="2"/>
    </row>
    <row r="1214" spans="1:12" ht="15" x14ac:dyDescent="0.35">
      <c r="A1214" s="6">
        <v>45453</v>
      </c>
      <c r="B1214" s="2" t="s">
        <v>1359</v>
      </c>
      <c r="C1214" s="2" t="s">
        <v>1360</v>
      </c>
      <c r="D1214" s="2" t="s">
        <v>1414</v>
      </c>
      <c r="E1214" s="2" t="s">
        <v>35</v>
      </c>
      <c r="F1214" s="2" t="s">
        <v>24</v>
      </c>
      <c r="G1214" s="2" t="s">
        <v>25</v>
      </c>
      <c r="H1214" s="2" t="s">
        <v>31</v>
      </c>
      <c r="I1214" s="2" t="s">
        <v>1035</v>
      </c>
      <c r="J1214" s="2" t="s">
        <v>1292</v>
      </c>
      <c r="K1214" s="7">
        <v>6.9444444444444441E-3</v>
      </c>
      <c r="L1214" s="2"/>
    </row>
    <row r="1215" spans="1:12" ht="15" x14ac:dyDescent="0.35">
      <c r="A1215" s="6">
        <v>45453</v>
      </c>
      <c r="B1215" s="2" t="s">
        <v>63</v>
      </c>
      <c r="C1215" s="2" t="s">
        <v>1367</v>
      </c>
      <c r="D1215" s="2" t="s">
        <v>1415</v>
      </c>
      <c r="E1215" s="2" t="s">
        <v>23</v>
      </c>
      <c r="F1215" s="2" t="s">
        <v>24</v>
      </c>
      <c r="G1215" s="2" t="s">
        <v>25</v>
      </c>
      <c r="H1215" s="2" t="s">
        <v>49</v>
      </c>
      <c r="I1215" s="2" t="s">
        <v>857</v>
      </c>
      <c r="J1215" s="2" t="s">
        <v>1292</v>
      </c>
      <c r="K1215" s="7">
        <v>5.5555555555555558E-3</v>
      </c>
      <c r="L1215" s="2"/>
    </row>
    <row r="1216" spans="1:12" ht="15" x14ac:dyDescent="0.35">
      <c r="A1216" s="6">
        <v>45453</v>
      </c>
      <c r="B1216" s="2" t="s">
        <v>1383</v>
      </c>
      <c r="C1216" s="2" t="s">
        <v>1384</v>
      </c>
      <c r="D1216" s="2" t="s">
        <v>1416</v>
      </c>
      <c r="E1216" s="2" t="s">
        <v>23</v>
      </c>
      <c r="F1216" s="2" t="s">
        <v>24</v>
      </c>
      <c r="G1216" s="2" t="s">
        <v>25</v>
      </c>
      <c r="H1216" s="2" t="s">
        <v>49</v>
      </c>
      <c r="I1216" s="2" t="s">
        <v>217</v>
      </c>
      <c r="J1216" s="2" t="s">
        <v>1292</v>
      </c>
      <c r="K1216" s="7">
        <v>3.472222222222222E-3</v>
      </c>
      <c r="L1216" s="2"/>
    </row>
    <row r="1217" spans="1:12" ht="15" x14ac:dyDescent="0.35">
      <c r="A1217" s="6">
        <v>45453</v>
      </c>
      <c r="B1217" s="2" t="s">
        <v>20</v>
      </c>
      <c r="C1217" s="2" t="s">
        <v>38</v>
      </c>
      <c r="D1217" s="2" t="s">
        <v>1417</v>
      </c>
      <c r="E1217" s="2" t="s">
        <v>23</v>
      </c>
      <c r="F1217" s="2" t="s">
        <v>24</v>
      </c>
      <c r="G1217" s="2" t="s">
        <v>25</v>
      </c>
      <c r="H1217" s="2" t="s">
        <v>49</v>
      </c>
      <c r="I1217" s="2" t="s">
        <v>217</v>
      </c>
      <c r="J1217" s="2" t="s">
        <v>51</v>
      </c>
      <c r="K1217" s="7">
        <v>5.5555555555555558E-3</v>
      </c>
      <c r="L1217" s="2"/>
    </row>
    <row r="1218" spans="1:12" ht="15" x14ac:dyDescent="0.35">
      <c r="A1218" s="6">
        <v>45453</v>
      </c>
      <c r="B1218" s="2" t="s">
        <v>20</v>
      </c>
      <c r="C1218" s="2" t="s">
        <v>38</v>
      </c>
      <c r="D1218" s="2" t="s">
        <v>1418</v>
      </c>
      <c r="E1218" s="2" t="s">
        <v>23</v>
      </c>
      <c r="F1218" s="2" t="s">
        <v>24</v>
      </c>
      <c r="G1218" s="2" t="s">
        <v>95</v>
      </c>
      <c r="H1218" s="2" t="s">
        <v>128</v>
      </c>
      <c r="I1218" s="2" t="s">
        <v>217</v>
      </c>
      <c r="J1218" s="2" t="s">
        <v>51</v>
      </c>
      <c r="K1218" s="7">
        <v>4.1666666666666666E-3</v>
      </c>
      <c r="L1218" s="2"/>
    </row>
    <row r="1219" spans="1:12" ht="15" x14ac:dyDescent="0.35">
      <c r="A1219" s="6">
        <v>45453</v>
      </c>
      <c r="B1219" s="2" t="s">
        <v>1419</v>
      </c>
      <c r="C1219" s="2" t="s">
        <v>1420</v>
      </c>
      <c r="D1219" s="2" t="s">
        <v>1421</v>
      </c>
      <c r="E1219" s="2" t="s">
        <v>35</v>
      </c>
      <c r="F1219" s="2" t="s">
        <v>24</v>
      </c>
      <c r="G1219" s="2" t="s">
        <v>25</v>
      </c>
      <c r="H1219" s="2" t="s">
        <v>128</v>
      </c>
      <c r="I1219" s="2" t="s">
        <v>976</v>
      </c>
      <c r="J1219" s="2" t="s">
        <v>51</v>
      </c>
      <c r="K1219" s="7">
        <v>5.5555555555555558E-3</v>
      </c>
      <c r="L1219" s="2"/>
    </row>
    <row r="1220" spans="1:12" ht="15" x14ac:dyDescent="0.35">
      <c r="A1220" s="6">
        <v>45453</v>
      </c>
      <c r="B1220" s="2" t="s">
        <v>20</v>
      </c>
      <c r="C1220" s="2" t="s">
        <v>1234</v>
      </c>
      <c r="D1220" s="2" t="s">
        <v>1422</v>
      </c>
      <c r="E1220" s="2" t="s">
        <v>23</v>
      </c>
      <c r="F1220" s="2" t="s">
        <v>24</v>
      </c>
      <c r="G1220" s="2" t="s">
        <v>95</v>
      </c>
      <c r="H1220" s="2" t="s">
        <v>49</v>
      </c>
      <c r="I1220" s="2" t="s">
        <v>1199</v>
      </c>
      <c r="J1220" s="2" t="s">
        <v>51</v>
      </c>
      <c r="K1220" s="7">
        <v>6.9444444444444441E-3</v>
      </c>
      <c r="L1220" s="2"/>
    </row>
    <row r="1221" spans="1:12" ht="15" x14ac:dyDescent="0.35">
      <c r="A1221" s="6">
        <v>45455</v>
      </c>
      <c r="B1221" s="2" t="s">
        <v>89</v>
      </c>
      <c r="C1221" s="2" t="s">
        <v>90</v>
      </c>
      <c r="D1221" s="2" t="s">
        <v>1423</v>
      </c>
      <c r="E1221" s="2" t="s">
        <v>35</v>
      </c>
      <c r="F1221" s="2" t="s">
        <v>24</v>
      </c>
      <c r="G1221" s="2" t="s">
        <v>25</v>
      </c>
      <c r="H1221" s="2" t="s">
        <v>40</v>
      </c>
      <c r="I1221" s="2" t="s">
        <v>1245</v>
      </c>
      <c r="J1221" s="2" t="s">
        <v>1286</v>
      </c>
      <c r="K1221" s="7">
        <v>6.9444444444444441E-3</v>
      </c>
      <c r="L1221" s="2"/>
    </row>
    <row r="1222" spans="1:12" ht="15" x14ac:dyDescent="0.35">
      <c r="A1222" s="6">
        <v>45455</v>
      </c>
      <c r="B1222" s="2" t="s">
        <v>89</v>
      </c>
      <c r="C1222" s="2" t="s">
        <v>90</v>
      </c>
      <c r="D1222" s="2" t="s">
        <v>1424</v>
      </c>
      <c r="E1222" s="2" t="s">
        <v>35</v>
      </c>
      <c r="F1222" s="2" t="s">
        <v>24</v>
      </c>
      <c r="G1222" s="2" t="s">
        <v>25</v>
      </c>
      <c r="H1222" s="2" t="s">
        <v>40</v>
      </c>
      <c r="I1222" s="2" t="s">
        <v>1245</v>
      </c>
      <c r="J1222" s="2" t="s">
        <v>1286</v>
      </c>
      <c r="K1222" s="7">
        <v>6.9444444444444441E-3</v>
      </c>
      <c r="L1222" s="2"/>
    </row>
    <row r="1223" spans="1:12" ht="15" x14ac:dyDescent="0.35">
      <c r="A1223" s="6">
        <v>45461</v>
      </c>
      <c r="B1223" s="2" t="s">
        <v>1227</v>
      </c>
      <c r="C1223" s="2" t="s">
        <v>1228</v>
      </c>
      <c r="D1223" s="2" t="s">
        <v>1425</v>
      </c>
      <c r="E1223" s="2" t="s">
        <v>35</v>
      </c>
      <c r="F1223" s="2" t="s">
        <v>24</v>
      </c>
      <c r="G1223" s="2" t="s">
        <v>25</v>
      </c>
      <c r="H1223" s="2" t="s">
        <v>31</v>
      </c>
      <c r="I1223" s="2" t="s">
        <v>295</v>
      </c>
      <c r="J1223" s="2" t="s">
        <v>1292</v>
      </c>
      <c r="K1223" s="7">
        <v>6.9444444444444441E-3</v>
      </c>
      <c r="L1223" s="2"/>
    </row>
    <row r="1224" spans="1:12" ht="15" x14ac:dyDescent="0.35">
      <c r="A1224" s="6">
        <v>45461</v>
      </c>
      <c r="B1224" s="2" t="s">
        <v>1227</v>
      </c>
      <c r="C1224" s="2" t="s">
        <v>1228</v>
      </c>
      <c r="D1224" s="2" t="s">
        <v>1426</v>
      </c>
      <c r="E1224" s="2" t="s">
        <v>35</v>
      </c>
      <c r="F1224" s="2" t="s">
        <v>24</v>
      </c>
      <c r="G1224" s="2" t="s">
        <v>25</v>
      </c>
      <c r="H1224" s="2" t="s">
        <v>31</v>
      </c>
      <c r="I1224" s="2" t="s">
        <v>962</v>
      </c>
      <c r="J1224" s="2" t="s">
        <v>1292</v>
      </c>
      <c r="K1224" s="7">
        <v>3.472222222222222E-3</v>
      </c>
      <c r="L1224" s="2"/>
    </row>
    <row r="1225" spans="1:12" ht="15" x14ac:dyDescent="0.35">
      <c r="A1225" s="6">
        <v>45461</v>
      </c>
      <c r="B1225" s="2" t="s">
        <v>1227</v>
      </c>
      <c r="C1225" s="2" t="s">
        <v>1228</v>
      </c>
      <c r="D1225" s="2" t="s">
        <v>1427</v>
      </c>
      <c r="E1225" s="2" t="s">
        <v>35</v>
      </c>
      <c r="F1225" s="2" t="s">
        <v>24</v>
      </c>
      <c r="G1225" s="2" t="s">
        <v>25</v>
      </c>
      <c r="H1225" s="2" t="s">
        <v>31</v>
      </c>
      <c r="I1225" s="2" t="s">
        <v>182</v>
      </c>
      <c r="J1225" s="2" t="s">
        <v>1292</v>
      </c>
      <c r="K1225" s="7">
        <v>4.8611111111111112E-3</v>
      </c>
      <c r="L1225" s="2"/>
    </row>
    <row r="1226" spans="1:12" ht="15" x14ac:dyDescent="0.35">
      <c r="A1226" s="6">
        <v>45461</v>
      </c>
      <c r="B1226" s="2" t="s">
        <v>1227</v>
      </c>
      <c r="C1226" s="2" t="s">
        <v>1228</v>
      </c>
      <c r="D1226" s="2" t="s">
        <v>1428</v>
      </c>
      <c r="E1226" s="2" t="s">
        <v>35</v>
      </c>
      <c r="F1226" s="2" t="s">
        <v>24</v>
      </c>
      <c r="G1226" s="2" t="s">
        <v>25</v>
      </c>
      <c r="H1226" s="2" t="s">
        <v>40</v>
      </c>
      <c r="I1226" s="2" t="s">
        <v>182</v>
      </c>
      <c r="J1226" s="2" t="s">
        <v>1292</v>
      </c>
      <c r="K1226" s="7">
        <v>4.8611111111111112E-3</v>
      </c>
      <c r="L1226" s="2"/>
    </row>
    <row r="1227" spans="1:12" ht="15" x14ac:dyDescent="0.35">
      <c r="A1227" s="6">
        <v>45461</v>
      </c>
      <c r="B1227" s="2" t="s">
        <v>20</v>
      </c>
      <c r="C1227" s="2" t="s">
        <v>1214</v>
      </c>
      <c r="D1227" s="2" t="s">
        <v>1429</v>
      </c>
      <c r="E1227" s="2" t="s">
        <v>23</v>
      </c>
      <c r="F1227" s="2" t="s">
        <v>24</v>
      </c>
      <c r="G1227" s="2" t="s">
        <v>25</v>
      </c>
      <c r="H1227" s="2" t="s">
        <v>31</v>
      </c>
      <c r="I1227" s="2" t="s">
        <v>1231</v>
      </c>
      <c r="J1227" s="2" t="s">
        <v>1292</v>
      </c>
      <c r="K1227" s="7">
        <v>3.472222222222222E-3</v>
      </c>
      <c r="L1227" s="2"/>
    </row>
    <row r="1228" spans="1:12" ht="15" x14ac:dyDescent="0.35">
      <c r="A1228" s="6">
        <v>45461</v>
      </c>
      <c r="B1228" s="2" t="s">
        <v>1359</v>
      </c>
      <c r="C1228" s="2" t="s">
        <v>1360</v>
      </c>
      <c r="D1228" s="2" t="s">
        <v>1430</v>
      </c>
      <c r="E1228" s="2" t="s">
        <v>35</v>
      </c>
      <c r="F1228" s="2" t="s">
        <v>24</v>
      </c>
      <c r="G1228" s="2" t="s">
        <v>95</v>
      </c>
      <c r="H1228" s="2" t="s">
        <v>31</v>
      </c>
      <c r="I1228" s="2" t="s">
        <v>1245</v>
      </c>
      <c r="J1228" s="2" t="s">
        <v>1292</v>
      </c>
      <c r="K1228" s="7">
        <v>3.472222222222222E-3</v>
      </c>
      <c r="L1228" s="2"/>
    </row>
    <row r="1229" spans="1:12" ht="15" x14ac:dyDescent="0.35">
      <c r="A1229" s="6">
        <v>45462</v>
      </c>
      <c r="B1229" s="2" t="s">
        <v>89</v>
      </c>
      <c r="C1229" s="2" t="s">
        <v>90</v>
      </c>
      <c r="D1229" s="2" t="s">
        <v>1431</v>
      </c>
      <c r="E1229" s="2" t="s">
        <v>35</v>
      </c>
      <c r="F1229" s="2" t="s">
        <v>24</v>
      </c>
      <c r="G1229" s="2" t="s">
        <v>25</v>
      </c>
      <c r="H1229" s="2" t="s">
        <v>40</v>
      </c>
      <c r="I1229" s="2" t="s">
        <v>56</v>
      </c>
      <c r="J1229" s="2" t="s">
        <v>1286</v>
      </c>
      <c r="K1229" s="7">
        <v>3.472222222222222E-3</v>
      </c>
      <c r="L1229" s="2"/>
    </row>
    <row r="1230" spans="1:12" ht="15" x14ac:dyDescent="0.35">
      <c r="A1230" s="6">
        <v>45462</v>
      </c>
      <c r="B1230" s="2" t="s">
        <v>20</v>
      </c>
      <c r="C1230" s="2" t="s">
        <v>1216</v>
      </c>
      <c r="D1230" s="2" t="s">
        <v>1432</v>
      </c>
      <c r="E1230" s="2" t="s">
        <v>1218</v>
      </c>
      <c r="F1230" s="2" t="s">
        <v>24</v>
      </c>
      <c r="G1230" s="2" t="s">
        <v>25</v>
      </c>
      <c r="H1230" s="2" t="s">
        <v>40</v>
      </c>
      <c r="I1230" s="2" t="s">
        <v>804</v>
      </c>
      <c r="J1230" s="2" t="s">
        <v>1286</v>
      </c>
      <c r="K1230" s="7">
        <v>6.9444444444444441E-3</v>
      </c>
      <c r="L1230" s="2"/>
    </row>
    <row r="1231" spans="1:12" ht="15" x14ac:dyDescent="0.35">
      <c r="A1231" s="6">
        <v>45462</v>
      </c>
      <c r="B1231" s="2" t="s">
        <v>20</v>
      </c>
      <c r="C1231" s="2" t="s">
        <v>1216</v>
      </c>
      <c r="D1231" s="2" t="s">
        <v>1433</v>
      </c>
      <c r="E1231" s="2" t="s">
        <v>1218</v>
      </c>
      <c r="F1231" s="2" t="s">
        <v>24</v>
      </c>
      <c r="G1231" s="2" t="s">
        <v>25</v>
      </c>
      <c r="H1231" s="2" t="s">
        <v>31</v>
      </c>
      <c r="I1231" s="2" t="s">
        <v>804</v>
      </c>
      <c r="J1231" s="2" t="s">
        <v>1286</v>
      </c>
      <c r="K1231" s="7">
        <v>4.1666666666666666E-3</v>
      </c>
      <c r="L1231" s="2"/>
    </row>
    <row r="1232" spans="1:12" ht="15" x14ac:dyDescent="0.35">
      <c r="A1232" s="6">
        <v>45462</v>
      </c>
      <c r="B1232" s="2" t="s">
        <v>63</v>
      </c>
      <c r="C1232" s="2" t="s">
        <v>1434</v>
      </c>
      <c r="D1232" s="2" t="s">
        <v>1435</v>
      </c>
      <c r="E1232" s="2" t="s">
        <v>23</v>
      </c>
      <c r="F1232" s="2" t="s">
        <v>24</v>
      </c>
      <c r="G1232" s="2" t="s">
        <v>95</v>
      </c>
      <c r="H1232" s="2" t="s">
        <v>31</v>
      </c>
      <c r="I1232" s="2" t="s">
        <v>962</v>
      </c>
      <c r="J1232" s="2" t="s">
        <v>1286</v>
      </c>
      <c r="K1232" s="7">
        <v>4.1666666666666666E-3</v>
      </c>
      <c r="L1232" s="2"/>
    </row>
    <row r="1233" spans="1:12" ht="15" x14ac:dyDescent="0.35">
      <c r="A1233" s="6">
        <v>45462</v>
      </c>
      <c r="B1233" s="2" t="s">
        <v>63</v>
      </c>
      <c r="C1233" s="2" t="s">
        <v>1374</v>
      </c>
      <c r="D1233" s="2" t="s">
        <v>1436</v>
      </c>
      <c r="E1233" s="2" t="s">
        <v>23</v>
      </c>
      <c r="F1233" s="2" t="s">
        <v>24</v>
      </c>
      <c r="G1233" s="2" t="s">
        <v>25</v>
      </c>
      <c r="H1233" s="2" t="s">
        <v>31</v>
      </c>
      <c r="I1233" s="2" t="s">
        <v>962</v>
      </c>
      <c r="J1233" s="2" t="s">
        <v>1286</v>
      </c>
      <c r="K1233" s="7">
        <v>4.8611111111111112E-3</v>
      </c>
      <c r="L1233" s="2"/>
    </row>
    <row r="1234" spans="1:12" ht="15" x14ac:dyDescent="0.35">
      <c r="A1234" s="6">
        <v>45462</v>
      </c>
      <c r="B1234" s="2" t="s">
        <v>20</v>
      </c>
      <c r="C1234" s="2" t="s">
        <v>38</v>
      </c>
      <c r="D1234" s="2" t="s">
        <v>1437</v>
      </c>
      <c r="E1234" s="2" t="s">
        <v>23</v>
      </c>
      <c r="F1234" s="2" t="s">
        <v>24</v>
      </c>
      <c r="G1234" s="2" t="s">
        <v>25</v>
      </c>
      <c r="H1234" s="2" t="s">
        <v>31</v>
      </c>
      <c r="I1234" s="2" t="s">
        <v>804</v>
      </c>
      <c r="J1234" s="2" t="s">
        <v>51</v>
      </c>
      <c r="K1234" s="7">
        <v>3.472222222222222E-3</v>
      </c>
      <c r="L1234" s="2"/>
    </row>
    <row r="1235" spans="1:12" ht="15" x14ac:dyDescent="0.35">
      <c r="A1235" s="6">
        <v>45462</v>
      </c>
      <c r="B1235" s="2" t="s">
        <v>20</v>
      </c>
      <c r="C1235" s="2" t="s">
        <v>38</v>
      </c>
      <c r="D1235" s="2" t="s">
        <v>1438</v>
      </c>
      <c r="E1235" s="2" t="s">
        <v>23</v>
      </c>
      <c r="F1235" s="2" t="s">
        <v>24</v>
      </c>
      <c r="G1235" s="2" t="s">
        <v>25</v>
      </c>
      <c r="H1235" s="2" t="s">
        <v>31</v>
      </c>
      <c r="I1235" s="2" t="s">
        <v>1245</v>
      </c>
      <c r="J1235" s="2" t="s">
        <v>51</v>
      </c>
      <c r="K1235" s="7">
        <v>3.472222222222222E-3</v>
      </c>
      <c r="L1235" s="2"/>
    </row>
    <row r="1236" spans="1:12" ht="15" x14ac:dyDescent="0.35">
      <c r="A1236" s="6">
        <v>45462</v>
      </c>
      <c r="B1236" s="2" t="s">
        <v>20</v>
      </c>
      <c r="C1236" s="2" t="s">
        <v>29</v>
      </c>
      <c r="D1236" s="2" t="s">
        <v>1439</v>
      </c>
      <c r="E1236" s="2" t="s">
        <v>23</v>
      </c>
      <c r="F1236" s="2" t="s">
        <v>24</v>
      </c>
      <c r="G1236" s="2" t="s">
        <v>25</v>
      </c>
      <c r="H1236" s="2" t="s">
        <v>49</v>
      </c>
      <c r="I1236" s="2" t="s">
        <v>217</v>
      </c>
      <c r="J1236" s="2" t="s">
        <v>51</v>
      </c>
      <c r="K1236" s="7">
        <v>3.472222222222222E-3</v>
      </c>
      <c r="L1236" s="2"/>
    </row>
    <row r="1237" spans="1:12" ht="15" x14ac:dyDescent="0.35">
      <c r="A1237" s="6">
        <v>45462</v>
      </c>
      <c r="B1237" s="2" t="s">
        <v>20</v>
      </c>
      <c r="C1237" s="2" t="s">
        <v>29</v>
      </c>
      <c r="D1237" s="2" t="s">
        <v>1440</v>
      </c>
      <c r="E1237" s="2" t="s">
        <v>23</v>
      </c>
      <c r="F1237" s="2" t="s">
        <v>24</v>
      </c>
      <c r="G1237" s="2" t="s">
        <v>25</v>
      </c>
      <c r="H1237" s="2" t="s">
        <v>49</v>
      </c>
      <c r="I1237" s="2" t="s">
        <v>877</v>
      </c>
      <c r="J1237" s="2" t="s">
        <v>51</v>
      </c>
      <c r="K1237" s="7">
        <v>2.7777777777777779E-3</v>
      </c>
      <c r="L1237" s="2"/>
    </row>
    <row r="1238" spans="1:12" ht="15" x14ac:dyDescent="0.35">
      <c r="A1238" s="6">
        <v>45462</v>
      </c>
      <c r="B1238" s="2" t="s">
        <v>1441</v>
      </c>
      <c r="C1238" s="2" t="s">
        <v>1442</v>
      </c>
      <c r="D1238" s="2" t="s">
        <v>1443</v>
      </c>
      <c r="E1238" s="2" t="s">
        <v>23</v>
      </c>
      <c r="F1238" s="2" t="s">
        <v>24</v>
      </c>
      <c r="G1238" s="2" t="s">
        <v>25</v>
      </c>
      <c r="H1238" s="2" t="s">
        <v>128</v>
      </c>
      <c r="I1238" s="2" t="s">
        <v>182</v>
      </c>
      <c r="J1238" s="2" t="s">
        <v>51</v>
      </c>
      <c r="K1238" s="7">
        <v>3.472222222222222E-3</v>
      </c>
      <c r="L1238" s="2"/>
    </row>
    <row r="1239" spans="1:12" ht="15" x14ac:dyDescent="0.35">
      <c r="A1239" s="6">
        <v>45462</v>
      </c>
      <c r="B1239" s="2" t="s">
        <v>1287</v>
      </c>
      <c r="C1239" s="2" t="s">
        <v>1444</v>
      </c>
      <c r="D1239" s="2" t="s">
        <v>1445</v>
      </c>
      <c r="E1239" s="2" t="s">
        <v>23</v>
      </c>
      <c r="F1239" s="2" t="s">
        <v>24</v>
      </c>
      <c r="G1239" s="2" t="s">
        <v>25</v>
      </c>
      <c r="H1239" s="2" t="s">
        <v>31</v>
      </c>
      <c r="I1239" s="2" t="s">
        <v>663</v>
      </c>
      <c r="J1239" s="2" t="s">
        <v>51</v>
      </c>
      <c r="K1239" s="7">
        <v>3.472222222222222E-3</v>
      </c>
      <c r="L1239" s="2"/>
    </row>
    <row r="1240" spans="1:12" ht="15" x14ac:dyDescent="0.35">
      <c r="A1240" s="6">
        <v>45467</v>
      </c>
      <c r="B1240" s="2" t="s">
        <v>1221</v>
      </c>
      <c r="C1240" s="2" t="s">
        <v>1222</v>
      </c>
      <c r="D1240" s="2" t="s">
        <v>1446</v>
      </c>
      <c r="E1240" s="2" t="s">
        <v>35</v>
      </c>
      <c r="F1240" s="2" t="s">
        <v>24</v>
      </c>
      <c r="G1240" s="2" t="s">
        <v>25</v>
      </c>
      <c r="H1240" s="2" t="s">
        <v>31</v>
      </c>
      <c r="I1240" s="2" t="s">
        <v>991</v>
      </c>
      <c r="J1240" s="2" t="s">
        <v>1282</v>
      </c>
      <c r="K1240" s="7">
        <v>8.3333333333333332E-3</v>
      </c>
      <c r="L1240" s="2"/>
    </row>
    <row r="1241" spans="1:12" ht="15" x14ac:dyDescent="0.35">
      <c r="A1241" s="6">
        <v>45468</v>
      </c>
      <c r="B1241" s="2" t="s">
        <v>20</v>
      </c>
      <c r="C1241" s="2" t="s">
        <v>1234</v>
      </c>
      <c r="D1241" s="2" t="s">
        <v>1447</v>
      </c>
      <c r="E1241" s="2" t="s">
        <v>23</v>
      </c>
      <c r="F1241" s="2" t="s">
        <v>24</v>
      </c>
      <c r="G1241" s="2" t="s">
        <v>25</v>
      </c>
      <c r="H1241" s="2" t="s">
        <v>49</v>
      </c>
      <c r="I1241" s="2" t="s">
        <v>1231</v>
      </c>
      <c r="J1241" s="2" t="s">
        <v>51</v>
      </c>
      <c r="K1241" s="7">
        <v>3.472222222222222E-3</v>
      </c>
      <c r="L1241" s="2"/>
    </row>
    <row r="1242" spans="1:12" ht="15" x14ac:dyDescent="0.35">
      <c r="A1242" s="6">
        <v>45468</v>
      </c>
      <c r="B1242" s="2" t="s">
        <v>20</v>
      </c>
      <c r="C1242" s="2" t="s">
        <v>1234</v>
      </c>
      <c r="D1242" s="2" t="s">
        <v>1448</v>
      </c>
      <c r="E1242" s="2" t="s">
        <v>23</v>
      </c>
      <c r="F1242" s="2" t="s">
        <v>24</v>
      </c>
      <c r="G1242" s="2" t="s">
        <v>25</v>
      </c>
      <c r="H1242" s="2" t="s">
        <v>49</v>
      </c>
      <c r="I1242" s="2" t="s">
        <v>683</v>
      </c>
      <c r="J1242" s="2" t="s">
        <v>51</v>
      </c>
      <c r="K1242" s="7">
        <v>2.7777777777777779E-3</v>
      </c>
      <c r="L1242" s="2"/>
    </row>
    <row r="1243" spans="1:12" ht="15" x14ac:dyDescent="0.35">
      <c r="A1243" s="6">
        <v>45468</v>
      </c>
      <c r="B1243" s="2" t="s">
        <v>63</v>
      </c>
      <c r="C1243" s="2" t="s">
        <v>1342</v>
      </c>
      <c r="D1243" s="2" t="s">
        <v>1449</v>
      </c>
      <c r="E1243" s="2" t="s">
        <v>23</v>
      </c>
      <c r="F1243" s="2" t="s">
        <v>24</v>
      </c>
      <c r="G1243" s="2" t="s">
        <v>25</v>
      </c>
      <c r="H1243" s="2" t="s">
        <v>31</v>
      </c>
      <c r="I1243" s="2" t="s">
        <v>804</v>
      </c>
      <c r="J1243" s="2" t="s">
        <v>51</v>
      </c>
      <c r="K1243" s="7">
        <v>2.7777777777777779E-3</v>
      </c>
      <c r="L1243" s="2"/>
    </row>
    <row r="1244" spans="1:12" ht="15" x14ac:dyDescent="0.35">
      <c r="A1244" s="6">
        <v>45468</v>
      </c>
      <c r="B1244" s="2" t="s">
        <v>63</v>
      </c>
      <c r="C1244" s="2" t="s">
        <v>1450</v>
      </c>
      <c r="D1244" s="2" t="s">
        <v>1451</v>
      </c>
      <c r="E1244" s="2" t="s">
        <v>23</v>
      </c>
      <c r="F1244" s="2" t="s">
        <v>24</v>
      </c>
      <c r="G1244" s="2" t="s">
        <v>25</v>
      </c>
      <c r="H1244" s="2" t="s">
        <v>128</v>
      </c>
      <c r="I1244" s="2" t="s">
        <v>217</v>
      </c>
      <c r="J1244" s="2" t="s">
        <v>51</v>
      </c>
      <c r="K1244" s="7">
        <v>3.472222222222222E-3</v>
      </c>
      <c r="L1244" s="2"/>
    </row>
    <row r="1245" spans="1:12" ht="15" x14ac:dyDescent="0.35">
      <c r="A1245" s="6">
        <v>45468</v>
      </c>
      <c r="B1245" s="2" t="s">
        <v>1287</v>
      </c>
      <c r="C1245" s="2" t="s">
        <v>1452</v>
      </c>
      <c r="D1245" s="2" t="s">
        <v>1453</v>
      </c>
      <c r="E1245" s="2" t="s">
        <v>23</v>
      </c>
      <c r="F1245" s="2" t="s">
        <v>24</v>
      </c>
      <c r="G1245" s="2" t="s">
        <v>95</v>
      </c>
      <c r="H1245" s="2" t="s">
        <v>49</v>
      </c>
      <c r="I1245" s="2" t="s">
        <v>976</v>
      </c>
      <c r="J1245" s="2" t="s">
        <v>51</v>
      </c>
      <c r="K1245" s="7">
        <v>3.472222222222222E-3</v>
      </c>
      <c r="L1245" s="2"/>
    </row>
    <row r="1246" spans="1:12" ht="15" x14ac:dyDescent="0.35">
      <c r="A1246" s="6">
        <v>45468</v>
      </c>
      <c r="B1246" s="2" t="s">
        <v>20</v>
      </c>
      <c r="C1246" s="2" t="s">
        <v>33</v>
      </c>
      <c r="D1246" s="2" t="s">
        <v>1454</v>
      </c>
      <c r="E1246" s="2" t="s">
        <v>35</v>
      </c>
      <c r="F1246" s="2" t="s">
        <v>24</v>
      </c>
      <c r="G1246" s="2" t="s">
        <v>25</v>
      </c>
      <c r="H1246" s="2" t="s">
        <v>40</v>
      </c>
      <c r="I1246" s="2" t="s">
        <v>253</v>
      </c>
      <c r="J1246" s="2" t="s">
        <v>1307</v>
      </c>
      <c r="K1246" s="7">
        <v>3.472222222222222E-3</v>
      </c>
      <c r="L1246" s="2"/>
    </row>
    <row r="1247" spans="1:12" ht="15" x14ac:dyDescent="0.35">
      <c r="A1247" s="6">
        <v>45468</v>
      </c>
      <c r="B1247" s="2" t="s">
        <v>20</v>
      </c>
      <c r="C1247" s="2" t="s">
        <v>33</v>
      </c>
      <c r="D1247" s="2" t="s">
        <v>1455</v>
      </c>
      <c r="E1247" s="2" t="s">
        <v>35</v>
      </c>
      <c r="F1247" s="2" t="s">
        <v>24</v>
      </c>
      <c r="G1247" s="2" t="s">
        <v>25</v>
      </c>
      <c r="H1247" s="2" t="s">
        <v>31</v>
      </c>
      <c r="I1247" s="2" t="s">
        <v>217</v>
      </c>
      <c r="J1247" s="2" t="s">
        <v>1307</v>
      </c>
      <c r="K1247" s="7">
        <v>3.472222222222222E-3</v>
      </c>
      <c r="L1247" s="2"/>
    </row>
    <row r="1248" spans="1:12" ht="15" x14ac:dyDescent="0.35">
      <c r="A1248" s="6">
        <v>45468</v>
      </c>
      <c r="B1248" s="2" t="s">
        <v>20</v>
      </c>
      <c r="C1248" s="2" t="s">
        <v>33</v>
      </c>
      <c r="D1248" s="2" t="s">
        <v>1456</v>
      </c>
      <c r="E1248" s="2" t="s">
        <v>35</v>
      </c>
      <c r="F1248" s="2" t="s">
        <v>24</v>
      </c>
      <c r="G1248" s="2" t="s">
        <v>25</v>
      </c>
      <c r="H1248" s="2" t="s">
        <v>49</v>
      </c>
      <c r="I1248" s="2" t="s">
        <v>350</v>
      </c>
      <c r="J1248" s="2" t="s">
        <v>1307</v>
      </c>
      <c r="K1248" s="7">
        <v>1.3888888888888889E-3</v>
      </c>
      <c r="L1248" s="2"/>
    </row>
    <row r="1249" spans="1:12" ht="15" x14ac:dyDescent="0.35">
      <c r="A1249" s="6">
        <v>45468</v>
      </c>
      <c r="B1249" s="2" t="s">
        <v>1227</v>
      </c>
      <c r="C1249" s="2" t="s">
        <v>1228</v>
      </c>
      <c r="D1249" s="2" t="s">
        <v>1457</v>
      </c>
      <c r="E1249" s="2" t="s">
        <v>35</v>
      </c>
      <c r="F1249" s="2" t="s">
        <v>24</v>
      </c>
      <c r="G1249" s="2" t="s">
        <v>25</v>
      </c>
      <c r="H1249" s="2" t="s">
        <v>31</v>
      </c>
      <c r="I1249" s="2" t="s">
        <v>295</v>
      </c>
      <c r="J1249" s="2" t="s">
        <v>1292</v>
      </c>
      <c r="K1249" s="7">
        <v>4.8611111111111112E-3</v>
      </c>
      <c r="L1249" s="2"/>
    </row>
    <row r="1250" spans="1:12" ht="15" x14ac:dyDescent="0.35">
      <c r="A1250" s="6">
        <v>45468</v>
      </c>
      <c r="B1250" s="2" t="s">
        <v>1227</v>
      </c>
      <c r="C1250" s="2" t="s">
        <v>1228</v>
      </c>
      <c r="D1250" s="2" t="s">
        <v>1458</v>
      </c>
      <c r="E1250" s="2" t="s">
        <v>35</v>
      </c>
      <c r="F1250" s="2" t="s">
        <v>24</v>
      </c>
      <c r="G1250" s="2" t="s">
        <v>25</v>
      </c>
      <c r="H1250" s="2" t="s">
        <v>31</v>
      </c>
      <c r="I1250" s="2" t="s">
        <v>217</v>
      </c>
      <c r="J1250" s="2" t="s">
        <v>1292</v>
      </c>
      <c r="K1250" s="7">
        <v>4.1666666666666666E-3</v>
      </c>
      <c r="L1250" s="2"/>
    </row>
    <row r="1251" spans="1:12" ht="15" x14ac:dyDescent="0.35">
      <c r="A1251" s="6">
        <v>45468</v>
      </c>
      <c r="B1251" s="2" t="s">
        <v>1227</v>
      </c>
      <c r="C1251" s="2" t="s">
        <v>1228</v>
      </c>
      <c r="D1251" s="2" t="s">
        <v>1459</v>
      </c>
      <c r="E1251" s="2" t="s">
        <v>35</v>
      </c>
      <c r="F1251" s="2" t="s">
        <v>24</v>
      </c>
      <c r="G1251" s="2" t="s">
        <v>25</v>
      </c>
      <c r="H1251" s="2" t="s">
        <v>49</v>
      </c>
      <c r="I1251" s="2" t="s">
        <v>1199</v>
      </c>
      <c r="J1251" s="2" t="s">
        <v>1292</v>
      </c>
      <c r="K1251" s="7">
        <v>4.1666666666666666E-3</v>
      </c>
      <c r="L1251" s="2"/>
    </row>
    <row r="1252" spans="1:12" ht="15" x14ac:dyDescent="0.35">
      <c r="A1252" s="6">
        <v>45468</v>
      </c>
      <c r="B1252" s="2" t="s">
        <v>1359</v>
      </c>
      <c r="C1252" s="2" t="s">
        <v>1360</v>
      </c>
      <c r="D1252" s="2" t="s">
        <v>1460</v>
      </c>
      <c r="E1252" s="2" t="s">
        <v>35</v>
      </c>
      <c r="F1252" s="2" t="s">
        <v>24</v>
      </c>
      <c r="G1252" s="2" t="s">
        <v>25</v>
      </c>
      <c r="H1252" s="2" t="s">
        <v>31</v>
      </c>
      <c r="I1252" s="2" t="s">
        <v>217</v>
      </c>
      <c r="J1252" s="2" t="s">
        <v>1292</v>
      </c>
      <c r="K1252" s="7">
        <v>3.472222222222222E-3</v>
      </c>
      <c r="L1252" s="2"/>
    </row>
    <row r="1253" spans="1:12" ht="15" x14ac:dyDescent="0.35">
      <c r="A1253" s="6">
        <v>45468</v>
      </c>
      <c r="B1253" s="2" t="s">
        <v>1359</v>
      </c>
      <c r="C1253" s="2" t="s">
        <v>1360</v>
      </c>
      <c r="D1253" s="2" t="s">
        <v>1461</v>
      </c>
      <c r="E1253" s="2" t="s">
        <v>35</v>
      </c>
      <c r="F1253" s="2" t="s">
        <v>24</v>
      </c>
      <c r="G1253" s="2" t="s">
        <v>25</v>
      </c>
      <c r="H1253" s="2" t="s">
        <v>31</v>
      </c>
      <c r="I1253" s="2" t="s">
        <v>1199</v>
      </c>
      <c r="J1253" s="2" t="s">
        <v>1292</v>
      </c>
      <c r="K1253" s="7">
        <v>3.472222222222222E-3</v>
      </c>
      <c r="L1253" s="2"/>
    </row>
    <row r="1254" spans="1:12" ht="15" x14ac:dyDescent="0.35">
      <c r="A1254" s="6">
        <v>45468</v>
      </c>
      <c r="B1254" s="2" t="s">
        <v>1359</v>
      </c>
      <c r="C1254" s="2" t="s">
        <v>1360</v>
      </c>
      <c r="D1254" s="2" t="s">
        <v>1462</v>
      </c>
      <c r="E1254" s="2" t="s">
        <v>35</v>
      </c>
      <c r="F1254" s="2" t="s">
        <v>24</v>
      </c>
      <c r="G1254" s="2" t="s">
        <v>25</v>
      </c>
      <c r="H1254" s="2" t="s">
        <v>31</v>
      </c>
      <c r="I1254" s="2" t="s">
        <v>217</v>
      </c>
      <c r="J1254" s="2" t="s">
        <v>1292</v>
      </c>
      <c r="K1254" s="7">
        <v>3.472222222222222E-3</v>
      </c>
      <c r="L1254" s="2"/>
    </row>
    <row r="1255" spans="1:12" ht="15" x14ac:dyDescent="0.35">
      <c r="A1255" s="6">
        <v>45468</v>
      </c>
      <c r="B1255" s="2" t="s">
        <v>1359</v>
      </c>
      <c r="C1255" s="2" t="s">
        <v>1360</v>
      </c>
      <c r="D1255" s="2" t="s">
        <v>1463</v>
      </c>
      <c r="E1255" s="2" t="s">
        <v>35</v>
      </c>
      <c r="F1255" s="2" t="s">
        <v>24</v>
      </c>
      <c r="G1255" s="2" t="s">
        <v>25</v>
      </c>
      <c r="H1255" s="2" t="s">
        <v>31</v>
      </c>
      <c r="I1255" s="2" t="s">
        <v>1199</v>
      </c>
      <c r="J1255" s="2" t="s">
        <v>1292</v>
      </c>
      <c r="K1255" s="7">
        <v>3.472222222222222E-3</v>
      </c>
      <c r="L1255" s="2"/>
    </row>
    <row r="1256" spans="1:12" ht="15" x14ac:dyDescent="0.35">
      <c r="A1256" s="6">
        <v>45468</v>
      </c>
      <c r="B1256" s="2" t="s">
        <v>20</v>
      </c>
      <c r="C1256" s="2" t="s">
        <v>43</v>
      </c>
      <c r="D1256" s="2" t="s">
        <v>1464</v>
      </c>
      <c r="E1256" s="2" t="s">
        <v>23</v>
      </c>
      <c r="F1256" s="2" t="s">
        <v>24</v>
      </c>
      <c r="G1256" s="2" t="s">
        <v>25</v>
      </c>
      <c r="H1256" s="2" t="s">
        <v>31</v>
      </c>
      <c r="I1256" s="2" t="s">
        <v>898</v>
      </c>
      <c r="J1256" s="2" t="s">
        <v>1307</v>
      </c>
      <c r="K1256" s="7">
        <v>3.472222222222222E-3</v>
      </c>
      <c r="L1256" s="2"/>
    </row>
    <row r="1257" spans="1:12" ht="15" x14ac:dyDescent="0.35">
      <c r="A1257" s="6">
        <v>45468</v>
      </c>
      <c r="B1257" s="2" t="s">
        <v>20</v>
      </c>
      <c r="C1257" s="2" t="s">
        <v>21</v>
      </c>
      <c r="D1257" s="2" t="s">
        <v>1465</v>
      </c>
      <c r="E1257" s="2" t="s">
        <v>23</v>
      </c>
      <c r="F1257" s="2" t="s">
        <v>24</v>
      </c>
      <c r="G1257" s="2" t="s">
        <v>25</v>
      </c>
      <c r="H1257" s="2" t="s">
        <v>31</v>
      </c>
      <c r="I1257" s="2" t="s">
        <v>106</v>
      </c>
      <c r="J1257" s="2" t="s">
        <v>1307</v>
      </c>
      <c r="K1257" s="7">
        <v>3.472222222222222E-3</v>
      </c>
      <c r="L1257" s="2"/>
    </row>
    <row r="1258" spans="1:12" ht="15" x14ac:dyDescent="0.35">
      <c r="A1258" s="6">
        <v>45474</v>
      </c>
      <c r="B1258" s="2" t="s">
        <v>1227</v>
      </c>
      <c r="C1258" s="2" t="s">
        <v>1228</v>
      </c>
      <c r="D1258" s="2" t="s">
        <v>1466</v>
      </c>
      <c r="E1258" s="2" t="s">
        <v>35</v>
      </c>
      <c r="F1258" s="2" t="s">
        <v>24</v>
      </c>
      <c r="G1258" s="2" t="s">
        <v>25</v>
      </c>
      <c r="H1258" s="2" t="s">
        <v>128</v>
      </c>
      <c r="I1258" s="2" t="s">
        <v>997</v>
      </c>
      <c r="J1258" s="2" t="s">
        <v>1307</v>
      </c>
      <c r="K1258" s="7">
        <v>3.472222222222222E-3</v>
      </c>
      <c r="L1258" s="2"/>
    </row>
    <row r="1259" spans="1:12" ht="15" x14ac:dyDescent="0.35">
      <c r="A1259" s="6">
        <v>45474</v>
      </c>
      <c r="B1259" s="2" t="s">
        <v>20</v>
      </c>
      <c r="C1259" s="2" t="s">
        <v>33</v>
      </c>
      <c r="D1259" s="2" t="s">
        <v>1467</v>
      </c>
      <c r="E1259" s="2" t="s">
        <v>35</v>
      </c>
      <c r="F1259" s="2" t="s">
        <v>24</v>
      </c>
      <c r="G1259" s="2" t="s">
        <v>25</v>
      </c>
      <c r="H1259" s="2" t="s">
        <v>128</v>
      </c>
      <c r="I1259" s="2" t="s">
        <v>350</v>
      </c>
      <c r="J1259" s="2" t="s">
        <v>51</v>
      </c>
      <c r="K1259" s="7">
        <v>3.472222222222222E-3</v>
      </c>
      <c r="L1259" s="2"/>
    </row>
    <row r="1260" spans="1:12" ht="15" x14ac:dyDescent="0.35">
      <c r="A1260" s="6">
        <v>45474</v>
      </c>
      <c r="B1260" s="2" t="s">
        <v>20</v>
      </c>
      <c r="C1260" s="2" t="s">
        <v>33</v>
      </c>
      <c r="D1260" s="2" t="s">
        <v>1468</v>
      </c>
      <c r="E1260" s="2" t="s">
        <v>35</v>
      </c>
      <c r="F1260" s="2" t="s">
        <v>24</v>
      </c>
      <c r="G1260" s="2" t="s">
        <v>95</v>
      </c>
      <c r="H1260" s="2" t="s">
        <v>128</v>
      </c>
      <c r="I1260" s="2" t="s">
        <v>217</v>
      </c>
      <c r="J1260" s="2" t="s">
        <v>51</v>
      </c>
      <c r="K1260" s="7">
        <v>3.472222222222222E-3</v>
      </c>
      <c r="L1260" s="2"/>
    </row>
    <row r="1261" spans="1:12" ht="15" x14ac:dyDescent="0.35">
      <c r="A1261" s="6">
        <v>45474</v>
      </c>
      <c r="B1261" s="2" t="s">
        <v>1263</v>
      </c>
      <c r="C1261" s="2" t="s">
        <v>1264</v>
      </c>
      <c r="D1261" s="2" t="s">
        <v>1469</v>
      </c>
      <c r="E1261" s="2" t="s">
        <v>35</v>
      </c>
      <c r="F1261" s="2" t="s">
        <v>24</v>
      </c>
      <c r="G1261" s="2" t="s">
        <v>95</v>
      </c>
      <c r="H1261" s="2" t="s">
        <v>31</v>
      </c>
      <c r="I1261" s="2" t="s">
        <v>877</v>
      </c>
      <c r="J1261" s="2" t="s">
        <v>1307</v>
      </c>
      <c r="K1261" s="7">
        <v>3.472222222222222E-3</v>
      </c>
      <c r="L1261" s="2"/>
    </row>
    <row r="1262" spans="1:12" ht="15" x14ac:dyDescent="0.35">
      <c r="A1262" s="6">
        <v>45475</v>
      </c>
      <c r="B1262" s="2" t="s">
        <v>20</v>
      </c>
      <c r="C1262" s="2" t="s">
        <v>1402</v>
      </c>
      <c r="D1262" s="2" t="s">
        <v>1470</v>
      </c>
      <c r="E1262" s="2" t="s">
        <v>23</v>
      </c>
      <c r="F1262" s="2" t="s">
        <v>24</v>
      </c>
      <c r="G1262" s="2" t="s">
        <v>25</v>
      </c>
      <c r="H1262" s="2" t="s">
        <v>31</v>
      </c>
      <c r="I1262" s="2" t="s">
        <v>41</v>
      </c>
      <c r="J1262" s="2" t="s">
        <v>1286</v>
      </c>
      <c r="K1262" s="7">
        <v>3.472222222222222E-3</v>
      </c>
      <c r="L1262" s="2"/>
    </row>
    <row r="1263" spans="1:12" ht="15" x14ac:dyDescent="0.35">
      <c r="A1263" s="6">
        <v>45475</v>
      </c>
      <c r="B1263" s="2" t="s">
        <v>63</v>
      </c>
      <c r="C1263" s="2" t="s">
        <v>1471</v>
      </c>
      <c r="D1263" s="2" t="s">
        <v>1472</v>
      </c>
      <c r="E1263" s="2" t="s">
        <v>23</v>
      </c>
      <c r="F1263" s="2" t="s">
        <v>24</v>
      </c>
      <c r="G1263" s="2" t="s">
        <v>95</v>
      </c>
      <c r="H1263" s="2" t="s">
        <v>31</v>
      </c>
      <c r="I1263" s="2" t="s">
        <v>804</v>
      </c>
      <c r="J1263" s="2" t="s">
        <v>1286</v>
      </c>
      <c r="K1263" s="7">
        <v>3.472222222222222E-3</v>
      </c>
      <c r="L1263" s="2"/>
    </row>
    <row r="1264" spans="1:12" ht="15" x14ac:dyDescent="0.35">
      <c r="A1264" s="6">
        <v>45475</v>
      </c>
      <c r="B1264" s="2" t="s">
        <v>46</v>
      </c>
      <c r="C1264" s="2" t="s">
        <v>47</v>
      </c>
      <c r="D1264" s="2" t="s">
        <v>1473</v>
      </c>
      <c r="E1264" s="2" t="s">
        <v>35</v>
      </c>
      <c r="F1264" s="2" t="s">
        <v>24</v>
      </c>
      <c r="G1264" s="2" t="s">
        <v>25</v>
      </c>
      <c r="H1264" s="2" t="s">
        <v>31</v>
      </c>
      <c r="I1264" s="2" t="s">
        <v>1474</v>
      </c>
      <c r="J1264" s="2" t="s">
        <v>1282</v>
      </c>
      <c r="K1264" s="7">
        <v>2.0833333333333332E-2</v>
      </c>
      <c r="L1264" s="2"/>
    </row>
    <row r="1265" spans="1:12" ht="15" x14ac:dyDescent="0.35">
      <c r="A1265" s="6">
        <v>45475</v>
      </c>
      <c r="B1265" s="2" t="s">
        <v>46</v>
      </c>
      <c r="C1265" s="2" t="s">
        <v>47</v>
      </c>
      <c r="D1265" s="2" t="s">
        <v>1475</v>
      </c>
      <c r="E1265" s="2" t="s">
        <v>35</v>
      </c>
      <c r="F1265" s="2" t="s">
        <v>24</v>
      </c>
      <c r="G1265" s="2" t="s">
        <v>95</v>
      </c>
      <c r="H1265" s="2" t="s">
        <v>40</v>
      </c>
      <c r="I1265" s="2" t="s">
        <v>60</v>
      </c>
      <c r="J1265" s="2" t="s">
        <v>1282</v>
      </c>
      <c r="K1265" s="7">
        <v>3.472222222222222E-3</v>
      </c>
      <c r="L1265" s="2"/>
    </row>
    <row r="1266" spans="1:12" ht="15" x14ac:dyDescent="0.35">
      <c r="A1266" s="6">
        <v>45475</v>
      </c>
      <c r="B1266" s="2" t="s">
        <v>20</v>
      </c>
      <c r="C1266" s="2" t="s">
        <v>1253</v>
      </c>
      <c r="D1266" s="2" t="s">
        <v>1476</v>
      </c>
      <c r="E1266" s="2" t="s">
        <v>1218</v>
      </c>
      <c r="F1266" s="2" t="s">
        <v>24</v>
      </c>
      <c r="G1266" s="2" t="s">
        <v>95</v>
      </c>
      <c r="H1266" s="2" t="s">
        <v>31</v>
      </c>
      <c r="I1266" s="2" t="s">
        <v>804</v>
      </c>
      <c r="J1266" s="2" t="s">
        <v>1282</v>
      </c>
      <c r="K1266" s="7">
        <v>3.472222222222222E-3</v>
      </c>
      <c r="L1266" s="2"/>
    </row>
    <row r="1267" spans="1:12" ht="15" x14ac:dyDescent="0.35">
      <c r="A1267" s="6">
        <v>45475</v>
      </c>
      <c r="B1267" s="2" t="s">
        <v>63</v>
      </c>
      <c r="C1267" s="2" t="s">
        <v>1342</v>
      </c>
      <c r="D1267" s="2" t="s">
        <v>1477</v>
      </c>
      <c r="E1267" s="2" t="s">
        <v>23</v>
      </c>
      <c r="F1267" s="2" t="s">
        <v>24</v>
      </c>
      <c r="G1267" s="2" t="s">
        <v>25</v>
      </c>
      <c r="H1267" s="2" t="s">
        <v>49</v>
      </c>
      <c r="I1267" s="2" t="s">
        <v>253</v>
      </c>
      <c r="J1267" s="2" t="s">
        <v>1292</v>
      </c>
      <c r="K1267" s="7">
        <v>4.1666666666666666E-3</v>
      </c>
      <c r="L1267" s="2"/>
    </row>
    <row r="1268" spans="1:12" ht="15" x14ac:dyDescent="0.35">
      <c r="A1268" s="6">
        <v>45481</v>
      </c>
      <c r="B1268" s="2" t="s">
        <v>20</v>
      </c>
      <c r="C1268" s="2" t="s">
        <v>33</v>
      </c>
      <c r="D1268" s="2" t="s">
        <v>1478</v>
      </c>
      <c r="E1268" s="2" t="s">
        <v>35</v>
      </c>
      <c r="F1268" s="2" t="s">
        <v>24</v>
      </c>
      <c r="G1268" s="2" t="s">
        <v>25</v>
      </c>
      <c r="H1268" s="2" t="s">
        <v>128</v>
      </c>
      <c r="I1268" s="2" t="s">
        <v>1199</v>
      </c>
      <c r="J1268" s="2" t="s">
        <v>51</v>
      </c>
      <c r="K1268" s="7">
        <v>3.472222222222222E-3</v>
      </c>
      <c r="L1268" s="2"/>
    </row>
    <row r="1269" spans="1:12" ht="15" x14ac:dyDescent="0.35">
      <c r="A1269" s="6">
        <v>45481</v>
      </c>
      <c r="B1269" s="2" t="s">
        <v>20</v>
      </c>
      <c r="C1269" s="2" t="s">
        <v>33</v>
      </c>
      <c r="D1269" s="2" t="s">
        <v>1479</v>
      </c>
      <c r="E1269" s="2" t="s">
        <v>35</v>
      </c>
      <c r="F1269" s="2" t="s">
        <v>24</v>
      </c>
      <c r="G1269" s="2" t="s">
        <v>95</v>
      </c>
      <c r="H1269" s="2" t="s">
        <v>128</v>
      </c>
      <c r="I1269" s="2" t="s">
        <v>991</v>
      </c>
      <c r="J1269" s="2" t="s">
        <v>51</v>
      </c>
      <c r="K1269" s="7">
        <v>3.472222222222222E-3</v>
      </c>
      <c r="L1269" s="2"/>
    </row>
    <row r="1270" spans="1:12" ht="15" x14ac:dyDescent="0.35">
      <c r="A1270" s="6">
        <v>45481</v>
      </c>
      <c r="B1270" s="2" t="s">
        <v>20</v>
      </c>
      <c r="C1270" s="2" t="s">
        <v>33</v>
      </c>
      <c r="D1270" s="2" t="s">
        <v>1480</v>
      </c>
      <c r="E1270" s="2" t="s">
        <v>35</v>
      </c>
      <c r="F1270" s="2" t="s">
        <v>24</v>
      </c>
      <c r="G1270" s="2" t="s">
        <v>25</v>
      </c>
      <c r="H1270" s="2" t="s">
        <v>31</v>
      </c>
      <c r="I1270" s="2" t="s">
        <v>991</v>
      </c>
      <c r="J1270" s="2" t="s">
        <v>51</v>
      </c>
      <c r="K1270" s="7">
        <v>3.472222222222222E-3</v>
      </c>
      <c r="L1270" s="2"/>
    </row>
    <row r="1271" spans="1:12" ht="15" x14ac:dyDescent="0.35">
      <c r="A1271" s="6">
        <v>45481</v>
      </c>
      <c r="B1271" s="2" t="s">
        <v>20</v>
      </c>
      <c r="C1271" s="2" t="s">
        <v>33</v>
      </c>
      <c r="D1271" s="2" t="s">
        <v>1481</v>
      </c>
      <c r="E1271" s="2" t="s">
        <v>35</v>
      </c>
      <c r="F1271" s="2" t="s">
        <v>24</v>
      </c>
      <c r="G1271" s="2" t="s">
        <v>95</v>
      </c>
      <c r="H1271" s="2" t="s">
        <v>31</v>
      </c>
      <c r="I1271" s="2" t="s">
        <v>217</v>
      </c>
      <c r="J1271" s="2" t="s">
        <v>51</v>
      </c>
      <c r="K1271" s="7">
        <v>3.472222222222222E-3</v>
      </c>
      <c r="L1271" s="2"/>
    </row>
    <row r="1272" spans="1:12" ht="15" x14ac:dyDescent="0.35">
      <c r="A1272" s="6">
        <v>45481</v>
      </c>
      <c r="B1272" s="2" t="s">
        <v>20</v>
      </c>
      <c r="C1272" s="2" t="s">
        <v>33</v>
      </c>
      <c r="D1272" s="2" t="s">
        <v>1482</v>
      </c>
      <c r="E1272" s="2" t="s">
        <v>35</v>
      </c>
      <c r="F1272" s="2" t="s">
        <v>24</v>
      </c>
      <c r="G1272" s="2" t="s">
        <v>25</v>
      </c>
      <c r="H1272" s="2" t="s">
        <v>128</v>
      </c>
      <c r="I1272" s="2" t="s">
        <v>217</v>
      </c>
      <c r="J1272" s="2" t="s">
        <v>51</v>
      </c>
      <c r="K1272" s="7">
        <v>3.472222222222222E-3</v>
      </c>
      <c r="L1272" s="2"/>
    </row>
    <row r="1273" spans="1:12" ht="15" x14ac:dyDescent="0.35">
      <c r="A1273" s="6">
        <v>45482</v>
      </c>
      <c r="B1273" s="2" t="s">
        <v>63</v>
      </c>
      <c r="C1273" s="2" t="s">
        <v>64</v>
      </c>
      <c r="D1273" s="2" t="s">
        <v>1483</v>
      </c>
      <c r="E1273" s="2" t="s">
        <v>23</v>
      </c>
      <c r="F1273" s="2" t="s">
        <v>24</v>
      </c>
      <c r="G1273" s="2" t="s">
        <v>25</v>
      </c>
      <c r="H1273" s="2" t="s">
        <v>31</v>
      </c>
      <c r="I1273" s="2" t="s">
        <v>60</v>
      </c>
      <c r="J1273" s="2" t="s">
        <v>1282</v>
      </c>
      <c r="K1273" s="7">
        <v>3.472222222222222E-3</v>
      </c>
      <c r="L1273" s="2"/>
    </row>
    <row r="1274" spans="1:12" ht="15" x14ac:dyDescent="0.35">
      <c r="A1274" s="6">
        <v>45483</v>
      </c>
      <c r="B1274" s="2" t="s">
        <v>138</v>
      </c>
      <c r="C1274" s="2" t="s">
        <v>139</v>
      </c>
      <c r="D1274" s="2" t="s">
        <v>1484</v>
      </c>
      <c r="E1274" s="2" t="s">
        <v>35</v>
      </c>
      <c r="F1274" s="2" t="s">
        <v>24</v>
      </c>
      <c r="G1274" s="2" t="s">
        <v>25</v>
      </c>
      <c r="H1274" s="2" t="s">
        <v>31</v>
      </c>
      <c r="I1274" s="2" t="s">
        <v>1474</v>
      </c>
      <c r="J1274" s="2" t="s">
        <v>1286</v>
      </c>
      <c r="K1274" s="7">
        <v>6.9444444444444447E-4</v>
      </c>
      <c r="L1274" s="2"/>
    </row>
    <row r="1275" spans="1:12" ht="15" x14ac:dyDescent="0.35">
      <c r="A1275" s="6">
        <v>45483</v>
      </c>
      <c r="B1275" s="2" t="s">
        <v>1287</v>
      </c>
      <c r="C1275" s="2" t="s">
        <v>1288</v>
      </c>
      <c r="D1275" s="2" t="s">
        <v>1485</v>
      </c>
      <c r="E1275" s="2" t="s">
        <v>35</v>
      </c>
      <c r="F1275" s="2" t="s">
        <v>24</v>
      </c>
      <c r="G1275" s="2" t="s">
        <v>95</v>
      </c>
      <c r="H1275" s="2" t="s">
        <v>31</v>
      </c>
      <c r="I1275" s="2" t="s">
        <v>997</v>
      </c>
      <c r="J1275" s="2" t="s">
        <v>1286</v>
      </c>
      <c r="K1275" s="7">
        <v>2.7777777777777779E-3</v>
      </c>
      <c r="L1275" s="2"/>
    </row>
    <row r="1276" spans="1:12" ht="15" x14ac:dyDescent="0.35">
      <c r="A1276" s="6">
        <v>45483</v>
      </c>
      <c r="B1276" s="2" t="s">
        <v>20</v>
      </c>
      <c r="C1276" s="2" t="s">
        <v>79</v>
      </c>
      <c r="D1276" s="2" t="s">
        <v>1486</v>
      </c>
      <c r="E1276" s="2" t="s">
        <v>35</v>
      </c>
      <c r="F1276" s="2" t="s">
        <v>24</v>
      </c>
      <c r="G1276" s="2" t="s">
        <v>25</v>
      </c>
      <c r="H1276" s="2" t="s">
        <v>49</v>
      </c>
      <c r="I1276" s="2" t="s">
        <v>991</v>
      </c>
      <c r="J1276" s="2" t="s">
        <v>1292</v>
      </c>
      <c r="K1276" s="7">
        <v>6.9444444444444441E-3</v>
      </c>
      <c r="L1276" s="2"/>
    </row>
    <row r="1277" spans="1:12" ht="15" x14ac:dyDescent="0.35">
      <c r="A1277" s="6">
        <v>45483</v>
      </c>
      <c r="B1277" s="2" t="s">
        <v>20</v>
      </c>
      <c r="C1277" s="2" t="s">
        <v>79</v>
      </c>
      <c r="D1277" s="2" t="s">
        <v>1487</v>
      </c>
      <c r="E1277" s="2" t="s">
        <v>35</v>
      </c>
      <c r="F1277" s="2" t="s">
        <v>24</v>
      </c>
      <c r="G1277" s="2" t="s">
        <v>95</v>
      </c>
      <c r="H1277" s="2" t="s">
        <v>49</v>
      </c>
      <c r="I1277" s="2" t="s">
        <v>1245</v>
      </c>
      <c r="J1277" s="2" t="s">
        <v>1292</v>
      </c>
      <c r="K1277" s="7">
        <v>2.0833333333333333E-3</v>
      </c>
      <c r="L1277" s="2"/>
    </row>
    <row r="1278" spans="1:12" ht="15" x14ac:dyDescent="0.35">
      <c r="A1278" s="6">
        <v>45483</v>
      </c>
      <c r="B1278" s="2" t="s">
        <v>20</v>
      </c>
      <c r="C1278" s="2" t="s">
        <v>79</v>
      </c>
      <c r="D1278" s="2" t="s">
        <v>1488</v>
      </c>
      <c r="E1278" s="2" t="s">
        <v>35</v>
      </c>
      <c r="F1278" s="2" t="s">
        <v>24</v>
      </c>
      <c r="G1278" s="2" t="s">
        <v>25</v>
      </c>
      <c r="H1278" s="2" t="s">
        <v>49</v>
      </c>
      <c r="I1278" s="2" t="s">
        <v>991</v>
      </c>
      <c r="J1278" s="2" t="s">
        <v>1292</v>
      </c>
      <c r="K1278" s="7">
        <v>3.472222222222222E-3</v>
      </c>
      <c r="L1278" s="2"/>
    </row>
    <row r="1279" spans="1:12" ht="15" x14ac:dyDescent="0.35">
      <c r="A1279" s="6">
        <v>45483</v>
      </c>
      <c r="B1279" s="2" t="s">
        <v>20</v>
      </c>
      <c r="C1279" s="2" t="s">
        <v>29</v>
      </c>
      <c r="D1279" s="2" t="s">
        <v>1489</v>
      </c>
      <c r="E1279" s="2" t="s">
        <v>23</v>
      </c>
      <c r="F1279" s="2" t="s">
        <v>24</v>
      </c>
      <c r="G1279" s="2" t="s">
        <v>95</v>
      </c>
      <c r="H1279" s="2" t="s">
        <v>49</v>
      </c>
      <c r="I1279" s="2" t="s">
        <v>182</v>
      </c>
      <c r="J1279" s="2" t="s">
        <v>1292</v>
      </c>
      <c r="K1279" s="7">
        <v>3.472222222222222E-3</v>
      </c>
      <c r="L1279" s="2"/>
    </row>
    <row r="1280" spans="1:12" ht="15" x14ac:dyDescent="0.35">
      <c r="A1280" s="6">
        <v>45483</v>
      </c>
      <c r="B1280" s="2" t="s">
        <v>1283</v>
      </c>
      <c r="C1280" s="2" t="s">
        <v>1284</v>
      </c>
      <c r="D1280" s="2" t="s">
        <v>1490</v>
      </c>
      <c r="E1280" s="2" t="s">
        <v>23</v>
      </c>
      <c r="F1280" s="2" t="s">
        <v>24</v>
      </c>
      <c r="G1280" s="2" t="s">
        <v>25</v>
      </c>
      <c r="H1280" s="2" t="s">
        <v>49</v>
      </c>
      <c r="I1280" s="2" t="s">
        <v>1245</v>
      </c>
      <c r="J1280" s="2" t="s">
        <v>1292</v>
      </c>
      <c r="K1280" s="7">
        <v>3.472222222222222E-3</v>
      </c>
      <c r="L1280" s="2"/>
    </row>
    <row r="1281" spans="1:12" ht="15" x14ac:dyDescent="0.35">
      <c r="A1281" s="6">
        <v>45483</v>
      </c>
      <c r="B1281" s="2" t="s">
        <v>1287</v>
      </c>
      <c r="C1281" s="2" t="s">
        <v>1452</v>
      </c>
      <c r="D1281" s="2" t="s">
        <v>1491</v>
      </c>
      <c r="E1281" s="2" t="s">
        <v>23</v>
      </c>
      <c r="F1281" s="2" t="s">
        <v>24</v>
      </c>
      <c r="G1281" s="2" t="s">
        <v>25</v>
      </c>
      <c r="H1281" s="2" t="s">
        <v>49</v>
      </c>
      <c r="I1281" s="2" t="s">
        <v>1074</v>
      </c>
      <c r="J1281" s="2" t="s">
        <v>1292</v>
      </c>
      <c r="K1281" s="7">
        <v>3.472222222222222E-3</v>
      </c>
      <c r="L1281" s="2"/>
    </row>
    <row r="1282" spans="1:12" ht="15" x14ac:dyDescent="0.35">
      <c r="A1282" s="6">
        <v>45483</v>
      </c>
      <c r="B1282" s="2" t="s">
        <v>1227</v>
      </c>
      <c r="C1282" s="2" t="s">
        <v>1228</v>
      </c>
      <c r="D1282" s="2" t="s">
        <v>1492</v>
      </c>
      <c r="E1282" s="2" t="s">
        <v>35</v>
      </c>
      <c r="F1282" s="2" t="s">
        <v>24</v>
      </c>
      <c r="G1282" s="2" t="s">
        <v>25</v>
      </c>
      <c r="H1282" s="2" t="s">
        <v>128</v>
      </c>
      <c r="I1282" s="2" t="s">
        <v>1231</v>
      </c>
      <c r="J1282" s="2" t="s">
        <v>1307</v>
      </c>
      <c r="K1282" s="7">
        <v>3.472222222222222E-3</v>
      </c>
      <c r="L1282" s="2"/>
    </row>
    <row r="1283" spans="1:12" ht="15" x14ac:dyDescent="0.35">
      <c r="A1283" s="6">
        <v>45483</v>
      </c>
      <c r="B1283" s="2" t="s">
        <v>1300</v>
      </c>
      <c r="C1283" s="2" t="s">
        <v>1493</v>
      </c>
      <c r="D1283" s="2" t="s">
        <v>1494</v>
      </c>
      <c r="E1283" s="2" t="s">
        <v>23</v>
      </c>
      <c r="F1283" s="2" t="s">
        <v>24</v>
      </c>
      <c r="G1283" s="2" t="s">
        <v>25</v>
      </c>
      <c r="H1283" s="2" t="s">
        <v>128</v>
      </c>
      <c r="I1283" s="2" t="s">
        <v>1231</v>
      </c>
      <c r="J1283" s="2" t="s">
        <v>1292</v>
      </c>
      <c r="K1283" s="7">
        <v>6.9444444444444441E-3</v>
      </c>
      <c r="L1283" s="2"/>
    </row>
    <row r="1284" spans="1:12" ht="15" x14ac:dyDescent="0.35">
      <c r="A1284" s="6">
        <v>45483</v>
      </c>
      <c r="B1284" s="2" t="s">
        <v>1495</v>
      </c>
      <c r="C1284" s="2" t="s">
        <v>1496</v>
      </c>
      <c r="D1284" s="2" t="s">
        <v>1497</v>
      </c>
      <c r="E1284" s="2" t="s">
        <v>1218</v>
      </c>
      <c r="F1284" s="2" t="s">
        <v>24</v>
      </c>
      <c r="G1284" s="2" t="s">
        <v>95</v>
      </c>
      <c r="H1284" s="2" t="s">
        <v>31</v>
      </c>
      <c r="I1284" s="2" t="s">
        <v>1474</v>
      </c>
      <c r="J1284" s="2" t="s">
        <v>51</v>
      </c>
      <c r="K1284" s="7">
        <v>6.9444444444444441E-3</v>
      </c>
      <c r="L1284" s="2"/>
    </row>
    <row r="1285" spans="1:12" ht="15" x14ac:dyDescent="0.35">
      <c r="A1285" s="6">
        <v>45483</v>
      </c>
      <c r="B1285" s="2" t="s">
        <v>1498</v>
      </c>
      <c r="C1285" s="2" t="s">
        <v>1499</v>
      </c>
      <c r="D1285" s="2" t="s">
        <v>1500</v>
      </c>
      <c r="E1285" s="2" t="s">
        <v>35</v>
      </c>
      <c r="F1285" s="2" t="s">
        <v>24</v>
      </c>
      <c r="G1285" s="2" t="s">
        <v>25</v>
      </c>
      <c r="H1285" s="2" t="s">
        <v>31</v>
      </c>
      <c r="I1285" s="2" t="s">
        <v>1074</v>
      </c>
      <c r="J1285" s="2" t="s">
        <v>51</v>
      </c>
      <c r="K1285" s="7">
        <v>3.472222222222222E-3</v>
      </c>
      <c r="L1285" s="2"/>
    </row>
    <row r="1286" spans="1:12" ht="15" x14ac:dyDescent="0.35">
      <c r="A1286" s="6">
        <v>45489</v>
      </c>
      <c r="B1286" s="2" t="s">
        <v>1419</v>
      </c>
      <c r="C1286" s="2" t="s">
        <v>1420</v>
      </c>
      <c r="D1286" s="2" t="s">
        <v>1501</v>
      </c>
      <c r="E1286" s="2" t="s">
        <v>35</v>
      </c>
      <c r="F1286" s="2" t="s">
        <v>24</v>
      </c>
      <c r="G1286" s="2" t="s">
        <v>95</v>
      </c>
      <c r="H1286" s="2" t="s">
        <v>40</v>
      </c>
      <c r="I1286" s="2" t="s">
        <v>1048</v>
      </c>
      <c r="J1286" s="2" t="s">
        <v>1292</v>
      </c>
      <c r="K1286" s="7">
        <v>6.9444444444444441E-3</v>
      </c>
      <c r="L1286" s="2"/>
    </row>
    <row r="1287" spans="1:12" ht="15" x14ac:dyDescent="0.35">
      <c r="A1287" s="6">
        <v>45489</v>
      </c>
      <c r="B1287" s="2" t="s">
        <v>1287</v>
      </c>
      <c r="C1287" s="2" t="s">
        <v>1444</v>
      </c>
      <c r="D1287" s="2" t="s">
        <v>1502</v>
      </c>
      <c r="E1287" s="2" t="s">
        <v>23</v>
      </c>
      <c r="F1287" s="2" t="s">
        <v>24</v>
      </c>
      <c r="G1287" s="2" t="s">
        <v>95</v>
      </c>
      <c r="H1287" s="2" t="s">
        <v>31</v>
      </c>
      <c r="I1287" s="2" t="s">
        <v>1035</v>
      </c>
      <c r="J1287" s="2" t="s">
        <v>1292</v>
      </c>
      <c r="K1287" s="7">
        <v>6.9444444444444441E-3</v>
      </c>
      <c r="L1287" s="2"/>
    </row>
    <row r="1288" spans="1:12" ht="15" x14ac:dyDescent="0.35">
      <c r="A1288" s="6">
        <v>45489</v>
      </c>
      <c r="B1288" s="2" t="s">
        <v>20</v>
      </c>
      <c r="C1288" s="2" t="s">
        <v>934</v>
      </c>
      <c r="D1288" s="2" t="s">
        <v>1503</v>
      </c>
      <c r="E1288" s="2" t="s">
        <v>23</v>
      </c>
      <c r="F1288" s="2" t="s">
        <v>24</v>
      </c>
      <c r="G1288" s="2" t="s">
        <v>25</v>
      </c>
      <c r="H1288" s="2" t="s">
        <v>31</v>
      </c>
      <c r="I1288" s="2" t="s">
        <v>1231</v>
      </c>
      <c r="J1288" s="2" t="s">
        <v>51</v>
      </c>
      <c r="K1288" s="7">
        <v>6.9444444444444441E-3</v>
      </c>
      <c r="L1288" s="2"/>
    </row>
    <row r="1289" spans="1:12" ht="15" x14ac:dyDescent="0.35">
      <c r="A1289" s="6">
        <v>45489</v>
      </c>
      <c r="B1289" s="2" t="s">
        <v>20</v>
      </c>
      <c r="C1289" s="2" t="s">
        <v>33</v>
      </c>
      <c r="D1289" s="2" t="s">
        <v>1504</v>
      </c>
      <c r="E1289" s="2" t="s">
        <v>35</v>
      </c>
      <c r="F1289" s="2" t="s">
        <v>24</v>
      </c>
      <c r="G1289" s="2" t="s">
        <v>25</v>
      </c>
      <c r="H1289" s="2" t="s">
        <v>49</v>
      </c>
      <c r="I1289" s="2" t="s">
        <v>991</v>
      </c>
      <c r="J1289" s="2" t="s">
        <v>51</v>
      </c>
      <c r="K1289" s="7">
        <v>6.9444444444444441E-3</v>
      </c>
      <c r="L1289" s="2"/>
    </row>
    <row r="1290" spans="1:12" ht="15" x14ac:dyDescent="0.35">
      <c r="A1290" s="6">
        <v>45489</v>
      </c>
      <c r="B1290" s="2" t="s">
        <v>20</v>
      </c>
      <c r="C1290" s="2" t="s">
        <v>33</v>
      </c>
      <c r="D1290" s="2" t="s">
        <v>1505</v>
      </c>
      <c r="E1290" s="2" t="s">
        <v>35</v>
      </c>
      <c r="F1290" s="2" t="s">
        <v>24</v>
      </c>
      <c r="G1290" s="2" t="s">
        <v>25</v>
      </c>
      <c r="H1290" s="2" t="s">
        <v>31</v>
      </c>
      <c r="I1290" s="2" t="s">
        <v>991</v>
      </c>
      <c r="J1290" s="2" t="s">
        <v>51</v>
      </c>
      <c r="K1290" s="7">
        <v>3.472222222222222E-3</v>
      </c>
      <c r="L1290" s="2"/>
    </row>
    <row r="1291" spans="1:12" ht="15" x14ac:dyDescent="0.35">
      <c r="A1291" s="6">
        <v>45489</v>
      </c>
      <c r="B1291" s="2" t="s">
        <v>20</v>
      </c>
      <c r="C1291" s="2" t="s">
        <v>33</v>
      </c>
      <c r="D1291" s="2" t="s">
        <v>1506</v>
      </c>
      <c r="E1291" s="2" t="s">
        <v>35</v>
      </c>
      <c r="F1291" s="2" t="s">
        <v>24</v>
      </c>
      <c r="G1291" s="2" t="s">
        <v>25</v>
      </c>
      <c r="H1291" s="2" t="s">
        <v>31</v>
      </c>
      <c r="I1291" s="2" t="s">
        <v>217</v>
      </c>
      <c r="J1291" s="2" t="s">
        <v>51</v>
      </c>
      <c r="K1291" s="7">
        <v>3.472222222222222E-3</v>
      </c>
      <c r="L1291" s="2"/>
    </row>
    <row r="1292" spans="1:12" ht="15" x14ac:dyDescent="0.35">
      <c r="A1292" s="6">
        <v>45489</v>
      </c>
      <c r="B1292" s="2" t="s">
        <v>20</v>
      </c>
      <c r="C1292" s="2" t="s">
        <v>43</v>
      </c>
      <c r="D1292" s="2" t="s">
        <v>1507</v>
      </c>
      <c r="E1292" s="2" t="s">
        <v>23</v>
      </c>
      <c r="F1292" s="2" t="s">
        <v>24</v>
      </c>
      <c r="G1292" s="2" t="s">
        <v>25</v>
      </c>
      <c r="H1292" s="2" t="s">
        <v>31</v>
      </c>
      <c r="I1292" s="2" t="s">
        <v>1074</v>
      </c>
      <c r="J1292" s="2" t="s">
        <v>51</v>
      </c>
      <c r="K1292" s="7">
        <v>3.472222222222222E-3</v>
      </c>
      <c r="L1292" s="2"/>
    </row>
    <row r="1293" spans="1:12" ht="15" x14ac:dyDescent="0.35">
      <c r="A1293" s="6">
        <v>45489</v>
      </c>
      <c r="B1293" s="2" t="s">
        <v>20</v>
      </c>
      <c r="C1293" s="2" t="s">
        <v>43</v>
      </c>
      <c r="D1293" s="2" t="s">
        <v>1508</v>
      </c>
      <c r="E1293" s="2" t="s">
        <v>23</v>
      </c>
      <c r="F1293" s="2" t="s">
        <v>24</v>
      </c>
      <c r="G1293" s="2" t="s">
        <v>25</v>
      </c>
      <c r="H1293" s="2" t="s">
        <v>49</v>
      </c>
      <c r="I1293" s="2" t="s">
        <v>962</v>
      </c>
      <c r="J1293" s="2" t="s">
        <v>51</v>
      </c>
      <c r="K1293" s="7">
        <v>3.472222222222222E-3</v>
      </c>
      <c r="L1293" s="2"/>
    </row>
    <row r="1294" spans="1:12" ht="15" x14ac:dyDescent="0.35">
      <c r="A1294" s="6">
        <v>45489</v>
      </c>
      <c r="B1294" s="2" t="s">
        <v>871</v>
      </c>
      <c r="C1294" s="2" t="s">
        <v>1236</v>
      </c>
      <c r="D1294" s="2" t="s">
        <v>1509</v>
      </c>
      <c r="E1294" s="2" t="s">
        <v>35</v>
      </c>
      <c r="F1294" s="2" t="s">
        <v>24</v>
      </c>
      <c r="G1294" s="2" t="s">
        <v>25</v>
      </c>
      <c r="H1294" s="2" t="s">
        <v>40</v>
      </c>
      <c r="I1294" s="2" t="s">
        <v>855</v>
      </c>
      <c r="J1294" s="2" t="s">
        <v>51</v>
      </c>
      <c r="K1294" s="7">
        <v>3.472222222222222E-3</v>
      </c>
      <c r="L1294" s="2"/>
    </row>
    <row r="1295" spans="1:12" ht="15" x14ac:dyDescent="0.35">
      <c r="A1295" s="6">
        <v>45489</v>
      </c>
      <c r="B1295" s="2" t="s">
        <v>871</v>
      </c>
      <c r="C1295" s="2" t="s">
        <v>1236</v>
      </c>
      <c r="D1295" s="2" t="s">
        <v>1510</v>
      </c>
      <c r="E1295" s="2" t="s">
        <v>35</v>
      </c>
      <c r="F1295" s="2" t="s">
        <v>24</v>
      </c>
      <c r="G1295" s="2" t="s">
        <v>25</v>
      </c>
      <c r="H1295" s="2" t="s">
        <v>128</v>
      </c>
      <c r="I1295" s="2" t="s">
        <v>60</v>
      </c>
      <c r="J1295" s="2" t="s">
        <v>51</v>
      </c>
      <c r="K1295" s="7">
        <v>3.472222222222222E-3</v>
      </c>
      <c r="L1295" s="2"/>
    </row>
    <row r="1296" spans="1:12" ht="15" x14ac:dyDescent="0.35">
      <c r="A1296" s="6">
        <v>45490</v>
      </c>
      <c r="B1296" s="2" t="s">
        <v>1227</v>
      </c>
      <c r="C1296" s="2" t="s">
        <v>1228</v>
      </c>
      <c r="D1296" s="2" t="s">
        <v>1511</v>
      </c>
      <c r="E1296" s="2" t="s">
        <v>35</v>
      </c>
      <c r="F1296" s="2" t="s">
        <v>24</v>
      </c>
      <c r="G1296" s="2" t="s">
        <v>25</v>
      </c>
      <c r="H1296" s="2" t="s">
        <v>31</v>
      </c>
      <c r="I1296" s="2" t="s">
        <v>855</v>
      </c>
      <c r="J1296" s="2" t="s">
        <v>1307</v>
      </c>
      <c r="K1296" s="7">
        <v>3.472222222222222E-3</v>
      </c>
      <c r="L1296" s="2"/>
    </row>
    <row r="1297" spans="1:12" ht="15" x14ac:dyDescent="0.35">
      <c r="A1297" s="6">
        <v>45490</v>
      </c>
      <c r="B1297" s="2" t="s">
        <v>1287</v>
      </c>
      <c r="C1297" s="2" t="s">
        <v>1288</v>
      </c>
      <c r="D1297" s="2" t="s">
        <v>1512</v>
      </c>
      <c r="E1297" s="2" t="s">
        <v>35</v>
      </c>
      <c r="F1297" s="2" t="s">
        <v>24</v>
      </c>
      <c r="G1297" s="2" t="s">
        <v>25</v>
      </c>
      <c r="H1297" s="2" t="s">
        <v>31</v>
      </c>
      <c r="I1297" s="2" t="s">
        <v>217</v>
      </c>
      <c r="J1297" s="2" t="s">
        <v>1286</v>
      </c>
      <c r="K1297" s="7">
        <v>3.472222222222222E-3</v>
      </c>
      <c r="L1297" s="2"/>
    </row>
    <row r="1298" spans="1:12" ht="15" x14ac:dyDescent="0.35">
      <c r="A1298" s="6">
        <v>45490</v>
      </c>
      <c r="B1298" s="2" t="s">
        <v>20</v>
      </c>
      <c r="C1298" s="2" t="s">
        <v>183</v>
      </c>
      <c r="D1298" s="2" t="s">
        <v>1513</v>
      </c>
      <c r="E1298" s="2" t="s">
        <v>23</v>
      </c>
      <c r="F1298" s="2" t="s">
        <v>24</v>
      </c>
      <c r="G1298" s="2" t="s">
        <v>25</v>
      </c>
      <c r="H1298" s="2" t="s">
        <v>31</v>
      </c>
      <c r="I1298" s="2" t="s">
        <v>991</v>
      </c>
      <c r="J1298" s="2" t="s">
        <v>1282</v>
      </c>
      <c r="K1298" s="7">
        <v>6.9444444444444441E-3</v>
      </c>
      <c r="L1298" s="2"/>
    </row>
    <row r="1299" spans="1:12" ht="15" x14ac:dyDescent="0.35">
      <c r="A1299" s="6">
        <v>45490</v>
      </c>
      <c r="B1299" s="2" t="s">
        <v>20</v>
      </c>
      <c r="C1299" s="2" t="s">
        <v>1214</v>
      </c>
      <c r="D1299" s="2" t="s">
        <v>1514</v>
      </c>
      <c r="E1299" s="2" t="s">
        <v>23</v>
      </c>
      <c r="F1299" s="2" t="s">
        <v>24</v>
      </c>
      <c r="G1299" s="2" t="s">
        <v>95</v>
      </c>
      <c r="H1299" s="2" t="s">
        <v>31</v>
      </c>
      <c r="I1299" s="2" t="s">
        <v>1474</v>
      </c>
      <c r="J1299" s="2" t="s">
        <v>1307</v>
      </c>
      <c r="K1299" s="7">
        <v>3.472222222222222E-3</v>
      </c>
      <c r="L1299" s="2"/>
    </row>
    <row r="1300" spans="1:12" ht="15" x14ac:dyDescent="0.35">
      <c r="A1300" s="6">
        <v>45490</v>
      </c>
      <c r="B1300" s="2" t="s">
        <v>20</v>
      </c>
      <c r="C1300" s="2" t="s">
        <v>1214</v>
      </c>
      <c r="D1300" s="2" t="s">
        <v>1515</v>
      </c>
      <c r="E1300" s="2" t="s">
        <v>23</v>
      </c>
      <c r="F1300" s="2" t="s">
        <v>24</v>
      </c>
      <c r="G1300" s="2" t="s">
        <v>95</v>
      </c>
      <c r="H1300" s="2" t="s">
        <v>31</v>
      </c>
      <c r="I1300" s="2" t="s">
        <v>1245</v>
      </c>
      <c r="J1300" s="2" t="s">
        <v>1307</v>
      </c>
      <c r="K1300" s="7">
        <v>6.9444444444444441E-3</v>
      </c>
      <c r="L1300" s="2"/>
    </row>
    <row r="1301" spans="1:12" ht="15" x14ac:dyDescent="0.35">
      <c r="A1301" s="6">
        <v>45491</v>
      </c>
      <c r="B1301" s="2" t="s">
        <v>1498</v>
      </c>
      <c r="C1301" s="2" t="s">
        <v>1499</v>
      </c>
      <c r="D1301" s="2" t="s">
        <v>1516</v>
      </c>
      <c r="E1301" s="2" t="s">
        <v>35</v>
      </c>
      <c r="F1301" s="2" t="s">
        <v>24</v>
      </c>
      <c r="G1301" s="2" t="s">
        <v>25</v>
      </c>
      <c r="H1301" s="2" t="s">
        <v>31</v>
      </c>
      <c r="I1301" s="2" t="s">
        <v>1074</v>
      </c>
      <c r="J1301" s="2" t="s">
        <v>51</v>
      </c>
      <c r="K1301" s="7">
        <v>3.472222222222222E-3</v>
      </c>
      <c r="L1301" s="2"/>
    </row>
    <row r="1302" spans="1:12" ht="15" x14ac:dyDescent="0.35">
      <c r="A1302" s="6">
        <v>45495</v>
      </c>
      <c r="B1302" s="2" t="s">
        <v>1227</v>
      </c>
      <c r="C1302" s="2" t="s">
        <v>1228</v>
      </c>
      <c r="D1302" s="2" t="s">
        <v>1517</v>
      </c>
      <c r="E1302" s="2" t="s">
        <v>35</v>
      </c>
      <c r="F1302" s="2" t="s">
        <v>24</v>
      </c>
      <c r="G1302" s="2" t="s">
        <v>25</v>
      </c>
      <c r="H1302" s="2" t="s">
        <v>128</v>
      </c>
      <c r="I1302" s="2" t="s">
        <v>394</v>
      </c>
      <c r="J1302" s="2" t="s">
        <v>1307</v>
      </c>
      <c r="K1302" s="7">
        <v>6.9444444444444441E-3</v>
      </c>
      <c r="L1302" s="2"/>
    </row>
    <row r="1303" spans="1:12" ht="15" x14ac:dyDescent="0.35">
      <c r="A1303" s="6">
        <v>45496</v>
      </c>
      <c r="B1303" s="2" t="s">
        <v>1227</v>
      </c>
      <c r="C1303" s="2" t="s">
        <v>1228</v>
      </c>
      <c r="D1303" s="2" t="s">
        <v>1518</v>
      </c>
      <c r="E1303" s="2" t="s">
        <v>35</v>
      </c>
      <c r="F1303" s="2" t="s">
        <v>24</v>
      </c>
      <c r="G1303" s="2" t="s">
        <v>25</v>
      </c>
      <c r="H1303" s="2" t="s">
        <v>128</v>
      </c>
      <c r="I1303" s="2" t="s">
        <v>991</v>
      </c>
      <c r="J1303" s="2" t="s">
        <v>1307</v>
      </c>
      <c r="K1303" s="7">
        <v>6.9444444444444441E-3</v>
      </c>
      <c r="L1303" s="2"/>
    </row>
    <row r="1304" spans="1:12" ht="15" x14ac:dyDescent="0.35">
      <c r="A1304" s="6">
        <v>45497</v>
      </c>
      <c r="B1304" s="2" t="s">
        <v>20</v>
      </c>
      <c r="C1304" s="2" t="s">
        <v>1234</v>
      </c>
      <c r="D1304" s="2" t="s">
        <v>1519</v>
      </c>
      <c r="E1304" s="2" t="s">
        <v>23</v>
      </c>
      <c r="F1304" s="2" t="s">
        <v>24</v>
      </c>
      <c r="G1304" s="2" t="s">
        <v>25</v>
      </c>
      <c r="H1304" s="2" t="s">
        <v>128</v>
      </c>
      <c r="I1304" s="2" t="s">
        <v>1009</v>
      </c>
      <c r="J1304" s="2" t="s">
        <v>1292</v>
      </c>
      <c r="K1304" s="7">
        <v>3.472222222222222E-3</v>
      </c>
      <c r="L1304" s="2"/>
    </row>
    <row r="1305" spans="1:12" ht="15" x14ac:dyDescent="0.35">
      <c r="A1305" s="6">
        <v>45497</v>
      </c>
      <c r="B1305" s="2" t="s">
        <v>20</v>
      </c>
      <c r="C1305" s="2" t="s">
        <v>38</v>
      </c>
      <c r="D1305" s="2" t="s">
        <v>1520</v>
      </c>
      <c r="E1305" s="2" t="s">
        <v>23</v>
      </c>
      <c r="F1305" s="2" t="s">
        <v>24</v>
      </c>
      <c r="G1305" s="2" t="s">
        <v>25</v>
      </c>
      <c r="H1305" s="2" t="s">
        <v>49</v>
      </c>
      <c r="I1305" s="2" t="s">
        <v>877</v>
      </c>
      <c r="J1305" s="2" t="s">
        <v>1292</v>
      </c>
      <c r="K1305" s="7">
        <v>1.3888888888888889E-3</v>
      </c>
      <c r="L1305" s="2"/>
    </row>
    <row r="1306" spans="1:12" ht="15" x14ac:dyDescent="0.35">
      <c r="A1306" s="6">
        <v>45497</v>
      </c>
      <c r="B1306" s="2" t="s">
        <v>1419</v>
      </c>
      <c r="C1306" s="2" t="s">
        <v>1420</v>
      </c>
      <c r="D1306" s="2" t="s">
        <v>1521</v>
      </c>
      <c r="E1306" s="2" t="s">
        <v>35</v>
      </c>
      <c r="F1306" s="2" t="s">
        <v>24</v>
      </c>
      <c r="G1306" s="2" t="s">
        <v>25</v>
      </c>
      <c r="H1306" s="2" t="s">
        <v>49</v>
      </c>
      <c r="I1306" s="2" t="s">
        <v>997</v>
      </c>
      <c r="J1306" s="2" t="s">
        <v>1292</v>
      </c>
      <c r="K1306" s="7">
        <v>1.3888888888888889E-3</v>
      </c>
      <c r="L1306" s="2"/>
    </row>
    <row r="1307" spans="1:12" ht="15" x14ac:dyDescent="0.35">
      <c r="A1307" s="6">
        <v>45497</v>
      </c>
      <c r="B1307" s="2" t="s">
        <v>1441</v>
      </c>
      <c r="C1307" s="2" t="s">
        <v>1442</v>
      </c>
      <c r="D1307" s="2" t="s">
        <v>1522</v>
      </c>
      <c r="E1307" s="2" t="s">
        <v>23</v>
      </c>
      <c r="F1307" s="2" t="s">
        <v>24</v>
      </c>
      <c r="G1307" s="2" t="s">
        <v>25</v>
      </c>
      <c r="H1307" s="2" t="s">
        <v>31</v>
      </c>
      <c r="I1307" s="2" t="s">
        <v>1074</v>
      </c>
      <c r="J1307" s="2" t="s">
        <v>1292</v>
      </c>
      <c r="K1307" s="7">
        <v>4.1666666666666666E-3</v>
      </c>
      <c r="L1307" s="2"/>
    </row>
    <row r="1308" spans="1:12" ht="15" x14ac:dyDescent="0.35">
      <c r="A1308" s="6">
        <v>45497</v>
      </c>
      <c r="B1308" s="2" t="s">
        <v>1227</v>
      </c>
      <c r="C1308" s="2" t="s">
        <v>1228</v>
      </c>
      <c r="D1308" s="2" t="s">
        <v>1523</v>
      </c>
      <c r="E1308" s="2" t="s">
        <v>35</v>
      </c>
      <c r="F1308" s="2" t="s">
        <v>24</v>
      </c>
      <c r="G1308" s="2" t="s">
        <v>25</v>
      </c>
      <c r="H1308" s="2" t="s">
        <v>128</v>
      </c>
      <c r="I1308" s="2" t="s">
        <v>1009</v>
      </c>
      <c r="J1308" s="2" t="s">
        <v>1307</v>
      </c>
      <c r="K1308" s="7">
        <v>2.7777777777777779E-3</v>
      </c>
      <c r="L1308" s="2"/>
    </row>
    <row r="1309" spans="1:12" ht="15" x14ac:dyDescent="0.35">
      <c r="A1309" s="6">
        <v>45497</v>
      </c>
      <c r="B1309" s="2" t="s">
        <v>1227</v>
      </c>
      <c r="C1309" s="2" t="s">
        <v>1228</v>
      </c>
      <c r="D1309" s="2" t="s">
        <v>1524</v>
      </c>
      <c r="E1309" s="2" t="s">
        <v>35</v>
      </c>
      <c r="F1309" s="2" t="s">
        <v>24</v>
      </c>
      <c r="G1309" s="2" t="s">
        <v>25</v>
      </c>
      <c r="H1309" s="2" t="s">
        <v>128</v>
      </c>
      <c r="I1309" s="2" t="s">
        <v>1009</v>
      </c>
      <c r="J1309" s="2" t="s">
        <v>1307</v>
      </c>
      <c r="K1309" s="7">
        <v>2.7777777777777779E-3</v>
      </c>
      <c r="L1309" s="2"/>
    </row>
    <row r="1310" spans="1:12" ht="15" x14ac:dyDescent="0.35">
      <c r="A1310" s="6">
        <v>45497</v>
      </c>
      <c r="B1310" s="2" t="s">
        <v>1227</v>
      </c>
      <c r="C1310" s="2" t="s">
        <v>1228</v>
      </c>
      <c r="D1310" s="2" t="s">
        <v>1525</v>
      </c>
      <c r="E1310" s="2" t="s">
        <v>35</v>
      </c>
      <c r="F1310" s="2" t="s">
        <v>24</v>
      </c>
      <c r="G1310" s="2" t="s">
        <v>25</v>
      </c>
      <c r="H1310" s="2" t="s">
        <v>128</v>
      </c>
      <c r="I1310" s="2" t="s">
        <v>1009</v>
      </c>
      <c r="J1310" s="2" t="s">
        <v>1307</v>
      </c>
      <c r="K1310" s="7">
        <v>3.472222222222222E-3</v>
      </c>
      <c r="L1310" s="2"/>
    </row>
    <row r="1311" spans="1:12" ht="15" x14ac:dyDescent="0.35">
      <c r="A1311" s="6">
        <v>45497</v>
      </c>
      <c r="B1311" s="2" t="s">
        <v>1283</v>
      </c>
      <c r="C1311" s="2" t="s">
        <v>1526</v>
      </c>
      <c r="D1311" s="2" t="s">
        <v>1527</v>
      </c>
      <c r="E1311" s="2" t="s">
        <v>23</v>
      </c>
      <c r="F1311" s="2" t="s">
        <v>24</v>
      </c>
      <c r="G1311" s="2" t="s">
        <v>25</v>
      </c>
      <c r="H1311" s="2" t="s">
        <v>31</v>
      </c>
      <c r="I1311" s="2" t="s">
        <v>106</v>
      </c>
      <c r="J1311" s="2" t="s">
        <v>1282</v>
      </c>
      <c r="K1311" s="7">
        <v>3.472222222222222E-3</v>
      </c>
      <c r="L1311" s="2"/>
    </row>
    <row r="1312" spans="1:12" ht="15" x14ac:dyDescent="0.35">
      <c r="A1312" s="6">
        <v>45497</v>
      </c>
      <c r="B1312" s="2" t="s">
        <v>1263</v>
      </c>
      <c r="C1312" s="2" t="s">
        <v>1264</v>
      </c>
      <c r="D1312" s="2" t="s">
        <v>1528</v>
      </c>
      <c r="E1312" s="2" t="s">
        <v>35</v>
      </c>
      <c r="F1312" s="2" t="s">
        <v>24</v>
      </c>
      <c r="G1312" s="2" t="s">
        <v>25</v>
      </c>
      <c r="H1312" s="2" t="s">
        <v>31</v>
      </c>
      <c r="I1312" s="2" t="s">
        <v>710</v>
      </c>
      <c r="J1312" s="2" t="s">
        <v>1307</v>
      </c>
      <c r="K1312" s="7">
        <v>6.9444444444444441E-3</v>
      </c>
      <c r="L1312" s="2"/>
    </row>
    <row r="1313" spans="1:12" ht="15" x14ac:dyDescent="0.35">
      <c r="A1313" s="6">
        <v>45497</v>
      </c>
      <c r="B1313" s="2" t="s">
        <v>1263</v>
      </c>
      <c r="C1313" s="2" t="s">
        <v>1264</v>
      </c>
      <c r="D1313" s="2" t="s">
        <v>1529</v>
      </c>
      <c r="E1313" s="2" t="s">
        <v>35</v>
      </c>
      <c r="F1313" s="2" t="s">
        <v>24</v>
      </c>
      <c r="G1313" s="2" t="s">
        <v>25</v>
      </c>
      <c r="H1313" s="2" t="s">
        <v>31</v>
      </c>
      <c r="I1313" s="2" t="s">
        <v>710</v>
      </c>
      <c r="J1313" s="2" t="s">
        <v>1307</v>
      </c>
      <c r="K1313" s="7">
        <v>6.9444444444444441E-3</v>
      </c>
      <c r="L1313" s="2"/>
    </row>
    <row r="1314" spans="1:12" ht="15" x14ac:dyDescent="0.35">
      <c r="A1314" s="6">
        <v>45498</v>
      </c>
      <c r="B1314" s="2" t="s">
        <v>20</v>
      </c>
      <c r="C1314" s="2" t="s">
        <v>33</v>
      </c>
      <c r="D1314" s="2" t="s">
        <v>1530</v>
      </c>
      <c r="E1314" s="2" t="s">
        <v>35</v>
      </c>
      <c r="F1314" s="2" t="s">
        <v>24</v>
      </c>
      <c r="G1314" s="2" t="s">
        <v>25</v>
      </c>
      <c r="H1314" s="2" t="s">
        <v>31</v>
      </c>
      <c r="I1314" s="2" t="s">
        <v>217</v>
      </c>
      <c r="J1314" s="2" t="s">
        <v>51</v>
      </c>
      <c r="K1314" s="7">
        <v>6.9444444444444441E-3</v>
      </c>
      <c r="L1314" s="2"/>
    </row>
    <row r="1315" spans="1:12" ht="15" x14ac:dyDescent="0.35">
      <c r="A1315" s="6">
        <v>45498</v>
      </c>
      <c r="B1315" s="2" t="s">
        <v>20</v>
      </c>
      <c r="C1315" s="2" t="s">
        <v>33</v>
      </c>
      <c r="D1315" s="2" t="s">
        <v>1531</v>
      </c>
      <c r="E1315" s="2" t="s">
        <v>35</v>
      </c>
      <c r="F1315" s="2" t="s">
        <v>24</v>
      </c>
      <c r="G1315" s="2" t="s">
        <v>25</v>
      </c>
      <c r="H1315" s="2" t="s">
        <v>40</v>
      </c>
      <c r="I1315" s="2" t="s">
        <v>997</v>
      </c>
      <c r="J1315" s="2" t="s">
        <v>51</v>
      </c>
      <c r="K1315" s="7">
        <v>6.9444444444444441E-3</v>
      </c>
      <c r="L1315" s="2"/>
    </row>
    <row r="1316" spans="1:12" ht="15" x14ac:dyDescent="0.35">
      <c r="A1316" s="6">
        <v>45498</v>
      </c>
      <c r="B1316" s="2" t="s">
        <v>20</v>
      </c>
      <c r="C1316" s="2" t="s">
        <v>33</v>
      </c>
      <c r="D1316" s="2" t="s">
        <v>1532</v>
      </c>
      <c r="E1316" s="2" t="s">
        <v>35</v>
      </c>
      <c r="F1316" s="2" t="s">
        <v>24</v>
      </c>
      <c r="G1316" s="2" t="s">
        <v>25</v>
      </c>
      <c r="H1316" s="2" t="s">
        <v>40</v>
      </c>
      <c r="I1316" s="2" t="s">
        <v>1474</v>
      </c>
      <c r="J1316" s="2" t="s">
        <v>51</v>
      </c>
      <c r="K1316" s="7">
        <v>6.9444444444444441E-3</v>
      </c>
      <c r="L1316" s="2"/>
    </row>
    <row r="1317" spans="1:12" ht="15" x14ac:dyDescent="0.35">
      <c r="A1317" s="6">
        <v>45498</v>
      </c>
      <c r="B1317" s="2" t="s">
        <v>63</v>
      </c>
      <c r="C1317" s="2" t="s">
        <v>1533</v>
      </c>
      <c r="D1317" s="2" t="s">
        <v>1534</v>
      </c>
      <c r="E1317" s="2" t="s">
        <v>23</v>
      </c>
      <c r="F1317" s="2" t="s">
        <v>24</v>
      </c>
      <c r="G1317" s="2" t="s">
        <v>25</v>
      </c>
      <c r="H1317" s="2" t="s">
        <v>31</v>
      </c>
      <c r="I1317" s="2" t="s">
        <v>804</v>
      </c>
      <c r="J1317" s="2" t="s">
        <v>51</v>
      </c>
      <c r="K1317" s="7">
        <v>6.9444444444444441E-3</v>
      </c>
      <c r="L1317" s="2"/>
    </row>
    <row r="1318" spans="1:12" ht="15" x14ac:dyDescent="0.35">
      <c r="A1318" s="6">
        <v>45498</v>
      </c>
      <c r="B1318" s="2" t="s">
        <v>63</v>
      </c>
      <c r="C1318" s="2" t="s">
        <v>1533</v>
      </c>
      <c r="D1318" s="2" t="s">
        <v>1535</v>
      </c>
      <c r="E1318" s="2" t="s">
        <v>23</v>
      </c>
      <c r="F1318" s="2" t="s">
        <v>24</v>
      </c>
      <c r="G1318" s="2" t="s">
        <v>25</v>
      </c>
      <c r="H1318" s="2" t="s">
        <v>49</v>
      </c>
      <c r="I1318" s="2" t="s">
        <v>804</v>
      </c>
      <c r="J1318" s="2" t="s">
        <v>51</v>
      </c>
      <c r="K1318" s="7">
        <v>6.9444444444444441E-3</v>
      </c>
      <c r="L1318" s="2"/>
    </row>
    <row r="1319" spans="1:12" ht="15" x14ac:dyDescent="0.35">
      <c r="A1319" s="6">
        <v>45498</v>
      </c>
      <c r="B1319" s="2" t="s">
        <v>1498</v>
      </c>
      <c r="C1319" s="2" t="s">
        <v>1499</v>
      </c>
      <c r="D1319" s="2" t="s">
        <v>1536</v>
      </c>
      <c r="E1319" s="2" t="s">
        <v>35</v>
      </c>
      <c r="F1319" s="2" t="s">
        <v>24</v>
      </c>
      <c r="G1319" s="2" t="s">
        <v>25</v>
      </c>
      <c r="H1319" s="2" t="s">
        <v>128</v>
      </c>
      <c r="I1319" s="2" t="s">
        <v>663</v>
      </c>
      <c r="J1319" s="2" t="s">
        <v>51</v>
      </c>
      <c r="K1319" s="7">
        <v>6.9444444444444441E-3</v>
      </c>
      <c r="L1319" s="2"/>
    </row>
    <row r="1320" spans="1:12" ht="15" x14ac:dyDescent="0.35">
      <c r="A1320" s="6">
        <v>45498</v>
      </c>
      <c r="B1320" s="2" t="s">
        <v>1498</v>
      </c>
      <c r="C1320" s="2" t="s">
        <v>1499</v>
      </c>
      <c r="D1320" s="2" t="s">
        <v>1537</v>
      </c>
      <c r="E1320" s="2" t="s">
        <v>35</v>
      </c>
      <c r="F1320" s="2" t="s">
        <v>24</v>
      </c>
      <c r="G1320" s="2" t="s">
        <v>95</v>
      </c>
      <c r="H1320" s="2" t="s">
        <v>49</v>
      </c>
      <c r="I1320" s="2" t="s">
        <v>253</v>
      </c>
      <c r="J1320" s="2" t="s">
        <v>51</v>
      </c>
      <c r="K1320" s="7">
        <v>2.0833333333333333E-3</v>
      </c>
      <c r="L1320" s="2"/>
    </row>
    <row r="1321" spans="1:12" ht="15" x14ac:dyDescent="0.35">
      <c r="A1321" s="6">
        <v>45503</v>
      </c>
      <c r="B1321" s="2" t="s">
        <v>63</v>
      </c>
      <c r="C1321" s="2" t="s">
        <v>1342</v>
      </c>
      <c r="D1321" s="2" t="s">
        <v>1538</v>
      </c>
      <c r="E1321" s="2" t="s">
        <v>23</v>
      </c>
      <c r="F1321" s="2" t="s">
        <v>24</v>
      </c>
      <c r="G1321" s="2" t="s">
        <v>25</v>
      </c>
      <c r="H1321" s="2" t="s">
        <v>990</v>
      </c>
      <c r="I1321" s="2" t="s">
        <v>1474</v>
      </c>
      <c r="J1321" s="2" t="s">
        <v>1292</v>
      </c>
      <c r="K1321" s="7">
        <v>2.0833333333333333E-3</v>
      </c>
      <c r="L1321" s="2"/>
    </row>
    <row r="1322" spans="1:12" ht="15" x14ac:dyDescent="0.35">
      <c r="A1322" s="6">
        <v>45503</v>
      </c>
      <c r="B1322" s="2" t="s">
        <v>1283</v>
      </c>
      <c r="C1322" s="2" t="s">
        <v>1284</v>
      </c>
      <c r="D1322" s="2" t="s">
        <v>1539</v>
      </c>
      <c r="E1322" s="2" t="s">
        <v>23</v>
      </c>
      <c r="F1322" s="2" t="s">
        <v>24</v>
      </c>
      <c r="G1322" s="2" t="s">
        <v>25</v>
      </c>
      <c r="H1322" s="2" t="s">
        <v>49</v>
      </c>
      <c r="I1322" s="2" t="s">
        <v>217</v>
      </c>
      <c r="J1322" s="2" t="s">
        <v>1292</v>
      </c>
      <c r="K1322" s="7">
        <v>3.472222222222222E-3</v>
      </c>
      <c r="L1322" s="2"/>
    </row>
    <row r="1323" spans="1:12" ht="15" x14ac:dyDescent="0.35">
      <c r="A1323" s="6">
        <v>45503</v>
      </c>
      <c r="B1323" s="2" t="s">
        <v>1540</v>
      </c>
      <c r="C1323" s="2" t="s">
        <v>1541</v>
      </c>
      <c r="D1323" s="2" t="s">
        <v>1542</v>
      </c>
      <c r="E1323" s="2" t="s">
        <v>35</v>
      </c>
      <c r="F1323" s="2" t="s">
        <v>24</v>
      </c>
      <c r="G1323" s="2" t="s">
        <v>25</v>
      </c>
      <c r="H1323" s="2" t="s">
        <v>31</v>
      </c>
      <c r="I1323" s="2" t="s">
        <v>991</v>
      </c>
      <c r="J1323" s="2" t="s">
        <v>1292</v>
      </c>
      <c r="K1323" s="7">
        <v>2.0833333333333333E-3</v>
      </c>
      <c r="L1323" s="2"/>
    </row>
    <row r="1324" spans="1:12" ht="15" x14ac:dyDescent="0.35">
      <c r="A1324" s="6">
        <v>45503</v>
      </c>
      <c r="B1324" s="2" t="s">
        <v>46</v>
      </c>
      <c r="C1324" s="2" t="s">
        <v>47</v>
      </c>
      <c r="D1324" s="2" t="s">
        <v>1543</v>
      </c>
      <c r="E1324" s="2" t="s">
        <v>35</v>
      </c>
      <c r="F1324" s="2" t="s">
        <v>24</v>
      </c>
      <c r="G1324" s="2" t="s">
        <v>25</v>
      </c>
      <c r="H1324" s="2" t="s">
        <v>40</v>
      </c>
      <c r="I1324" s="2" t="s">
        <v>253</v>
      </c>
      <c r="J1324" s="2" t="s">
        <v>1282</v>
      </c>
      <c r="K1324" s="7">
        <v>2.0833333333333333E-3</v>
      </c>
      <c r="L1324" s="2"/>
    </row>
    <row r="1325" spans="1:12" ht="15" x14ac:dyDescent="0.35">
      <c r="A1325" s="6">
        <v>45503</v>
      </c>
      <c r="B1325" s="2" t="s">
        <v>20</v>
      </c>
      <c r="C1325" s="2" t="s">
        <v>1309</v>
      </c>
      <c r="D1325" s="2" t="s">
        <v>1544</v>
      </c>
      <c r="E1325" s="2" t="s">
        <v>23</v>
      </c>
      <c r="F1325" s="2" t="s">
        <v>24</v>
      </c>
      <c r="G1325" s="2" t="s">
        <v>25</v>
      </c>
      <c r="H1325" s="2" t="s">
        <v>31</v>
      </c>
      <c r="I1325" s="2" t="s">
        <v>1474</v>
      </c>
      <c r="J1325" s="2" t="s">
        <v>1282</v>
      </c>
      <c r="K1325" s="7">
        <v>6.9444444444444441E-3</v>
      </c>
      <c r="L1325" s="2"/>
    </row>
    <row r="1326" spans="1:12" ht="15" x14ac:dyDescent="0.35">
      <c r="A1326" s="6">
        <v>45503</v>
      </c>
      <c r="B1326" s="2" t="s">
        <v>20</v>
      </c>
      <c r="C1326" s="2" t="s">
        <v>934</v>
      </c>
      <c r="D1326" s="2" t="s">
        <v>1545</v>
      </c>
      <c r="E1326" s="2" t="s">
        <v>23</v>
      </c>
      <c r="F1326" s="2" t="s">
        <v>24</v>
      </c>
      <c r="G1326" s="2" t="s">
        <v>25</v>
      </c>
      <c r="H1326" s="2" t="s">
        <v>49</v>
      </c>
      <c r="I1326" s="2" t="s">
        <v>1245</v>
      </c>
      <c r="J1326" s="2" t="s">
        <v>51</v>
      </c>
      <c r="K1326" s="7">
        <v>6.9444444444444441E-3</v>
      </c>
      <c r="L1326" s="2"/>
    </row>
    <row r="1327" spans="1:12" ht="15" x14ac:dyDescent="0.35">
      <c r="A1327" s="6">
        <v>45503</v>
      </c>
      <c r="B1327" s="2" t="s">
        <v>63</v>
      </c>
      <c r="C1327" s="2" t="s">
        <v>64</v>
      </c>
      <c r="D1327" s="2" t="s">
        <v>1546</v>
      </c>
      <c r="E1327" s="2" t="s">
        <v>23</v>
      </c>
      <c r="F1327" s="2" t="s">
        <v>24</v>
      </c>
      <c r="G1327" s="2" t="s">
        <v>95</v>
      </c>
      <c r="H1327" s="2" t="s">
        <v>31</v>
      </c>
      <c r="I1327" s="2" t="s">
        <v>136</v>
      </c>
      <c r="J1327" s="2" t="s">
        <v>1282</v>
      </c>
      <c r="K1327" s="7">
        <v>6.9444444444444441E-3</v>
      </c>
      <c r="L1327" s="2"/>
    </row>
    <row r="1328" spans="1:12" ht="15" x14ac:dyDescent="0.35">
      <c r="A1328" s="6">
        <v>45503</v>
      </c>
      <c r="B1328" s="2" t="s">
        <v>20</v>
      </c>
      <c r="C1328" s="2" t="s">
        <v>1402</v>
      </c>
      <c r="D1328" s="2" t="s">
        <v>1547</v>
      </c>
      <c r="E1328" s="2" t="s">
        <v>23</v>
      </c>
      <c r="F1328" s="2" t="s">
        <v>24</v>
      </c>
      <c r="G1328" s="2" t="s">
        <v>25</v>
      </c>
      <c r="H1328" s="2" t="s">
        <v>49</v>
      </c>
      <c r="I1328" s="2" t="s">
        <v>663</v>
      </c>
      <c r="J1328" s="2" t="s">
        <v>1286</v>
      </c>
      <c r="K1328" s="7">
        <v>6.9444444444444441E-3</v>
      </c>
      <c r="L1328" s="2"/>
    </row>
    <row r="1329" spans="1:12" ht="15" x14ac:dyDescent="0.35">
      <c r="A1329" s="6">
        <v>45505</v>
      </c>
      <c r="B1329" s="2" t="s">
        <v>1227</v>
      </c>
      <c r="C1329" s="2" t="s">
        <v>1228</v>
      </c>
      <c r="D1329" s="2" t="s">
        <v>1548</v>
      </c>
      <c r="E1329" s="2" t="s">
        <v>35</v>
      </c>
      <c r="F1329" s="2" t="s">
        <v>24</v>
      </c>
      <c r="G1329" s="2" t="s">
        <v>25</v>
      </c>
      <c r="H1329" s="2" t="s">
        <v>128</v>
      </c>
      <c r="I1329" s="2" t="s">
        <v>976</v>
      </c>
      <c r="J1329" s="2" t="s">
        <v>1307</v>
      </c>
      <c r="K1329" s="7">
        <v>6.9444444444444441E-3</v>
      </c>
      <c r="L1329" s="2"/>
    </row>
    <row r="1330" spans="1:12" ht="15" x14ac:dyDescent="0.35">
      <c r="A1330" s="6">
        <v>45505</v>
      </c>
      <c r="B1330" s="2" t="s">
        <v>1227</v>
      </c>
      <c r="C1330" s="2" t="s">
        <v>1228</v>
      </c>
      <c r="D1330" s="2" t="s">
        <v>1549</v>
      </c>
      <c r="E1330" s="2" t="s">
        <v>35</v>
      </c>
      <c r="F1330" s="2" t="s">
        <v>24</v>
      </c>
      <c r="G1330" s="2" t="s">
        <v>25</v>
      </c>
      <c r="H1330" s="2" t="s">
        <v>128</v>
      </c>
      <c r="I1330" s="2" t="s">
        <v>295</v>
      </c>
      <c r="J1330" s="2" t="s">
        <v>1307</v>
      </c>
      <c r="K1330" s="7">
        <v>6.9444444444444441E-3</v>
      </c>
      <c r="L1330" s="2"/>
    </row>
    <row r="1331" spans="1:12" ht="15" x14ac:dyDescent="0.35">
      <c r="A1331" s="6">
        <v>45505</v>
      </c>
      <c r="B1331" s="2" t="s">
        <v>1227</v>
      </c>
      <c r="C1331" s="2" t="s">
        <v>1228</v>
      </c>
      <c r="D1331" s="2" t="s">
        <v>1550</v>
      </c>
      <c r="E1331" s="2" t="s">
        <v>35</v>
      </c>
      <c r="F1331" s="2" t="s">
        <v>24</v>
      </c>
      <c r="G1331" s="2" t="s">
        <v>25</v>
      </c>
      <c r="H1331" s="2" t="s">
        <v>128</v>
      </c>
      <c r="I1331" s="2" t="s">
        <v>566</v>
      </c>
      <c r="J1331" s="2" t="s">
        <v>1307</v>
      </c>
      <c r="K1331" s="7">
        <v>6.9444444444444441E-3</v>
      </c>
      <c r="L1331" s="2"/>
    </row>
    <row r="1332" spans="1:12" ht="15" x14ac:dyDescent="0.35">
      <c r="A1332" s="6">
        <v>45505</v>
      </c>
      <c r="B1332" s="2" t="s">
        <v>1227</v>
      </c>
      <c r="C1332" s="2" t="s">
        <v>1228</v>
      </c>
      <c r="D1332" s="2" t="s">
        <v>1551</v>
      </c>
      <c r="E1332" s="2" t="s">
        <v>35</v>
      </c>
      <c r="F1332" s="2" t="s">
        <v>24</v>
      </c>
      <c r="G1332" s="2" t="s">
        <v>25</v>
      </c>
      <c r="H1332" s="2" t="s">
        <v>128</v>
      </c>
      <c r="I1332" s="2" t="s">
        <v>1474</v>
      </c>
      <c r="J1332" s="2" t="s">
        <v>1307</v>
      </c>
      <c r="K1332" s="7">
        <v>2.7777777777777779E-3</v>
      </c>
      <c r="L1332" s="2"/>
    </row>
    <row r="1333" spans="1:12" ht="15" x14ac:dyDescent="0.35">
      <c r="A1333" s="6">
        <v>45505</v>
      </c>
      <c r="B1333" s="2" t="s">
        <v>1227</v>
      </c>
      <c r="C1333" s="2" t="s">
        <v>1228</v>
      </c>
      <c r="D1333" s="2" t="s">
        <v>1552</v>
      </c>
      <c r="E1333" s="2" t="s">
        <v>35</v>
      </c>
      <c r="F1333" s="2" t="s">
        <v>24</v>
      </c>
      <c r="G1333" s="2" t="s">
        <v>25</v>
      </c>
      <c r="H1333" s="2" t="s">
        <v>128</v>
      </c>
      <c r="I1333" s="2" t="s">
        <v>1553</v>
      </c>
      <c r="J1333" s="2" t="s">
        <v>1307</v>
      </c>
      <c r="K1333" s="7">
        <v>4.1666666666666666E-3</v>
      </c>
      <c r="L1333" s="2"/>
    </row>
    <row r="1334" spans="1:12" ht="15" x14ac:dyDescent="0.35">
      <c r="A1334" s="6">
        <v>45505</v>
      </c>
      <c r="B1334" s="2" t="s">
        <v>1227</v>
      </c>
      <c r="C1334" s="2" t="s">
        <v>1228</v>
      </c>
      <c r="D1334" s="2" t="s">
        <v>1554</v>
      </c>
      <c r="E1334" s="2" t="s">
        <v>35</v>
      </c>
      <c r="F1334" s="2" t="s">
        <v>24</v>
      </c>
      <c r="G1334" s="2" t="s">
        <v>25</v>
      </c>
      <c r="H1334" s="2" t="s">
        <v>128</v>
      </c>
      <c r="I1334" s="2" t="s">
        <v>41</v>
      </c>
      <c r="J1334" s="2" t="s">
        <v>1307</v>
      </c>
      <c r="K1334" s="7">
        <v>3.472222222222222E-3</v>
      </c>
      <c r="L1334" s="2"/>
    </row>
    <row r="1335" spans="1:12" ht="15" x14ac:dyDescent="0.35">
      <c r="A1335" s="6">
        <v>45505</v>
      </c>
      <c r="B1335" s="2" t="s">
        <v>871</v>
      </c>
      <c r="C1335" s="2" t="s">
        <v>872</v>
      </c>
      <c r="D1335" s="2" t="s">
        <v>1555</v>
      </c>
      <c r="E1335" s="2" t="s">
        <v>35</v>
      </c>
      <c r="F1335" s="2" t="s">
        <v>24</v>
      </c>
      <c r="G1335" s="2" t="s">
        <v>25</v>
      </c>
      <c r="H1335" s="2" t="s">
        <v>128</v>
      </c>
      <c r="I1335" s="2" t="s">
        <v>663</v>
      </c>
      <c r="J1335" s="2" t="s">
        <v>1307</v>
      </c>
      <c r="K1335" s="7">
        <v>4.1666666666666666E-3</v>
      </c>
      <c r="L1335" s="2"/>
    </row>
    <row r="1336" spans="1:12" ht="15" x14ac:dyDescent="0.35">
      <c r="A1336" s="6">
        <v>45509</v>
      </c>
      <c r="B1336" s="2" t="s">
        <v>20</v>
      </c>
      <c r="C1336" s="2" t="s">
        <v>934</v>
      </c>
      <c r="D1336" s="2" t="s">
        <v>1556</v>
      </c>
      <c r="E1336" s="2" t="s">
        <v>23</v>
      </c>
      <c r="F1336" s="2" t="s">
        <v>24</v>
      </c>
      <c r="G1336" s="2" t="s">
        <v>25</v>
      </c>
      <c r="H1336" s="2" t="s">
        <v>49</v>
      </c>
      <c r="I1336" s="2" t="s">
        <v>1231</v>
      </c>
      <c r="J1336" s="2" t="s">
        <v>1292</v>
      </c>
      <c r="K1336" s="7">
        <v>3.472222222222222E-3</v>
      </c>
      <c r="L1336" s="2"/>
    </row>
    <row r="1337" spans="1:12" ht="15" x14ac:dyDescent="0.35">
      <c r="A1337" s="6">
        <v>45509</v>
      </c>
      <c r="B1337" s="2" t="s">
        <v>20</v>
      </c>
      <c r="C1337" s="2" t="s">
        <v>934</v>
      </c>
      <c r="D1337" s="2" t="s">
        <v>1557</v>
      </c>
      <c r="E1337" s="2" t="s">
        <v>23</v>
      </c>
      <c r="F1337" s="2" t="s">
        <v>24</v>
      </c>
      <c r="G1337" s="2" t="s">
        <v>25</v>
      </c>
      <c r="H1337" s="2" t="s">
        <v>31</v>
      </c>
      <c r="I1337" s="2" t="s">
        <v>877</v>
      </c>
      <c r="J1337" s="2" t="s">
        <v>1292</v>
      </c>
      <c r="K1337" s="7">
        <v>4.1666666666666666E-3</v>
      </c>
      <c r="L1337" s="2"/>
    </row>
    <row r="1338" spans="1:12" ht="15" x14ac:dyDescent="0.35">
      <c r="A1338" s="6">
        <v>45509</v>
      </c>
      <c r="B1338" s="2" t="s">
        <v>20</v>
      </c>
      <c r="C1338" s="2" t="s">
        <v>33</v>
      </c>
      <c r="D1338" s="2" t="s">
        <v>1558</v>
      </c>
      <c r="E1338" s="2" t="s">
        <v>35</v>
      </c>
      <c r="F1338" s="2" t="s">
        <v>24</v>
      </c>
      <c r="G1338" s="2" t="s">
        <v>25</v>
      </c>
      <c r="H1338" s="2" t="s">
        <v>40</v>
      </c>
      <c r="I1338" s="2" t="s">
        <v>1474</v>
      </c>
      <c r="J1338" s="2" t="s">
        <v>1292</v>
      </c>
      <c r="K1338" s="7">
        <v>4.1666666666666666E-3</v>
      </c>
      <c r="L1338" s="2"/>
    </row>
    <row r="1339" spans="1:12" ht="15" x14ac:dyDescent="0.35">
      <c r="A1339" s="6">
        <v>45509</v>
      </c>
      <c r="B1339" s="2" t="s">
        <v>20</v>
      </c>
      <c r="C1339" s="2" t="s">
        <v>43</v>
      </c>
      <c r="D1339" s="2" t="s">
        <v>1559</v>
      </c>
      <c r="E1339" s="2" t="s">
        <v>23</v>
      </c>
      <c r="F1339" s="2" t="s">
        <v>24</v>
      </c>
      <c r="G1339" s="2" t="s">
        <v>25</v>
      </c>
      <c r="H1339" s="2" t="s">
        <v>31</v>
      </c>
      <c r="I1339" s="2" t="s">
        <v>804</v>
      </c>
      <c r="J1339" s="2" t="s">
        <v>1292</v>
      </c>
      <c r="K1339" s="7">
        <v>3.472222222222222E-3</v>
      </c>
      <c r="L1339" s="2"/>
    </row>
    <row r="1340" spans="1:12" ht="15" x14ac:dyDescent="0.35">
      <c r="A1340" s="6">
        <v>45509</v>
      </c>
      <c r="B1340" s="2" t="s">
        <v>20</v>
      </c>
      <c r="C1340" s="2" t="s">
        <v>43</v>
      </c>
      <c r="D1340" s="2" t="s">
        <v>1560</v>
      </c>
      <c r="E1340" s="2" t="s">
        <v>23</v>
      </c>
      <c r="F1340" s="2" t="s">
        <v>24</v>
      </c>
      <c r="G1340" s="2" t="s">
        <v>25</v>
      </c>
      <c r="H1340" s="2" t="s">
        <v>31</v>
      </c>
      <c r="I1340" s="2" t="s">
        <v>106</v>
      </c>
      <c r="J1340" s="2" t="s">
        <v>1292</v>
      </c>
      <c r="K1340" s="7">
        <v>3.472222222222222E-3</v>
      </c>
      <c r="L1340" s="2"/>
    </row>
    <row r="1341" spans="1:12" ht="15" x14ac:dyDescent="0.35">
      <c r="A1341" s="6">
        <v>45509</v>
      </c>
      <c r="B1341" s="2" t="s">
        <v>20</v>
      </c>
      <c r="C1341" s="2" t="s">
        <v>43</v>
      </c>
      <c r="D1341" s="2" t="s">
        <v>1561</v>
      </c>
      <c r="E1341" s="2" t="s">
        <v>23</v>
      </c>
      <c r="F1341" s="2" t="s">
        <v>24</v>
      </c>
      <c r="G1341" s="2" t="s">
        <v>25</v>
      </c>
      <c r="H1341" s="2" t="s">
        <v>31</v>
      </c>
      <c r="I1341" s="2" t="s">
        <v>991</v>
      </c>
      <c r="J1341" s="2" t="s">
        <v>1292</v>
      </c>
      <c r="K1341" s="7">
        <v>3.472222222222222E-3</v>
      </c>
      <c r="L1341" s="2"/>
    </row>
    <row r="1342" spans="1:12" ht="15" x14ac:dyDescent="0.35">
      <c r="A1342" s="6">
        <v>45509</v>
      </c>
      <c r="B1342" s="2" t="s">
        <v>871</v>
      </c>
      <c r="C1342" s="2" t="s">
        <v>1236</v>
      </c>
      <c r="D1342" s="2" t="s">
        <v>1562</v>
      </c>
      <c r="E1342" s="2" t="s">
        <v>35</v>
      </c>
      <c r="F1342" s="2" t="s">
        <v>24</v>
      </c>
      <c r="G1342" s="2" t="s">
        <v>25</v>
      </c>
      <c r="H1342" s="2" t="s">
        <v>31</v>
      </c>
      <c r="I1342" s="2" t="s">
        <v>182</v>
      </c>
      <c r="J1342" s="2" t="s">
        <v>1292</v>
      </c>
      <c r="K1342" s="7">
        <v>5.5555555555555558E-3</v>
      </c>
      <c r="L1342" s="2"/>
    </row>
    <row r="1343" spans="1:12" ht="15" x14ac:dyDescent="0.35">
      <c r="A1343" s="6">
        <v>45509</v>
      </c>
      <c r="B1343" s="2" t="s">
        <v>871</v>
      </c>
      <c r="C1343" s="2" t="s">
        <v>1236</v>
      </c>
      <c r="D1343" s="2" t="s">
        <v>1563</v>
      </c>
      <c r="E1343" s="2" t="s">
        <v>35</v>
      </c>
      <c r="F1343" s="2" t="s">
        <v>24</v>
      </c>
      <c r="G1343" s="2" t="s">
        <v>25</v>
      </c>
      <c r="H1343" s="2" t="s">
        <v>31</v>
      </c>
      <c r="I1343" s="2" t="s">
        <v>231</v>
      </c>
      <c r="J1343" s="2" t="s">
        <v>1292</v>
      </c>
      <c r="K1343" s="7">
        <v>5.5555555555555558E-3</v>
      </c>
      <c r="L1343" s="2"/>
    </row>
    <row r="1344" spans="1:12" ht="15" x14ac:dyDescent="0.35">
      <c r="A1344" s="6">
        <v>45509</v>
      </c>
      <c r="B1344" s="2" t="s">
        <v>63</v>
      </c>
      <c r="C1344" s="2" t="s">
        <v>1564</v>
      </c>
      <c r="D1344" s="2" t="s">
        <v>1565</v>
      </c>
      <c r="E1344" s="2" t="s">
        <v>23</v>
      </c>
      <c r="F1344" s="2" t="s">
        <v>24</v>
      </c>
      <c r="G1344" s="2" t="s">
        <v>25</v>
      </c>
      <c r="H1344" s="2" t="s">
        <v>49</v>
      </c>
      <c r="I1344" s="2" t="s">
        <v>217</v>
      </c>
      <c r="J1344" s="2" t="s">
        <v>1292</v>
      </c>
      <c r="K1344" s="7">
        <v>5.5555555555555558E-3</v>
      </c>
      <c r="L1344" s="2"/>
    </row>
    <row r="1345" spans="1:12" ht="15" x14ac:dyDescent="0.35">
      <c r="A1345" s="6">
        <v>45510</v>
      </c>
      <c r="B1345" s="2" t="s">
        <v>20</v>
      </c>
      <c r="C1345" s="2" t="s">
        <v>1216</v>
      </c>
      <c r="D1345" s="2" t="s">
        <v>1566</v>
      </c>
      <c r="E1345" s="2" t="s">
        <v>1218</v>
      </c>
      <c r="F1345" s="2" t="s">
        <v>24</v>
      </c>
      <c r="G1345" s="2" t="s">
        <v>25</v>
      </c>
      <c r="H1345" s="2" t="s">
        <v>31</v>
      </c>
      <c r="I1345" s="2" t="s">
        <v>295</v>
      </c>
      <c r="J1345" s="2" t="s">
        <v>1286</v>
      </c>
      <c r="K1345" s="7">
        <v>3.472222222222222E-3</v>
      </c>
      <c r="L1345" s="2"/>
    </row>
    <row r="1346" spans="1:12" ht="15" x14ac:dyDescent="0.35">
      <c r="A1346" s="6">
        <v>45510</v>
      </c>
      <c r="B1346" s="2" t="s">
        <v>46</v>
      </c>
      <c r="C1346" s="2" t="s">
        <v>47</v>
      </c>
      <c r="D1346" s="2" t="s">
        <v>1567</v>
      </c>
      <c r="E1346" s="2" t="s">
        <v>35</v>
      </c>
      <c r="F1346" s="2" t="s">
        <v>24</v>
      </c>
      <c r="G1346" s="2" t="s">
        <v>95</v>
      </c>
      <c r="H1346" s="2" t="s">
        <v>40</v>
      </c>
      <c r="I1346" s="2" t="s">
        <v>991</v>
      </c>
      <c r="J1346" s="2" t="s">
        <v>1286</v>
      </c>
      <c r="K1346" s="7">
        <v>2.7777777777777779E-3</v>
      </c>
      <c r="L1346" s="2"/>
    </row>
    <row r="1347" spans="1:12" ht="15" x14ac:dyDescent="0.35">
      <c r="A1347" s="6">
        <v>45510</v>
      </c>
      <c r="B1347" s="2" t="s">
        <v>46</v>
      </c>
      <c r="C1347" s="2" t="s">
        <v>47</v>
      </c>
      <c r="D1347" s="2" t="s">
        <v>1568</v>
      </c>
      <c r="E1347" s="2" t="s">
        <v>35</v>
      </c>
      <c r="F1347" s="2" t="s">
        <v>24</v>
      </c>
      <c r="G1347" s="2" t="s">
        <v>25</v>
      </c>
      <c r="H1347" s="2" t="s">
        <v>49</v>
      </c>
      <c r="I1347" s="2" t="s">
        <v>1474</v>
      </c>
      <c r="J1347" s="2" t="s">
        <v>1286</v>
      </c>
      <c r="K1347" s="7">
        <v>3.472222222222222E-3</v>
      </c>
      <c r="L1347" s="2"/>
    </row>
    <row r="1348" spans="1:12" ht="15" x14ac:dyDescent="0.35">
      <c r="A1348" s="6">
        <v>45510</v>
      </c>
      <c r="B1348" s="2" t="s">
        <v>46</v>
      </c>
      <c r="C1348" s="2" t="s">
        <v>52</v>
      </c>
      <c r="D1348" s="2" t="s">
        <v>1569</v>
      </c>
      <c r="E1348" s="2" t="s">
        <v>35</v>
      </c>
      <c r="F1348" s="2" t="s">
        <v>24</v>
      </c>
      <c r="G1348" s="2" t="s">
        <v>25</v>
      </c>
      <c r="H1348" s="2" t="s">
        <v>1026</v>
      </c>
      <c r="I1348" s="2" t="s">
        <v>1199</v>
      </c>
      <c r="J1348" s="2" t="s">
        <v>1307</v>
      </c>
      <c r="K1348" s="7">
        <v>4.8611111111111112E-3</v>
      </c>
      <c r="L1348" s="2"/>
    </row>
    <row r="1349" spans="1:12" ht="15" x14ac:dyDescent="0.35">
      <c r="A1349" s="6">
        <v>45510</v>
      </c>
      <c r="B1349" s="2" t="s">
        <v>46</v>
      </c>
      <c r="C1349" s="2" t="s">
        <v>52</v>
      </c>
      <c r="D1349" s="2" t="s">
        <v>1570</v>
      </c>
      <c r="E1349" s="2" t="s">
        <v>35</v>
      </c>
      <c r="F1349" s="2" t="s">
        <v>24</v>
      </c>
      <c r="G1349" s="2" t="s">
        <v>25</v>
      </c>
      <c r="H1349" s="2" t="s">
        <v>128</v>
      </c>
      <c r="I1349" s="2" t="s">
        <v>217</v>
      </c>
      <c r="J1349" s="2" t="s">
        <v>1307</v>
      </c>
      <c r="K1349" s="7">
        <v>4.1666666666666666E-3</v>
      </c>
      <c r="L1349" s="2"/>
    </row>
    <row r="1350" spans="1:12" ht="15" x14ac:dyDescent="0.35">
      <c r="A1350" s="6">
        <v>45510</v>
      </c>
      <c r="B1350" s="2" t="s">
        <v>46</v>
      </c>
      <c r="C1350" s="2" t="s">
        <v>52</v>
      </c>
      <c r="D1350" s="2" t="s">
        <v>1571</v>
      </c>
      <c r="E1350" s="2" t="s">
        <v>35</v>
      </c>
      <c r="F1350" s="2" t="s">
        <v>24</v>
      </c>
      <c r="G1350" s="2" t="s">
        <v>25</v>
      </c>
      <c r="H1350" s="2" t="s">
        <v>128</v>
      </c>
      <c r="I1350" s="2" t="s">
        <v>41</v>
      </c>
      <c r="J1350" s="2" t="s">
        <v>1307</v>
      </c>
      <c r="K1350" s="7">
        <v>4.8611111111111112E-3</v>
      </c>
      <c r="L1350" s="2"/>
    </row>
    <row r="1351" spans="1:12" ht="15" x14ac:dyDescent="0.35">
      <c r="A1351" s="6">
        <v>45510</v>
      </c>
      <c r="B1351" s="2" t="s">
        <v>1221</v>
      </c>
      <c r="C1351" s="2" t="s">
        <v>1247</v>
      </c>
      <c r="D1351" s="2" t="s">
        <v>1572</v>
      </c>
      <c r="E1351" s="2" t="s">
        <v>35</v>
      </c>
      <c r="F1351" s="2" t="s">
        <v>24</v>
      </c>
      <c r="G1351" s="2" t="s">
        <v>25</v>
      </c>
      <c r="H1351" s="2" t="s">
        <v>31</v>
      </c>
      <c r="I1351" s="2" t="s">
        <v>855</v>
      </c>
      <c r="J1351" s="2" t="s">
        <v>1307</v>
      </c>
      <c r="K1351" s="7">
        <v>3.472222222222222E-3</v>
      </c>
      <c r="L1351" s="2"/>
    </row>
    <row r="1352" spans="1:12" ht="15" x14ac:dyDescent="0.35">
      <c r="A1352" s="6">
        <v>45510</v>
      </c>
      <c r="B1352" s="2" t="s">
        <v>1221</v>
      </c>
      <c r="C1352" s="2" t="s">
        <v>1222</v>
      </c>
      <c r="D1352" s="2" t="s">
        <v>1573</v>
      </c>
      <c r="E1352" s="2" t="s">
        <v>35</v>
      </c>
      <c r="F1352" s="2" t="s">
        <v>24</v>
      </c>
      <c r="G1352" s="2" t="s">
        <v>25</v>
      </c>
      <c r="H1352" s="2" t="s">
        <v>31</v>
      </c>
      <c r="I1352" s="2" t="s">
        <v>1035</v>
      </c>
      <c r="J1352" s="2" t="s">
        <v>1307</v>
      </c>
      <c r="K1352" s="7">
        <v>3.472222222222222E-3</v>
      </c>
      <c r="L1352" s="2"/>
    </row>
    <row r="1353" spans="1:12" ht="15" x14ac:dyDescent="0.35">
      <c r="A1353" s="6">
        <v>45510</v>
      </c>
      <c r="B1353" s="2" t="s">
        <v>1221</v>
      </c>
      <c r="C1353" s="2" t="s">
        <v>1222</v>
      </c>
      <c r="D1353" s="2" t="s">
        <v>1574</v>
      </c>
      <c r="E1353" s="2" t="s">
        <v>35</v>
      </c>
      <c r="F1353" s="2" t="s">
        <v>24</v>
      </c>
      <c r="G1353" s="2" t="s">
        <v>25</v>
      </c>
      <c r="H1353" s="2" t="s">
        <v>128</v>
      </c>
      <c r="I1353" s="2" t="s">
        <v>1035</v>
      </c>
      <c r="J1353" s="2" t="s">
        <v>1307</v>
      </c>
      <c r="K1353" s="7">
        <v>6.9444444444444441E-3</v>
      </c>
      <c r="L1353" s="2"/>
    </row>
    <row r="1354" spans="1:12" ht="15" x14ac:dyDescent="0.35">
      <c r="A1354" s="6">
        <v>45510</v>
      </c>
      <c r="B1354" s="2" t="s">
        <v>1221</v>
      </c>
      <c r="C1354" s="2" t="s">
        <v>1222</v>
      </c>
      <c r="D1354" s="2" t="s">
        <v>1575</v>
      </c>
      <c r="E1354" s="2" t="s">
        <v>35</v>
      </c>
      <c r="F1354" s="2" t="s">
        <v>24</v>
      </c>
      <c r="G1354" s="2" t="s">
        <v>25</v>
      </c>
      <c r="H1354" s="2" t="s">
        <v>31</v>
      </c>
      <c r="I1354" s="2" t="s">
        <v>1035</v>
      </c>
      <c r="J1354" s="2" t="s">
        <v>1307</v>
      </c>
      <c r="K1354" s="7">
        <v>3.472222222222222E-3</v>
      </c>
      <c r="L1354" s="2"/>
    </row>
    <row r="1355" spans="1:12" ht="15" x14ac:dyDescent="0.35">
      <c r="A1355" s="6">
        <v>45510</v>
      </c>
      <c r="B1355" s="2" t="s">
        <v>1287</v>
      </c>
      <c r="C1355" s="2" t="s">
        <v>1288</v>
      </c>
      <c r="D1355" s="2" t="s">
        <v>1576</v>
      </c>
      <c r="E1355" s="2" t="s">
        <v>35</v>
      </c>
      <c r="F1355" s="2" t="s">
        <v>24</v>
      </c>
      <c r="G1355" s="2" t="s">
        <v>25</v>
      </c>
      <c r="H1355" s="2" t="s">
        <v>645</v>
      </c>
      <c r="I1355" s="2" t="s">
        <v>663</v>
      </c>
      <c r="J1355" s="2" t="s">
        <v>1307</v>
      </c>
      <c r="K1355" s="7">
        <v>2.7777777777777779E-3</v>
      </c>
      <c r="L1355" s="2"/>
    </row>
    <row r="1356" spans="1:12" ht="15" x14ac:dyDescent="0.35">
      <c r="A1356" s="6">
        <v>45510</v>
      </c>
      <c r="B1356" s="2" t="s">
        <v>1287</v>
      </c>
      <c r="C1356" s="2" t="s">
        <v>1288</v>
      </c>
      <c r="D1356" s="2" t="s">
        <v>1577</v>
      </c>
      <c r="E1356" s="2" t="s">
        <v>35</v>
      </c>
      <c r="F1356" s="2" t="s">
        <v>24</v>
      </c>
      <c r="G1356" s="2" t="s">
        <v>25</v>
      </c>
      <c r="H1356" s="2" t="s">
        <v>31</v>
      </c>
      <c r="I1356" s="2" t="s">
        <v>976</v>
      </c>
      <c r="J1356" s="2" t="s">
        <v>1307</v>
      </c>
      <c r="K1356" s="7">
        <v>2.7777777777777779E-3</v>
      </c>
      <c r="L1356" s="2"/>
    </row>
    <row r="1357" spans="1:12" ht="15" x14ac:dyDescent="0.35">
      <c r="A1357" s="6">
        <v>45510</v>
      </c>
      <c r="B1357" s="2" t="s">
        <v>1227</v>
      </c>
      <c r="C1357" s="2" t="s">
        <v>1228</v>
      </c>
      <c r="D1357" s="2" t="s">
        <v>1578</v>
      </c>
      <c r="E1357" s="2" t="s">
        <v>35</v>
      </c>
      <c r="F1357" s="2" t="s">
        <v>24</v>
      </c>
      <c r="G1357" s="2" t="s">
        <v>25</v>
      </c>
      <c r="H1357" s="2" t="s">
        <v>31</v>
      </c>
      <c r="I1357" s="2" t="s">
        <v>976</v>
      </c>
      <c r="J1357" s="2" t="s">
        <v>1282</v>
      </c>
      <c r="K1357" s="7">
        <v>2.7777777777777779E-3</v>
      </c>
      <c r="L1357" s="2"/>
    </row>
    <row r="1358" spans="1:12" ht="15" x14ac:dyDescent="0.35">
      <c r="A1358" s="6">
        <v>45510</v>
      </c>
      <c r="B1358" s="2" t="s">
        <v>1227</v>
      </c>
      <c r="C1358" s="2" t="s">
        <v>1228</v>
      </c>
      <c r="D1358" s="2" t="s">
        <v>1579</v>
      </c>
      <c r="E1358" s="2" t="s">
        <v>35</v>
      </c>
      <c r="F1358" s="2" t="s">
        <v>24</v>
      </c>
      <c r="G1358" s="2" t="s">
        <v>25</v>
      </c>
      <c r="H1358" s="2" t="s">
        <v>31</v>
      </c>
      <c r="I1358" s="2" t="s">
        <v>566</v>
      </c>
      <c r="J1358" s="2" t="s">
        <v>1282</v>
      </c>
      <c r="K1358" s="7">
        <v>2.7777777777777779E-3</v>
      </c>
      <c r="L1358" s="2"/>
    </row>
    <row r="1359" spans="1:12" ht="15" x14ac:dyDescent="0.35">
      <c r="A1359" s="6">
        <v>45510</v>
      </c>
      <c r="B1359" s="2" t="s">
        <v>1287</v>
      </c>
      <c r="C1359" s="2" t="s">
        <v>1288</v>
      </c>
      <c r="D1359" s="2" t="s">
        <v>1580</v>
      </c>
      <c r="E1359" s="2" t="s">
        <v>35</v>
      </c>
      <c r="F1359" s="2" t="s">
        <v>24</v>
      </c>
      <c r="G1359" s="2" t="s">
        <v>25</v>
      </c>
      <c r="H1359" s="2" t="s">
        <v>31</v>
      </c>
      <c r="I1359" s="2" t="s">
        <v>1035</v>
      </c>
      <c r="J1359" s="2" t="s">
        <v>1307</v>
      </c>
      <c r="K1359" s="7">
        <v>5.5555555555555558E-3</v>
      </c>
      <c r="L1359" s="2"/>
    </row>
    <row r="1360" spans="1:12" ht="15" x14ac:dyDescent="0.35">
      <c r="A1360" s="6">
        <v>45511</v>
      </c>
      <c r="B1360" s="2" t="s">
        <v>20</v>
      </c>
      <c r="C1360" s="2" t="s">
        <v>79</v>
      </c>
      <c r="D1360" s="2" t="s">
        <v>1581</v>
      </c>
      <c r="E1360" s="2" t="s">
        <v>35</v>
      </c>
      <c r="F1360" s="2" t="s">
        <v>24</v>
      </c>
      <c r="G1360" s="2" t="s">
        <v>25</v>
      </c>
      <c r="H1360" s="2" t="s">
        <v>40</v>
      </c>
      <c r="I1360" s="2" t="s">
        <v>1474</v>
      </c>
      <c r="J1360" s="2" t="s">
        <v>51</v>
      </c>
      <c r="K1360" s="7">
        <v>6.9444444444444441E-3</v>
      </c>
      <c r="L1360" s="2"/>
    </row>
    <row r="1361" spans="1:12" ht="15" x14ac:dyDescent="0.35">
      <c r="A1361" s="6">
        <v>45511</v>
      </c>
      <c r="B1361" s="2" t="s">
        <v>20</v>
      </c>
      <c r="C1361" s="2" t="s">
        <v>1234</v>
      </c>
      <c r="D1361" s="2" t="s">
        <v>1582</v>
      </c>
      <c r="E1361" s="2" t="s">
        <v>23</v>
      </c>
      <c r="F1361" s="2" t="s">
        <v>24</v>
      </c>
      <c r="G1361" s="2" t="s">
        <v>25</v>
      </c>
      <c r="H1361" s="2" t="s">
        <v>128</v>
      </c>
      <c r="I1361" s="2" t="s">
        <v>182</v>
      </c>
      <c r="J1361" s="2" t="s">
        <v>51</v>
      </c>
      <c r="K1361" s="7">
        <v>5.5555555555555558E-3</v>
      </c>
      <c r="L1361" s="2"/>
    </row>
    <row r="1362" spans="1:12" ht="15" x14ac:dyDescent="0.35">
      <c r="A1362" s="6">
        <v>45511</v>
      </c>
      <c r="B1362" s="2" t="s">
        <v>63</v>
      </c>
      <c r="C1362" s="2" t="s">
        <v>1450</v>
      </c>
      <c r="D1362" s="2" t="s">
        <v>1583</v>
      </c>
      <c r="E1362" s="2" t="s">
        <v>23</v>
      </c>
      <c r="F1362" s="2" t="s">
        <v>24</v>
      </c>
      <c r="G1362" s="2" t="s">
        <v>95</v>
      </c>
      <c r="H1362" s="2" t="s">
        <v>31</v>
      </c>
      <c r="I1362" s="2" t="s">
        <v>710</v>
      </c>
      <c r="J1362" s="2" t="s">
        <v>51</v>
      </c>
      <c r="K1362" s="7">
        <v>3.472222222222222E-3</v>
      </c>
      <c r="L1362" s="2"/>
    </row>
    <row r="1363" spans="1:12" ht="15" x14ac:dyDescent="0.35">
      <c r="A1363" s="6">
        <v>45517</v>
      </c>
      <c r="B1363" s="2" t="s">
        <v>20</v>
      </c>
      <c r="C1363" s="2" t="s">
        <v>21</v>
      </c>
      <c r="D1363" s="2" t="s">
        <v>1584</v>
      </c>
      <c r="E1363" s="2" t="s">
        <v>23</v>
      </c>
      <c r="F1363" s="2" t="s">
        <v>24</v>
      </c>
      <c r="G1363" s="2" t="s">
        <v>25</v>
      </c>
      <c r="H1363" s="2" t="s">
        <v>75</v>
      </c>
      <c r="I1363" s="2" t="s">
        <v>136</v>
      </c>
      <c r="J1363" s="2" t="s">
        <v>1292</v>
      </c>
      <c r="K1363" s="7">
        <v>4.1666666666666666E-3</v>
      </c>
      <c r="L1363" s="2"/>
    </row>
    <row r="1364" spans="1:12" ht="15" x14ac:dyDescent="0.35">
      <c r="A1364" s="6">
        <v>45517</v>
      </c>
      <c r="B1364" s="2" t="s">
        <v>20</v>
      </c>
      <c r="C1364" s="2" t="s">
        <v>43</v>
      </c>
      <c r="D1364" s="2" t="s">
        <v>1585</v>
      </c>
      <c r="E1364" s="2" t="s">
        <v>23</v>
      </c>
      <c r="F1364" s="2" t="s">
        <v>24</v>
      </c>
      <c r="G1364" s="2" t="s">
        <v>25</v>
      </c>
      <c r="H1364" s="2" t="s">
        <v>31</v>
      </c>
      <c r="I1364" s="2" t="s">
        <v>991</v>
      </c>
      <c r="J1364" s="2" t="s">
        <v>1292</v>
      </c>
      <c r="K1364" s="7">
        <v>5.5555555555555558E-3</v>
      </c>
      <c r="L1364" s="2"/>
    </row>
    <row r="1365" spans="1:12" ht="15" x14ac:dyDescent="0.35">
      <c r="A1365" s="6">
        <v>45517</v>
      </c>
      <c r="B1365" s="2" t="s">
        <v>20</v>
      </c>
      <c r="C1365" s="2" t="s">
        <v>43</v>
      </c>
      <c r="D1365" s="2" t="s">
        <v>1586</v>
      </c>
      <c r="E1365" s="2" t="s">
        <v>23</v>
      </c>
      <c r="F1365" s="2" t="s">
        <v>24</v>
      </c>
      <c r="G1365" s="2" t="s">
        <v>25</v>
      </c>
      <c r="H1365" s="2" t="s">
        <v>75</v>
      </c>
      <c r="I1365" s="2" t="s">
        <v>1474</v>
      </c>
      <c r="J1365" s="2" t="s">
        <v>1292</v>
      </c>
      <c r="K1365" s="7">
        <v>6.9444444444444441E-3</v>
      </c>
      <c r="L1365" s="2"/>
    </row>
    <row r="1366" spans="1:12" ht="15" x14ac:dyDescent="0.35">
      <c r="A1366" s="6">
        <v>45517</v>
      </c>
      <c r="B1366" s="2" t="s">
        <v>20</v>
      </c>
      <c r="C1366" s="2" t="s">
        <v>43</v>
      </c>
      <c r="D1366" s="2" t="s">
        <v>1587</v>
      </c>
      <c r="E1366" s="2" t="s">
        <v>23</v>
      </c>
      <c r="F1366" s="2" t="s">
        <v>24</v>
      </c>
      <c r="G1366" s="2" t="s">
        <v>95</v>
      </c>
      <c r="H1366" s="2" t="s">
        <v>75</v>
      </c>
      <c r="I1366" s="2" t="s">
        <v>1074</v>
      </c>
      <c r="J1366" s="2" t="s">
        <v>1292</v>
      </c>
      <c r="K1366" s="7">
        <v>6.9444444444444441E-3</v>
      </c>
      <c r="L1366" s="2"/>
    </row>
    <row r="1367" spans="1:12" ht="15" x14ac:dyDescent="0.35">
      <c r="A1367" s="6">
        <v>45517</v>
      </c>
      <c r="B1367" s="2" t="s">
        <v>20</v>
      </c>
      <c r="C1367" s="2" t="s">
        <v>43</v>
      </c>
      <c r="D1367" s="2" t="s">
        <v>1588</v>
      </c>
      <c r="E1367" s="2" t="s">
        <v>23</v>
      </c>
      <c r="F1367" s="2" t="s">
        <v>24</v>
      </c>
      <c r="G1367" s="2" t="s">
        <v>25</v>
      </c>
      <c r="H1367" s="2" t="s">
        <v>31</v>
      </c>
      <c r="I1367" s="2" t="s">
        <v>962</v>
      </c>
      <c r="J1367" s="2" t="s">
        <v>1292</v>
      </c>
      <c r="K1367" s="7">
        <v>6.9444444444444441E-3</v>
      </c>
      <c r="L1367" s="2"/>
    </row>
    <row r="1368" spans="1:12" ht="15" x14ac:dyDescent="0.35">
      <c r="A1368" s="6">
        <v>45517</v>
      </c>
      <c r="B1368" s="2" t="s">
        <v>20</v>
      </c>
      <c r="C1368" s="2" t="s">
        <v>43</v>
      </c>
      <c r="D1368" s="2" t="s">
        <v>1589</v>
      </c>
      <c r="E1368" s="2" t="s">
        <v>23</v>
      </c>
      <c r="F1368" s="2" t="s">
        <v>24</v>
      </c>
      <c r="G1368" s="2" t="s">
        <v>95</v>
      </c>
      <c r="H1368" s="2" t="s">
        <v>31</v>
      </c>
      <c r="I1368" s="2" t="s">
        <v>804</v>
      </c>
      <c r="J1368" s="2" t="s">
        <v>1292</v>
      </c>
      <c r="K1368" s="7">
        <v>6.9444444444444441E-3</v>
      </c>
      <c r="L1368" s="2"/>
    </row>
    <row r="1369" spans="1:12" ht="15" x14ac:dyDescent="0.35">
      <c r="A1369" s="6">
        <v>45517</v>
      </c>
      <c r="B1369" s="2" t="s">
        <v>20</v>
      </c>
      <c r="C1369" s="2" t="s">
        <v>43</v>
      </c>
      <c r="D1369" s="2" t="s">
        <v>1590</v>
      </c>
      <c r="E1369" s="2" t="s">
        <v>23</v>
      </c>
      <c r="F1369" s="2" t="s">
        <v>24</v>
      </c>
      <c r="G1369" s="2" t="s">
        <v>25</v>
      </c>
      <c r="H1369" s="2" t="s">
        <v>31</v>
      </c>
      <c r="I1369" s="2" t="s">
        <v>855</v>
      </c>
      <c r="J1369" s="2" t="s">
        <v>1292</v>
      </c>
      <c r="K1369" s="7">
        <v>3.472222222222222E-3</v>
      </c>
      <c r="L1369" s="2"/>
    </row>
    <row r="1370" spans="1:12" ht="15" x14ac:dyDescent="0.35">
      <c r="A1370" s="6">
        <v>45518</v>
      </c>
      <c r="B1370" s="2" t="s">
        <v>871</v>
      </c>
      <c r="C1370" s="2" t="s">
        <v>1236</v>
      </c>
      <c r="D1370" s="2" t="s">
        <v>1591</v>
      </c>
      <c r="E1370" s="2" t="s">
        <v>35</v>
      </c>
      <c r="F1370" s="2" t="s">
        <v>24</v>
      </c>
      <c r="G1370" s="2" t="s">
        <v>25</v>
      </c>
      <c r="H1370" s="2" t="s">
        <v>49</v>
      </c>
      <c r="I1370" s="2" t="s">
        <v>857</v>
      </c>
      <c r="J1370" s="2" t="s">
        <v>1292</v>
      </c>
      <c r="K1370" s="7">
        <v>4.8611111111111112E-3</v>
      </c>
      <c r="L1370" s="2"/>
    </row>
    <row r="1371" spans="1:12" ht="15" x14ac:dyDescent="0.35">
      <c r="A1371" s="6">
        <v>45518</v>
      </c>
      <c r="B1371" s="2" t="s">
        <v>871</v>
      </c>
      <c r="C1371" s="2" t="s">
        <v>1236</v>
      </c>
      <c r="D1371" s="2" t="s">
        <v>1592</v>
      </c>
      <c r="E1371" s="2" t="s">
        <v>35</v>
      </c>
      <c r="F1371" s="2" t="s">
        <v>24</v>
      </c>
      <c r="G1371" s="2" t="s">
        <v>25</v>
      </c>
      <c r="H1371" s="2" t="s">
        <v>49</v>
      </c>
      <c r="I1371" s="2" t="s">
        <v>857</v>
      </c>
      <c r="J1371" s="2" t="s">
        <v>1292</v>
      </c>
      <c r="K1371" s="7">
        <v>4.8611111111111112E-3</v>
      </c>
      <c r="L1371" s="2"/>
    </row>
    <row r="1372" spans="1:12" ht="15" x14ac:dyDescent="0.35">
      <c r="A1372" s="6">
        <v>45518</v>
      </c>
      <c r="B1372" s="2" t="s">
        <v>63</v>
      </c>
      <c r="C1372" s="2" t="s">
        <v>1533</v>
      </c>
      <c r="D1372" s="2" t="s">
        <v>1593</v>
      </c>
      <c r="E1372" s="2" t="s">
        <v>23</v>
      </c>
      <c r="F1372" s="2" t="s">
        <v>24</v>
      </c>
      <c r="G1372" s="2" t="s">
        <v>25</v>
      </c>
      <c r="H1372" s="2" t="s">
        <v>31</v>
      </c>
      <c r="I1372" s="2" t="s">
        <v>1245</v>
      </c>
      <c r="J1372" s="2" t="s">
        <v>1292</v>
      </c>
      <c r="K1372" s="7">
        <v>3.472222222222222E-3</v>
      </c>
      <c r="L1372" s="2"/>
    </row>
    <row r="1373" spans="1:12" ht="15" x14ac:dyDescent="0.35">
      <c r="A1373" s="6">
        <v>45518</v>
      </c>
      <c r="B1373" s="2" t="s">
        <v>1283</v>
      </c>
      <c r="C1373" s="2" t="s">
        <v>1594</v>
      </c>
      <c r="D1373" s="2" t="s">
        <v>1595</v>
      </c>
      <c r="E1373" s="2" t="s">
        <v>23</v>
      </c>
      <c r="F1373" s="2" t="s">
        <v>24</v>
      </c>
      <c r="G1373" s="2" t="s">
        <v>25</v>
      </c>
      <c r="H1373" s="2" t="s">
        <v>31</v>
      </c>
      <c r="I1373" s="2" t="s">
        <v>1245</v>
      </c>
      <c r="J1373" s="2" t="s">
        <v>1292</v>
      </c>
      <c r="K1373" s="7">
        <v>3.472222222222222E-3</v>
      </c>
      <c r="L1373" s="2"/>
    </row>
    <row r="1374" spans="1:12" ht="15" x14ac:dyDescent="0.35">
      <c r="A1374" s="6">
        <v>45518</v>
      </c>
      <c r="B1374" s="2" t="s">
        <v>20</v>
      </c>
      <c r="C1374" s="2" t="s">
        <v>38</v>
      </c>
      <c r="D1374" s="2" t="s">
        <v>1596</v>
      </c>
      <c r="E1374" s="2" t="s">
        <v>23</v>
      </c>
      <c r="F1374" s="2" t="s">
        <v>24</v>
      </c>
      <c r="G1374" s="2" t="s">
        <v>25</v>
      </c>
      <c r="H1374" s="2" t="s">
        <v>49</v>
      </c>
      <c r="I1374" s="2" t="s">
        <v>1199</v>
      </c>
      <c r="J1374" s="2" t="s">
        <v>51</v>
      </c>
      <c r="K1374" s="7">
        <v>3.472222222222222E-3</v>
      </c>
      <c r="L1374" s="2"/>
    </row>
    <row r="1375" spans="1:12" ht="15" x14ac:dyDescent="0.35">
      <c r="A1375" s="6">
        <v>45518</v>
      </c>
      <c r="B1375" s="2" t="s">
        <v>20</v>
      </c>
      <c r="C1375" s="2" t="s">
        <v>38</v>
      </c>
      <c r="D1375" s="2" t="s">
        <v>1597</v>
      </c>
      <c r="E1375" s="2" t="s">
        <v>23</v>
      </c>
      <c r="F1375" s="2" t="s">
        <v>24</v>
      </c>
      <c r="G1375" s="2" t="s">
        <v>25</v>
      </c>
      <c r="H1375" s="2" t="s">
        <v>31</v>
      </c>
      <c r="I1375" s="2" t="s">
        <v>1199</v>
      </c>
      <c r="J1375" s="2" t="s">
        <v>51</v>
      </c>
      <c r="K1375" s="7">
        <v>6.9444444444444441E-3</v>
      </c>
      <c r="L1375" s="2"/>
    </row>
    <row r="1376" spans="1:12" ht="15" x14ac:dyDescent="0.35">
      <c r="A1376" s="6">
        <v>45518</v>
      </c>
      <c r="B1376" s="2" t="s">
        <v>20</v>
      </c>
      <c r="C1376" s="2" t="s">
        <v>38</v>
      </c>
      <c r="D1376" s="2" t="s">
        <v>1598</v>
      </c>
      <c r="E1376" s="2" t="s">
        <v>23</v>
      </c>
      <c r="F1376" s="2" t="s">
        <v>24</v>
      </c>
      <c r="G1376" s="2" t="s">
        <v>25</v>
      </c>
      <c r="H1376" s="2" t="s">
        <v>31</v>
      </c>
      <c r="I1376" s="2" t="s">
        <v>991</v>
      </c>
      <c r="J1376" s="2" t="s">
        <v>51</v>
      </c>
      <c r="K1376" s="7">
        <v>4.1666666666666666E-3</v>
      </c>
      <c r="L1376" s="2"/>
    </row>
    <row r="1377" spans="1:12" ht="15" x14ac:dyDescent="0.35">
      <c r="A1377" s="6">
        <v>45518</v>
      </c>
      <c r="B1377" s="2" t="s">
        <v>20</v>
      </c>
      <c r="C1377" s="2" t="s">
        <v>38</v>
      </c>
      <c r="D1377" s="2" t="s">
        <v>1599</v>
      </c>
      <c r="E1377" s="2" t="s">
        <v>23</v>
      </c>
      <c r="F1377" s="2" t="s">
        <v>24</v>
      </c>
      <c r="G1377" s="2" t="s">
        <v>95</v>
      </c>
      <c r="H1377" s="2" t="s">
        <v>49</v>
      </c>
      <c r="I1377" s="2" t="s">
        <v>60</v>
      </c>
      <c r="J1377" s="2" t="s">
        <v>51</v>
      </c>
      <c r="K1377" s="7">
        <v>4.1666666666666666E-3</v>
      </c>
      <c r="L1377" s="2"/>
    </row>
    <row r="1378" spans="1:12" ht="15" x14ac:dyDescent="0.35">
      <c r="A1378" s="6">
        <v>45523</v>
      </c>
      <c r="B1378" s="2" t="s">
        <v>20</v>
      </c>
      <c r="C1378" s="2" t="s">
        <v>934</v>
      </c>
      <c r="D1378" s="2" t="s">
        <v>1600</v>
      </c>
      <c r="E1378" s="2" t="s">
        <v>23</v>
      </c>
      <c r="F1378" s="2" t="s">
        <v>24</v>
      </c>
      <c r="G1378" s="2" t="s">
        <v>25</v>
      </c>
      <c r="H1378" s="2" t="s">
        <v>49</v>
      </c>
      <c r="I1378" s="2" t="s">
        <v>1231</v>
      </c>
      <c r="J1378" s="2" t="s">
        <v>1292</v>
      </c>
      <c r="K1378" s="7">
        <v>4.8611111111111112E-3</v>
      </c>
      <c r="L1378" s="2"/>
    </row>
    <row r="1379" spans="1:12" ht="15" x14ac:dyDescent="0.35">
      <c r="A1379" s="6">
        <v>45523</v>
      </c>
      <c r="B1379" s="2" t="s">
        <v>20</v>
      </c>
      <c r="C1379" s="2" t="s">
        <v>33</v>
      </c>
      <c r="D1379" s="2" t="s">
        <v>1601</v>
      </c>
      <c r="E1379" s="2" t="s">
        <v>35</v>
      </c>
      <c r="F1379" s="2" t="s">
        <v>24</v>
      </c>
      <c r="G1379" s="2" t="s">
        <v>25</v>
      </c>
      <c r="H1379" s="2" t="s">
        <v>31</v>
      </c>
      <c r="I1379" s="2" t="s">
        <v>182</v>
      </c>
      <c r="J1379" s="2" t="s">
        <v>1292</v>
      </c>
      <c r="K1379" s="7">
        <v>3.472222222222222E-3</v>
      </c>
      <c r="L1379" s="2"/>
    </row>
    <row r="1380" spans="1:12" ht="15" x14ac:dyDescent="0.35">
      <c r="A1380" s="6">
        <v>45524</v>
      </c>
      <c r="B1380" s="2" t="s">
        <v>20</v>
      </c>
      <c r="C1380" s="2" t="s">
        <v>43</v>
      </c>
      <c r="D1380" s="2" t="s">
        <v>1602</v>
      </c>
      <c r="E1380" s="2" t="s">
        <v>23</v>
      </c>
      <c r="F1380" s="2" t="s">
        <v>24</v>
      </c>
      <c r="G1380" s="2" t="s">
        <v>77</v>
      </c>
      <c r="H1380" s="2" t="s">
        <v>31</v>
      </c>
      <c r="I1380" s="2" t="s">
        <v>991</v>
      </c>
      <c r="J1380" s="2" t="s">
        <v>1292</v>
      </c>
      <c r="K1380" s="7">
        <v>3.472222222222222E-3</v>
      </c>
      <c r="L1380" s="2"/>
    </row>
    <row r="1381" spans="1:12" ht="15" x14ac:dyDescent="0.35">
      <c r="A1381" s="6">
        <v>45524</v>
      </c>
      <c r="B1381" s="2" t="s">
        <v>20</v>
      </c>
      <c r="C1381" s="2" t="s">
        <v>43</v>
      </c>
      <c r="D1381" s="2" t="s">
        <v>1603</v>
      </c>
      <c r="E1381" s="2" t="s">
        <v>23</v>
      </c>
      <c r="F1381" s="2" t="s">
        <v>24</v>
      </c>
      <c r="G1381" s="2" t="s">
        <v>25</v>
      </c>
      <c r="H1381" s="2" t="s">
        <v>31</v>
      </c>
      <c r="I1381" s="2" t="s">
        <v>991</v>
      </c>
      <c r="J1381" s="2" t="s">
        <v>1292</v>
      </c>
      <c r="K1381" s="7">
        <v>3.472222222222222E-3</v>
      </c>
      <c r="L1381" s="2"/>
    </row>
    <row r="1382" spans="1:12" ht="15" x14ac:dyDescent="0.35">
      <c r="A1382" s="6">
        <v>45524</v>
      </c>
      <c r="B1382" s="2" t="s">
        <v>20</v>
      </c>
      <c r="C1382" s="2" t="s">
        <v>43</v>
      </c>
      <c r="D1382" s="2" t="s">
        <v>1604</v>
      </c>
      <c r="E1382" s="2" t="s">
        <v>23</v>
      </c>
      <c r="F1382" s="2" t="s">
        <v>24</v>
      </c>
      <c r="G1382" s="2" t="s">
        <v>25</v>
      </c>
      <c r="H1382" s="2" t="s">
        <v>31</v>
      </c>
      <c r="I1382" s="2" t="s">
        <v>231</v>
      </c>
      <c r="J1382" s="2" t="s">
        <v>1292</v>
      </c>
      <c r="K1382" s="7">
        <v>2.7777777777777779E-3</v>
      </c>
      <c r="L1382" s="2"/>
    </row>
    <row r="1383" spans="1:12" ht="15" x14ac:dyDescent="0.35">
      <c r="A1383" s="6">
        <v>45524</v>
      </c>
      <c r="B1383" s="2" t="s">
        <v>20</v>
      </c>
      <c r="C1383" s="2" t="s">
        <v>43</v>
      </c>
      <c r="D1383" s="2" t="s">
        <v>1605</v>
      </c>
      <c r="E1383" s="2" t="s">
        <v>23</v>
      </c>
      <c r="F1383" s="2" t="s">
        <v>24</v>
      </c>
      <c r="G1383" s="2" t="s">
        <v>25</v>
      </c>
      <c r="H1383" s="2" t="s">
        <v>31</v>
      </c>
      <c r="I1383" s="2" t="s">
        <v>1606</v>
      </c>
      <c r="J1383" s="2" t="s">
        <v>1292</v>
      </c>
      <c r="K1383" s="7">
        <v>3.472222222222222E-3</v>
      </c>
      <c r="L1383" s="2"/>
    </row>
    <row r="1384" spans="1:12" ht="15" x14ac:dyDescent="0.35">
      <c r="A1384" s="6">
        <v>45524</v>
      </c>
      <c r="B1384" s="2" t="s">
        <v>20</v>
      </c>
      <c r="C1384" s="2" t="s">
        <v>43</v>
      </c>
      <c r="D1384" s="2" t="s">
        <v>1607</v>
      </c>
      <c r="E1384" s="2" t="s">
        <v>23</v>
      </c>
      <c r="F1384" s="2" t="s">
        <v>24</v>
      </c>
      <c r="G1384" s="2" t="s">
        <v>25</v>
      </c>
      <c r="H1384" s="2" t="s">
        <v>31</v>
      </c>
      <c r="I1384" s="2" t="s">
        <v>1606</v>
      </c>
      <c r="J1384" s="2" t="s">
        <v>1292</v>
      </c>
      <c r="K1384" s="7">
        <v>3.472222222222222E-3</v>
      </c>
      <c r="L1384" s="2"/>
    </row>
    <row r="1385" spans="1:12" ht="15" x14ac:dyDescent="0.35">
      <c r="A1385" s="6">
        <v>45525</v>
      </c>
      <c r="B1385" s="2" t="s">
        <v>20</v>
      </c>
      <c r="C1385" s="2" t="s">
        <v>79</v>
      </c>
      <c r="D1385" s="2" t="s">
        <v>1608</v>
      </c>
      <c r="E1385" s="2" t="s">
        <v>35</v>
      </c>
      <c r="F1385" s="2" t="s">
        <v>24</v>
      </c>
      <c r="G1385" s="2" t="s">
        <v>25</v>
      </c>
      <c r="H1385" s="2" t="s">
        <v>40</v>
      </c>
      <c r="I1385" s="2" t="s">
        <v>60</v>
      </c>
      <c r="J1385" s="2" t="s">
        <v>51</v>
      </c>
      <c r="K1385" s="7">
        <v>8.3333333333333332E-3</v>
      </c>
      <c r="L1385" s="2"/>
    </row>
    <row r="1386" spans="1:12" ht="15" x14ac:dyDescent="0.35">
      <c r="A1386" s="6">
        <v>45525</v>
      </c>
      <c r="B1386" s="2" t="s">
        <v>20</v>
      </c>
      <c r="C1386" s="2" t="s">
        <v>79</v>
      </c>
      <c r="D1386" s="2" t="s">
        <v>1609</v>
      </c>
      <c r="E1386" s="2" t="s">
        <v>35</v>
      </c>
      <c r="F1386" s="2" t="s">
        <v>24</v>
      </c>
      <c r="G1386" s="2" t="s">
        <v>25</v>
      </c>
      <c r="H1386" s="2" t="s">
        <v>40</v>
      </c>
      <c r="I1386" s="2" t="s">
        <v>987</v>
      </c>
      <c r="J1386" s="2" t="s">
        <v>51</v>
      </c>
      <c r="K1386" s="7">
        <v>3.472222222222222E-3</v>
      </c>
      <c r="L1386" s="2"/>
    </row>
    <row r="1387" spans="1:12" ht="15" x14ac:dyDescent="0.35">
      <c r="A1387" s="6">
        <v>45525</v>
      </c>
      <c r="B1387" s="2" t="s">
        <v>20</v>
      </c>
      <c r="C1387" s="2" t="s">
        <v>183</v>
      </c>
      <c r="D1387" s="2" t="s">
        <v>1610</v>
      </c>
      <c r="E1387" s="2" t="s">
        <v>23</v>
      </c>
      <c r="F1387" s="2" t="s">
        <v>24</v>
      </c>
      <c r="G1387" s="2" t="s">
        <v>95</v>
      </c>
      <c r="H1387" s="2" t="s">
        <v>31</v>
      </c>
      <c r="I1387" s="2" t="s">
        <v>1245</v>
      </c>
      <c r="J1387" s="2" t="s">
        <v>1286</v>
      </c>
      <c r="K1387" s="7">
        <v>2.7777777777777779E-3</v>
      </c>
      <c r="L1387" s="2"/>
    </row>
    <row r="1388" spans="1:12" ht="15" x14ac:dyDescent="0.35">
      <c r="A1388" s="6">
        <v>45525</v>
      </c>
      <c r="B1388" s="2" t="s">
        <v>20</v>
      </c>
      <c r="C1388" s="2" t="s">
        <v>1216</v>
      </c>
      <c r="D1388" s="2" t="s">
        <v>1611</v>
      </c>
      <c r="E1388" s="2" t="s">
        <v>1218</v>
      </c>
      <c r="F1388" s="2" t="s">
        <v>24</v>
      </c>
      <c r="G1388" s="2" t="s">
        <v>25</v>
      </c>
      <c r="H1388" s="2" t="s">
        <v>40</v>
      </c>
      <c r="I1388" s="2" t="s">
        <v>1553</v>
      </c>
      <c r="J1388" s="2" t="s">
        <v>1286</v>
      </c>
      <c r="K1388" s="7">
        <v>2.7777777777777779E-3</v>
      </c>
      <c r="L1388" s="2"/>
    </row>
    <row r="1389" spans="1:12" ht="15" x14ac:dyDescent="0.35">
      <c r="A1389" s="6">
        <v>45525</v>
      </c>
      <c r="B1389" s="2" t="s">
        <v>1441</v>
      </c>
      <c r="C1389" s="2" t="s">
        <v>1442</v>
      </c>
      <c r="D1389" s="2" t="s">
        <v>1612</v>
      </c>
      <c r="E1389" s="2" t="s">
        <v>23</v>
      </c>
      <c r="F1389" s="2" t="s">
        <v>24</v>
      </c>
      <c r="G1389" s="2" t="s">
        <v>77</v>
      </c>
      <c r="H1389" s="2" t="s">
        <v>128</v>
      </c>
      <c r="I1389" s="2" t="s">
        <v>1606</v>
      </c>
      <c r="J1389" s="2" t="s">
        <v>51</v>
      </c>
      <c r="K1389" s="7">
        <v>3.472222222222222E-3</v>
      </c>
      <c r="L1389" s="2"/>
    </row>
    <row r="1390" spans="1:12" ht="15" x14ac:dyDescent="0.35">
      <c r="A1390" s="6">
        <v>45525</v>
      </c>
      <c r="B1390" s="2" t="s">
        <v>63</v>
      </c>
      <c r="C1390" s="2" t="s">
        <v>1342</v>
      </c>
      <c r="D1390" s="2" t="s">
        <v>1613</v>
      </c>
      <c r="E1390" s="2" t="s">
        <v>23</v>
      </c>
      <c r="F1390" s="2" t="s">
        <v>24</v>
      </c>
      <c r="G1390" s="2" t="s">
        <v>25</v>
      </c>
      <c r="H1390" s="2" t="s">
        <v>128</v>
      </c>
      <c r="I1390" s="2" t="s">
        <v>1474</v>
      </c>
      <c r="J1390" s="2" t="s">
        <v>51</v>
      </c>
      <c r="K1390" s="7">
        <v>3.472222222222222E-3</v>
      </c>
      <c r="L1390" s="2"/>
    </row>
    <row r="1391" spans="1:12" ht="15" x14ac:dyDescent="0.35">
      <c r="A1391" s="6">
        <v>45525</v>
      </c>
      <c r="B1391" s="2" t="s">
        <v>20</v>
      </c>
      <c r="C1391" s="2" t="s">
        <v>1402</v>
      </c>
      <c r="D1391" s="2" t="s">
        <v>1614</v>
      </c>
      <c r="E1391" s="2" t="s">
        <v>23</v>
      </c>
      <c r="F1391" s="2" t="s">
        <v>24</v>
      </c>
      <c r="G1391" s="2" t="s">
        <v>25</v>
      </c>
      <c r="H1391" s="2" t="s">
        <v>31</v>
      </c>
      <c r="I1391" s="2" t="s">
        <v>855</v>
      </c>
      <c r="J1391" s="2" t="s">
        <v>51</v>
      </c>
      <c r="K1391" s="7">
        <v>3.472222222222222E-3</v>
      </c>
      <c r="L1391" s="2"/>
    </row>
    <row r="1392" spans="1:12" ht="15" x14ac:dyDescent="0.35">
      <c r="A1392" s="6">
        <v>45525</v>
      </c>
      <c r="B1392" s="2" t="s">
        <v>20</v>
      </c>
      <c r="C1392" s="2" t="s">
        <v>1309</v>
      </c>
      <c r="D1392" s="2" t="s">
        <v>1615</v>
      </c>
      <c r="E1392" s="2" t="s">
        <v>23</v>
      </c>
      <c r="F1392" s="2" t="s">
        <v>24</v>
      </c>
      <c r="G1392" s="2" t="s">
        <v>25</v>
      </c>
      <c r="H1392" s="2" t="s">
        <v>31</v>
      </c>
      <c r="I1392" s="2" t="s">
        <v>1553</v>
      </c>
      <c r="J1392" s="2" t="s">
        <v>51</v>
      </c>
      <c r="K1392" s="7">
        <v>3.472222222222222E-3</v>
      </c>
      <c r="L1392" s="2"/>
    </row>
    <row r="1393" spans="1:12" ht="15" x14ac:dyDescent="0.35">
      <c r="A1393" s="6">
        <v>45530</v>
      </c>
      <c r="B1393" s="2" t="s">
        <v>20</v>
      </c>
      <c r="C1393" s="2" t="s">
        <v>29</v>
      </c>
      <c r="D1393" s="2" t="s">
        <v>1616</v>
      </c>
      <c r="E1393" s="2" t="s">
        <v>23</v>
      </c>
      <c r="F1393" s="2" t="s">
        <v>24</v>
      </c>
      <c r="G1393" s="2" t="s">
        <v>25</v>
      </c>
      <c r="H1393" s="2" t="s">
        <v>128</v>
      </c>
      <c r="I1393" s="2" t="s">
        <v>182</v>
      </c>
      <c r="J1393" s="2" t="s">
        <v>51</v>
      </c>
      <c r="K1393" s="7">
        <v>1.3888888888888889E-3</v>
      </c>
      <c r="L1393" s="2"/>
    </row>
    <row r="1394" spans="1:12" ht="15" x14ac:dyDescent="0.35">
      <c r="A1394" s="6">
        <v>45530</v>
      </c>
      <c r="B1394" s="2" t="s">
        <v>20</v>
      </c>
      <c r="C1394" s="2" t="s">
        <v>38</v>
      </c>
      <c r="D1394" s="2" t="s">
        <v>1617</v>
      </c>
      <c r="E1394" s="2" t="s">
        <v>23</v>
      </c>
      <c r="F1394" s="2" t="s">
        <v>24</v>
      </c>
      <c r="G1394" s="2" t="s">
        <v>25</v>
      </c>
      <c r="H1394" s="2" t="s">
        <v>31</v>
      </c>
      <c r="I1394" s="2" t="s">
        <v>804</v>
      </c>
      <c r="J1394" s="2" t="s">
        <v>51</v>
      </c>
      <c r="K1394" s="7">
        <v>4.8611111111111112E-3</v>
      </c>
      <c r="L1394" s="2"/>
    </row>
    <row r="1395" spans="1:12" ht="15" x14ac:dyDescent="0.35">
      <c r="A1395" s="6">
        <v>45530</v>
      </c>
      <c r="B1395" s="2" t="s">
        <v>63</v>
      </c>
      <c r="C1395" s="2" t="s">
        <v>1342</v>
      </c>
      <c r="D1395" s="2" t="s">
        <v>1618</v>
      </c>
      <c r="E1395" s="2" t="s">
        <v>23</v>
      </c>
      <c r="F1395" s="2" t="s">
        <v>24</v>
      </c>
      <c r="G1395" s="2" t="s">
        <v>25</v>
      </c>
      <c r="H1395" s="2" t="s">
        <v>49</v>
      </c>
      <c r="I1395" s="2" t="s">
        <v>1553</v>
      </c>
      <c r="J1395" s="2" t="s">
        <v>51</v>
      </c>
      <c r="K1395" s="7">
        <v>4.1666666666666666E-3</v>
      </c>
      <c r="L1395" s="2"/>
    </row>
    <row r="1396" spans="1:12" ht="15" x14ac:dyDescent="0.35">
      <c r="A1396" s="6">
        <v>45530</v>
      </c>
      <c r="B1396" s="2" t="s">
        <v>63</v>
      </c>
      <c r="C1396" s="2" t="s">
        <v>1342</v>
      </c>
      <c r="D1396" s="2" t="s">
        <v>1619</v>
      </c>
      <c r="E1396" s="2" t="s">
        <v>23</v>
      </c>
      <c r="F1396" s="2" t="s">
        <v>24</v>
      </c>
      <c r="G1396" s="2" t="s">
        <v>25</v>
      </c>
      <c r="H1396" s="2" t="s">
        <v>550</v>
      </c>
      <c r="I1396" s="2" t="s">
        <v>41</v>
      </c>
      <c r="J1396" s="2" t="s">
        <v>51</v>
      </c>
      <c r="K1396" s="7">
        <v>4.1666666666666666E-3</v>
      </c>
      <c r="L1396" s="2"/>
    </row>
    <row r="1397" spans="1:12" ht="15" x14ac:dyDescent="0.35">
      <c r="A1397" s="6">
        <v>45530</v>
      </c>
      <c r="B1397" s="2" t="s">
        <v>20</v>
      </c>
      <c r="C1397" s="2" t="s">
        <v>1402</v>
      </c>
      <c r="D1397" s="2" t="s">
        <v>1620</v>
      </c>
      <c r="E1397" s="2" t="s">
        <v>23</v>
      </c>
      <c r="F1397" s="2" t="s">
        <v>24</v>
      </c>
      <c r="G1397" s="2" t="s">
        <v>25</v>
      </c>
      <c r="H1397" s="2" t="s">
        <v>31</v>
      </c>
      <c r="I1397" s="2" t="s">
        <v>1074</v>
      </c>
      <c r="J1397" s="2" t="s">
        <v>51</v>
      </c>
      <c r="K1397" s="7">
        <v>3.472222222222222E-3</v>
      </c>
      <c r="L1397" s="2"/>
    </row>
    <row r="1398" spans="1:12" ht="15" x14ac:dyDescent="0.35">
      <c r="A1398" s="6">
        <v>45530</v>
      </c>
      <c r="B1398" s="2" t="s">
        <v>20</v>
      </c>
      <c r="C1398" s="2" t="s">
        <v>1402</v>
      </c>
      <c r="D1398" s="2" t="s">
        <v>1621</v>
      </c>
      <c r="E1398" s="2" t="s">
        <v>23</v>
      </c>
      <c r="F1398" s="2" t="s">
        <v>24</v>
      </c>
      <c r="G1398" s="2" t="s">
        <v>25</v>
      </c>
      <c r="H1398" s="2" t="s">
        <v>31</v>
      </c>
      <c r="I1398" s="2" t="s">
        <v>1606</v>
      </c>
      <c r="J1398" s="2" t="s">
        <v>51</v>
      </c>
      <c r="K1398" s="7">
        <v>3.472222222222222E-3</v>
      </c>
      <c r="L1398" s="2"/>
    </row>
    <row r="1399" spans="1:12" ht="15" x14ac:dyDescent="0.35">
      <c r="A1399" s="6">
        <v>45530</v>
      </c>
      <c r="B1399" s="2" t="s">
        <v>20</v>
      </c>
      <c r="C1399" s="2" t="s">
        <v>1402</v>
      </c>
      <c r="D1399" s="2" t="s">
        <v>1622</v>
      </c>
      <c r="E1399" s="2" t="s">
        <v>23</v>
      </c>
      <c r="F1399" s="2" t="s">
        <v>24</v>
      </c>
      <c r="G1399" s="2" t="s">
        <v>25</v>
      </c>
      <c r="H1399" s="2" t="s">
        <v>31</v>
      </c>
      <c r="I1399" s="2" t="s">
        <v>182</v>
      </c>
      <c r="J1399" s="2" t="s">
        <v>51</v>
      </c>
      <c r="K1399" s="7">
        <v>3.472222222222222E-3</v>
      </c>
      <c r="L1399" s="2"/>
    </row>
    <row r="1400" spans="1:12" ht="15" x14ac:dyDescent="0.35">
      <c r="A1400" s="6">
        <v>45531</v>
      </c>
      <c r="B1400" s="2" t="s">
        <v>1287</v>
      </c>
      <c r="C1400" s="2" t="s">
        <v>1288</v>
      </c>
      <c r="D1400" s="2" t="s">
        <v>1623</v>
      </c>
      <c r="E1400" s="2" t="s">
        <v>35</v>
      </c>
      <c r="F1400" s="2" t="s">
        <v>24</v>
      </c>
      <c r="G1400" s="2" t="s">
        <v>25</v>
      </c>
      <c r="H1400" s="2" t="s">
        <v>31</v>
      </c>
      <c r="I1400" s="2" t="s">
        <v>182</v>
      </c>
      <c r="J1400" s="2" t="s">
        <v>1282</v>
      </c>
      <c r="K1400" s="7">
        <v>3.472222222222222E-3</v>
      </c>
      <c r="L1400" s="2"/>
    </row>
    <row r="1401" spans="1:12" ht="15" x14ac:dyDescent="0.35">
      <c r="A1401" s="6">
        <v>45531</v>
      </c>
      <c r="B1401" s="2" t="s">
        <v>20</v>
      </c>
      <c r="C1401" s="2" t="s">
        <v>33</v>
      </c>
      <c r="D1401" s="2" t="s">
        <v>1624</v>
      </c>
      <c r="E1401" s="2" t="s">
        <v>35</v>
      </c>
      <c r="F1401" s="2" t="s">
        <v>24</v>
      </c>
      <c r="G1401" s="2" t="s">
        <v>25</v>
      </c>
      <c r="H1401" s="2" t="s">
        <v>49</v>
      </c>
      <c r="I1401" s="2" t="s">
        <v>663</v>
      </c>
      <c r="J1401" s="2" t="s">
        <v>1292</v>
      </c>
      <c r="K1401" s="7">
        <v>3.472222222222222E-3</v>
      </c>
      <c r="L1401" s="2"/>
    </row>
    <row r="1402" spans="1:12" ht="15" x14ac:dyDescent="0.35">
      <c r="A1402" s="6">
        <v>45531</v>
      </c>
      <c r="B1402" s="2" t="s">
        <v>20</v>
      </c>
      <c r="C1402" s="2" t="s">
        <v>33</v>
      </c>
      <c r="D1402" s="2" t="s">
        <v>1625</v>
      </c>
      <c r="E1402" s="2" t="s">
        <v>35</v>
      </c>
      <c r="F1402" s="2" t="s">
        <v>24</v>
      </c>
      <c r="G1402" s="2" t="s">
        <v>25</v>
      </c>
      <c r="H1402" s="2" t="s">
        <v>49</v>
      </c>
      <c r="I1402" s="2" t="s">
        <v>710</v>
      </c>
      <c r="J1402" s="2" t="s">
        <v>1292</v>
      </c>
      <c r="K1402" s="7">
        <v>3.472222222222222E-3</v>
      </c>
      <c r="L1402" s="2"/>
    </row>
    <row r="1403" spans="1:12" ht="15" x14ac:dyDescent="0.35">
      <c r="A1403" s="6">
        <v>45531</v>
      </c>
      <c r="B1403" s="2" t="s">
        <v>20</v>
      </c>
      <c r="C1403" s="2" t="s">
        <v>43</v>
      </c>
      <c r="D1403" s="2" t="s">
        <v>1626</v>
      </c>
      <c r="E1403" s="2" t="s">
        <v>23</v>
      </c>
      <c r="F1403" s="2" t="s">
        <v>24</v>
      </c>
      <c r="G1403" s="2" t="s">
        <v>25</v>
      </c>
      <c r="H1403" s="2" t="s">
        <v>49</v>
      </c>
      <c r="I1403" s="2" t="s">
        <v>1245</v>
      </c>
      <c r="J1403" s="2" t="s">
        <v>1292</v>
      </c>
      <c r="K1403" s="7">
        <v>3.472222222222222E-3</v>
      </c>
      <c r="L1403" s="2"/>
    </row>
    <row r="1404" spans="1:12" ht="15" x14ac:dyDescent="0.35">
      <c r="A1404" s="6">
        <v>45531</v>
      </c>
      <c r="B1404" s="2" t="s">
        <v>20</v>
      </c>
      <c r="C1404" s="2" t="s">
        <v>43</v>
      </c>
      <c r="D1404" s="2" t="s">
        <v>1627</v>
      </c>
      <c r="E1404" s="2" t="s">
        <v>23</v>
      </c>
      <c r="F1404" s="2" t="s">
        <v>24</v>
      </c>
      <c r="G1404" s="2" t="s">
        <v>25</v>
      </c>
      <c r="H1404" s="2" t="s">
        <v>49</v>
      </c>
      <c r="I1404" s="2" t="s">
        <v>855</v>
      </c>
      <c r="J1404" s="2" t="s">
        <v>1292</v>
      </c>
      <c r="K1404" s="7">
        <v>3.472222222222222E-3</v>
      </c>
      <c r="L1404" s="2"/>
    </row>
    <row r="1405" spans="1:12" ht="15" x14ac:dyDescent="0.35">
      <c r="A1405" s="6">
        <v>45531</v>
      </c>
      <c r="B1405" s="2" t="s">
        <v>20</v>
      </c>
      <c r="C1405" s="2" t="s">
        <v>1216</v>
      </c>
      <c r="D1405" s="2" t="s">
        <v>1628</v>
      </c>
      <c r="E1405" s="2" t="s">
        <v>1218</v>
      </c>
      <c r="F1405" s="2" t="s">
        <v>24</v>
      </c>
      <c r="G1405" s="2" t="s">
        <v>25</v>
      </c>
      <c r="H1405" s="2" t="s">
        <v>31</v>
      </c>
      <c r="I1405" s="2" t="s">
        <v>1629</v>
      </c>
      <c r="J1405" s="2" t="s">
        <v>1286</v>
      </c>
      <c r="K1405" s="7">
        <v>4.1666666666666666E-3</v>
      </c>
      <c r="L1405" s="2"/>
    </row>
    <row r="1406" spans="1:12" ht="15" x14ac:dyDescent="0.35">
      <c r="A1406" s="6">
        <v>45531</v>
      </c>
      <c r="B1406" s="2" t="s">
        <v>20</v>
      </c>
      <c r="C1406" s="2" t="s">
        <v>1216</v>
      </c>
      <c r="D1406" s="2" t="s">
        <v>1630</v>
      </c>
      <c r="E1406" s="2" t="s">
        <v>1218</v>
      </c>
      <c r="F1406" s="2" t="s">
        <v>24</v>
      </c>
      <c r="G1406" s="2" t="s">
        <v>95</v>
      </c>
      <c r="H1406" s="2" t="s">
        <v>31</v>
      </c>
      <c r="I1406" s="2" t="s">
        <v>1629</v>
      </c>
      <c r="J1406" s="2" t="s">
        <v>1286</v>
      </c>
      <c r="K1406" s="7">
        <v>3.472222222222222E-3</v>
      </c>
      <c r="L1406" s="2"/>
    </row>
    <row r="1407" spans="1:12" ht="15" x14ac:dyDescent="0.35">
      <c r="A1407" s="6">
        <v>45531</v>
      </c>
      <c r="B1407" s="2" t="s">
        <v>63</v>
      </c>
      <c r="C1407" s="2" t="s">
        <v>1374</v>
      </c>
      <c r="D1407" s="2" t="s">
        <v>1631</v>
      </c>
      <c r="E1407" s="2" t="s">
        <v>23</v>
      </c>
      <c r="F1407" s="2" t="s">
        <v>24</v>
      </c>
      <c r="G1407" s="2" t="s">
        <v>95</v>
      </c>
      <c r="H1407" s="2" t="s">
        <v>31</v>
      </c>
      <c r="I1407" s="2" t="s">
        <v>56</v>
      </c>
      <c r="J1407" s="2" t="s">
        <v>1286</v>
      </c>
      <c r="K1407" s="7">
        <v>3.472222222222222E-3</v>
      </c>
      <c r="L1407" s="2"/>
    </row>
    <row r="1408" spans="1:12" ht="15" x14ac:dyDescent="0.35">
      <c r="A1408" s="6">
        <v>45531</v>
      </c>
      <c r="B1408" s="2" t="s">
        <v>63</v>
      </c>
      <c r="C1408" s="2" t="s">
        <v>1374</v>
      </c>
      <c r="D1408" s="2" t="s">
        <v>1632</v>
      </c>
      <c r="E1408" s="2" t="s">
        <v>23</v>
      </c>
      <c r="F1408" s="2" t="s">
        <v>24</v>
      </c>
      <c r="G1408" s="2" t="s">
        <v>25</v>
      </c>
      <c r="H1408" s="2" t="s">
        <v>31</v>
      </c>
      <c r="I1408" s="2" t="s">
        <v>1606</v>
      </c>
      <c r="J1408" s="2" t="s">
        <v>1286</v>
      </c>
      <c r="K1408" s="7">
        <v>3.472222222222222E-3</v>
      </c>
      <c r="L1408" s="2"/>
    </row>
    <row r="1409" spans="1:12" ht="15" x14ac:dyDescent="0.35">
      <c r="A1409" s="6">
        <v>45531</v>
      </c>
      <c r="B1409" s="2" t="s">
        <v>63</v>
      </c>
      <c r="C1409" s="2" t="s">
        <v>1374</v>
      </c>
      <c r="D1409" s="2" t="s">
        <v>1633</v>
      </c>
      <c r="E1409" s="2" t="s">
        <v>23</v>
      </c>
      <c r="F1409" s="2" t="s">
        <v>24</v>
      </c>
      <c r="G1409" s="2" t="s">
        <v>25</v>
      </c>
      <c r="H1409" s="2" t="s">
        <v>31</v>
      </c>
      <c r="I1409" s="2" t="s">
        <v>962</v>
      </c>
      <c r="J1409" s="2" t="s">
        <v>1286</v>
      </c>
      <c r="K1409" s="7">
        <v>3.472222222222222E-3</v>
      </c>
      <c r="L1409" s="2"/>
    </row>
    <row r="1410" spans="1:12" ht="15" x14ac:dyDescent="0.35">
      <c r="A1410" s="6">
        <v>45532</v>
      </c>
      <c r="B1410" s="2" t="s">
        <v>967</v>
      </c>
      <c r="C1410" s="2" t="s">
        <v>968</v>
      </c>
      <c r="D1410" s="2" t="s">
        <v>1634</v>
      </c>
      <c r="E1410" s="2" t="s">
        <v>35</v>
      </c>
      <c r="F1410" s="2" t="s">
        <v>24</v>
      </c>
      <c r="G1410" s="2" t="s">
        <v>25</v>
      </c>
      <c r="H1410" s="2" t="s">
        <v>49</v>
      </c>
      <c r="I1410" s="2" t="s">
        <v>1629</v>
      </c>
      <c r="J1410" s="2" t="s">
        <v>1292</v>
      </c>
      <c r="K1410" s="7">
        <v>3.472222222222222E-3</v>
      </c>
      <c r="L1410" s="2"/>
    </row>
    <row r="1411" spans="1:12" ht="15" x14ac:dyDescent="0.35">
      <c r="A1411" s="6">
        <v>45532</v>
      </c>
      <c r="B1411" s="2" t="s">
        <v>967</v>
      </c>
      <c r="C1411" s="2" t="s">
        <v>968</v>
      </c>
      <c r="D1411" s="2" t="s">
        <v>1635</v>
      </c>
      <c r="E1411" s="2" t="s">
        <v>35</v>
      </c>
      <c r="F1411" s="2" t="s">
        <v>24</v>
      </c>
      <c r="G1411" s="2" t="s">
        <v>25</v>
      </c>
      <c r="H1411" s="2" t="s">
        <v>31</v>
      </c>
      <c r="I1411" s="2" t="s">
        <v>1629</v>
      </c>
      <c r="J1411" s="2" t="s">
        <v>1292</v>
      </c>
      <c r="K1411" s="7">
        <v>3.472222222222222E-3</v>
      </c>
      <c r="L1411" s="2"/>
    </row>
    <row r="1412" spans="1:12" ht="15" x14ac:dyDescent="0.35">
      <c r="A1412" s="6">
        <v>45532</v>
      </c>
      <c r="B1412" s="2" t="s">
        <v>63</v>
      </c>
      <c r="C1412" s="2" t="s">
        <v>1533</v>
      </c>
      <c r="D1412" s="2" t="s">
        <v>1636</v>
      </c>
      <c r="E1412" s="2" t="s">
        <v>23</v>
      </c>
      <c r="F1412" s="2" t="s">
        <v>24</v>
      </c>
      <c r="G1412" s="2" t="s">
        <v>25</v>
      </c>
      <c r="H1412" s="2" t="s">
        <v>31</v>
      </c>
      <c r="I1412" s="2" t="s">
        <v>855</v>
      </c>
      <c r="J1412" s="2" t="s">
        <v>1292</v>
      </c>
      <c r="K1412" s="7">
        <v>3.472222222222222E-3</v>
      </c>
      <c r="L1412" s="2"/>
    </row>
    <row r="1413" spans="1:12" ht="15" x14ac:dyDescent="0.35">
      <c r="A1413" s="6">
        <v>45532</v>
      </c>
      <c r="B1413" s="2" t="s">
        <v>63</v>
      </c>
      <c r="C1413" s="2" t="s">
        <v>1533</v>
      </c>
      <c r="D1413" s="2" t="s">
        <v>1637</v>
      </c>
      <c r="E1413" s="2" t="s">
        <v>23</v>
      </c>
      <c r="F1413" s="2" t="s">
        <v>24</v>
      </c>
      <c r="G1413" s="2" t="s">
        <v>25</v>
      </c>
      <c r="H1413" s="2" t="s">
        <v>31</v>
      </c>
      <c r="I1413" s="2" t="s">
        <v>477</v>
      </c>
      <c r="J1413" s="2" t="s">
        <v>1292</v>
      </c>
      <c r="K1413" s="7">
        <v>3.472222222222222E-3</v>
      </c>
      <c r="L1413" s="2"/>
    </row>
    <row r="1414" spans="1:12" ht="15" x14ac:dyDescent="0.35">
      <c r="A1414" s="6">
        <v>45532</v>
      </c>
      <c r="B1414" s="2" t="s">
        <v>63</v>
      </c>
      <c r="C1414" s="2" t="s">
        <v>1533</v>
      </c>
      <c r="D1414" s="2" t="s">
        <v>1638</v>
      </c>
      <c r="E1414" s="2" t="s">
        <v>23</v>
      </c>
      <c r="F1414" s="2" t="s">
        <v>24</v>
      </c>
      <c r="G1414" s="2" t="s">
        <v>25</v>
      </c>
      <c r="H1414" s="2" t="s">
        <v>31</v>
      </c>
      <c r="I1414" s="2" t="s">
        <v>106</v>
      </c>
      <c r="J1414" s="2" t="s">
        <v>1292</v>
      </c>
      <c r="K1414" s="7">
        <v>2.0833333333333332E-2</v>
      </c>
      <c r="L1414" s="2"/>
    </row>
    <row r="1415" spans="1:12" ht="15" x14ac:dyDescent="0.35">
      <c r="A1415" s="6">
        <v>45532</v>
      </c>
      <c r="B1415" s="2" t="s">
        <v>1498</v>
      </c>
      <c r="C1415" s="2" t="s">
        <v>1499</v>
      </c>
      <c r="D1415" s="2" t="s">
        <v>1639</v>
      </c>
      <c r="E1415" s="2" t="s">
        <v>35</v>
      </c>
      <c r="F1415" s="2" t="s">
        <v>24</v>
      </c>
      <c r="G1415" s="2" t="s">
        <v>25</v>
      </c>
      <c r="H1415" s="2" t="s">
        <v>49</v>
      </c>
      <c r="I1415" s="2" t="s">
        <v>663</v>
      </c>
      <c r="J1415" s="2" t="s">
        <v>1292</v>
      </c>
      <c r="K1415" s="7">
        <v>3.472222222222222E-3</v>
      </c>
      <c r="L1415" s="2"/>
    </row>
    <row r="1416" spans="1:12" ht="15" x14ac:dyDescent="0.35">
      <c r="A1416" s="6">
        <v>45532</v>
      </c>
      <c r="B1416" s="2" t="s">
        <v>63</v>
      </c>
      <c r="C1416" s="2" t="s">
        <v>1471</v>
      </c>
      <c r="D1416" s="2" t="s">
        <v>1640</v>
      </c>
      <c r="E1416" s="2" t="s">
        <v>23</v>
      </c>
      <c r="F1416" s="2" t="s">
        <v>24</v>
      </c>
      <c r="G1416" s="2" t="s">
        <v>25</v>
      </c>
      <c r="H1416" s="2" t="s">
        <v>145</v>
      </c>
      <c r="I1416" s="2" t="s">
        <v>1606</v>
      </c>
      <c r="J1416" s="2" t="s">
        <v>1292</v>
      </c>
      <c r="K1416" s="7">
        <v>3.472222222222222E-3</v>
      </c>
      <c r="L1416" s="2"/>
    </row>
    <row r="1417" spans="1:12" ht="15" x14ac:dyDescent="0.35">
      <c r="A1417" s="6">
        <v>45537</v>
      </c>
      <c r="B1417" s="2" t="s">
        <v>20</v>
      </c>
      <c r="C1417" s="2" t="s">
        <v>180</v>
      </c>
      <c r="D1417" s="2" t="s">
        <v>1641</v>
      </c>
      <c r="E1417" s="2" t="s">
        <v>23</v>
      </c>
      <c r="F1417" s="2" t="s">
        <v>24</v>
      </c>
      <c r="G1417" s="2" t="s">
        <v>25</v>
      </c>
      <c r="H1417" s="2" t="s">
        <v>49</v>
      </c>
      <c r="I1417" s="2" t="s">
        <v>991</v>
      </c>
      <c r="J1417" s="2" t="s">
        <v>51</v>
      </c>
      <c r="K1417" s="7">
        <v>3.472222222222222E-3</v>
      </c>
      <c r="L1417" s="2"/>
    </row>
    <row r="1418" spans="1:12" ht="15" x14ac:dyDescent="0.35">
      <c r="A1418" s="6">
        <v>45537</v>
      </c>
      <c r="B1418" s="2" t="s">
        <v>20</v>
      </c>
      <c r="C1418" s="2" t="s">
        <v>183</v>
      </c>
      <c r="D1418" s="2" t="s">
        <v>1642</v>
      </c>
      <c r="E1418" s="2" t="s">
        <v>23</v>
      </c>
      <c r="F1418" s="2" t="s">
        <v>24</v>
      </c>
      <c r="G1418" s="2" t="s">
        <v>25</v>
      </c>
      <c r="H1418" s="2" t="s">
        <v>31</v>
      </c>
      <c r="I1418" s="2" t="s">
        <v>106</v>
      </c>
      <c r="J1418" s="2" t="s">
        <v>51</v>
      </c>
      <c r="K1418" s="7">
        <v>3.472222222222222E-3</v>
      </c>
      <c r="L1418" s="2"/>
    </row>
    <row r="1419" spans="1:12" ht="15" x14ac:dyDescent="0.35">
      <c r="A1419" s="6">
        <v>45537</v>
      </c>
      <c r="B1419" s="2" t="s">
        <v>20</v>
      </c>
      <c r="C1419" s="2" t="s">
        <v>183</v>
      </c>
      <c r="D1419" s="2" t="s">
        <v>1643</v>
      </c>
      <c r="E1419" s="2" t="s">
        <v>23</v>
      </c>
      <c r="F1419" s="2" t="s">
        <v>24</v>
      </c>
      <c r="G1419" s="2" t="s">
        <v>95</v>
      </c>
      <c r="H1419" s="2" t="s">
        <v>128</v>
      </c>
      <c r="I1419" s="2" t="s">
        <v>1231</v>
      </c>
      <c r="J1419" s="2" t="s">
        <v>51</v>
      </c>
      <c r="K1419" s="7">
        <v>6.9444444444444447E-4</v>
      </c>
      <c r="L1419" s="2"/>
    </row>
    <row r="1420" spans="1:12" ht="15" x14ac:dyDescent="0.35">
      <c r="A1420" s="6">
        <v>45537</v>
      </c>
      <c r="B1420" s="2" t="s">
        <v>20</v>
      </c>
      <c r="C1420" s="2" t="s">
        <v>183</v>
      </c>
      <c r="D1420" s="2" t="s">
        <v>1644</v>
      </c>
      <c r="E1420" s="2" t="s">
        <v>23</v>
      </c>
      <c r="F1420" s="2" t="s">
        <v>24</v>
      </c>
      <c r="G1420" s="2" t="s">
        <v>95</v>
      </c>
      <c r="H1420" s="2" t="s">
        <v>128</v>
      </c>
      <c r="I1420" s="2" t="s">
        <v>855</v>
      </c>
      <c r="J1420" s="2" t="s">
        <v>51</v>
      </c>
      <c r="K1420" s="7">
        <v>2.7777777777777779E-3</v>
      </c>
      <c r="L1420" s="2"/>
    </row>
    <row r="1421" spans="1:12" ht="15" x14ac:dyDescent="0.35">
      <c r="A1421" s="6">
        <v>45537</v>
      </c>
      <c r="B1421" s="2" t="s">
        <v>20</v>
      </c>
      <c r="C1421" s="2" t="s">
        <v>183</v>
      </c>
      <c r="D1421" s="2" t="s">
        <v>1645</v>
      </c>
      <c r="E1421" s="2" t="s">
        <v>23</v>
      </c>
      <c r="F1421" s="2" t="s">
        <v>24</v>
      </c>
      <c r="G1421" s="2" t="s">
        <v>95</v>
      </c>
      <c r="H1421" s="2" t="s">
        <v>128</v>
      </c>
      <c r="I1421" s="2" t="s">
        <v>1245</v>
      </c>
      <c r="J1421" s="2" t="s">
        <v>51</v>
      </c>
      <c r="K1421" s="7">
        <v>6.9444444444444441E-3</v>
      </c>
      <c r="L1421" s="2"/>
    </row>
    <row r="1422" spans="1:12" ht="15" x14ac:dyDescent="0.35">
      <c r="A1422" s="6">
        <v>45537</v>
      </c>
      <c r="B1422" s="2" t="s">
        <v>20</v>
      </c>
      <c r="C1422" s="2" t="s">
        <v>1216</v>
      </c>
      <c r="D1422" s="2" t="s">
        <v>1646</v>
      </c>
      <c r="E1422" s="2" t="s">
        <v>1218</v>
      </c>
      <c r="F1422" s="2" t="s">
        <v>24</v>
      </c>
      <c r="G1422" s="2" t="s">
        <v>95</v>
      </c>
      <c r="H1422" s="2" t="s">
        <v>40</v>
      </c>
      <c r="I1422" s="2" t="s">
        <v>1074</v>
      </c>
      <c r="J1422" s="2" t="s">
        <v>51</v>
      </c>
      <c r="K1422" s="7">
        <v>2.0833333333333333E-3</v>
      </c>
      <c r="L1422" s="2"/>
    </row>
    <row r="1423" spans="1:12" ht="15" x14ac:dyDescent="0.35">
      <c r="A1423" s="6">
        <v>45537</v>
      </c>
      <c r="B1423" s="2" t="s">
        <v>46</v>
      </c>
      <c r="C1423" s="2" t="s">
        <v>47</v>
      </c>
      <c r="D1423" s="2" t="s">
        <v>1647</v>
      </c>
      <c r="E1423" s="2" t="s">
        <v>35</v>
      </c>
      <c r="F1423" s="2" t="s">
        <v>24</v>
      </c>
      <c r="G1423" s="2" t="s">
        <v>95</v>
      </c>
      <c r="H1423" s="2" t="s">
        <v>40</v>
      </c>
      <c r="I1423" s="2" t="s">
        <v>663</v>
      </c>
      <c r="J1423" s="2" t="s">
        <v>51</v>
      </c>
      <c r="K1423" s="7">
        <v>3.472222222222222E-3</v>
      </c>
      <c r="L1423" s="2"/>
    </row>
    <row r="1424" spans="1:12" ht="15" x14ac:dyDescent="0.35">
      <c r="A1424" s="6">
        <v>45537</v>
      </c>
      <c r="B1424" s="2" t="s">
        <v>63</v>
      </c>
      <c r="C1424" s="2" t="s">
        <v>1374</v>
      </c>
      <c r="D1424" s="2" t="s">
        <v>1648</v>
      </c>
      <c r="E1424" s="2" t="s">
        <v>23</v>
      </c>
      <c r="F1424" s="2" t="s">
        <v>24</v>
      </c>
      <c r="G1424" s="2" t="s">
        <v>77</v>
      </c>
      <c r="H1424" s="2" t="s">
        <v>31</v>
      </c>
      <c r="I1424" s="2" t="s">
        <v>106</v>
      </c>
      <c r="J1424" s="2" t="s">
        <v>51</v>
      </c>
      <c r="K1424" s="7">
        <v>3.472222222222222E-3</v>
      </c>
      <c r="L1424" s="2"/>
    </row>
    <row r="1425" spans="1:12" ht="15" x14ac:dyDescent="0.35">
      <c r="A1425" s="6">
        <v>45537</v>
      </c>
      <c r="B1425" s="2" t="s">
        <v>967</v>
      </c>
      <c r="C1425" s="2" t="s">
        <v>968</v>
      </c>
      <c r="D1425" s="2" t="s">
        <v>1649</v>
      </c>
      <c r="E1425" s="2" t="s">
        <v>35</v>
      </c>
      <c r="F1425" s="2" t="s">
        <v>24</v>
      </c>
      <c r="G1425" s="2" t="s">
        <v>25</v>
      </c>
      <c r="H1425" s="2" t="s">
        <v>49</v>
      </c>
      <c r="I1425" s="2" t="s">
        <v>60</v>
      </c>
      <c r="J1425" s="2" t="s">
        <v>51</v>
      </c>
      <c r="K1425" s="7">
        <v>3.472222222222222E-3</v>
      </c>
      <c r="L1425" s="2"/>
    </row>
    <row r="1426" spans="1:12" ht="15" x14ac:dyDescent="0.35">
      <c r="A1426" s="6">
        <v>45537</v>
      </c>
      <c r="B1426" s="2" t="s">
        <v>63</v>
      </c>
      <c r="C1426" s="2" t="s">
        <v>1533</v>
      </c>
      <c r="D1426" s="2" t="s">
        <v>1650</v>
      </c>
      <c r="E1426" s="2" t="s">
        <v>23</v>
      </c>
      <c r="F1426" s="2" t="s">
        <v>24</v>
      </c>
      <c r="G1426" s="2" t="s">
        <v>25</v>
      </c>
      <c r="H1426" s="2" t="s">
        <v>49</v>
      </c>
      <c r="I1426" s="2" t="s">
        <v>663</v>
      </c>
      <c r="J1426" s="2" t="s">
        <v>51</v>
      </c>
      <c r="K1426" s="7">
        <v>3.472222222222222E-3</v>
      </c>
      <c r="L1426" s="2"/>
    </row>
    <row r="1427" spans="1:12" ht="15" x14ac:dyDescent="0.35">
      <c r="A1427" s="6">
        <v>45537</v>
      </c>
      <c r="B1427" s="2" t="s">
        <v>63</v>
      </c>
      <c r="C1427" s="2" t="s">
        <v>1533</v>
      </c>
      <c r="D1427" s="2" t="s">
        <v>1651</v>
      </c>
      <c r="E1427" s="2" t="s">
        <v>23</v>
      </c>
      <c r="F1427" s="2" t="s">
        <v>24</v>
      </c>
      <c r="G1427" s="2" t="s">
        <v>25</v>
      </c>
      <c r="H1427" s="2" t="s">
        <v>49</v>
      </c>
      <c r="I1427" s="2" t="s">
        <v>1074</v>
      </c>
      <c r="J1427" s="2" t="s">
        <v>51</v>
      </c>
      <c r="K1427" s="7">
        <v>3.472222222222222E-3</v>
      </c>
      <c r="L1427" s="2"/>
    </row>
    <row r="1428" spans="1:12" ht="15" x14ac:dyDescent="0.35">
      <c r="A1428" s="6">
        <v>45537</v>
      </c>
      <c r="B1428" s="2" t="s">
        <v>63</v>
      </c>
      <c r="C1428" s="2" t="s">
        <v>1533</v>
      </c>
      <c r="D1428" s="2" t="s">
        <v>1652</v>
      </c>
      <c r="E1428" s="2" t="s">
        <v>23</v>
      </c>
      <c r="F1428" s="2" t="s">
        <v>24</v>
      </c>
      <c r="G1428" s="2" t="s">
        <v>25</v>
      </c>
      <c r="H1428" s="2" t="s">
        <v>49</v>
      </c>
      <c r="I1428" s="2" t="s">
        <v>106</v>
      </c>
      <c r="J1428" s="2" t="s">
        <v>51</v>
      </c>
      <c r="K1428" s="7">
        <v>6.9444444444444441E-3</v>
      </c>
      <c r="L1428" s="2"/>
    </row>
    <row r="1429" spans="1:12" ht="15" x14ac:dyDescent="0.35">
      <c r="A1429" s="6">
        <v>45539</v>
      </c>
      <c r="B1429" s="2" t="s">
        <v>20</v>
      </c>
      <c r="C1429" s="2" t="s">
        <v>1214</v>
      </c>
      <c r="D1429" s="2" t="s">
        <v>1653</v>
      </c>
      <c r="E1429" s="2" t="s">
        <v>23</v>
      </c>
      <c r="F1429" s="2" t="s">
        <v>24</v>
      </c>
      <c r="G1429" s="2" t="s">
        <v>25</v>
      </c>
      <c r="H1429" s="2" t="s">
        <v>40</v>
      </c>
      <c r="I1429" s="2" t="s">
        <v>1553</v>
      </c>
      <c r="J1429" s="2" t="s">
        <v>1292</v>
      </c>
      <c r="K1429" s="7">
        <v>6.9444444444444441E-3</v>
      </c>
      <c r="L1429" s="2"/>
    </row>
    <row r="1430" spans="1:12" ht="15" x14ac:dyDescent="0.35">
      <c r="A1430" s="6">
        <v>45539</v>
      </c>
      <c r="B1430" s="2" t="s">
        <v>20</v>
      </c>
      <c r="C1430" s="2" t="s">
        <v>1214</v>
      </c>
      <c r="D1430" s="2" t="s">
        <v>1654</v>
      </c>
      <c r="E1430" s="2" t="s">
        <v>23</v>
      </c>
      <c r="F1430" s="2" t="s">
        <v>24</v>
      </c>
      <c r="G1430" s="2" t="s">
        <v>95</v>
      </c>
      <c r="H1430" s="2" t="s">
        <v>31</v>
      </c>
      <c r="I1430" s="2" t="s">
        <v>997</v>
      </c>
      <c r="J1430" s="2" t="s">
        <v>1292</v>
      </c>
      <c r="K1430" s="7">
        <v>3.472222222222222E-3</v>
      </c>
      <c r="L1430" s="2"/>
    </row>
    <row r="1431" spans="1:12" ht="15" x14ac:dyDescent="0.35">
      <c r="A1431" s="6">
        <v>45539</v>
      </c>
      <c r="B1431" s="2" t="s">
        <v>20</v>
      </c>
      <c r="C1431" s="2" t="s">
        <v>1214</v>
      </c>
      <c r="D1431" s="2" t="s">
        <v>1655</v>
      </c>
      <c r="E1431" s="2" t="s">
        <v>23</v>
      </c>
      <c r="F1431" s="2" t="s">
        <v>24</v>
      </c>
      <c r="G1431" s="2" t="s">
        <v>25</v>
      </c>
      <c r="H1431" s="2" t="s">
        <v>990</v>
      </c>
      <c r="I1431" s="2" t="s">
        <v>1553</v>
      </c>
      <c r="J1431" s="2" t="s">
        <v>1292</v>
      </c>
      <c r="K1431" s="7">
        <v>6.9444444444444441E-3</v>
      </c>
      <c r="L1431" s="2"/>
    </row>
    <row r="1432" spans="1:12" ht="15" x14ac:dyDescent="0.35">
      <c r="A1432" s="6">
        <v>45539</v>
      </c>
      <c r="B1432" s="2" t="s">
        <v>20</v>
      </c>
      <c r="C1432" s="2" t="s">
        <v>1214</v>
      </c>
      <c r="D1432" s="2" t="s">
        <v>1656</v>
      </c>
      <c r="E1432" s="2" t="s">
        <v>23</v>
      </c>
      <c r="F1432" s="2" t="s">
        <v>24</v>
      </c>
      <c r="G1432" s="2" t="s">
        <v>25</v>
      </c>
      <c r="H1432" s="2" t="s">
        <v>49</v>
      </c>
      <c r="I1432" s="2" t="s">
        <v>56</v>
      </c>
      <c r="J1432" s="2" t="s">
        <v>1292</v>
      </c>
      <c r="K1432" s="7">
        <v>6.9444444444444441E-3</v>
      </c>
      <c r="L1432" s="2"/>
    </row>
    <row r="1433" spans="1:12" ht="15" x14ac:dyDescent="0.35">
      <c r="A1433" s="6">
        <v>45539</v>
      </c>
      <c r="B1433" s="2" t="s">
        <v>20</v>
      </c>
      <c r="C1433" s="2" t="s">
        <v>1214</v>
      </c>
      <c r="D1433" s="2" t="s">
        <v>1657</v>
      </c>
      <c r="E1433" s="2" t="s">
        <v>23</v>
      </c>
      <c r="F1433" s="2" t="s">
        <v>24</v>
      </c>
      <c r="G1433" s="2" t="s">
        <v>25</v>
      </c>
      <c r="H1433" s="2" t="s">
        <v>49</v>
      </c>
      <c r="I1433" s="2" t="s">
        <v>394</v>
      </c>
      <c r="J1433" s="2" t="s">
        <v>1292</v>
      </c>
      <c r="K1433" s="7">
        <v>6.9444444444444441E-3</v>
      </c>
      <c r="L1433" s="2"/>
    </row>
    <row r="1434" spans="1:12" ht="15" x14ac:dyDescent="0.35">
      <c r="A1434" s="6">
        <v>45539</v>
      </c>
      <c r="B1434" s="2" t="s">
        <v>20</v>
      </c>
      <c r="C1434" s="2" t="s">
        <v>1214</v>
      </c>
      <c r="D1434" s="2" t="s">
        <v>1658</v>
      </c>
      <c r="E1434" s="2" t="s">
        <v>23</v>
      </c>
      <c r="F1434" s="2" t="s">
        <v>24</v>
      </c>
      <c r="G1434" s="2" t="s">
        <v>25</v>
      </c>
      <c r="H1434" s="2" t="s">
        <v>49</v>
      </c>
      <c r="I1434" s="2" t="s">
        <v>217</v>
      </c>
      <c r="J1434" s="2" t="s">
        <v>1292</v>
      </c>
      <c r="K1434" s="7">
        <v>6.9444444444444441E-3</v>
      </c>
      <c r="L1434" s="2"/>
    </row>
    <row r="1435" spans="1:12" ht="15" x14ac:dyDescent="0.35">
      <c r="A1435" s="6">
        <v>45539</v>
      </c>
      <c r="B1435" s="2" t="s">
        <v>20</v>
      </c>
      <c r="C1435" s="2" t="s">
        <v>1214</v>
      </c>
      <c r="D1435" s="2" t="s">
        <v>1659</v>
      </c>
      <c r="E1435" s="2" t="s">
        <v>23</v>
      </c>
      <c r="F1435" s="2" t="s">
        <v>24</v>
      </c>
      <c r="G1435" s="2" t="s">
        <v>25</v>
      </c>
      <c r="H1435" s="2" t="s">
        <v>49</v>
      </c>
      <c r="I1435" s="2" t="s">
        <v>663</v>
      </c>
      <c r="J1435" s="2" t="s">
        <v>1292</v>
      </c>
      <c r="K1435" s="7">
        <v>3.472222222222222E-3</v>
      </c>
      <c r="L1435" s="2"/>
    </row>
    <row r="1436" spans="1:12" ht="15" x14ac:dyDescent="0.35">
      <c r="A1436" s="6">
        <v>45539</v>
      </c>
      <c r="B1436" s="2" t="s">
        <v>1263</v>
      </c>
      <c r="C1436" s="2" t="s">
        <v>1264</v>
      </c>
      <c r="D1436" s="2" t="s">
        <v>1660</v>
      </c>
      <c r="E1436" s="2" t="s">
        <v>35</v>
      </c>
      <c r="F1436" s="2" t="s">
        <v>24</v>
      </c>
      <c r="G1436" s="2" t="s">
        <v>25</v>
      </c>
      <c r="H1436" s="2" t="s">
        <v>31</v>
      </c>
      <c r="I1436" s="2" t="s">
        <v>997</v>
      </c>
      <c r="J1436" s="2" t="s">
        <v>1292</v>
      </c>
      <c r="K1436" s="7">
        <v>3.472222222222222E-3</v>
      </c>
      <c r="L1436" s="2"/>
    </row>
    <row r="1437" spans="1:12" ht="15" x14ac:dyDescent="0.35">
      <c r="A1437" s="6">
        <v>45544</v>
      </c>
      <c r="B1437" s="2" t="s">
        <v>20</v>
      </c>
      <c r="C1437" s="2" t="s">
        <v>180</v>
      </c>
      <c r="D1437" s="2" t="s">
        <v>1661</v>
      </c>
      <c r="E1437" s="2" t="s">
        <v>23</v>
      </c>
      <c r="F1437" s="2" t="s">
        <v>24</v>
      </c>
      <c r="G1437" s="2" t="s">
        <v>25</v>
      </c>
      <c r="H1437" s="2" t="s">
        <v>31</v>
      </c>
      <c r="I1437" s="2" t="s">
        <v>1199</v>
      </c>
      <c r="J1437" s="2" t="s">
        <v>51</v>
      </c>
      <c r="K1437" s="7">
        <v>3.472222222222222E-3</v>
      </c>
      <c r="L1437" s="2"/>
    </row>
    <row r="1438" spans="1:12" ht="15" x14ac:dyDescent="0.35">
      <c r="A1438" s="6">
        <v>45544</v>
      </c>
      <c r="B1438" s="2" t="s">
        <v>20</v>
      </c>
      <c r="C1438" s="2" t="s">
        <v>180</v>
      </c>
      <c r="D1438" s="2" t="s">
        <v>1662</v>
      </c>
      <c r="E1438" s="2" t="s">
        <v>23</v>
      </c>
      <c r="F1438" s="2" t="s">
        <v>24</v>
      </c>
      <c r="G1438" s="2" t="s">
        <v>25</v>
      </c>
      <c r="H1438" s="2" t="s">
        <v>31</v>
      </c>
      <c r="I1438" s="2" t="s">
        <v>991</v>
      </c>
      <c r="J1438" s="2" t="s">
        <v>51</v>
      </c>
      <c r="K1438" s="7">
        <v>3.472222222222222E-3</v>
      </c>
      <c r="L1438" s="2"/>
    </row>
    <row r="1439" spans="1:12" ht="15" x14ac:dyDescent="0.35">
      <c r="A1439" s="6">
        <v>45544</v>
      </c>
      <c r="B1439" s="2" t="s">
        <v>20</v>
      </c>
      <c r="C1439" s="2" t="s">
        <v>183</v>
      </c>
      <c r="D1439" s="2" t="s">
        <v>1663</v>
      </c>
      <c r="E1439" s="2" t="s">
        <v>23</v>
      </c>
      <c r="F1439" s="2" t="s">
        <v>24</v>
      </c>
      <c r="G1439" s="2" t="s">
        <v>25</v>
      </c>
      <c r="H1439" s="2" t="s">
        <v>40</v>
      </c>
      <c r="I1439" s="2" t="s">
        <v>1553</v>
      </c>
      <c r="J1439" s="2" t="s">
        <v>51</v>
      </c>
      <c r="K1439" s="7">
        <v>3.472222222222222E-3</v>
      </c>
      <c r="L1439" s="2"/>
    </row>
    <row r="1440" spans="1:12" ht="15" x14ac:dyDescent="0.35">
      <c r="A1440" s="6">
        <v>45544</v>
      </c>
      <c r="B1440" s="2" t="s">
        <v>20</v>
      </c>
      <c r="C1440" s="2" t="s">
        <v>183</v>
      </c>
      <c r="D1440" s="2" t="s">
        <v>1664</v>
      </c>
      <c r="E1440" s="2" t="s">
        <v>23</v>
      </c>
      <c r="F1440" s="2" t="s">
        <v>24</v>
      </c>
      <c r="G1440" s="2" t="s">
        <v>95</v>
      </c>
      <c r="H1440" s="2" t="s">
        <v>40</v>
      </c>
      <c r="I1440" s="2" t="s">
        <v>56</v>
      </c>
      <c r="J1440" s="2" t="s">
        <v>51</v>
      </c>
      <c r="K1440" s="7">
        <v>3.472222222222222E-3</v>
      </c>
      <c r="L1440" s="2"/>
    </row>
    <row r="1441" spans="1:12" ht="15" x14ac:dyDescent="0.35">
      <c r="A1441" s="6">
        <v>45544</v>
      </c>
      <c r="B1441" s="2" t="s">
        <v>20</v>
      </c>
      <c r="C1441" s="2" t="s">
        <v>183</v>
      </c>
      <c r="D1441" s="2" t="s">
        <v>1665</v>
      </c>
      <c r="E1441" s="2" t="s">
        <v>23</v>
      </c>
      <c r="F1441" s="2" t="s">
        <v>24</v>
      </c>
      <c r="G1441" s="2" t="s">
        <v>95</v>
      </c>
      <c r="H1441" s="2" t="s">
        <v>40</v>
      </c>
      <c r="I1441" s="2" t="s">
        <v>1629</v>
      </c>
      <c r="J1441" s="2" t="s">
        <v>51</v>
      </c>
      <c r="K1441" s="7">
        <v>3.472222222222222E-3</v>
      </c>
      <c r="L1441" s="2"/>
    </row>
    <row r="1442" spans="1:12" ht="15" x14ac:dyDescent="0.35">
      <c r="A1442" s="6">
        <v>45544</v>
      </c>
      <c r="B1442" s="2" t="s">
        <v>20</v>
      </c>
      <c r="C1442" s="2" t="s">
        <v>1216</v>
      </c>
      <c r="D1442" s="2" t="s">
        <v>1666</v>
      </c>
      <c r="E1442" s="2" t="s">
        <v>1218</v>
      </c>
      <c r="F1442" s="2" t="s">
        <v>24</v>
      </c>
      <c r="G1442" s="2" t="s">
        <v>95</v>
      </c>
      <c r="H1442" s="2" t="s">
        <v>31</v>
      </c>
      <c r="I1442" s="2" t="s">
        <v>1553</v>
      </c>
      <c r="J1442" s="2" t="s">
        <v>51</v>
      </c>
      <c r="K1442" s="7">
        <v>3.472222222222222E-3</v>
      </c>
      <c r="L1442" s="2"/>
    </row>
    <row r="1443" spans="1:12" ht="15" x14ac:dyDescent="0.35">
      <c r="A1443" s="6">
        <v>45544</v>
      </c>
      <c r="B1443" s="2" t="s">
        <v>20</v>
      </c>
      <c r="C1443" s="2" t="s">
        <v>1216</v>
      </c>
      <c r="D1443" s="2" t="s">
        <v>1667</v>
      </c>
      <c r="E1443" s="2" t="s">
        <v>1218</v>
      </c>
      <c r="F1443" s="2" t="s">
        <v>24</v>
      </c>
      <c r="G1443" s="2" t="s">
        <v>95</v>
      </c>
      <c r="H1443" s="2" t="s">
        <v>40</v>
      </c>
      <c r="I1443" s="2" t="s">
        <v>253</v>
      </c>
      <c r="J1443" s="2" t="s">
        <v>51</v>
      </c>
      <c r="K1443" s="7">
        <v>6.9444444444444441E-3</v>
      </c>
      <c r="L1443" s="2"/>
    </row>
    <row r="1444" spans="1:12" ht="15" x14ac:dyDescent="0.35">
      <c r="A1444" s="6">
        <v>45544</v>
      </c>
      <c r="B1444" s="2" t="s">
        <v>20</v>
      </c>
      <c r="C1444" s="2" t="s">
        <v>1216</v>
      </c>
      <c r="D1444" s="2" t="s">
        <v>1668</v>
      </c>
      <c r="E1444" s="2" t="s">
        <v>1218</v>
      </c>
      <c r="F1444" s="2" t="s">
        <v>24</v>
      </c>
      <c r="G1444" s="2" t="s">
        <v>95</v>
      </c>
      <c r="H1444" s="2" t="s">
        <v>40</v>
      </c>
      <c r="I1444" s="2" t="s">
        <v>1231</v>
      </c>
      <c r="J1444" s="2" t="s">
        <v>51</v>
      </c>
      <c r="K1444" s="7">
        <v>3.472222222222222E-3</v>
      </c>
      <c r="L1444" s="2"/>
    </row>
    <row r="1445" spans="1:12" ht="15" x14ac:dyDescent="0.35">
      <c r="A1445" s="6">
        <v>45544</v>
      </c>
      <c r="B1445" s="2" t="s">
        <v>46</v>
      </c>
      <c r="C1445" s="2" t="s">
        <v>47</v>
      </c>
      <c r="D1445" s="2" t="s">
        <v>1669</v>
      </c>
      <c r="E1445" s="2" t="s">
        <v>35</v>
      </c>
      <c r="F1445" s="2" t="s">
        <v>24</v>
      </c>
      <c r="G1445" s="2" t="s">
        <v>95</v>
      </c>
      <c r="H1445" s="2" t="s">
        <v>40</v>
      </c>
      <c r="I1445" s="2" t="s">
        <v>1474</v>
      </c>
      <c r="J1445" s="2" t="s">
        <v>51</v>
      </c>
      <c r="K1445" s="7">
        <v>6.9444444444444441E-3</v>
      </c>
      <c r="L1445" s="2"/>
    </row>
    <row r="1446" spans="1:12" ht="15" x14ac:dyDescent="0.35">
      <c r="A1446" s="6">
        <v>45544</v>
      </c>
      <c r="B1446" s="2" t="s">
        <v>46</v>
      </c>
      <c r="C1446" s="2" t="s">
        <v>47</v>
      </c>
      <c r="D1446" s="2" t="s">
        <v>1670</v>
      </c>
      <c r="E1446" s="2" t="s">
        <v>35</v>
      </c>
      <c r="F1446" s="2" t="s">
        <v>24</v>
      </c>
      <c r="G1446" s="2" t="s">
        <v>25</v>
      </c>
      <c r="H1446" s="2" t="s">
        <v>40</v>
      </c>
      <c r="I1446" s="2" t="s">
        <v>253</v>
      </c>
      <c r="J1446" s="2" t="s">
        <v>51</v>
      </c>
      <c r="K1446" s="7">
        <v>3.472222222222222E-3</v>
      </c>
      <c r="L1446" s="2"/>
    </row>
    <row r="1447" spans="1:12" ht="15" x14ac:dyDescent="0.35">
      <c r="A1447" s="6">
        <v>45544</v>
      </c>
      <c r="B1447" s="2" t="s">
        <v>46</v>
      </c>
      <c r="C1447" s="2" t="s">
        <v>47</v>
      </c>
      <c r="D1447" s="2" t="s">
        <v>1671</v>
      </c>
      <c r="E1447" s="2" t="s">
        <v>35</v>
      </c>
      <c r="F1447" s="2" t="s">
        <v>24</v>
      </c>
      <c r="G1447" s="2" t="s">
        <v>25</v>
      </c>
      <c r="H1447" s="2" t="s">
        <v>128</v>
      </c>
      <c r="I1447" s="2" t="s">
        <v>1606</v>
      </c>
      <c r="J1447" s="2" t="s">
        <v>51</v>
      </c>
      <c r="K1447" s="7">
        <v>6.9444444444444441E-3</v>
      </c>
      <c r="L1447" s="2"/>
    </row>
    <row r="1448" spans="1:12" ht="15" x14ac:dyDescent="0.35">
      <c r="A1448" s="6">
        <v>45545</v>
      </c>
      <c r="B1448" s="2" t="s">
        <v>20</v>
      </c>
      <c r="C1448" s="2" t="s">
        <v>1214</v>
      </c>
      <c r="D1448" s="2" t="s">
        <v>1672</v>
      </c>
      <c r="E1448" s="2" t="s">
        <v>23</v>
      </c>
      <c r="F1448" s="2" t="s">
        <v>24</v>
      </c>
      <c r="G1448" s="2" t="s">
        <v>77</v>
      </c>
      <c r="H1448" s="2" t="s">
        <v>31</v>
      </c>
      <c r="I1448" s="2" t="s">
        <v>295</v>
      </c>
      <c r="J1448" s="2" t="s">
        <v>1282</v>
      </c>
      <c r="K1448" s="7">
        <v>6.9444444444444441E-3</v>
      </c>
      <c r="L1448" s="2"/>
    </row>
    <row r="1449" spans="1:12" ht="15" x14ac:dyDescent="0.35">
      <c r="A1449" s="6">
        <v>45545</v>
      </c>
      <c r="B1449" s="2" t="s">
        <v>20</v>
      </c>
      <c r="C1449" s="2" t="s">
        <v>1214</v>
      </c>
      <c r="D1449" s="2" t="s">
        <v>1673</v>
      </c>
      <c r="E1449" s="2" t="s">
        <v>23</v>
      </c>
      <c r="F1449" s="2" t="s">
        <v>24</v>
      </c>
      <c r="G1449" s="2" t="s">
        <v>25</v>
      </c>
      <c r="H1449" s="2" t="s">
        <v>31</v>
      </c>
      <c r="I1449" s="2" t="s">
        <v>1606</v>
      </c>
      <c r="J1449" s="2" t="s">
        <v>1282</v>
      </c>
      <c r="K1449" s="7">
        <v>3.472222222222222E-3</v>
      </c>
      <c r="L1449" s="2"/>
    </row>
    <row r="1450" spans="1:12" ht="15" x14ac:dyDescent="0.35">
      <c r="A1450" s="6">
        <v>45545</v>
      </c>
      <c r="B1450" s="2" t="s">
        <v>20</v>
      </c>
      <c r="C1450" s="2" t="s">
        <v>1214</v>
      </c>
      <c r="D1450" s="2" t="s">
        <v>1674</v>
      </c>
      <c r="E1450" s="2" t="s">
        <v>23</v>
      </c>
      <c r="F1450" s="2" t="s">
        <v>24</v>
      </c>
      <c r="G1450" s="2" t="s">
        <v>95</v>
      </c>
      <c r="H1450" s="2" t="s">
        <v>31</v>
      </c>
      <c r="I1450" s="2" t="s">
        <v>1553</v>
      </c>
      <c r="J1450" s="2" t="s">
        <v>1282</v>
      </c>
      <c r="K1450" s="7">
        <v>1.3888888888888889E-3</v>
      </c>
      <c r="L1450" s="2"/>
    </row>
    <row r="1451" spans="1:12" ht="15" x14ac:dyDescent="0.35">
      <c r="A1451" s="6">
        <v>45545</v>
      </c>
      <c r="B1451" s="2" t="s">
        <v>1221</v>
      </c>
      <c r="C1451" s="2" t="s">
        <v>1222</v>
      </c>
      <c r="D1451" s="2" t="s">
        <v>1675</v>
      </c>
      <c r="E1451" s="2" t="s">
        <v>35</v>
      </c>
      <c r="F1451" s="2" t="s">
        <v>24</v>
      </c>
      <c r="G1451" s="2" t="s">
        <v>25</v>
      </c>
      <c r="H1451" s="2" t="s">
        <v>31</v>
      </c>
      <c r="I1451" s="2" t="s">
        <v>295</v>
      </c>
      <c r="J1451" s="2" t="s">
        <v>1282</v>
      </c>
      <c r="K1451" s="7">
        <v>1.3888888888888889E-3</v>
      </c>
      <c r="L1451" s="2"/>
    </row>
    <row r="1452" spans="1:12" ht="15" x14ac:dyDescent="0.35">
      <c r="A1452" s="6">
        <v>45545</v>
      </c>
      <c r="B1452" s="2" t="s">
        <v>63</v>
      </c>
      <c r="C1452" s="2" t="s">
        <v>1434</v>
      </c>
      <c r="D1452" s="2" t="s">
        <v>1676</v>
      </c>
      <c r="E1452" s="2" t="s">
        <v>23</v>
      </c>
      <c r="F1452" s="2" t="s">
        <v>24</v>
      </c>
      <c r="G1452" s="2" t="s">
        <v>25</v>
      </c>
      <c r="H1452" s="2" t="s">
        <v>31</v>
      </c>
      <c r="I1452" s="2" t="s">
        <v>962</v>
      </c>
      <c r="J1452" s="2" t="s">
        <v>51</v>
      </c>
      <c r="K1452" s="7">
        <v>4.1666666666666666E-3</v>
      </c>
      <c r="L1452" s="2"/>
    </row>
    <row r="1453" spans="1:12" ht="15" x14ac:dyDescent="0.35">
      <c r="A1453" s="6">
        <v>45545</v>
      </c>
      <c r="B1453" s="2" t="s">
        <v>63</v>
      </c>
      <c r="C1453" s="2" t="s">
        <v>1374</v>
      </c>
      <c r="D1453" s="2" t="s">
        <v>1677</v>
      </c>
      <c r="E1453" s="2" t="s">
        <v>23</v>
      </c>
      <c r="F1453" s="2" t="s">
        <v>24</v>
      </c>
      <c r="G1453" s="2" t="s">
        <v>25</v>
      </c>
      <c r="H1453" s="2" t="s">
        <v>128</v>
      </c>
      <c r="I1453" s="2" t="s">
        <v>663</v>
      </c>
      <c r="J1453" s="2" t="s">
        <v>51</v>
      </c>
      <c r="K1453" s="7">
        <v>2.7777777777777779E-3</v>
      </c>
      <c r="L1453" s="2"/>
    </row>
    <row r="1454" spans="1:12" ht="15" x14ac:dyDescent="0.35">
      <c r="A1454" s="6">
        <v>45545</v>
      </c>
      <c r="B1454" s="2" t="s">
        <v>1283</v>
      </c>
      <c r="C1454" s="2" t="s">
        <v>1526</v>
      </c>
      <c r="D1454" s="2" t="s">
        <v>1678</v>
      </c>
      <c r="E1454" s="2" t="s">
        <v>23</v>
      </c>
      <c r="F1454" s="2" t="s">
        <v>24</v>
      </c>
      <c r="G1454" s="2" t="s">
        <v>25</v>
      </c>
      <c r="H1454" s="2" t="s">
        <v>128</v>
      </c>
      <c r="I1454" s="2" t="s">
        <v>182</v>
      </c>
      <c r="J1454" s="2" t="s">
        <v>51</v>
      </c>
      <c r="K1454" s="7">
        <v>2.7777777777777779E-3</v>
      </c>
      <c r="L1454" s="2"/>
    </row>
    <row r="1455" spans="1:12" ht="15" x14ac:dyDescent="0.35">
      <c r="A1455" s="6">
        <v>45546</v>
      </c>
      <c r="B1455" s="2" t="s">
        <v>63</v>
      </c>
      <c r="C1455" s="2" t="s">
        <v>1342</v>
      </c>
      <c r="D1455" s="2" t="s">
        <v>1679</v>
      </c>
      <c r="E1455" s="2" t="s">
        <v>23</v>
      </c>
      <c r="F1455" s="2" t="s">
        <v>24</v>
      </c>
      <c r="G1455" s="2" t="s">
        <v>25</v>
      </c>
      <c r="H1455" s="2" t="s">
        <v>49</v>
      </c>
      <c r="I1455" s="2" t="s">
        <v>991</v>
      </c>
      <c r="J1455" s="2" t="s">
        <v>1286</v>
      </c>
      <c r="K1455" s="7">
        <v>3.472222222222222E-3</v>
      </c>
      <c r="L1455" s="2"/>
    </row>
    <row r="1456" spans="1:12" ht="15" x14ac:dyDescent="0.35">
      <c r="A1456" s="6">
        <v>45546</v>
      </c>
      <c r="B1456" s="2" t="s">
        <v>20</v>
      </c>
      <c r="C1456" s="2" t="s">
        <v>33</v>
      </c>
      <c r="D1456" s="2" t="s">
        <v>1680</v>
      </c>
      <c r="E1456" s="2" t="s">
        <v>35</v>
      </c>
      <c r="F1456" s="2" t="s">
        <v>24</v>
      </c>
      <c r="G1456" s="2" t="s">
        <v>25</v>
      </c>
      <c r="H1456" s="2" t="s">
        <v>31</v>
      </c>
      <c r="I1456" s="2" t="s">
        <v>253</v>
      </c>
      <c r="J1456" s="2" t="s">
        <v>1307</v>
      </c>
      <c r="K1456" s="7">
        <v>3.472222222222222E-3</v>
      </c>
      <c r="L1456" s="2"/>
    </row>
    <row r="1457" spans="1:12" ht="15" x14ac:dyDescent="0.35">
      <c r="A1457" s="6">
        <v>45546</v>
      </c>
      <c r="B1457" s="2" t="s">
        <v>20</v>
      </c>
      <c r="C1457" s="2" t="s">
        <v>43</v>
      </c>
      <c r="D1457" s="2" t="s">
        <v>1681</v>
      </c>
      <c r="E1457" s="2" t="s">
        <v>23</v>
      </c>
      <c r="F1457" s="2" t="s">
        <v>24</v>
      </c>
      <c r="G1457" s="2" t="s">
        <v>95</v>
      </c>
      <c r="H1457" s="2" t="s">
        <v>31</v>
      </c>
      <c r="I1457" s="2" t="s">
        <v>710</v>
      </c>
      <c r="J1457" s="2" t="s">
        <v>1307</v>
      </c>
      <c r="K1457" s="7">
        <v>6.9444444444444441E-3</v>
      </c>
      <c r="L1457" s="2"/>
    </row>
    <row r="1458" spans="1:12" ht="15" x14ac:dyDescent="0.35">
      <c r="A1458" s="6">
        <v>45547</v>
      </c>
      <c r="B1458" s="2" t="s">
        <v>871</v>
      </c>
      <c r="C1458" s="2" t="s">
        <v>1236</v>
      </c>
      <c r="D1458" s="2" t="s">
        <v>1682</v>
      </c>
      <c r="E1458" s="2" t="s">
        <v>35</v>
      </c>
      <c r="F1458" s="2" t="s">
        <v>24</v>
      </c>
      <c r="G1458" s="2" t="s">
        <v>95</v>
      </c>
      <c r="H1458" s="2" t="s">
        <v>31</v>
      </c>
      <c r="I1458" s="2" t="s">
        <v>976</v>
      </c>
      <c r="J1458" s="2" t="s">
        <v>1307</v>
      </c>
      <c r="K1458" s="7">
        <v>6.9444444444444441E-3</v>
      </c>
      <c r="L1458" s="2"/>
    </row>
    <row r="1459" spans="1:12" ht="15" x14ac:dyDescent="0.35">
      <c r="A1459" s="6">
        <v>45547</v>
      </c>
      <c r="B1459" s="2" t="s">
        <v>63</v>
      </c>
      <c r="C1459" s="2" t="s">
        <v>1367</v>
      </c>
      <c r="D1459" s="2" t="s">
        <v>1683</v>
      </c>
      <c r="E1459" s="2" t="s">
        <v>23</v>
      </c>
      <c r="F1459" s="2" t="s">
        <v>24</v>
      </c>
      <c r="G1459" s="2" t="s">
        <v>25</v>
      </c>
      <c r="H1459" s="2" t="s">
        <v>145</v>
      </c>
      <c r="I1459" s="2" t="s">
        <v>1035</v>
      </c>
      <c r="J1459" s="2" t="s">
        <v>1307</v>
      </c>
      <c r="K1459" s="7">
        <v>6.9444444444444441E-3</v>
      </c>
      <c r="L1459" s="2"/>
    </row>
    <row r="1460" spans="1:12" ht="15" x14ac:dyDescent="0.35">
      <c r="A1460" s="6">
        <v>45552</v>
      </c>
      <c r="B1460" s="2" t="s">
        <v>20</v>
      </c>
      <c r="C1460" s="2" t="s">
        <v>1214</v>
      </c>
      <c r="D1460" s="2" t="s">
        <v>1684</v>
      </c>
      <c r="E1460" s="2" t="s">
        <v>23</v>
      </c>
      <c r="F1460" s="2" t="s">
        <v>24</v>
      </c>
      <c r="G1460" s="2" t="s">
        <v>25</v>
      </c>
      <c r="H1460" s="2" t="s">
        <v>31</v>
      </c>
      <c r="I1460" s="2" t="s">
        <v>1606</v>
      </c>
      <c r="J1460" s="2" t="s">
        <v>1282</v>
      </c>
      <c r="K1460" s="7">
        <v>6.9444444444444441E-3</v>
      </c>
      <c r="L1460" s="2"/>
    </row>
    <row r="1461" spans="1:12" ht="15" x14ac:dyDescent="0.35">
      <c r="A1461" s="6">
        <v>45552</v>
      </c>
      <c r="B1461" s="2" t="s">
        <v>1287</v>
      </c>
      <c r="C1461" s="2" t="s">
        <v>1452</v>
      </c>
      <c r="D1461" s="2" t="s">
        <v>1685</v>
      </c>
      <c r="E1461" s="2" t="s">
        <v>23</v>
      </c>
      <c r="F1461" s="2" t="s">
        <v>24</v>
      </c>
      <c r="G1461" s="2" t="s">
        <v>25</v>
      </c>
      <c r="H1461" s="2" t="s">
        <v>31</v>
      </c>
      <c r="I1461" s="2" t="s">
        <v>1074</v>
      </c>
      <c r="J1461" s="2" t="s">
        <v>1286</v>
      </c>
      <c r="K1461" s="7">
        <v>6.9444444444444441E-3</v>
      </c>
      <c r="L1461" s="2"/>
    </row>
    <row r="1462" spans="1:12" ht="15" x14ac:dyDescent="0.35">
      <c r="A1462" s="6">
        <v>45552</v>
      </c>
      <c r="B1462" s="2" t="s">
        <v>20</v>
      </c>
      <c r="C1462" s="2" t="s">
        <v>1253</v>
      </c>
      <c r="D1462" s="2" t="s">
        <v>1686</v>
      </c>
      <c r="E1462" s="2" t="s">
        <v>1218</v>
      </c>
      <c r="F1462" s="2" t="s">
        <v>24</v>
      </c>
      <c r="G1462" s="2" t="s">
        <v>95</v>
      </c>
      <c r="H1462" s="2" t="s">
        <v>49</v>
      </c>
      <c r="I1462" s="2" t="s">
        <v>1081</v>
      </c>
      <c r="J1462" s="2" t="s">
        <v>51</v>
      </c>
      <c r="K1462" s="7">
        <v>6.9444444444444441E-3</v>
      </c>
      <c r="L1462" s="2"/>
    </row>
    <row r="1463" spans="1:12" ht="15" x14ac:dyDescent="0.35">
      <c r="A1463" s="6">
        <v>45552</v>
      </c>
      <c r="B1463" s="2" t="s">
        <v>20</v>
      </c>
      <c r="C1463" s="2" t="s">
        <v>1216</v>
      </c>
      <c r="D1463" s="2" t="s">
        <v>1687</v>
      </c>
      <c r="E1463" s="2" t="s">
        <v>1218</v>
      </c>
      <c r="F1463" s="2" t="s">
        <v>24</v>
      </c>
      <c r="G1463" s="2" t="s">
        <v>95</v>
      </c>
      <c r="H1463" s="2" t="s">
        <v>128</v>
      </c>
      <c r="I1463" s="2" t="s">
        <v>1606</v>
      </c>
      <c r="J1463" s="2" t="s">
        <v>51</v>
      </c>
      <c r="K1463" s="7">
        <v>6.9444444444444441E-3</v>
      </c>
      <c r="L1463" s="2"/>
    </row>
    <row r="1464" spans="1:12" ht="15" x14ac:dyDescent="0.35">
      <c r="A1464" s="6">
        <v>45552</v>
      </c>
      <c r="B1464" s="2" t="s">
        <v>46</v>
      </c>
      <c r="C1464" s="2" t="s">
        <v>47</v>
      </c>
      <c r="D1464" s="2" t="s">
        <v>1688</v>
      </c>
      <c r="E1464" s="2" t="s">
        <v>35</v>
      </c>
      <c r="F1464" s="2" t="s">
        <v>24</v>
      </c>
      <c r="G1464" s="2" t="s">
        <v>95</v>
      </c>
      <c r="H1464" s="2" t="s">
        <v>40</v>
      </c>
      <c r="I1464" s="2" t="s">
        <v>1606</v>
      </c>
      <c r="J1464" s="2" t="s">
        <v>51</v>
      </c>
      <c r="K1464" s="7">
        <v>6.9444444444444441E-3</v>
      </c>
      <c r="L1464" s="2"/>
    </row>
    <row r="1465" spans="1:12" ht="15" x14ac:dyDescent="0.35">
      <c r="A1465" s="6">
        <v>45552</v>
      </c>
      <c r="B1465" s="2" t="s">
        <v>89</v>
      </c>
      <c r="C1465" s="2" t="s">
        <v>90</v>
      </c>
      <c r="D1465" s="2" t="s">
        <v>1689</v>
      </c>
      <c r="E1465" s="2" t="s">
        <v>35</v>
      </c>
      <c r="F1465" s="2" t="s">
        <v>24</v>
      </c>
      <c r="G1465" s="2" t="s">
        <v>25</v>
      </c>
      <c r="H1465" s="2" t="s">
        <v>40</v>
      </c>
      <c r="I1465" s="2" t="s">
        <v>1629</v>
      </c>
      <c r="J1465" s="2" t="s">
        <v>51</v>
      </c>
      <c r="K1465" s="7">
        <v>2.0833333333333333E-3</v>
      </c>
      <c r="L1465" s="2"/>
    </row>
    <row r="1466" spans="1:12" ht="15" x14ac:dyDescent="0.35">
      <c r="A1466" s="6">
        <v>45553</v>
      </c>
      <c r="B1466" s="2" t="s">
        <v>20</v>
      </c>
      <c r="C1466" s="2" t="s">
        <v>33</v>
      </c>
      <c r="D1466" s="2" t="s">
        <v>1690</v>
      </c>
      <c r="E1466" s="2" t="s">
        <v>35</v>
      </c>
      <c r="F1466" s="2" t="s">
        <v>24</v>
      </c>
      <c r="G1466" s="2" t="s">
        <v>25</v>
      </c>
      <c r="H1466" s="2" t="s">
        <v>128</v>
      </c>
      <c r="I1466" s="2" t="s">
        <v>991</v>
      </c>
      <c r="J1466" s="2" t="s">
        <v>1307</v>
      </c>
      <c r="K1466" s="7">
        <v>2.0833333333333333E-3</v>
      </c>
      <c r="L1466" s="2"/>
    </row>
    <row r="1467" spans="1:12" ht="15" x14ac:dyDescent="0.35">
      <c r="A1467" s="6">
        <v>45553</v>
      </c>
      <c r="B1467" s="2" t="s">
        <v>20</v>
      </c>
      <c r="C1467" s="2" t="s">
        <v>33</v>
      </c>
      <c r="D1467" s="2" t="s">
        <v>1691</v>
      </c>
      <c r="E1467" s="2" t="s">
        <v>35</v>
      </c>
      <c r="F1467" s="2" t="s">
        <v>24</v>
      </c>
      <c r="G1467" s="2" t="s">
        <v>25</v>
      </c>
      <c r="H1467" s="2" t="s">
        <v>799</v>
      </c>
      <c r="I1467" s="2" t="s">
        <v>1629</v>
      </c>
      <c r="J1467" s="2" t="s">
        <v>1307</v>
      </c>
      <c r="K1467" s="7">
        <v>3.472222222222222E-3</v>
      </c>
      <c r="L1467" s="2"/>
    </row>
    <row r="1468" spans="1:12" ht="15" x14ac:dyDescent="0.35">
      <c r="A1468" s="6">
        <v>45553</v>
      </c>
      <c r="B1468" s="2" t="s">
        <v>20</v>
      </c>
      <c r="C1468" s="2" t="s">
        <v>43</v>
      </c>
      <c r="D1468" s="2" t="s">
        <v>1692</v>
      </c>
      <c r="E1468" s="2" t="s">
        <v>23</v>
      </c>
      <c r="F1468" s="2" t="s">
        <v>24</v>
      </c>
      <c r="G1468" s="2" t="s">
        <v>25</v>
      </c>
      <c r="H1468" s="2" t="s">
        <v>128</v>
      </c>
      <c r="I1468" s="2" t="s">
        <v>56</v>
      </c>
      <c r="J1468" s="2" t="s">
        <v>1307</v>
      </c>
      <c r="K1468" s="7">
        <v>2.0833333333333333E-3</v>
      </c>
      <c r="L1468" s="2"/>
    </row>
    <row r="1469" spans="1:12" ht="15" x14ac:dyDescent="0.35">
      <c r="A1469" s="6">
        <v>45558</v>
      </c>
      <c r="B1469" s="2" t="s">
        <v>20</v>
      </c>
      <c r="C1469" s="2" t="s">
        <v>1693</v>
      </c>
      <c r="D1469" s="2" t="s">
        <v>1694</v>
      </c>
      <c r="E1469" s="2" t="s">
        <v>23</v>
      </c>
      <c r="F1469" s="2" t="s">
        <v>24</v>
      </c>
      <c r="G1469" s="2" t="s">
        <v>25</v>
      </c>
      <c r="H1469" s="2" t="s">
        <v>31</v>
      </c>
      <c r="I1469" s="2" t="s">
        <v>217</v>
      </c>
      <c r="J1469" s="2" t="s">
        <v>1282</v>
      </c>
      <c r="K1469" s="7">
        <v>2.0833333333333333E-3</v>
      </c>
      <c r="L1469" s="2"/>
    </row>
    <row r="1470" spans="1:12" ht="15" x14ac:dyDescent="0.35">
      <c r="A1470" s="6">
        <v>45558</v>
      </c>
      <c r="B1470" s="2" t="s">
        <v>63</v>
      </c>
      <c r="C1470" s="2" t="s">
        <v>1471</v>
      </c>
      <c r="D1470" s="2" t="s">
        <v>1695</v>
      </c>
      <c r="E1470" s="2" t="s">
        <v>23</v>
      </c>
      <c r="F1470" s="2" t="s">
        <v>24</v>
      </c>
      <c r="G1470" s="2" t="s">
        <v>25</v>
      </c>
      <c r="H1470" s="2" t="s">
        <v>31</v>
      </c>
      <c r="I1470" s="2" t="s">
        <v>217</v>
      </c>
      <c r="J1470" s="2" t="s">
        <v>1282</v>
      </c>
      <c r="K1470" s="7">
        <v>6.9444444444444441E-3</v>
      </c>
      <c r="L1470" s="2"/>
    </row>
    <row r="1471" spans="1:12" ht="15" x14ac:dyDescent="0.35">
      <c r="A1471" s="6">
        <v>45558</v>
      </c>
      <c r="B1471" s="2" t="s">
        <v>20</v>
      </c>
      <c r="C1471" s="2" t="s">
        <v>1214</v>
      </c>
      <c r="D1471" s="2" t="s">
        <v>1696</v>
      </c>
      <c r="E1471" s="2" t="s">
        <v>23</v>
      </c>
      <c r="F1471" s="2" t="s">
        <v>24</v>
      </c>
      <c r="G1471" s="2" t="s">
        <v>25</v>
      </c>
      <c r="H1471" s="2" t="s">
        <v>31</v>
      </c>
      <c r="I1471" s="2" t="s">
        <v>991</v>
      </c>
      <c r="J1471" s="2" t="s">
        <v>1292</v>
      </c>
      <c r="K1471" s="7">
        <v>6.9444444444444441E-3</v>
      </c>
      <c r="L1471" s="2"/>
    </row>
    <row r="1472" spans="1:12" ht="15" x14ac:dyDescent="0.35">
      <c r="A1472" s="6">
        <v>45558</v>
      </c>
      <c r="B1472" s="2" t="s">
        <v>20</v>
      </c>
      <c r="C1472" s="2" t="s">
        <v>1214</v>
      </c>
      <c r="D1472" s="2" t="s">
        <v>1697</v>
      </c>
      <c r="E1472" s="2" t="s">
        <v>23</v>
      </c>
      <c r="F1472" s="2" t="s">
        <v>24</v>
      </c>
      <c r="G1472" s="2" t="s">
        <v>25</v>
      </c>
      <c r="H1472" s="2" t="s">
        <v>31</v>
      </c>
      <c r="I1472" s="2" t="s">
        <v>253</v>
      </c>
      <c r="J1472" s="2" t="s">
        <v>1292</v>
      </c>
      <c r="K1472" s="7">
        <v>6.9444444444444441E-3</v>
      </c>
      <c r="L1472" s="2"/>
    </row>
    <row r="1473" spans="1:12" ht="15" x14ac:dyDescent="0.35">
      <c r="A1473" s="6">
        <v>45559</v>
      </c>
      <c r="B1473" s="2" t="s">
        <v>20</v>
      </c>
      <c r="C1473" s="2" t="s">
        <v>1253</v>
      </c>
      <c r="D1473" s="2" t="s">
        <v>1698</v>
      </c>
      <c r="E1473" s="2" t="s">
        <v>1218</v>
      </c>
      <c r="F1473" s="2" t="s">
        <v>24</v>
      </c>
      <c r="G1473" s="2" t="s">
        <v>95</v>
      </c>
      <c r="H1473" s="2" t="s">
        <v>40</v>
      </c>
      <c r="I1473" s="2" t="s">
        <v>231</v>
      </c>
      <c r="J1473" s="2" t="s">
        <v>51</v>
      </c>
      <c r="K1473" s="7">
        <v>6.9444444444444441E-3</v>
      </c>
      <c r="L1473" s="2"/>
    </row>
    <row r="1474" spans="1:12" ht="15" x14ac:dyDescent="0.35">
      <c r="A1474" s="6">
        <v>45559</v>
      </c>
      <c r="B1474" s="2" t="s">
        <v>20</v>
      </c>
      <c r="C1474" s="2" t="s">
        <v>183</v>
      </c>
      <c r="D1474" s="2" t="s">
        <v>1699</v>
      </c>
      <c r="E1474" s="2" t="s">
        <v>23</v>
      </c>
      <c r="F1474" s="2" t="s">
        <v>24</v>
      </c>
      <c r="G1474" s="2" t="s">
        <v>25</v>
      </c>
      <c r="H1474" s="2" t="s">
        <v>40</v>
      </c>
      <c r="I1474" s="2" t="s">
        <v>253</v>
      </c>
      <c r="J1474" s="2" t="s">
        <v>51</v>
      </c>
      <c r="K1474" s="7">
        <v>6.9444444444444441E-3</v>
      </c>
      <c r="L1474" s="2"/>
    </row>
    <row r="1475" spans="1:12" ht="15" x14ac:dyDescent="0.35">
      <c r="A1475" s="6">
        <v>45559</v>
      </c>
      <c r="B1475" s="2" t="s">
        <v>20</v>
      </c>
      <c r="C1475" s="2" t="s">
        <v>183</v>
      </c>
      <c r="D1475" s="2" t="s">
        <v>1700</v>
      </c>
      <c r="E1475" s="2" t="s">
        <v>23</v>
      </c>
      <c r="F1475" s="2" t="s">
        <v>24</v>
      </c>
      <c r="G1475" s="2" t="s">
        <v>77</v>
      </c>
      <c r="H1475" s="2" t="s">
        <v>40</v>
      </c>
      <c r="I1475" s="2" t="s">
        <v>877</v>
      </c>
      <c r="J1475" s="2" t="s">
        <v>51</v>
      </c>
      <c r="K1475" s="7">
        <v>6.9444444444444441E-3</v>
      </c>
      <c r="L1475" s="2"/>
    </row>
    <row r="1476" spans="1:12" ht="15" x14ac:dyDescent="0.35">
      <c r="A1476" s="6">
        <v>45559</v>
      </c>
      <c r="B1476" s="2" t="s">
        <v>20</v>
      </c>
      <c r="C1476" s="2" t="s">
        <v>1216</v>
      </c>
      <c r="D1476" s="2" t="s">
        <v>1701</v>
      </c>
      <c r="E1476" s="2" t="s">
        <v>1218</v>
      </c>
      <c r="F1476" s="2" t="s">
        <v>24</v>
      </c>
      <c r="G1476" s="2" t="s">
        <v>77</v>
      </c>
      <c r="H1476" s="2" t="s">
        <v>40</v>
      </c>
      <c r="I1476" s="2" t="s">
        <v>253</v>
      </c>
      <c r="J1476" s="2" t="s">
        <v>51</v>
      </c>
      <c r="K1476" s="7">
        <v>6.9444444444444441E-3</v>
      </c>
      <c r="L1476" s="2"/>
    </row>
    <row r="1477" spans="1:12" ht="15" x14ac:dyDescent="0.35">
      <c r="A1477" s="6">
        <v>45559</v>
      </c>
      <c r="B1477" s="2" t="s">
        <v>20</v>
      </c>
      <c r="C1477" s="2" t="s">
        <v>1216</v>
      </c>
      <c r="D1477" s="2" t="s">
        <v>1702</v>
      </c>
      <c r="E1477" s="2" t="s">
        <v>1218</v>
      </c>
      <c r="F1477" s="2" t="s">
        <v>24</v>
      </c>
      <c r="G1477" s="2" t="s">
        <v>95</v>
      </c>
      <c r="H1477" s="2" t="s">
        <v>31</v>
      </c>
      <c r="I1477" s="2" t="s">
        <v>1703</v>
      </c>
      <c r="J1477" s="2" t="s">
        <v>51</v>
      </c>
      <c r="K1477" s="7">
        <v>2.7777777777777779E-3</v>
      </c>
      <c r="L1477" s="2"/>
    </row>
    <row r="1478" spans="1:12" ht="15" x14ac:dyDescent="0.35">
      <c r="A1478" s="6">
        <v>45559</v>
      </c>
      <c r="B1478" s="2" t="s">
        <v>20</v>
      </c>
      <c r="C1478" s="2" t="s">
        <v>1216</v>
      </c>
      <c r="D1478" s="2" t="s">
        <v>1704</v>
      </c>
      <c r="E1478" s="2" t="s">
        <v>1218</v>
      </c>
      <c r="F1478" s="2" t="s">
        <v>24</v>
      </c>
      <c r="G1478" s="2" t="s">
        <v>95</v>
      </c>
      <c r="H1478" s="2" t="s">
        <v>31</v>
      </c>
      <c r="I1478" s="2" t="s">
        <v>710</v>
      </c>
      <c r="J1478" s="2" t="s">
        <v>51</v>
      </c>
      <c r="K1478" s="7">
        <v>4.1666666666666666E-3</v>
      </c>
      <c r="L1478" s="2"/>
    </row>
    <row r="1479" spans="1:12" ht="15" x14ac:dyDescent="0.35">
      <c r="A1479" s="6">
        <v>45559</v>
      </c>
      <c r="B1479" s="2" t="s">
        <v>63</v>
      </c>
      <c r="C1479" s="2" t="s">
        <v>1434</v>
      </c>
      <c r="D1479" s="2" t="s">
        <v>1705</v>
      </c>
      <c r="E1479" s="2" t="s">
        <v>23</v>
      </c>
      <c r="F1479" s="2" t="s">
        <v>24</v>
      </c>
      <c r="G1479" s="2" t="s">
        <v>95</v>
      </c>
      <c r="H1479" s="2" t="s">
        <v>75</v>
      </c>
      <c r="I1479" s="2" t="s">
        <v>1081</v>
      </c>
      <c r="J1479" s="2" t="s">
        <v>51</v>
      </c>
      <c r="K1479" s="7">
        <v>3.472222222222222E-3</v>
      </c>
      <c r="L1479" s="2"/>
    </row>
    <row r="1480" spans="1:12" ht="15" x14ac:dyDescent="0.35">
      <c r="A1480" s="6">
        <v>45559</v>
      </c>
      <c r="B1480" s="2" t="s">
        <v>63</v>
      </c>
      <c r="C1480" s="2" t="s">
        <v>1434</v>
      </c>
      <c r="D1480" s="2" t="s">
        <v>1706</v>
      </c>
      <c r="E1480" s="2" t="s">
        <v>23</v>
      </c>
      <c r="F1480" s="2" t="s">
        <v>24</v>
      </c>
      <c r="G1480" s="2" t="s">
        <v>25</v>
      </c>
      <c r="H1480" s="2" t="s">
        <v>49</v>
      </c>
      <c r="I1480" s="2" t="s">
        <v>962</v>
      </c>
      <c r="J1480" s="2" t="s">
        <v>51</v>
      </c>
      <c r="K1480" s="7">
        <v>4.1666666666666666E-3</v>
      </c>
      <c r="L1480" s="2"/>
    </row>
    <row r="1481" spans="1:12" ht="15" x14ac:dyDescent="0.35">
      <c r="A1481" s="6">
        <v>45559</v>
      </c>
      <c r="B1481" s="2" t="s">
        <v>63</v>
      </c>
      <c r="C1481" s="2" t="s">
        <v>1707</v>
      </c>
      <c r="D1481" s="2" t="s">
        <v>1708</v>
      </c>
      <c r="E1481" s="2" t="s">
        <v>23</v>
      </c>
      <c r="F1481" s="2" t="s">
        <v>24</v>
      </c>
      <c r="G1481" s="2" t="s">
        <v>25</v>
      </c>
      <c r="H1481" s="2" t="s">
        <v>49</v>
      </c>
      <c r="I1481" s="2" t="s">
        <v>295</v>
      </c>
      <c r="J1481" s="2" t="s">
        <v>51</v>
      </c>
      <c r="K1481" s="7">
        <v>3.472222222222222E-3</v>
      </c>
      <c r="L1481" s="2"/>
    </row>
    <row r="1482" spans="1:12" ht="15" x14ac:dyDescent="0.35">
      <c r="A1482" s="6">
        <v>45559</v>
      </c>
      <c r="B1482" s="2" t="s">
        <v>63</v>
      </c>
      <c r="C1482" s="2" t="s">
        <v>64</v>
      </c>
      <c r="D1482" s="2" t="s">
        <v>1709</v>
      </c>
      <c r="E1482" s="2" t="s">
        <v>23</v>
      </c>
      <c r="F1482" s="2" t="s">
        <v>24</v>
      </c>
      <c r="G1482" s="2" t="s">
        <v>25</v>
      </c>
      <c r="H1482" s="2" t="s">
        <v>31</v>
      </c>
      <c r="I1482" s="2" t="s">
        <v>350</v>
      </c>
      <c r="J1482" s="2" t="s">
        <v>51</v>
      </c>
      <c r="K1482" s="7">
        <v>4.1666666666666666E-3</v>
      </c>
      <c r="L1482" s="2"/>
    </row>
    <row r="1483" spans="1:12" ht="15" x14ac:dyDescent="0.35">
      <c r="A1483" s="6">
        <v>45559</v>
      </c>
      <c r="B1483" s="2" t="s">
        <v>63</v>
      </c>
      <c r="C1483" s="2" t="s">
        <v>64</v>
      </c>
      <c r="D1483" s="2" t="s">
        <v>1710</v>
      </c>
      <c r="E1483" s="2" t="s">
        <v>23</v>
      </c>
      <c r="F1483" s="2" t="s">
        <v>24</v>
      </c>
      <c r="G1483" s="2" t="s">
        <v>25</v>
      </c>
      <c r="H1483" s="2" t="s">
        <v>31</v>
      </c>
      <c r="I1483" s="2" t="s">
        <v>991</v>
      </c>
      <c r="J1483" s="2" t="s">
        <v>51</v>
      </c>
      <c r="K1483" s="7">
        <v>4.1666666666666666E-3</v>
      </c>
      <c r="L1483" s="2"/>
    </row>
    <row r="1484" spans="1:12" ht="15" x14ac:dyDescent="0.35">
      <c r="A1484" s="6">
        <v>45559</v>
      </c>
      <c r="B1484" s="2" t="s">
        <v>1287</v>
      </c>
      <c r="C1484" s="2" t="s">
        <v>1321</v>
      </c>
      <c r="D1484" s="2" t="s">
        <v>1711</v>
      </c>
      <c r="E1484" s="2" t="s">
        <v>23</v>
      </c>
      <c r="F1484" s="2" t="s">
        <v>24</v>
      </c>
      <c r="G1484" s="2" t="s">
        <v>25</v>
      </c>
      <c r="H1484" s="2" t="s">
        <v>40</v>
      </c>
      <c r="I1484" s="2" t="s">
        <v>1553</v>
      </c>
      <c r="J1484" s="2" t="s">
        <v>51</v>
      </c>
      <c r="K1484" s="7">
        <v>3.472222222222222E-3</v>
      </c>
      <c r="L1484" s="2"/>
    </row>
    <row r="1485" spans="1:12" ht="15" x14ac:dyDescent="0.35">
      <c r="A1485" s="6">
        <v>45559</v>
      </c>
      <c r="B1485" s="2" t="s">
        <v>89</v>
      </c>
      <c r="C1485" s="2" t="s">
        <v>90</v>
      </c>
      <c r="D1485" s="2" t="s">
        <v>1712</v>
      </c>
      <c r="E1485" s="2" t="s">
        <v>35</v>
      </c>
      <c r="F1485" s="2" t="s">
        <v>24</v>
      </c>
      <c r="G1485" s="2" t="s">
        <v>95</v>
      </c>
      <c r="H1485" s="2" t="s">
        <v>40</v>
      </c>
      <c r="I1485" s="2" t="s">
        <v>1629</v>
      </c>
      <c r="J1485" s="2" t="s">
        <v>51</v>
      </c>
      <c r="K1485" s="7">
        <v>3.472222222222222E-3</v>
      </c>
      <c r="L1485" s="2"/>
    </row>
    <row r="1486" spans="1:12" ht="15" x14ac:dyDescent="0.35">
      <c r="A1486" s="6">
        <v>45559</v>
      </c>
      <c r="B1486" s="2" t="s">
        <v>20</v>
      </c>
      <c r="C1486" s="2" t="s">
        <v>33</v>
      </c>
      <c r="D1486" s="2" t="s">
        <v>1713</v>
      </c>
      <c r="E1486" s="2" t="s">
        <v>35</v>
      </c>
      <c r="F1486" s="2" t="s">
        <v>24</v>
      </c>
      <c r="G1486" s="2" t="s">
        <v>25</v>
      </c>
      <c r="H1486" s="2" t="s">
        <v>26</v>
      </c>
      <c r="I1486" s="2" t="s">
        <v>1553</v>
      </c>
      <c r="J1486" s="2" t="s">
        <v>1307</v>
      </c>
      <c r="K1486" s="7">
        <v>3.472222222222222E-3</v>
      </c>
      <c r="L1486" s="2"/>
    </row>
    <row r="1487" spans="1:12" ht="15" x14ac:dyDescent="0.35">
      <c r="A1487" s="6">
        <v>45559</v>
      </c>
      <c r="B1487" s="2" t="s">
        <v>20</v>
      </c>
      <c r="C1487" s="2" t="s">
        <v>33</v>
      </c>
      <c r="D1487" s="2" t="s">
        <v>1714</v>
      </c>
      <c r="E1487" s="2" t="s">
        <v>35</v>
      </c>
      <c r="F1487" s="2" t="s">
        <v>24</v>
      </c>
      <c r="G1487" s="2" t="s">
        <v>95</v>
      </c>
      <c r="H1487" s="2" t="s">
        <v>128</v>
      </c>
      <c r="I1487" s="2" t="s">
        <v>217</v>
      </c>
      <c r="J1487" s="2" t="s">
        <v>1307</v>
      </c>
      <c r="K1487" s="7">
        <v>5.5555555555555558E-3</v>
      </c>
      <c r="L1487" s="2"/>
    </row>
    <row r="1488" spans="1:12" ht="15" x14ac:dyDescent="0.35">
      <c r="A1488" s="6">
        <v>44456</v>
      </c>
      <c r="B1488" s="2" t="s">
        <v>57</v>
      </c>
      <c r="C1488" s="2" t="s">
        <v>58</v>
      </c>
      <c r="D1488" s="2" t="s">
        <v>59</v>
      </c>
      <c r="E1488" s="2" t="s">
        <v>23</v>
      </c>
      <c r="F1488" s="2" t="s">
        <v>24</v>
      </c>
      <c r="G1488" s="2" t="s">
        <v>25</v>
      </c>
      <c r="H1488" s="2" t="s">
        <v>49</v>
      </c>
      <c r="I1488" s="2" t="s">
        <v>60</v>
      </c>
      <c r="J1488" s="2" t="s">
        <v>28</v>
      </c>
      <c r="K1488" s="7">
        <v>1.0416666666666666E-2</v>
      </c>
      <c r="L1488" s="2"/>
    </row>
    <row r="1489" spans="1:12" ht="15" x14ac:dyDescent="0.35">
      <c r="A1489" s="6">
        <v>44456</v>
      </c>
      <c r="B1489" s="2" t="s">
        <v>57</v>
      </c>
      <c r="C1489" s="2" t="s">
        <v>61</v>
      </c>
      <c r="D1489" s="2" t="s">
        <v>62</v>
      </c>
      <c r="E1489" s="2" t="s">
        <v>23</v>
      </c>
      <c r="F1489" s="2" t="s">
        <v>24</v>
      </c>
      <c r="G1489" s="2" t="s">
        <v>25</v>
      </c>
      <c r="H1489" s="2" t="s">
        <v>31</v>
      </c>
      <c r="I1489" s="2" t="s">
        <v>54</v>
      </c>
      <c r="J1489" s="2" t="s">
        <v>28</v>
      </c>
      <c r="K1489" s="7">
        <v>1.0416666666666666E-2</v>
      </c>
      <c r="L1489" s="2"/>
    </row>
    <row r="1490" spans="1:12" ht="15" x14ac:dyDescent="0.35">
      <c r="A1490" s="6">
        <v>44456</v>
      </c>
      <c r="B1490" s="2" t="s">
        <v>63</v>
      </c>
      <c r="C1490" s="2" t="s">
        <v>64</v>
      </c>
      <c r="D1490" s="2" t="s">
        <v>65</v>
      </c>
      <c r="E1490" s="2" t="s">
        <v>23</v>
      </c>
      <c r="F1490" s="2" t="s">
        <v>24</v>
      </c>
      <c r="G1490" s="2" t="s">
        <v>25</v>
      </c>
      <c r="H1490" s="2" t="s">
        <v>31</v>
      </c>
      <c r="I1490" s="2" t="s">
        <v>66</v>
      </c>
      <c r="J1490" s="2" t="s">
        <v>37</v>
      </c>
      <c r="K1490" s="7">
        <v>1.0416666666666666E-2</v>
      </c>
      <c r="L1490" s="2"/>
    </row>
    <row r="1491" spans="1:12" ht="15" x14ac:dyDescent="0.35">
      <c r="A1491" s="6">
        <v>44456</v>
      </c>
      <c r="B1491" s="2" t="s">
        <v>20</v>
      </c>
      <c r="C1491" s="2" t="s">
        <v>33</v>
      </c>
      <c r="D1491" s="2" t="s">
        <v>67</v>
      </c>
      <c r="E1491" s="2" t="s">
        <v>35</v>
      </c>
      <c r="F1491" s="2" t="s">
        <v>24</v>
      </c>
      <c r="G1491" s="2" t="s">
        <v>25</v>
      </c>
      <c r="H1491" s="2" t="s">
        <v>31</v>
      </c>
      <c r="I1491" s="2" t="s">
        <v>68</v>
      </c>
      <c r="J1491" s="2" t="s">
        <v>37</v>
      </c>
      <c r="K1491" s="7">
        <v>6.9444444444444441E-3</v>
      </c>
      <c r="L1491" s="2"/>
    </row>
    <row r="1492" spans="1:12" ht="15" x14ac:dyDescent="0.35">
      <c r="A1492" s="6">
        <v>44456</v>
      </c>
      <c r="B1492" s="2" t="s">
        <v>69</v>
      </c>
      <c r="C1492" s="2" t="s">
        <v>70</v>
      </c>
      <c r="D1492" s="2" t="s">
        <v>71</v>
      </c>
      <c r="E1492" s="2" t="s">
        <v>35</v>
      </c>
      <c r="F1492" s="2" t="s">
        <v>24</v>
      </c>
      <c r="G1492" s="2" t="s">
        <v>25</v>
      </c>
      <c r="H1492" s="2" t="s">
        <v>31</v>
      </c>
      <c r="I1492" s="2" t="s">
        <v>72</v>
      </c>
      <c r="J1492" s="2" t="s">
        <v>42</v>
      </c>
      <c r="K1492" s="7">
        <v>2.0833333333333333E-3</v>
      </c>
      <c r="L1492" s="2"/>
    </row>
    <row r="1493" spans="1:12" ht="15" x14ac:dyDescent="0.35">
      <c r="A1493" s="6">
        <v>44456</v>
      </c>
      <c r="B1493" s="2" t="s">
        <v>69</v>
      </c>
      <c r="C1493" s="2" t="s">
        <v>70</v>
      </c>
      <c r="D1493" s="2" t="s">
        <v>73</v>
      </c>
      <c r="E1493" s="2" t="s">
        <v>35</v>
      </c>
      <c r="F1493" s="2" t="s">
        <v>24</v>
      </c>
      <c r="G1493" s="2" t="s">
        <v>25</v>
      </c>
      <c r="H1493" s="2" t="s">
        <v>31</v>
      </c>
      <c r="I1493" s="2" t="s">
        <v>72</v>
      </c>
      <c r="J1493" s="2" t="s">
        <v>42</v>
      </c>
      <c r="K1493" s="7">
        <v>3.472222222222222E-3</v>
      </c>
      <c r="L1493" s="2"/>
    </row>
    <row r="1494" spans="1:12" ht="15" x14ac:dyDescent="0.35">
      <c r="A1494" s="6">
        <v>44456</v>
      </c>
      <c r="B1494" s="2" t="s">
        <v>20</v>
      </c>
      <c r="C1494" s="2" t="s">
        <v>43</v>
      </c>
      <c r="D1494" s="2" t="s">
        <v>74</v>
      </c>
      <c r="E1494" s="2" t="s">
        <v>23</v>
      </c>
      <c r="F1494" s="2" t="s">
        <v>24</v>
      </c>
      <c r="G1494" s="2" t="s">
        <v>25</v>
      </c>
      <c r="H1494" s="2" t="s">
        <v>75</v>
      </c>
      <c r="I1494" s="2" t="s">
        <v>50</v>
      </c>
      <c r="J1494" s="2" t="s">
        <v>42</v>
      </c>
      <c r="K1494" s="7">
        <v>2.7777777777777779E-3</v>
      </c>
      <c r="L1494" s="2"/>
    </row>
    <row r="1495" spans="1:12" ht="15" x14ac:dyDescent="0.35">
      <c r="A1495" s="6">
        <v>44456</v>
      </c>
      <c r="B1495" s="2" t="s">
        <v>20</v>
      </c>
      <c r="C1495" s="2" t="s">
        <v>43</v>
      </c>
      <c r="D1495" s="2" t="s">
        <v>76</v>
      </c>
      <c r="E1495" s="2" t="s">
        <v>23</v>
      </c>
      <c r="F1495" s="2" t="s">
        <v>24</v>
      </c>
      <c r="G1495" s="2" t="s">
        <v>77</v>
      </c>
      <c r="H1495" s="2" t="s">
        <v>75</v>
      </c>
      <c r="I1495" s="2" t="s">
        <v>78</v>
      </c>
      <c r="J1495" s="2" t="s">
        <v>42</v>
      </c>
      <c r="K1495" s="7">
        <v>1.7361111111111112E-2</v>
      </c>
      <c r="L1495" s="2"/>
    </row>
    <row r="1496" spans="1:12" ht="15" x14ac:dyDescent="0.35">
      <c r="A1496" s="6">
        <v>44456</v>
      </c>
      <c r="B1496" s="2" t="s">
        <v>20</v>
      </c>
      <c r="C1496" s="2" t="s">
        <v>79</v>
      </c>
      <c r="D1496" s="2" t="s">
        <v>80</v>
      </c>
      <c r="E1496" s="2" t="s">
        <v>35</v>
      </c>
      <c r="F1496" s="2" t="s">
        <v>24</v>
      </c>
      <c r="G1496" s="2" t="s">
        <v>25</v>
      </c>
      <c r="H1496" s="2" t="s">
        <v>40</v>
      </c>
      <c r="I1496" s="2" t="s">
        <v>81</v>
      </c>
      <c r="J1496" s="2" t="s">
        <v>51</v>
      </c>
      <c r="K1496" s="7">
        <v>6.2500000000000003E-3</v>
      </c>
      <c r="L1496" s="2"/>
    </row>
    <row r="1497" spans="1:12" ht="15" x14ac:dyDescent="0.35">
      <c r="A1497" s="6">
        <v>44456</v>
      </c>
      <c r="B1497" s="2" t="s">
        <v>20</v>
      </c>
      <c r="C1497" s="2" t="s">
        <v>79</v>
      </c>
      <c r="D1497" s="2" t="s">
        <v>82</v>
      </c>
      <c r="E1497" s="2" t="s">
        <v>35</v>
      </c>
      <c r="F1497" s="2" t="s">
        <v>24</v>
      </c>
      <c r="G1497" s="2" t="s">
        <v>25</v>
      </c>
      <c r="H1497" s="2" t="s">
        <v>40</v>
      </c>
      <c r="I1497" s="2" t="s">
        <v>81</v>
      </c>
      <c r="J1497" s="2" t="s">
        <v>51</v>
      </c>
      <c r="K1497" s="7">
        <v>4.8611111111111112E-3</v>
      </c>
      <c r="L1497" s="2"/>
    </row>
    <row r="1498" spans="1:12" ht="15" x14ac:dyDescent="0.35">
      <c r="A1498" s="6">
        <v>44456</v>
      </c>
      <c r="B1498" s="2" t="s">
        <v>20</v>
      </c>
      <c r="C1498" s="2" t="s">
        <v>79</v>
      </c>
      <c r="D1498" s="2" t="s">
        <v>83</v>
      </c>
      <c r="E1498" s="2" t="s">
        <v>35</v>
      </c>
      <c r="F1498" s="2" t="s">
        <v>24</v>
      </c>
      <c r="G1498" s="2" t="s">
        <v>25</v>
      </c>
      <c r="H1498" s="2" t="s">
        <v>40</v>
      </c>
      <c r="I1498" s="2" t="s">
        <v>81</v>
      </c>
      <c r="J1498" s="2" t="s">
        <v>51</v>
      </c>
      <c r="K1498" s="7">
        <v>4.1666666666666666E-3</v>
      </c>
      <c r="L1498" s="2"/>
    </row>
    <row r="1499" spans="1:12" ht="15" x14ac:dyDescent="0.35">
      <c r="A1499" s="6">
        <v>44456</v>
      </c>
      <c r="B1499" s="2" t="s">
        <v>20</v>
      </c>
      <c r="C1499" s="2" t="s">
        <v>79</v>
      </c>
      <c r="D1499" s="2" t="s">
        <v>84</v>
      </c>
      <c r="E1499" s="2" t="s">
        <v>35</v>
      </c>
      <c r="F1499" s="2" t="s">
        <v>24</v>
      </c>
      <c r="G1499" s="2" t="s">
        <v>25</v>
      </c>
      <c r="H1499" s="2" t="s">
        <v>40</v>
      </c>
      <c r="I1499" s="2" t="s">
        <v>81</v>
      </c>
      <c r="J1499" s="2" t="s">
        <v>51</v>
      </c>
      <c r="K1499" s="7">
        <v>3.472222222222222E-3</v>
      </c>
      <c r="L1499" s="2"/>
    </row>
    <row r="1500" spans="1:12" ht="15" x14ac:dyDescent="0.35">
      <c r="A1500" s="6">
        <v>44456</v>
      </c>
      <c r="B1500" s="2" t="s">
        <v>20</v>
      </c>
      <c r="C1500" s="2" t="s">
        <v>79</v>
      </c>
      <c r="D1500" s="2" t="s">
        <v>85</v>
      </c>
      <c r="E1500" s="2" t="s">
        <v>35</v>
      </c>
      <c r="F1500" s="2" t="s">
        <v>24</v>
      </c>
      <c r="G1500" s="2" t="s">
        <v>25</v>
      </c>
      <c r="H1500" s="2" t="s">
        <v>31</v>
      </c>
      <c r="I1500" s="2" t="s">
        <v>68</v>
      </c>
      <c r="J1500" s="2" t="s">
        <v>51</v>
      </c>
      <c r="K1500" s="7">
        <v>4.8611111111111112E-3</v>
      </c>
      <c r="L1500" s="2"/>
    </row>
    <row r="1501" spans="1:12" ht="15" x14ac:dyDescent="0.35">
      <c r="A1501" s="6">
        <v>44456</v>
      </c>
      <c r="B1501" s="2" t="s">
        <v>69</v>
      </c>
      <c r="C1501" s="2" t="s">
        <v>70</v>
      </c>
      <c r="D1501" s="2" t="s">
        <v>86</v>
      </c>
      <c r="E1501" s="2" t="s">
        <v>35</v>
      </c>
      <c r="F1501" s="2" t="s">
        <v>24</v>
      </c>
      <c r="G1501" s="2" t="s">
        <v>25</v>
      </c>
      <c r="H1501" s="2" t="s">
        <v>49</v>
      </c>
      <c r="I1501" s="2" t="s">
        <v>72</v>
      </c>
      <c r="J1501" s="2" t="s">
        <v>51</v>
      </c>
      <c r="K1501" s="7">
        <v>4.8611111111111112E-3</v>
      </c>
      <c r="L1501" s="2"/>
    </row>
    <row r="1502" spans="1:12" ht="15" x14ac:dyDescent="0.35">
      <c r="A1502" s="6">
        <v>44456</v>
      </c>
      <c r="B1502" s="2" t="s">
        <v>69</v>
      </c>
      <c r="C1502" s="2" t="s">
        <v>70</v>
      </c>
      <c r="D1502" s="2" t="s">
        <v>87</v>
      </c>
      <c r="E1502" s="2" t="s">
        <v>35</v>
      </c>
      <c r="F1502" s="2" t="s">
        <v>24</v>
      </c>
      <c r="G1502" s="2" t="s">
        <v>25</v>
      </c>
      <c r="H1502" s="2" t="s">
        <v>49</v>
      </c>
      <c r="I1502" s="2" t="s">
        <v>72</v>
      </c>
      <c r="J1502" s="2" t="s">
        <v>51</v>
      </c>
      <c r="K1502" s="7">
        <v>6.9444444444444441E-3</v>
      </c>
      <c r="L1502" s="2"/>
    </row>
    <row r="1503" spans="1:12" ht="15" x14ac:dyDescent="0.35">
      <c r="A1503" s="6">
        <v>44456</v>
      </c>
      <c r="B1503" s="2" t="s">
        <v>69</v>
      </c>
      <c r="C1503" s="2" t="s">
        <v>70</v>
      </c>
      <c r="D1503" s="2" t="s">
        <v>88</v>
      </c>
      <c r="E1503" s="2" t="s">
        <v>35</v>
      </c>
      <c r="F1503" s="2" t="s">
        <v>24</v>
      </c>
      <c r="G1503" s="2" t="s">
        <v>25</v>
      </c>
      <c r="H1503" s="2" t="s">
        <v>49</v>
      </c>
      <c r="I1503" s="2" t="s">
        <v>72</v>
      </c>
      <c r="J1503" s="2" t="s">
        <v>51</v>
      </c>
      <c r="K1503" s="7">
        <v>5.5555555555555558E-3</v>
      </c>
      <c r="L1503" s="2"/>
    </row>
    <row r="1504" spans="1:12" ht="15" x14ac:dyDescent="0.35">
      <c r="A1504" s="6">
        <v>44456</v>
      </c>
      <c r="B1504" s="2" t="s">
        <v>89</v>
      </c>
      <c r="C1504" s="2" t="s">
        <v>90</v>
      </c>
      <c r="D1504" s="2" t="s">
        <v>91</v>
      </c>
      <c r="E1504" s="2" t="s">
        <v>35</v>
      </c>
      <c r="F1504" s="2" t="s">
        <v>24</v>
      </c>
      <c r="G1504" s="2" t="s">
        <v>25</v>
      </c>
      <c r="H1504" s="2" t="s">
        <v>49</v>
      </c>
      <c r="I1504" s="2" t="s">
        <v>54</v>
      </c>
      <c r="J1504" s="2" t="s">
        <v>51</v>
      </c>
      <c r="K1504" s="7">
        <v>6.9444444444444441E-3</v>
      </c>
      <c r="L1504" s="2"/>
    </row>
    <row r="1505" spans="1:12" ht="15" x14ac:dyDescent="0.35">
      <c r="A1505" s="6">
        <v>44459</v>
      </c>
      <c r="B1505" s="2" t="s">
        <v>20</v>
      </c>
      <c r="C1505" s="2" t="s">
        <v>21</v>
      </c>
      <c r="D1505" s="2" t="s">
        <v>92</v>
      </c>
      <c r="E1505" s="2" t="s">
        <v>23</v>
      </c>
      <c r="F1505" s="2" t="s">
        <v>24</v>
      </c>
      <c r="G1505" s="2" t="s">
        <v>25</v>
      </c>
      <c r="H1505" s="2" t="s">
        <v>31</v>
      </c>
      <c r="I1505" s="2" t="s">
        <v>81</v>
      </c>
      <c r="J1505" s="2" t="s">
        <v>28</v>
      </c>
      <c r="K1505" s="7">
        <v>1.0416666666666666E-2</v>
      </c>
      <c r="L1505" s="2"/>
    </row>
    <row r="1506" spans="1:12" ht="15" x14ac:dyDescent="0.35">
      <c r="A1506" s="6">
        <v>44459</v>
      </c>
      <c r="B1506" s="2" t="s">
        <v>57</v>
      </c>
      <c r="C1506" s="2" t="s">
        <v>61</v>
      </c>
      <c r="D1506" s="2" t="s">
        <v>93</v>
      </c>
      <c r="E1506" s="2" t="s">
        <v>23</v>
      </c>
      <c r="F1506" s="2" t="s">
        <v>24</v>
      </c>
      <c r="G1506" s="2" t="s">
        <v>25</v>
      </c>
      <c r="H1506" s="2" t="s">
        <v>31</v>
      </c>
      <c r="I1506" s="2" t="s">
        <v>54</v>
      </c>
      <c r="J1506" s="2" t="s">
        <v>28</v>
      </c>
      <c r="K1506" s="7">
        <v>6.9444444444444441E-3</v>
      </c>
      <c r="L1506" s="2"/>
    </row>
    <row r="1507" spans="1:12" ht="15" x14ac:dyDescent="0.35">
      <c r="A1507" s="6">
        <v>44459</v>
      </c>
      <c r="B1507" s="2" t="s">
        <v>20</v>
      </c>
      <c r="C1507" s="2" t="s">
        <v>29</v>
      </c>
      <c r="D1507" s="2" t="s">
        <v>94</v>
      </c>
      <c r="E1507" s="2" t="s">
        <v>23</v>
      </c>
      <c r="F1507" s="2" t="s">
        <v>24</v>
      </c>
      <c r="G1507" s="2" t="s">
        <v>95</v>
      </c>
      <c r="H1507" s="2" t="s">
        <v>31</v>
      </c>
      <c r="I1507" s="2" t="s">
        <v>50</v>
      </c>
      <c r="J1507" s="2" t="s">
        <v>37</v>
      </c>
      <c r="K1507" s="7">
        <v>2.7777777777777779E-3</v>
      </c>
      <c r="L1507" s="2"/>
    </row>
    <row r="1508" spans="1:12" ht="15" x14ac:dyDescent="0.35">
      <c r="A1508" s="6">
        <v>44459</v>
      </c>
      <c r="B1508" s="2" t="s">
        <v>20</v>
      </c>
      <c r="C1508" s="2" t="s">
        <v>43</v>
      </c>
      <c r="D1508" s="2" t="s">
        <v>96</v>
      </c>
      <c r="E1508" s="2" t="s">
        <v>23</v>
      </c>
      <c r="F1508" s="2" t="s">
        <v>24</v>
      </c>
      <c r="G1508" s="2" t="s">
        <v>77</v>
      </c>
      <c r="H1508" s="2" t="s">
        <v>75</v>
      </c>
      <c r="I1508" s="2" t="s">
        <v>45</v>
      </c>
      <c r="J1508" s="2" t="s">
        <v>42</v>
      </c>
      <c r="K1508" s="7">
        <v>8.3333333333333332E-3</v>
      </c>
      <c r="L1508" s="2"/>
    </row>
    <row r="1509" spans="1:12" ht="15" x14ac:dyDescent="0.35">
      <c r="A1509" s="6">
        <v>44459</v>
      </c>
      <c r="B1509" s="2" t="s">
        <v>20</v>
      </c>
      <c r="C1509" s="2" t="s">
        <v>43</v>
      </c>
      <c r="D1509" s="2" t="s">
        <v>97</v>
      </c>
      <c r="E1509" s="2" t="s">
        <v>23</v>
      </c>
      <c r="F1509" s="2" t="s">
        <v>24</v>
      </c>
      <c r="G1509" s="2" t="s">
        <v>77</v>
      </c>
      <c r="H1509" s="2" t="s">
        <v>75</v>
      </c>
      <c r="I1509" s="2" t="s">
        <v>45</v>
      </c>
      <c r="J1509" s="2" t="s">
        <v>42</v>
      </c>
      <c r="K1509" s="7">
        <v>5.5555555555555558E-3</v>
      </c>
      <c r="L1509" s="2"/>
    </row>
    <row r="1510" spans="1:12" ht="15" x14ac:dyDescent="0.35">
      <c r="A1510" s="6">
        <v>44459</v>
      </c>
      <c r="B1510" s="2" t="s">
        <v>20</v>
      </c>
      <c r="C1510" s="2" t="s">
        <v>43</v>
      </c>
      <c r="D1510" s="2" t="s">
        <v>98</v>
      </c>
      <c r="E1510" s="2" t="s">
        <v>23</v>
      </c>
      <c r="F1510" s="2" t="s">
        <v>24</v>
      </c>
      <c r="G1510" s="2" t="s">
        <v>25</v>
      </c>
      <c r="H1510" s="2" t="s">
        <v>75</v>
      </c>
      <c r="I1510" s="2" t="s">
        <v>45</v>
      </c>
      <c r="J1510" s="2" t="s">
        <v>42</v>
      </c>
      <c r="K1510" s="7">
        <v>4.8611111111111112E-3</v>
      </c>
      <c r="L1510" s="2"/>
    </row>
    <row r="1511" spans="1:12" ht="15" x14ac:dyDescent="0.35">
      <c r="A1511" s="6">
        <v>44459</v>
      </c>
      <c r="B1511" s="2" t="s">
        <v>20</v>
      </c>
      <c r="C1511" s="2" t="s">
        <v>38</v>
      </c>
      <c r="D1511" s="2" t="s">
        <v>99</v>
      </c>
      <c r="E1511" s="2" t="s">
        <v>23</v>
      </c>
      <c r="F1511" s="2" t="s">
        <v>24</v>
      </c>
      <c r="G1511" s="2" t="s">
        <v>25</v>
      </c>
      <c r="H1511" s="2" t="s">
        <v>49</v>
      </c>
      <c r="I1511" s="2" t="s">
        <v>41</v>
      </c>
      <c r="J1511" s="2" t="s">
        <v>42</v>
      </c>
      <c r="K1511" s="7">
        <v>4.1666666666666666E-3</v>
      </c>
      <c r="L1511" s="2"/>
    </row>
    <row r="1512" spans="1:12" ht="15" x14ac:dyDescent="0.35">
      <c r="A1512" s="6">
        <v>44459</v>
      </c>
      <c r="B1512" s="2" t="s">
        <v>100</v>
      </c>
      <c r="C1512" s="2" t="s">
        <v>101</v>
      </c>
      <c r="D1512" s="2" t="s">
        <v>102</v>
      </c>
      <c r="E1512" s="2" t="s">
        <v>23</v>
      </c>
      <c r="F1512" s="2" t="s">
        <v>24</v>
      </c>
      <c r="G1512" s="2" t="s">
        <v>95</v>
      </c>
      <c r="H1512" s="2" t="s">
        <v>31</v>
      </c>
      <c r="I1512" s="2" t="s">
        <v>103</v>
      </c>
      <c r="J1512" s="2" t="s">
        <v>104</v>
      </c>
      <c r="K1512" s="7">
        <v>2.0833333333333333E-3</v>
      </c>
      <c r="L1512" s="2"/>
    </row>
    <row r="1513" spans="1:12" ht="15" x14ac:dyDescent="0.35">
      <c r="A1513" s="6">
        <v>44459</v>
      </c>
      <c r="B1513" s="2" t="s">
        <v>100</v>
      </c>
      <c r="C1513" s="2" t="s">
        <v>101</v>
      </c>
      <c r="D1513" s="2" t="s">
        <v>105</v>
      </c>
      <c r="E1513" s="2" t="s">
        <v>23</v>
      </c>
      <c r="F1513" s="2" t="s">
        <v>24</v>
      </c>
      <c r="G1513" s="2" t="s">
        <v>77</v>
      </c>
      <c r="H1513" s="2" t="s">
        <v>31</v>
      </c>
      <c r="I1513" s="2" t="s">
        <v>106</v>
      </c>
      <c r="J1513" s="2" t="s">
        <v>104</v>
      </c>
      <c r="K1513" s="7">
        <v>1.3888888888888889E-3</v>
      </c>
      <c r="L1513" s="2"/>
    </row>
    <row r="1514" spans="1:12" ht="15" x14ac:dyDescent="0.35">
      <c r="A1514" s="6">
        <v>44459</v>
      </c>
      <c r="B1514" s="2" t="s">
        <v>100</v>
      </c>
      <c r="C1514" s="2" t="s">
        <v>101</v>
      </c>
      <c r="D1514" s="2" t="s">
        <v>107</v>
      </c>
      <c r="E1514" s="2" t="s">
        <v>23</v>
      </c>
      <c r="F1514" s="2" t="s">
        <v>24</v>
      </c>
      <c r="G1514" s="2" t="s">
        <v>77</v>
      </c>
      <c r="H1514" s="2" t="s">
        <v>31</v>
      </c>
      <c r="I1514" s="2" t="s">
        <v>106</v>
      </c>
      <c r="J1514" s="2" t="s">
        <v>104</v>
      </c>
      <c r="K1514" s="7">
        <v>3.472222222222222E-3</v>
      </c>
      <c r="L1514" s="2"/>
    </row>
    <row r="1515" spans="1:12" ht="15" x14ac:dyDescent="0.35">
      <c r="A1515" s="6">
        <v>44459</v>
      </c>
      <c r="B1515" s="2" t="s">
        <v>100</v>
      </c>
      <c r="C1515" s="2" t="s">
        <v>101</v>
      </c>
      <c r="D1515" s="2" t="s">
        <v>108</v>
      </c>
      <c r="E1515" s="2" t="s">
        <v>23</v>
      </c>
      <c r="F1515" s="2" t="s">
        <v>24</v>
      </c>
      <c r="G1515" s="2" t="s">
        <v>77</v>
      </c>
      <c r="H1515" s="2" t="s">
        <v>31</v>
      </c>
      <c r="I1515" s="2" t="s">
        <v>103</v>
      </c>
      <c r="J1515" s="2" t="s">
        <v>104</v>
      </c>
      <c r="K1515" s="7">
        <v>4.8611111111111112E-3</v>
      </c>
      <c r="L1515" s="2"/>
    </row>
    <row r="1516" spans="1:12" ht="15" x14ac:dyDescent="0.35">
      <c r="A1516" s="6">
        <v>44466</v>
      </c>
      <c r="B1516" s="2" t="s">
        <v>20</v>
      </c>
      <c r="C1516" s="2" t="s">
        <v>33</v>
      </c>
      <c r="D1516" s="2" t="s">
        <v>109</v>
      </c>
      <c r="E1516" s="2" t="s">
        <v>35</v>
      </c>
      <c r="F1516" s="2" t="s">
        <v>24</v>
      </c>
      <c r="G1516" s="2" t="s">
        <v>25</v>
      </c>
      <c r="H1516" s="2" t="s">
        <v>31</v>
      </c>
      <c r="I1516" s="2" t="s">
        <v>110</v>
      </c>
      <c r="J1516" s="2" t="s">
        <v>51</v>
      </c>
      <c r="K1516" s="7">
        <v>3.472222222222222E-3</v>
      </c>
      <c r="L1516" s="2"/>
    </row>
    <row r="1517" spans="1:12" ht="15" x14ac:dyDescent="0.35">
      <c r="A1517" s="6">
        <v>44466</v>
      </c>
      <c r="B1517" s="2" t="s">
        <v>20</v>
      </c>
      <c r="C1517" s="2" t="s">
        <v>29</v>
      </c>
      <c r="D1517" s="2" t="s">
        <v>111</v>
      </c>
      <c r="E1517" s="2" t="s">
        <v>23</v>
      </c>
      <c r="F1517" s="2" t="s">
        <v>24</v>
      </c>
      <c r="G1517" s="2" t="s">
        <v>25</v>
      </c>
      <c r="H1517" s="2" t="s">
        <v>31</v>
      </c>
      <c r="I1517" s="2" t="s">
        <v>81</v>
      </c>
      <c r="J1517" s="2" t="s">
        <v>28</v>
      </c>
      <c r="K1517" s="7">
        <v>1.0416666666666666E-2</v>
      </c>
      <c r="L1517" s="2"/>
    </row>
    <row r="1518" spans="1:12" ht="15" x14ac:dyDescent="0.35">
      <c r="A1518" s="6">
        <v>44466</v>
      </c>
      <c r="B1518" s="2" t="s">
        <v>20</v>
      </c>
      <c r="C1518" s="2" t="s">
        <v>29</v>
      </c>
      <c r="D1518" s="2" t="s">
        <v>112</v>
      </c>
      <c r="E1518" s="2" t="s">
        <v>23</v>
      </c>
      <c r="F1518" s="2" t="s">
        <v>24</v>
      </c>
      <c r="G1518" s="2" t="s">
        <v>25</v>
      </c>
      <c r="H1518" s="2" t="s">
        <v>31</v>
      </c>
      <c r="I1518" s="2" t="s">
        <v>81</v>
      </c>
      <c r="J1518" s="2" t="s">
        <v>28</v>
      </c>
      <c r="K1518" s="7">
        <v>9.0277777777777769E-3</v>
      </c>
      <c r="L1518" s="2"/>
    </row>
    <row r="1519" spans="1:12" ht="15" x14ac:dyDescent="0.35">
      <c r="A1519" s="6">
        <v>45537</v>
      </c>
      <c r="B1519" s="2" t="s">
        <v>20</v>
      </c>
      <c r="C1519" s="2" t="s">
        <v>180</v>
      </c>
      <c r="D1519" s="2" t="s">
        <v>1641</v>
      </c>
      <c r="E1519" s="2" t="s">
        <v>23</v>
      </c>
      <c r="F1519" s="2" t="s">
        <v>24</v>
      </c>
      <c r="G1519" s="2" t="s">
        <v>25</v>
      </c>
      <c r="H1519" s="2" t="s">
        <v>49</v>
      </c>
      <c r="I1519" s="2" t="s">
        <v>991</v>
      </c>
      <c r="J1519" s="2" t="s">
        <v>51</v>
      </c>
      <c r="K1519" s="7">
        <v>3.472222222222222E-3</v>
      </c>
      <c r="L1519" s="2"/>
    </row>
    <row r="1520" spans="1:12" ht="15" x14ac:dyDescent="0.35">
      <c r="A1520" s="6">
        <v>45537</v>
      </c>
      <c r="B1520" s="2" t="s">
        <v>20</v>
      </c>
      <c r="C1520" s="2" t="s">
        <v>183</v>
      </c>
      <c r="D1520" s="2" t="s">
        <v>1642</v>
      </c>
      <c r="E1520" s="2" t="s">
        <v>23</v>
      </c>
      <c r="F1520" s="2" t="s">
        <v>24</v>
      </c>
      <c r="G1520" s="2" t="s">
        <v>25</v>
      </c>
      <c r="H1520" s="2" t="s">
        <v>31</v>
      </c>
      <c r="I1520" s="2" t="s">
        <v>106</v>
      </c>
      <c r="J1520" s="2" t="s">
        <v>51</v>
      </c>
      <c r="K1520" s="7">
        <v>3.472222222222222E-3</v>
      </c>
      <c r="L1520" s="2"/>
    </row>
    <row r="1521" spans="1:12" ht="15" x14ac:dyDescent="0.35">
      <c r="A1521" s="6">
        <v>45537</v>
      </c>
      <c r="B1521" s="2" t="s">
        <v>20</v>
      </c>
      <c r="C1521" s="2" t="s">
        <v>183</v>
      </c>
      <c r="D1521" s="2" t="s">
        <v>1643</v>
      </c>
      <c r="E1521" s="2" t="s">
        <v>23</v>
      </c>
      <c r="F1521" s="2" t="s">
        <v>24</v>
      </c>
      <c r="G1521" s="2" t="s">
        <v>95</v>
      </c>
      <c r="H1521" s="2" t="s">
        <v>128</v>
      </c>
      <c r="I1521" s="2" t="s">
        <v>1231</v>
      </c>
      <c r="J1521" s="2" t="s">
        <v>51</v>
      </c>
      <c r="K1521" s="7">
        <v>6.9444444444444447E-4</v>
      </c>
      <c r="L1521" s="2"/>
    </row>
    <row r="1522" spans="1:12" ht="15" x14ac:dyDescent="0.35">
      <c r="A1522" s="6">
        <v>45537</v>
      </c>
      <c r="B1522" s="2" t="s">
        <v>20</v>
      </c>
      <c r="C1522" s="2" t="s">
        <v>183</v>
      </c>
      <c r="D1522" s="2" t="s">
        <v>1644</v>
      </c>
      <c r="E1522" s="2" t="s">
        <v>23</v>
      </c>
      <c r="F1522" s="2" t="s">
        <v>24</v>
      </c>
      <c r="G1522" s="2" t="s">
        <v>95</v>
      </c>
      <c r="H1522" s="2" t="s">
        <v>128</v>
      </c>
      <c r="I1522" s="2" t="s">
        <v>855</v>
      </c>
      <c r="J1522" s="2" t="s">
        <v>51</v>
      </c>
      <c r="K1522" s="7">
        <v>2.7777777777777779E-3</v>
      </c>
      <c r="L1522" s="2"/>
    </row>
    <row r="1523" spans="1:12" ht="15" x14ac:dyDescent="0.35">
      <c r="A1523" s="6">
        <v>45537</v>
      </c>
      <c r="B1523" s="2" t="s">
        <v>20</v>
      </c>
      <c r="C1523" s="2" t="s">
        <v>183</v>
      </c>
      <c r="D1523" s="2" t="s">
        <v>1645</v>
      </c>
      <c r="E1523" s="2" t="s">
        <v>23</v>
      </c>
      <c r="F1523" s="2" t="s">
        <v>24</v>
      </c>
      <c r="G1523" s="2" t="s">
        <v>95</v>
      </c>
      <c r="H1523" s="2" t="s">
        <v>128</v>
      </c>
      <c r="I1523" s="2" t="s">
        <v>1245</v>
      </c>
      <c r="J1523" s="2" t="s">
        <v>51</v>
      </c>
      <c r="K1523" s="7">
        <v>6.9444444444444441E-3</v>
      </c>
      <c r="L1523" s="2"/>
    </row>
    <row r="1524" spans="1:12" ht="15" x14ac:dyDescent="0.35">
      <c r="A1524" s="6">
        <v>45537</v>
      </c>
      <c r="B1524" s="2" t="s">
        <v>20</v>
      </c>
      <c r="C1524" s="2" t="s">
        <v>1216</v>
      </c>
      <c r="D1524" s="2" t="s">
        <v>1646</v>
      </c>
      <c r="E1524" s="2" t="s">
        <v>1715</v>
      </c>
      <c r="F1524" s="2" t="s">
        <v>24</v>
      </c>
      <c r="G1524" s="2" t="s">
        <v>95</v>
      </c>
      <c r="H1524" s="2" t="s">
        <v>40</v>
      </c>
      <c r="I1524" s="2" t="s">
        <v>1074</v>
      </c>
      <c r="J1524" s="2" t="s">
        <v>51</v>
      </c>
      <c r="K1524" s="7">
        <v>2.0833333333333333E-3</v>
      </c>
      <c r="L1524" s="2"/>
    </row>
    <row r="1525" spans="1:12" ht="15" x14ac:dyDescent="0.35">
      <c r="A1525" s="6">
        <v>45537</v>
      </c>
      <c r="B1525" s="2" t="s">
        <v>46</v>
      </c>
      <c r="C1525" s="2" t="s">
        <v>47</v>
      </c>
      <c r="D1525" s="2" t="s">
        <v>1647</v>
      </c>
      <c r="E1525" s="2" t="s">
        <v>35</v>
      </c>
      <c r="F1525" s="2" t="s">
        <v>24</v>
      </c>
      <c r="G1525" s="2" t="s">
        <v>95</v>
      </c>
      <c r="H1525" s="2" t="s">
        <v>40</v>
      </c>
      <c r="I1525" s="2" t="s">
        <v>663</v>
      </c>
      <c r="J1525" s="2" t="s">
        <v>51</v>
      </c>
      <c r="K1525" s="7">
        <v>3.472222222222222E-3</v>
      </c>
      <c r="L1525" s="2"/>
    </row>
    <row r="1526" spans="1:12" ht="15" x14ac:dyDescent="0.35">
      <c r="A1526" s="6">
        <v>45537</v>
      </c>
      <c r="B1526" s="2" t="s">
        <v>63</v>
      </c>
      <c r="C1526" s="2" t="s">
        <v>1374</v>
      </c>
      <c r="D1526" s="2" t="s">
        <v>1648</v>
      </c>
      <c r="E1526" s="2" t="s">
        <v>23</v>
      </c>
      <c r="F1526" s="2" t="s">
        <v>24</v>
      </c>
      <c r="G1526" s="2" t="s">
        <v>77</v>
      </c>
      <c r="H1526" s="2" t="s">
        <v>31</v>
      </c>
      <c r="I1526" s="2" t="s">
        <v>106</v>
      </c>
      <c r="J1526" s="2" t="s">
        <v>51</v>
      </c>
      <c r="K1526" s="7">
        <v>3.472222222222222E-3</v>
      </c>
      <c r="L1526" s="2"/>
    </row>
    <row r="1527" spans="1:12" ht="15" x14ac:dyDescent="0.35">
      <c r="A1527" s="6">
        <v>45537</v>
      </c>
      <c r="B1527" s="2" t="s">
        <v>967</v>
      </c>
      <c r="C1527" s="2" t="s">
        <v>968</v>
      </c>
      <c r="D1527" s="2" t="s">
        <v>1649</v>
      </c>
      <c r="E1527" s="2" t="s">
        <v>35</v>
      </c>
      <c r="F1527" s="2" t="s">
        <v>24</v>
      </c>
      <c r="G1527" s="2" t="s">
        <v>25</v>
      </c>
      <c r="H1527" s="2" t="s">
        <v>49</v>
      </c>
      <c r="I1527" s="2" t="s">
        <v>60</v>
      </c>
      <c r="J1527" s="2" t="s">
        <v>51</v>
      </c>
      <c r="K1527" s="7">
        <v>3.472222222222222E-3</v>
      </c>
      <c r="L1527" s="2"/>
    </row>
    <row r="1528" spans="1:12" ht="15" x14ac:dyDescent="0.35">
      <c r="A1528" s="6">
        <v>45537</v>
      </c>
      <c r="B1528" s="2" t="s">
        <v>63</v>
      </c>
      <c r="C1528" s="2" t="s">
        <v>1533</v>
      </c>
      <c r="D1528" s="2" t="s">
        <v>1650</v>
      </c>
      <c r="E1528" s="2" t="s">
        <v>23</v>
      </c>
      <c r="F1528" s="2" t="s">
        <v>24</v>
      </c>
      <c r="G1528" s="2" t="s">
        <v>25</v>
      </c>
      <c r="H1528" s="2" t="s">
        <v>49</v>
      </c>
      <c r="I1528" s="2" t="s">
        <v>663</v>
      </c>
      <c r="J1528" s="2" t="s">
        <v>51</v>
      </c>
      <c r="K1528" s="7">
        <v>3.472222222222222E-3</v>
      </c>
      <c r="L1528" s="2"/>
    </row>
    <row r="1529" spans="1:12" ht="15" x14ac:dyDescent="0.35">
      <c r="A1529" s="6">
        <v>45537</v>
      </c>
      <c r="B1529" s="2" t="s">
        <v>63</v>
      </c>
      <c r="C1529" s="2" t="s">
        <v>1533</v>
      </c>
      <c r="D1529" s="2" t="s">
        <v>1651</v>
      </c>
      <c r="E1529" s="2" t="s">
        <v>23</v>
      </c>
      <c r="F1529" s="2" t="s">
        <v>24</v>
      </c>
      <c r="G1529" s="2" t="s">
        <v>25</v>
      </c>
      <c r="H1529" s="2" t="s">
        <v>49</v>
      </c>
      <c r="I1529" s="2" t="s">
        <v>1074</v>
      </c>
      <c r="J1529" s="2" t="s">
        <v>51</v>
      </c>
      <c r="K1529" s="7">
        <v>3.472222222222222E-3</v>
      </c>
      <c r="L1529" s="2"/>
    </row>
    <row r="1530" spans="1:12" ht="15" x14ac:dyDescent="0.35">
      <c r="A1530" s="6">
        <v>45537</v>
      </c>
      <c r="B1530" s="2" t="s">
        <v>63</v>
      </c>
      <c r="C1530" s="2" t="s">
        <v>1533</v>
      </c>
      <c r="D1530" s="2" t="s">
        <v>1652</v>
      </c>
      <c r="E1530" s="2" t="s">
        <v>23</v>
      </c>
      <c r="F1530" s="2" t="s">
        <v>24</v>
      </c>
      <c r="G1530" s="2" t="s">
        <v>25</v>
      </c>
      <c r="H1530" s="2" t="s">
        <v>49</v>
      </c>
      <c r="I1530" s="2" t="s">
        <v>106</v>
      </c>
      <c r="J1530" s="2" t="s">
        <v>51</v>
      </c>
      <c r="K1530" s="7">
        <v>6.9444444444444441E-3</v>
      </c>
      <c r="L1530" s="2"/>
    </row>
    <row r="1531" spans="1:12" ht="15" x14ac:dyDescent="0.35">
      <c r="A1531" s="6">
        <v>45539</v>
      </c>
      <c r="B1531" s="2" t="s">
        <v>20</v>
      </c>
      <c r="C1531" s="2" t="s">
        <v>1214</v>
      </c>
      <c r="D1531" s="2" t="s">
        <v>1653</v>
      </c>
      <c r="E1531" s="2" t="s">
        <v>23</v>
      </c>
      <c r="F1531" s="2" t="s">
        <v>24</v>
      </c>
      <c r="G1531" s="2" t="s">
        <v>25</v>
      </c>
      <c r="H1531" s="2" t="s">
        <v>40</v>
      </c>
      <c r="I1531" s="2" t="s">
        <v>1553</v>
      </c>
      <c r="J1531" s="2" t="s">
        <v>1292</v>
      </c>
      <c r="K1531" s="7">
        <v>6.9444444444444441E-3</v>
      </c>
      <c r="L1531" s="2"/>
    </row>
    <row r="1532" spans="1:12" ht="15" x14ac:dyDescent="0.35">
      <c r="A1532" s="6">
        <v>45539</v>
      </c>
      <c r="B1532" s="2" t="s">
        <v>20</v>
      </c>
      <c r="C1532" s="2" t="s">
        <v>1214</v>
      </c>
      <c r="D1532" s="2" t="s">
        <v>1654</v>
      </c>
      <c r="E1532" s="2" t="s">
        <v>23</v>
      </c>
      <c r="F1532" s="2" t="s">
        <v>24</v>
      </c>
      <c r="G1532" s="2" t="s">
        <v>95</v>
      </c>
      <c r="H1532" s="2" t="s">
        <v>31</v>
      </c>
      <c r="I1532" s="2" t="s">
        <v>997</v>
      </c>
      <c r="J1532" s="2" t="s">
        <v>1292</v>
      </c>
      <c r="K1532" s="7">
        <v>3.472222222222222E-3</v>
      </c>
      <c r="L1532" s="2"/>
    </row>
    <row r="1533" spans="1:12" ht="15" x14ac:dyDescent="0.35">
      <c r="A1533" s="6">
        <v>45539</v>
      </c>
      <c r="B1533" s="2" t="s">
        <v>20</v>
      </c>
      <c r="C1533" s="2" t="s">
        <v>1214</v>
      </c>
      <c r="D1533" s="2" t="s">
        <v>1655</v>
      </c>
      <c r="E1533" s="2" t="s">
        <v>23</v>
      </c>
      <c r="F1533" s="2" t="s">
        <v>24</v>
      </c>
      <c r="G1533" s="2" t="s">
        <v>25</v>
      </c>
      <c r="H1533" s="2" t="s">
        <v>990</v>
      </c>
      <c r="I1533" s="2" t="s">
        <v>1553</v>
      </c>
      <c r="J1533" s="2" t="s">
        <v>1292</v>
      </c>
      <c r="K1533" s="7">
        <v>6.9444444444444441E-3</v>
      </c>
      <c r="L1533" s="2"/>
    </row>
    <row r="1534" spans="1:12" ht="15" x14ac:dyDescent="0.35">
      <c r="A1534" s="6">
        <v>45539</v>
      </c>
      <c r="B1534" s="2" t="s">
        <v>20</v>
      </c>
      <c r="C1534" s="2" t="s">
        <v>1214</v>
      </c>
      <c r="D1534" s="2" t="s">
        <v>1656</v>
      </c>
      <c r="E1534" s="2" t="s">
        <v>23</v>
      </c>
      <c r="F1534" s="2" t="s">
        <v>24</v>
      </c>
      <c r="G1534" s="2" t="s">
        <v>25</v>
      </c>
      <c r="H1534" s="2" t="s">
        <v>49</v>
      </c>
      <c r="I1534" s="2" t="s">
        <v>56</v>
      </c>
      <c r="J1534" s="2" t="s">
        <v>1292</v>
      </c>
      <c r="K1534" s="7">
        <v>6.9444444444444441E-3</v>
      </c>
      <c r="L1534" s="2"/>
    </row>
    <row r="1535" spans="1:12" ht="15" x14ac:dyDescent="0.35">
      <c r="A1535" s="6">
        <v>45539</v>
      </c>
      <c r="B1535" s="2" t="s">
        <v>20</v>
      </c>
      <c r="C1535" s="2" t="s">
        <v>1214</v>
      </c>
      <c r="D1535" s="2" t="s">
        <v>1657</v>
      </c>
      <c r="E1535" s="2" t="s">
        <v>23</v>
      </c>
      <c r="F1535" s="2" t="s">
        <v>24</v>
      </c>
      <c r="G1535" s="2" t="s">
        <v>25</v>
      </c>
      <c r="H1535" s="2" t="s">
        <v>49</v>
      </c>
      <c r="I1535" s="2" t="s">
        <v>394</v>
      </c>
      <c r="J1535" s="2" t="s">
        <v>1292</v>
      </c>
      <c r="K1535" s="7">
        <v>6.9444444444444441E-3</v>
      </c>
      <c r="L1535" s="2"/>
    </row>
    <row r="1536" spans="1:12" ht="15" x14ac:dyDescent="0.35">
      <c r="A1536" s="6">
        <v>45539</v>
      </c>
      <c r="B1536" s="2" t="s">
        <v>20</v>
      </c>
      <c r="C1536" s="2" t="s">
        <v>1214</v>
      </c>
      <c r="D1536" s="2" t="s">
        <v>1658</v>
      </c>
      <c r="E1536" s="2" t="s">
        <v>23</v>
      </c>
      <c r="F1536" s="2" t="s">
        <v>24</v>
      </c>
      <c r="G1536" s="2" t="s">
        <v>25</v>
      </c>
      <c r="H1536" s="2" t="s">
        <v>49</v>
      </c>
      <c r="I1536" s="2" t="s">
        <v>217</v>
      </c>
      <c r="J1536" s="2" t="s">
        <v>1292</v>
      </c>
      <c r="K1536" s="7">
        <v>6.9444444444444441E-3</v>
      </c>
      <c r="L1536" s="2"/>
    </row>
    <row r="1537" spans="1:12" ht="15" x14ac:dyDescent="0.35">
      <c r="A1537" s="6">
        <v>45539</v>
      </c>
      <c r="B1537" s="2" t="s">
        <v>20</v>
      </c>
      <c r="C1537" s="2" t="s">
        <v>1214</v>
      </c>
      <c r="D1537" s="2" t="s">
        <v>1659</v>
      </c>
      <c r="E1537" s="2" t="s">
        <v>23</v>
      </c>
      <c r="F1537" s="2" t="s">
        <v>24</v>
      </c>
      <c r="G1537" s="2" t="s">
        <v>25</v>
      </c>
      <c r="H1537" s="2" t="s">
        <v>49</v>
      </c>
      <c r="I1537" s="2" t="s">
        <v>663</v>
      </c>
      <c r="J1537" s="2" t="s">
        <v>1292</v>
      </c>
      <c r="K1537" s="7">
        <v>3.472222222222222E-3</v>
      </c>
      <c r="L1537" s="2"/>
    </row>
    <row r="1538" spans="1:12" ht="15" x14ac:dyDescent="0.35">
      <c r="A1538" s="6">
        <v>45539</v>
      </c>
      <c r="B1538" s="2" t="s">
        <v>1263</v>
      </c>
      <c r="C1538" s="2" t="s">
        <v>1264</v>
      </c>
      <c r="D1538" s="2" t="s">
        <v>1660</v>
      </c>
      <c r="E1538" s="2" t="s">
        <v>35</v>
      </c>
      <c r="F1538" s="2" t="s">
        <v>24</v>
      </c>
      <c r="G1538" s="2" t="s">
        <v>25</v>
      </c>
      <c r="H1538" s="2" t="s">
        <v>31</v>
      </c>
      <c r="I1538" s="2" t="s">
        <v>997</v>
      </c>
      <c r="J1538" s="2" t="s">
        <v>1292</v>
      </c>
      <c r="K1538" s="7">
        <v>3.472222222222222E-3</v>
      </c>
      <c r="L1538" s="2"/>
    </row>
    <row r="1539" spans="1:12" ht="15" x14ac:dyDescent="0.35">
      <c r="A1539" s="6">
        <v>45544</v>
      </c>
      <c r="B1539" s="2" t="s">
        <v>20</v>
      </c>
      <c r="C1539" s="2" t="s">
        <v>180</v>
      </c>
      <c r="D1539" s="2" t="s">
        <v>1661</v>
      </c>
      <c r="E1539" s="2" t="s">
        <v>23</v>
      </c>
      <c r="F1539" s="2" t="s">
        <v>24</v>
      </c>
      <c r="G1539" s="2" t="s">
        <v>25</v>
      </c>
      <c r="H1539" s="2" t="s">
        <v>31</v>
      </c>
      <c r="I1539" s="2" t="s">
        <v>1199</v>
      </c>
      <c r="J1539" s="2" t="s">
        <v>51</v>
      </c>
      <c r="K1539" s="7">
        <v>3.472222222222222E-3</v>
      </c>
      <c r="L1539" s="2"/>
    </row>
    <row r="1540" spans="1:12" ht="15" x14ac:dyDescent="0.35">
      <c r="A1540" s="6">
        <v>45544</v>
      </c>
      <c r="B1540" s="2" t="s">
        <v>20</v>
      </c>
      <c r="C1540" s="2" t="s">
        <v>180</v>
      </c>
      <c r="D1540" s="2" t="s">
        <v>1662</v>
      </c>
      <c r="E1540" s="2" t="s">
        <v>23</v>
      </c>
      <c r="F1540" s="2" t="s">
        <v>24</v>
      </c>
      <c r="G1540" s="2" t="s">
        <v>25</v>
      </c>
      <c r="H1540" s="2" t="s">
        <v>31</v>
      </c>
      <c r="I1540" s="2" t="s">
        <v>991</v>
      </c>
      <c r="J1540" s="2" t="s">
        <v>51</v>
      </c>
      <c r="K1540" s="7">
        <v>3.472222222222222E-3</v>
      </c>
      <c r="L1540" s="2"/>
    </row>
    <row r="1541" spans="1:12" ht="15" x14ac:dyDescent="0.35">
      <c r="A1541" s="6">
        <v>45544</v>
      </c>
      <c r="B1541" s="2" t="s">
        <v>20</v>
      </c>
      <c r="C1541" s="2" t="s">
        <v>183</v>
      </c>
      <c r="D1541" s="2" t="s">
        <v>1663</v>
      </c>
      <c r="E1541" s="2" t="s">
        <v>23</v>
      </c>
      <c r="F1541" s="2" t="s">
        <v>24</v>
      </c>
      <c r="G1541" s="2" t="s">
        <v>25</v>
      </c>
      <c r="H1541" s="2" t="s">
        <v>40</v>
      </c>
      <c r="I1541" s="2" t="s">
        <v>1553</v>
      </c>
      <c r="J1541" s="2" t="s">
        <v>51</v>
      </c>
      <c r="K1541" s="7">
        <v>3.472222222222222E-3</v>
      </c>
      <c r="L1541" s="2"/>
    </row>
    <row r="1542" spans="1:12" ht="15" x14ac:dyDescent="0.35">
      <c r="A1542" s="6">
        <v>45544</v>
      </c>
      <c r="B1542" s="2" t="s">
        <v>20</v>
      </c>
      <c r="C1542" s="2" t="s">
        <v>183</v>
      </c>
      <c r="D1542" s="2" t="s">
        <v>1664</v>
      </c>
      <c r="E1542" s="2" t="s">
        <v>23</v>
      </c>
      <c r="F1542" s="2" t="s">
        <v>24</v>
      </c>
      <c r="G1542" s="2" t="s">
        <v>95</v>
      </c>
      <c r="H1542" s="2" t="s">
        <v>40</v>
      </c>
      <c r="I1542" s="2" t="s">
        <v>56</v>
      </c>
      <c r="J1542" s="2" t="s">
        <v>51</v>
      </c>
      <c r="K1542" s="7">
        <v>3.472222222222222E-3</v>
      </c>
      <c r="L1542" s="2"/>
    </row>
    <row r="1543" spans="1:12" ht="15" x14ac:dyDescent="0.35">
      <c r="A1543" s="6">
        <v>45544</v>
      </c>
      <c r="B1543" s="2" t="s">
        <v>20</v>
      </c>
      <c r="C1543" s="2" t="s">
        <v>183</v>
      </c>
      <c r="D1543" s="2" t="s">
        <v>1665</v>
      </c>
      <c r="E1543" s="2" t="s">
        <v>23</v>
      </c>
      <c r="F1543" s="2" t="s">
        <v>24</v>
      </c>
      <c r="G1543" s="2" t="s">
        <v>95</v>
      </c>
      <c r="H1543" s="2" t="s">
        <v>40</v>
      </c>
      <c r="I1543" s="2" t="s">
        <v>1629</v>
      </c>
      <c r="J1543" s="2" t="s">
        <v>51</v>
      </c>
      <c r="K1543" s="7">
        <v>3.472222222222222E-3</v>
      </c>
      <c r="L1543" s="2"/>
    </row>
    <row r="1544" spans="1:12" ht="15" x14ac:dyDescent="0.35">
      <c r="A1544" s="6">
        <v>45544</v>
      </c>
      <c r="B1544" s="2" t="s">
        <v>20</v>
      </c>
      <c r="C1544" s="2" t="s">
        <v>1216</v>
      </c>
      <c r="D1544" s="2" t="s">
        <v>1666</v>
      </c>
      <c r="E1544" s="2" t="s">
        <v>1715</v>
      </c>
      <c r="F1544" s="2" t="s">
        <v>24</v>
      </c>
      <c r="G1544" s="2" t="s">
        <v>95</v>
      </c>
      <c r="H1544" s="2" t="s">
        <v>31</v>
      </c>
      <c r="I1544" s="2" t="s">
        <v>1553</v>
      </c>
      <c r="J1544" s="2" t="s">
        <v>51</v>
      </c>
      <c r="K1544" s="7">
        <v>3.472222222222222E-3</v>
      </c>
      <c r="L1544" s="2"/>
    </row>
    <row r="1545" spans="1:12" ht="15" x14ac:dyDescent="0.35">
      <c r="A1545" s="6">
        <v>45544</v>
      </c>
      <c r="B1545" s="2" t="s">
        <v>20</v>
      </c>
      <c r="C1545" s="2" t="s">
        <v>1216</v>
      </c>
      <c r="D1545" s="2" t="s">
        <v>1667</v>
      </c>
      <c r="E1545" s="2" t="s">
        <v>1715</v>
      </c>
      <c r="F1545" s="2" t="s">
        <v>24</v>
      </c>
      <c r="G1545" s="2" t="s">
        <v>95</v>
      </c>
      <c r="H1545" s="2" t="s">
        <v>40</v>
      </c>
      <c r="I1545" s="2" t="s">
        <v>253</v>
      </c>
      <c r="J1545" s="2" t="s">
        <v>51</v>
      </c>
      <c r="K1545" s="7">
        <v>6.9444444444444441E-3</v>
      </c>
      <c r="L1545" s="2"/>
    </row>
    <row r="1546" spans="1:12" ht="15" x14ac:dyDescent="0.35">
      <c r="A1546" s="6">
        <v>45544</v>
      </c>
      <c r="B1546" s="2" t="s">
        <v>20</v>
      </c>
      <c r="C1546" s="2" t="s">
        <v>1216</v>
      </c>
      <c r="D1546" s="2" t="s">
        <v>1668</v>
      </c>
      <c r="E1546" s="2" t="s">
        <v>1715</v>
      </c>
      <c r="F1546" s="2" t="s">
        <v>24</v>
      </c>
      <c r="G1546" s="2" t="s">
        <v>95</v>
      </c>
      <c r="H1546" s="2" t="s">
        <v>40</v>
      </c>
      <c r="I1546" s="2" t="s">
        <v>1231</v>
      </c>
      <c r="J1546" s="2" t="s">
        <v>51</v>
      </c>
      <c r="K1546" s="7">
        <v>3.472222222222222E-3</v>
      </c>
      <c r="L1546" s="2"/>
    </row>
    <row r="1547" spans="1:12" ht="15" x14ac:dyDescent="0.35">
      <c r="A1547" s="6">
        <v>45544</v>
      </c>
      <c r="B1547" s="2" t="s">
        <v>46</v>
      </c>
      <c r="C1547" s="2" t="s">
        <v>47</v>
      </c>
      <c r="D1547" s="2" t="s">
        <v>1669</v>
      </c>
      <c r="E1547" s="2" t="s">
        <v>35</v>
      </c>
      <c r="F1547" s="2" t="s">
        <v>24</v>
      </c>
      <c r="G1547" s="2" t="s">
        <v>95</v>
      </c>
      <c r="H1547" s="2" t="s">
        <v>40</v>
      </c>
      <c r="I1547" s="2" t="s">
        <v>1474</v>
      </c>
      <c r="J1547" s="2" t="s">
        <v>51</v>
      </c>
      <c r="K1547" s="7">
        <v>6.9444444444444441E-3</v>
      </c>
      <c r="L1547" s="2"/>
    </row>
    <row r="1548" spans="1:12" ht="15" x14ac:dyDescent="0.35">
      <c r="A1548" s="6">
        <v>45544</v>
      </c>
      <c r="B1548" s="2" t="s">
        <v>46</v>
      </c>
      <c r="C1548" s="2" t="s">
        <v>47</v>
      </c>
      <c r="D1548" s="2" t="s">
        <v>1670</v>
      </c>
      <c r="E1548" s="2" t="s">
        <v>35</v>
      </c>
      <c r="F1548" s="2" t="s">
        <v>24</v>
      </c>
      <c r="G1548" s="2" t="s">
        <v>25</v>
      </c>
      <c r="H1548" s="2" t="s">
        <v>40</v>
      </c>
      <c r="I1548" s="2" t="s">
        <v>253</v>
      </c>
      <c r="J1548" s="2" t="s">
        <v>51</v>
      </c>
      <c r="K1548" s="7">
        <v>3.472222222222222E-3</v>
      </c>
      <c r="L1548" s="2"/>
    </row>
    <row r="1549" spans="1:12" ht="15" x14ac:dyDescent="0.35">
      <c r="A1549" s="6">
        <v>45544</v>
      </c>
      <c r="B1549" s="2" t="s">
        <v>46</v>
      </c>
      <c r="C1549" s="2" t="s">
        <v>47</v>
      </c>
      <c r="D1549" s="2" t="s">
        <v>1671</v>
      </c>
      <c r="E1549" s="2" t="s">
        <v>35</v>
      </c>
      <c r="F1549" s="2" t="s">
        <v>24</v>
      </c>
      <c r="G1549" s="2" t="s">
        <v>25</v>
      </c>
      <c r="H1549" s="2" t="s">
        <v>128</v>
      </c>
      <c r="I1549" s="2" t="s">
        <v>1606</v>
      </c>
      <c r="J1549" s="2" t="s">
        <v>51</v>
      </c>
      <c r="K1549" s="7">
        <v>6.9444444444444441E-3</v>
      </c>
      <c r="L1549" s="2"/>
    </row>
    <row r="1550" spans="1:12" ht="15" x14ac:dyDescent="0.35">
      <c r="A1550" s="6">
        <v>45545</v>
      </c>
      <c r="B1550" s="2" t="s">
        <v>20</v>
      </c>
      <c r="C1550" s="2" t="s">
        <v>1214</v>
      </c>
      <c r="D1550" s="2" t="s">
        <v>1672</v>
      </c>
      <c r="E1550" s="2" t="s">
        <v>23</v>
      </c>
      <c r="F1550" s="2" t="s">
        <v>24</v>
      </c>
      <c r="G1550" s="2" t="s">
        <v>77</v>
      </c>
      <c r="H1550" s="2" t="s">
        <v>31</v>
      </c>
      <c r="I1550" s="2" t="s">
        <v>295</v>
      </c>
      <c r="J1550" s="2" t="s">
        <v>1282</v>
      </c>
      <c r="K1550" s="7">
        <v>6.9444444444444441E-3</v>
      </c>
      <c r="L1550" s="2"/>
    </row>
    <row r="1551" spans="1:12" ht="15" x14ac:dyDescent="0.35">
      <c r="A1551" s="6">
        <v>45545</v>
      </c>
      <c r="B1551" s="2" t="s">
        <v>20</v>
      </c>
      <c r="C1551" s="2" t="s">
        <v>1214</v>
      </c>
      <c r="D1551" s="2" t="s">
        <v>1673</v>
      </c>
      <c r="E1551" s="2" t="s">
        <v>23</v>
      </c>
      <c r="F1551" s="2" t="s">
        <v>24</v>
      </c>
      <c r="G1551" s="2" t="s">
        <v>25</v>
      </c>
      <c r="H1551" s="2" t="s">
        <v>31</v>
      </c>
      <c r="I1551" s="2" t="s">
        <v>1606</v>
      </c>
      <c r="J1551" s="2" t="s">
        <v>1282</v>
      </c>
      <c r="K1551" s="7">
        <v>3.472222222222222E-3</v>
      </c>
      <c r="L1551" s="2"/>
    </row>
    <row r="1552" spans="1:12" ht="15" x14ac:dyDescent="0.35">
      <c r="A1552" s="6">
        <v>45545</v>
      </c>
      <c r="B1552" s="2" t="s">
        <v>20</v>
      </c>
      <c r="C1552" s="2" t="s">
        <v>1214</v>
      </c>
      <c r="D1552" s="2" t="s">
        <v>1674</v>
      </c>
      <c r="E1552" s="2" t="s">
        <v>23</v>
      </c>
      <c r="F1552" s="2" t="s">
        <v>24</v>
      </c>
      <c r="G1552" s="2" t="s">
        <v>95</v>
      </c>
      <c r="H1552" s="2" t="s">
        <v>31</v>
      </c>
      <c r="I1552" s="2" t="s">
        <v>1553</v>
      </c>
      <c r="J1552" s="2" t="s">
        <v>1282</v>
      </c>
      <c r="K1552" s="7">
        <v>1.3888888888888889E-3</v>
      </c>
      <c r="L1552" s="2"/>
    </row>
    <row r="1553" spans="1:12" ht="15" x14ac:dyDescent="0.35">
      <c r="A1553" s="6">
        <v>45545</v>
      </c>
      <c r="B1553" s="2" t="s">
        <v>1221</v>
      </c>
      <c r="C1553" s="2" t="s">
        <v>1222</v>
      </c>
      <c r="D1553" s="2" t="s">
        <v>1675</v>
      </c>
      <c r="E1553" s="2" t="s">
        <v>35</v>
      </c>
      <c r="F1553" s="2" t="s">
        <v>24</v>
      </c>
      <c r="G1553" s="2" t="s">
        <v>25</v>
      </c>
      <c r="H1553" s="2" t="s">
        <v>31</v>
      </c>
      <c r="I1553" s="2" t="s">
        <v>295</v>
      </c>
      <c r="J1553" s="2" t="s">
        <v>1282</v>
      </c>
      <c r="K1553" s="7">
        <v>1.3888888888888889E-3</v>
      </c>
      <c r="L1553" s="2"/>
    </row>
    <row r="1554" spans="1:12" ht="15" x14ac:dyDescent="0.35">
      <c r="A1554" s="6">
        <v>45545</v>
      </c>
      <c r="B1554" s="2" t="s">
        <v>63</v>
      </c>
      <c r="C1554" s="2" t="s">
        <v>1434</v>
      </c>
      <c r="D1554" s="2" t="s">
        <v>1676</v>
      </c>
      <c r="E1554" s="2" t="s">
        <v>23</v>
      </c>
      <c r="F1554" s="2" t="s">
        <v>24</v>
      </c>
      <c r="G1554" s="2" t="s">
        <v>25</v>
      </c>
      <c r="H1554" s="2" t="s">
        <v>31</v>
      </c>
      <c r="I1554" s="2" t="s">
        <v>962</v>
      </c>
      <c r="J1554" s="2" t="s">
        <v>51</v>
      </c>
      <c r="K1554" s="7">
        <v>4.1666666666666666E-3</v>
      </c>
      <c r="L1554" s="2"/>
    </row>
    <row r="1555" spans="1:12" ht="15" x14ac:dyDescent="0.35">
      <c r="A1555" s="6">
        <v>45545</v>
      </c>
      <c r="B1555" s="2" t="s">
        <v>63</v>
      </c>
      <c r="C1555" s="2" t="s">
        <v>1374</v>
      </c>
      <c r="D1555" s="2" t="s">
        <v>1677</v>
      </c>
      <c r="E1555" s="2" t="s">
        <v>23</v>
      </c>
      <c r="F1555" s="2" t="s">
        <v>24</v>
      </c>
      <c r="G1555" s="2" t="s">
        <v>25</v>
      </c>
      <c r="H1555" s="2" t="s">
        <v>128</v>
      </c>
      <c r="I1555" s="2" t="s">
        <v>663</v>
      </c>
      <c r="J1555" s="2" t="s">
        <v>51</v>
      </c>
      <c r="K1555" s="7">
        <v>2.7777777777777779E-3</v>
      </c>
      <c r="L1555" s="2"/>
    </row>
    <row r="1556" spans="1:12" ht="15" x14ac:dyDescent="0.35">
      <c r="A1556" s="6">
        <v>45545</v>
      </c>
      <c r="B1556" s="2" t="s">
        <v>1283</v>
      </c>
      <c r="C1556" s="2" t="s">
        <v>1526</v>
      </c>
      <c r="D1556" s="2" t="s">
        <v>1678</v>
      </c>
      <c r="E1556" s="2" t="s">
        <v>23</v>
      </c>
      <c r="F1556" s="2" t="s">
        <v>24</v>
      </c>
      <c r="G1556" s="2" t="s">
        <v>25</v>
      </c>
      <c r="H1556" s="2" t="s">
        <v>128</v>
      </c>
      <c r="I1556" s="2" t="s">
        <v>182</v>
      </c>
      <c r="J1556" s="2" t="s">
        <v>51</v>
      </c>
      <c r="K1556" s="7">
        <v>2.7777777777777779E-3</v>
      </c>
      <c r="L1556" s="2"/>
    </row>
    <row r="1557" spans="1:12" ht="15" x14ac:dyDescent="0.35">
      <c r="A1557" s="6">
        <v>45546</v>
      </c>
      <c r="B1557" s="2" t="s">
        <v>63</v>
      </c>
      <c r="C1557" s="2" t="s">
        <v>1342</v>
      </c>
      <c r="D1557" s="2" t="s">
        <v>1679</v>
      </c>
      <c r="E1557" s="2" t="s">
        <v>23</v>
      </c>
      <c r="F1557" s="2" t="s">
        <v>24</v>
      </c>
      <c r="G1557" s="2" t="s">
        <v>25</v>
      </c>
      <c r="H1557" s="2" t="s">
        <v>49</v>
      </c>
      <c r="I1557" s="2" t="s">
        <v>991</v>
      </c>
      <c r="J1557" s="2" t="s">
        <v>1286</v>
      </c>
      <c r="K1557" s="7">
        <v>3.472222222222222E-3</v>
      </c>
      <c r="L1557" s="2"/>
    </row>
    <row r="1558" spans="1:12" ht="15" x14ac:dyDescent="0.35">
      <c r="A1558" s="6">
        <v>45546</v>
      </c>
      <c r="B1558" s="2" t="s">
        <v>20</v>
      </c>
      <c r="C1558" s="2" t="s">
        <v>33</v>
      </c>
      <c r="D1558" s="2" t="s">
        <v>1680</v>
      </c>
      <c r="E1558" s="2" t="s">
        <v>35</v>
      </c>
      <c r="F1558" s="2" t="s">
        <v>24</v>
      </c>
      <c r="G1558" s="2" t="s">
        <v>25</v>
      </c>
      <c r="H1558" s="2" t="s">
        <v>31</v>
      </c>
      <c r="I1558" s="2" t="s">
        <v>253</v>
      </c>
      <c r="J1558" s="2" t="s">
        <v>1307</v>
      </c>
      <c r="K1558" s="7">
        <v>3.472222222222222E-3</v>
      </c>
      <c r="L1558" s="2"/>
    </row>
    <row r="1559" spans="1:12" ht="15" x14ac:dyDescent="0.35">
      <c r="A1559" s="6">
        <v>45546</v>
      </c>
      <c r="B1559" s="2" t="s">
        <v>20</v>
      </c>
      <c r="C1559" s="2" t="s">
        <v>43</v>
      </c>
      <c r="D1559" s="2" t="s">
        <v>1681</v>
      </c>
      <c r="E1559" s="2" t="s">
        <v>23</v>
      </c>
      <c r="F1559" s="2" t="s">
        <v>24</v>
      </c>
      <c r="G1559" s="2" t="s">
        <v>95</v>
      </c>
      <c r="H1559" s="2" t="s">
        <v>31</v>
      </c>
      <c r="I1559" s="2" t="s">
        <v>710</v>
      </c>
      <c r="J1559" s="2" t="s">
        <v>1307</v>
      </c>
      <c r="K1559" s="7">
        <v>6.9444444444444441E-3</v>
      </c>
      <c r="L1559" s="2"/>
    </row>
    <row r="1560" spans="1:12" ht="15" x14ac:dyDescent="0.35">
      <c r="A1560" s="6">
        <v>45547</v>
      </c>
      <c r="B1560" s="2" t="s">
        <v>871</v>
      </c>
      <c r="C1560" s="2" t="s">
        <v>1236</v>
      </c>
      <c r="D1560" s="2" t="s">
        <v>1682</v>
      </c>
      <c r="E1560" s="2" t="s">
        <v>35</v>
      </c>
      <c r="F1560" s="2" t="s">
        <v>24</v>
      </c>
      <c r="G1560" s="2" t="s">
        <v>95</v>
      </c>
      <c r="H1560" s="2" t="s">
        <v>31</v>
      </c>
      <c r="I1560" s="2" t="s">
        <v>976</v>
      </c>
      <c r="J1560" s="2" t="s">
        <v>1307</v>
      </c>
      <c r="K1560" s="7">
        <v>6.9444444444444441E-3</v>
      </c>
      <c r="L1560" s="2"/>
    </row>
    <row r="1561" spans="1:12" ht="15" x14ac:dyDescent="0.35">
      <c r="A1561" s="6">
        <v>45547</v>
      </c>
      <c r="B1561" s="2" t="s">
        <v>63</v>
      </c>
      <c r="C1561" s="2" t="s">
        <v>1367</v>
      </c>
      <c r="D1561" s="2" t="s">
        <v>1683</v>
      </c>
      <c r="E1561" s="2" t="s">
        <v>23</v>
      </c>
      <c r="F1561" s="2" t="s">
        <v>24</v>
      </c>
      <c r="G1561" s="2" t="s">
        <v>25</v>
      </c>
      <c r="H1561" s="2" t="s">
        <v>145</v>
      </c>
      <c r="I1561" s="2" t="s">
        <v>1035</v>
      </c>
      <c r="J1561" s="2" t="s">
        <v>1307</v>
      </c>
      <c r="K1561" s="7">
        <v>6.9444444444444441E-3</v>
      </c>
      <c r="L1561" s="2"/>
    </row>
    <row r="1562" spans="1:12" ht="15" x14ac:dyDescent="0.35">
      <c r="A1562" s="6">
        <v>45552</v>
      </c>
      <c r="B1562" s="2" t="s">
        <v>20</v>
      </c>
      <c r="C1562" s="2" t="s">
        <v>1214</v>
      </c>
      <c r="D1562" s="2" t="s">
        <v>1684</v>
      </c>
      <c r="E1562" s="2" t="s">
        <v>23</v>
      </c>
      <c r="F1562" s="2" t="s">
        <v>24</v>
      </c>
      <c r="G1562" s="2" t="s">
        <v>25</v>
      </c>
      <c r="H1562" s="2" t="s">
        <v>31</v>
      </c>
      <c r="I1562" s="2" t="s">
        <v>1606</v>
      </c>
      <c r="J1562" s="2" t="s">
        <v>1282</v>
      </c>
      <c r="K1562" s="7">
        <v>6.9444444444444441E-3</v>
      </c>
      <c r="L1562" s="2"/>
    </row>
    <row r="1563" spans="1:12" ht="15" x14ac:dyDescent="0.35">
      <c r="A1563" s="6">
        <v>45552</v>
      </c>
      <c r="B1563" s="2" t="s">
        <v>1287</v>
      </c>
      <c r="C1563" s="2" t="s">
        <v>1452</v>
      </c>
      <c r="D1563" s="2" t="s">
        <v>1685</v>
      </c>
      <c r="E1563" s="2" t="s">
        <v>23</v>
      </c>
      <c r="F1563" s="2" t="s">
        <v>24</v>
      </c>
      <c r="G1563" s="2" t="s">
        <v>25</v>
      </c>
      <c r="H1563" s="2" t="s">
        <v>31</v>
      </c>
      <c r="I1563" s="2" t="s">
        <v>1074</v>
      </c>
      <c r="J1563" s="2" t="s">
        <v>1286</v>
      </c>
      <c r="K1563" s="7">
        <v>6.9444444444444441E-3</v>
      </c>
      <c r="L1563" s="2"/>
    </row>
    <row r="1564" spans="1:12" ht="15" x14ac:dyDescent="0.35">
      <c r="A1564" s="6">
        <v>45552</v>
      </c>
      <c r="B1564" s="2" t="s">
        <v>20</v>
      </c>
      <c r="C1564" s="2" t="s">
        <v>1253</v>
      </c>
      <c r="D1564" s="2" t="s">
        <v>1686</v>
      </c>
      <c r="E1564" s="2" t="s">
        <v>1715</v>
      </c>
      <c r="F1564" s="2" t="s">
        <v>24</v>
      </c>
      <c r="G1564" s="2" t="s">
        <v>95</v>
      </c>
      <c r="H1564" s="2" t="s">
        <v>49</v>
      </c>
      <c r="I1564" s="2" t="s">
        <v>1081</v>
      </c>
      <c r="J1564" s="2" t="s">
        <v>51</v>
      </c>
      <c r="K1564" s="7">
        <v>6.9444444444444441E-3</v>
      </c>
      <c r="L1564" s="2"/>
    </row>
    <row r="1565" spans="1:12" ht="15" x14ac:dyDescent="0.35">
      <c r="A1565" s="6">
        <v>45552</v>
      </c>
      <c r="B1565" s="2" t="s">
        <v>20</v>
      </c>
      <c r="C1565" s="2" t="s">
        <v>1216</v>
      </c>
      <c r="D1565" s="2" t="s">
        <v>1687</v>
      </c>
      <c r="E1565" s="2" t="s">
        <v>1715</v>
      </c>
      <c r="F1565" s="2" t="s">
        <v>24</v>
      </c>
      <c r="G1565" s="2" t="s">
        <v>95</v>
      </c>
      <c r="H1565" s="2" t="s">
        <v>128</v>
      </c>
      <c r="I1565" s="2" t="s">
        <v>1606</v>
      </c>
      <c r="J1565" s="2" t="s">
        <v>51</v>
      </c>
      <c r="K1565" s="7">
        <v>6.9444444444444441E-3</v>
      </c>
      <c r="L1565" s="2"/>
    </row>
    <row r="1566" spans="1:12" ht="15" x14ac:dyDescent="0.35">
      <c r="A1566" s="6">
        <v>45552</v>
      </c>
      <c r="B1566" s="2" t="s">
        <v>46</v>
      </c>
      <c r="C1566" s="2" t="s">
        <v>47</v>
      </c>
      <c r="D1566" s="2" t="s">
        <v>1688</v>
      </c>
      <c r="E1566" s="2" t="s">
        <v>35</v>
      </c>
      <c r="F1566" s="2" t="s">
        <v>24</v>
      </c>
      <c r="G1566" s="2" t="s">
        <v>95</v>
      </c>
      <c r="H1566" s="2" t="s">
        <v>40</v>
      </c>
      <c r="I1566" s="2" t="s">
        <v>1606</v>
      </c>
      <c r="J1566" s="2" t="s">
        <v>51</v>
      </c>
      <c r="K1566" s="7">
        <v>6.9444444444444441E-3</v>
      </c>
      <c r="L1566" s="2"/>
    </row>
    <row r="1567" spans="1:12" ht="15" x14ac:dyDescent="0.35">
      <c r="A1567" s="6">
        <v>45552</v>
      </c>
      <c r="B1567" s="2" t="s">
        <v>89</v>
      </c>
      <c r="C1567" s="2" t="s">
        <v>90</v>
      </c>
      <c r="D1567" s="2" t="s">
        <v>1689</v>
      </c>
      <c r="E1567" s="2" t="s">
        <v>35</v>
      </c>
      <c r="F1567" s="2" t="s">
        <v>24</v>
      </c>
      <c r="G1567" s="2" t="s">
        <v>25</v>
      </c>
      <c r="H1567" s="2" t="s">
        <v>40</v>
      </c>
      <c r="I1567" s="2" t="s">
        <v>1629</v>
      </c>
      <c r="J1567" s="2" t="s">
        <v>51</v>
      </c>
      <c r="K1567" s="7">
        <v>2.0833333333333333E-3</v>
      </c>
      <c r="L1567" s="2"/>
    </row>
    <row r="1568" spans="1:12" ht="15" x14ac:dyDescent="0.35">
      <c r="A1568" s="6">
        <v>45553</v>
      </c>
      <c r="B1568" s="2" t="s">
        <v>20</v>
      </c>
      <c r="C1568" s="2" t="s">
        <v>33</v>
      </c>
      <c r="D1568" s="2" t="s">
        <v>1690</v>
      </c>
      <c r="E1568" s="2" t="s">
        <v>35</v>
      </c>
      <c r="F1568" s="2" t="s">
        <v>24</v>
      </c>
      <c r="G1568" s="2" t="s">
        <v>25</v>
      </c>
      <c r="H1568" s="2" t="s">
        <v>128</v>
      </c>
      <c r="I1568" s="2" t="s">
        <v>991</v>
      </c>
      <c r="J1568" s="2" t="s">
        <v>1307</v>
      </c>
      <c r="K1568" s="7">
        <v>2.0833333333333333E-3</v>
      </c>
      <c r="L1568" s="2"/>
    </row>
    <row r="1569" spans="1:12" ht="15" x14ac:dyDescent="0.35">
      <c r="A1569" s="6">
        <v>45553</v>
      </c>
      <c r="B1569" s="2" t="s">
        <v>20</v>
      </c>
      <c r="C1569" s="2" t="s">
        <v>33</v>
      </c>
      <c r="D1569" s="2" t="s">
        <v>1691</v>
      </c>
      <c r="E1569" s="2" t="s">
        <v>35</v>
      </c>
      <c r="F1569" s="2" t="s">
        <v>24</v>
      </c>
      <c r="G1569" s="2" t="s">
        <v>25</v>
      </c>
      <c r="H1569" s="2" t="s">
        <v>799</v>
      </c>
      <c r="I1569" s="2" t="s">
        <v>1629</v>
      </c>
      <c r="J1569" s="2" t="s">
        <v>1307</v>
      </c>
      <c r="K1569" s="7">
        <v>3.472222222222222E-3</v>
      </c>
      <c r="L1569" s="2"/>
    </row>
    <row r="1570" spans="1:12" ht="15" x14ac:dyDescent="0.35">
      <c r="A1570" s="6">
        <v>45553</v>
      </c>
      <c r="B1570" s="2" t="s">
        <v>20</v>
      </c>
      <c r="C1570" s="2" t="s">
        <v>43</v>
      </c>
      <c r="D1570" s="2" t="s">
        <v>1692</v>
      </c>
      <c r="E1570" s="2" t="s">
        <v>23</v>
      </c>
      <c r="F1570" s="2" t="s">
        <v>24</v>
      </c>
      <c r="G1570" s="2" t="s">
        <v>25</v>
      </c>
      <c r="H1570" s="2" t="s">
        <v>128</v>
      </c>
      <c r="I1570" s="2" t="s">
        <v>56</v>
      </c>
      <c r="J1570" s="2" t="s">
        <v>1307</v>
      </c>
      <c r="K1570" s="7">
        <v>2.0833333333333333E-3</v>
      </c>
      <c r="L1570" s="2"/>
    </row>
    <row r="1571" spans="1:12" ht="15" x14ac:dyDescent="0.35">
      <c r="A1571" s="6">
        <v>45558</v>
      </c>
      <c r="B1571" s="2" t="s">
        <v>20</v>
      </c>
      <c r="C1571" s="2" t="s">
        <v>1693</v>
      </c>
      <c r="D1571" s="2" t="s">
        <v>1694</v>
      </c>
      <c r="E1571" s="2" t="s">
        <v>23</v>
      </c>
      <c r="F1571" s="2" t="s">
        <v>24</v>
      </c>
      <c r="G1571" s="2" t="s">
        <v>25</v>
      </c>
      <c r="H1571" s="2" t="s">
        <v>31</v>
      </c>
      <c r="I1571" s="2" t="s">
        <v>217</v>
      </c>
      <c r="J1571" s="2" t="s">
        <v>1282</v>
      </c>
      <c r="K1571" s="7">
        <v>2.0833333333333333E-3</v>
      </c>
      <c r="L1571" s="2"/>
    </row>
    <row r="1572" spans="1:12" ht="15" x14ac:dyDescent="0.35">
      <c r="A1572" s="6">
        <v>45558</v>
      </c>
      <c r="B1572" s="2" t="s">
        <v>63</v>
      </c>
      <c r="C1572" s="2" t="s">
        <v>1471</v>
      </c>
      <c r="D1572" s="2" t="s">
        <v>1695</v>
      </c>
      <c r="E1572" s="2" t="s">
        <v>23</v>
      </c>
      <c r="F1572" s="2" t="s">
        <v>24</v>
      </c>
      <c r="G1572" s="2" t="s">
        <v>25</v>
      </c>
      <c r="H1572" s="2" t="s">
        <v>31</v>
      </c>
      <c r="I1572" s="2" t="s">
        <v>217</v>
      </c>
      <c r="J1572" s="2" t="s">
        <v>1282</v>
      </c>
      <c r="K1572" s="7">
        <v>6.9444444444444441E-3</v>
      </c>
      <c r="L1572" s="2"/>
    </row>
    <row r="1573" spans="1:12" ht="15" x14ac:dyDescent="0.35">
      <c r="A1573" s="6">
        <v>45558</v>
      </c>
      <c r="B1573" s="2" t="s">
        <v>20</v>
      </c>
      <c r="C1573" s="2" t="s">
        <v>1214</v>
      </c>
      <c r="D1573" s="2" t="s">
        <v>1696</v>
      </c>
      <c r="E1573" s="2" t="s">
        <v>23</v>
      </c>
      <c r="F1573" s="2" t="s">
        <v>24</v>
      </c>
      <c r="G1573" s="2" t="s">
        <v>25</v>
      </c>
      <c r="H1573" s="2" t="s">
        <v>31</v>
      </c>
      <c r="I1573" s="2" t="s">
        <v>991</v>
      </c>
      <c r="J1573" s="2" t="s">
        <v>1292</v>
      </c>
      <c r="K1573" s="7">
        <v>6.9444444444444441E-3</v>
      </c>
      <c r="L1573" s="2"/>
    </row>
    <row r="1574" spans="1:12" ht="15" x14ac:dyDescent="0.35">
      <c r="A1574" s="6">
        <v>45558</v>
      </c>
      <c r="B1574" s="2" t="s">
        <v>20</v>
      </c>
      <c r="C1574" s="2" t="s">
        <v>1214</v>
      </c>
      <c r="D1574" s="2" t="s">
        <v>1697</v>
      </c>
      <c r="E1574" s="2" t="s">
        <v>23</v>
      </c>
      <c r="F1574" s="2" t="s">
        <v>24</v>
      </c>
      <c r="G1574" s="2" t="s">
        <v>25</v>
      </c>
      <c r="H1574" s="2" t="s">
        <v>31</v>
      </c>
      <c r="I1574" s="2" t="s">
        <v>253</v>
      </c>
      <c r="J1574" s="2" t="s">
        <v>1292</v>
      </c>
      <c r="K1574" s="7">
        <v>6.9444444444444441E-3</v>
      </c>
      <c r="L1574" s="2"/>
    </row>
    <row r="1575" spans="1:12" ht="15" x14ac:dyDescent="0.35">
      <c r="A1575" s="6">
        <v>45559</v>
      </c>
      <c r="B1575" s="2" t="s">
        <v>20</v>
      </c>
      <c r="C1575" s="2" t="s">
        <v>1253</v>
      </c>
      <c r="D1575" s="2" t="s">
        <v>1698</v>
      </c>
      <c r="E1575" s="2" t="s">
        <v>1715</v>
      </c>
      <c r="F1575" s="2" t="s">
        <v>24</v>
      </c>
      <c r="G1575" s="2" t="s">
        <v>95</v>
      </c>
      <c r="H1575" s="2" t="s">
        <v>40</v>
      </c>
      <c r="I1575" s="2" t="s">
        <v>231</v>
      </c>
      <c r="J1575" s="2" t="s">
        <v>51</v>
      </c>
      <c r="K1575" s="7">
        <v>6.9444444444444441E-3</v>
      </c>
      <c r="L1575" s="2"/>
    </row>
    <row r="1576" spans="1:12" ht="15" x14ac:dyDescent="0.35">
      <c r="A1576" s="6">
        <v>45559</v>
      </c>
      <c r="B1576" s="2" t="s">
        <v>20</v>
      </c>
      <c r="C1576" s="2" t="s">
        <v>183</v>
      </c>
      <c r="D1576" s="2" t="s">
        <v>1699</v>
      </c>
      <c r="E1576" s="2" t="s">
        <v>23</v>
      </c>
      <c r="F1576" s="2" t="s">
        <v>24</v>
      </c>
      <c r="G1576" s="2" t="s">
        <v>25</v>
      </c>
      <c r="H1576" s="2" t="s">
        <v>40</v>
      </c>
      <c r="I1576" s="2" t="s">
        <v>253</v>
      </c>
      <c r="J1576" s="2" t="s">
        <v>51</v>
      </c>
      <c r="K1576" s="7">
        <v>6.9444444444444441E-3</v>
      </c>
      <c r="L1576" s="2"/>
    </row>
    <row r="1577" spans="1:12" ht="15" x14ac:dyDescent="0.35">
      <c r="A1577" s="6">
        <v>45559</v>
      </c>
      <c r="B1577" s="2" t="s">
        <v>20</v>
      </c>
      <c r="C1577" s="2" t="s">
        <v>183</v>
      </c>
      <c r="D1577" s="2" t="s">
        <v>1700</v>
      </c>
      <c r="E1577" s="2" t="s">
        <v>23</v>
      </c>
      <c r="F1577" s="2" t="s">
        <v>24</v>
      </c>
      <c r="G1577" s="2" t="s">
        <v>77</v>
      </c>
      <c r="H1577" s="2" t="s">
        <v>40</v>
      </c>
      <c r="I1577" s="2" t="s">
        <v>877</v>
      </c>
      <c r="J1577" s="2" t="s">
        <v>51</v>
      </c>
      <c r="K1577" s="7">
        <v>6.9444444444444441E-3</v>
      </c>
      <c r="L1577" s="2"/>
    </row>
    <row r="1578" spans="1:12" ht="15" x14ac:dyDescent="0.35">
      <c r="A1578" s="6">
        <v>45559</v>
      </c>
      <c r="B1578" s="2" t="s">
        <v>20</v>
      </c>
      <c r="C1578" s="2" t="s">
        <v>1216</v>
      </c>
      <c r="D1578" s="2" t="s">
        <v>1701</v>
      </c>
      <c r="E1578" s="2" t="s">
        <v>1715</v>
      </c>
      <c r="F1578" s="2" t="s">
        <v>24</v>
      </c>
      <c r="G1578" s="2" t="s">
        <v>77</v>
      </c>
      <c r="H1578" s="2" t="s">
        <v>40</v>
      </c>
      <c r="I1578" s="2" t="s">
        <v>253</v>
      </c>
      <c r="J1578" s="2" t="s">
        <v>51</v>
      </c>
      <c r="K1578" s="7">
        <v>6.9444444444444441E-3</v>
      </c>
      <c r="L1578" s="2"/>
    </row>
    <row r="1579" spans="1:12" ht="15" x14ac:dyDescent="0.35">
      <c r="A1579" s="6">
        <v>45559</v>
      </c>
      <c r="B1579" s="2" t="s">
        <v>20</v>
      </c>
      <c r="C1579" s="2" t="s">
        <v>1216</v>
      </c>
      <c r="D1579" s="2" t="s">
        <v>1702</v>
      </c>
      <c r="E1579" s="2" t="s">
        <v>1715</v>
      </c>
      <c r="F1579" s="2" t="s">
        <v>24</v>
      </c>
      <c r="G1579" s="2" t="s">
        <v>95</v>
      </c>
      <c r="H1579" s="2" t="s">
        <v>31</v>
      </c>
      <c r="I1579" s="2" t="s">
        <v>1703</v>
      </c>
      <c r="J1579" s="2" t="s">
        <v>51</v>
      </c>
      <c r="K1579" s="7">
        <v>2.7777777777777779E-3</v>
      </c>
      <c r="L1579" s="2"/>
    </row>
    <row r="1580" spans="1:12" ht="15" x14ac:dyDescent="0.35">
      <c r="A1580" s="6">
        <v>45559</v>
      </c>
      <c r="B1580" s="2" t="s">
        <v>20</v>
      </c>
      <c r="C1580" s="2" t="s">
        <v>1216</v>
      </c>
      <c r="D1580" s="2" t="s">
        <v>1704</v>
      </c>
      <c r="E1580" s="2" t="s">
        <v>1715</v>
      </c>
      <c r="F1580" s="2" t="s">
        <v>24</v>
      </c>
      <c r="G1580" s="2" t="s">
        <v>95</v>
      </c>
      <c r="H1580" s="2" t="s">
        <v>31</v>
      </c>
      <c r="I1580" s="2" t="s">
        <v>710</v>
      </c>
      <c r="J1580" s="2" t="s">
        <v>51</v>
      </c>
      <c r="K1580" s="7">
        <v>4.1666666666666666E-3</v>
      </c>
      <c r="L1580" s="2"/>
    </row>
    <row r="1581" spans="1:12" ht="15" x14ac:dyDescent="0.35">
      <c r="A1581" s="6">
        <v>45559</v>
      </c>
      <c r="B1581" s="2" t="s">
        <v>63</v>
      </c>
      <c r="C1581" s="2" t="s">
        <v>1434</v>
      </c>
      <c r="D1581" s="2" t="s">
        <v>1705</v>
      </c>
      <c r="E1581" s="2" t="s">
        <v>23</v>
      </c>
      <c r="F1581" s="2" t="s">
        <v>24</v>
      </c>
      <c r="G1581" s="2" t="s">
        <v>95</v>
      </c>
      <c r="H1581" s="2" t="s">
        <v>75</v>
      </c>
      <c r="I1581" s="2" t="s">
        <v>1081</v>
      </c>
      <c r="J1581" s="2" t="s">
        <v>51</v>
      </c>
      <c r="K1581" s="7">
        <v>3.472222222222222E-3</v>
      </c>
      <c r="L1581" s="2"/>
    </row>
    <row r="1582" spans="1:12" ht="15" x14ac:dyDescent="0.35">
      <c r="A1582" s="6">
        <v>45559</v>
      </c>
      <c r="B1582" s="2" t="s">
        <v>63</v>
      </c>
      <c r="C1582" s="2" t="s">
        <v>1434</v>
      </c>
      <c r="D1582" s="2" t="s">
        <v>1706</v>
      </c>
      <c r="E1582" s="2" t="s">
        <v>23</v>
      </c>
      <c r="F1582" s="2" t="s">
        <v>24</v>
      </c>
      <c r="G1582" s="2" t="s">
        <v>25</v>
      </c>
      <c r="H1582" s="2" t="s">
        <v>49</v>
      </c>
      <c r="I1582" s="2" t="s">
        <v>962</v>
      </c>
      <c r="J1582" s="2" t="s">
        <v>51</v>
      </c>
      <c r="K1582" s="7">
        <v>4.1666666666666666E-3</v>
      </c>
      <c r="L1582" s="2"/>
    </row>
    <row r="1583" spans="1:12" ht="15" x14ac:dyDescent="0.35">
      <c r="A1583" s="6">
        <v>45559</v>
      </c>
      <c r="B1583" s="2" t="s">
        <v>63</v>
      </c>
      <c r="C1583" s="2" t="s">
        <v>1707</v>
      </c>
      <c r="D1583" s="2" t="s">
        <v>1708</v>
      </c>
      <c r="E1583" s="2" t="s">
        <v>23</v>
      </c>
      <c r="F1583" s="2" t="s">
        <v>24</v>
      </c>
      <c r="G1583" s="2" t="s">
        <v>25</v>
      </c>
      <c r="H1583" s="2" t="s">
        <v>49</v>
      </c>
      <c r="I1583" s="2" t="s">
        <v>295</v>
      </c>
      <c r="J1583" s="2" t="s">
        <v>51</v>
      </c>
      <c r="K1583" s="7">
        <v>3.472222222222222E-3</v>
      </c>
      <c r="L1583" s="2"/>
    </row>
    <row r="1584" spans="1:12" ht="15" x14ac:dyDescent="0.35">
      <c r="A1584" s="6">
        <v>45559</v>
      </c>
      <c r="B1584" s="2" t="s">
        <v>63</v>
      </c>
      <c r="C1584" s="2" t="s">
        <v>64</v>
      </c>
      <c r="D1584" s="2" t="s">
        <v>1709</v>
      </c>
      <c r="E1584" s="2" t="s">
        <v>23</v>
      </c>
      <c r="F1584" s="2" t="s">
        <v>24</v>
      </c>
      <c r="G1584" s="2" t="s">
        <v>25</v>
      </c>
      <c r="H1584" s="2" t="s">
        <v>31</v>
      </c>
      <c r="I1584" s="2" t="s">
        <v>350</v>
      </c>
      <c r="J1584" s="2" t="s">
        <v>51</v>
      </c>
      <c r="K1584" s="7">
        <v>4.1666666666666666E-3</v>
      </c>
      <c r="L1584" s="2"/>
    </row>
    <row r="1585" spans="1:12" ht="15" x14ac:dyDescent="0.35">
      <c r="A1585" s="6">
        <v>45559</v>
      </c>
      <c r="B1585" s="2" t="s">
        <v>63</v>
      </c>
      <c r="C1585" s="2" t="s">
        <v>64</v>
      </c>
      <c r="D1585" s="2" t="s">
        <v>1710</v>
      </c>
      <c r="E1585" s="2" t="s">
        <v>23</v>
      </c>
      <c r="F1585" s="2" t="s">
        <v>24</v>
      </c>
      <c r="G1585" s="2" t="s">
        <v>25</v>
      </c>
      <c r="H1585" s="2" t="s">
        <v>31</v>
      </c>
      <c r="I1585" s="2" t="s">
        <v>991</v>
      </c>
      <c r="J1585" s="2" t="s">
        <v>51</v>
      </c>
      <c r="K1585" s="7">
        <v>4.1666666666666666E-3</v>
      </c>
      <c r="L1585" s="2"/>
    </row>
    <row r="1586" spans="1:12" ht="15" x14ac:dyDescent="0.35">
      <c r="A1586" s="6">
        <v>45559</v>
      </c>
      <c r="B1586" s="2" t="s">
        <v>1287</v>
      </c>
      <c r="C1586" s="2" t="s">
        <v>1321</v>
      </c>
      <c r="D1586" s="2" t="s">
        <v>1711</v>
      </c>
      <c r="E1586" s="2" t="s">
        <v>23</v>
      </c>
      <c r="F1586" s="2" t="s">
        <v>24</v>
      </c>
      <c r="G1586" s="2" t="s">
        <v>25</v>
      </c>
      <c r="H1586" s="2" t="s">
        <v>40</v>
      </c>
      <c r="I1586" s="2" t="s">
        <v>1553</v>
      </c>
      <c r="J1586" s="2" t="s">
        <v>51</v>
      </c>
      <c r="K1586" s="7">
        <v>3.472222222222222E-3</v>
      </c>
      <c r="L1586" s="2"/>
    </row>
    <row r="1587" spans="1:12" ht="15" x14ac:dyDescent="0.35">
      <c r="A1587" s="6">
        <v>45559</v>
      </c>
      <c r="B1587" s="2" t="s">
        <v>89</v>
      </c>
      <c r="C1587" s="2" t="s">
        <v>90</v>
      </c>
      <c r="D1587" s="2" t="s">
        <v>1712</v>
      </c>
      <c r="E1587" s="2" t="s">
        <v>35</v>
      </c>
      <c r="F1587" s="2" t="s">
        <v>24</v>
      </c>
      <c r="G1587" s="2" t="s">
        <v>95</v>
      </c>
      <c r="H1587" s="2" t="s">
        <v>40</v>
      </c>
      <c r="I1587" s="2" t="s">
        <v>1629</v>
      </c>
      <c r="J1587" s="2" t="s">
        <v>51</v>
      </c>
      <c r="K1587" s="7">
        <v>3.472222222222222E-3</v>
      </c>
      <c r="L1587" s="2"/>
    </row>
    <row r="1588" spans="1:12" ht="15" x14ac:dyDescent="0.35">
      <c r="A1588" s="6">
        <v>45559</v>
      </c>
      <c r="B1588" s="2" t="s">
        <v>20</v>
      </c>
      <c r="C1588" s="2" t="s">
        <v>33</v>
      </c>
      <c r="D1588" s="2" t="s">
        <v>1713</v>
      </c>
      <c r="E1588" s="2" t="s">
        <v>35</v>
      </c>
      <c r="F1588" s="2" t="s">
        <v>24</v>
      </c>
      <c r="G1588" s="2" t="s">
        <v>25</v>
      </c>
      <c r="H1588" s="2" t="s">
        <v>26</v>
      </c>
      <c r="I1588" s="2" t="s">
        <v>1553</v>
      </c>
      <c r="J1588" s="2" t="s">
        <v>1307</v>
      </c>
      <c r="K1588" s="7">
        <v>3.472222222222222E-3</v>
      </c>
      <c r="L1588" s="2"/>
    </row>
    <row r="1589" spans="1:12" ht="15" x14ac:dyDescent="0.35">
      <c r="A1589" s="6">
        <v>45559</v>
      </c>
      <c r="B1589" s="2" t="s">
        <v>20</v>
      </c>
      <c r="C1589" s="2" t="s">
        <v>33</v>
      </c>
      <c r="D1589" s="2" t="s">
        <v>1714</v>
      </c>
      <c r="E1589" s="2" t="s">
        <v>35</v>
      </c>
      <c r="F1589" s="2" t="s">
        <v>24</v>
      </c>
      <c r="G1589" s="2" t="s">
        <v>95</v>
      </c>
      <c r="H1589" s="2" t="s">
        <v>128</v>
      </c>
      <c r="I1589" s="2" t="s">
        <v>217</v>
      </c>
      <c r="J1589" s="2" t="s">
        <v>1307</v>
      </c>
      <c r="K1589" s="7">
        <v>5.5555555555555558E-3</v>
      </c>
      <c r="L1589" s="2"/>
    </row>
    <row r="1590" spans="1:12" ht="15" x14ac:dyDescent="0.35">
      <c r="A1590" s="6">
        <v>44529</v>
      </c>
      <c r="B1590" s="2" t="s">
        <v>46</v>
      </c>
      <c r="C1590" s="2" t="s">
        <v>47</v>
      </c>
      <c r="D1590" s="2" t="s">
        <v>339</v>
      </c>
      <c r="E1590" s="2" t="s">
        <v>35</v>
      </c>
      <c r="F1590" s="2" t="s">
        <v>24</v>
      </c>
      <c r="G1590" s="2" t="s">
        <v>95</v>
      </c>
      <c r="H1590" s="2" t="s">
        <v>40</v>
      </c>
      <c r="I1590" s="2" t="s">
        <v>299</v>
      </c>
      <c r="J1590" s="2" t="s">
        <v>51</v>
      </c>
      <c r="K1590" s="7">
        <v>4.8611111111111112E-3</v>
      </c>
      <c r="L1590" s="2"/>
    </row>
    <row r="1591" spans="1:12" ht="15" x14ac:dyDescent="0.35">
      <c r="A1591" s="6">
        <v>44529</v>
      </c>
      <c r="B1591" s="2" t="s">
        <v>46</v>
      </c>
      <c r="C1591" s="2" t="s">
        <v>47</v>
      </c>
      <c r="D1591" s="2" t="s">
        <v>340</v>
      </c>
      <c r="E1591" s="2" t="s">
        <v>35</v>
      </c>
      <c r="F1591" s="2" t="s">
        <v>24</v>
      </c>
      <c r="G1591" s="2" t="s">
        <v>25</v>
      </c>
      <c r="H1591" s="2" t="s">
        <v>128</v>
      </c>
      <c r="I1591" s="2" t="s">
        <v>299</v>
      </c>
      <c r="J1591" s="2" t="s">
        <v>51</v>
      </c>
      <c r="K1591" s="7">
        <v>4.8611111111111112E-3</v>
      </c>
      <c r="L1591" s="2"/>
    </row>
    <row r="1592" spans="1:12" ht="15" x14ac:dyDescent="0.35">
      <c r="A1592" s="6">
        <v>44529</v>
      </c>
      <c r="B1592" s="2" t="s">
        <v>46</v>
      </c>
      <c r="C1592" s="2" t="s">
        <v>47</v>
      </c>
      <c r="D1592" s="2" t="s">
        <v>341</v>
      </c>
      <c r="E1592" s="2" t="s">
        <v>35</v>
      </c>
      <c r="F1592" s="2" t="s">
        <v>24</v>
      </c>
      <c r="G1592" s="2" t="s">
        <v>25</v>
      </c>
      <c r="H1592" s="2" t="s">
        <v>128</v>
      </c>
      <c r="I1592" s="2" t="s">
        <v>299</v>
      </c>
      <c r="J1592" s="2" t="s">
        <v>51</v>
      </c>
      <c r="K1592" s="7">
        <v>4.1666666666666666E-3</v>
      </c>
      <c r="L1592" s="2"/>
    </row>
    <row r="1593" spans="1:12" ht="15" x14ac:dyDescent="0.35">
      <c r="A1593" s="6">
        <v>44529</v>
      </c>
      <c r="B1593" s="2" t="s">
        <v>57</v>
      </c>
      <c r="C1593" s="2" t="s">
        <v>58</v>
      </c>
      <c r="D1593" s="2" t="s">
        <v>342</v>
      </c>
      <c r="E1593" s="2" t="s">
        <v>23</v>
      </c>
      <c r="F1593" s="2" t="s">
        <v>24</v>
      </c>
      <c r="G1593" s="2" t="s">
        <v>25</v>
      </c>
      <c r="H1593" s="2" t="s">
        <v>49</v>
      </c>
      <c r="I1593" s="2" t="s">
        <v>343</v>
      </c>
      <c r="J1593" s="2" t="s">
        <v>37</v>
      </c>
      <c r="K1593" s="7">
        <v>4.8611111111111112E-3</v>
      </c>
      <c r="L1593" s="2"/>
    </row>
    <row r="1594" spans="1:12" ht="15" x14ac:dyDescent="0.35">
      <c r="A1594" s="6">
        <v>44529</v>
      </c>
      <c r="B1594" s="2" t="s">
        <v>57</v>
      </c>
      <c r="C1594" s="2" t="s">
        <v>58</v>
      </c>
      <c r="D1594" s="2" t="s">
        <v>344</v>
      </c>
      <c r="E1594" s="2" t="s">
        <v>23</v>
      </c>
      <c r="F1594" s="2" t="s">
        <v>24</v>
      </c>
      <c r="G1594" s="2" t="s">
        <v>25</v>
      </c>
      <c r="H1594" s="2" t="s">
        <v>49</v>
      </c>
      <c r="I1594" s="2" t="s">
        <v>343</v>
      </c>
      <c r="J1594" s="2" t="s">
        <v>37</v>
      </c>
      <c r="K1594" s="7">
        <v>4.8611111111111112E-3</v>
      </c>
      <c r="L1594" s="2"/>
    </row>
    <row r="1595" spans="1:12" ht="15" x14ac:dyDescent="0.35">
      <c r="A1595" s="6">
        <v>44529</v>
      </c>
      <c r="B1595" s="2" t="s">
        <v>46</v>
      </c>
      <c r="C1595" s="2" t="s">
        <v>47</v>
      </c>
      <c r="D1595" s="2" t="s">
        <v>345</v>
      </c>
      <c r="E1595" s="2" t="s">
        <v>35</v>
      </c>
      <c r="F1595" s="2" t="s">
        <v>24</v>
      </c>
      <c r="G1595" s="2" t="s">
        <v>25</v>
      </c>
      <c r="H1595" s="2" t="s">
        <v>128</v>
      </c>
      <c r="I1595" s="2" t="s">
        <v>346</v>
      </c>
      <c r="J1595" s="2" t="s">
        <v>51</v>
      </c>
      <c r="K1595" s="7">
        <v>4.1666666666666666E-3</v>
      </c>
      <c r="L1595" s="2"/>
    </row>
    <row r="1596" spans="1:12" ht="15" x14ac:dyDescent="0.35">
      <c r="A1596" s="6">
        <v>44529</v>
      </c>
      <c r="B1596" s="2" t="s">
        <v>100</v>
      </c>
      <c r="C1596" s="2" t="s">
        <v>173</v>
      </c>
      <c r="D1596" s="2" t="s">
        <v>347</v>
      </c>
      <c r="E1596" s="2" t="s">
        <v>23</v>
      </c>
      <c r="F1596" s="2" t="s">
        <v>24</v>
      </c>
      <c r="G1596" s="2" t="s">
        <v>25</v>
      </c>
      <c r="H1596" s="2" t="s">
        <v>145</v>
      </c>
      <c r="I1596" s="2" t="s">
        <v>106</v>
      </c>
      <c r="J1596" s="2" t="s">
        <v>104</v>
      </c>
      <c r="K1596" s="7">
        <v>3.472222222222222E-3</v>
      </c>
      <c r="L1596" s="2"/>
    </row>
    <row r="1597" spans="1:12" ht="15" x14ac:dyDescent="0.35">
      <c r="A1597" s="6">
        <v>44530</v>
      </c>
      <c r="B1597" s="2" t="s">
        <v>100</v>
      </c>
      <c r="C1597" s="2" t="s">
        <v>173</v>
      </c>
      <c r="D1597" s="2" t="s">
        <v>348</v>
      </c>
      <c r="E1597" s="2" t="s">
        <v>23</v>
      </c>
      <c r="F1597" s="2" t="s">
        <v>24</v>
      </c>
      <c r="G1597" s="2" t="s">
        <v>77</v>
      </c>
      <c r="H1597" s="2" t="s">
        <v>49</v>
      </c>
      <c r="I1597" s="2" t="s">
        <v>103</v>
      </c>
      <c r="J1597" s="2" t="s">
        <v>104</v>
      </c>
      <c r="K1597" s="7">
        <v>4.1666666666666666E-3</v>
      </c>
      <c r="L1597" s="2"/>
    </row>
    <row r="1598" spans="1:12" ht="15" x14ac:dyDescent="0.35">
      <c r="A1598" s="6">
        <v>44531</v>
      </c>
      <c r="B1598" s="2" t="s">
        <v>100</v>
      </c>
      <c r="C1598" s="2" t="s">
        <v>101</v>
      </c>
      <c r="D1598" s="2" t="s">
        <v>349</v>
      </c>
      <c r="E1598" s="2" t="s">
        <v>23</v>
      </c>
      <c r="F1598" s="2" t="s">
        <v>24</v>
      </c>
      <c r="G1598" s="2" t="s">
        <v>25</v>
      </c>
      <c r="H1598" s="2" t="s">
        <v>145</v>
      </c>
      <c r="I1598" s="2" t="s">
        <v>350</v>
      </c>
      <c r="J1598" s="2" t="s">
        <v>143</v>
      </c>
      <c r="K1598" s="7">
        <v>3.472222222222222E-3</v>
      </c>
      <c r="L1598" s="2"/>
    </row>
    <row r="1599" spans="1:12" ht="15" x14ac:dyDescent="0.35">
      <c r="A1599" s="6">
        <v>44531</v>
      </c>
      <c r="B1599" s="2" t="s">
        <v>100</v>
      </c>
      <c r="C1599" s="2" t="s">
        <v>101</v>
      </c>
      <c r="D1599" s="2" t="s">
        <v>351</v>
      </c>
      <c r="E1599" s="2" t="s">
        <v>23</v>
      </c>
      <c r="F1599" s="2" t="s">
        <v>24</v>
      </c>
      <c r="G1599" s="2" t="s">
        <v>25</v>
      </c>
      <c r="H1599" s="2" t="s">
        <v>145</v>
      </c>
      <c r="I1599" s="2" t="s">
        <v>350</v>
      </c>
      <c r="J1599" s="2" t="s">
        <v>143</v>
      </c>
      <c r="K1599" s="7">
        <v>3.472222222222222E-3</v>
      </c>
      <c r="L1599" s="2"/>
    </row>
    <row r="1600" spans="1:12" ht="15" x14ac:dyDescent="0.35">
      <c r="A1600" s="6">
        <v>44536</v>
      </c>
      <c r="B1600" s="2" t="s">
        <v>63</v>
      </c>
      <c r="C1600" s="2" t="s">
        <v>64</v>
      </c>
      <c r="D1600" s="2" t="s">
        <v>352</v>
      </c>
      <c r="E1600" s="2" t="s">
        <v>23</v>
      </c>
      <c r="F1600" s="2" t="s">
        <v>24</v>
      </c>
      <c r="G1600" s="2" t="s">
        <v>77</v>
      </c>
      <c r="H1600" s="2" t="s">
        <v>128</v>
      </c>
      <c r="I1600" s="2" t="s">
        <v>60</v>
      </c>
      <c r="J1600" s="2" t="s">
        <v>42</v>
      </c>
      <c r="K1600" s="7">
        <v>3.472222222222222E-3</v>
      </c>
      <c r="L1600" s="2"/>
    </row>
    <row r="1601" spans="1:12" ht="15" x14ac:dyDescent="0.35">
      <c r="A1601" s="6">
        <v>44536</v>
      </c>
      <c r="B1601" s="2" t="s">
        <v>20</v>
      </c>
      <c r="C1601" s="2" t="s">
        <v>29</v>
      </c>
      <c r="D1601" s="2" t="s">
        <v>353</v>
      </c>
      <c r="E1601" s="2" t="s">
        <v>23</v>
      </c>
      <c r="F1601" s="2" t="s">
        <v>24</v>
      </c>
      <c r="G1601" s="2" t="s">
        <v>25</v>
      </c>
      <c r="H1601" s="2" t="s">
        <v>49</v>
      </c>
      <c r="I1601" s="2" t="s">
        <v>277</v>
      </c>
      <c r="J1601" s="2" t="s">
        <v>28</v>
      </c>
      <c r="K1601" s="7">
        <v>4.1666666666666666E-3</v>
      </c>
      <c r="L1601" s="2"/>
    </row>
    <row r="1602" spans="1:12" ht="15" x14ac:dyDescent="0.35">
      <c r="A1602" s="6">
        <v>44536</v>
      </c>
      <c r="B1602" s="2" t="s">
        <v>20</v>
      </c>
      <c r="C1602" s="2" t="s">
        <v>29</v>
      </c>
      <c r="D1602" s="2" t="s">
        <v>354</v>
      </c>
      <c r="E1602" s="2" t="s">
        <v>23</v>
      </c>
      <c r="F1602" s="2" t="s">
        <v>24</v>
      </c>
      <c r="G1602" s="2" t="s">
        <v>25</v>
      </c>
      <c r="H1602" s="2" t="s">
        <v>49</v>
      </c>
      <c r="I1602" s="2" t="s">
        <v>277</v>
      </c>
      <c r="J1602" s="2" t="s">
        <v>28</v>
      </c>
      <c r="K1602" s="7">
        <v>4.8611111111111112E-3</v>
      </c>
      <c r="L1602" s="2"/>
    </row>
    <row r="1603" spans="1:12" ht="15" x14ac:dyDescent="0.35">
      <c r="A1603" s="6">
        <v>44536</v>
      </c>
      <c r="B1603" s="2" t="s">
        <v>20</v>
      </c>
      <c r="C1603" s="2" t="s">
        <v>29</v>
      </c>
      <c r="D1603" s="2" t="s">
        <v>355</v>
      </c>
      <c r="E1603" s="2" t="s">
        <v>23</v>
      </c>
      <c r="F1603" s="2" t="s">
        <v>24</v>
      </c>
      <c r="G1603" s="2" t="s">
        <v>25</v>
      </c>
      <c r="H1603" s="2" t="s">
        <v>49</v>
      </c>
      <c r="I1603" s="2" t="s">
        <v>277</v>
      </c>
      <c r="J1603" s="2" t="s">
        <v>28</v>
      </c>
      <c r="K1603" s="7">
        <v>4.8611111111111112E-3</v>
      </c>
      <c r="L1603" s="2"/>
    </row>
    <row r="1604" spans="1:12" ht="15" x14ac:dyDescent="0.35">
      <c r="A1604" s="6">
        <v>44536</v>
      </c>
      <c r="B1604" s="2" t="s">
        <v>20</v>
      </c>
      <c r="C1604" s="2" t="s">
        <v>29</v>
      </c>
      <c r="D1604" s="2" t="s">
        <v>356</v>
      </c>
      <c r="E1604" s="2" t="s">
        <v>23</v>
      </c>
      <c r="F1604" s="2" t="s">
        <v>24</v>
      </c>
      <c r="G1604" s="2" t="s">
        <v>25</v>
      </c>
      <c r="H1604" s="2" t="s">
        <v>49</v>
      </c>
      <c r="I1604" s="2" t="s">
        <v>277</v>
      </c>
      <c r="J1604" s="2" t="s">
        <v>28</v>
      </c>
      <c r="K1604" s="7">
        <v>6.2500000000000003E-3</v>
      </c>
      <c r="L1604" s="2"/>
    </row>
    <row r="1605" spans="1:12" ht="15" x14ac:dyDescent="0.35">
      <c r="A1605" s="6">
        <v>44536</v>
      </c>
      <c r="B1605" s="2" t="s">
        <v>20</v>
      </c>
      <c r="C1605" s="2" t="s">
        <v>29</v>
      </c>
      <c r="D1605" s="2" t="s">
        <v>357</v>
      </c>
      <c r="E1605" s="2" t="s">
        <v>23</v>
      </c>
      <c r="F1605" s="2" t="s">
        <v>24</v>
      </c>
      <c r="G1605" s="2" t="s">
        <v>25</v>
      </c>
      <c r="H1605" s="2" t="s">
        <v>49</v>
      </c>
      <c r="I1605" s="2" t="s">
        <v>277</v>
      </c>
      <c r="J1605" s="2" t="s">
        <v>28</v>
      </c>
      <c r="K1605" s="7">
        <v>4.8611111111111112E-3</v>
      </c>
      <c r="L1605" s="2"/>
    </row>
    <row r="1606" spans="1:12" ht="15" x14ac:dyDescent="0.35">
      <c r="A1606" s="6">
        <v>44536</v>
      </c>
      <c r="B1606" s="2" t="s">
        <v>20</v>
      </c>
      <c r="C1606" s="2" t="s">
        <v>29</v>
      </c>
      <c r="D1606" s="2" t="s">
        <v>358</v>
      </c>
      <c r="E1606" s="2" t="s">
        <v>23</v>
      </c>
      <c r="F1606" s="2" t="s">
        <v>24</v>
      </c>
      <c r="G1606" s="2" t="s">
        <v>25</v>
      </c>
      <c r="H1606" s="2" t="s">
        <v>49</v>
      </c>
      <c r="I1606" s="2" t="s">
        <v>277</v>
      </c>
      <c r="J1606" s="2" t="s">
        <v>28</v>
      </c>
      <c r="K1606" s="7">
        <v>3.472222222222222E-3</v>
      </c>
      <c r="L1606" s="2"/>
    </row>
    <row r="1607" spans="1:12" ht="15" x14ac:dyDescent="0.35">
      <c r="A1607" s="6">
        <v>44536</v>
      </c>
      <c r="B1607" s="2" t="s">
        <v>57</v>
      </c>
      <c r="C1607" s="2" t="s">
        <v>58</v>
      </c>
      <c r="D1607" s="2" t="s">
        <v>359</v>
      </c>
      <c r="E1607" s="2" t="s">
        <v>23</v>
      </c>
      <c r="F1607" s="2" t="s">
        <v>24</v>
      </c>
      <c r="G1607" s="2" t="s">
        <v>25</v>
      </c>
      <c r="H1607" s="2" t="s">
        <v>49</v>
      </c>
      <c r="I1607" s="2" t="s">
        <v>72</v>
      </c>
      <c r="J1607" s="2" t="s">
        <v>37</v>
      </c>
      <c r="K1607" s="7">
        <v>3.472222222222222E-3</v>
      </c>
      <c r="L1607" s="2"/>
    </row>
    <row r="1608" spans="1:12" ht="15" x14ac:dyDescent="0.35">
      <c r="A1608" s="6">
        <v>44536</v>
      </c>
      <c r="B1608" s="2" t="s">
        <v>57</v>
      </c>
      <c r="C1608" s="2" t="s">
        <v>58</v>
      </c>
      <c r="D1608" s="2" t="s">
        <v>360</v>
      </c>
      <c r="E1608" s="2" t="s">
        <v>23</v>
      </c>
      <c r="F1608" s="2" t="s">
        <v>24</v>
      </c>
      <c r="G1608" s="2" t="s">
        <v>25</v>
      </c>
      <c r="H1608" s="2" t="s">
        <v>49</v>
      </c>
      <c r="I1608" s="2" t="s">
        <v>72</v>
      </c>
      <c r="J1608" s="2" t="s">
        <v>37</v>
      </c>
      <c r="K1608" s="7">
        <v>4.1666666666666666E-3</v>
      </c>
      <c r="L1608" s="2"/>
    </row>
    <row r="1609" spans="1:12" ht="15" x14ac:dyDescent="0.35">
      <c r="A1609" s="6">
        <v>44536</v>
      </c>
      <c r="B1609" s="2" t="s">
        <v>57</v>
      </c>
      <c r="C1609" s="2" t="s">
        <v>58</v>
      </c>
      <c r="D1609" s="2" t="s">
        <v>361</v>
      </c>
      <c r="E1609" s="2" t="s">
        <v>23</v>
      </c>
      <c r="F1609" s="2" t="s">
        <v>24</v>
      </c>
      <c r="G1609" s="2" t="s">
        <v>25</v>
      </c>
      <c r="H1609" s="2" t="s">
        <v>49</v>
      </c>
      <c r="I1609" s="2" t="s">
        <v>72</v>
      </c>
      <c r="J1609" s="2" t="s">
        <v>37</v>
      </c>
      <c r="K1609" s="7">
        <v>3.472222222222222E-3</v>
      </c>
      <c r="L1609" s="2"/>
    </row>
    <row r="1610" spans="1:12" ht="15" x14ac:dyDescent="0.35">
      <c r="A1610" s="6">
        <v>44536</v>
      </c>
      <c r="B1610" s="2" t="s">
        <v>57</v>
      </c>
      <c r="C1610" s="2" t="s">
        <v>58</v>
      </c>
      <c r="D1610" s="2" t="s">
        <v>362</v>
      </c>
      <c r="E1610" s="2" t="s">
        <v>23</v>
      </c>
      <c r="F1610" s="2" t="s">
        <v>24</v>
      </c>
      <c r="G1610" s="2" t="s">
        <v>25</v>
      </c>
      <c r="H1610" s="2" t="s">
        <v>49</v>
      </c>
      <c r="I1610" s="2" t="s">
        <v>72</v>
      </c>
      <c r="J1610" s="2" t="s">
        <v>37</v>
      </c>
      <c r="K1610" s="7">
        <v>4.8611111111111112E-3</v>
      </c>
      <c r="L1610" s="2"/>
    </row>
    <row r="1611" spans="1:12" ht="15" x14ac:dyDescent="0.35">
      <c r="A1611" s="6">
        <v>44536</v>
      </c>
      <c r="B1611" s="2" t="s">
        <v>46</v>
      </c>
      <c r="C1611" s="2" t="s">
        <v>47</v>
      </c>
      <c r="D1611" s="2" t="s">
        <v>363</v>
      </c>
      <c r="E1611" s="2" t="s">
        <v>35</v>
      </c>
      <c r="F1611" s="2" t="s">
        <v>24</v>
      </c>
      <c r="G1611" s="2" t="s">
        <v>95</v>
      </c>
      <c r="H1611" s="2" t="s">
        <v>40</v>
      </c>
      <c r="I1611" s="2" t="s">
        <v>286</v>
      </c>
      <c r="J1611" s="2" t="s">
        <v>51</v>
      </c>
      <c r="K1611" s="7">
        <v>4.1666666666666666E-3</v>
      </c>
      <c r="L1611" s="2"/>
    </row>
    <row r="1612" spans="1:12" ht="15" x14ac:dyDescent="0.35">
      <c r="A1612" s="6">
        <v>44536</v>
      </c>
      <c r="B1612" s="2" t="s">
        <v>46</v>
      </c>
      <c r="C1612" s="2" t="s">
        <v>47</v>
      </c>
      <c r="D1612" s="2" t="s">
        <v>364</v>
      </c>
      <c r="E1612" s="2" t="s">
        <v>35</v>
      </c>
      <c r="F1612" s="2" t="s">
        <v>24</v>
      </c>
      <c r="G1612" s="2" t="s">
        <v>25</v>
      </c>
      <c r="H1612" s="2" t="s">
        <v>128</v>
      </c>
      <c r="I1612" s="2" t="s">
        <v>286</v>
      </c>
      <c r="J1612" s="2" t="s">
        <v>51</v>
      </c>
      <c r="K1612" s="7">
        <v>2.7777777777777779E-3</v>
      </c>
      <c r="L1612" s="2"/>
    </row>
    <row r="1613" spans="1:12" ht="15" x14ac:dyDescent="0.35">
      <c r="A1613" s="6">
        <v>44536</v>
      </c>
      <c r="B1613" s="2" t="s">
        <v>46</v>
      </c>
      <c r="C1613" s="2" t="s">
        <v>47</v>
      </c>
      <c r="D1613" s="2" t="s">
        <v>365</v>
      </c>
      <c r="E1613" s="2" t="s">
        <v>35</v>
      </c>
      <c r="F1613" s="2" t="s">
        <v>24</v>
      </c>
      <c r="G1613" s="2" t="s">
        <v>25</v>
      </c>
      <c r="H1613" s="2" t="s">
        <v>128</v>
      </c>
      <c r="I1613" s="2" t="s">
        <v>286</v>
      </c>
      <c r="J1613" s="2" t="s">
        <v>51</v>
      </c>
      <c r="K1613" s="7">
        <v>3.472222222222222E-3</v>
      </c>
      <c r="L1613" s="2"/>
    </row>
    <row r="1614" spans="1:12" ht="15" x14ac:dyDescent="0.35">
      <c r="A1614" s="6">
        <v>44536</v>
      </c>
      <c r="B1614" s="2" t="s">
        <v>46</v>
      </c>
      <c r="C1614" s="2" t="s">
        <v>47</v>
      </c>
      <c r="D1614" s="2" t="s">
        <v>366</v>
      </c>
      <c r="E1614" s="2" t="s">
        <v>35</v>
      </c>
      <c r="F1614" s="2" t="s">
        <v>24</v>
      </c>
      <c r="G1614" s="2" t="s">
        <v>25</v>
      </c>
      <c r="H1614" s="2" t="s">
        <v>31</v>
      </c>
      <c r="I1614" s="2" t="s">
        <v>346</v>
      </c>
      <c r="J1614" s="2" t="s">
        <v>51</v>
      </c>
      <c r="K1614" s="7">
        <v>2.7777777777777779E-3</v>
      </c>
      <c r="L1614" s="2"/>
    </row>
    <row r="1615" spans="1:12" ht="15" x14ac:dyDescent="0.35">
      <c r="A1615" s="6">
        <v>44536</v>
      </c>
      <c r="B1615" s="2" t="s">
        <v>46</v>
      </c>
      <c r="C1615" s="2" t="s">
        <v>47</v>
      </c>
      <c r="D1615" s="2" t="s">
        <v>367</v>
      </c>
      <c r="E1615" s="2" t="s">
        <v>35</v>
      </c>
      <c r="F1615" s="2" t="s">
        <v>24</v>
      </c>
      <c r="G1615" s="2" t="s">
        <v>25</v>
      </c>
      <c r="H1615" s="2" t="s">
        <v>31</v>
      </c>
      <c r="I1615" s="2" t="s">
        <v>346</v>
      </c>
      <c r="J1615" s="2" t="s">
        <v>51</v>
      </c>
      <c r="K1615" s="7">
        <v>2.7777777777777779E-3</v>
      </c>
      <c r="L1615" s="2"/>
    </row>
    <row r="1616" spans="1:12" ht="15" x14ac:dyDescent="0.35">
      <c r="A1616" s="6">
        <v>44536</v>
      </c>
      <c r="B1616" s="2" t="s">
        <v>46</v>
      </c>
      <c r="C1616" s="2" t="s">
        <v>47</v>
      </c>
      <c r="D1616" s="2" t="s">
        <v>368</v>
      </c>
      <c r="E1616" s="2" t="s">
        <v>35</v>
      </c>
      <c r="F1616" s="2" t="s">
        <v>24</v>
      </c>
      <c r="G1616" s="2" t="s">
        <v>25</v>
      </c>
      <c r="H1616" s="2" t="s">
        <v>128</v>
      </c>
      <c r="I1616" s="2" t="s">
        <v>346</v>
      </c>
      <c r="J1616" s="2" t="s">
        <v>51</v>
      </c>
      <c r="K1616" s="7">
        <v>2.7777777777777779E-3</v>
      </c>
      <c r="L1616" s="2"/>
    </row>
    <row r="1617" spans="1:12" ht="15" x14ac:dyDescent="0.35">
      <c r="A1617" s="6">
        <v>44536</v>
      </c>
      <c r="B1617" s="2" t="s">
        <v>46</v>
      </c>
      <c r="C1617" s="2" t="s">
        <v>47</v>
      </c>
      <c r="D1617" s="2" t="s">
        <v>369</v>
      </c>
      <c r="E1617" s="2" t="s">
        <v>35</v>
      </c>
      <c r="F1617" s="2" t="s">
        <v>24</v>
      </c>
      <c r="G1617" s="2" t="s">
        <v>25</v>
      </c>
      <c r="H1617" s="2" t="s">
        <v>128</v>
      </c>
      <c r="I1617" s="2" t="s">
        <v>346</v>
      </c>
      <c r="J1617" s="2" t="s">
        <v>51</v>
      </c>
      <c r="K1617" s="7">
        <v>2.7777777777777779E-3</v>
      </c>
      <c r="L1617" s="2"/>
    </row>
    <row r="1618" spans="1:12" ht="15" x14ac:dyDescent="0.35">
      <c r="A1618" s="6">
        <v>44537</v>
      </c>
      <c r="B1618" s="2" t="s">
        <v>100</v>
      </c>
      <c r="C1618" s="2" t="s">
        <v>304</v>
      </c>
      <c r="D1618" s="2" t="s">
        <v>370</v>
      </c>
      <c r="E1618" s="2" t="s">
        <v>23</v>
      </c>
      <c r="F1618" s="2" t="s">
        <v>24</v>
      </c>
      <c r="G1618" s="2" t="s">
        <v>77</v>
      </c>
      <c r="H1618" s="2" t="s">
        <v>49</v>
      </c>
      <c r="I1618" s="2" t="s">
        <v>253</v>
      </c>
      <c r="J1618" s="2" t="s">
        <v>104</v>
      </c>
      <c r="K1618" s="7">
        <v>4.1666666666666666E-3</v>
      </c>
      <c r="L1618" s="2"/>
    </row>
    <row r="1619" spans="1:12" ht="15" x14ac:dyDescent="0.35">
      <c r="A1619" s="6">
        <v>44539</v>
      </c>
      <c r="B1619" s="2" t="s">
        <v>100</v>
      </c>
      <c r="C1619" s="2" t="s">
        <v>101</v>
      </c>
      <c r="D1619" s="2" t="s">
        <v>371</v>
      </c>
      <c r="E1619" s="2" t="s">
        <v>23</v>
      </c>
      <c r="F1619" s="2" t="s">
        <v>24</v>
      </c>
      <c r="G1619" s="2" t="s">
        <v>25</v>
      </c>
      <c r="H1619" s="2" t="s">
        <v>145</v>
      </c>
      <c r="I1619" s="2" t="s">
        <v>350</v>
      </c>
      <c r="J1619" s="2" t="s">
        <v>143</v>
      </c>
      <c r="K1619" s="7">
        <v>2.7777777777777779E-3</v>
      </c>
      <c r="L1619" s="2"/>
    </row>
    <row r="1620" spans="1:12" ht="15" x14ac:dyDescent="0.35">
      <c r="A1620" s="6">
        <v>44539</v>
      </c>
      <c r="B1620" s="2" t="s">
        <v>100</v>
      </c>
      <c r="C1620" s="2" t="s">
        <v>101</v>
      </c>
      <c r="D1620" s="2" t="s">
        <v>372</v>
      </c>
      <c r="E1620" s="2" t="s">
        <v>23</v>
      </c>
      <c r="F1620" s="2" t="s">
        <v>24</v>
      </c>
      <c r="G1620" s="2" t="s">
        <v>25</v>
      </c>
      <c r="H1620" s="2" t="s">
        <v>145</v>
      </c>
      <c r="I1620" s="2" t="s">
        <v>350</v>
      </c>
      <c r="J1620" s="2" t="s">
        <v>143</v>
      </c>
      <c r="K1620" s="7">
        <v>2.7777777777777779E-3</v>
      </c>
      <c r="L1620" s="2"/>
    </row>
    <row r="1621" spans="1:12" ht="15" x14ac:dyDescent="0.35">
      <c r="A1621" s="6">
        <v>44539</v>
      </c>
      <c r="B1621" s="2" t="s">
        <v>100</v>
      </c>
      <c r="C1621" s="2" t="s">
        <v>101</v>
      </c>
      <c r="D1621" s="2" t="s">
        <v>373</v>
      </c>
      <c r="E1621" s="2" t="s">
        <v>23</v>
      </c>
      <c r="F1621" s="2" t="s">
        <v>24</v>
      </c>
      <c r="G1621" s="2" t="s">
        <v>25</v>
      </c>
      <c r="H1621" s="2" t="s">
        <v>145</v>
      </c>
      <c r="I1621" s="2" t="s">
        <v>350</v>
      </c>
      <c r="J1621" s="2" t="s">
        <v>143</v>
      </c>
      <c r="K1621" s="7">
        <v>2.7777777777777779E-3</v>
      </c>
      <c r="L1621" s="2"/>
    </row>
    <row r="1622" spans="1:12" ht="15" x14ac:dyDescent="0.35">
      <c r="A1622" s="6"/>
      <c r="B1622" s="2"/>
      <c r="C1622" s="2"/>
      <c r="D1622" s="2"/>
      <c r="E1622" s="2"/>
      <c r="F1622" s="2"/>
      <c r="G1622" s="2"/>
      <c r="H1622" s="2"/>
      <c r="I1622" s="2"/>
      <c r="J1622" s="7"/>
      <c r="K1622" s="7"/>
      <c r="L1622" s="2"/>
    </row>
    <row r="1623" spans="1:12" ht="15" x14ac:dyDescent="0.35">
      <c r="A1623" s="6"/>
      <c r="B1623" s="2"/>
      <c r="C1623" s="2"/>
      <c r="D1623" s="2"/>
      <c r="E1623" s="2"/>
      <c r="F1623" s="2"/>
      <c r="G1623" s="2"/>
      <c r="H1623" s="2"/>
      <c r="I1623" s="2"/>
      <c r="J1623" s="7"/>
      <c r="K1623" s="7"/>
      <c r="L1623" s="2"/>
    </row>
    <row r="1624" spans="1:12" ht="15" x14ac:dyDescent="0.35">
      <c r="A1624" s="6"/>
      <c r="B1624" s="2"/>
      <c r="C1624" s="2"/>
      <c r="D1624" s="2"/>
      <c r="E1624" s="2"/>
      <c r="F1624" s="2"/>
      <c r="G1624" s="2"/>
      <c r="H1624" s="2"/>
      <c r="I1624" s="2"/>
      <c r="J1624" s="7"/>
      <c r="K1624" s="7"/>
      <c r="L1624" s="2"/>
    </row>
    <row r="1625" spans="1:12" ht="15" x14ac:dyDescent="0.35">
      <c r="A1625" s="6"/>
      <c r="B1625" s="2"/>
      <c r="C1625" s="2"/>
      <c r="D1625" s="2"/>
      <c r="E1625" s="2"/>
      <c r="F1625" s="2"/>
      <c r="G1625" s="2"/>
      <c r="H1625" s="2"/>
      <c r="I1625" s="2"/>
      <c r="J1625" s="7"/>
      <c r="K1625" s="7"/>
      <c r="L1625" s="2"/>
    </row>
    <row r="1626" spans="1:12" ht="15" x14ac:dyDescent="0.35">
      <c r="A1626" s="6"/>
      <c r="B1626" s="2"/>
      <c r="C1626" s="2"/>
      <c r="D1626" s="2"/>
      <c r="E1626" s="2"/>
      <c r="F1626" s="2"/>
      <c r="G1626" s="2"/>
      <c r="H1626" s="2"/>
      <c r="I1626" s="2"/>
      <c r="J1626" s="7"/>
      <c r="K1626" s="7"/>
      <c r="L1626" s="2"/>
    </row>
    <row r="1627" spans="1:12" ht="15" x14ac:dyDescent="0.35">
      <c r="A1627" s="6"/>
      <c r="B1627" s="2"/>
      <c r="C1627" s="2"/>
      <c r="D1627" s="2"/>
      <c r="E1627" s="2"/>
      <c r="F1627" s="2"/>
      <c r="G1627" s="2"/>
      <c r="H1627" s="2"/>
      <c r="I1627" s="2"/>
      <c r="J1627" s="7"/>
      <c r="K1627" s="7"/>
      <c r="L1627" s="2"/>
    </row>
    <row r="1628" spans="1:12" ht="15" x14ac:dyDescent="0.35">
      <c r="A1628" s="6"/>
      <c r="B1628" s="2"/>
      <c r="C1628" s="2"/>
      <c r="D1628" s="2"/>
      <c r="E1628" s="2"/>
      <c r="F1628" s="2"/>
      <c r="G1628" s="2"/>
      <c r="H1628" s="2"/>
      <c r="I1628" s="2"/>
      <c r="J1628" s="7"/>
      <c r="K1628" s="7"/>
      <c r="L1628" s="2"/>
    </row>
    <row r="1629" spans="1:12" ht="15" x14ac:dyDescent="0.35">
      <c r="A1629" s="6"/>
      <c r="B1629" s="2"/>
      <c r="C1629" s="2"/>
      <c r="D1629" s="2"/>
      <c r="E1629" s="2"/>
      <c r="F1629" s="2"/>
      <c r="G1629" s="2"/>
      <c r="H1629" s="2"/>
      <c r="I1629" s="2"/>
      <c r="J1629" s="7"/>
      <c r="K1629" s="7"/>
      <c r="L1629" s="2"/>
    </row>
    <row r="1630" spans="1:12" ht="15" x14ac:dyDescent="0.35">
      <c r="A1630" s="6"/>
      <c r="B1630" s="2"/>
      <c r="C1630" s="2"/>
      <c r="D1630" s="2"/>
      <c r="E1630" s="2"/>
      <c r="F1630" s="2"/>
      <c r="G1630" s="2"/>
      <c r="H1630" s="2"/>
      <c r="I1630" s="2"/>
      <c r="J1630" s="7"/>
      <c r="K1630" s="7"/>
      <c r="L1630" s="2"/>
    </row>
    <row r="1631" spans="1:12" ht="15" x14ac:dyDescent="0.35">
      <c r="A1631" s="6"/>
      <c r="B1631" s="2"/>
      <c r="C1631" s="2"/>
      <c r="D1631" s="2"/>
      <c r="E1631" s="2"/>
      <c r="F1631" s="2"/>
      <c r="G1631" s="2"/>
      <c r="H1631" s="2"/>
      <c r="I1631" s="2"/>
      <c r="J1631" s="7"/>
      <c r="K1631" s="7"/>
      <c r="L1631" s="2"/>
    </row>
    <row r="1632" spans="1:12" ht="15" x14ac:dyDescent="0.35">
      <c r="A1632" s="6"/>
      <c r="B1632" s="2"/>
      <c r="C1632" s="2"/>
      <c r="D1632" s="2"/>
      <c r="E1632" s="2"/>
      <c r="F1632" s="2"/>
      <c r="G1632" s="2"/>
      <c r="H1632" s="2"/>
      <c r="I1632" s="2"/>
      <c r="J1632" s="7"/>
      <c r="K1632" s="7"/>
      <c r="L1632" s="2"/>
    </row>
    <row r="1633" spans="1:12" ht="15" x14ac:dyDescent="0.35">
      <c r="A1633" s="6"/>
      <c r="B1633" s="2"/>
      <c r="C1633" s="2"/>
      <c r="D1633" s="2"/>
      <c r="E1633" s="2"/>
      <c r="F1633" s="2"/>
      <c r="G1633" s="2"/>
      <c r="H1633" s="2"/>
      <c r="I1633" s="2"/>
      <c r="J1633" s="7"/>
      <c r="K1633" s="7"/>
      <c r="L1633" s="2"/>
    </row>
    <row r="1634" spans="1:12" ht="15" x14ac:dyDescent="0.35">
      <c r="A1634" s="6"/>
      <c r="B1634" s="2"/>
      <c r="C1634" s="2"/>
      <c r="D1634" s="2"/>
      <c r="E1634" s="2"/>
      <c r="F1634" s="2"/>
      <c r="G1634" s="2"/>
      <c r="H1634" s="2"/>
      <c r="I1634" s="2"/>
      <c r="J1634" s="7"/>
      <c r="K1634" s="7"/>
      <c r="L1634" s="2"/>
    </row>
    <row r="1635" spans="1:12" ht="15" x14ac:dyDescent="0.35">
      <c r="A1635" s="6"/>
      <c r="B1635" s="2"/>
      <c r="C1635" s="2"/>
      <c r="D1635" s="2"/>
      <c r="E1635" s="2"/>
      <c r="F1635" s="2"/>
      <c r="G1635" s="2"/>
      <c r="H1635" s="2"/>
      <c r="I1635" s="2"/>
      <c r="J1635" s="7"/>
      <c r="K1635" s="7"/>
      <c r="L1635" s="2"/>
    </row>
    <row r="1636" spans="1:12" ht="15" x14ac:dyDescent="0.35">
      <c r="A1636" s="6"/>
      <c r="B1636" s="2"/>
      <c r="C1636" s="2"/>
      <c r="D1636" s="2"/>
      <c r="E1636" s="2"/>
      <c r="F1636" s="2"/>
      <c r="G1636" s="2"/>
      <c r="H1636" s="2"/>
      <c r="I1636" s="2"/>
      <c r="J1636" s="7"/>
      <c r="K1636" s="7"/>
      <c r="L1636" s="2"/>
    </row>
    <row r="1637" spans="1:12" ht="15" x14ac:dyDescent="0.35">
      <c r="A1637" s="6"/>
      <c r="B1637" s="2"/>
      <c r="C1637" s="2"/>
      <c r="D1637" s="2"/>
      <c r="E1637" s="2"/>
      <c r="F1637" s="2"/>
      <c r="G1637" s="2"/>
      <c r="H1637" s="2"/>
      <c r="I1637" s="2"/>
      <c r="J1637" s="7"/>
      <c r="K1637" s="7"/>
      <c r="L1637" s="2"/>
    </row>
    <row r="1638" spans="1:12" ht="15" x14ac:dyDescent="0.35">
      <c r="A1638" s="6"/>
      <c r="B1638" s="2"/>
      <c r="C1638" s="2"/>
      <c r="D1638" s="2"/>
      <c r="E1638" s="2"/>
      <c r="F1638" s="2"/>
      <c r="G1638" s="2"/>
      <c r="H1638" s="2"/>
      <c r="I1638" s="2"/>
      <c r="J1638" s="7"/>
      <c r="K1638" s="7"/>
      <c r="L1638" s="2"/>
    </row>
    <row r="1639" spans="1:12" ht="15" x14ac:dyDescent="0.35">
      <c r="A1639" s="6"/>
      <c r="B1639" s="2"/>
      <c r="C1639" s="2"/>
      <c r="D1639" s="2"/>
      <c r="E1639" s="2"/>
      <c r="F1639" s="2"/>
      <c r="G1639" s="2"/>
      <c r="H1639" s="2"/>
      <c r="I1639" s="2"/>
      <c r="J1639" s="7"/>
      <c r="K1639" s="7"/>
      <c r="L1639" s="2"/>
    </row>
    <row r="1640" spans="1:12" ht="15" x14ac:dyDescent="0.35">
      <c r="A1640" s="6"/>
      <c r="B1640" s="2"/>
      <c r="C1640" s="2"/>
      <c r="D1640" s="2"/>
      <c r="E1640" s="2"/>
      <c r="F1640" s="2"/>
      <c r="G1640" s="2"/>
      <c r="H1640" s="2"/>
      <c r="I1640" s="2"/>
      <c r="J1640" s="7"/>
      <c r="K1640" s="7"/>
      <c r="L1640" s="2"/>
    </row>
    <row r="1641" spans="1:12" ht="15" x14ac:dyDescent="0.35">
      <c r="A1641" s="6"/>
      <c r="B1641" s="2"/>
      <c r="C1641" s="2"/>
      <c r="D1641" s="2"/>
      <c r="E1641" s="2"/>
      <c r="F1641" s="2"/>
      <c r="G1641" s="2"/>
      <c r="H1641" s="2"/>
      <c r="I1641" s="2"/>
      <c r="J1641" s="7"/>
      <c r="K1641" s="7"/>
      <c r="L1641" s="2"/>
    </row>
    <row r="1642" spans="1:12" ht="15" x14ac:dyDescent="0.35">
      <c r="A1642" s="6"/>
      <c r="B1642" s="2"/>
      <c r="C1642" s="2"/>
      <c r="D1642" s="2"/>
      <c r="E1642" s="2"/>
      <c r="F1642" s="2"/>
      <c r="G1642" s="2"/>
      <c r="H1642" s="2"/>
      <c r="I1642" s="2"/>
      <c r="J1642" s="7"/>
      <c r="K1642" s="7"/>
      <c r="L1642" s="2"/>
    </row>
    <row r="1643" spans="1:12" ht="15" x14ac:dyDescent="0.35">
      <c r="A1643" s="6"/>
      <c r="B1643" s="2"/>
      <c r="C1643" s="2"/>
      <c r="D1643" s="2"/>
      <c r="E1643" s="2"/>
      <c r="F1643" s="2"/>
      <c r="G1643" s="2"/>
      <c r="H1643" s="2"/>
      <c r="I1643" s="2"/>
      <c r="J1643" s="7"/>
      <c r="K1643" s="7"/>
      <c r="L1643" s="2"/>
    </row>
    <row r="1644" spans="1:12" ht="15" x14ac:dyDescent="0.35">
      <c r="A1644" s="6"/>
      <c r="B1644" s="2"/>
      <c r="C1644" s="2"/>
      <c r="D1644" s="2"/>
      <c r="E1644" s="2"/>
      <c r="F1644" s="2"/>
      <c r="G1644" s="2"/>
      <c r="H1644" s="2"/>
      <c r="I1644" s="2"/>
      <c r="J1644" s="7"/>
      <c r="K1644" s="7"/>
      <c r="L1644" s="2"/>
    </row>
    <row r="1645" spans="1:12" ht="15" x14ac:dyDescent="0.35">
      <c r="A1645" s="6"/>
      <c r="B1645" s="2"/>
      <c r="C1645" s="2"/>
      <c r="D1645" s="2"/>
      <c r="E1645" s="2"/>
      <c r="F1645" s="2"/>
      <c r="G1645" s="2"/>
      <c r="H1645" s="2"/>
      <c r="I1645" s="2"/>
      <c r="J1645" s="7"/>
      <c r="K1645" s="7"/>
      <c r="L1645" s="2"/>
    </row>
    <row r="1646" spans="1:12" ht="15" x14ac:dyDescent="0.35">
      <c r="A1646" s="6"/>
      <c r="B1646" s="2"/>
      <c r="C1646" s="2"/>
      <c r="D1646" s="2"/>
      <c r="E1646" s="2"/>
      <c r="F1646" s="2"/>
      <c r="G1646" s="2"/>
      <c r="H1646" s="2"/>
      <c r="I1646" s="2"/>
      <c r="J1646" s="7"/>
      <c r="K1646" s="7"/>
      <c r="L1646" s="2"/>
    </row>
    <row r="1647" spans="1:12" ht="15" x14ac:dyDescent="0.35">
      <c r="A1647" s="6"/>
      <c r="B1647" s="2"/>
      <c r="C1647" s="2"/>
      <c r="D1647" s="2"/>
      <c r="E1647" s="2"/>
      <c r="F1647" s="2"/>
      <c r="G1647" s="2"/>
      <c r="H1647" s="2"/>
      <c r="I1647" s="2"/>
      <c r="J1647" s="7"/>
      <c r="K1647" s="7"/>
      <c r="L1647" s="2"/>
    </row>
    <row r="1648" spans="1:12" ht="15" x14ac:dyDescent="0.35">
      <c r="A1648" s="6"/>
      <c r="B1648" s="2"/>
      <c r="C1648" s="2"/>
      <c r="D1648" s="2"/>
      <c r="E1648" s="2"/>
      <c r="F1648" s="2"/>
      <c r="G1648" s="2"/>
      <c r="H1648" s="2"/>
      <c r="I1648" s="2"/>
      <c r="J1648" s="7"/>
      <c r="K1648" s="7"/>
      <c r="L1648" s="2"/>
    </row>
    <row r="1649" spans="1:12" ht="15" x14ac:dyDescent="0.35">
      <c r="A1649" s="6"/>
      <c r="B1649" s="2"/>
      <c r="C1649" s="2"/>
      <c r="D1649" s="2"/>
      <c r="E1649" s="2"/>
      <c r="F1649" s="2"/>
      <c r="G1649" s="2"/>
      <c r="H1649" s="2"/>
      <c r="I1649" s="2"/>
      <c r="J1649" s="7"/>
      <c r="K1649" s="7"/>
      <c r="L1649" s="2"/>
    </row>
    <row r="1650" spans="1:12" ht="15" x14ac:dyDescent="0.35">
      <c r="A1650" s="6"/>
      <c r="B1650" s="2"/>
      <c r="C1650" s="2"/>
      <c r="D1650" s="2"/>
      <c r="E1650" s="2"/>
      <c r="F1650" s="2"/>
      <c r="G1650" s="2"/>
      <c r="H1650" s="2"/>
      <c r="I1650" s="2"/>
      <c r="J1650" s="7"/>
      <c r="K1650" s="7"/>
      <c r="L1650" s="2"/>
    </row>
    <row r="1651" spans="1:12" ht="15" x14ac:dyDescent="0.35">
      <c r="A1651" s="6"/>
      <c r="B1651" s="2"/>
      <c r="C1651" s="2"/>
      <c r="D1651" s="2"/>
      <c r="E1651" s="2"/>
      <c r="F1651" s="2"/>
      <c r="G1651" s="2"/>
      <c r="H1651" s="2"/>
      <c r="I1651" s="2"/>
      <c r="J1651" s="7"/>
      <c r="K1651" s="7"/>
      <c r="L1651" s="2"/>
    </row>
    <row r="1652" spans="1:12" ht="15" x14ac:dyDescent="0.35">
      <c r="A1652" s="6"/>
      <c r="B1652" s="2"/>
      <c r="C1652" s="2"/>
      <c r="D1652" s="2"/>
      <c r="E1652" s="2"/>
      <c r="F1652" s="2"/>
      <c r="G1652" s="2"/>
      <c r="H1652" s="2"/>
      <c r="I1652" s="2"/>
      <c r="J1652" s="7"/>
      <c r="K1652" s="7"/>
      <c r="L1652" s="2"/>
    </row>
    <row r="1653" spans="1:12" ht="15" x14ac:dyDescent="0.35">
      <c r="A1653" s="6"/>
      <c r="B1653" s="2"/>
      <c r="C1653" s="2"/>
      <c r="D1653" s="2"/>
      <c r="E1653" s="2"/>
      <c r="F1653" s="2"/>
      <c r="G1653" s="2"/>
      <c r="H1653" s="2"/>
      <c r="I1653" s="2"/>
      <c r="J1653" s="7"/>
      <c r="K1653" s="7"/>
      <c r="L1653" s="2"/>
    </row>
    <row r="1654" spans="1:12" ht="15" x14ac:dyDescent="0.35">
      <c r="A1654" s="6"/>
      <c r="B1654" s="2"/>
      <c r="C1654" s="2"/>
      <c r="D1654" s="2"/>
      <c r="E1654" s="2"/>
      <c r="F1654" s="2"/>
      <c r="G1654" s="2"/>
      <c r="H1654" s="2"/>
      <c r="I1654" s="2"/>
      <c r="J1654" s="7"/>
      <c r="K1654" s="7"/>
      <c r="L1654" s="2"/>
    </row>
    <row r="1655" spans="1:12" ht="15" x14ac:dyDescent="0.35">
      <c r="A1655" s="6"/>
      <c r="B1655" s="2"/>
      <c r="C1655" s="2"/>
      <c r="D1655" s="2"/>
      <c r="E1655" s="2"/>
      <c r="F1655" s="2"/>
      <c r="G1655" s="2"/>
      <c r="H1655" s="2"/>
      <c r="I1655" s="2"/>
      <c r="J1655" s="7"/>
      <c r="K1655" s="7"/>
      <c r="L1655" s="2"/>
    </row>
    <row r="1656" spans="1:12" ht="15" x14ac:dyDescent="0.35">
      <c r="A1656" s="6"/>
      <c r="B1656" s="2"/>
      <c r="C1656" s="2"/>
      <c r="D1656" s="2"/>
      <c r="E1656" s="2"/>
      <c r="F1656" s="2"/>
      <c r="G1656" s="2"/>
      <c r="H1656" s="2"/>
      <c r="I1656" s="2"/>
      <c r="J1656" s="7"/>
      <c r="K1656" s="7"/>
      <c r="L1656" s="2"/>
    </row>
    <row r="1657" spans="1:12" ht="15" x14ac:dyDescent="0.35">
      <c r="A1657" s="6"/>
      <c r="B1657" s="2"/>
      <c r="C1657" s="2"/>
      <c r="D1657" s="2"/>
      <c r="E1657" s="2"/>
      <c r="F1657" s="2"/>
      <c r="G1657" s="2"/>
      <c r="H1657" s="2"/>
      <c r="I1657" s="2"/>
      <c r="J1657" s="7"/>
      <c r="K1657" s="7"/>
      <c r="L1657" s="2"/>
    </row>
    <row r="1658" spans="1:12" ht="15" x14ac:dyDescent="0.35">
      <c r="A1658" s="6"/>
      <c r="B1658" s="2"/>
      <c r="C1658" s="2"/>
      <c r="D1658" s="2"/>
      <c r="E1658" s="2"/>
      <c r="F1658" s="2"/>
      <c r="G1658" s="2"/>
      <c r="H1658" s="2"/>
      <c r="I1658" s="2"/>
      <c r="J1658" s="7"/>
      <c r="K1658" s="7"/>
      <c r="L1658" s="2"/>
    </row>
    <row r="1659" spans="1:12" ht="15" x14ac:dyDescent="0.35">
      <c r="A1659" s="6"/>
      <c r="B1659" s="2"/>
      <c r="C1659" s="2"/>
      <c r="D1659" s="2"/>
      <c r="E1659" s="2"/>
      <c r="F1659" s="2"/>
      <c r="G1659" s="2"/>
      <c r="H1659" s="2"/>
      <c r="I1659" s="2"/>
      <c r="J1659" s="7"/>
      <c r="K1659" s="7"/>
      <c r="L1659" s="2"/>
    </row>
    <row r="1660" spans="1:12" ht="15" x14ac:dyDescent="0.35">
      <c r="A1660" s="6"/>
      <c r="B1660" s="2"/>
      <c r="C1660" s="2"/>
      <c r="D1660" s="2"/>
      <c r="E1660" s="2"/>
      <c r="F1660" s="2"/>
      <c r="G1660" s="2"/>
      <c r="H1660" s="2"/>
      <c r="I1660" s="2"/>
      <c r="J1660" s="7"/>
      <c r="K1660" s="7"/>
      <c r="L1660" s="2"/>
    </row>
    <row r="1661" spans="1:12" ht="15" x14ac:dyDescent="0.35">
      <c r="A1661" s="6"/>
      <c r="B1661" s="2"/>
      <c r="C1661" s="2"/>
      <c r="D1661" s="2"/>
      <c r="E1661" s="2"/>
      <c r="F1661" s="2"/>
      <c r="G1661" s="2"/>
      <c r="H1661" s="2"/>
      <c r="I1661" s="2"/>
      <c r="J1661" s="7"/>
      <c r="K1661" s="7"/>
      <c r="L1661" s="2"/>
    </row>
    <row r="1662" spans="1:12" ht="15" x14ac:dyDescent="0.35">
      <c r="A1662" s="6"/>
      <c r="B1662" s="2"/>
      <c r="C1662" s="2"/>
      <c r="D1662" s="2"/>
      <c r="E1662" s="2"/>
      <c r="F1662" s="2"/>
      <c r="G1662" s="2"/>
      <c r="H1662" s="2"/>
      <c r="I1662" s="2"/>
      <c r="J1662" s="7"/>
      <c r="K1662" s="7"/>
      <c r="L1662" s="2"/>
    </row>
    <row r="1663" spans="1:12" ht="15" x14ac:dyDescent="0.35">
      <c r="A1663" s="6"/>
      <c r="B1663" s="2"/>
      <c r="C1663" s="2"/>
      <c r="D1663" s="2"/>
      <c r="E1663" s="2"/>
      <c r="F1663" s="2"/>
      <c r="G1663" s="2"/>
      <c r="H1663" s="2"/>
      <c r="I1663" s="2"/>
      <c r="J1663" s="7"/>
      <c r="K1663" s="7"/>
      <c r="L1663" s="2"/>
    </row>
    <row r="1664" spans="1:12" ht="15" x14ac:dyDescent="0.35">
      <c r="A1664" s="6"/>
      <c r="B1664" s="2"/>
      <c r="C1664" s="2"/>
      <c r="D1664" s="2"/>
      <c r="E1664" s="2"/>
      <c r="F1664" s="2"/>
      <c r="G1664" s="2"/>
      <c r="H1664" s="2"/>
      <c r="I1664" s="2"/>
      <c r="J1664" s="7"/>
      <c r="K1664" s="7"/>
      <c r="L1664" s="2"/>
    </row>
    <row r="1665" spans="1:12" ht="15" x14ac:dyDescent="0.35">
      <c r="A1665" s="6"/>
      <c r="B1665" s="2"/>
      <c r="C1665" s="2"/>
      <c r="D1665" s="2"/>
      <c r="E1665" s="2"/>
      <c r="F1665" s="2"/>
      <c r="G1665" s="2"/>
      <c r="H1665" s="2"/>
      <c r="I1665" s="2"/>
      <c r="J1665" s="7"/>
      <c r="K1665" s="7"/>
      <c r="L1665" s="2"/>
    </row>
    <row r="1666" spans="1:12" ht="15" x14ac:dyDescent="0.35">
      <c r="A1666" s="6"/>
      <c r="B1666" s="2"/>
      <c r="C1666" s="2"/>
      <c r="D1666" s="2"/>
      <c r="E1666" s="2"/>
      <c r="F1666" s="2"/>
      <c r="G1666" s="2"/>
      <c r="H1666" s="2"/>
      <c r="I1666" s="2"/>
      <c r="J1666" s="7"/>
      <c r="K1666" s="7"/>
      <c r="L1666" s="2"/>
    </row>
    <row r="1667" spans="1:12" ht="15" x14ac:dyDescent="0.35">
      <c r="A1667" s="6"/>
      <c r="B1667" s="2"/>
      <c r="C1667" s="2"/>
      <c r="D1667" s="2"/>
      <c r="E1667" s="2"/>
      <c r="F1667" s="2"/>
      <c r="G1667" s="2"/>
      <c r="H1667" s="2"/>
      <c r="I1667" s="2"/>
      <c r="J1667" s="7"/>
      <c r="K1667" s="7"/>
      <c r="L1667" s="2"/>
    </row>
    <row r="1668" spans="1:12" ht="15" x14ac:dyDescent="0.35">
      <c r="A1668" s="6"/>
      <c r="B1668" s="2"/>
      <c r="C1668" s="2"/>
      <c r="D1668" s="2"/>
      <c r="E1668" s="2"/>
      <c r="F1668" s="2"/>
      <c r="G1668" s="2"/>
      <c r="H1668" s="2"/>
      <c r="I1668" s="2"/>
      <c r="J1668" s="7"/>
      <c r="K1668" s="7"/>
      <c r="L1668" s="2"/>
    </row>
    <row r="1669" spans="1:12" ht="15" x14ac:dyDescent="0.35">
      <c r="A1669" s="6"/>
      <c r="B1669" s="2"/>
      <c r="C1669" s="2"/>
      <c r="D1669" s="2"/>
      <c r="E1669" s="2"/>
      <c r="F1669" s="2"/>
      <c r="G1669" s="2"/>
      <c r="H1669" s="2"/>
      <c r="I1669" s="2"/>
      <c r="J1669" s="7"/>
      <c r="K1669" s="7"/>
      <c r="L1669" s="2"/>
    </row>
    <row r="1670" spans="1:12" ht="15" x14ac:dyDescent="0.35">
      <c r="A1670" s="6"/>
      <c r="B1670" s="2"/>
      <c r="C1670" s="2"/>
      <c r="D1670" s="2"/>
      <c r="E1670" s="2"/>
      <c r="F1670" s="2"/>
      <c r="G1670" s="2"/>
      <c r="H1670" s="2"/>
      <c r="I1670" s="2"/>
      <c r="J1670" s="7"/>
      <c r="K1670" s="7"/>
      <c r="L1670" s="2"/>
    </row>
    <row r="1671" spans="1:12" ht="15" x14ac:dyDescent="0.35">
      <c r="A1671" s="6"/>
      <c r="B1671" s="2"/>
      <c r="C1671" s="2"/>
      <c r="D1671" s="2"/>
      <c r="E1671" s="2"/>
      <c r="F1671" s="2"/>
      <c r="G1671" s="2"/>
      <c r="H1671" s="2"/>
      <c r="I1671" s="2"/>
      <c r="J1671" s="7"/>
      <c r="K1671" s="7"/>
      <c r="L1671" s="2"/>
    </row>
    <row r="1672" spans="1:12" ht="15" x14ac:dyDescent="0.35">
      <c r="A1672" s="6"/>
      <c r="B1672" s="2"/>
      <c r="C1672" s="2"/>
      <c r="D1672" s="2"/>
      <c r="E1672" s="2"/>
      <c r="F1672" s="2"/>
      <c r="G1672" s="2"/>
      <c r="H1672" s="2"/>
      <c r="I1672" s="2"/>
      <c r="J1672" s="7"/>
      <c r="K1672" s="7"/>
      <c r="L1672" s="2"/>
    </row>
    <row r="1673" spans="1:12" ht="15" x14ac:dyDescent="0.35">
      <c r="A1673" s="6"/>
      <c r="B1673" s="2"/>
      <c r="C1673" s="2"/>
      <c r="D1673" s="2"/>
      <c r="E1673" s="2"/>
      <c r="F1673" s="2"/>
      <c r="G1673" s="2"/>
      <c r="H1673" s="2"/>
      <c r="I1673" s="2"/>
      <c r="J1673" s="7"/>
      <c r="K1673" s="7"/>
      <c r="L1673" s="2"/>
    </row>
    <row r="1674" spans="1:12" ht="15" x14ac:dyDescent="0.35">
      <c r="A1674" s="6"/>
      <c r="B1674" s="2"/>
      <c r="C1674" s="2"/>
      <c r="D1674" s="2"/>
      <c r="E1674" s="2"/>
      <c r="F1674" s="2"/>
      <c r="G1674" s="2"/>
      <c r="H1674" s="2"/>
      <c r="I1674" s="2"/>
      <c r="J1674" s="7"/>
      <c r="K1674" s="7"/>
      <c r="L1674" s="2"/>
    </row>
    <row r="1675" spans="1:12" ht="15" x14ac:dyDescent="0.35">
      <c r="A1675" s="6"/>
      <c r="B1675" s="2"/>
      <c r="C1675" s="2"/>
      <c r="D1675" s="2"/>
      <c r="E1675" s="2"/>
      <c r="F1675" s="2"/>
      <c r="G1675" s="2"/>
      <c r="H1675" s="2"/>
      <c r="I1675" s="2"/>
      <c r="J1675" s="7"/>
      <c r="K1675" s="7"/>
      <c r="L1675" s="2"/>
    </row>
    <row r="1676" spans="1:12" ht="15" x14ac:dyDescent="0.35">
      <c r="A1676" s="6"/>
      <c r="B1676" s="2"/>
      <c r="C1676" s="2"/>
      <c r="D1676" s="2"/>
      <c r="E1676" s="2"/>
      <c r="F1676" s="2"/>
      <c r="G1676" s="2"/>
      <c r="H1676" s="2"/>
      <c r="I1676" s="2"/>
      <c r="J1676" s="7"/>
      <c r="K1676" s="7"/>
      <c r="L1676" s="2"/>
    </row>
    <row r="1677" spans="1:12" ht="15" x14ac:dyDescent="0.35">
      <c r="A1677" s="6"/>
      <c r="B1677" s="2"/>
      <c r="C1677" s="2"/>
      <c r="D1677" s="2"/>
      <c r="E1677" s="2"/>
      <c r="F1677" s="2"/>
      <c r="G1677" s="2"/>
      <c r="H1677" s="2"/>
      <c r="I1677" s="2"/>
      <c r="J1677" s="7"/>
      <c r="K1677" s="7"/>
      <c r="L1677" s="2"/>
    </row>
    <row r="1678" spans="1:12" ht="15" x14ac:dyDescent="0.35">
      <c r="A1678" s="6"/>
      <c r="B1678" s="2"/>
      <c r="C1678" s="2"/>
      <c r="D1678" s="2"/>
      <c r="E1678" s="2"/>
      <c r="F1678" s="2"/>
      <c r="G1678" s="2"/>
      <c r="H1678" s="2"/>
      <c r="I1678" s="2"/>
      <c r="J1678" s="7"/>
      <c r="K1678" s="7"/>
      <c r="L1678" s="2"/>
    </row>
    <row r="1679" spans="1:12" ht="15" x14ac:dyDescent="0.35">
      <c r="A1679" s="6"/>
      <c r="B1679" s="2"/>
      <c r="C1679" s="2"/>
      <c r="D1679" s="2"/>
      <c r="E1679" s="2"/>
      <c r="F1679" s="2"/>
      <c r="G1679" s="2"/>
      <c r="H1679" s="2"/>
      <c r="I1679" s="2"/>
      <c r="J1679" s="7"/>
      <c r="K1679" s="7"/>
      <c r="L1679" s="2"/>
    </row>
    <row r="1680" spans="1:12" ht="15" x14ac:dyDescent="0.35">
      <c r="A1680" s="6"/>
      <c r="B1680" s="2"/>
      <c r="C1680" s="2"/>
      <c r="D1680" s="2"/>
      <c r="E1680" s="2"/>
      <c r="F1680" s="2"/>
      <c r="G1680" s="2"/>
      <c r="H1680" s="2"/>
      <c r="I1680" s="2"/>
      <c r="J1680" s="7"/>
      <c r="K1680" s="7"/>
      <c r="L1680" s="2"/>
    </row>
    <row r="1681" spans="1:12" ht="15" x14ac:dyDescent="0.35">
      <c r="A1681" s="6"/>
      <c r="B1681" s="2"/>
      <c r="C1681" s="2"/>
      <c r="D1681" s="2"/>
      <c r="E1681" s="2"/>
      <c r="F1681" s="2"/>
      <c r="G1681" s="2"/>
      <c r="H1681" s="2"/>
      <c r="I1681" s="2"/>
      <c r="J1681" s="7"/>
      <c r="K1681" s="7"/>
      <c r="L1681" s="2"/>
    </row>
    <row r="1682" spans="1:12" ht="15" x14ac:dyDescent="0.35">
      <c r="A1682" s="6"/>
      <c r="B1682" s="2"/>
      <c r="C1682" s="2"/>
      <c r="D1682" s="2"/>
      <c r="E1682" s="2"/>
      <c r="F1682" s="2"/>
      <c r="G1682" s="2"/>
      <c r="H1682" s="2"/>
      <c r="I1682" s="2"/>
      <c r="J1682" s="7"/>
      <c r="K1682" s="7"/>
      <c r="L1682" s="2"/>
    </row>
    <row r="1683" spans="1:12" ht="15" x14ac:dyDescent="0.35">
      <c r="A1683" s="6"/>
      <c r="B1683" s="2"/>
      <c r="C1683" s="2"/>
      <c r="D1683" s="2"/>
      <c r="E1683" s="2"/>
      <c r="F1683" s="2"/>
      <c r="G1683" s="2"/>
      <c r="H1683" s="2"/>
      <c r="I1683" s="2"/>
      <c r="J1683" s="7"/>
      <c r="K1683" s="7"/>
      <c r="L1683" s="2"/>
    </row>
    <row r="1684" spans="1:12" ht="15" x14ac:dyDescent="0.35">
      <c r="A1684" s="6"/>
      <c r="B1684" s="2"/>
      <c r="C1684" s="2"/>
      <c r="D1684" s="2"/>
      <c r="E1684" s="2"/>
      <c r="F1684" s="2"/>
      <c r="G1684" s="2"/>
      <c r="H1684" s="2"/>
      <c r="I1684" s="2"/>
      <c r="J1684" s="7"/>
      <c r="K1684" s="7"/>
      <c r="L1684" s="2"/>
    </row>
    <row r="1685" spans="1:12" ht="15" x14ac:dyDescent="0.35">
      <c r="A1685" s="6"/>
      <c r="B1685" s="2"/>
      <c r="C1685" s="2"/>
      <c r="D1685" s="2"/>
      <c r="E1685" s="2"/>
      <c r="F1685" s="2"/>
      <c r="G1685" s="2"/>
      <c r="H1685" s="2"/>
      <c r="I1685" s="2"/>
      <c r="J1685" s="7"/>
      <c r="K1685" s="7"/>
      <c r="L1685" s="2"/>
    </row>
    <row r="1686" spans="1:12" ht="15" x14ac:dyDescent="0.35">
      <c r="A1686" s="6"/>
      <c r="B1686" s="2"/>
      <c r="C1686" s="2"/>
      <c r="D1686" s="2"/>
      <c r="E1686" s="2"/>
      <c r="F1686" s="2"/>
      <c r="G1686" s="2"/>
      <c r="H1686" s="2"/>
      <c r="I1686" s="2"/>
      <c r="J1686" s="7"/>
      <c r="K1686" s="7"/>
      <c r="L1686" s="2"/>
    </row>
    <row r="1687" spans="1:12" ht="15" x14ac:dyDescent="0.35">
      <c r="A1687" s="6"/>
      <c r="B1687" s="2"/>
      <c r="C1687" s="2"/>
      <c r="D1687" s="2"/>
      <c r="E1687" s="2"/>
      <c r="F1687" s="2"/>
      <c r="G1687" s="2"/>
      <c r="H1687" s="2"/>
      <c r="I1687" s="2"/>
      <c r="J1687" s="7"/>
      <c r="K1687" s="7"/>
      <c r="L1687" s="2"/>
    </row>
    <row r="1688" spans="1:12" ht="15" x14ac:dyDescent="0.35">
      <c r="A1688" s="6"/>
      <c r="B1688" s="2"/>
      <c r="C1688" s="2"/>
      <c r="D1688" s="2"/>
      <c r="E1688" s="2"/>
      <c r="F1688" s="2"/>
      <c r="G1688" s="2"/>
      <c r="H1688" s="2"/>
      <c r="I1688" s="2"/>
      <c r="J1688" s="7"/>
      <c r="K1688" s="7"/>
      <c r="L1688" s="2"/>
    </row>
    <row r="1689" spans="1:12" ht="15" x14ac:dyDescent="0.35">
      <c r="A1689" s="6"/>
      <c r="B1689" s="2"/>
      <c r="C1689" s="2"/>
      <c r="D1689" s="2"/>
      <c r="E1689" s="2"/>
      <c r="F1689" s="2"/>
      <c r="G1689" s="2"/>
      <c r="H1689" s="2"/>
      <c r="I1689" s="2"/>
      <c r="J1689" s="7"/>
      <c r="K1689" s="7"/>
      <c r="L1689" s="2"/>
    </row>
    <row r="1690" spans="1:12" ht="15" x14ac:dyDescent="0.35">
      <c r="A1690" s="6"/>
      <c r="B1690" s="2"/>
      <c r="C1690" s="2"/>
      <c r="D1690" s="2"/>
      <c r="E1690" s="2"/>
      <c r="F1690" s="2"/>
      <c r="G1690" s="2"/>
      <c r="H1690" s="2"/>
      <c r="I1690" s="2"/>
      <c r="J1690" s="7"/>
      <c r="K1690" s="7"/>
      <c r="L1690" s="2"/>
    </row>
    <row r="1691" spans="1:12" ht="15" x14ac:dyDescent="0.35">
      <c r="A1691" s="6"/>
      <c r="B1691" s="2"/>
      <c r="C1691" s="2"/>
      <c r="D1691" s="2"/>
      <c r="E1691" s="2"/>
      <c r="F1691" s="2"/>
      <c r="G1691" s="2"/>
      <c r="H1691" s="2"/>
      <c r="I1691" s="2"/>
      <c r="J1691" s="7"/>
      <c r="K1691" s="7"/>
      <c r="L1691" s="2"/>
    </row>
    <row r="1692" spans="1:12" ht="15" x14ac:dyDescent="0.35">
      <c r="A1692" s="6"/>
      <c r="B1692" s="2"/>
      <c r="C1692" s="2"/>
      <c r="D1692" s="2"/>
      <c r="E1692" s="2"/>
      <c r="F1692" s="2"/>
      <c r="G1692" s="2"/>
      <c r="H1692" s="2"/>
      <c r="I1692" s="2"/>
      <c r="J1692" s="7"/>
      <c r="K1692" s="7"/>
      <c r="L1692" s="2"/>
    </row>
    <row r="1693" spans="1:12" ht="15" x14ac:dyDescent="0.35">
      <c r="A1693" s="6"/>
      <c r="B1693" s="2"/>
      <c r="C1693" s="2"/>
      <c r="D1693" s="2"/>
      <c r="E1693" s="2"/>
      <c r="F1693" s="2"/>
      <c r="G1693" s="2"/>
      <c r="H1693" s="2"/>
      <c r="I1693" s="2"/>
      <c r="J1693" s="7"/>
      <c r="K1693" s="7"/>
      <c r="L1693" s="2"/>
    </row>
    <row r="1694" spans="1:12" ht="15" x14ac:dyDescent="0.35">
      <c r="A1694" s="6"/>
      <c r="B1694" s="2"/>
      <c r="C1694" s="2"/>
      <c r="D1694" s="2"/>
      <c r="E1694" s="2"/>
      <c r="F1694" s="2"/>
      <c r="G1694" s="2"/>
      <c r="H1694" s="2"/>
      <c r="I1694" s="2"/>
      <c r="J1694" s="7"/>
      <c r="K1694" s="7"/>
      <c r="L1694" s="2"/>
    </row>
    <row r="1695" spans="1:12" ht="15" x14ac:dyDescent="0.35">
      <c r="A1695" s="6"/>
      <c r="B1695" s="2"/>
      <c r="C1695" s="2"/>
      <c r="D1695" s="2"/>
      <c r="E1695" s="2"/>
      <c r="F1695" s="2"/>
      <c r="G1695" s="2"/>
      <c r="H1695" s="2"/>
      <c r="I1695" s="2"/>
      <c r="J1695" s="7"/>
      <c r="K1695" s="7"/>
      <c r="L1695" s="2"/>
    </row>
    <row r="1696" spans="1:12" ht="15" x14ac:dyDescent="0.35">
      <c r="A1696" s="6"/>
      <c r="B1696" s="2"/>
      <c r="C1696" s="2"/>
      <c r="D1696" s="2"/>
      <c r="E1696" s="2"/>
      <c r="F1696" s="2"/>
      <c r="G1696" s="2"/>
      <c r="H1696" s="2"/>
      <c r="I1696" s="2"/>
      <c r="J1696" s="7"/>
      <c r="K1696" s="7"/>
      <c r="L1696" s="2"/>
    </row>
    <row r="1697" spans="1:12" ht="15" x14ac:dyDescent="0.35">
      <c r="A1697" s="6"/>
      <c r="B1697" s="2"/>
      <c r="C1697" s="2"/>
      <c r="D1697" s="2"/>
      <c r="E1697" s="2"/>
      <c r="F1697" s="2"/>
      <c r="G1697" s="2"/>
      <c r="H1697" s="2"/>
      <c r="I1697" s="2"/>
      <c r="J1697" s="7"/>
      <c r="K1697" s="7"/>
      <c r="L1697" s="2"/>
    </row>
    <row r="1698" spans="1:12" ht="15" x14ac:dyDescent="0.35">
      <c r="A1698" s="6"/>
      <c r="B1698" s="2"/>
      <c r="C1698" s="2"/>
      <c r="D1698" s="2"/>
      <c r="E1698" s="2"/>
      <c r="F1698" s="2"/>
      <c r="G1698" s="2"/>
      <c r="H1698" s="2"/>
      <c r="I1698" s="2"/>
      <c r="J1698" s="7"/>
      <c r="K1698" s="7"/>
      <c r="L1698" s="2"/>
    </row>
    <row r="1699" spans="1:12" ht="15" x14ac:dyDescent="0.35">
      <c r="A1699" s="6"/>
      <c r="B1699" s="2"/>
      <c r="C1699" s="2"/>
      <c r="D1699" s="2"/>
      <c r="E1699" s="2"/>
      <c r="F1699" s="2"/>
      <c r="G1699" s="2"/>
      <c r="H1699" s="2"/>
      <c r="I1699" s="2"/>
      <c r="J1699" s="7"/>
      <c r="K1699" s="7"/>
      <c r="L1699" s="2"/>
    </row>
    <row r="1700" spans="1:12" ht="15" x14ac:dyDescent="0.35">
      <c r="A1700" s="6"/>
      <c r="B1700" s="2"/>
      <c r="C1700" s="2"/>
      <c r="D1700" s="2"/>
      <c r="E1700" s="2"/>
      <c r="F1700" s="2"/>
      <c r="G1700" s="2"/>
      <c r="H1700" s="2"/>
      <c r="I1700" s="2"/>
      <c r="J1700" s="7"/>
      <c r="K1700" s="7"/>
      <c r="L1700" s="2"/>
    </row>
    <row r="1701" spans="1:12" ht="15" x14ac:dyDescent="0.35">
      <c r="A1701" s="6"/>
      <c r="B1701" s="2"/>
      <c r="C1701" s="2"/>
      <c r="D1701" s="2"/>
      <c r="E1701" s="2"/>
      <c r="F1701" s="2"/>
      <c r="G1701" s="2"/>
      <c r="H1701" s="2"/>
      <c r="I1701" s="2"/>
      <c r="J1701" s="7"/>
      <c r="K1701" s="7"/>
      <c r="L1701" s="2"/>
    </row>
    <row r="1702" spans="1:12" ht="15" x14ac:dyDescent="0.35">
      <c r="A1702" s="6"/>
      <c r="B1702" s="2"/>
      <c r="C1702" s="2"/>
      <c r="D1702" s="2"/>
      <c r="E1702" s="2"/>
      <c r="F1702" s="2"/>
      <c r="G1702" s="2"/>
      <c r="H1702" s="2"/>
      <c r="I1702" s="2"/>
      <c r="J1702" s="7"/>
      <c r="K1702" s="7"/>
      <c r="L1702" s="2"/>
    </row>
    <row r="1703" spans="1:12" ht="15" x14ac:dyDescent="0.35">
      <c r="A1703" s="6"/>
      <c r="B1703" s="2"/>
      <c r="C1703" s="2"/>
      <c r="D1703" s="2"/>
      <c r="E1703" s="2"/>
      <c r="F1703" s="2"/>
      <c r="G1703" s="2"/>
      <c r="H1703" s="2"/>
      <c r="I1703" s="2"/>
      <c r="J1703" s="7"/>
      <c r="K1703" s="7"/>
      <c r="L1703" s="2"/>
    </row>
    <row r="1704" spans="1:12" ht="15" x14ac:dyDescent="0.35">
      <c r="A1704" s="6"/>
      <c r="B1704" s="2"/>
      <c r="C1704" s="2"/>
      <c r="D1704" s="2"/>
      <c r="E1704" s="2"/>
      <c r="F1704" s="2"/>
      <c r="G1704" s="2"/>
      <c r="H1704" s="2"/>
      <c r="I1704" s="2"/>
      <c r="J1704" s="7"/>
      <c r="K1704" s="7"/>
      <c r="L1704" s="2"/>
    </row>
    <row r="1705" spans="1:12" ht="15" x14ac:dyDescent="0.35">
      <c r="A1705" s="6"/>
      <c r="B1705" s="2"/>
      <c r="C1705" s="2"/>
      <c r="D1705" s="2"/>
      <c r="E1705" s="2"/>
      <c r="F1705" s="2"/>
      <c r="G1705" s="2"/>
      <c r="H1705" s="2"/>
      <c r="I1705" s="2"/>
      <c r="J1705" s="7"/>
      <c r="K1705" s="7"/>
      <c r="L1705" s="2"/>
    </row>
    <row r="1706" spans="1:12" ht="15" x14ac:dyDescent="0.35">
      <c r="A1706" s="6"/>
      <c r="B1706" s="2"/>
      <c r="C1706" s="2"/>
      <c r="D1706" s="2"/>
      <c r="E1706" s="2"/>
      <c r="F1706" s="2"/>
      <c r="G1706" s="2"/>
      <c r="H1706" s="2"/>
      <c r="I1706" s="2"/>
      <c r="J1706" s="7"/>
      <c r="K1706" s="7"/>
      <c r="L1706" s="2"/>
    </row>
    <row r="1707" spans="1:12" ht="15" x14ac:dyDescent="0.35">
      <c r="A1707" s="6"/>
      <c r="B1707" s="2"/>
      <c r="C1707" s="2"/>
      <c r="D1707" s="2"/>
      <c r="E1707" s="2"/>
      <c r="F1707" s="2"/>
      <c r="G1707" s="2"/>
      <c r="H1707" s="2"/>
      <c r="I1707" s="2"/>
      <c r="J1707" s="7"/>
      <c r="K1707" s="7"/>
      <c r="L1707" s="2"/>
    </row>
    <row r="1708" spans="1:12" ht="15" x14ac:dyDescent="0.35">
      <c r="A1708" s="6"/>
      <c r="B1708" s="2"/>
      <c r="C1708" s="2"/>
      <c r="D1708" s="2"/>
      <c r="E1708" s="2"/>
      <c r="F1708" s="2"/>
      <c r="G1708" s="2"/>
      <c r="H1708" s="2"/>
      <c r="I1708" s="2"/>
      <c r="J1708" s="7"/>
      <c r="K1708" s="7"/>
      <c r="L1708" s="2"/>
    </row>
    <row r="1709" spans="1:12" ht="15" x14ac:dyDescent="0.35">
      <c r="A1709" s="6"/>
      <c r="B1709" s="2"/>
      <c r="C1709" s="2"/>
      <c r="D1709" s="2"/>
      <c r="E1709" s="2"/>
      <c r="F1709" s="2"/>
      <c r="G1709" s="2"/>
      <c r="H1709" s="2"/>
      <c r="I1709" s="2"/>
      <c r="J1709" s="7"/>
      <c r="K1709" s="7"/>
      <c r="L1709" s="2"/>
    </row>
    <row r="1710" spans="1:12" ht="15" x14ac:dyDescent="0.35">
      <c r="A1710" s="6"/>
      <c r="B1710" s="2"/>
      <c r="C1710" s="2"/>
      <c r="D1710" s="2"/>
      <c r="E1710" s="2"/>
      <c r="F1710" s="2"/>
      <c r="G1710" s="2"/>
      <c r="H1710" s="2"/>
      <c r="I1710" s="2"/>
      <c r="J1710" s="7"/>
      <c r="K1710" s="7"/>
      <c r="L1710" s="2"/>
    </row>
    <row r="1711" spans="1:12" ht="15" x14ac:dyDescent="0.35">
      <c r="A1711" s="6"/>
      <c r="B1711" s="2"/>
      <c r="C1711" s="2"/>
      <c r="D1711" s="2"/>
      <c r="E1711" s="2"/>
      <c r="F1711" s="2"/>
      <c r="G1711" s="2"/>
      <c r="H1711" s="2"/>
      <c r="I1711" s="2"/>
      <c r="J1711" s="7"/>
      <c r="K1711" s="7"/>
      <c r="L1711" s="2"/>
    </row>
    <row r="1712" spans="1:12" ht="15" x14ac:dyDescent="0.35">
      <c r="A1712" s="6"/>
      <c r="B1712" s="2"/>
      <c r="C1712" s="2"/>
      <c r="D1712" s="2"/>
      <c r="E1712" s="2"/>
      <c r="F1712" s="2"/>
      <c r="G1712" s="2"/>
      <c r="H1712" s="2"/>
      <c r="I1712" s="2"/>
      <c r="J1712" s="7"/>
      <c r="K1712" s="7"/>
      <c r="L1712" s="2"/>
    </row>
    <row r="1713" spans="1:12" ht="15" x14ac:dyDescent="0.35">
      <c r="A1713" s="6"/>
      <c r="B1713" s="2"/>
      <c r="C1713" s="2"/>
      <c r="D1713" s="2"/>
      <c r="E1713" s="2"/>
      <c r="F1713" s="2"/>
      <c r="G1713" s="2"/>
      <c r="H1713" s="2"/>
      <c r="I1713" s="2"/>
      <c r="J1713" s="7"/>
      <c r="K1713" s="7"/>
      <c r="L1713" s="2"/>
    </row>
    <row r="1714" spans="1:12" ht="15" x14ac:dyDescent="0.35">
      <c r="A1714" s="6"/>
      <c r="B1714" s="2"/>
      <c r="C1714" s="2"/>
      <c r="D1714" s="2"/>
      <c r="E1714" s="2"/>
      <c r="F1714" s="2"/>
      <c r="G1714" s="2"/>
      <c r="H1714" s="2"/>
      <c r="I1714" s="2"/>
      <c r="J1714" s="7"/>
      <c r="K1714" s="7"/>
      <c r="L1714" s="2"/>
    </row>
    <row r="1715" spans="1:12" ht="15" x14ac:dyDescent="0.35">
      <c r="A1715" s="6"/>
      <c r="B1715" s="2"/>
      <c r="C1715" s="2"/>
      <c r="D1715" s="2"/>
      <c r="E1715" s="2"/>
      <c r="F1715" s="2"/>
      <c r="G1715" s="2"/>
      <c r="H1715" s="2"/>
      <c r="I1715" s="2"/>
      <c r="J1715" s="7"/>
      <c r="K1715" s="7"/>
      <c r="L1715" s="2"/>
    </row>
    <row r="1716" spans="1:12" ht="15" x14ac:dyDescent="0.35">
      <c r="A1716" s="6"/>
      <c r="B1716" s="2"/>
      <c r="C1716" s="2"/>
      <c r="D1716" s="2"/>
      <c r="E1716" s="2"/>
      <c r="F1716" s="2"/>
      <c r="G1716" s="2"/>
      <c r="H1716" s="2"/>
      <c r="I1716" s="2"/>
      <c r="J1716" s="7"/>
      <c r="K1716" s="7"/>
      <c r="L1716" s="2"/>
    </row>
    <row r="1717" spans="1:12" ht="15" x14ac:dyDescent="0.35">
      <c r="A1717" s="6"/>
      <c r="B1717" s="2"/>
      <c r="C1717" s="2"/>
      <c r="D1717" s="2"/>
      <c r="E1717" s="2"/>
      <c r="F1717" s="2"/>
      <c r="G1717" s="2"/>
      <c r="H1717" s="2"/>
      <c r="I1717" s="2"/>
      <c r="J1717" s="7"/>
      <c r="K1717" s="7"/>
      <c r="L1717" s="2"/>
    </row>
    <row r="1718" spans="1:12" ht="15" x14ac:dyDescent="0.35">
      <c r="A1718" s="6"/>
      <c r="B1718" s="2"/>
      <c r="C1718" s="2"/>
      <c r="D1718" s="2"/>
      <c r="E1718" s="2"/>
      <c r="F1718" s="2"/>
      <c r="G1718" s="2"/>
      <c r="H1718" s="2"/>
      <c r="I1718" s="2"/>
      <c r="J1718" s="7"/>
      <c r="K1718" s="7"/>
      <c r="L1718" s="2"/>
    </row>
    <row r="1719" spans="1:12" ht="15" x14ac:dyDescent="0.35">
      <c r="A1719" s="6"/>
      <c r="B1719" s="2"/>
      <c r="C1719" s="2"/>
      <c r="D1719" s="2"/>
      <c r="E1719" s="2"/>
      <c r="F1719" s="2"/>
      <c r="G1719" s="2"/>
      <c r="H1719" s="2"/>
      <c r="I1719" s="2"/>
      <c r="J1719" s="7"/>
      <c r="K1719" s="7"/>
      <c r="L1719" s="2"/>
    </row>
    <row r="1720" spans="1:12" ht="15" x14ac:dyDescent="0.35">
      <c r="A1720" s="6"/>
      <c r="B1720" s="2"/>
      <c r="C1720" s="2"/>
      <c r="D1720" s="2"/>
      <c r="E1720" s="2"/>
      <c r="F1720" s="2"/>
      <c r="G1720" s="2"/>
      <c r="H1720" s="2"/>
      <c r="I1720" s="2"/>
      <c r="J1720" s="7"/>
      <c r="K1720" s="7"/>
      <c r="L1720" s="2"/>
    </row>
    <row r="1721" spans="1:12" ht="15" x14ac:dyDescent="0.35">
      <c r="A1721" s="6"/>
      <c r="B1721" s="2"/>
      <c r="C1721" s="2"/>
      <c r="D1721" s="2"/>
      <c r="E1721" s="2"/>
      <c r="F1721" s="2"/>
      <c r="G1721" s="2"/>
      <c r="H1721" s="2"/>
      <c r="I1721" s="2"/>
      <c r="J1721" s="7"/>
      <c r="K1721" s="7"/>
      <c r="L1721" s="2"/>
    </row>
    <row r="1722" spans="1:12" ht="15" x14ac:dyDescent="0.35">
      <c r="A1722" s="6"/>
      <c r="B1722" s="2"/>
      <c r="C1722" s="2"/>
      <c r="D1722" s="2"/>
      <c r="E1722" s="2"/>
      <c r="F1722" s="2"/>
      <c r="G1722" s="2"/>
      <c r="H1722" s="2"/>
      <c r="I1722" s="2"/>
      <c r="J1722" s="7"/>
      <c r="K1722" s="7"/>
      <c r="L1722" s="2"/>
    </row>
    <row r="1723" spans="1:12" ht="15" x14ac:dyDescent="0.35">
      <c r="A1723" s="6"/>
      <c r="B1723" s="2"/>
      <c r="C1723" s="2"/>
      <c r="D1723" s="2"/>
      <c r="E1723" s="2"/>
      <c r="F1723" s="2"/>
      <c r="G1723" s="2"/>
      <c r="H1723" s="2"/>
      <c r="I1723" s="2"/>
      <c r="J1723" s="7"/>
      <c r="K1723" s="7"/>
      <c r="L1723" s="2"/>
    </row>
    <row r="1724" spans="1:12" ht="15" x14ac:dyDescent="0.35">
      <c r="A1724" s="6"/>
      <c r="B1724" s="2"/>
      <c r="C1724" s="2"/>
      <c r="D1724" s="2"/>
      <c r="E1724" s="2"/>
      <c r="F1724" s="2"/>
      <c r="G1724" s="2"/>
      <c r="H1724" s="2"/>
      <c r="I1724" s="2"/>
      <c r="J1724" s="7"/>
      <c r="K1724" s="7"/>
      <c r="L1724" s="2"/>
    </row>
    <row r="1725" spans="1:12" ht="15" x14ac:dyDescent="0.35">
      <c r="A1725" s="6"/>
      <c r="B1725" s="2"/>
      <c r="C1725" s="2"/>
      <c r="D1725" s="2"/>
      <c r="E1725" s="2"/>
      <c r="F1725" s="2"/>
      <c r="G1725" s="2"/>
      <c r="H1725" s="2"/>
      <c r="I1725" s="2"/>
      <c r="J1725" s="7"/>
      <c r="K1725" s="7"/>
      <c r="L1725" s="2"/>
    </row>
    <row r="1726" spans="1:12" ht="15" x14ac:dyDescent="0.35">
      <c r="A1726" s="6"/>
      <c r="B1726" s="2"/>
      <c r="C1726" s="2"/>
      <c r="D1726" s="2"/>
      <c r="E1726" s="2"/>
      <c r="F1726" s="2"/>
      <c r="G1726" s="2"/>
      <c r="H1726" s="2"/>
      <c r="I1726" s="2"/>
      <c r="J1726" s="7"/>
      <c r="K1726" s="7"/>
      <c r="L1726" s="2"/>
    </row>
    <row r="1727" spans="1:12" ht="15" x14ac:dyDescent="0.35">
      <c r="A1727" s="6"/>
      <c r="B1727" s="2"/>
      <c r="C1727" s="2"/>
      <c r="D1727" s="2"/>
      <c r="E1727" s="2"/>
      <c r="F1727" s="2"/>
      <c r="G1727" s="2"/>
      <c r="H1727" s="2"/>
      <c r="I1727" s="2"/>
      <c r="J1727" s="7"/>
      <c r="K1727" s="7"/>
      <c r="L1727" s="2"/>
    </row>
    <row r="1728" spans="1:12" ht="15" x14ac:dyDescent="0.35">
      <c r="A1728" s="6"/>
      <c r="B1728" s="2"/>
      <c r="C1728" s="2"/>
      <c r="D1728" s="2"/>
      <c r="E1728" s="2"/>
      <c r="F1728" s="2"/>
      <c r="G1728" s="2"/>
      <c r="H1728" s="2"/>
      <c r="I1728" s="2"/>
      <c r="J1728" s="7"/>
      <c r="K1728" s="7"/>
      <c r="L1728" s="2"/>
    </row>
    <row r="1729" spans="1:12" ht="15" x14ac:dyDescent="0.35">
      <c r="A1729" s="6"/>
      <c r="B1729" s="2"/>
      <c r="C1729" s="2"/>
      <c r="D1729" s="2"/>
      <c r="E1729" s="2"/>
      <c r="F1729" s="2"/>
      <c r="G1729" s="2"/>
      <c r="H1729" s="2"/>
      <c r="I1729" s="2"/>
      <c r="J1729" s="7"/>
      <c r="K1729" s="7"/>
      <c r="L1729" s="2"/>
    </row>
    <row r="1730" spans="1:12" ht="15" x14ac:dyDescent="0.35">
      <c r="A1730" s="6"/>
      <c r="B1730" s="2"/>
      <c r="C1730" s="2"/>
      <c r="D1730" s="2"/>
      <c r="E1730" s="2"/>
      <c r="F1730" s="2"/>
      <c r="G1730" s="2"/>
      <c r="H1730" s="2"/>
      <c r="I1730" s="2"/>
      <c r="J1730" s="7"/>
      <c r="K1730" s="7"/>
      <c r="L1730" s="2"/>
    </row>
    <row r="1731" spans="1:12" ht="15" x14ac:dyDescent="0.35">
      <c r="A1731" s="6"/>
      <c r="B1731" s="2"/>
      <c r="C1731" s="2"/>
      <c r="D1731" s="2"/>
      <c r="E1731" s="2"/>
      <c r="F1731" s="2"/>
      <c r="G1731" s="2"/>
      <c r="H1731" s="2"/>
      <c r="I1731" s="2"/>
      <c r="J1731" s="7"/>
      <c r="K1731" s="7"/>
      <c r="L1731" s="2"/>
    </row>
    <row r="1732" spans="1:12" ht="15" x14ac:dyDescent="0.35">
      <c r="A1732" s="6"/>
      <c r="B1732" s="2"/>
      <c r="C1732" s="2"/>
      <c r="D1732" s="2"/>
      <c r="E1732" s="2"/>
      <c r="F1732" s="2"/>
      <c r="G1732" s="2"/>
      <c r="H1732" s="2"/>
      <c r="I1732" s="2"/>
      <c r="J1732" s="7"/>
      <c r="K1732" s="7"/>
      <c r="L1732" s="2"/>
    </row>
    <row r="1733" spans="1:12" ht="15" x14ac:dyDescent="0.35">
      <c r="A1733" s="6"/>
      <c r="B1733" s="2"/>
      <c r="C1733" s="2"/>
      <c r="D1733" s="2"/>
      <c r="E1733" s="2"/>
      <c r="F1733" s="2"/>
      <c r="G1733" s="2"/>
      <c r="H1733" s="2"/>
      <c r="I1733" s="2"/>
      <c r="J1733" s="7"/>
      <c r="K1733" s="7"/>
      <c r="L1733" s="2"/>
    </row>
    <row r="1734" spans="1:12" ht="15" x14ac:dyDescent="0.35">
      <c r="A1734" s="6"/>
      <c r="B1734" s="2"/>
      <c r="C1734" s="2"/>
      <c r="D1734" s="2"/>
      <c r="E1734" s="2"/>
      <c r="F1734" s="2"/>
      <c r="G1734" s="2"/>
      <c r="H1734" s="2"/>
      <c r="I1734" s="2"/>
      <c r="J1734" s="7"/>
      <c r="K1734" s="7"/>
      <c r="L1734" s="2"/>
    </row>
    <row r="1735" spans="1:12" ht="15" x14ac:dyDescent="0.35">
      <c r="A1735" s="6"/>
      <c r="B1735" s="2"/>
      <c r="C1735" s="2"/>
      <c r="D1735" s="2"/>
      <c r="E1735" s="2"/>
      <c r="F1735" s="2"/>
      <c r="G1735" s="2"/>
      <c r="H1735" s="2"/>
      <c r="I1735" s="2"/>
      <c r="J1735" s="7"/>
      <c r="K1735" s="7"/>
      <c r="L1735" s="2"/>
    </row>
    <row r="1736" spans="1:12" ht="15" x14ac:dyDescent="0.35">
      <c r="A1736" s="6"/>
      <c r="B1736" s="2"/>
      <c r="C1736" s="2"/>
      <c r="D1736" s="2"/>
      <c r="E1736" s="2"/>
      <c r="F1736" s="2"/>
      <c r="G1736" s="2"/>
      <c r="H1736" s="2"/>
      <c r="I1736" s="2"/>
      <c r="J1736" s="7"/>
      <c r="K1736" s="7"/>
      <c r="L1736" s="2"/>
    </row>
    <row r="1737" spans="1:12" ht="15" x14ac:dyDescent="0.35">
      <c r="A1737" s="6"/>
      <c r="B1737" s="2"/>
      <c r="C1737" s="2"/>
      <c r="D1737" s="2"/>
      <c r="E1737" s="2"/>
      <c r="F1737" s="2"/>
      <c r="G1737" s="2"/>
      <c r="H1737" s="2"/>
      <c r="I1737" s="2"/>
      <c r="J1737" s="7"/>
      <c r="K1737" s="7"/>
      <c r="L1737" s="2"/>
    </row>
    <row r="1738" spans="1:12" ht="15" x14ac:dyDescent="0.35">
      <c r="A1738" s="6"/>
      <c r="B1738" s="2"/>
      <c r="C1738" s="2"/>
      <c r="D1738" s="2"/>
      <c r="E1738" s="2"/>
      <c r="F1738" s="2"/>
      <c r="G1738" s="2"/>
      <c r="H1738" s="2"/>
      <c r="I1738" s="2"/>
      <c r="J1738" s="7"/>
      <c r="K1738" s="7"/>
      <c r="L1738" s="2"/>
    </row>
    <row r="1739" spans="1:12" ht="15" x14ac:dyDescent="0.35">
      <c r="A1739" s="6"/>
      <c r="B1739" s="2"/>
      <c r="C1739" s="2"/>
      <c r="D1739" s="2"/>
      <c r="E1739" s="2"/>
      <c r="F1739" s="2"/>
      <c r="G1739" s="2"/>
      <c r="H1739" s="2"/>
      <c r="I1739" s="2"/>
      <c r="J1739" s="7"/>
      <c r="K1739" s="7"/>
      <c r="L1739" s="2"/>
    </row>
    <row r="1740" spans="1:12" ht="15" x14ac:dyDescent="0.35">
      <c r="A1740" s="6"/>
      <c r="B1740" s="2"/>
      <c r="C1740" s="2"/>
      <c r="D1740" s="2"/>
      <c r="E1740" s="2"/>
      <c r="F1740" s="2"/>
      <c r="G1740" s="2"/>
      <c r="H1740" s="2"/>
      <c r="I1740" s="2"/>
      <c r="J1740" s="7"/>
      <c r="K1740" s="7"/>
      <c r="L1740" s="2"/>
    </row>
    <row r="1741" spans="1:12" ht="15" x14ac:dyDescent="0.35">
      <c r="A1741" s="6"/>
      <c r="B1741" s="2"/>
      <c r="C1741" s="2"/>
      <c r="D1741" s="2"/>
      <c r="E1741" s="2"/>
      <c r="F1741" s="2"/>
      <c r="G1741" s="2"/>
      <c r="H1741" s="2"/>
      <c r="I1741" s="2"/>
      <c r="J1741" s="7"/>
      <c r="K1741" s="7"/>
      <c r="L1741" s="2"/>
    </row>
    <row r="1742" spans="1:12" ht="15" x14ac:dyDescent="0.35">
      <c r="A1742" s="6"/>
      <c r="B1742" s="2"/>
      <c r="C1742" s="2"/>
      <c r="D1742" s="2"/>
      <c r="E1742" s="2"/>
      <c r="F1742" s="2"/>
      <c r="G1742" s="2"/>
      <c r="H1742" s="2"/>
      <c r="I1742" s="2"/>
      <c r="J1742" s="7"/>
      <c r="K1742" s="7"/>
      <c r="L1742" s="2"/>
    </row>
    <row r="1743" spans="1:12" ht="15" x14ac:dyDescent="0.35">
      <c r="A1743" s="6"/>
      <c r="B1743" s="2"/>
      <c r="C1743" s="2"/>
      <c r="D1743" s="2"/>
      <c r="E1743" s="2"/>
      <c r="F1743" s="2"/>
      <c r="G1743" s="2"/>
      <c r="H1743" s="2"/>
      <c r="I1743" s="2"/>
      <c r="J1743" s="7"/>
      <c r="K1743" s="7"/>
      <c r="L1743" s="2"/>
    </row>
    <row r="1744" spans="1:12" ht="15" x14ac:dyDescent="0.35">
      <c r="A1744" s="6"/>
      <c r="B1744" s="2"/>
      <c r="C1744" s="2"/>
      <c r="D1744" s="2"/>
      <c r="E1744" s="2"/>
      <c r="F1744" s="2"/>
      <c r="G1744" s="2"/>
      <c r="H1744" s="2"/>
      <c r="I1744" s="2"/>
      <c r="J1744" s="7"/>
      <c r="K1744" s="7"/>
      <c r="L1744" s="2"/>
    </row>
    <row r="1745" spans="1:12" ht="15" x14ac:dyDescent="0.35">
      <c r="A1745" s="6"/>
      <c r="B1745" s="2"/>
      <c r="C1745" s="2"/>
      <c r="D1745" s="2"/>
      <c r="E1745" s="2"/>
      <c r="F1745" s="2"/>
      <c r="G1745" s="2"/>
      <c r="H1745" s="2"/>
      <c r="I1745" s="2"/>
      <c r="J1745" s="7"/>
      <c r="K1745" s="7"/>
      <c r="L1745" s="2"/>
    </row>
    <row r="1746" spans="1:12" ht="15" x14ac:dyDescent="0.35">
      <c r="A1746" s="6"/>
      <c r="B1746" s="2"/>
      <c r="C1746" s="2"/>
      <c r="D1746" s="2"/>
      <c r="E1746" s="2"/>
      <c r="F1746" s="2"/>
      <c r="G1746" s="2"/>
      <c r="H1746" s="2"/>
      <c r="I1746" s="2"/>
      <c r="J1746" s="7"/>
      <c r="K1746" s="7"/>
      <c r="L1746" s="2"/>
    </row>
    <row r="1747" spans="1:12" ht="15" x14ac:dyDescent="0.35">
      <c r="A1747" s="6"/>
      <c r="B1747" s="2"/>
      <c r="C1747" s="2"/>
      <c r="D1747" s="2"/>
      <c r="E1747" s="2"/>
      <c r="F1747" s="2"/>
      <c r="G1747" s="2"/>
      <c r="H1747" s="2"/>
      <c r="I1747" s="2"/>
      <c r="J1747" s="7"/>
      <c r="K1747" s="7"/>
      <c r="L1747" s="2"/>
    </row>
    <row r="1748" spans="1:12" ht="15" x14ac:dyDescent="0.35">
      <c r="A1748" s="6"/>
      <c r="B1748" s="2"/>
      <c r="C1748" s="2"/>
      <c r="D1748" s="2"/>
      <c r="E1748" s="2"/>
      <c r="F1748" s="2"/>
      <c r="G1748" s="2"/>
      <c r="H1748" s="2"/>
      <c r="I1748" s="2"/>
      <c r="J1748" s="7"/>
      <c r="K1748" s="7"/>
      <c r="L1748" s="2"/>
    </row>
    <row r="1749" spans="1:12" ht="15" x14ac:dyDescent="0.35">
      <c r="A1749" s="6"/>
      <c r="B1749" s="2"/>
      <c r="C1749" s="2"/>
      <c r="D1749" s="2"/>
      <c r="E1749" s="2"/>
      <c r="F1749" s="2"/>
      <c r="G1749" s="2"/>
      <c r="H1749" s="2"/>
      <c r="I1749" s="2"/>
      <c r="J1749" s="7"/>
      <c r="K1749" s="7"/>
      <c r="L1749" s="2"/>
    </row>
    <row r="1750" spans="1:12" ht="15" x14ac:dyDescent="0.35">
      <c r="A1750" s="6"/>
      <c r="B1750" s="2"/>
      <c r="C1750" s="2"/>
      <c r="D1750" s="2"/>
      <c r="E1750" s="2"/>
      <c r="F1750" s="2"/>
      <c r="G1750" s="2"/>
      <c r="H1750" s="2"/>
      <c r="I1750" s="2"/>
      <c r="J1750" s="7"/>
      <c r="K1750" s="7"/>
      <c r="L1750" s="2"/>
    </row>
    <row r="1751" spans="1:12" ht="15" x14ac:dyDescent="0.35">
      <c r="A1751" s="6"/>
      <c r="B1751" s="2"/>
      <c r="C1751" s="2"/>
      <c r="D1751" s="2"/>
      <c r="E1751" s="2"/>
      <c r="F1751" s="2"/>
      <c r="G1751" s="2"/>
      <c r="H1751" s="2"/>
      <c r="I1751" s="2"/>
      <c r="J1751" s="7"/>
      <c r="K1751" s="7"/>
      <c r="L1751" s="2"/>
    </row>
    <row r="1752" spans="1:12" ht="15" x14ac:dyDescent="0.35">
      <c r="A1752" s="6"/>
      <c r="B1752" s="2"/>
      <c r="C1752" s="2"/>
      <c r="D1752" s="2"/>
      <c r="E1752" s="2"/>
      <c r="F1752" s="2"/>
      <c r="G1752" s="2"/>
      <c r="H1752" s="2"/>
      <c r="I1752" s="2"/>
      <c r="J1752" s="7"/>
      <c r="K1752" s="7"/>
      <c r="L1752" s="2"/>
    </row>
    <row r="1753" spans="1:12" ht="15" x14ac:dyDescent="0.35">
      <c r="A1753" s="6"/>
      <c r="B1753" s="2"/>
      <c r="C1753" s="2"/>
      <c r="D1753" s="2"/>
      <c r="E1753" s="2"/>
      <c r="F1753" s="2"/>
      <c r="G1753" s="2"/>
      <c r="H1753" s="2"/>
      <c r="I1753" s="2"/>
      <c r="J1753" s="7"/>
      <c r="K1753" s="7"/>
      <c r="L1753" s="2"/>
    </row>
    <row r="1754" spans="1:12" ht="15" x14ac:dyDescent="0.35">
      <c r="A1754" s="6"/>
      <c r="B1754" s="2"/>
      <c r="C1754" s="2"/>
      <c r="D1754" s="2"/>
      <c r="E1754" s="2"/>
      <c r="F1754" s="2"/>
      <c r="G1754" s="2"/>
      <c r="H1754" s="2"/>
      <c r="I1754" s="2"/>
      <c r="J1754" s="7"/>
      <c r="K1754" s="7"/>
      <c r="L1754" s="2"/>
    </row>
    <row r="1755" spans="1:12" ht="15" x14ac:dyDescent="0.35">
      <c r="A1755" s="6"/>
      <c r="B1755" s="2"/>
      <c r="C1755" s="2"/>
      <c r="D1755" s="2"/>
      <c r="E1755" s="2"/>
      <c r="F1755" s="2"/>
      <c r="G1755" s="2"/>
      <c r="H1755" s="2"/>
      <c r="I1755" s="2"/>
      <c r="J1755" s="7"/>
      <c r="K1755" s="7"/>
      <c r="L1755" s="2"/>
    </row>
    <row r="1756" spans="1:12" ht="15" x14ac:dyDescent="0.35">
      <c r="A1756" s="6"/>
      <c r="B1756" s="2"/>
      <c r="C1756" s="2"/>
      <c r="D1756" s="2"/>
      <c r="E1756" s="2"/>
      <c r="F1756" s="2"/>
      <c r="G1756" s="2"/>
      <c r="H1756" s="2"/>
      <c r="I1756" s="2"/>
      <c r="J1756" s="7"/>
      <c r="K1756" s="7"/>
      <c r="L1756" s="2"/>
    </row>
    <row r="1757" spans="1:12" ht="15" x14ac:dyDescent="0.35">
      <c r="A1757" s="6"/>
      <c r="B1757" s="2"/>
      <c r="C1757" s="2"/>
      <c r="D1757" s="2"/>
      <c r="E1757" s="2"/>
      <c r="F1757" s="2"/>
      <c r="G1757" s="2"/>
      <c r="H1757" s="2"/>
      <c r="I1757" s="2"/>
      <c r="J1757" s="7"/>
      <c r="K1757" s="7"/>
      <c r="L1757" s="2"/>
    </row>
    <row r="1758" spans="1:12" ht="15" x14ac:dyDescent="0.35">
      <c r="A1758" s="6"/>
      <c r="B1758" s="2"/>
      <c r="C1758" s="2"/>
      <c r="D1758" s="2"/>
      <c r="E1758" s="2"/>
      <c r="F1758" s="2"/>
      <c r="G1758" s="2"/>
      <c r="H1758" s="2"/>
      <c r="I1758" s="2"/>
      <c r="J1758" s="7"/>
      <c r="K1758" s="7"/>
      <c r="L1758" s="2"/>
    </row>
    <row r="1759" spans="1:12" ht="15" x14ac:dyDescent="0.35">
      <c r="A1759" s="6"/>
      <c r="B1759" s="2"/>
      <c r="C1759" s="2"/>
      <c r="D1759" s="2"/>
      <c r="E1759" s="2"/>
      <c r="F1759" s="2"/>
      <c r="G1759" s="2"/>
      <c r="H1759" s="2"/>
      <c r="I1759" s="2"/>
      <c r="J1759" s="7"/>
      <c r="K1759" s="7"/>
      <c r="L1759" s="2"/>
    </row>
    <row r="1760" spans="1:12" ht="15" x14ac:dyDescent="0.35">
      <c r="A1760" s="6"/>
      <c r="B1760" s="2"/>
      <c r="C1760" s="2"/>
      <c r="D1760" s="2"/>
      <c r="E1760" s="2"/>
      <c r="F1760" s="2"/>
      <c r="G1760" s="2"/>
      <c r="H1760" s="2"/>
      <c r="I1760" s="2"/>
      <c r="J1760" s="7"/>
      <c r="K1760" s="7"/>
      <c r="L1760" s="2"/>
    </row>
    <row r="1761" spans="1:12" ht="15" x14ac:dyDescent="0.35">
      <c r="A1761" s="6"/>
      <c r="B1761" s="2"/>
      <c r="C1761" s="2"/>
      <c r="D1761" s="2"/>
      <c r="E1761" s="2"/>
      <c r="F1761" s="2"/>
      <c r="G1761" s="2"/>
      <c r="H1761" s="2"/>
      <c r="I1761" s="2"/>
      <c r="J1761" s="7"/>
      <c r="K1761" s="7"/>
      <c r="L1761" s="2"/>
    </row>
    <row r="1762" spans="1:12" ht="15" x14ac:dyDescent="0.35">
      <c r="A1762" s="6"/>
      <c r="B1762" s="2"/>
      <c r="C1762" s="2"/>
      <c r="D1762" s="2"/>
      <c r="E1762" s="2"/>
      <c r="F1762" s="2"/>
      <c r="G1762" s="2"/>
      <c r="H1762" s="2"/>
      <c r="I1762" s="2"/>
      <c r="J1762" s="7"/>
      <c r="K1762" s="7"/>
      <c r="L1762" s="2"/>
    </row>
    <row r="1763" spans="1:12" ht="15" x14ac:dyDescent="0.35">
      <c r="A1763" s="6"/>
      <c r="B1763" s="2"/>
      <c r="C1763" s="2"/>
      <c r="D1763" s="2"/>
      <c r="E1763" s="2"/>
      <c r="F1763" s="2"/>
      <c r="G1763" s="2"/>
      <c r="H1763" s="2"/>
      <c r="I1763" s="2"/>
      <c r="J1763" s="7"/>
      <c r="K1763" s="7"/>
      <c r="L1763" s="2"/>
    </row>
    <row r="1764" spans="1:12" ht="15" x14ac:dyDescent="0.35">
      <c r="A1764" s="6"/>
      <c r="B1764" s="2"/>
      <c r="C1764" s="2"/>
      <c r="D1764" s="2"/>
      <c r="E1764" s="2"/>
      <c r="F1764" s="2"/>
      <c r="G1764" s="2"/>
      <c r="H1764" s="2"/>
      <c r="I1764" s="2"/>
      <c r="J1764" s="7"/>
      <c r="K1764" s="7"/>
      <c r="L1764" s="2"/>
    </row>
    <row r="1765" spans="1:12" ht="15" x14ac:dyDescent="0.35">
      <c r="A1765" s="6"/>
      <c r="B1765" s="2"/>
      <c r="C1765" s="2"/>
      <c r="D1765" s="2"/>
      <c r="E1765" s="2"/>
      <c r="F1765" s="2"/>
      <c r="G1765" s="2"/>
      <c r="H1765" s="2"/>
      <c r="I1765" s="2"/>
      <c r="J1765" s="7"/>
      <c r="K1765" s="7"/>
      <c r="L1765" s="2"/>
    </row>
    <row r="1766" spans="1:12" ht="15" x14ac:dyDescent="0.35">
      <c r="A1766" s="6"/>
      <c r="B1766" s="2"/>
      <c r="C1766" s="2"/>
      <c r="D1766" s="2"/>
      <c r="E1766" s="2"/>
      <c r="F1766" s="2"/>
      <c r="G1766" s="2"/>
      <c r="H1766" s="2"/>
      <c r="I1766" s="2"/>
      <c r="J1766" s="7"/>
      <c r="K1766" s="7"/>
      <c r="L1766" s="2"/>
    </row>
    <row r="1767" spans="1:12" ht="15" x14ac:dyDescent="0.35">
      <c r="A1767" s="6"/>
      <c r="B1767" s="2"/>
      <c r="C1767" s="2"/>
      <c r="D1767" s="2"/>
      <c r="E1767" s="2"/>
      <c r="F1767" s="2"/>
      <c r="G1767" s="2"/>
      <c r="H1767" s="2"/>
      <c r="I1767" s="2"/>
      <c r="J1767" s="7"/>
      <c r="K1767" s="7"/>
      <c r="L1767" s="2"/>
    </row>
    <row r="1768" spans="1:12" ht="15" x14ac:dyDescent="0.35">
      <c r="A1768" s="6"/>
      <c r="B1768" s="2"/>
      <c r="C1768" s="2"/>
      <c r="D1768" s="2"/>
      <c r="E1768" s="2"/>
      <c r="F1768" s="2"/>
      <c r="G1768" s="2"/>
      <c r="H1768" s="2"/>
      <c r="I1768" s="2"/>
      <c r="J1768" s="7"/>
      <c r="K1768" s="7"/>
      <c r="L1768" s="2"/>
    </row>
    <row r="1769" spans="1:12" ht="15" x14ac:dyDescent="0.35">
      <c r="A1769" s="6"/>
      <c r="B1769" s="2"/>
      <c r="C1769" s="2"/>
      <c r="D1769" s="2"/>
      <c r="E1769" s="2"/>
      <c r="F1769" s="2"/>
      <c r="G1769" s="2"/>
      <c r="H1769" s="2"/>
      <c r="I1769" s="2"/>
      <c r="J1769" s="7"/>
      <c r="K1769" s="7"/>
      <c r="L1769" s="2"/>
    </row>
    <row r="1770" spans="1:12" ht="15" x14ac:dyDescent="0.35">
      <c r="A1770" s="6"/>
      <c r="B1770" s="2"/>
      <c r="C1770" s="2"/>
      <c r="D1770" s="2"/>
      <c r="E1770" s="2"/>
      <c r="F1770" s="2"/>
      <c r="G1770" s="2"/>
      <c r="H1770" s="2"/>
      <c r="I1770" s="2"/>
      <c r="J1770" s="7"/>
      <c r="K1770" s="7"/>
      <c r="L1770" s="2"/>
    </row>
    <row r="1771" spans="1:12" ht="15" x14ac:dyDescent="0.35">
      <c r="A1771" s="6"/>
      <c r="B1771" s="2"/>
      <c r="C1771" s="2"/>
      <c r="D1771" s="2"/>
      <c r="E1771" s="2"/>
      <c r="F1771" s="2"/>
      <c r="G1771" s="2"/>
      <c r="H1771" s="2"/>
      <c r="I1771" s="2"/>
      <c r="J1771" s="7"/>
      <c r="K1771" s="7"/>
      <c r="L1771" s="2"/>
    </row>
    <row r="1772" spans="1:12" ht="15" x14ac:dyDescent="0.35">
      <c r="A1772" s="6"/>
      <c r="B1772" s="2"/>
      <c r="C1772" s="2"/>
      <c r="D1772" s="2"/>
      <c r="E1772" s="2"/>
      <c r="F1772" s="2"/>
      <c r="G1772" s="2"/>
      <c r="H1772" s="2"/>
      <c r="I1772" s="2"/>
      <c r="J1772" s="7"/>
      <c r="K1772" s="7"/>
      <c r="L1772" s="2"/>
    </row>
    <row r="1773" spans="1:12" ht="15" x14ac:dyDescent="0.35">
      <c r="A1773" s="6"/>
      <c r="B1773" s="2"/>
      <c r="C1773" s="2"/>
      <c r="D1773" s="2"/>
      <c r="E1773" s="2"/>
      <c r="F1773" s="2"/>
      <c r="G1773" s="2"/>
      <c r="H1773" s="2"/>
      <c r="I1773" s="2"/>
      <c r="J1773" s="7"/>
      <c r="K1773" s="7"/>
      <c r="L1773" s="2"/>
    </row>
    <row r="1774" spans="1:12" ht="15" x14ac:dyDescent="0.35">
      <c r="A1774" s="6"/>
      <c r="B1774" s="2"/>
      <c r="C1774" s="2"/>
      <c r="D1774" s="2"/>
      <c r="E1774" s="2"/>
      <c r="F1774" s="2"/>
      <c r="G1774" s="2"/>
      <c r="H1774" s="2"/>
      <c r="I1774" s="2"/>
      <c r="J1774" s="7"/>
      <c r="K1774" s="7"/>
      <c r="L1774" s="2"/>
    </row>
    <row r="1775" spans="1:12" ht="15" x14ac:dyDescent="0.35">
      <c r="A1775" s="6"/>
      <c r="B1775" s="2"/>
      <c r="C1775" s="2"/>
      <c r="D1775" s="2"/>
      <c r="E1775" s="2"/>
      <c r="F1775" s="2"/>
      <c r="G1775" s="2"/>
      <c r="H1775" s="2"/>
      <c r="I1775" s="2"/>
      <c r="J1775" s="7"/>
      <c r="K1775" s="7"/>
      <c r="L1775" s="2"/>
    </row>
    <row r="1776" spans="1:12" ht="15" x14ac:dyDescent="0.35">
      <c r="A1776" s="6"/>
      <c r="B1776" s="2"/>
      <c r="C1776" s="2"/>
      <c r="D1776" s="2"/>
      <c r="E1776" s="2"/>
      <c r="F1776" s="2"/>
      <c r="G1776" s="2"/>
      <c r="H1776" s="2"/>
      <c r="I1776" s="2"/>
      <c r="J1776" s="7"/>
      <c r="K1776" s="7"/>
      <c r="L1776" s="2"/>
    </row>
    <row r="1777" spans="1:12" ht="15" x14ac:dyDescent="0.35">
      <c r="A1777" s="6"/>
      <c r="B1777" s="2"/>
      <c r="C1777" s="2"/>
      <c r="D1777" s="2"/>
      <c r="E1777" s="2"/>
      <c r="F1777" s="2"/>
      <c r="G1777" s="2"/>
      <c r="H1777" s="2"/>
      <c r="I1777" s="2"/>
      <c r="J1777" s="7"/>
      <c r="K1777" s="7"/>
      <c r="L1777" s="2"/>
    </row>
    <row r="1778" spans="1:12" ht="15" x14ac:dyDescent="0.35">
      <c r="A1778" s="6"/>
      <c r="B1778" s="2"/>
      <c r="C1778" s="2"/>
      <c r="D1778" s="2"/>
      <c r="E1778" s="2"/>
      <c r="F1778" s="2"/>
      <c r="G1778" s="2"/>
      <c r="H1778" s="2"/>
      <c r="I1778" s="2"/>
      <c r="J1778" s="7"/>
      <c r="K1778" s="7"/>
      <c r="L1778" s="2"/>
    </row>
    <row r="1779" spans="1:12" ht="15" x14ac:dyDescent="0.35">
      <c r="A1779" s="6"/>
      <c r="B1779" s="2"/>
      <c r="C1779" s="2"/>
      <c r="D1779" s="2"/>
      <c r="E1779" s="2"/>
      <c r="F1779" s="2"/>
      <c r="G1779" s="2"/>
      <c r="H1779" s="2"/>
      <c r="I1779" s="2"/>
      <c r="J1779" s="7"/>
      <c r="K1779" s="7"/>
      <c r="L1779" s="2"/>
    </row>
    <row r="1780" spans="1:12" ht="15" x14ac:dyDescent="0.35">
      <c r="A1780" s="6"/>
      <c r="B1780" s="2"/>
      <c r="C1780" s="2"/>
      <c r="D1780" s="2"/>
      <c r="E1780" s="2"/>
      <c r="F1780" s="2"/>
      <c r="G1780" s="2"/>
      <c r="H1780" s="2"/>
      <c r="I1780" s="2"/>
      <c r="J1780" s="7"/>
      <c r="K1780" s="7"/>
      <c r="L1780" s="2"/>
    </row>
    <row r="1781" spans="1:12" ht="15" x14ac:dyDescent="0.35">
      <c r="A1781" s="6"/>
      <c r="B1781" s="2"/>
      <c r="C1781" s="2"/>
      <c r="D1781" s="2"/>
      <c r="E1781" s="2"/>
      <c r="F1781" s="2"/>
      <c r="G1781" s="2"/>
      <c r="H1781" s="2"/>
      <c r="I1781" s="2"/>
      <c r="J1781" s="7"/>
      <c r="K1781" s="7"/>
      <c r="L1781" s="2"/>
    </row>
    <row r="1782" spans="1:12" ht="15" x14ac:dyDescent="0.35">
      <c r="A1782" s="6"/>
      <c r="B1782" s="2"/>
      <c r="C1782" s="2"/>
      <c r="D1782" s="2"/>
      <c r="E1782" s="2"/>
      <c r="F1782" s="2"/>
      <c r="G1782" s="2"/>
      <c r="H1782" s="2"/>
      <c r="I1782" s="2"/>
      <c r="J1782" s="7"/>
      <c r="K1782" s="7"/>
      <c r="L1782" s="2"/>
    </row>
    <row r="1783" spans="1:12" ht="15" x14ac:dyDescent="0.35">
      <c r="A1783" s="6"/>
      <c r="B1783" s="2"/>
      <c r="C1783" s="2"/>
      <c r="D1783" s="2"/>
      <c r="E1783" s="2"/>
      <c r="F1783" s="2"/>
      <c r="G1783" s="2"/>
      <c r="H1783" s="2"/>
      <c r="I1783" s="2"/>
      <c r="J1783" s="7"/>
      <c r="K1783" s="7"/>
      <c r="L1783" s="2"/>
    </row>
    <row r="1784" spans="1:12" ht="15" x14ac:dyDescent="0.35">
      <c r="A1784" s="6"/>
      <c r="B1784" s="2"/>
      <c r="C1784" s="2"/>
      <c r="D1784" s="2"/>
      <c r="E1784" s="2"/>
      <c r="F1784" s="2"/>
      <c r="G1784" s="2"/>
      <c r="H1784" s="2"/>
      <c r="I1784" s="2"/>
      <c r="J1784" s="7"/>
      <c r="K1784" s="7"/>
      <c r="L1784" s="2"/>
    </row>
    <row r="1785" spans="1:12" ht="15" x14ac:dyDescent="0.35">
      <c r="A1785" s="6"/>
      <c r="B1785" s="2"/>
      <c r="C1785" s="2"/>
      <c r="D1785" s="2"/>
      <c r="E1785" s="2"/>
      <c r="F1785" s="2"/>
      <c r="G1785" s="2"/>
      <c r="H1785" s="2"/>
      <c r="I1785" s="2"/>
      <c r="J1785" s="7"/>
      <c r="K1785" s="7"/>
      <c r="L1785" s="2"/>
    </row>
    <row r="1786" spans="1:12" ht="15" x14ac:dyDescent="0.35">
      <c r="A1786" s="6"/>
      <c r="B1786" s="2"/>
      <c r="C1786" s="2"/>
      <c r="D1786" s="2"/>
      <c r="E1786" s="2"/>
      <c r="F1786" s="2"/>
      <c r="G1786" s="2"/>
      <c r="H1786" s="2"/>
      <c r="I1786" s="2"/>
      <c r="J1786" s="7"/>
      <c r="K1786" s="7"/>
      <c r="L1786" s="2"/>
    </row>
    <row r="1787" spans="1:12" ht="15" x14ac:dyDescent="0.35">
      <c r="A1787" s="6"/>
      <c r="B1787" s="2"/>
      <c r="C1787" s="2"/>
      <c r="D1787" s="2"/>
      <c r="E1787" s="2"/>
      <c r="F1787" s="2"/>
      <c r="G1787" s="2"/>
      <c r="H1787" s="2"/>
      <c r="I1787" s="2"/>
      <c r="J1787" s="7"/>
      <c r="K1787" s="7"/>
      <c r="L1787" s="2"/>
    </row>
    <row r="1788" spans="1:12" ht="15" x14ac:dyDescent="0.35">
      <c r="A1788" s="6"/>
      <c r="B1788" s="2"/>
      <c r="C1788" s="2"/>
      <c r="D1788" s="2"/>
      <c r="E1788" s="2"/>
      <c r="F1788" s="2"/>
      <c r="G1788" s="2"/>
      <c r="H1788" s="2"/>
      <c r="I1788" s="2"/>
      <c r="J1788" s="7"/>
      <c r="K1788" s="7"/>
      <c r="L1788" s="2"/>
    </row>
    <row r="1789" spans="1:12" ht="15" x14ac:dyDescent="0.35">
      <c r="A1789" s="6"/>
      <c r="B1789" s="2"/>
      <c r="C1789" s="2"/>
      <c r="D1789" s="2"/>
      <c r="E1789" s="2"/>
      <c r="F1789" s="2"/>
      <c r="G1789" s="2"/>
      <c r="H1789" s="2"/>
      <c r="I1789" s="2"/>
      <c r="J1789" s="7"/>
      <c r="K1789" s="7"/>
      <c r="L1789" s="2"/>
    </row>
    <row r="1790" spans="1:12" ht="15" x14ac:dyDescent="0.35">
      <c r="A1790" s="6"/>
      <c r="B1790" s="2"/>
      <c r="C1790" s="2"/>
      <c r="D1790" s="2"/>
      <c r="E1790" s="2"/>
      <c r="F1790" s="2"/>
      <c r="G1790" s="2"/>
      <c r="H1790" s="2"/>
      <c r="I1790" s="2"/>
      <c r="J1790" s="7"/>
      <c r="K1790" s="7"/>
      <c r="L1790" s="2"/>
    </row>
    <row r="1791" spans="1:12" ht="15" x14ac:dyDescent="0.35">
      <c r="A1791" s="6"/>
      <c r="B1791" s="2"/>
      <c r="C1791" s="2"/>
      <c r="D1791" s="2"/>
      <c r="E1791" s="2"/>
      <c r="F1791" s="2"/>
      <c r="G1791" s="2"/>
      <c r="H1791" s="2"/>
      <c r="I1791" s="2"/>
      <c r="J1791" s="7"/>
      <c r="K1791" s="7"/>
      <c r="L1791" s="2"/>
    </row>
    <row r="1792" spans="1:12" ht="15" x14ac:dyDescent="0.35">
      <c r="A1792" s="6"/>
      <c r="B1792" s="2"/>
      <c r="C1792" s="2"/>
      <c r="D1792" s="2"/>
      <c r="E1792" s="2"/>
      <c r="F1792" s="2"/>
      <c r="G1792" s="2"/>
      <c r="H1792" s="2"/>
      <c r="I1792" s="2"/>
      <c r="J1792" s="7"/>
      <c r="K1792" s="7"/>
      <c r="L1792" s="2"/>
    </row>
    <row r="1793" spans="1:12" ht="15" x14ac:dyDescent="0.35">
      <c r="A1793" s="6"/>
      <c r="B1793" s="2"/>
      <c r="C1793" s="2"/>
      <c r="D1793" s="2"/>
      <c r="E1793" s="2"/>
      <c r="F1793" s="2"/>
      <c r="G1793" s="2"/>
      <c r="H1793" s="2"/>
      <c r="I1793" s="2"/>
      <c r="J1793" s="7"/>
      <c r="K1793" s="7"/>
      <c r="L1793" s="2"/>
    </row>
    <row r="1794" spans="1:12" ht="15" x14ac:dyDescent="0.35">
      <c r="A1794" s="6"/>
      <c r="B1794" s="2"/>
      <c r="C1794" s="2"/>
      <c r="D1794" s="2"/>
      <c r="E1794" s="2"/>
      <c r="F1794" s="2"/>
      <c r="G1794" s="2"/>
      <c r="H1794" s="2"/>
      <c r="I1794" s="2"/>
      <c r="J1794" s="7"/>
      <c r="K1794" s="7"/>
      <c r="L1794" s="2"/>
    </row>
    <row r="1795" spans="1:12" ht="15" x14ac:dyDescent="0.35">
      <c r="A1795" s="6"/>
      <c r="B1795" s="2"/>
      <c r="C1795" s="2"/>
      <c r="D1795" s="2"/>
      <c r="E1795" s="2"/>
      <c r="F1795" s="2"/>
      <c r="G1795" s="2"/>
      <c r="H1795" s="2"/>
      <c r="I1795" s="2"/>
      <c r="J1795" s="7"/>
      <c r="K1795" s="7"/>
      <c r="L1795" s="2"/>
    </row>
    <row r="1796" spans="1:12" ht="15" x14ac:dyDescent="0.35">
      <c r="A1796" s="6"/>
      <c r="B1796" s="2"/>
      <c r="C1796" s="2"/>
      <c r="D1796" s="2"/>
      <c r="E1796" s="2"/>
      <c r="F1796" s="2"/>
      <c r="G1796" s="2"/>
      <c r="H1796" s="2"/>
      <c r="I1796" s="2"/>
      <c r="J1796" s="7"/>
      <c r="K1796" s="7"/>
      <c r="L1796" s="2"/>
    </row>
    <row r="1797" spans="1:12" ht="15" x14ac:dyDescent="0.35">
      <c r="A1797" s="6"/>
      <c r="B1797" s="2"/>
      <c r="C1797" s="2"/>
      <c r="D1797" s="2"/>
      <c r="E1797" s="2"/>
      <c r="F1797" s="2"/>
      <c r="G1797" s="2"/>
      <c r="H1797" s="2"/>
      <c r="I1797" s="2"/>
      <c r="J1797" s="7"/>
      <c r="K1797" s="7"/>
      <c r="L1797" s="2"/>
    </row>
    <row r="1798" spans="1:12" ht="15" x14ac:dyDescent="0.35">
      <c r="A1798" s="6"/>
      <c r="B1798" s="2"/>
      <c r="C1798" s="2"/>
      <c r="D1798" s="2"/>
      <c r="E1798" s="2"/>
      <c r="F1798" s="2"/>
      <c r="G1798" s="2"/>
      <c r="H1798" s="2"/>
      <c r="I1798" s="2"/>
      <c r="J1798" s="7"/>
      <c r="K1798" s="7"/>
      <c r="L1798" s="2"/>
    </row>
    <row r="1799" spans="1:12" ht="15" x14ac:dyDescent="0.35">
      <c r="A1799" s="6"/>
      <c r="B1799" s="2"/>
      <c r="C1799" s="2"/>
      <c r="D1799" s="2"/>
      <c r="E1799" s="2"/>
      <c r="F1799" s="2"/>
      <c r="G1799" s="2"/>
      <c r="H1799" s="2"/>
      <c r="I1799" s="2"/>
      <c r="J1799" s="7"/>
      <c r="K1799" s="7"/>
      <c r="L1799" s="2"/>
    </row>
    <row r="1800" spans="1:12" ht="15" x14ac:dyDescent="0.35">
      <c r="A1800" s="6"/>
      <c r="B1800" s="2"/>
      <c r="C1800" s="2"/>
      <c r="D1800" s="2"/>
      <c r="E1800" s="2"/>
      <c r="F1800" s="2"/>
      <c r="G1800" s="2"/>
      <c r="H1800" s="2"/>
      <c r="I1800" s="2"/>
      <c r="J1800" s="7"/>
      <c r="K1800" s="7"/>
      <c r="L1800" s="2"/>
    </row>
    <row r="1801" spans="1:12" ht="15" x14ac:dyDescent="0.35">
      <c r="A1801" s="6"/>
      <c r="B1801" s="2"/>
      <c r="C1801" s="2"/>
      <c r="D1801" s="2"/>
      <c r="E1801" s="2"/>
      <c r="F1801" s="2"/>
      <c r="G1801" s="2"/>
      <c r="H1801" s="2"/>
      <c r="I1801" s="2"/>
      <c r="J1801" s="7"/>
      <c r="K1801" s="7"/>
      <c r="L1801" s="2"/>
    </row>
    <row r="1802" spans="1:12" ht="15" x14ac:dyDescent="0.35">
      <c r="A1802" s="6"/>
      <c r="B1802" s="2"/>
      <c r="C1802" s="2"/>
      <c r="D1802" s="2"/>
      <c r="E1802" s="2"/>
      <c r="F1802" s="2"/>
      <c r="G1802" s="2"/>
      <c r="H1802" s="2"/>
      <c r="I1802" s="2"/>
      <c r="J1802" s="7"/>
      <c r="K1802" s="7"/>
      <c r="L1802" s="2"/>
    </row>
    <row r="1803" spans="1:12" ht="15" x14ac:dyDescent="0.35">
      <c r="A1803" s="6"/>
      <c r="B1803" s="2"/>
      <c r="C1803" s="2"/>
      <c r="D1803" s="2"/>
      <c r="E1803" s="2"/>
      <c r="F1803" s="2"/>
      <c r="G1803" s="2"/>
      <c r="H1803" s="2"/>
      <c r="I1803" s="2"/>
      <c r="J1803" s="7"/>
      <c r="K1803" s="7"/>
      <c r="L1803" s="2"/>
    </row>
    <row r="1804" spans="1:12" ht="15" x14ac:dyDescent="0.35">
      <c r="A1804" s="6"/>
      <c r="B1804" s="2"/>
      <c r="C1804" s="2"/>
      <c r="D1804" s="2"/>
      <c r="E1804" s="2"/>
      <c r="F1804" s="2"/>
      <c r="G1804" s="2"/>
      <c r="H1804" s="2"/>
      <c r="I1804" s="2"/>
      <c r="J1804" s="7"/>
      <c r="K1804" s="7"/>
      <c r="L1804" s="2"/>
    </row>
    <row r="1805" spans="1:12" ht="15" x14ac:dyDescent="0.35">
      <c r="A1805" s="6"/>
      <c r="B1805" s="2"/>
      <c r="C1805" s="2"/>
      <c r="D1805" s="2"/>
      <c r="E1805" s="2"/>
      <c r="F1805" s="2"/>
      <c r="G1805" s="2"/>
      <c r="H1805" s="2"/>
      <c r="I1805" s="2"/>
      <c r="J1805" s="7"/>
      <c r="K1805" s="7"/>
      <c r="L1805" s="2"/>
    </row>
    <row r="1806" spans="1:12" ht="15" x14ac:dyDescent="0.35">
      <c r="A1806" s="6"/>
      <c r="B1806" s="2"/>
      <c r="C1806" s="2"/>
      <c r="D1806" s="2"/>
      <c r="E1806" s="2"/>
      <c r="F1806" s="2"/>
      <c r="G1806" s="2"/>
      <c r="H1806" s="2"/>
      <c r="I1806" s="2"/>
      <c r="J1806" s="7"/>
      <c r="K1806" s="7"/>
      <c r="L1806" s="2"/>
    </row>
    <row r="1807" spans="1:12" ht="15" x14ac:dyDescent="0.35">
      <c r="A1807" s="6"/>
      <c r="B1807" s="2"/>
      <c r="C1807" s="2"/>
      <c r="D1807" s="2"/>
      <c r="E1807" s="2"/>
      <c r="F1807" s="2"/>
      <c r="G1807" s="2"/>
      <c r="H1807" s="2"/>
      <c r="I1807" s="2"/>
      <c r="J1807" s="7"/>
      <c r="K1807" s="7"/>
      <c r="L1807" s="2"/>
    </row>
    <row r="1808" spans="1:12" ht="15" x14ac:dyDescent="0.35">
      <c r="A1808" s="6"/>
      <c r="B1808" s="2"/>
      <c r="C1808" s="2"/>
      <c r="D1808" s="2"/>
      <c r="E1808" s="2"/>
      <c r="F1808" s="2"/>
      <c r="G1808" s="2"/>
      <c r="H1808" s="2"/>
      <c r="I1808" s="2"/>
      <c r="J1808" s="7"/>
      <c r="K1808" s="7"/>
      <c r="L1808" s="2"/>
    </row>
    <row r="1809" spans="1:12" ht="15" x14ac:dyDescent="0.35">
      <c r="A1809" s="6"/>
      <c r="B1809" s="2"/>
      <c r="C1809" s="2"/>
      <c r="D1809" s="2"/>
      <c r="E1809" s="2"/>
      <c r="F1809" s="2"/>
      <c r="G1809" s="2"/>
      <c r="H1809" s="2"/>
      <c r="I1809" s="2"/>
      <c r="J1809" s="7"/>
      <c r="K1809" s="7"/>
      <c r="L1809" s="2"/>
    </row>
    <row r="1810" spans="1:12" ht="15" x14ac:dyDescent="0.35">
      <c r="A1810" s="6"/>
      <c r="B1810" s="2"/>
      <c r="C1810" s="2"/>
      <c r="D1810" s="2"/>
      <c r="E1810" s="2"/>
      <c r="F1810" s="2"/>
      <c r="G1810" s="2"/>
      <c r="H1810" s="2"/>
      <c r="I1810" s="2"/>
      <c r="J1810" s="7"/>
      <c r="K1810" s="7"/>
      <c r="L1810" s="2"/>
    </row>
    <row r="1811" spans="1:12" ht="15" x14ac:dyDescent="0.35">
      <c r="A1811" s="6"/>
      <c r="B1811" s="2"/>
      <c r="C1811" s="2"/>
      <c r="D1811" s="2"/>
      <c r="E1811" s="2"/>
      <c r="F1811" s="2"/>
      <c r="G1811" s="2"/>
      <c r="H1811" s="2"/>
      <c r="I1811" s="2"/>
      <c r="J1811" s="7"/>
      <c r="K1811" s="7"/>
      <c r="L1811" s="2"/>
    </row>
    <row r="1812" spans="1:12" ht="15" x14ac:dyDescent="0.35">
      <c r="A1812" s="6"/>
      <c r="B1812" s="2"/>
      <c r="C1812" s="2"/>
      <c r="D1812" s="2"/>
      <c r="E1812" s="2"/>
      <c r="F1812" s="2"/>
      <c r="G1812" s="2"/>
      <c r="H1812" s="2"/>
      <c r="I1812" s="2"/>
      <c r="J1812" s="7"/>
      <c r="K1812" s="7"/>
      <c r="L1812" s="2"/>
    </row>
    <row r="1813" spans="1:12" ht="15" x14ac:dyDescent="0.35">
      <c r="A1813" s="6"/>
      <c r="B1813" s="2"/>
      <c r="C1813" s="2"/>
      <c r="D1813" s="2"/>
      <c r="E1813" s="2"/>
      <c r="F1813" s="2"/>
      <c r="G1813" s="2"/>
      <c r="H1813" s="2"/>
      <c r="I1813" s="2"/>
      <c r="J1813" s="7"/>
      <c r="K1813" s="7"/>
      <c r="L1813" s="2"/>
    </row>
    <row r="1814" spans="1:12" ht="15" x14ac:dyDescent="0.35">
      <c r="A1814" s="6"/>
      <c r="B1814" s="2"/>
      <c r="C1814" s="2"/>
      <c r="D1814" s="2"/>
      <c r="E1814" s="2"/>
      <c r="F1814" s="2"/>
      <c r="G1814" s="2"/>
      <c r="H1814" s="2"/>
      <c r="I1814" s="2"/>
      <c r="J1814" s="7"/>
      <c r="K1814" s="7"/>
      <c r="L1814" s="2"/>
    </row>
    <row r="1815" spans="1:12" ht="15" x14ac:dyDescent="0.35">
      <c r="A1815" s="6"/>
      <c r="B1815" s="2"/>
      <c r="C1815" s="2"/>
      <c r="D1815" s="2"/>
      <c r="E1815" s="2"/>
      <c r="F1815" s="2"/>
      <c r="G1815" s="2"/>
      <c r="H1815" s="2"/>
      <c r="I1815" s="2"/>
      <c r="J1815" s="7"/>
      <c r="K1815" s="7"/>
      <c r="L1815" s="2"/>
    </row>
    <row r="1816" spans="1:12" ht="15" x14ac:dyDescent="0.35">
      <c r="A1816" s="6"/>
      <c r="B1816" s="2"/>
      <c r="C1816" s="2"/>
      <c r="D1816" s="2"/>
      <c r="E1816" s="2"/>
      <c r="F1816" s="2"/>
      <c r="G1816" s="2"/>
      <c r="H1816" s="2"/>
      <c r="I1816" s="2"/>
      <c r="J1816" s="7"/>
      <c r="K1816" s="7"/>
      <c r="L1816" s="2"/>
    </row>
    <row r="1817" spans="1:12" ht="15" x14ac:dyDescent="0.35">
      <c r="A1817" s="6"/>
      <c r="B1817" s="2"/>
      <c r="C1817" s="2"/>
      <c r="D1817" s="2"/>
      <c r="E1817" s="2"/>
      <c r="F1817" s="2"/>
      <c r="G1817" s="2"/>
      <c r="H1817" s="2"/>
      <c r="I1817" s="2"/>
      <c r="J1817" s="7"/>
      <c r="K1817" s="7"/>
      <c r="L1817" s="2"/>
    </row>
    <row r="1818" spans="1:12" ht="15" x14ac:dyDescent="0.35">
      <c r="A1818" s="6"/>
      <c r="B1818" s="2"/>
      <c r="C1818" s="2"/>
      <c r="D1818" s="2"/>
      <c r="E1818" s="2"/>
      <c r="F1818" s="2"/>
      <c r="G1818" s="2"/>
      <c r="H1818" s="2"/>
      <c r="I1818" s="2"/>
      <c r="J1818" s="7"/>
      <c r="K1818" s="7"/>
      <c r="L1818" s="2"/>
    </row>
    <row r="1819" spans="1:12" ht="15" x14ac:dyDescent="0.35">
      <c r="A1819" s="6"/>
      <c r="B1819" s="2"/>
      <c r="C1819" s="2"/>
      <c r="D1819" s="2"/>
      <c r="E1819" s="2"/>
      <c r="F1819" s="2"/>
      <c r="G1819" s="2"/>
      <c r="H1819" s="2"/>
      <c r="I1819" s="2"/>
      <c r="J1819" s="7"/>
      <c r="K1819" s="7"/>
      <c r="L1819" s="2"/>
    </row>
    <row r="1820" spans="1:12" ht="15" x14ac:dyDescent="0.35">
      <c r="A1820" s="6"/>
      <c r="B1820" s="2"/>
      <c r="C1820" s="2"/>
      <c r="D1820" s="2"/>
      <c r="E1820" s="2"/>
      <c r="F1820" s="2"/>
      <c r="G1820" s="2"/>
      <c r="H1820" s="2"/>
      <c r="I1820" s="2"/>
      <c r="J1820" s="7"/>
      <c r="K1820" s="7"/>
      <c r="L1820" s="2"/>
    </row>
    <row r="1821" spans="1:12" ht="15" x14ac:dyDescent="0.35">
      <c r="A1821" s="6"/>
      <c r="B1821" s="2"/>
      <c r="C1821" s="2"/>
      <c r="D1821" s="2"/>
      <c r="E1821" s="2"/>
      <c r="F1821" s="2"/>
      <c r="G1821" s="2"/>
      <c r="H1821" s="2"/>
      <c r="I1821" s="2"/>
      <c r="J1821" s="7"/>
      <c r="K1821" s="7"/>
      <c r="L1821" s="2"/>
    </row>
    <row r="1822" spans="1:12" ht="15" x14ac:dyDescent="0.35">
      <c r="A1822" s="6"/>
      <c r="B1822" s="2"/>
      <c r="C1822" s="2"/>
      <c r="D1822" s="2"/>
      <c r="E1822" s="2"/>
      <c r="F1822" s="2"/>
      <c r="G1822" s="2"/>
      <c r="H1822" s="2"/>
      <c r="I1822" s="2"/>
      <c r="J1822" s="7"/>
      <c r="K1822" s="7"/>
      <c r="L1822" s="2"/>
    </row>
    <row r="1823" spans="1:12" ht="15" x14ac:dyDescent="0.35">
      <c r="A1823" s="6"/>
      <c r="B1823" s="2"/>
      <c r="C1823" s="2"/>
      <c r="D1823" s="2"/>
      <c r="E1823" s="2"/>
      <c r="F1823" s="2"/>
      <c r="G1823" s="2"/>
      <c r="H1823" s="2"/>
      <c r="I1823" s="2"/>
      <c r="J1823" s="7"/>
      <c r="K1823" s="7"/>
      <c r="L1823" s="2"/>
    </row>
    <row r="1824" spans="1:12" ht="15" x14ac:dyDescent="0.35">
      <c r="A1824" s="6"/>
      <c r="B1824" s="2"/>
      <c r="C1824" s="2"/>
      <c r="D1824" s="2"/>
      <c r="E1824" s="2"/>
      <c r="F1824" s="2"/>
      <c r="G1824" s="2"/>
      <c r="H1824" s="2"/>
      <c r="I1824" s="2"/>
      <c r="J1824" s="7"/>
      <c r="K1824" s="7"/>
      <c r="L1824" s="2"/>
    </row>
    <row r="1825" spans="1:12" ht="15" x14ac:dyDescent="0.35">
      <c r="A1825" s="6"/>
      <c r="B1825" s="2"/>
      <c r="C1825" s="2"/>
      <c r="D1825" s="2"/>
      <c r="E1825" s="2"/>
      <c r="F1825" s="2"/>
      <c r="G1825" s="2"/>
      <c r="H1825" s="2"/>
      <c r="I1825" s="2"/>
      <c r="J1825" s="7"/>
      <c r="K1825" s="7"/>
      <c r="L1825" s="2"/>
    </row>
    <row r="1826" spans="1:12" ht="15" x14ac:dyDescent="0.35">
      <c r="A1826" s="6"/>
      <c r="B1826" s="2"/>
      <c r="C1826" s="2"/>
      <c r="D1826" s="2"/>
      <c r="E1826" s="2"/>
      <c r="F1826" s="2"/>
      <c r="G1826" s="2"/>
      <c r="H1826" s="2"/>
      <c r="I1826" s="2"/>
      <c r="J1826" s="7"/>
      <c r="K1826" s="7"/>
      <c r="L1826" s="2"/>
    </row>
    <row r="1827" spans="1:12" ht="15" x14ac:dyDescent="0.35">
      <c r="A1827" s="6"/>
      <c r="B1827" s="2"/>
      <c r="C1827" s="2"/>
      <c r="D1827" s="2"/>
      <c r="E1827" s="2"/>
      <c r="F1827" s="2"/>
      <c r="G1827" s="2"/>
      <c r="H1827" s="2"/>
      <c r="I1827" s="2"/>
      <c r="J1827" s="7"/>
      <c r="K1827" s="7"/>
      <c r="L1827" s="2"/>
    </row>
    <row r="1828" spans="1:12" ht="15" x14ac:dyDescent="0.35">
      <c r="A1828" s="6"/>
      <c r="B1828" s="2"/>
      <c r="C1828" s="2"/>
      <c r="D1828" s="2"/>
      <c r="E1828" s="2"/>
      <c r="F1828" s="2"/>
      <c r="G1828" s="2"/>
      <c r="H1828" s="2"/>
      <c r="I1828" s="2"/>
      <c r="J1828" s="7"/>
      <c r="K1828" s="7"/>
      <c r="L1828" s="2"/>
    </row>
    <row r="1829" spans="1:12" ht="15" x14ac:dyDescent="0.35">
      <c r="A1829" s="6"/>
      <c r="B1829" s="2"/>
      <c r="C1829" s="2"/>
      <c r="D1829" s="2"/>
      <c r="E1829" s="2"/>
      <c r="F1829" s="2"/>
      <c r="G1829" s="2"/>
      <c r="H1829" s="2"/>
      <c r="I1829" s="2"/>
      <c r="J1829" s="7"/>
      <c r="K1829" s="7"/>
      <c r="L1829" s="2"/>
    </row>
    <row r="1830" spans="1:12" ht="15" x14ac:dyDescent="0.35">
      <c r="A1830" s="6"/>
      <c r="B1830" s="2"/>
      <c r="C1830" s="2"/>
      <c r="D1830" s="2"/>
      <c r="E1830" s="2"/>
      <c r="F1830" s="2"/>
      <c r="G1830" s="2"/>
      <c r="H1830" s="2"/>
      <c r="I1830" s="2"/>
      <c r="J1830" s="7"/>
      <c r="K1830" s="7"/>
      <c r="L1830" s="2"/>
    </row>
    <row r="1831" spans="1:12" ht="15" x14ac:dyDescent="0.35">
      <c r="A1831" s="6"/>
      <c r="B1831" s="2"/>
      <c r="C1831" s="2"/>
      <c r="D1831" s="2"/>
      <c r="E1831" s="2"/>
      <c r="F1831" s="2"/>
      <c r="G1831" s="2"/>
      <c r="H1831" s="2"/>
      <c r="I1831" s="2"/>
      <c r="J1831" s="7"/>
      <c r="K1831" s="7"/>
      <c r="L1831" s="2"/>
    </row>
    <row r="1832" spans="1:12" ht="15" x14ac:dyDescent="0.35">
      <c r="A1832" s="6"/>
      <c r="B1832" s="2"/>
      <c r="C1832" s="2"/>
      <c r="D1832" s="2"/>
      <c r="E1832" s="2"/>
      <c r="F1832" s="2"/>
      <c r="G1832" s="2"/>
      <c r="H1832" s="2"/>
      <c r="I1832" s="2"/>
      <c r="J1832" s="7"/>
      <c r="K1832" s="7"/>
      <c r="L1832" s="2"/>
    </row>
    <row r="1833" spans="1:12" ht="15" x14ac:dyDescent="0.35">
      <c r="A1833" s="6"/>
      <c r="B1833" s="2"/>
      <c r="C1833" s="2"/>
      <c r="D1833" s="2"/>
      <c r="E1833" s="2"/>
      <c r="F1833" s="2"/>
      <c r="G1833" s="2"/>
      <c r="H1833" s="2"/>
      <c r="I1833" s="2"/>
      <c r="J1833" s="7"/>
      <c r="K1833" s="7"/>
      <c r="L1833" s="2"/>
    </row>
    <row r="1834" spans="1:12" ht="15" x14ac:dyDescent="0.35">
      <c r="A1834" s="6"/>
      <c r="B1834" s="2"/>
      <c r="C1834" s="2"/>
      <c r="D1834" s="2"/>
      <c r="E1834" s="2"/>
      <c r="F1834" s="2"/>
      <c r="G1834" s="2"/>
      <c r="H1834" s="2"/>
      <c r="I1834" s="2"/>
      <c r="J1834" s="7"/>
      <c r="K1834" s="7"/>
      <c r="L1834" s="2"/>
    </row>
    <row r="1835" spans="1:12" ht="15" x14ac:dyDescent="0.35">
      <c r="A1835" s="6"/>
      <c r="B1835" s="2"/>
      <c r="C1835" s="2"/>
      <c r="D1835" s="2"/>
      <c r="E1835" s="2"/>
      <c r="F1835" s="2"/>
      <c r="G1835" s="2"/>
      <c r="H1835" s="2"/>
      <c r="I1835" s="2"/>
      <c r="J1835" s="7"/>
      <c r="K1835" s="7"/>
      <c r="L1835" s="2"/>
    </row>
    <row r="1836" spans="1:12" ht="15" x14ac:dyDescent="0.35">
      <c r="A1836" s="6"/>
      <c r="B1836" s="2"/>
      <c r="C1836" s="2"/>
      <c r="D1836" s="2"/>
      <c r="E1836" s="2"/>
      <c r="F1836" s="2"/>
      <c r="G1836" s="2"/>
      <c r="H1836" s="2"/>
      <c r="I1836" s="2"/>
      <c r="J1836" s="7"/>
      <c r="K1836" s="7"/>
      <c r="L1836" s="2"/>
    </row>
    <row r="1837" spans="1:12" ht="15" x14ac:dyDescent="0.35">
      <c r="A1837" s="6"/>
      <c r="B1837" s="2"/>
      <c r="C1837" s="2"/>
      <c r="D1837" s="2"/>
      <c r="E1837" s="2"/>
      <c r="F1837" s="2"/>
      <c r="G1837" s="2"/>
      <c r="H1837" s="2"/>
      <c r="I1837" s="2"/>
      <c r="J1837" s="7"/>
      <c r="K1837" s="7"/>
      <c r="L1837" s="2"/>
    </row>
    <row r="1838" spans="1:12" ht="15" x14ac:dyDescent="0.35">
      <c r="A1838" s="6"/>
      <c r="B1838" s="2"/>
      <c r="C1838" s="2"/>
      <c r="D1838" s="2"/>
      <c r="E1838" s="2"/>
      <c r="F1838" s="2"/>
      <c r="G1838" s="2"/>
      <c r="H1838" s="2"/>
      <c r="I1838" s="2"/>
      <c r="J1838" s="7"/>
      <c r="K1838" s="7"/>
      <c r="L1838" s="2"/>
    </row>
    <row r="1839" spans="1:12" ht="15" x14ac:dyDescent="0.35">
      <c r="A1839" s="6"/>
      <c r="B1839" s="2"/>
      <c r="C1839" s="2"/>
      <c r="D1839" s="2"/>
      <c r="E1839" s="2"/>
      <c r="F1839" s="2"/>
      <c r="G1839" s="2"/>
      <c r="H1839" s="2"/>
      <c r="I1839" s="2"/>
      <c r="J1839" s="7"/>
      <c r="K1839" s="7"/>
      <c r="L1839" s="2"/>
    </row>
    <row r="1840" spans="1:12" ht="15" x14ac:dyDescent="0.35">
      <c r="A1840" s="6"/>
      <c r="B1840" s="2"/>
      <c r="C1840" s="2"/>
      <c r="D1840" s="2"/>
      <c r="E1840" s="2"/>
      <c r="F1840" s="2"/>
      <c r="G1840" s="2"/>
      <c r="H1840" s="2"/>
      <c r="I1840" s="2"/>
      <c r="J1840" s="7"/>
      <c r="K1840" s="7"/>
      <c r="L1840" s="2"/>
    </row>
    <row r="1841" spans="1:12" ht="15" x14ac:dyDescent="0.35">
      <c r="A1841" s="6"/>
      <c r="B1841" s="2"/>
      <c r="C1841" s="2"/>
      <c r="D1841" s="2"/>
      <c r="E1841" s="2"/>
      <c r="F1841" s="2"/>
      <c r="G1841" s="2"/>
      <c r="H1841" s="2"/>
      <c r="I1841" s="2"/>
      <c r="J1841" s="7"/>
      <c r="K1841" s="7"/>
      <c r="L1841" s="2"/>
    </row>
    <row r="1842" spans="1:12" ht="15" x14ac:dyDescent="0.35">
      <c r="A1842" s="6"/>
      <c r="B1842" s="2"/>
      <c r="C1842" s="2"/>
      <c r="D1842" s="2"/>
      <c r="E1842" s="2"/>
      <c r="F1842" s="2"/>
      <c r="G1842" s="2"/>
      <c r="H1842" s="2"/>
      <c r="I1842" s="2"/>
      <c r="J1842" s="7"/>
      <c r="K1842" s="7"/>
      <c r="L1842" s="2"/>
    </row>
    <row r="1843" spans="1:12" ht="15" x14ac:dyDescent="0.35">
      <c r="A1843" s="6"/>
      <c r="B1843" s="2"/>
      <c r="C1843" s="2"/>
      <c r="D1843" s="2"/>
      <c r="E1843" s="2"/>
      <c r="F1843" s="2"/>
      <c r="G1843" s="2"/>
      <c r="H1843" s="2"/>
      <c r="I1843" s="2"/>
      <c r="J1843" s="7"/>
      <c r="K1843" s="7"/>
      <c r="L1843" s="2"/>
    </row>
    <row r="1844" spans="1:12" ht="15" x14ac:dyDescent="0.35">
      <c r="A1844" s="6"/>
      <c r="B1844" s="2"/>
      <c r="C1844" s="2"/>
      <c r="D1844" s="2"/>
      <c r="E1844" s="2"/>
      <c r="F1844" s="2"/>
      <c r="G1844" s="2"/>
      <c r="H1844" s="2"/>
      <c r="I1844" s="2"/>
      <c r="J1844" s="7"/>
      <c r="K1844" s="7"/>
      <c r="L1844" s="2"/>
    </row>
    <row r="1845" spans="1:12" ht="15" x14ac:dyDescent="0.35">
      <c r="A1845" s="6"/>
      <c r="B1845" s="2"/>
      <c r="C1845" s="2"/>
      <c r="D1845" s="2"/>
      <c r="E1845" s="2"/>
      <c r="F1845" s="2"/>
      <c r="G1845" s="2"/>
      <c r="H1845" s="2"/>
      <c r="I1845" s="2"/>
      <c r="J1845" s="7"/>
      <c r="K1845" s="7"/>
      <c r="L1845" s="2"/>
    </row>
    <row r="1846" spans="1:12" ht="15" x14ac:dyDescent="0.35">
      <c r="A1846" s="6"/>
      <c r="B1846" s="2"/>
      <c r="C1846" s="2"/>
      <c r="D1846" s="2"/>
      <c r="E1846" s="2"/>
      <c r="F1846" s="2"/>
      <c r="G1846" s="2"/>
      <c r="H1846" s="2"/>
      <c r="I1846" s="2"/>
      <c r="J1846" s="7"/>
      <c r="K1846" s="7"/>
      <c r="L1846" s="2"/>
    </row>
    <row r="1847" spans="1:12" ht="15" x14ac:dyDescent="0.35">
      <c r="A1847" s="6"/>
      <c r="B1847" s="2"/>
      <c r="C1847" s="2"/>
      <c r="D1847" s="2"/>
      <c r="E1847" s="2"/>
      <c r="F1847" s="2"/>
      <c r="G1847" s="2"/>
      <c r="H1847" s="2"/>
      <c r="I1847" s="2"/>
      <c r="J1847" s="7"/>
      <c r="K1847" s="7"/>
      <c r="L1847" s="2"/>
    </row>
    <row r="1848" spans="1:12" ht="15" x14ac:dyDescent="0.35">
      <c r="A1848" s="6"/>
      <c r="B1848" s="2"/>
      <c r="C1848" s="2"/>
      <c r="D1848" s="2"/>
      <c r="E1848" s="2"/>
      <c r="F1848" s="2"/>
      <c r="G1848" s="2"/>
      <c r="H1848" s="2"/>
      <c r="I1848" s="2"/>
      <c r="J1848" s="7"/>
      <c r="K1848" s="7"/>
      <c r="L1848" s="2"/>
    </row>
    <row r="1849" spans="1:12" ht="15" x14ac:dyDescent="0.35">
      <c r="A1849" s="6"/>
      <c r="B1849" s="2"/>
      <c r="C1849" s="2"/>
      <c r="D1849" s="2"/>
      <c r="E1849" s="2"/>
      <c r="F1849" s="2"/>
      <c r="G1849" s="2"/>
      <c r="H1849" s="2"/>
      <c r="I1849" s="2"/>
      <c r="J1849" s="7"/>
      <c r="K1849" s="7"/>
      <c r="L1849" s="2"/>
    </row>
    <row r="1850" spans="1:12" ht="15" x14ac:dyDescent="0.35">
      <c r="A1850" s="6"/>
      <c r="B1850" s="2"/>
      <c r="C1850" s="2"/>
      <c r="D1850" s="2"/>
      <c r="E1850" s="2"/>
      <c r="F1850" s="2"/>
      <c r="G1850" s="2"/>
      <c r="H1850" s="2"/>
      <c r="I1850" s="2"/>
      <c r="J1850" s="7"/>
      <c r="K1850" s="7"/>
      <c r="L1850" s="2"/>
    </row>
    <row r="1851" spans="1:12" ht="15" x14ac:dyDescent="0.35">
      <c r="A1851" s="6"/>
      <c r="B1851" s="2"/>
      <c r="C1851" s="2"/>
      <c r="D1851" s="2"/>
      <c r="E1851" s="2"/>
      <c r="F1851" s="2"/>
      <c r="G1851" s="2"/>
      <c r="H1851" s="2"/>
      <c r="I1851" s="2"/>
      <c r="J1851" s="7"/>
      <c r="K1851" s="7"/>
      <c r="L1851" s="2"/>
    </row>
    <row r="1852" spans="1:12" ht="15" x14ac:dyDescent="0.35">
      <c r="A1852" s="6"/>
      <c r="B1852" s="2"/>
      <c r="C1852" s="2"/>
      <c r="D1852" s="2"/>
      <c r="E1852" s="2"/>
      <c r="F1852" s="2"/>
      <c r="G1852" s="2"/>
      <c r="H1852" s="2"/>
      <c r="I1852" s="2"/>
      <c r="J1852" s="7"/>
      <c r="K1852" s="7"/>
      <c r="L1852" s="2"/>
    </row>
    <row r="1853" spans="1:12" ht="15" x14ac:dyDescent="0.35">
      <c r="A1853" s="6"/>
      <c r="B1853" s="2"/>
      <c r="C1853" s="2"/>
      <c r="D1853" s="2"/>
      <c r="E1853" s="2"/>
      <c r="F1853" s="2"/>
      <c r="G1853" s="2"/>
      <c r="H1853" s="2"/>
      <c r="I1853" s="2"/>
      <c r="J1853" s="7"/>
      <c r="K1853" s="7"/>
      <c r="L1853" s="2"/>
    </row>
    <row r="1854" spans="1:12" ht="15" x14ac:dyDescent="0.35">
      <c r="A1854" s="6"/>
      <c r="B1854" s="2"/>
      <c r="C1854" s="2"/>
      <c r="D1854" s="2"/>
      <c r="E1854" s="2"/>
      <c r="F1854" s="2"/>
      <c r="G1854" s="2"/>
      <c r="H1854" s="2"/>
      <c r="I1854" s="2"/>
      <c r="J1854" s="7"/>
      <c r="K1854" s="7"/>
      <c r="L1854" s="2"/>
    </row>
    <row r="1855" spans="1:12" ht="15" x14ac:dyDescent="0.35">
      <c r="A1855" s="6"/>
      <c r="B1855" s="2"/>
      <c r="C1855" s="2"/>
      <c r="D1855" s="2"/>
      <c r="E1855" s="2"/>
      <c r="F1855" s="2"/>
      <c r="G1855" s="2"/>
      <c r="H1855" s="2"/>
      <c r="I1855" s="2"/>
      <c r="J1855" s="7"/>
      <c r="K1855" s="7"/>
      <c r="L1855" s="2"/>
    </row>
    <row r="1856" spans="1:12" ht="15" x14ac:dyDescent="0.35">
      <c r="A1856" s="6"/>
      <c r="B1856" s="2"/>
      <c r="C1856" s="2"/>
      <c r="D1856" s="2"/>
      <c r="E1856" s="2"/>
      <c r="F1856" s="2"/>
      <c r="G1856" s="2"/>
      <c r="H1856" s="2"/>
      <c r="I1856" s="2"/>
      <c r="J1856" s="7"/>
      <c r="K1856" s="7"/>
      <c r="L1856" s="2"/>
    </row>
    <row r="1857" spans="1:12" ht="15" x14ac:dyDescent="0.35">
      <c r="A1857" s="6"/>
      <c r="B1857" s="2"/>
      <c r="C1857" s="2"/>
      <c r="D1857" s="2"/>
      <c r="E1857" s="2"/>
      <c r="F1857" s="2"/>
      <c r="G1857" s="2"/>
      <c r="H1857" s="2"/>
      <c r="I1857" s="2"/>
      <c r="J1857" s="7"/>
      <c r="K1857" s="7"/>
      <c r="L1857" s="2"/>
    </row>
    <row r="1858" spans="1:12" ht="15" x14ac:dyDescent="0.35">
      <c r="A1858" s="6"/>
      <c r="B1858" s="2"/>
      <c r="C1858" s="2"/>
      <c r="D1858" s="2"/>
      <c r="E1858" s="2"/>
      <c r="F1858" s="2"/>
      <c r="G1858" s="2"/>
      <c r="H1858" s="2"/>
      <c r="I1858" s="2"/>
      <c r="J1858" s="7"/>
      <c r="K1858" s="7"/>
      <c r="L1858" s="2"/>
    </row>
    <row r="1859" spans="1:12" ht="15" x14ac:dyDescent="0.35">
      <c r="A1859" s="6"/>
      <c r="B1859" s="2"/>
      <c r="C1859" s="2"/>
      <c r="D1859" s="2"/>
      <c r="E1859" s="2"/>
      <c r="F1859" s="2"/>
      <c r="G1859" s="2"/>
      <c r="H1859" s="2"/>
      <c r="I1859" s="2"/>
      <c r="J1859" s="7"/>
      <c r="K1859" s="7"/>
      <c r="L1859" s="2"/>
    </row>
    <row r="1860" spans="1:12" ht="15" x14ac:dyDescent="0.35">
      <c r="A1860" s="6"/>
      <c r="B1860" s="2"/>
      <c r="C1860" s="2"/>
      <c r="D1860" s="2"/>
      <c r="E1860" s="2"/>
      <c r="F1860" s="2"/>
      <c r="G1860" s="2"/>
      <c r="H1860" s="2"/>
      <c r="I1860" s="2"/>
      <c r="J1860" s="7"/>
      <c r="K1860" s="7"/>
      <c r="L1860" s="2"/>
    </row>
    <row r="1861" spans="1:12" ht="15" x14ac:dyDescent="0.35">
      <c r="A1861" s="6"/>
      <c r="B1861" s="2"/>
      <c r="C1861" s="2"/>
      <c r="D1861" s="2"/>
      <c r="E1861" s="2"/>
      <c r="F1861" s="2"/>
      <c r="G1861" s="2"/>
      <c r="H1861" s="2"/>
      <c r="I1861" s="2"/>
      <c r="J1861" s="7"/>
      <c r="K1861" s="7"/>
      <c r="L1861" s="2"/>
    </row>
    <row r="1862" spans="1:12" ht="15" x14ac:dyDescent="0.35">
      <c r="A1862" s="6"/>
      <c r="B1862" s="2"/>
      <c r="C1862" s="2"/>
      <c r="D1862" s="2"/>
      <c r="E1862" s="2"/>
      <c r="F1862" s="2"/>
      <c r="G1862" s="2"/>
      <c r="H1862" s="2"/>
      <c r="I1862" s="2"/>
      <c r="J1862" s="7"/>
      <c r="K1862" s="7"/>
      <c r="L1862" s="2"/>
    </row>
    <row r="1863" spans="1:12" ht="15" x14ac:dyDescent="0.35">
      <c r="A1863" s="6"/>
      <c r="B1863" s="2"/>
      <c r="C1863" s="2"/>
      <c r="D1863" s="2"/>
      <c r="E1863" s="2"/>
      <c r="F1863" s="2"/>
      <c r="G1863" s="2"/>
      <c r="H1863" s="2"/>
      <c r="I1863" s="2"/>
      <c r="J1863" s="7"/>
      <c r="K1863" s="7"/>
      <c r="L1863" s="2"/>
    </row>
    <row r="1864" spans="1:12" ht="15" x14ac:dyDescent="0.35">
      <c r="A1864" s="6"/>
      <c r="B1864" s="2"/>
      <c r="C1864" s="2"/>
      <c r="D1864" s="2"/>
      <c r="E1864" s="2"/>
      <c r="F1864" s="2"/>
      <c r="G1864" s="2"/>
      <c r="H1864" s="2"/>
      <c r="I1864" s="2"/>
      <c r="J1864" s="7"/>
      <c r="K1864" s="7"/>
      <c r="L1864" s="2"/>
    </row>
    <row r="1865" spans="1:12" ht="15" x14ac:dyDescent="0.35">
      <c r="A1865" s="6"/>
      <c r="B1865" s="2"/>
      <c r="C1865" s="2"/>
      <c r="D1865" s="2"/>
      <c r="E1865" s="2"/>
      <c r="F1865" s="2"/>
      <c r="G1865" s="2"/>
      <c r="H1865" s="2"/>
      <c r="I1865" s="2"/>
      <c r="J1865" s="7"/>
      <c r="K1865" s="7"/>
      <c r="L1865" s="2"/>
    </row>
    <row r="1866" spans="1:12" ht="15" x14ac:dyDescent="0.35">
      <c r="A1866" s="6"/>
      <c r="B1866" s="2"/>
      <c r="C1866" s="2"/>
      <c r="D1866" s="2"/>
      <c r="E1866" s="2"/>
      <c r="F1866" s="2"/>
      <c r="G1866" s="2"/>
      <c r="H1866" s="2"/>
      <c r="I1866" s="2"/>
      <c r="J1866" s="7"/>
      <c r="K1866" s="7"/>
      <c r="L1866" s="2"/>
    </row>
    <row r="1867" spans="1:12" ht="15" x14ac:dyDescent="0.35">
      <c r="A1867" s="6"/>
      <c r="B1867" s="2"/>
      <c r="C1867" s="2"/>
      <c r="D1867" s="2"/>
      <c r="E1867" s="2"/>
      <c r="F1867" s="2"/>
      <c r="G1867" s="2"/>
      <c r="H1867" s="2"/>
      <c r="I1867" s="2"/>
      <c r="J1867" s="7"/>
      <c r="K1867" s="7"/>
      <c r="L1867" s="2"/>
    </row>
    <row r="1868" spans="1:12" ht="15" x14ac:dyDescent="0.35">
      <c r="A1868" s="6"/>
      <c r="B1868" s="2"/>
      <c r="C1868" s="2"/>
      <c r="D1868" s="2"/>
      <c r="E1868" s="2"/>
      <c r="F1868" s="2"/>
      <c r="G1868" s="2"/>
      <c r="H1868" s="2"/>
      <c r="I1868" s="2"/>
      <c r="J1868" s="7"/>
      <c r="K1868" s="7"/>
      <c r="L1868" s="2"/>
    </row>
    <row r="1869" spans="1:12" ht="15" x14ac:dyDescent="0.35">
      <c r="A1869" s="6"/>
      <c r="B1869" s="2"/>
      <c r="C1869" s="2"/>
      <c r="D1869" s="2"/>
      <c r="E1869" s="2"/>
      <c r="F1869" s="2"/>
      <c r="G1869" s="2"/>
      <c r="H1869" s="2"/>
      <c r="I1869" s="2"/>
      <c r="J1869" s="7"/>
      <c r="K1869" s="7"/>
      <c r="L1869" s="2"/>
    </row>
    <row r="1870" spans="1:12" ht="15" x14ac:dyDescent="0.35">
      <c r="A1870" s="6"/>
      <c r="B1870" s="2"/>
      <c r="C1870" s="2"/>
      <c r="D1870" s="2"/>
      <c r="E1870" s="2"/>
      <c r="F1870" s="2"/>
      <c r="G1870" s="2"/>
      <c r="H1870" s="2"/>
      <c r="I1870" s="2"/>
      <c r="J1870" s="7"/>
      <c r="K1870" s="7"/>
      <c r="L1870" s="2"/>
    </row>
    <row r="1871" spans="1:12" ht="15" x14ac:dyDescent="0.35">
      <c r="A1871" s="6"/>
      <c r="B1871" s="2"/>
      <c r="C1871" s="2"/>
      <c r="D1871" s="2"/>
      <c r="E1871" s="2"/>
      <c r="F1871" s="2"/>
      <c r="G1871" s="2"/>
      <c r="H1871" s="2"/>
      <c r="I1871" s="2"/>
      <c r="J1871" s="7"/>
      <c r="K1871" s="7"/>
      <c r="L1871" s="2"/>
    </row>
    <row r="1872" spans="1:12" ht="15" x14ac:dyDescent="0.35">
      <c r="A1872" s="6"/>
      <c r="B1872" s="2"/>
      <c r="C1872" s="2"/>
      <c r="D1872" s="2"/>
      <c r="E1872" s="2"/>
      <c r="F1872" s="2"/>
      <c r="G1872" s="2"/>
      <c r="H1872" s="2"/>
      <c r="I1872" s="2"/>
      <c r="J1872" s="7"/>
      <c r="K1872" s="7"/>
      <c r="L1872" s="2"/>
    </row>
    <row r="1873" spans="1:12" ht="15" x14ac:dyDescent="0.35">
      <c r="A1873" s="6"/>
      <c r="B1873" s="2"/>
      <c r="C1873" s="2"/>
      <c r="D1873" s="2"/>
      <c r="E1873" s="2"/>
      <c r="F1873" s="2"/>
      <c r="G1873" s="2"/>
      <c r="H1873" s="2"/>
      <c r="I1873" s="2"/>
      <c r="J1873" s="7"/>
      <c r="K1873" s="7"/>
      <c r="L1873" s="2"/>
    </row>
    <row r="1874" spans="1:12" ht="15" x14ac:dyDescent="0.35">
      <c r="A1874" s="6"/>
      <c r="B1874" s="2"/>
      <c r="C1874" s="2"/>
      <c r="D1874" s="2"/>
      <c r="E1874" s="2"/>
      <c r="F1874" s="2"/>
      <c r="G1874" s="2"/>
      <c r="H1874" s="2"/>
      <c r="I1874" s="2"/>
      <c r="J1874" s="7"/>
      <c r="K1874" s="7"/>
      <c r="L1874" s="2"/>
    </row>
    <row r="1875" spans="1:12" ht="15" x14ac:dyDescent="0.35">
      <c r="A1875" s="6"/>
      <c r="B1875" s="2"/>
      <c r="C1875" s="2"/>
      <c r="D1875" s="2"/>
      <c r="E1875" s="2"/>
      <c r="F1875" s="2"/>
      <c r="G1875" s="2"/>
      <c r="H1875" s="2"/>
      <c r="I1875" s="2"/>
      <c r="J1875" s="7"/>
      <c r="K1875" s="7"/>
      <c r="L1875" s="2"/>
    </row>
    <row r="1876" spans="1:12" ht="15" x14ac:dyDescent="0.35">
      <c r="A1876" s="6"/>
      <c r="B1876" s="2"/>
      <c r="C1876" s="2"/>
      <c r="D1876" s="2"/>
      <c r="E1876" s="2"/>
      <c r="F1876" s="2"/>
      <c r="G1876" s="2"/>
      <c r="H1876" s="2"/>
      <c r="I1876" s="2"/>
      <c r="J1876" s="7"/>
      <c r="K1876" s="7"/>
      <c r="L1876" s="2"/>
    </row>
    <row r="1877" spans="1:12" ht="15" x14ac:dyDescent="0.35">
      <c r="A1877" s="6"/>
      <c r="B1877" s="2"/>
      <c r="C1877" s="2"/>
      <c r="D1877" s="2"/>
      <c r="E1877" s="2"/>
      <c r="F1877" s="2"/>
      <c r="G1877" s="2"/>
      <c r="H1877" s="2"/>
      <c r="I1877" s="2"/>
      <c r="J1877" s="7"/>
      <c r="K1877" s="7"/>
      <c r="L1877" s="2"/>
    </row>
    <row r="1878" spans="1:12" ht="15" x14ac:dyDescent="0.35">
      <c r="A1878" s="6"/>
      <c r="B1878" s="2"/>
      <c r="C1878" s="2"/>
      <c r="D1878" s="2"/>
      <c r="E1878" s="2"/>
      <c r="F1878" s="2"/>
      <c r="G1878" s="2"/>
      <c r="H1878" s="2"/>
      <c r="I1878" s="2"/>
      <c r="J1878" s="7"/>
      <c r="K1878" s="7"/>
      <c r="L1878" s="2"/>
    </row>
    <row r="1879" spans="1:12" ht="15" x14ac:dyDescent="0.35">
      <c r="A1879" s="6"/>
      <c r="B1879" s="2"/>
      <c r="C1879" s="2"/>
      <c r="D1879" s="2"/>
      <c r="E1879" s="2"/>
      <c r="F1879" s="2"/>
      <c r="G1879" s="2"/>
      <c r="H1879" s="2"/>
      <c r="I1879" s="2"/>
      <c r="J1879" s="7"/>
      <c r="K1879" s="7"/>
      <c r="L1879" s="2"/>
    </row>
    <row r="1880" spans="1:12" ht="15" x14ac:dyDescent="0.35">
      <c r="A1880" s="6"/>
      <c r="B1880" s="2"/>
      <c r="C1880" s="2"/>
      <c r="D1880" s="2"/>
      <c r="E1880" s="2"/>
      <c r="F1880" s="2"/>
      <c r="G1880" s="2"/>
      <c r="H1880" s="2"/>
      <c r="I1880" s="2"/>
      <c r="J1880" s="7"/>
      <c r="K1880" s="7"/>
      <c r="L1880" s="2"/>
    </row>
    <row r="1881" spans="1:12" ht="15" x14ac:dyDescent="0.35">
      <c r="A1881" s="6"/>
      <c r="B1881" s="2"/>
      <c r="C1881" s="2"/>
      <c r="D1881" s="2"/>
      <c r="E1881" s="2"/>
      <c r="F1881" s="2"/>
      <c r="G1881" s="2"/>
      <c r="H1881" s="2"/>
      <c r="I1881" s="2"/>
      <c r="J1881" s="7"/>
      <c r="K1881" s="7"/>
      <c r="L1881" s="2"/>
    </row>
    <row r="1882" spans="1:12" ht="15" x14ac:dyDescent="0.35">
      <c r="A1882" s="6"/>
      <c r="B1882" s="2"/>
      <c r="C1882" s="2"/>
      <c r="D1882" s="2"/>
      <c r="E1882" s="2"/>
      <c r="F1882" s="2"/>
      <c r="G1882" s="2"/>
      <c r="H1882" s="2"/>
      <c r="I1882" s="2"/>
      <c r="J1882" s="7"/>
      <c r="K1882" s="7"/>
      <c r="L1882" s="2"/>
    </row>
    <row r="1883" spans="1:12" ht="15" x14ac:dyDescent="0.35">
      <c r="A1883" s="6"/>
      <c r="B1883" s="2"/>
      <c r="C1883" s="2"/>
      <c r="D1883" s="2"/>
      <c r="E1883" s="2"/>
      <c r="F1883" s="2"/>
      <c r="G1883" s="2"/>
      <c r="H1883" s="2"/>
      <c r="I1883" s="2"/>
      <c r="J1883" s="7"/>
      <c r="K1883" s="7"/>
      <c r="L1883" s="2"/>
    </row>
    <row r="1884" spans="1:12" ht="15" x14ac:dyDescent="0.35">
      <c r="A1884" s="6"/>
      <c r="B1884" s="2"/>
      <c r="C1884" s="2"/>
      <c r="D1884" s="2"/>
      <c r="E1884" s="2"/>
      <c r="F1884" s="2"/>
      <c r="G1884" s="2"/>
      <c r="H1884" s="2"/>
      <c r="I1884" s="2"/>
      <c r="J1884" s="7"/>
      <c r="K1884" s="7"/>
      <c r="L1884" s="2"/>
    </row>
    <row r="1885" spans="1:12" ht="15" x14ac:dyDescent="0.35">
      <c r="A1885" s="6"/>
      <c r="B1885" s="2"/>
      <c r="C1885" s="2"/>
      <c r="D1885" s="2"/>
      <c r="E1885" s="2"/>
      <c r="F1885" s="2"/>
      <c r="G1885" s="2"/>
      <c r="H1885" s="2"/>
      <c r="I1885" s="2"/>
      <c r="J1885" s="7"/>
      <c r="K1885" s="7"/>
      <c r="L1885" s="2"/>
    </row>
    <row r="1886" spans="1:12" ht="15" x14ac:dyDescent="0.35">
      <c r="A1886" s="6"/>
      <c r="B1886" s="2"/>
      <c r="C1886" s="2"/>
      <c r="D1886" s="2"/>
      <c r="E1886" s="2"/>
      <c r="F1886" s="2"/>
      <c r="G1886" s="2"/>
      <c r="H1886" s="2"/>
      <c r="I1886" s="2"/>
      <c r="J1886" s="7"/>
      <c r="K1886" s="7"/>
      <c r="L1886" s="2"/>
    </row>
    <row r="1887" spans="1:12" ht="15" x14ac:dyDescent="0.35">
      <c r="A1887" s="6"/>
      <c r="B1887" s="2"/>
      <c r="C1887" s="2"/>
      <c r="D1887" s="2"/>
      <c r="E1887" s="2"/>
      <c r="F1887" s="2"/>
      <c r="G1887" s="2"/>
      <c r="H1887" s="2"/>
      <c r="I1887" s="2"/>
      <c r="J1887" s="7"/>
      <c r="K1887" s="7"/>
      <c r="L1887" s="2"/>
    </row>
    <row r="1888" spans="1:12" ht="15" x14ac:dyDescent="0.35">
      <c r="A1888" s="6"/>
      <c r="B1888" s="2"/>
      <c r="C1888" s="2"/>
      <c r="D1888" s="2"/>
      <c r="E1888" s="2"/>
      <c r="F1888" s="2"/>
      <c r="G1888" s="2"/>
      <c r="H1888" s="2"/>
      <c r="I1888" s="2"/>
      <c r="J1888" s="7"/>
      <c r="K1888" s="7"/>
      <c r="L1888" s="2"/>
    </row>
    <row r="1889" spans="1:12" ht="15" x14ac:dyDescent="0.35">
      <c r="A1889" s="6"/>
      <c r="B1889" s="2"/>
      <c r="C1889" s="2"/>
      <c r="D1889" s="2"/>
      <c r="E1889" s="2"/>
      <c r="F1889" s="2"/>
      <c r="G1889" s="2"/>
      <c r="H1889" s="2"/>
      <c r="I1889" s="2"/>
      <c r="J1889" s="7"/>
      <c r="K1889" s="7"/>
      <c r="L1889" s="2"/>
    </row>
    <row r="1890" spans="1:12" ht="15" x14ac:dyDescent="0.35">
      <c r="A1890" s="6"/>
      <c r="B1890" s="2"/>
      <c r="C1890" s="2"/>
      <c r="D1890" s="2"/>
      <c r="E1890" s="2"/>
      <c r="F1890" s="2"/>
      <c r="G1890" s="2"/>
      <c r="H1890" s="2"/>
      <c r="I1890" s="2"/>
      <c r="J1890" s="7"/>
      <c r="K1890" s="7"/>
      <c r="L1890" s="2"/>
    </row>
    <row r="1891" spans="1:12" ht="15" x14ac:dyDescent="0.35">
      <c r="A1891" s="6"/>
      <c r="B1891" s="2"/>
      <c r="C1891" s="2"/>
      <c r="D1891" s="2"/>
      <c r="E1891" s="2"/>
      <c r="F1891" s="2"/>
      <c r="G1891" s="2"/>
      <c r="H1891" s="2"/>
      <c r="I1891" s="2"/>
      <c r="J1891" s="7"/>
      <c r="K1891" s="7"/>
      <c r="L1891" s="2"/>
    </row>
    <row r="1892" spans="1:12" ht="15" x14ac:dyDescent="0.35">
      <c r="A1892" s="6"/>
      <c r="B1892" s="2"/>
      <c r="C1892" s="2"/>
      <c r="D1892" s="2"/>
      <c r="E1892" s="2"/>
      <c r="F1892" s="2"/>
      <c r="G1892" s="2"/>
      <c r="H1892" s="2"/>
      <c r="I1892" s="2"/>
      <c r="J1892" s="7"/>
      <c r="K1892" s="7"/>
      <c r="L1892" s="2"/>
    </row>
    <row r="1893" spans="1:12" ht="15" x14ac:dyDescent="0.35">
      <c r="A1893" s="6"/>
      <c r="B1893" s="2"/>
      <c r="C1893" s="2"/>
      <c r="D1893" s="2"/>
      <c r="E1893" s="2"/>
      <c r="F1893" s="2"/>
      <c r="G1893" s="2"/>
      <c r="H1893" s="2"/>
      <c r="I1893" s="2"/>
      <c r="J1893" s="7"/>
      <c r="K1893" s="7"/>
      <c r="L1893" s="2"/>
    </row>
    <row r="1894" spans="1:12" ht="15" x14ac:dyDescent="0.35">
      <c r="A1894" s="6"/>
      <c r="B1894" s="2"/>
      <c r="C1894" s="2"/>
      <c r="D1894" s="2"/>
      <c r="E1894" s="2"/>
      <c r="F1894" s="2"/>
      <c r="G1894" s="2"/>
      <c r="H1894" s="2"/>
      <c r="I1894" s="2"/>
      <c r="J1894" s="7"/>
      <c r="K1894" s="7"/>
      <c r="L1894" s="2"/>
    </row>
    <row r="1895" spans="1:12" ht="15" x14ac:dyDescent="0.35">
      <c r="A1895" s="6"/>
      <c r="B1895" s="2"/>
      <c r="C1895" s="2"/>
      <c r="D1895" s="2"/>
      <c r="E1895" s="2"/>
      <c r="F1895" s="2"/>
      <c r="G1895" s="2"/>
      <c r="H1895" s="2"/>
      <c r="I1895" s="2"/>
      <c r="J1895" s="7"/>
      <c r="K1895" s="7"/>
      <c r="L1895" s="2"/>
    </row>
    <row r="1896" spans="1:12" ht="15" x14ac:dyDescent="0.35">
      <c r="A1896" s="6"/>
      <c r="B1896" s="2"/>
      <c r="C1896" s="2"/>
      <c r="D1896" s="2"/>
      <c r="E1896" s="2"/>
      <c r="F1896" s="2"/>
      <c r="G1896" s="2"/>
      <c r="H1896" s="2"/>
      <c r="I1896" s="2"/>
      <c r="J1896" s="7"/>
      <c r="K1896" s="7"/>
      <c r="L1896" s="2"/>
    </row>
    <row r="1897" spans="1:12" ht="15" x14ac:dyDescent="0.35">
      <c r="A1897" s="6"/>
      <c r="B1897" s="2"/>
      <c r="C1897" s="2"/>
      <c r="D1897" s="2"/>
      <c r="E1897" s="2"/>
      <c r="F1897" s="2"/>
      <c r="G1897" s="2"/>
      <c r="H1897" s="2"/>
      <c r="I1897" s="2"/>
      <c r="J1897" s="7"/>
      <c r="K1897" s="7"/>
      <c r="L1897" s="2"/>
    </row>
    <row r="1898" spans="1:12" ht="15" x14ac:dyDescent="0.35">
      <c r="A1898" s="6"/>
      <c r="B1898" s="2"/>
      <c r="C1898" s="2"/>
      <c r="D1898" s="2"/>
      <c r="E1898" s="2"/>
      <c r="F1898" s="2"/>
      <c r="G1898" s="2"/>
      <c r="H1898" s="2"/>
      <c r="I1898" s="2"/>
      <c r="J1898" s="7"/>
      <c r="K1898" s="7"/>
      <c r="L1898" s="2"/>
    </row>
    <row r="1899" spans="1:12" ht="15" x14ac:dyDescent="0.35">
      <c r="A1899" s="6"/>
      <c r="B1899" s="2"/>
      <c r="C1899" s="2"/>
      <c r="D1899" s="2"/>
      <c r="E1899" s="2"/>
      <c r="F1899" s="2"/>
      <c r="G1899" s="2"/>
      <c r="H1899" s="2"/>
      <c r="I1899" s="2"/>
      <c r="J1899" s="7"/>
      <c r="K1899" s="7"/>
      <c r="L1899" s="2"/>
    </row>
    <row r="1900" spans="1:12" ht="15" x14ac:dyDescent="0.35">
      <c r="A1900" s="6"/>
      <c r="B1900" s="2"/>
      <c r="C1900" s="2"/>
      <c r="D1900" s="2"/>
      <c r="E1900" s="2"/>
      <c r="F1900" s="2"/>
      <c r="G1900" s="2"/>
      <c r="H1900" s="2"/>
      <c r="I1900" s="2"/>
      <c r="J1900" s="7"/>
      <c r="K1900" s="7"/>
      <c r="L1900" s="2"/>
    </row>
    <row r="1901" spans="1:12" ht="15" x14ac:dyDescent="0.35">
      <c r="A1901" s="6"/>
      <c r="B1901" s="2"/>
      <c r="C1901" s="2"/>
      <c r="D1901" s="2"/>
      <c r="E1901" s="2"/>
      <c r="F1901" s="2"/>
      <c r="G1901" s="2"/>
      <c r="H1901" s="2"/>
      <c r="I1901" s="2"/>
      <c r="J1901" s="7"/>
      <c r="K1901" s="7"/>
      <c r="L1901" s="2"/>
    </row>
    <row r="1902" spans="1:12" ht="15" x14ac:dyDescent="0.35">
      <c r="A1902" s="6"/>
      <c r="B1902" s="2"/>
      <c r="C1902" s="2"/>
      <c r="D1902" s="2"/>
      <c r="E1902" s="2"/>
      <c r="F1902" s="2"/>
      <c r="G1902" s="2"/>
      <c r="H1902" s="2"/>
      <c r="I1902" s="2"/>
      <c r="J1902" s="7"/>
      <c r="K1902" s="7"/>
      <c r="L1902" s="2"/>
    </row>
    <row r="1903" spans="1:12" ht="15" x14ac:dyDescent="0.35">
      <c r="A1903" s="6"/>
      <c r="B1903" s="2"/>
      <c r="C1903" s="2"/>
      <c r="D1903" s="2"/>
      <c r="E1903" s="2"/>
      <c r="F1903" s="2"/>
      <c r="G1903" s="2"/>
      <c r="H1903" s="2"/>
      <c r="I1903" s="2"/>
      <c r="J1903" s="7"/>
      <c r="K1903" s="7"/>
      <c r="L1903" s="2"/>
    </row>
    <row r="1904" spans="1:12" ht="15" x14ac:dyDescent="0.35">
      <c r="A1904" s="6"/>
      <c r="B1904" s="2"/>
      <c r="C1904" s="2"/>
      <c r="D1904" s="2"/>
      <c r="E1904" s="2"/>
      <c r="F1904" s="2"/>
      <c r="G1904" s="2"/>
      <c r="H1904" s="2"/>
      <c r="I1904" s="2"/>
      <c r="J1904" s="7"/>
      <c r="K1904" s="7"/>
      <c r="L1904" s="2"/>
    </row>
    <row r="1905" spans="1:12" ht="15" x14ac:dyDescent="0.35">
      <c r="A1905" s="6"/>
      <c r="B1905" s="2"/>
      <c r="C1905" s="2"/>
      <c r="D1905" s="2"/>
      <c r="E1905" s="2"/>
      <c r="F1905" s="2"/>
      <c r="G1905" s="2"/>
      <c r="H1905" s="2"/>
      <c r="I1905" s="2"/>
      <c r="J1905" s="7"/>
      <c r="K1905" s="7"/>
      <c r="L1905" s="2"/>
    </row>
    <row r="1906" spans="1:12" ht="15" x14ac:dyDescent="0.35">
      <c r="A1906" s="6"/>
      <c r="B1906" s="2"/>
      <c r="C1906" s="2"/>
      <c r="D1906" s="2"/>
      <c r="E1906" s="2"/>
      <c r="F1906" s="2"/>
      <c r="G1906" s="2"/>
      <c r="H1906" s="2"/>
      <c r="I1906" s="2"/>
      <c r="J1906" s="7"/>
      <c r="K1906" s="7"/>
      <c r="L1906" s="2"/>
    </row>
    <row r="1907" spans="1:12" ht="15" x14ac:dyDescent="0.35">
      <c r="A1907" s="6"/>
      <c r="B1907" s="2"/>
      <c r="C1907" s="2"/>
      <c r="D1907" s="2"/>
      <c r="E1907" s="2"/>
      <c r="F1907" s="2"/>
      <c r="G1907" s="2"/>
      <c r="H1907" s="2"/>
      <c r="I1907" s="2"/>
      <c r="J1907" s="7"/>
      <c r="K1907" s="7"/>
      <c r="L1907" s="2"/>
    </row>
    <row r="1908" spans="1:12" ht="15" x14ac:dyDescent="0.35">
      <c r="A1908" s="6"/>
      <c r="B1908" s="2"/>
      <c r="C1908" s="2"/>
      <c r="D1908" s="2"/>
      <c r="E1908" s="2"/>
      <c r="F1908" s="2"/>
      <c r="G1908" s="2"/>
      <c r="H1908" s="2"/>
      <c r="I1908" s="2"/>
      <c r="J1908" s="7"/>
      <c r="K1908" s="7"/>
      <c r="L1908" s="2"/>
    </row>
    <row r="1909" spans="1:12" ht="15" x14ac:dyDescent="0.35">
      <c r="A1909" s="6"/>
      <c r="B1909" s="2"/>
      <c r="C1909" s="2"/>
      <c r="D1909" s="2"/>
      <c r="E1909" s="2"/>
      <c r="F1909" s="2"/>
      <c r="G1909" s="2"/>
      <c r="H1909" s="2"/>
      <c r="I1909" s="2"/>
      <c r="J1909" s="7"/>
      <c r="K1909" s="7"/>
      <c r="L1909" s="2"/>
    </row>
    <row r="1910" spans="1:12" ht="15" x14ac:dyDescent="0.35">
      <c r="A1910" s="6"/>
      <c r="B1910" s="2"/>
      <c r="C1910" s="2"/>
      <c r="D1910" s="2"/>
      <c r="E1910" s="2"/>
      <c r="F1910" s="2"/>
      <c r="G1910" s="2"/>
      <c r="H1910" s="2"/>
      <c r="I1910" s="2"/>
      <c r="J1910" s="7"/>
      <c r="K1910" s="7"/>
      <c r="L1910" s="2"/>
    </row>
    <row r="1911" spans="1:12" ht="15" x14ac:dyDescent="0.35">
      <c r="A1911" s="6"/>
      <c r="B1911" s="2"/>
      <c r="C1911" s="2"/>
      <c r="D1911" s="2"/>
      <c r="E1911" s="2"/>
      <c r="F1911" s="2"/>
      <c r="G1911" s="2"/>
      <c r="H1911" s="2"/>
      <c r="I1911" s="2"/>
      <c r="J1911" s="7"/>
      <c r="K1911" s="7"/>
      <c r="L1911" s="2"/>
    </row>
    <row r="1912" spans="1:12" ht="15" x14ac:dyDescent="0.35">
      <c r="A1912" s="6"/>
      <c r="B1912" s="2"/>
      <c r="C1912" s="2"/>
      <c r="D1912" s="2"/>
      <c r="E1912" s="2"/>
      <c r="F1912" s="2"/>
      <c r="G1912" s="2"/>
      <c r="H1912" s="2"/>
      <c r="I1912" s="2"/>
      <c r="J1912" s="7"/>
      <c r="K1912" s="7"/>
      <c r="L1912" s="2"/>
    </row>
    <row r="1913" spans="1:12" ht="15" x14ac:dyDescent="0.35">
      <c r="A1913" s="6"/>
      <c r="B1913" s="2"/>
      <c r="C1913" s="2"/>
      <c r="D1913" s="2"/>
      <c r="E1913" s="2"/>
      <c r="F1913" s="2"/>
      <c r="G1913" s="2"/>
      <c r="H1913" s="2"/>
      <c r="I1913" s="2"/>
      <c r="J1913" s="7"/>
      <c r="K1913" s="7"/>
      <c r="L1913" s="2"/>
    </row>
    <row r="1914" spans="1:12" ht="15" x14ac:dyDescent="0.35">
      <c r="A1914" s="6"/>
      <c r="B1914" s="2"/>
      <c r="C1914" s="2"/>
      <c r="D1914" s="2"/>
      <c r="E1914" s="2"/>
      <c r="F1914" s="2"/>
      <c r="G1914" s="2"/>
      <c r="H1914" s="2"/>
      <c r="I1914" s="2"/>
      <c r="J1914" s="7"/>
      <c r="K1914" s="7"/>
      <c r="L1914" s="2"/>
    </row>
    <row r="1915" spans="1:12" ht="15" x14ac:dyDescent="0.35">
      <c r="A1915" s="6"/>
      <c r="B1915" s="2"/>
      <c r="C1915" s="2"/>
      <c r="D1915" s="2"/>
      <c r="E1915" s="2"/>
      <c r="F1915" s="2"/>
      <c r="G1915" s="2"/>
      <c r="H1915" s="2"/>
      <c r="I1915" s="2"/>
      <c r="J1915" s="7"/>
      <c r="K1915" s="7"/>
      <c r="L1915" s="2"/>
    </row>
    <row r="1916" spans="1:12" ht="15" x14ac:dyDescent="0.35">
      <c r="A1916" s="6"/>
      <c r="B1916" s="2"/>
      <c r="C1916" s="2"/>
      <c r="D1916" s="2"/>
      <c r="E1916" s="2"/>
      <c r="F1916" s="2"/>
      <c r="G1916" s="2"/>
      <c r="H1916" s="2"/>
      <c r="I1916" s="2"/>
      <c r="J1916" s="7"/>
      <c r="K1916" s="7"/>
      <c r="L1916" s="2"/>
    </row>
    <row r="1917" spans="1:12" ht="15" x14ac:dyDescent="0.35">
      <c r="A1917" s="6"/>
      <c r="B1917" s="2"/>
      <c r="C1917" s="2"/>
      <c r="D1917" s="2"/>
      <c r="E1917" s="2"/>
      <c r="F1917" s="2"/>
      <c r="G1917" s="2"/>
      <c r="H1917" s="2"/>
      <c r="I1917" s="2"/>
      <c r="J1917" s="7"/>
      <c r="K1917" s="7"/>
      <c r="L1917" s="2"/>
    </row>
    <row r="1918" spans="1:12" ht="15" x14ac:dyDescent="0.35">
      <c r="A1918" s="6"/>
      <c r="B1918" s="2"/>
      <c r="C1918" s="2"/>
      <c r="D1918" s="2"/>
      <c r="E1918" s="2"/>
      <c r="F1918" s="2"/>
      <c r="G1918" s="2"/>
      <c r="H1918" s="2"/>
      <c r="I1918" s="2"/>
      <c r="J1918" s="7"/>
      <c r="K1918" s="7"/>
      <c r="L1918" s="2"/>
    </row>
    <row r="1919" spans="1:12" ht="15" x14ac:dyDescent="0.35">
      <c r="A1919" s="6"/>
      <c r="B1919" s="2"/>
      <c r="C1919" s="2"/>
      <c r="D1919" s="2"/>
      <c r="E1919" s="2"/>
      <c r="F1919" s="2"/>
      <c r="G1919" s="2"/>
      <c r="H1919" s="2"/>
      <c r="I1919" s="2"/>
      <c r="J1919" s="7"/>
      <c r="K1919" s="7"/>
      <c r="L1919" s="2"/>
    </row>
    <row r="1920" spans="1:12" ht="15" x14ac:dyDescent="0.35">
      <c r="A1920" s="6"/>
      <c r="B1920" s="2"/>
      <c r="C1920" s="2"/>
      <c r="D1920" s="2"/>
      <c r="E1920" s="2"/>
      <c r="F1920" s="2"/>
      <c r="G1920" s="2"/>
      <c r="H1920" s="2"/>
      <c r="I1920" s="2"/>
      <c r="J1920" s="7"/>
      <c r="K1920" s="7"/>
      <c r="L1920" s="2"/>
    </row>
    <row r="1921" spans="1:12" ht="15" x14ac:dyDescent="0.35">
      <c r="A1921" s="6"/>
      <c r="B1921" s="2"/>
      <c r="C1921" s="2"/>
      <c r="D1921" s="2"/>
      <c r="E1921" s="2"/>
      <c r="F1921" s="2"/>
      <c r="G1921" s="2"/>
      <c r="H1921" s="2"/>
      <c r="I1921" s="2"/>
      <c r="J1921" s="7"/>
      <c r="K1921" s="7"/>
      <c r="L1921" s="2"/>
    </row>
    <row r="1922" spans="1:12" ht="15" x14ac:dyDescent="0.35">
      <c r="A1922" s="6"/>
      <c r="B1922" s="2"/>
      <c r="C1922" s="2"/>
      <c r="D1922" s="2"/>
      <c r="E1922" s="2"/>
      <c r="F1922" s="2"/>
      <c r="G1922" s="2"/>
      <c r="H1922" s="2"/>
      <c r="I1922" s="2"/>
      <c r="J1922" s="7"/>
      <c r="K1922" s="7"/>
      <c r="L1922" s="2"/>
    </row>
    <row r="1923" spans="1:12" ht="15" x14ac:dyDescent="0.35">
      <c r="A1923" s="6"/>
      <c r="B1923" s="2"/>
      <c r="C1923" s="2"/>
      <c r="D1923" s="2"/>
      <c r="E1923" s="2"/>
      <c r="F1923" s="2"/>
      <c r="G1923" s="2"/>
      <c r="H1923" s="2"/>
      <c r="I1923" s="2"/>
      <c r="J1923" s="7"/>
      <c r="K1923" s="7"/>
      <c r="L1923" s="2"/>
    </row>
    <row r="1924" spans="1:12" ht="15" x14ac:dyDescent="0.35">
      <c r="A1924" s="6"/>
      <c r="B1924" s="2"/>
      <c r="C1924" s="2"/>
      <c r="D1924" s="2"/>
      <c r="E1924" s="2"/>
      <c r="F1924" s="2"/>
      <c r="G1924" s="2"/>
      <c r="H1924" s="2"/>
      <c r="I1924" s="2"/>
      <c r="J1924" s="7"/>
      <c r="K1924" s="7"/>
      <c r="L1924" s="2"/>
    </row>
    <row r="1925" spans="1:12" ht="15" x14ac:dyDescent="0.35">
      <c r="A1925" s="6"/>
      <c r="B1925" s="2"/>
      <c r="C1925" s="2"/>
      <c r="D1925" s="2"/>
      <c r="E1925" s="2"/>
      <c r="F1925" s="2"/>
      <c r="G1925" s="2"/>
      <c r="H1925" s="2"/>
      <c r="I1925" s="2"/>
      <c r="J1925" s="7"/>
      <c r="K1925" s="7"/>
      <c r="L1925" s="2"/>
    </row>
    <row r="1926" spans="1:12" ht="15" x14ac:dyDescent="0.35">
      <c r="A1926" s="6"/>
      <c r="B1926" s="2"/>
      <c r="C1926" s="2"/>
      <c r="D1926" s="2"/>
      <c r="E1926" s="2"/>
      <c r="F1926" s="2"/>
      <c r="G1926" s="2"/>
      <c r="H1926" s="2"/>
      <c r="I1926" s="2"/>
      <c r="J1926" s="7"/>
      <c r="K1926" s="7"/>
      <c r="L1926" s="2"/>
    </row>
    <row r="1927" spans="1:12" ht="15" x14ac:dyDescent="0.35">
      <c r="A1927" s="6"/>
      <c r="B1927" s="2"/>
      <c r="C1927" s="2"/>
      <c r="D1927" s="2"/>
      <c r="E1927" s="2"/>
      <c r="F1927" s="2"/>
      <c r="G1927" s="2"/>
      <c r="H1927" s="2"/>
      <c r="I1927" s="2"/>
      <c r="J1927" s="7"/>
      <c r="K1927" s="7"/>
      <c r="L1927" s="2"/>
    </row>
    <row r="1928" spans="1:12" ht="15" x14ac:dyDescent="0.35">
      <c r="A1928" s="6"/>
      <c r="B1928" s="2"/>
      <c r="C1928" s="2"/>
      <c r="D1928" s="2"/>
      <c r="E1928" s="2"/>
      <c r="F1928" s="2"/>
      <c r="G1928" s="2"/>
      <c r="H1928" s="2"/>
      <c r="I1928" s="2"/>
      <c r="J1928" s="7"/>
      <c r="K1928" s="7"/>
      <c r="L1928" s="2"/>
    </row>
    <row r="1929" spans="1:12" ht="15" x14ac:dyDescent="0.35">
      <c r="A1929" s="6"/>
      <c r="B1929" s="2"/>
      <c r="C1929" s="2"/>
      <c r="D1929" s="2"/>
      <c r="E1929" s="2"/>
      <c r="F1929" s="2"/>
      <c r="G1929" s="2"/>
      <c r="H1929" s="2"/>
      <c r="I1929" s="2"/>
      <c r="J1929" s="7"/>
      <c r="K1929" s="7"/>
      <c r="L1929" s="2"/>
    </row>
    <row r="1930" spans="1:12" ht="15" x14ac:dyDescent="0.35">
      <c r="A1930" s="6"/>
      <c r="B1930" s="2"/>
      <c r="C1930" s="2"/>
      <c r="D1930" s="2"/>
      <c r="E1930" s="2"/>
      <c r="F1930" s="2"/>
      <c r="G1930" s="2"/>
      <c r="H1930" s="2"/>
      <c r="I1930" s="2"/>
      <c r="J1930" s="7"/>
      <c r="K1930" s="7"/>
      <c r="L1930" s="2"/>
    </row>
    <row r="1931" spans="1:12" ht="15" x14ac:dyDescent="0.35">
      <c r="A1931" s="6"/>
      <c r="B1931" s="2"/>
      <c r="C1931" s="2"/>
      <c r="D1931" s="2"/>
      <c r="E1931" s="2"/>
      <c r="F1931" s="2"/>
      <c r="G1931" s="2"/>
      <c r="H1931" s="2"/>
      <c r="I1931" s="2"/>
      <c r="J1931" s="7"/>
      <c r="K1931" s="7"/>
      <c r="L1931" s="2"/>
    </row>
    <row r="1932" spans="1:12" ht="15" x14ac:dyDescent="0.35">
      <c r="A1932" s="6"/>
      <c r="B1932" s="2"/>
      <c r="C1932" s="2"/>
      <c r="D1932" s="2"/>
      <c r="E1932" s="2"/>
      <c r="F1932" s="2"/>
      <c r="G1932" s="2"/>
      <c r="H1932" s="2"/>
      <c r="I1932" s="2"/>
      <c r="J1932" s="7"/>
      <c r="K1932" s="7"/>
      <c r="L1932" s="2"/>
    </row>
    <row r="1933" spans="1:12" ht="15" x14ac:dyDescent="0.35">
      <c r="A1933" s="6"/>
      <c r="B1933" s="2"/>
      <c r="C1933" s="2"/>
      <c r="D1933" s="2"/>
      <c r="E1933" s="2"/>
      <c r="F1933" s="2"/>
      <c r="G1933" s="2"/>
      <c r="H1933" s="2"/>
      <c r="I1933" s="2"/>
      <c r="J1933" s="7"/>
      <c r="K1933" s="7"/>
      <c r="L1933" s="2"/>
    </row>
    <row r="1934" spans="1:12" ht="15" x14ac:dyDescent="0.35">
      <c r="A1934" s="6"/>
      <c r="B1934" s="2"/>
      <c r="C1934" s="2"/>
      <c r="D1934" s="2"/>
      <c r="E1934" s="2"/>
      <c r="F1934" s="2"/>
      <c r="G1934" s="2"/>
      <c r="H1934" s="2"/>
      <c r="I1934" s="2"/>
      <c r="J1934" s="7"/>
      <c r="K1934" s="7"/>
      <c r="L1934" s="2"/>
    </row>
    <row r="1935" spans="1:12" ht="15" x14ac:dyDescent="0.35">
      <c r="A1935" s="6"/>
      <c r="B1935" s="2"/>
      <c r="C1935" s="2"/>
      <c r="D1935" s="2"/>
      <c r="E1935" s="2"/>
      <c r="F1935" s="2"/>
      <c r="G1935" s="2"/>
      <c r="H1935" s="2"/>
      <c r="I1935" s="2"/>
      <c r="J1935" s="7"/>
      <c r="K1935" s="7"/>
      <c r="L1935" s="2"/>
    </row>
    <row r="1936" spans="1:12" ht="15" x14ac:dyDescent="0.35">
      <c r="A1936" s="6"/>
      <c r="B1936" s="2"/>
      <c r="C1936" s="2"/>
      <c r="D1936" s="2"/>
      <c r="E1936" s="2"/>
      <c r="F1936" s="2"/>
      <c r="G1936" s="2"/>
      <c r="H1936" s="2"/>
      <c r="I1936" s="2"/>
      <c r="J1936" s="7"/>
      <c r="K1936" s="7"/>
      <c r="L1936" s="2"/>
    </row>
    <row r="1937" spans="1:12" ht="15" x14ac:dyDescent="0.35">
      <c r="A1937" s="6"/>
      <c r="B1937" s="2"/>
      <c r="C1937" s="2"/>
      <c r="D1937" s="2"/>
      <c r="E1937" s="2"/>
      <c r="F1937" s="2"/>
      <c r="G1937" s="2"/>
      <c r="H1937" s="2"/>
      <c r="I1937" s="2"/>
      <c r="J1937" s="7"/>
      <c r="K1937" s="7"/>
      <c r="L1937" s="2"/>
    </row>
    <row r="1938" spans="1:12" ht="15" x14ac:dyDescent="0.35">
      <c r="A1938" s="6"/>
      <c r="B1938" s="2"/>
      <c r="C1938" s="2"/>
      <c r="D1938" s="2"/>
      <c r="E1938" s="2"/>
      <c r="F1938" s="2"/>
      <c r="G1938" s="2"/>
      <c r="H1938" s="2"/>
      <c r="I1938" s="2"/>
      <c r="J1938" s="7"/>
      <c r="K1938" s="7"/>
      <c r="L1938" s="2"/>
    </row>
    <row r="1939" spans="1:12" ht="15" x14ac:dyDescent="0.35">
      <c r="A1939" s="6"/>
      <c r="B1939" s="2"/>
      <c r="C1939" s="2"/>
      <c r="D1939" s="2"/>
      <c r="E1939" s="2"/>
      <c r="F1939" s="2"/>
      <c r="G1939" s="2"/>
      <c r="H1939" s="2"/>
      <c r="I1939" s="2"/>
      <c r="J1939" s="7"/>
      <c r="K1939" s="7"/>
      <c r="L1939" s="2"/>
    </row>
    <row r="1940" spans="1:12" ht="15" x14ac:dyDescent="0.35">
      <c r="A1940" s="6"/>
      <c r="B1940" s="2"/>
      <c r="C1940" s="2"/>
      <c r="D1940" s="2"/>
      <c r="E1940" s="2"/>
      <c r="F1940" s="2"/>
      <c r="G1940" s="2"/>
      <c r="H1940" s="2"/>
      <c r="I1940" s="2"/>
      <c r="J1940" s="7"/>
      <c r="K1940" s="7"/>
      <c r="L1940" s="2"/>
    </row>
    <row r="1941" spans="1:12" ht="15" x14ac:dyDescent="0.35">
      <c r="A1941" s="6"/>
      <c r="B1941" s="2"/>
      <c r="C1941" s="2"/>
      <c r="D1941" s="2"/>
      <c r="E1941" s="2"/>
      <c r="F1941" s="2"/>
      <c r="G1941" s="2"/>
      <c r="H1941" s="2"/>
      <c r="I1941" s="2"/>
      <c r="J1941" s="7"/>
      <c r="K1941" s="7"/>
      <c r="L1941" s="2"/>
    </row>
    <row r="1942" spans="1:12" ht="15" x14ac:dyDescent="0.35">
      <c r="A1942" s="6"/>
      <c r="B1942" s="2"/>
      <c r="C1942" s="2"/>
      <c r="D1942" s="2"/>
      <c r="E1942" s="2"/>
      <c r="F1942" s="2"/>
      <c r="G1942" s="2"/>
      <c r="H1942" s="2"/>
      <c r="I1942" s="2"/>
      <c r="J1942" s="7"/>
      <c r="K1942" s="7"/>
      <c r="L1942" s="2"/>
    </row>
    <row r="1943" spans="1:12" ht="15" x14ac:dyDescent="0.35">
      <c r="A1943" s="6"/>
      <c r="B1943" s="2"/>
      <c r="C1943" s="2"/>
      <c r="D1943" s="2"/>
      <c r="E1943" s="2"/>
      <c r="F1943" s="2"/>
      <c r="G1943" s="2"/>
      <c r="H1943" s="2"/>
      <c r="I1943" s="2"/>
      <c r="J1943" s="7"/>
      <c r="K1943" s="7"/>
      <c r="L1943" s="2"/>
    </row>
    <row r="1944" spans="1:12" ht="15" x14ac:dyDescent="0.35">
      <c r="A1944" s="6"/>
      <c r="B1944" s="2"/>
      <c r="C1944" s="2"/>
      <c r="D1944" s="2"/>
      <c r="E1944" s="2"/>
      <c r="F1944" s="2"/>
      <c r="G1944" s="2"/>
      <c r="H1944" s="2"/>
      <c r="I1944" s="2"/>
      <c r="J1944" s="7"/>
      <c r="K1944" s="7"/>
      <c r="L1944" s="2"/>
    </row>
    <row r="1945" spans="1:12" ht="15" x14ac:dyDescent="0.35">
      <c r="A1945" s="6"/>
      <c r="B1945" s="2"/>
      <c r="C1945" s="2"/>
      <c r="D1945" s="2"/>
      <c r="E1945" s="2"/>
      <c r="F1945" s="2"/>
      <c r="G1945" s="2"/>
      <c r="H1945" s="2"/>
      <c r="I1945" s="2"/>
      <c r="J1945" s="7"/>
      <c r="K1945" s="7"/>
      <c r="L1945" s="2"/>
    </row>
    <row r="1946" spans="1:12" ht="15" x14ac:dyDescent="0.35">
      <c r="A1946" s="6"/>
      <c r="B1946" s="2"/>
      <c r="C1946" s="2"/>
      <c r="D1946" s="2"/>
      <c r="E1946" s="2"/>
      <c r="F1946" s="2"/>
      <c r="G1946" s="2"/>
      <c r="H1946" s="2"/>
      <c r="I1946" s="2"/>
      <c r="J1946" s="7"/>
      <c r="K1946" s="7"/>
      <c r="L1946" s="2"/>
    </row>
    <row r="1947" spans="1:12" ht="15" x14ac:dyDescent="0.35">
      <c r="A1947" s="6"/>
      <c r="B1947" s="2"/>
      <c r="C1947" s="2"/>
      <c r="D1947" s="2"/>
      <c r="E1947" s="2"/>
      <c r="F1947" s="2"/>
      <c r="G1947" s="2"/>
      <c r="H1947" s="2"/>
      <c r="I1947" s="2"/>
      <c r="J1947" s="7"/>
      <c r="K1947" s="7"/>
      <c r="L1947" s="2"/>
    </row>
    <row r="1948" spans="1:12" ht="15" x14ac:dyDescent="0.35">
      <c r="A1948" s="6"/>
      <c r="B1948" s="2"/>
      <c r="C1948" s="2"/>
      <c r="D1948" s="2"/>
      <c r="E1948" s="2"/>
      <c r="F1948" s="2"/>
      <c r="G1948" s="2"/>
      <c r="H1948" s="2"/>
      <c r="I1948" s="2"/>
      <c r="J1948" s="7"/>
      <c r="K1948" s="7"/>
      <c r="L1948" s="2"/>
    </row>
    <row r="1949" spans="1:12" ht="15" x14ac:dyDescent="0.35">
      <c r="A1949" s="6"/>
      <c r="B1949" s="2"/>
      <c r="C1949" s="2"/>
      <c r="D1949" s="2"/>
      <c r="E1949" s="2"/>
      <c r="F1949" s="2"/>
      <c r="G1949" s="2"/>
      <c r="H1949" s="2"/>
      <c r="I1949" s="2"/>
      <c r="J1949" s="7"/>
      <c r="K1949" s="7"/>
      <c r="L1949" s="2"/>
    </row>
    <row r="1950" spans="1:12" ht="15" x14ac:dyDescent="0.35">
      <c r="A1950" s="6"/>
      <c r="B1950" s="2"/>
      <c r="C1950" s="2"/>
      <c r="D1950" s="2"/>
      <c r="E1950" s="2"/>
      <c r="F1950" s="2"/>
      <c r="G1950" s="2"/>
      <c r="H1950" s="2"/>
      <c r="I1950" s="2"/>
      <c r="J1950" s="7"/>
      <c r="K1950" s="7"/>
      <c r="L1950" s="2"/>
    </row>
    <row r="1951" spans="1:12" ht="15" x14ac:dyDescent="0.35">
      <c r="A1951" s="6"/>
      <c r="B1951" s="2"/>
      <c r="C1951" s="2"/>
      <c r="D1951" s="2"/>
      <c r="E1951" s="2"/>
      <c r="F1951" s="2"/>
      <c r="G1951" s="2"/>
      <c r="H1951" s="2"/>
      <c r="I1951" s="2"/>
      <c r="J1951" s="7"/>
      <c r="K1951" s="7"/>
      <c r="L1951" s="2"/>
    </row>
    <row r="1952" spans="1:12" ht="15" x14ac:dyDescent="0.35">
      <c r="A1952" s="6"/>
      <c r="B1952" s="2"/>
      <c r="C1952" s="2"/>
      <c r="D1952" s="2"/>
      <c r="E1952" s="2"/>
      <c r="F1952" s="2"/>
      <c r="G1952" s="2"/>
      <c r="H1952" s="2"/>
      <c r="I1952" s="2"/>
      <c r="J1952" s="7"/>
      <c r="K1952" s="7"/>
      <c r="L1952" s="2"/>
    </row>
    <row r="1953" spans="1:12" ht="15" x14ac:dyDescent="0.35">
      <c r="A1953" s="6"/>
      <c r="B1953" s="2"/>
      <c r="C1953" s="2"/>
      <c r="D1953" s="2"/>
      <c r="E1953" s="2"/>
      <c r="F1953" s="2"/>
      <c r="G1953" s="2"/>
      <c r="H1953" s="2"/>
      <c r="I1953" s="2"/>
      <c r="J1953" s="7"/>
      <c r="K1953" s="7"/>
      <c r="L1953" s="2"/>
    </row>
    <row r="1954" spans="1:12" ht="15" x14ac:dyDescent="0.35">
      <c r="A1954" s="6"/>
      <c r="B1954" s="2"/>
      <c r="C1954" s="2"/>
      <c r="D1954" s="2"/>
      <c r="E1954" s="2"/>
      <c r="F1954" s="2"/>
      <c r="G1954" s="2"/>
      <c r="H1954" s="2"/>
      <c r="I1954" s="2"/>
      <c r="J1954" s="7"/>
      <c r="K1954" s="7"/>
      <c r="L1954" s="2"/>
    </row>
    <row r="1955" spans="1:12" ht="15" x14ac:dyDescent="0.35">
      <c r="A1955" s="6"/>
      <c r="B1955" s="2"/>
      <c r="C1955" s="2"/>
      <c r="D1955" s="2"/>
      <c r="E1955" s="2"/>
      <c r="F1955" s="2"/>
      <c r="G1955" s="2"/>
      <c r="H1955" s="2"/>
      <c r="I1955" s="2"/>
      <c r="J1955" s="7"/>
      <c r="K1955" s="7"/>
      <c r="L1955" s="2"/>
    </row>
    <row r="1956" spans="1:12" ht="15" x14ac:dyDescent="0.35">
      <c r="A1956" s="6"/>
      <c r="B1956" s="2"/>
      <c r="C1956" s="2"/>
      <c r="D1956" s="2"/>
      <c r="E1956" s="2"/>
      <c r="F1956" s="2"/>
      <c r="G1956" s="2"/>
      <c r="H1956" s="2"/>
      <c r="I1956" s="2"/>
      <c r="J1956" s="7"/>
      <c r="K1956" s="7"/>
      <c r="L1956" s="2"/>
    </row>
    <row r="1957" spans="1:12" ht="15" x14ac:dyDescent="0.35">
      <c r="A1957" s="6"/>
      <c r="B1957" s="2"/>
      <c r="C1957" s="2"/>
      <c r="D1957" s="2"/>
      <c r="E1957" s="2"/>
      <c r="F1957" s="2"/>
      <c r="G1957" s="2"/>
      <c r="H1957" s="2"/>
      <c r="I1957" s="2"/>
      <c r="J1957" s="7"/>
      <c r="K1957" s="7"/>
      <c r="L1957" s="2"/>
    </row>
    <row r="1958" spans="1:12" ht="15" x14ac:dyDescent="0.35">
      <c r="A1958" s="6"/>
      <c r="B1958" s="2"/>
      <c r="C1958" s="2"/>
      <c r="D1958" s="2"/>
      <c r="E1958" s="2"/>
      <c r="F1958" s="2"/>
      <c r="G1958" s="2"/>
      <c r="H1958" s="2"/>
      <c r="I1958" s="2"/>
      <c r="J1958" s="7"/>
      <c r="K1958" s="7"/>
      <c r="L1958" s="2"/>
    </row>
    <row r="1959" spans="1:12" ht="15" x14ac:dyDescent="0.35">
      <c r="A1959" s="6"/>
      <c r="B1959" s="2"/>
      <c r="C1959" s="2"/>
      <c r="D1959" s="2"/>
      <c r="E1959" s="2"/>
      <c r="F1959" s="2"/>
      <c r="G1959" s="2"/>
      <c r="H1959" s="2"/>
      <c r="I1959" s="2"/>
      <c r="J1959" s="7"/>
      <c r="K1959" s="7"/>
      <c r="L1959" s="2"/>
    </row>
    <row r="1960" spans="1:12" ht="15" x14ac:dyDescent="0.35">
      <c r="A1960" s="6"/>
      <c r="B1960" s="2"/>
      <c r="C1960" s="2"/>
      <c r="D1960" s="2"/>
      <c r="E1960" s="2"/>
      <c r="F1960" s="2"/>
      <c r="G1960" s="2"/>
      <c r="H1960" s="2"/>
      <c r="I1960" s="2"/>
      <c r="J1960" s="7"/>
      <c r="K1960" s="7"/>
      <c r="L1960" s="2"/>
    </row>
    <row r="1961" spans="1:12" ht="15" x14ac:dyDescent="0.35">
      <c r="A1961" s="6"/>
      <c r="B1961" s="2"/>
      <c r="C1961" s="2"/>
      <c r="D1961" s="2"/>
      <c r="E1961" s="2"/>
      <c r="F1961" s="2"/>
      <c r="G1961" s="2"/>
      <c r="H1961" s="2"/>
      <c r="I1961" s="2"/>
      <c r="J1961" s="7"/>
      <c r="K1961" s="7"/>
      <c r="L1961" s="2"/>
    </row>
    <row r="1962" spans="1:12" ht="15" x14ac:dyDescent="0.35">
      <c r="A1962" s="6"/>
      <c r="B1962" s="2"/>
      <c r="C1962" s="2"/>
      <c r="D1962" s="2"/>
      <c r="E1962" s="2"/>
      <c r="F1962" s="2"/>
      <c r="G1962" s="2"/>
      <c r="H1962" s="2"/>
      <c r="I1962" s="2"/>
      <c r="J1962" s="7"/>
      <c r="K1962" s="7"/>
      <c r="L1962" s="2"/>
    </row>
    <row r="1963" spans="1:12" ht="15" x14ac:dyDescent="0.35">
      <c r="A1963" s="6"/>
      <c r="B1963" s="2"/>
      <c r="C1963" s="2"/>
      <c r="D1963" s="2"/>
      <c r="E1963" s="2"/>
      <c r="F1963" s="2"/>
      <c r="G1963" s="2"/>
      <c r="H1963" s="2"/>
      <c r="I1963" s="2"/>
      <c r="J1963" s="7"/>
      <c r="K1963" s="7"/>
      <c r="L1963" s="2"/>
    </row>
    <row r="1964" spans="1:12" ht="15" x14ac:dyDescent="0.35">
      <c r="A1964" s="6"/>
      <c r="B1964" s="2"/>
      <c r="C1964" s="2"/>
      <c r="D1964" s="2"/>
      <c r="E1964" s="2"/>
      <c r="F1964" s="2"/>
      <c r="G1964" s="2"/>
      <c r="H1964" s="2"/>
      <c r="I1964" s="2"/>
      <c r="J1964" s="7"/>
      <c r="K1964" s="7"/>
      <c r="L1964" s="2"/>
    </row>
    <row r="1965" spans="1:12" ht="15" x14ac:dyDescent="0.35">
      <c r="A1965" s="6"/>
      <c r="B1965" s="2"/>
      <c r="C1965" s="2"/>
      <c r="D1965" s="2"/>
      <c r="E1965" s="2"/>
      <c r="F1965" s="2"/>
      <c r="G1965" s="2"/>
      <c r="H1965" s="2"/>
      <c r="I1965" s="2"/>
      <c r="J1965" s="7"/>
      <c r="K1965" s="7"/>
      <c r="L1965" s="2"/>
    </row>
    <row r="1966" spans="1:12" ht="15" x14ac:dyDescent="0.35">
      <c r="A1966" s="6"/>
      <c r="B1966" s="2"/>
      <c r="C1966" s="2"/>
      <c r="D1966" s="2"/>
      <c r="E1966" s="2"/>
      <c r="F1966" s="2"/>
      <c r="G1966" s="2"/>
      <c r="H1966" s="2"/>
      <c r="I1966" s="2"/>
      <c r="J1966" s="7"/>
      <c r="K1966" s="7"/>
      <c r="L1966" s="2"/>
    </row>
    <row r="1967" spans="1:12" ht="15" x14ac:dyDescent="0.35">
      <c r="A1967" s="6"/>
      <c r="B1967" s="2"/>
      <c r="C1967" s="2"/>
      <c r="D1967" s="2"/>
      <c r="E1967" s="2"/>
      <c r="F1967" s="2"/>
      <c r="G1967" s="2"/>
      <c r="H1967" s="2"/>
      <c r="I1967" s="2"/>
      <c r="J1967" s="7"/>
      <c r="K1967" s="7"/>
      <c r="L1967" s="2"/>
    </row>
    <row r="1968" spans="1:12" ht="15" x14ac:dyDescent="0.35">
      <c r="A1968" s="6"/>
      <c r="B1968" s="2"/>
      <c r="C1968" s="2"/>
      <c r="D1968" s="2"/>
      <c r="E1968" s="2"/>
      <c r="F1968" s="2"/>
      <c r="G1968" s="2"/>
      <c r="H1968" s="2"/>
      <c r="I1968" s="2"/>
      <c r="J1968" s="7"/>
      <c r="K1968" s="7"/>
      <c r="L1968" s="2"/>
    </row>
    <row r="1969" spans="1:12" ht="15" x14ac:dyDescent="0.35">
      <c r="A1969" s="6"/>
      <c r="B1969" s="2"/>
      <c r="C1969" s="2"/>
      <c r="D1969" s="2"/>
      <c r="E1969" s="2"/>
      <c r="F1969" s="2"/>
      <c r="G1969" s="2"/>
      <c r="H1969" s="2"/>
      <c r="I1969" s="2"/>
      <c r="J1969" s="7"/>
      <c r="K1969" s="7"/>
      <c r="L1969" s="2"/>
    </row>
    <row r="1970" spans="1:12" ht="15" x14ac:dyDescent="0.35">
      <c r="A1970" s="6"/>
      <c r="B1970" s="2"/>
      <c r="C1970" s="2"/>
      <c r="D1970" s="2"/>
      <c r="E1970" s="2"/>
      <c r="F1970" s="2"/>
      <c r="G1970" s="2"/>
      <c r="H1970" s="2"/>
      <c r="I1970" s="2"/>
      <c r="J1970" s="7"/>
      <c r="K1970" s="7"/>
      <c r="L1970" s="2"/>
    </row>
    <row r="1971" spans="1:12" ht="15" x14ac:dyDescent="0.35">
      <c r="A1971" s="6"/>
      <c r="B1971" s="2"/>
      <c r="C1971" s="2"/>
      <c r="D1971" s="2"/>
      <c r="E1971" s="2"/>
      <c r="F1971" s="2"/>
      <c r="G1971" s="2"/>
      <c r="H1971" s="2"/>
      <c r="I1971" s="2"/>
      <c r="J1971" s="7"/>
      <c r="K1971" s="7"/>
      <c r="L1971" s="2"/>
    </row>
    <row r="1972" spans="1:12" ht="15" x14ac:dyDescent="0.35">
      <c r="A1972" s="6"/>
      <c r="B1972" s="2"/>
      <c r="C1972" s="2"/>
      <c r="D1972" s="2"/>
      <c r="E1972" s="2"/>
      <c r="F1972" s="2"/>
      <c r="G1972" s="2"/>
      <c r="H1972" s="2"/>
      <c r="I1972" s="2"/>
      <c r="J1972" s="7"/>
      <c r="K1972" s="7"/>
      <c r="L1972" s="2"/>
    </row>
    <row r="1973" spans="1:12" ht="15" x14ac:dyDescent="0.35">
      <c r="A1973" s="6"/>
      <c r="B1973" s="2"/>
      <c r="C1973" s="2"/>
      <c r="D1973" s="2"/>
      <c r="E1973" s="2"/>
      <c r="F1973" s="2"/>
      <c r="G1973" s="2"/>
      <c r="H1973" s="2"/>
      <c r="I1973" s="2"/>
      <c r="J1973" s="7"/>
      <c r="K1973" s="7"/>
      <c r="L1973" s="2"/>
    </row>
    <row r="1974" spans="1:12" ht="15" x14ac:dyDescent="0.35">
      <c r="A1974" s="6"/>
      <c r="B1974" s="2"/>
      <c r="C1974" s="2"/>
      <c r="D1974" s="2"/>
      <c r="E1974" s="2"/>
      <c r="F1974" s="2"/>
      <c r="G1974" s="2"/>
      <c r="H1974" s="2"/>
      <c r="I1974" s="2"/>
      <c r="J1974" s="7"/>
      <c r="K1974" s="7"/>
      <c r="L1974" s="2"/>
    </row>
    <row r="1975" spans="1:12" ht="15" x14ac:dyDescent="0.35">
      <c r="A1975" s="6"/>
      <c r="B1975" s="2"/>
      <c r="C1975" s="2"/>
      <c r="D1975" s="2"/>
      <c r="E1975" s="2"/>
      <c r="F1975" s="2"/>
      <c r="G1975" s="2"/>
      <c r="H1975" s="2"/>
      <c r="I1975" s="2"/>
      <c r="J1975" s="7"/>
      <c r="K1975" s="7"/>
      <c r="L1975" s="2"/>
    </row>
    <row r="1976" spans="1:12" ht="15" x14ac:dyDescent="0.35">
      <c r="A1976" s="6"/>
      <c r="B1976" s="2"/>
      <c r="C1976" s="2"/>
      <c r="D1976" s="2"/>
      <c r="E1976" s="2"/>
      <c r="F1976" s="2"/>
      <c r="G1976" s="2"/>
      <c r="H1976" s="2"/>
      <c r="I1976" s="2"/>
      <c r="J1976" s="7"/>
      <c r="K1976" s="7"/>
      <c r="L1976" s="2"/>
    </row>
    <row r="1977" spans="1:12" ht="15" x14ac:dyDescent="0.35">
      <c r="A1977" s="6"/>
      <c r="B1977" s="2"/>
      <c r="C1977" s="2"/>
      <c r="D1977" s="2"/>
      <c r="E1977" s="2"/>
      <c r="F1977" s="2"/>
      <c r="G1977" s="2"/>
      <c r="H1977" s="2"/>
      <c r="I1977" s="2"/>
      <c r="J1977" s="7"/>
      <c r="K1977" s="7"/>
      <c r="L1977" s="2"/>
    </row>
    <row r="1978" spans="1:12" ht="15" x14ac:dyDescent="0.35">
      <c r="A1978" s="6"/>
      <c r="B1978" s="2"/>
      <c r="C1978" s="2"/>
      <c r="D1978" s="2"/>
      <c r="E1978" s="2"/>
      <c r="F1978" s="2"/>
      <c r="G1978" s="2"/>
      <c r="H1978" s="2"/>
      <c r="I1978" s="2"/>
      <c r="J1978" s="7"/>
      <c r="K1978" s="7"/>
      <c r="L1978" s="2"/>
    </row>
    <row r="1979" spans="1:12" ht="15" x14ac:dyDescent="0.35">
      <c r="A1979" s="6"/>
      <c r="B1979" s="2"/>
      <c r="C1979" s="2"/>
      <c r="D1979" s="2"/>
      <c r="E1979" s="2"/>
      <c r="F1979" s="2"/>
      <c r="G1979" s="2"/>
      <c r="H1979" s="2"/>
      <c r="I1979" s="2"/>
      <c r="J1979" s="7"/>
      <c r="K1979" s="7"/>
      <c r="L1979" s="2"/>
    </row>
    <row r="1980" spans="1:12" ht="15" x14ac:dyDescent="0.35">
      <c r="A1980" s="6"/>
      <c r="B1980" s="2"/>
      <c r="C1980" s="2"/>
      <c r="D1980" s="2"/>
      <c r="E1980" s="2"/>
      <c r="F1980" s="2"/>
      <c r="G1980" s="2"/>
      <c r="H1980" s="2"/>
      <c r="I1980" s="2"/>
      <c r="J1980" s="7"/>
      <c r="K1980" s="7"/>
      <c r="L1980" s="2"/>
    </row>
    <row r="1981" spans="1:12" ht="15" x14ac:dyDescent="0.35">
      <c r="A1981" s="6"/>
      <c r="B1981" s="2"/>
      <c r="C1981" s="2"/>
      <c r="D1981" s="2"/>
      <c r="E1981" s="2"/>
      <c r="F1981" s="2"/>
      <c r="G1981" s="2"/>
      <c r="H1981" s="2"/>
      <c r="I1981" s="2"/>
      <c r="J1981" s="7"/>
      <c r="K1981" s="7"/>
      <c r="L1981" s="2"/>
    </row>
    <row r="1982" spans="1:12" ht="15" x14ac:dyDescent="0.35">
      <c r="A1982" s="6"/>
      <c r="B1982" s="2"/>
      <c r="C1982" s="2"/>
      <c r="D1982" s="2"/>
      <c r="E1982" s="2"/>
      <c r="F1982" s="2"/>
      <c r="G1982" s="2"/>
      <c r="H1982" s="2"/>
      <c r="I1982" s="2"/>
      <c r="J1982" s="7"/>
      <c r="K1982" s="7"/>
      <c r="L1982" s="2"/>
    </row>
    <row r="1983" spans="1:12" ht="15" x14ac:dyDescent="0.35">
      <c r="A1983" s="6"/>
      <c r="B1983" s="2"/>
      <c r="C1983" s="2"/>
      <c r="D1983" s="2"/>
      <c r="E1983" s="2"/>
      <c r="F1983" s="2"/>
      <c r="G1983" s="2"/>
      <c r="H1983" s="2"/>
      <c r="I1983" s="2"/>
      <c r="J1983" s="7"/>
      <c r="K1983" s="7"/>
      <c r="L1983" s="2"/>
    </row>
    <row r="1984" spans="1:12" ht="15" x14ac:dyDescent="0.35">
      <c r="A1984" s="6"/>
      <c r="B1984" s="2"/>
      <c r="C1984" s="2"/>
      <c r="D1984" s="2"/>
      <c r="E1984" s="2"/>
      <c r="F1984" s="2"/>
      <c r="G1984" s="2"/>
      <c r="H1984" s="2"/>
      <c r="I1984" s="2"/>
      <c r="J1984" s="7"/>
      <c r="K1984" s="7"/>
      <c r="L1984" s="2"/>
    </row>
    <row r="1985" spans="1:12" ht="15" x14ac:dyDescent="0.35">
      <c r="A1985" s="6"/>
      <c r="B1985" s="2"/>
      <c r="C1985" s="2"/>
      <c r="D1985" s="2"/>
      <c r="E1985" s="2"/>
      <c r="F1985" s="2"/>
      <c r="G1985" s="2"/>
      <c r="H1985" s="2"/>
      <c r="I1985" s="2"/>
      <c r="J1985" s="7"/>
      <c r="K1985" s="7"/>
      <c r="L1985" s="2"/>
    </row>
    <row r="1986" spans="1:12" ht="15" x14ac:dyDescent="0.35">
      <c r="A1986" s="6"/>
      <c r="B1986" s="2"/>
      <c r="C1986" s="2"/>
      <c r="D1986" s="2"/>
      <c r="E1986" s="2"/>
      <c r="F1986" s="2"/>
      <c r="G1986" s="2"/>
      <c r="H1986" s="2"/>
      <c r="I1986" s="2"/>
      <c r="J1986" s="7"/>
      <c r="K1986" s="7"/>
      <c r="L1986" s="2"/>
    </row>
    <row r="1987" spans="1:12" ht="15" x14ac:dyDescent="0.35">
      <c r="A1987" s="6"/>
      <c r="B1987" s="2"/>
      <c r="C1987" s="2"/>
      <c r="D1987" s="2"/>
      <c r="E1987" s="2"/>
      <c r="F1987" s="2"/>
      <c r="G1987" s="2"/>
      <c r="H1987" s="2"/>
      <c r="I1987" s="2"/>
      <c r="J1987" s="7"/>
      <c r="K1987" s="7"/>
      <c r="L1987" s="2"/>
    </row>
    <row r="1988" spans="1:12" ht="15" x14ac:dyDescent="0.35">
      <c r="A1988" s="6"/>
      <c r="B1988" s="2"/>
      <c r="C1988" s="2"/>
      <c r="D1988" s="2"/>
      <c r="E1988" s="2"/>
      <c r="F1988" s="2"/>
      <c r="G1988" s="2"/>
      <c r="H1988" s="2"/>
      <c r="I1988" s="2"/>
      <c r="J1988" s="7"/>
      <c r="K1988" s="7"/>
      <c r="L1988" s="2"/>
    </row>
    <row r="1989" spans="1:12" ht="15" x14ac:dyDescent="0.35">
      <c r="A1989" s="6"/>
      <c r="B1989" s="2"/>
      <c r="C1989" s="2"/>
      <c r="D1989" s="2"/>
      <c r="E1989" s="2"/>
      <c r="F1989" s="2"/>
      <c r="G1989" s="2"/>
      <c r="H1989" s="2"/>
      <c r="I1989" s="2"/>
      <c r="J1989" s="7"/>
      <c r="K1989" s="7"/>
      <c r="L1989" s="2"/>
    </row>
    <row r="1990" spans="1:12" ht="15" x14ac:dyDescent="0.35">
      <c r="A1990" s="6"/>
      <c r="B1990" s="2"/>
      <c r="C1990" s="2"/>
      <c r="D1990" s="2"/>
      <c r="E1990" s="2"/>
      <c r="F1990" s="2"/>
      <c r="G1990" s="2"/>
      <c r="H1990" s="2"/>
      <c r="I1990" s="2"/>
      <c r="J1990" s="7"/>
      <c r="K1990" s="7"/>
      <c r="L1990" s="2"/>
    </row>
    <row r="1991" spans="1:12" ht="15" x14ac:dyDescent="0.35">
      <c r="A1991" s="6"/>
      <c r="B1991" s="2"/>
      <c r="C1991" s="2"/>
      <c r="D1991" s="2"/>
      <c r="E1991" s="2"/>
      <c r="F1991" s="2"/>
      <c r="G1991" s="2"/>
      <c r="H1991" s="2"/>
      <c r="I1991" s="2"/>
      <c r="J1991" s="7"/>
      <c r="K1991" s="7"/>
      <c r="L1991" s="2"/>
    </row>
    <row r="1992" spans="1:12" ht="15" x14ac:dyDescent="0.35">
      <c r="A1992" s="6"/>
      <c r="B1992" s="2"/>
      <c r="C1992" s="2"/>
      <c r="D1992" s="2"/>
      <c r="E1992" s="2"/>
      <c r="F1992" s="2"/>
      <c r="G1992" s="2"/>
      <c r="H1992" s="2"/>
      <c r="I1992" s="2"/>
      <c r="J1992" s="7"/>
      <c r="K1992" s="7"/>
      <c r="L1992" s="2"/>
    </row>
    <row r="1993" spans="1:12" ht="15" x14ac:dyDescent="0.35">
      <c r="A1993" s="6"/>
      <c r="B1993" s="2"/>
      <c r="C1993" s="2"/>
      <c r="D1993" s="2"/>
      <c r="E1993" s="2"/>
      <c r="F1993" s="2"/>
      <c r="G1993" s="2"/>
      <c r="H1993" s="2"/>
      <c r="I1993" s="2"/>
      <c r="J1993" s="7"/>
      <c r="K1993" s="7"/>
      <c r="L1993" s="2"/>
    </row>
    <row r="1994" spans="1:12" ht="15" x14ac:dyDescent="0.35">
      <c r="A1994" s="6"/>
      <c r="B1994" s="2"/>
      <c r="C1994" s="2"/>
      <c r="D1994" s="2"/>
      <c r="E1994" s="2"/>
      <c r="F1994" s="2"/>
      <c r="G1994" s="2"/>
      <c r="H1994" s="2"/>
      <c r="I1994" s="2"/>
      <c r="J1994" s="7"/>
      <c r="K1994" s="7"/>
      <c r="L1994" s="2"/>
    </row>
    <row r="1995" spans="1:12" ht="15" x14ac:dyDescent="0.35">
      <c r="A1995" s="6"/>
      <c r="B1995" s="2"/>
      <c r="C1995" s="2"/>
      <c r="D1995" s="2"/>
      <c r="E1995" s="2"/>
      <c r="F1995" s="2"/>
      <c r="G1995" s="2"/>
      <c r="H1995" s="2"/>
      <c r="I1995" s="2"/>
      <c r="J1995" s="7"/>
      <c r="K1995" s="7"/>
      <c r="L1995" s="2"/>
    </row>
    <row r="1996" spans="1:12" ht="15" x14ac:dyDescent="0.35">
      <c r="A1996" s="6"/>
      <c r="B1996" s="2"/>
      <c r="C1996" s="2"/>
      <c r="D1996" s="2"/>
      <c r="E1996" s="2"/>
      <c r="F1996" s="2"/>
      <c r="G1996" s="2"/>
      <c r="H1996" s="2"/>
      <c r="I1996" s="2"/>
      <c r="J1996" s="7"/>
      <c r="K1996" s="7"/>
      <c r="L1996" s="2"/>
    </row>
    <row r="1997" spans="1:12" ht="15" x14ac:dyDescent="0.35">
      <c r="A1997" s="6"/>
      <c r="B1997" s="2"/>
      <c r="C1997" s="2"/>
      <c r="D1997" s="2"/>
      <c r="E1997" s="2"/>
      <c r="F1997" s="2"/>
      <c r="G1997" s="2"/>
      <c r="H1997" s="2"/>
      <c r="I1997" s="2"/>
      <c r="J1997" s="7"/>
      <c r="K1997" s="7"/>
      <c r="L1997" s="2"/>
    </row>
    <row r="1998" spans="1:12" ht="15" x14ac:dyDescent="0.35">
      <c r="A1998" s="6"/>
      <c r="B1998" s="2"/>
      <c r="C1998" s="2"/>
      <c r="D1998" s="2"/>
      <c r="E1998" s="2"/>
      <c r="F1998" s="2"/>
      <c r="G1998" s="2"/>
      <c r="H1998" s="2"/>
      <c r="I1998" s="2"/>
      <c r="J1998" s="7"/>
      <c r="K1998" s="7"/>
      <c r="L1998" s="2"/>
    </row>
    <row r="1999" spans="1:12" ht="15" x14ac:dyDescent="0.35">
      <c r="A1999" s="6"/>
      <c r="B1999" s="2"/>
      <c r="C1999" s="2"/>
      <c r="D1999" s="2"/>
      <c r="E1999" s="2"/>
      <c r="F1999" s="2"/>
      <c r="G1999" s="2"/>
      <c r="H1999" s="2"/>
      <c r="I1999" s="2"/>
      <c r="J1999" s="7"/>
      <c r="K1999" s="7"/>
      <c r="L1999" s="2"/>
    </row>
    <row r="2000" spans="1:12" ht="15" x14ac:dyDescent="0.35">
      <c r="A2000" s="6"/>
      <c r="B2000" s="2"/>
      <c r="C2000" s="2"/>
      <c r="D2000" s="2"/>
      <c r="E2000" s="2"/>
      <c r="F2000" s="2"/>
      <c r="G2000" s="2"/>
      <c r="H2000" s="2"/>
      <c r="I2000" s="2"/>
      <c r="J2000" s="7"/>
      <c r="K2000" s="7"/>
      <c r="L2000" s="2"/>
    </row>
    <row r="2001" spans="1:12" ht="15" x14ac:dyDescent="0.35">
      <c r="A2001" s="6"/>
      <c r="B2001" s="2"/>
      <c r="C2001" s="2"/>
      <c r="D2001" s="2"/>
      <c r="E2001" s="2"/>
      <c r="F2001" s="2"/>
      <c r="G2001" s="2"/>
      <c r="H2001" s="2"/>
      <c r="I2001" s="2"/>
      <c r="J2001" s="7"/>
      <c r="K2001" s="7"/>
      <c r="L2001" s="2"/>
    </row>
    <row r="2002" spans="1:12" ht="15" x14ac:dyDescent="0.35">
      <c r="A2002" s="6"/>
      <c r="B2002" s="2"/>
      <c r="C2002" s="2"/>
      <c r="D2002" s="2"/>
      <c r="E2002" s="2"/>
      <c r="F2002" s="2"/>
      <c r="G2002" s="2"/>
      <c r="H2002" s="2"/>
      <c r="I2002" s="2"/>
      <c r="J2002" s="7"/>
      <c r="K2002" s="7"/>
      <c r="L2002" s="2"/>
    </row>
    <row r="2003" spans="1:12" ht="15" x14ac:dyDescent="0.35">
      <c r="A2003" s="6"/>
      <c r="B2003" s="2"/>
      <c r="C2003" s="2"/>
      <c r="D2003" s="2"/>
      <c r="E2003" s="2"/>
      <c r="F2003" s="2"/>
      <c r="G2003" s="2"/>
      <c r="H2003" s="2"/>
      <c r="I2003" s="2"/>
      <c r="J2003" s="7"/>
      <c r="K2003" s="7"/>
      <c r="L2003" s="2"/>
    </row>
    <row r="2004" spans="1:12" ht="15" x14ac:dyDescent="0.35">
      <c r="A2004" s="6"/>
      <c r="B2004" s="2"/>
      <c r="C2004" s="2"/>
      <c r="D2004" s="2"/>
      <c r="E2004" s="2"/>
      <c r="F2004" s="2"/>
      <c r="G2004" s="2"/>
      <c r="H2004" s="2"/>
      <c r="I2004" s="2"/>
      <c r="J2004" s="7"/>
      <c r="K2004" s="7"/>
      <c r="L2004" s="2"/>
    </row>
    <row r="2005" spans="1:12" ht="15" x14ac:dyDescent="0.35">
      <c r="A2005" s="6"/>
      <c r="B2005" s="2"/>
      <c r="C2005" s="2"/>
      <c r="D2005" s="2"/>
      <c r="E2005" s="2"/>
      <c r="F2005" s="2"/>
      <c r="G2005" s="2"/>
      <c r="H2005" s="2"/>
      <c r="I2005" s="2"/>
      <c r="J2005" s="7"/>
      <c r="K2005" s="7"/>
      <c r="L2005" s="2"/>
    </row>
    <row r="2006" spans="1:12" ht="15" x14ac:dyDescent="0.35">
      <c r="A2006" s="6"/>
      <c r="B2006" s="2"/>
      <c r="C2006" s="2"/>
      <c r="D2006" s="2"/>
      <c r="E2006" s="2"/>
      <c r="F2006" s="2"/>
      <c r="G2006" s="2"/>
      <c r="H2006" s="2"/>
      <c r="I2006" s="2"/>
      <c r="J2006" s="7"/>
      <c r="K2006" s="7"/>
      <c r="L2006" s="2"/>
    </row>
    <row r="2007" spans="1:12" ht="15" x14ac:dyDescent="0.35">
      <c r="A2007" s="6"/>
      <c r="B2007" s="2"/>
      <c r="C2007" s="2"/>
      <c r="D2007" s="2"/>
      <c r="E2007" s="2"/>
      <c r="F2007" s="2"/>
      <c r="G2007" s="2"/>
      <c r="H2007" s="2"/>
      <c r="I2007" s="2"/>
      <c r="J2007" s="7"/>
      <c r="K2007" s="7"/>
      <c r="L2007" s="2"/>
    </row>
    <row r="2008" spans="1:12" ht="15" x14ac:dyDescent="0.35">
      <c r="A2008" s="6"/>
      <c r="B2008" s="2"/>
      <c r="C2008" s="2"/>
      <c r="D2008" s="2"/>
      <c r="E2008" s="2"/>
      <c r="F2008" s="2"/>
      <c r="G2008" s="2"/>
      <c r="H2008" s="2"/>
      <c r="I2008" s="2"/>
      <c r="J2008" s="7"/>
      <c r="K2008" s="7"/>
      <c r="L2008" s="2"/>
    </row>
    <row r="2009" spans="1:12" ht="15" x14ac:dyDescent="0.35">
      <c r="A2009" s="6"/>
      <c r="B2009" s="2"/>
      <c r="C2009" s="2"/>
      <c r="D2009" s="2"/>
      <c r="E2009" s="2"/>
      <c r="F2009" s="2"/>
      <c r="G2009" s="2"/>
      <c r="H2009" s="2"/>
      <c r="I2009" s="2"/>
      <c r="J2009" s="7"/>
      <c r="K2009" s="7"/>
      <c r="L2009" s="2"/>
    </row>
    <row r="2010" spans="1:12" ht="15" x14ac:dyDescent="0.35">
      <c r="A2010" s="6"/>
      <c r="B2010" s="2"/>
      <c r="C2010" s="2"/>
      <c r="D2010" s="2"/>
      <c r="E2010" s="2"/>
      <c r="F2010" s="2"/>
      <c r="G2010" s="2"/>
      <c r="H2010" s="2"/>
      <c r="I2010" s="2"/>
      <c r="J2010" s="7"/>
      <c r="K2010" s="7"/>
      <c r="L2010" s="2"/>
    </row>
    <row r="2011" spans="1:12" ht="15" x14ac:dyDescent="0.35">
      <c r="A2011" s="6"/>
      <c r="B2011" s="2"/>
      <c r="C2011" s="2"/>
      <c r="D2011" s="2"/>
      <c r="E2011" s="2"/>
      <c r="F2011" s="2"/>
      <c r="G2011" s="2"/>
      <c r="H2011" s="2"/>
      <c r="I2011" s="2"/>
      <c r="J2011" s="7"/>
      <c r="K2011" s="7"/>
      <c r="L2011" s="2"/>
    </row>
    <row r="2012" spans="1:12" ht="15" x14ac:dyDescent="0.35">
      <c r="A2012" s="6"/>
      <c r="B2012" s="2"/>
      <c r="C2012" s="2"/>
      <c r="D2012" s="2"/>
      <c r="E2012" s="2"/>
      <c r="F2012" s="2"/>
      <c r="G2012" s="2"/>
      <c r="H2012" s="2"/>
      <c r="I2012" s="2"/>
      <c r="J2012" s="7"/>
      <c r="K2012" s="7"/>
      <c r="L2012" s="2"/>
    </row>
    <row r="2013" spans="1:12" ht="15" x14ac:dyDescent="0.35">
      <c r="A2013" s="6"/>
      <c r="B2013" s="2"/>
      <c r="C2013" s="2"/>
      <c r="D2013" s="2"/>
      <c r="E2013" s="2"/>
      <c r="F2013" s="2"/>
      <c r="G2013" s="2"/>
      <c r="H2013" s="2"/>
      <c r="I2013" s="2"/>
      <c r="J2013" s="7"/>
      <c r="K2013" s="7"/>
      <c r="L2013" s="2"/>
    </row>
    <row r="2014" spans="1:12" ht="15" x14ac:dyDescent="0.35">
      <c r="A2014" s="6"/>
      <c r="B2014" s="2"/>
      <c r="C2014" s="2"/>
      <c r="D2014" s="2"/>
      <c r="E2014" s="2"/>
      <c r="F2014" s="2"/>
      <c r="G2014" s="2"/>
      <c r="H2014" s="2"/>
      <c r="I2014" s="2"/>
      <c r="J2014" s="7"/>
      <c r="K2014" s="7"/>
      <c r="L2014" s="2"/>
    </row>
    <row r="2015" spans="1:12" ht="15" x14ac:dyDescent="0.35">
      <c r="A2015" s="6"/>
      <c r="B2015" s="2"/>
      <c r="C2015" s="2"/>
      <c r="D2015" s="2"/>
      <c r="E2015" s="2"/>
      <c r="F2015" s="2"/>
      <c r="G2015" s="2"/>
      <c r="H2015" s="2"/>
      <c r="I2015" s="2"/>
      <c r="J2015" s="7"/>
      <c r="K2015" s="7"/>
      <c r="L2015" s="2"/>
    </row>
    <row r="2016" spans="1:12" ht="15" x14ac:dyDescent="0.35">
      <c r="A2016" s="6"/>
      <c r="B2016" s="2"/>
      <c r="C2016" s="2"/>
      <c r="D2016" s="2"/>
      <c r="E2016" s="2"/>
      <c r="F2016" s="2"/>
      <c r="G2016" s="2"/>
      <c r="H2016" s="2"/>
      <c r="I2016" s="2"/>
      <c r="J2016" s="7"/>
      <c r="K2016" s="7"/>
      <c r="L2016" s="2"/>
    </row>
    <row r="2017" spans="1:12" ht="15" x14ac:dyDescent="0.35">
      <c r="A2017" s="6"/>
      <c r="B2017" s="2"/>
      <c r="C2017" s="2"/>
      <c r="D2017" s="2"/>
      <c r="E2017" s="2"/>
      <c r="F2017" s="2"/>
      <c r="G2017" s="2"/>
      <c r="H2017" s="2"/>
      <c r="I2017" s="2"/>
      <c r="J2017" s="7"/>
      <c r="K2017" s="7"/>
      <c r="L2017" s="2"/>
    </row>
    <row r="2018" spans="1:12" ht="15" x14ac:dyDescent="0.35">
      <c r="A2018" s="6"/>
      <c r="B2018" s="2"/>
      <c r="C2018" s="2"/>
      <c r="D2018" s="2"/>
      <c r="E2018" s="2"/>
      <c r="F2018" s="2"/>
      <c r="G2018" s="2"/>
      <c r="H2018" s="2"/>
      <c r="I2018" s="2"/>
      <c r="J2018" s="7"/>
      <c r="K2018" s="7"/>
      <c r="L2018" s="2"/>
    </row>
    <row r="2019" spans="1:12" ht="15" x14ac:dyDescent="0.35">
      <c r="A2019" s="6"/>
      <c r="B2019" s="2"/>
      <c r="C2019" s="2"/>
      <c r="D2019" s="2"/>
      <c r="E2019" s="2"/>
      <c r="F2019" s="2"/>
      <c r="G2019" s="2"/>
      <c r="H2019" s="2"/>
      <c r="I2019" s="2"/>
      <c r="J2019" s="7"/>
      <c r="K2019" s="7"/>
      <c r="L2019" s="2"/>
    </row>
    <row r="2020" spans="1:12" ht="15" x14ac:dyDescent="0.35">
      <c r="A2020" s="6"/>
      <c r="B2020" s="2"/>
      <c r="C2020" s="2"/>
      <c r="D2020" s="2"/>
      <c r="E2020" s="2"/>
      <c r="F2020" s="2"/>
      <c r="G2020" s="2"/>
      <c r="H2020" s="2"/>
      <c r="I2020" s="2"/>
      <c r="J2020" s="7"/>
      <c r="K2020" s="7"/>
      <c r="L2020" s="2"/>
    </row>
    <row r="2021" spans="1:12" ht="15" x14ac:dyDescent="0.35">
      <c r="A2021" s="6"/>
      <c r="B2021" s="2"/>
      <c r="C2021" s="2"/>
      <c r="D2021" s="2"/>
      <c r="E2021" s="2"/>
      <c r="F2021" s="2"/>
      <c r="G2021" s="2"/>
      <c r="H2021" s="2"/>
      <c r="I2021" s="2"/>
      <c r="J2021" s="7"/>
      <c r="K2021" s="7"/>
      <c r="L2021" s="2"/>
    </row>
    <row r="2022" spans="1:12" ht="15" x14ac:dyDescent="0.35">
      <c r="A2022" s="6"/>
      <c r="B2022" s="2"/>
      <c r="C2022" s="2"/>
      <c r="D2022" s="2"/>
      <c r="E2022" s="2"/>
      <c r="F2022" s="2"/>
      <c r="G2022" s="2"/>
      <c r="H2022" s="2"/>
      <c r="I2022" s="2"/>
      <c r="J2022" s="7"/>
      <c r="K2022" s="7"/>
      <c r="L2022" s="2"/>
    </row>
    <row r="2023" spans="1:12" ht="15" x14ac:dyDescent="0.35">
      <c r="A2023" s="6"/>
      <c r="B2023" s="2"/>
      <c r="C2023" s="2"/>
      <c r="D2023" s="2"/>
      <c r="E2023" s="2"/>
      <c r="F2023" s="2"/>
      <c r="G2023" s="2"/>
      <c r="H2023" s="2"/>
      <c r="I2023" s="2"/>
      <c r="J2023" s="7"/>
      <c r="K2023" s="7"/>
      <c r="L2023" s="2"/>
    </row>
    <row r="2024" spans="1:12" ht="15" x14ac:dyDescent="0.35">
      <c r="A2024" s="6"/>
      <c r="B2024" s="2"/>
      <c r="C2024" s="2"/>
      <c r="D2024" s="2"/>
      <c r="E2024" s="2"/>
      <c r="F2024" s="2"/>
      <c r="G2024" s="2"/>
      <c r="H2024" s="2"/>
      <c r="I2024" s="2"/>
      <c r="J2024" s="7"/>
      <c r="K2024" s="7"/>
      <c r="L2024" s="2"/>
    </row>
    <row r="2025" spans="1:12" ht="15" x14ac:dyDescent="0.35">
      <c r="A2025" s="6"/>
      <c r="B2025" s="2"/>
      <c r="C2025" s="2"/>
      <c r="D2025" s="2"/>
      <c r="E2025" s="2"/>
      <c r="F2025" s="2"/>
      <c r="G2025" s="2"/>
      <c r="H2025" s="2"/>
      <c r="I2025" s="2"/>
      <c r="J2025" s="7"/>
      <c r="K2025" s="7"/>
      <c r="L2025" s="2"/>
    </row>
    <row r="2026" spans="1:12" ht="15" x14ac:dyDescent="0.35">
      <c r="A2026" s="6"/>
      <c r="B2026" s="2"/>
      <c r="C2026" s="2"/>
      <c r="D2026" s="2"/>
      <c r="E2026" s="2"/>
      <c r="F2026" s="2"/>
      <c r="G2026" s="2"/>
      <c r="H2026" s="2"/>
      <c r="I2026" s="2"/>
      <c r="J2026" s="7"/>
      <c r="K2026" s="7"/>
      <c r="L2026" s="2"/>
    </row>
    <row r="2027" spans="1:12" ht="15" x14ac:dyDescent="0.35">
      <c r="A2027" s="6"/>
      <c r="B2027" s="2"/>
      <c r="C2027" s="2"/>
      <c r="D2027" s="2"/>
      <c r="E2027" s="2"/>
      <c r="F2027" s="2"/>
      <c r="G2027" s="2"/>
      <c r="H2027" s="2"/>
      <c r="I2027" s="2"/>
      <c r="J2027" s="7"/>
      <c r="K2027" s="7"/>
      <c r="L2027" s="2"/>
    </row>
    <row r="2028" spans="1:12" ht="15" x14ac:dyDescent="0.35">
      <c r="A2028" s="6"/>
      <c r="B2028" s="2"/>
      <c r="C2028" s="2"/>
      <c r="D2028" s="2"/>
      <c r="E2028" s="2"/>
      <c r="F2028" s="2"/>
      <c r="G2028" s="2"/>
      <c r="H2028" s="2"/>
      <c r="I2028" s="2"/>
      <c r="J2028" s="7"/>
      <c r="K2028" s="7"/>
      <c r="L2028" s="2"/>
    </row>
    <row r="2029" spans="1:12" ht="15" x14ac:dyDescent="0.35">
      <c r="A2029" s="6"/>
      <c r="B2029" s="2"/>
      <c r="C2029" s="2"/>
      <c r="D2029" s="2"/>
      <c r="E2029" s="2"/>
      <c r="F2029" s="2"/>
      <c r="G2029" s="2"/>
      <c r="H2029" s="2"/>
      <c r="I2029" s="2"/>
      <c r="J2029" s="7"/>
      <c r="K2029" s="7"/>
      <c r="L2029" s="2"/>
    </row>
    <row r="2030" spans="1:12" ht="15" x14ac:dyDescent="0.35">
      <c r="A2030" s="6"/>
      <c r="B2030" s="2"/>
      <c r="C2030" s="2"/>
      <c r="D2030" s="2"/>
      <c r="E2030" s="2"/>
      <c r="F2030" s="2"/>
      <c r="G2030" s="2"/>
      <c r="H2030" s="2"/>
      <c r="I2030" s="2"/>
      <c r="J2030" s="7"/>
      <c r="K2030" s="7"/>
      <c r="L2030" s="2"/>
    </row>
    <row r="2031" spans="1:12" ht="15" x14ac:dyDescent="0.35">
      <c r="A2031" s="6"/>
      <c r="B2031" s="2"/>
      <c r="C2031" s="2"/>
      <c r="D2031" s="2"/>
      <c r="E2031" s="2"/>
      <c r="F2031" s="2"/>
      <c r="G2031" s="2"/>
      <c r="H2031" s="2"/>
      <c r="I2031" s="2"/>
      <c r="J2031" s="7"/>
      <c r="K2031" s="7"/>
      <c r="L2031" s="2"/>
    </row>
    <row r="2032" spans="1:12" ht="15" x14ac:dyDescent="0.35">
      <c r="A2032" s="6"/>
      <c r="B2032" s="2"/>
      <c r="C2032" s="2"/>
      <c r="D2032" s="2"/>
      <c r="E2032" s="2"/>
      <c r="F2032" s="2"/>
      <c r="G2032" s="2"/>
      <c r="H2032" s="2"/>
      <c r="I2032" s="2"/>
      <c r="J2032" s="7"/>
      <c r="K2032" s="7"/>
      <c r="L2032" s="2"/>
    </row>
    <row r="2033" spans="1:12" ht="15" x14ac:dyDescent="0.35">
      <c r="A2033" s="6"/>
      <c r="B2033" s="2"/>
      <c r="C2033" s="2"/>
      <c r="D2033" s="2"/>
      <c r="E2033" s="2"/>
      <c r="F2033" s="2"/>
      <c r="G2033" s="2"/>
      <c r="H2033" s="2"/>
      <c r="I2033" s="2"/>
      <c r="J2033" s="7"/>
      <c r="K2033" s="7"/>
      <c r="L2033" s="2"/>
    </row>
    <row r="2034" spans="1:12" ht="15" x14ac:dyDescent="0.35">
      <c r="A2034" s="6"/>
      <c r="B2034" s="2"/>
      <c r="C2034" s="2"/>
      <c r="D2034" s="2"/>
      <c r="E2034" s="2"/>
      <c r="F2034" s="2"/>
      <c r="G2034" s="2"/>
      <c r="H2034" s="2"/>
      <c r="I2034" s="2"/>
      <c r="J2034" s="7"/>
      <c r="K2034" s="7"/>
      <c r="L2034" s="2"/>
    </row>
    <row r="2035" spans="1:12" ht="15" x14ac:dyDescent="0.35">
      <c r="A2035" s="6"/>
      <c r="B2035" s="2"/>
      <c r="C2035" s="2"/>
      <c r="D2035" s="2"/>
      <c r="E2035" s="2"/>
      <c r="F2035" s="2"/>
      <c r="G2035" s="2"/>
      <c r="H2035" s="2"/>
      <c r="I2035" s="2"/>
      <c r="J2035" s="7"/>
      <c r="K2035" s="7"/>
      <c r="L2035" s="2"/>
    </row>
    <row r="2036" spans="1:12" ht="15" x14ac:dyDescent="0.35">
      <c r="A2036" s="6"/>
      <c r="B2036" s="2"/>
      <c r="C2036" s="2"/>
      <c r="D2036" s="2"/>
      <c r="E2036" s="2"/>
      <c r="F2036" s="2"/>
      <c r="G2036" s="2"/>
      <c r="H2036" s="2"/>
      <c r="I2036" s="2"/>
      <c r="J2036" s="7"/>
      <c r="K2036" s="7"/>
      <c r="L2036" s="2"/>
    </row>
    <row r="2037" spans="1:12" ht="15" x14ac:dyDescent="0.35">
      <c r="A2037" s="6"/>
      <c r="B2037" s="2"/>
      <c r="C2037" s="2"/>
      <c r="D2037" s="2"/>
      <c r="E2037" s="2"/>
      <c r="F2037" s="2"/>
      <c r="G2037" s="2"/>
      <c r="H2037" s="2"/>
      <c r="I2037" s="2"/>
      <c r="J2037" s="7"/>
      <c r="K2037" s="7"/>
      <c r="L2037" s="2"/>
    </row>
    <row r="2038" spans="1:12" ht="15" x14ac:dyDescent="0.35">
      <c r="A2038" s="6"/>
      <c r="B2038" s="2"/>
      <c r="C2038" s="2"/>
      <c r="D2038" s="2"/>
      <c r="E2038" s="2"/>
      <c r="F2038" s="2"/>
      <c r="G2038" s="2"/>
      <c r="H2038" s="2"/>
      <c r="I2038" s="2"/>
      <c r="J2038" s="7"/>
      <c r="K2038" s="7"/>
      <c r="L2038" s="2"/>
    </row>
    <row r="2039" spans="1:12" ht="15" x14ac:dyDescent="0.35">
      <c r="A2039" s="6"/>
      <c r="B2039" s="2"/>
      <c r="C2039" s="2"/>
      <c r="D2039" s="2"/>
      <c r="E2039" s="2"/>
      <c r="F2039" s="2"/>
      <c r="G2039" s="2"/>
      <c r="H2039" s="2"/>
      <c r="I2039" s="2"/>
      <c r="J2039" s="7"/>
      <c r="K2039" s="7"/>
      <c r="L2039" s="2"/>
    </row>
    <row r="2040" spans="1:12" ht="15" x14ac:dyDescent="0.35">
      <c r="A2040" s="6"/>
      <c r="B2040" s="2"/>
      <c r="C2040" s="2"/>
      <c r="D2040" s="2"/>
      <c r="E2040" s="2"/>
      <c r="F2040" s="2"/>
      <c r="G2040" s="2"/>
      <c r="H2040" s="2"/>
      <c r="I2040" s="2"/>
      <c r="J2040" s="7"/>
      <c r="K2040" s="7"/>
      <c r="L2040" s="2"/>
    </row>
    <row r="2041" spans="1:12" ht="15" x14ac:dyDescent="0.35">
      <c r="A2041" s="6"/>
      <c r="B2041" s="2"/>
      <c r="C2041" s="2"/>
      <c r="D2041" s="2"/>
      <c r="E2041" s="2"/>
      <c r="F2041" s="2"/>
      <c r="G2041" s="2"/>
      <c r="H2041" s="2"/>
      <c r="I2041" s="2"/>
      <c r="J2041" s="7"/>
      <c r="K2041" s="7"/>
      <c r="L2041" s="2"/>
    </row>
    <row r="2042" spans="1:12" ht="15" x14ac:dyDescent="0.35">
      <c r="A2042" s="6"/>
      <c r="B2042" s="2"/>
      <c r="C2042" s="2"/>
      <c r="D2042" s="2"/>
      <c r="E2042" s="2"/>
      <c r="F2042" s="2"/>
      <c r="G2042" s="2"/>
      <c r="H2042" s="2"/>
      <c r="I2042" s="2"/>
      <c r="J2042" s="7"/>
      <c r="K2042" s="7"/>
      <c r="L2042" s="2"/>
    </row>
    <row r="2043" spans="1:12" ht="15" x14ac:dyDescent="0.35">
      <c r="A2043" s="6"/>
      <c r="B2043" s="2"/>
      <c r="C2043" s="2"/>
      <c r="D2043" s="2"/>
      <c r="E2043" s="2"/>
      <c r="F2043" s="2"/>
      <c r="G2043" s="2"/>
      <c r="H2043" s="2"/>
      <c r="I2043" s="2"/>
      <c r="J2043" s="7"/>
      <c r="K2043" s="7"/>
      <c r="L2043" s="2"/>
    </row>
    <row r="2044" spans="1:12" ht="15" x14ac:dyDescent="0.35">
      <c r="A2044" s="6"/>
      <c r="B2044" s="2"/>
      <c r="C2044" s="2"/>
      <c r="D2044" s="2"/>
      <c r="E2044" s="2"/>
      <c r="F2044" s="2"/>
      <c r="G2044" s="2"/>
      <c r="H2044" s="2"/>
      <c r="I2044" s="2"/>
      <c r="J2044" s="7"/>
      <c r="K2044" s="7"/>
      <c r="L2044" s="2"/>
    </row>
    <row r="2045" spans="1:12" ht="15" x14ac:dyDescent="0.35">
      <c r="A2045" s="6"/>
      <c r="B2045" s="2"/>
      <c r="C2045" s="2"/>
      <c r="D2045" s="2"/>
      <c r="E2045" s="2"/>
      <c r="F2045" s="2"/>
      <c r="G2045" s="2"/>
      <c r="H2045" s="2"/>
      <c r="I2045" s="2"/>
      <c r="J2045" s="7"/>
      <c r="K2045" s="7"/>
      <c r="L2045" s="2"/>
    </row>
    <row r="2046" spans="1:12" ht="15" x14ac:dyDescent="0.35">
      <c r="A2046" s="6"/>
      <c r="B2046" s="2"/>
      <c r="C2046" s="2"/>
      <c r="D2046" s="2"/>
      <c r="E2046" s="2"/>
      <c r="F2046" s="2"/>
      <c r="G2046" s="2"/>
      <c r="H2046" s="2"/>
      <c r="I2046" s="2"/>
      <c r="J2046" s="7"/>
      <c r="K2046" s="7"/>
      <c r="L2046" s="2"/>
    </row>
    <row r="2047" spans="1:12" ht="15" x14ac:dyDescent="0.35">
      <c r="A2047" s="6"/>
      <c r="B2047" s="2"/>
      <c r="C2047" s="2"/>
      <c r="D2047" s="2"/>
      <c r="E2047" s="2"/>
      <c r="F2047" s="2"/>
      <c r="G2047" s="2"/>
      <c r="H2047" s="2"/>
      <c r="I2047" s="2"/>
      <c r="J2047" s="7"/>
      <c r="K2047" s="7"/>
      <c r="L2047" s="2"/>
    </row>
    <row r="2048" spans="1:12" ht="15" x14ac:dyDescent="0.35">
      <c r="A2048" s="6"/>
      <c r="B2048" s="2"/>
      <c r="C2048" s="2"/>
      <c r="D2048" s="2"/>
      <c r="E2048" s="2"/>
      <c r="F2048" s="2"/>
      <c r="G2048" s="2"/>
      <c r="H2048" s="2"/>
      <c r="I2048" s="2"/>
      <c r="J2048" s="7"/>
      <c r="K2048" s="7"/>
      <c r="L2048" s="2"/>
    </row>
    <row r="2049" spans="1:12" ht="15" x14ac:dyDescent="0.35">
      <c r="A2049" s="6"/>
      <c r="B2049" s="2"/>
      <c r="C2049" s="2"/>
      <c r="D2049" s="2"/>
      <c r="E2049" s="2"/>
      <c r="F2049" s="2"/>
      <c r="G2049" s="2"/>
      <c r="H2049" s="2"/>
      <c r="I2049" s="2"/>
      <c r="J2049" s="7"/>
      <c r="K2049" s="7"/>
      <c r="L2049" s="2"/>
    </row>
    <row r="2050" spans="1:12" ht="15" x14ac:dyDescent="0.35">
      <c r="A2050" s="6"/>
      <c r="B2050" s="2"/>
      <c r="C2050" s="2"/>
      <c r="D2050" s="2"/>
      <c r="E2050" s="2"/>
      <c r="F2050" s="2"/>
      <c r="G2050" s="2"/>
      <c r="H2050" s="2"/>
      <c r="I2050" s="2"/>
      <c r="J2050" s="7"/>
      <c r="K2050" s="7"/>
      <c r="L2050" s="2"/>
    </row>
    <row r="2051" spans="1:12" ht="15" x14ac:dyDescent="0.35">
      <c r="A2051" s="6"/>
      <c r="B2051" s="2"/>
      <c r="C2051" s="2"/>
      <c r="D2051" s="2"/>
      <c r="E2051" s="2"/>
      <c r="F2051" s="2"/>
      <c r="G2051" s="2"/>
      <c r="H2051" s="2"/>
      <c r="I2051" s="2"/>
      <c r="J2051" s="7"/>
      <c r="K2051" s="7"/>
      <c r="L2051" s="2"/>
    </row>
    <row r="2052" spans="1:12" ht="15" x14ac:dyDescent="0.35">
      <c r="A2052" s="6"/>
      <c r="B2052" s="2"/>
      <c r="C2052" s="2"/>
      <c r="D2052" s="2"/>
      <c r="E2052" s="2"/>
      <c r="F2052" s="2"/>
      <c r="G2052" s="2"/>
      <c r="H2052" s="2"/>
      <c r="I2052" s="2"/>
      <c r="J2052" s="7"/>
      <c r="K2052" s="7"/>
      <c r="L2052" s="2"/>
    </row>
    <row r="2053" spans="1:12" ht="15" x14ac:dyDescent="0.35">
      <c r="A2053" s="6"/>
      <c r="B2053" s="2"/>
      <c r="C2053" s="2"/>
      <c r="D2053" s="2"/>
      <c r="E2053" s="2"/>
      <c r="F2053" s="2"/>
      <c r="G2053" s="2"/>
      <c r="H2053" s="2"/>
      <c r="I2053" s="2"/>
      <c r="J2053" s="7"/>
      <c r="K2053" s="7"/>
      <c r="L2053" s="2"/>
    </row>
    <row r="2054" spans="1:12" ht="15" x14ac:dyDescent="0.35">
      <c r="A2054" s="6"/>
      <c r="B2054" s="2"/>
      <c r="C2054" s="2"/>
      <c r="D2054" s="2"/>
      <c r="E2054" s="2"/>
      <c r="F2054" s="2"/>
      <c r="G2054" s="2"/>
      <c r="H2054" s="2"/>
      <c r="I2054" s="2"/>
      <c r="J2054" s="7"/>
      <c r="K2054" s="7"/>
      <c r="L2054" s="2"/>
    </row>
    <row r="2055" spans="1:12" ht="15" x14ac:dyDescent="0.35">
      <c r="A2055" s="6"/>
      <c r="B2055" s="2"/>
      <c r="C2055" s="2"/>
      <c r="D2055" s="2"/>
      <c r="E2055" s="2"/>
      <c r="F2055" s="2"/>
      <c r="G2055" s="2"/>
      <c r="H2055" s="2"/>
      <c r="I2055" s="2"/>
      <c r="J2055" s="7"/>
      <c r="K2055" s="7"/>
      <c r="L2055" s="2"/>
    </row>
    <row r="2056" spans="1:12" ht="15" x14ac:dyDescent="0.35">
      <c r="A2056" s="6"/>
      <c r="B2056" s="2"/>
      <c r="C2056" s="2"/>
      <c r="D2056" s="2"/>
      <c r="E2056" s="2"/>
      <c r="F2056" s="2"/>
      <c r="G2056" s="2"/>
      <c r="H2056" s="2"/>
      <c r="I2056" s="2"/>
      <c r="J2056" s="7"/>
      <c r="K2056" s="7"/>
      <c r="L2056" s="2"/>
    </row>
    <row r="2057" spans="1:12" ht="15" x14ac:dyDescent="0.35">
      <c r="A2057" s="6"/>
      <c r="B2057" s="2"/>
      <c r="C2057" s="2"/>
      <c r="D2057" s="2"/>
      <c r="E2057" s="2"/>
      <c r="F2057" s="2"/>
      <c r="G2057" s="2"/>
      <c r="H2057" s="2"/>
      <c r="I2057" s="2"/>
      <c r="J2057" s="7"/>
      <c r="K2057" s="7"/>
      <c r="L2057" s="2"/>
    </row>
    <row r="2058" spans="1:12" ht="15" x14ac:dyDescent="0.35">
      <c r="A2058" s="6"/>
      <c r="B2058" s="2"/>
      <c r="C2058" s="2"/>
      <c r="D2058" s="2"/>
      <c r="E2058" s="2"/>
      <c r="F2058" s="2"/>
      <c r="G2058" s="2"/>
      <c r="H2058" s="2"/>
      <c r="I2058" s="2"/>
      <c r="J2058" s="7"/>
      <c r="K2058" s="7"/>
      <c r="L2058" s="2"/>
    </row>
    <row r="2059" spans="1:12" ht="15" x14ac:dyDescent="0.35">
      <c r="A2059" s="6"/>
      <c r="B2059" s="2"/>
      <c r="C2059" s="2"/>
      <c r="D2059" s="2"/>
      <c r="E2059" s="2"/>
      <c r="F2059" s="2"/>
      <c r="G2059" s="2"/>
      <c r="H2059" s="2"/>
      <c r="I2059" s="2"/>
      <c r="J2059" s="7"/>
      <c r="K2059" s="7"/>
      <c r="L2059" s="2"/>
    </row>
    <row r="2060" spans="1:12" ht="15" x14ac:dyDescent="0.35">
      <c r="A2060" s="6"/>
      <c r="B2060" s="2"/>
      <c r="C2060" s="2"/>
      <c r="D2060" s="2"/>
      <c r="E2060" s="2"/>
      <c r="F2060" s="2"/>
      <c r="G2060" s="2"/>
      <c r="H2060" s="2"/>
      <c r="I2060" s="2"/>
      <c r="J2060" s="7"/>
      <c r="K2060" s="7"/>
      <c r="L2060" s="2"/>
    </row>
    <row r="2061" spans="1:12" ht="15" x14ac:dyDescent="0.35">
      <c r="A2061" s="6"/>
      <c r="B2061" s="2"/>
      <c r="C2061" s="2"/>
      <c r="D2061" s="2"/>
      <c r="E2061" s="2"/>
      <c r="F2061" s="2"/>
      <c r="G2061" s="2"/>
      <c r="H2061" s="2"/>
      <c r="I2061" s="2"/>
      <c r="J2061" s="7"/>
      <c r="K2061" s="7"/>
      <c r="L2061" s="2"/>
    </row>
    <row r="2062" spans="1:12" ht="15" x14ac:dyDescent="0.35">
      <c r="A2062" s="6"/>
      <c r="B2062" s="2"/>
      <c r="C2062" s="2"/>
      <c r="D2062" s="2"/>
      <c r="E2062" s="2"/>
      <c r="F2062" s="2"/>
      <c r="G2062" s="2"/>
      <c r="H2062" s="2"/>
      <c r="I2062" s="2"/>
      <c r="J2062" s="7"/>
      <c r="K2062" s="7"/>
      <c r="L2062" s="2"/>
    </row>
    <row r="2063" spans="1:12" ht="15" x14ac:dyDescent="0.35">
      <c r="A2063" s="6"/>
      <c r="B2063" s="2"/>
      <c r="C2063" s="2"/>
      <c r="D2063" s="2"/>
      <c r="E2063" s="2"/>
      <c r="F2063" s="2"/>
      <c r="G2063" s="2"/>
      <c r="H2063" s="2"/>
      <c r="I2063" s="2"/>
      <c r="J2063" s="7"/>
      <c r="K2063" s="7"/>
      <c r="L2063" s="2"/>
    </row>
    <row r="2064" spans="1:12" ht="15" x14ac:dyDescent="0.35">
      <c r="A2064" s="6"/>
      <c r="B2064" s="2"/>
      <c r="C2064" s="2"/>
      <c r="D2064" s="2"/>
      <c r="E2064" s="2"/>
      <c r="F2064" s="2"/>
      <c r="G2064" s="2"/>
      <c r="H2064" s="2"/>
      <c r="I2064" s="2"/>
      <c r="J2064" s="7"/>
      <c r="K2064" s="7"/>
      <c r="L2064" s="2"/>
    </row>
    <row r="2065" spans="1:12" ht="15" x14ac:dyDescent="0.35">
      <c r="A2065" s="6"/>
      <c r="B2065" s="2"/>
      <c r="C2065" s="2"/>
      <c r="D2065" s="2"/>
      <c r="E2065" s="2"/>
      <c r="F2065" s="2"/>
      <c r="G2065" s="2"/>
      <c r="H2065" s="2"/>
      <c r="I2065" s="2"/>
      <c r="J2065" s="7"/>
      <c r="K2065" s="7"/>
      <c r="L2065" s="2"/>
    </row>
    <row r="2066" spans="1:12" ht="15" x14ac:dyDescent="0.35">
      <c r="A2066" s="6"/>
      <c r="B2066" s="2"/>
      <c r="C2066" s="2"/>
      <c r="D2066" s="2"/>
      <c r="E2066" s="2"/>
      <c r="F2066" s="2"/>
      <c r="G2066" s="2"/>
      <c r="H2066" s="2"/>
      <c r="I2066" s="2"/>
      <c r="J2066" s="7"/>
      <c r="K2066" s="7"/>
      <c r="L2066" s="2"/>
    </row>
    <row r="2067" spans="1:12" ht="15" x14ac:dyDescent="0.35">
      <c r="A2067" s="6"/>
      <c r="B2067" s="2"/>
      <c r="C2067" s="2"/>
      <c r="D2067" s="2"/>
      <c r="E2067" s="2"/>
      <c r="F2067" s="2"/>
      <c r="G2067" s="2"/>
      <c r="H2067" s="2"/>
      <c r="I2067" s="2"/>
      <c r="J2067" s="7"/>
      <c r="K2067" s="7"/>
      <c r="L2067" s="2"/>
    </row>
    <row r="2068" spans="1:12" ht="15" x14ac:dyDescent="0.35">
      <c r="A2068" s="6"/>
      <c r="B2068" s="2"/>
      <c r="C2068" s="2"/>
      <c r="D2068" s="2"/>
      <c r="E2068" s="2"/>
      <c r="F2068" s="2"/>
      <c r="G2068" s="2"/>
      <c r="H2068" s="2"/>
      <c r="I2068" s="2"/>
      <c r="J2068" s="7"/>
      <c r="K2068" s="7"/>
      <c r="L2068" s="2"/>
    </row>
    <row r="2069" spans="1:12" ht="15" x14ac:dyDescent="0.35">
      <c r="A2069" s="6"/>
      <c r="B2069" s="2"/>
      <c r="C2069" s="2"/>
      <c r="D2069" s="2"/>
      <c r="E2069" s="2"/>
      <c r="F2069" s="2"/>
      <c r="G2069" s="2"/>
      <c r="H2069" s="2"/>
      <c r="I2069" s="2"/>
      <c r="J2069" s="7"/>
      <c r="K2069" s="7"/>
      <c r="L2069" s="2"/>
    </row>
    <row r="2070" spans="1:12" ht="15" x14ac:dyDescent="0.35">
      <c r="A2070" s="6"/>
      <c r="B2070" s="2"/>
      <c r="C2070" s="2"/>
      <c r="D2070" s="2"/>
      <c r="E2070" s="2"/>
      <c r="F2070" s="2"/>
      <c r="G2070" s="2"/>
      <c r="H2070" s="2"/>
      <c r="I2070" s="2"/>
      <c r="J2070" s="7"/>
      <c r="K2070" s="7"/>
      <c r="L2070" s="2"/>
    </row>
    <row r="2071" spans="1:12" ht="15" x14ac:dyDescent="0.35">
      <c r="A2071" s="6"/>
      <c r="B2071" s="2"/>
      <c r="C2071" s="2"/>
      <c r="D2071" s="2"/>
      <c r="E2071" s="2"/>
      <c r="F2071" s="2"/>
      <c r="G2071" s="2"/>
      <c r="H2071" s="2"/>
      <c r="I2071" s="2"/>
      <c r="J2071" s="7"/>
      <c r="K2071" s="7"/>
      <c r="L2071" s="2"/>
    </row>
    <row r="2072" spans="1:12" ht="15" x14ac:dyDescent="0.35">
      <c r="A2072" s="6"/>
      <c r="B2072" s="2"/>
      <c r="C2072" s="2"/>
      <c r="D2072" s="2"/>
      <c r="E2072" s="2"/>
      <c r="F2072" s="2"/>
      <c r="G2072" s="2"/>
      <c r="H2072" s="2"/>
      <c r="I2072" s="2"/>
      <c r="J2072" s="7"/>
      <c r="K2072" s="7"/>
      <c r="L2072" s="2"/>
    </row>
    <row r="2073" spans="1:12" ht="15" x14ac:dyDescent="0.35">
      <c r="A2073" s="6"/>
      <c r="B2073" s="2"/>
      <c r="C2073" s="2"/>
      <c r="D2073" s="2"/>
      <c r="E2073" s="2"/>
      <c r="F2073" s="2"/>
      <c r="G2073" s="2"/>
      <c r="H2073" s="2"/>
      <c r="I2073" s="2"/>
      <c r="J2073" s="7"/>
      <c r="K2073" s="7"/>
      <c r="L2073" s="2"/>
    </row>
    <row r="2074" spans="1:12" ht="15" x14ac:dyDescent="0.35">
      <c r="A2074" s="6"/>
      <c r="B2074" s="2"/>
      <c r="C2074" s="2"/>
      <c r="D2074" s="2"/>
      <c r="E2074" s="2"/>
      <c r="F2074" s="2"/>
      <c r="G2074" s="2"/>
      <c r="H2074" s="2"/>
      <c r="I2074" s="2"/>
      <c r="J2074" s="7"/>
      <c r="K2074" s="7"/>
      <c r="L2074" s="2"/>
    </row>
    <row r="2075" spans="1:12" ht="15" x14ac:dyDescent="0.35">
      <c r="A2075" s="6"/>
      <c r="B2075" s="2"/>
      <c r="C2075" s="2"/>
      <c r="D2075" s="2"/>
      <c r="E2075" s="2"/>
      <c r="F2075" s="2"/>
      <c r="G2075" s="2"/>
      <c r="H2075" s="2"/>
      <c r="I2075" s="2"/>
      <c r="J2075" s="7"/>
      <c r="K2075" s="7"/>
      <c r="L2075" s="2"/>
    </row>
    <row r="2076" spans="1:12" ht="15" x14ac:dyDescent="0.35">
      <c r="A2076" s="6"/>
      <c r="B2076" s="2"/>
      <c r="C2076" s="2"/>
      <c r="D2076" s="2"/>
      <c r="E2076" s="2"/>
      <c r="F2076" s="2"/>
      <c r="G2076" s="2"/>
      <c r="H2076" s="2"/>
      <c r="I2076" s="2"/>
      <c r="J2076" s="7"/>
      <c r="K2076" s="7"/>
      <c r="L2076" s="2"/>
    </row>
    <row r="2077" spans="1:12" ht="15" x14ac:dyDescent="0.35">
      <c r="A2077" s="6"/>
      <c r="B2077" s="2"/>
      <c r="C2077" s="2"/>
      <c r="D2077" s="2"/>
      <c r="E2077" s="2"/>
      <c r="F2077" s="2"/>
      <c r="G2077" s="2"/>
      <c r="H2077" s="2"/>
      <c r="I2077" s="2"/>
      <c r="J2077" s="7"/>
      <c r="K2077" s="7"/>
      <c r="L2077" s="2"/>
    </row>
    <row r="2078" spans="1:12" ht="15" x14ac:dyDescent="0.35">
      <c r="A2078" s="6"/>
      <c r="B2078" s="2"/>
      <c r="C2078" s="2"/>
      <c r="D2078" s="2"/>
      <c r="E2078" s="2"/>
      <c r="F2078" s="2"/>
      <c r="G2078" s="2"/>
      <c r="H2078" s="2"/>
      <c r="I2078" s="2"/>
      <c r="J2078" s="7"/>
      <c r="K2078" s="7"/>
      <c r="L2078" s="2"/>
    </row>
    <row r="2079" spans="1:12" ht="15" x14ac:dyDescent="0.35">
      <c r="A2079" s="6"/>
      <c r="B2079" s="2"/>
      <c r="C2079" s="2"/>
      <c r="D2079" s="2"/>
      <c r="E2079" s="2"/>
      <c r="F2079" s="2"/>
      <c r="G2079" s="2"/>
      <c r="H2079" s="2"/>
      <c r="I2079" s="2"/>
      <c r="J2079" s="7"/>
      <c r="K2079" s="7"/>
      <c r="L2079" s="2"/>
    </row>
    <row r="2080" spans="1:12" ht="15" x14ac:dyDescent="0.35">
      <c r="A2080" s="6"/>
      <c r="B2080" s="2"/>
      <c r="C2080" s="2"/>
      <c r="D2080" s="2"/>
      <c r="E2080" s="2"/>
      <c r="F2080" s="2"/>
      <c r="G2080" s="2"/>
      <c r="H2080" s="2"/>
      <c r="I2080" s="2"/>
      <c r="J2080" s="7"/>
      <c r="K2080" s="7"/>
      <c r="L2080" s="2"/>
    </row>
    <row r="2081" spans="1:12" ht="15" x14ac:dyDescent="0.35">
      <c r="A2081" s="6"/>
      <c r="B2081" s="2"/>
      <c r="C2081" s="2"/>
      <c r="D2081" s="2"/>
      <c r="E2081" s="2"/>
      <c r="F2081" s="2"/>
      <c r="G2081" s="2"/>
      <c r="H2081" s="2"/>
      <c r="I2081" s="2"/>
      <c r="J2081" s="7"/>
      <c r="K2081" s="7"/>
      <c r="L2081" s="2"/>
    </row>
    <row r="2082" spans="1:12" ht="15" x14ac:dyDescent="0.35">
      <c r="A2082" s="6"/>
      <c r="B2082" s="2"/>
      <c r="C2082" s="2"/>
      <c r="D2082" s="2"/>
      <c r="E2082" s="2"/>
      <c r="F2082" s="2"/>
      <c r="G2082" s="2"/>
      <c r="H2082" s="2"/>
      <c r="I2082" s="2"/>
      <c r="J2082" s="7"/>
      <c r="K2082" s="7"/>
      <c r="L2082" s="2"/>
    </row>
    <row r="2083" spans="1:12" ht="15" x14ac:dyDescent="0.35">
      <c r="A2083" s="6"/>
      <c r="B2083" s="2"/>
      <c r="C2083" s="2"/>
      <c r="D2083" s="2"/>
      <c r="E2083" s="2"/>
      <c r="F2083" s="2"/>
      <c r="G2083" s="2"/>
      <c r="H2083" s="2"/>
      <c r="I2083" s="2"/>
      <c r="J2083" s="7"/>
      <c r="K2083" s="7"/>
      <c r="L2083" s="2"/>
    </row>
    <row r="2084" spans="1:12" ht="15" x14ac:dyDescent="0.35">
      <c r="A2084" s="6"/>
      <c r="B2084" s="2"/>
      <c r="C2084" s="2"/>
      <c r="D2084" s="2"/>
      <c r="E2084" s="2"/>
      <c r="F2084" s="2"/>
      <c r="G2084" s="2"/>
      <c r="H2084" s="2"/>
      <c r="I2084" s="2"/>
      <c r="J2084" s="7"/>
      <c r="K2084" s="7"/>
      <c r="L2084" s="2"/>
    </row>
    <row r="2085" spans="1:12" ht="15" x14ac:dyDescent="0.35">
      <c r="A2085" s="6"/>
      <c r="B2085" s="2"/>
      <c r="C2085" s="2"/>
      <c r="D2085" s="2"/>
      <c r="E2085" s="2"/>
      <c r="F2085" s="2"/>
      <c r="G2085" s="2"/>
      <c r="H2085" s="2"/>
      <c r="I2085" s="2"/>
      <c r="J2085" s="7"/>
      <c r="K2085" s="7"/>
      <c r="L2085" s="2"/>
    </row>
    <row r="2086" spans="1:12" ht="15" x14ac:dyDescent="0.35">
      <c r="A2086" s="6"/>
      <c r="B2086" s="2"/>
      <c r="C2086" s="2"/>
      <c r="D2086" s="2"/>
      <c r="E2086" s="2"/>
      <c r="F2086" s="2"/>
      <c r="G2086" s="2"/>
      <c r="H2086" s="2"/>
      <c r="I2086" s="2"/>
      <c r="J2086" s="7"/>
      <c r="K2086" s="7"/>
      <c r="L2086" s="2"/>
    </row>
    <row r="2087" spans="1:12" ht="15" x14ac:dyDescent="0.35">
      <c r="A2087" s="6"/>
      <c r="B2087" s="2"/>
      <c r="C2087" s="2"/>
      <c r="D2087" s="2"/>
      <c r="E2087" s="2"/>
      <c r="F2087" s="2"/>
      <c r="G2087" s="2"/>
      <c r="H2087" s="2"/>
      <c r="I2087" s="2"/>
      <c r="J2087" s="7"/>
      <c r="K2087" s="7"/>
      <c r="L2087" s="2"/>
    </row>
    <row r="2088" spans="1:12" ht="15" x14ac:dyDescent="0.35">
      <c r="A2088" s="6"/>
      <c r="B2088" s="2"/>
      <c r="C2088" s="2"/>
      <c r="D2088" s="2"/>
      <c r="E2088" s="2"/>
      <c r="F2088" s="2"/>
      <c r="G2088" s="2"/>
      <c r="H2088" s="2"/>
      <c r="I2088" s="2"/>
      <c r="J2088" s="7"/>
      <c r="K2088" s="7"/>
      <c r="L2088" s="2"/>
    </row>
    <row r="2089" spans="1:12" ht="15" x14ac:dyDescent="0.35">
      <c r="A2089" s="6"/>
      <c r="B2089" s="2"/>
      <c r="C2089" s="2"/>
      <c r="D2089" s="2"/>
      <c r="E2089" s="2"/>
      <c r="F2089" s="2"/>
      <c r="G2089" s="2"/>
      <c r="H2089" s="2"/>
      <c r="I2089" s="2"/>
      <c r="J2089" s="7"/>
      <c r="K2089" s="7"/>
      <c r="L2089" s="2"/>
    </row>
    <row r="2090" spans="1:12" ht="15" x14ac:dyDescent="0.35">
      <c r="A2090" s="6"/>
      <c r="B2090" s="2"/>
      <c r="C2090" s="2"/>
      <c r="D2090" s="2"/>
      <c r="E2090" s="2"/>
      <c r="F2090" s="2"/>
      <c r="G2090" s="2"/>
      <c r="H2090" s="2"/>
      <c r="I2090" s="2"/>
      <c r="J2090" s="7"/>
      <c r="K2090" s="7"/>
      <c r="L2090" s="2"/>
    </row>
    <row r="2091" spans="1:12" ht="15" x14ac:dyDescent="0.35">
      <c r="A2091" s="6"/>
      <c r="B2091" s="2"/>
      <c r="C2091" s="2"/>
      <c r="D2091" s="2"/>
      <c r="E2091" s="2"/>
      <c r="F2091" s="2"/>
      <c r="G2091" s="2"/>
      <c r="H2091" s="2"/>
      <c r="I2091" s="2"/>
      <c r="J2091" s="7"/>
      <c r="K2091" s="7"/>
      <c r="L2091" s="2"/>
    </row>
    <row r="2092" spans="1:12" ht="15" x14ac:dyDescent="0.35">
      <c r="A2092" s="6"/>
      <c r="B2092" s="2"/>
      <c r="C2092" s="2"/>
      <c r="D2092" s="2"/>
      <c r="E2092" s="2"/>
      <c r="F2092" s="2"/>
      <c r="G2092" s="2"/>
      <c r="H2092" s="2"/>
      <c r="I2092" s="2"/>
      <c r="J2092" s="7"/>
      <c r="K2092" s="7"/>
      <c r="L2092" s="2"/>
    </row>
    <row r="2093" spans="1:12" ht="15" x14ac:dyDescent="0.35">
      <c r="A2093" s="6"/>
      <c r="B2093" s="2"/>
      <c r="C2093" s="2"/>
      <c r="D2093" s="2"/>
      <c r="E2093" s="2"/>
      <c r="F2093" s="2"/>
      <c r="G2093" s="2"/>
      <c r="H2093" s="2"/>
      <c r="I2093" s="2"/>
      <c r="J2093" s="7"/>
      <c r="K2093" s="7"/>
      <c r="L2093" s="2"/>
    </row>
    <row r="2094" spans="1:12" ht="15" x14ac:dyDescent="0.35">
      <c r="A2094" s="6"/>
      <c r="B2094" s="2"/>
      <c r="C2094" s="2"/>
      <c r="D2094" s="2"/>
      <c r="E2094" s="2"/>
      <c r="F2094" s="2"/>
      <c r="G2094" s="2"/>
      <c r="H2094" s="2"/>
      <c r="I2094" s="2"/>
      <c r="J2094" s="7"/>
      <c r="K2094" s="7"/>
      <c r="L2094" s="2"/>
    </row>
    <row r="2095" spans="1:12" ht="15" x14ac:dyDescent="0.35">
      <c r="A2095" s="6"/>
      <c r="B2095" s="2"/>
      <c r="C2095" s="2"/>
      <c r="D2095" s="2"/>
      <c r="E2095" s="2"/>
      <c r="F2095" s="2"/>
      <c r="G2095" s="2"/>
      <c r="H2095" s="2"/>
      <c r="I2095" s="2"/>
      <c r="J2095" s="7"/>
      <c r="K2095" s="7"/>
      <c r="L2095" s="2"/>
    </row>
    <row r="2096" spans="1:12" ht="15" x14ac:dyDescent="0.35">
      <c r="A2096" s="6"/>
      <c r="B2096" s="2"/>
      <c r="C2096" s="2"/>
      <c r="D2096" s="2"/>
      <c r="E2096" s="2"/>
      <c r="F2096" s="2"/>
      <c r="G2096" s="2"/>
      <c r="H2096" s="2"/>
      <c r="I2096" s="2"/>
      <c r="J2096" s="7"/>
      <c r="K2096" s="7"/>
      <c r="L2096" s="2"/>
    </row>
    <row r="2097" spans="1:12" ht="15" x14ac:dyDescent="0.35">
      <c r="A2097" s="6"/>
      <c r="B2097" s="2"/>
      <c r="C2097" s="2"/>
      <c r="D2097" s="2"/>
      <c r="E2097" s="2"/>
      <c r="F2097" s="2"/>
      <c r="G2097" s="2"/>
      <c r="H2097" s="2"/>
      <c r="I2097" s="2"/>
      <c r="J2097" s="7"/>
      <c r="K2097" s="7"/>
      <c r="L2097" s="2"/>
    </row>
    <row r="2098" spans="1:12" ht="15" x14ac:dyDescent="0.35">
      <c r="A2098" s="6"/>
      <c r="B2098" s="2"/>
      <c r="C2098" s="2"/>
      <c r="D2098" s="2"/>
      <c r="E2098" s="2"/>
      <c r="F2098" s="2"/>
      <c r="G2098" s="2"/>
      <c r="H2098" s="2"/>
      <c r="I2098" s="2"/>
      <c r="J2098" s="7"/>
      <c r="K2098" s="7"/>
      <c r="L2098" s="2"/>
    </row>
    <row r="2099" spans="1:12" ht="15" x14ac:dyDescent="0.35">
      <c r="A2099" s="6"/>
      <c r="B2099" s="2"/>
      <c r="C2099" s="2"/>
      <c r="D2099" s="2"/>
      <c r="E2099" s="2"/>
      <c r="F2099" s="2"/>
      <c r="G2099" s="2"/>
      <c r="H2099" s="2"/>
      <c r="I2099" s="2"/>
      <c r="J2099" s="7"/>
      <c r="K2099" s="7"/>
      <c r="L2099" s="2"/>
    </row>
    <row r="2100" spans="1:12" ht="15" x14ac:dyDescent="0.35">
      <c r="A2100" s="6"/>
      <c r="B2100" s="2"/>
      <c r="C2100" s="2"/>
      <c r="D2100" s="2"/>
      <c r="E2100" s="2"/>
      <c r="F2100" s="2"/>
      <c r="G2100" s="2"/>
      <c r="H2100" s="2"/>
      <c r="I2100" s="2"/>
      <c r="J2100" s="7"/>
      <c r="K2100" s="7"/>
      <c r="L2100" s="2"/>
    </row>
    <row r="2101" spans="1:12" ht="15" x14ac:dyDescent="0.35">
      <c r="A2101" s="6"/>
      <c r="B2101" s="2"/>
      <c r="C2101" s="2"/>
      <c r="D2101" s="2"/>
      <c r="E2101" s="2"/>
      <c r="F2101" s="2"/>
      <c r="G2101" s="2"/>
      <c r="H2101" s="2"/>
      <c r="I2101" s="2"/>
      <c r="J2101" s="7"/>
      <c r="K2101" s="7"/>
      <c r="L2101" s="2"/>
    </row>
    <row r="2102" spans="1:12" ht="15" x14ac:dyDescent="0.35">
      <c r="A2102" s="6"/>
      <c r="B2102" s="2"/>
      <c r="C2102" s="2"/>
      <c r="D2102" s="2"/>
      <c r="E2102" s="2"/>
      <c r="F2102" s="2"/>
      <c r="G2102" s="2"/>
      <c r="H2102" s="2"/>
      <c r="I2102" s="2"/>
      <c r="J2102" s="7"/>
      <c r="K2102" s="7"/>
      <c r="L2102" s="2"/>
    </row>
    <row r="2103" spans="1:12" ht="15" x14ac:dyDescent="0.35">
      <c r="A2103" s="6"/>
      <c r="B2103" s="2"/>
      <c r="C2103" s="2"/>
      <c r="D2103" s="2"/>
      <c r="E2103" s="2"/>
      <c r="F2103" s="2"/>
      <c r="G2103" s="2"/>
      <c r="H2103" s="2"/>
      <c r="I2103" s="2"/>
      <c r="J2103" s="7"/>
      <c r="K2103" s="7"/>
      <c r="L2103" s="2"/>
    </row>
    <row r="2104" spans="1:12" ht="15" x14ac:dyDescent="0.35">
      <c r="A2104" s="6"/>
      <c r="B2104" s="2"/>
      <c r="C2104" s="2"/>
      <c r="D2104" s="2"/>
      <c r="E2104" s="2"/>
      <c r="F2104" s="2"/>
      <c r="G2104" s="2"/>
      <c r="H2104" s="2"/>
      <c r="I2104" s="2"/>
      <c r="J2104" s="7"/>
      <c r="K2104" s="7"/>
      <c r="L2104" s="2"/>
    </row>
    <row r="2105" spans="1:12" ht="15" x14ac:dyDescent="0.35">
      <c r="A2105" s="6"/>
      <c r="B2105" s="2"/>
      <c r="C2105" s="2"/>
      <c r="D2105" s="2"/>
      <c r="E2105" s="2"/>
      <c r="F2105" s="2"/>
      <c r="G2105" s="2"/>
      <c r="H2105" s="2"/>
      <c r="I2105" s="2"/>
      <c r="J2105" s="7"/>
      <c r="K2105" s="7"/>
      <c r="L2105" s="2"/>
    </row>
    <row r="2106" spans="1:12" ht="15" x14ac:dyDescent="0.35">
      <c r="A2106" s="6"/>
      <c r="B2106" s="2"/>
      <c r="C2106" s="2"/>
      <c r="D2106" s="2"/>
      <c r="E2106" s="2"/>
      <c r="F2106" s="2"/>
      <c r="G2106" s="2"/>
      <c r="H2106" s="2"/>
      <c r="I2106" s="2"/>
      <c r="J2106" s="7"/>
      <c r="K2106" s="7"/>
      <c r="L2106" s="2"/>
    </row>
    <row r="2107" spans="1:12" ht="15" x14ac:dyDescent="0.35">
      <c r="A2107" s="6"/>
      <c r="B2107" s="2"/>
      <c r="C2107" s="2"/>
      <c r="D2107" s="2"/>
      <c r="E2107" s="2"/>
      <c r="F2107" s="2"/>
      <c r="G2107" s="2"/>
      <c r="H2107" s="2"/>
      <c r="I2107" s="2"/>
      <c r="J2107" s="7"/>
      <c r="K2107" s="7"/>
      <c r="L2107" s="2"/>
    </row>
    <row r="2108" spans="1:12" ht="15" x14ac:dyDescent="0.35">
      <c r="A2108" s="6"/>
      <c r="B2108" s="2"/>
      <c r="C2108" s="2"/>
      <c r="D2108" s="2"/>
      <c r="E2108" s="2"/>
      <c r="F2108" s="2"/>
      <c r="G2108" s="2"/>
      <c r="H2108" s="2"/>
      <c r="I2108" s="2"/>
      <c r="J2108" s="7"/>
      <c r="K2108" s="7"/>
      <c r="L2108" s="2"/>
    </row>
    <row r="2109" spans="1:12" ht="15" x14ac:dyDescent="0.35">
      <c r="A2109" s="6"/>
      <c r="B2109" s="2"/>
      <c r="C2109" s="2"/>
      <c r="D2109" s="2"/>
      <c r="E2109" s="2"/>
      <c r="F2109" s="2"/>
      <c r="G2109" s="2"/>
      <c r="H2109" s="2"/>
      <c r="I2109" s="2"/>
      <c r="J2109" s="7"/>
      <c r="K2109" s="7"/>
      <c r="L2109" s="2"/>
    </row>
    <row r="2110" spans="1:12" ht="15" x14ac:dyDescent="0.35">
      <c r="A2110" s="6"/>
      <c r="B2110" s="2"/>
      <c r="C2110" s="2"/>
      <c r="D2110" s="2"/>
      <c r="E2110" s="2"/>
      <c r="F2110" s="2"/>
      <c r="G2110" s="2"/>
      <c r="H2110" s="2"/>
      <c r="I2110" s="2"/>
      <c r="J2110" s="7"/>
      <c r="K2110" s="7"/>
      <c r="L2110" s="2"/>
    </row>
    <row r="2111" spans="1:12" ht="15" x14ac:dyDescent="0.35">
      <c r="A2111" s="6"/>
      <c r="B2111" s="2"/>
      <c r="C2111" s="2"/>
      <c r="D2111" s="2"/>
      <c r="E2111" s="2"/>
      <c r="F2111" s="2"/>
      <c r="G2111" s="2"/>
      <c r="H2111" s="2"/>
      <c r="I2111" s="2"/>
      <c r="J2111" s="7"/>
      <c r="K2111" s="7"/>
      <c r="L2111" s="2"/>
    </row>
    <row r="2112" spans="1:12" ht="15" x14ac:dyDescent="0.35">
      <c r="A2112" s="6"/>
      <c r="B2112" s="2"/>
      <c r="C2112" s="2"/>
      <c r="D2112" s="2"/>
      <c r="E2112" s="2"/>
      <c r="F2112" s="2"/>
      <c r="G2112" s="2"/>
      <c r="H2112" s="2"/>
      <c r="I2112" s="2"/>
      <c r="J2112" s="7"/>
      <c r="K2112" s="7"/>
      <c r="L2112" s="2"/>
    </row>
    <row r="2113" spans="1:12" ht="15" x14ac:dyDescent="0.35">
      <c r="A2113" s="6"/>
      <c r="B2113" s="2"/>
      <c r="C2113" s="2"/>
      <c r="D2113" s="2"/>
      <c r="E2113" s="2"/>
      <c r="F2113" s="2"/>
      <c r="G2113" s="2"/>
      <c r="H2113" s="2"/>
      <c r="I2113" s="2"/>
      <c r="J2113" s="7"/>
      <c r="K2113" s="7"/>
      <c r="L2113" s="2"/>
    </row>
    <row r="2114" spans="1:12" ht="15" x14ac:dyDescent="0.35">
      <c r="A2114" s="6"/>
      <c r="B2114" s="2"/>
      <c r="C2114" s="2"/>
      <c r="D2114" s="2"/>
      <c r="E2114" s="2"/>
      <c r="F2114" s="2"/>
      <c r="G2114" s="2"/>
      <c r="H2114" s="2"/>
      <c r="I2114" s="2"/>
      <c r="J2114" s="7"/>
      <c r="K2114" s="7"/>
      <c r="L2114" s="2"/>
    </row>
    <row r="2115" spans="1:12" ht="15" x14ac:dyDescent="0.35">
      <c r="A2115" s="6"/>
      <c r="B2115" s="2"/>
      <c r="C2115" s="2"/>
      <c r="D2115" s="2"/>
      <c r="E2115" s="2"/>
      <c r="F2115" s="2"/>
      <c r="G2115" s="2"/>
      <c r="H2115" s="2"/>
      <c r="I2115" s="2"/>
      <c r="J2115" s="7"/>
      <c r="K2115" s="7"/>
      <c r="L2115" s="2"/>
    </row>
    <row r="2116" spans="1:12" ht="15" x14ac:dyDescent="0.35">
      <c r="A2116" s="6"/>
      <c r="B2116" s="2"/>
      <c r="C2116" s="2"/>
      <c r="D2116" s="2"/>
      <c r="E2116" s="2"/>
      <c r="F2116" s="2"/>
      <c r="G2116" s="2"/>
      <c r="H2116" s="2"/>
      <c r="I2116" s="2"/>
      <c r="J2116" s="7"/>
      <c r="K2116" s="7"/>
      <c r="L2116" s="2"/>
    </row>
    <row r="2117" spans="1:12" ht="15" x14ac:dyDescent="0.35">
      <c r="A2117" s="6"/>
      <c r="B2117" s="2"/>
      <c r="C2117" s="2"/>
      <c r="D2117" s="2"/>
      <c r="E2117" s="2"/>
      <c r="F2117" s="2"/>
      <c r="G2117" s="2"/>
      <c r="H2117" s="2"/>
      <c r="I2117" s="2"/>
      <c r="J2117" s="7"/>
      <c r="K2117" s="7"/>
      <c r="L2117" s="2"/>
    </row>
    <row r="2118" spans="1:12" ht="15" x14ac:dyDescent="0.35">
      <c r="A2118" s="6"/>
      <c r="B2118" s="2"/>
      <c r="C2118" s="2"/>
      <c r="D2118" s="2"/>
      <c r="E2118" s="2"/>
      <c r="F2118" s="2"/>
      <c r="G2118" s="2"/>
      <c r="H2118" s="2"/>
      <c r="I2118" s="2"/>
      <c r="J2118" s="7"/>
      <c r="K2118" s="7"/>
      <c r="L2118" s="2"/>
    </row>
    <row r="2119" spans="1:12" ht="15" x14ac:dyDescent="0.35">
      <c r="A2119" s="6"/>
      <c r="B2119" s="2"/>
      <c r="C2119" s="2"/>
      <c r="D2119" s="2"/>
      <c r="E2119" s="2"/>
      <c r="F2119" s="2"/>
      <c r="G2119" s="2"/>
      <c r="H2119" s="2"/>
      <c r="I2119" s="2"/>
      <c r="J2119" s="7"/>
      <c r="K2119" s="7"/>
      <c r="L2119" s="2"/>
    </row>
    <row r="2120" spans="1:12" ht="15" x14ac:dyDescent="0.35">
      <c r="A2120" s="6"/>
      <c r="B2120" s="2"/>
      <c r="C2120" s="2"/>
      <c r="D2120" s="2"/>
      <c r="E2120" s="2"/>
      <c r="F2120" s="2"/>
      <c r="G2120" s="2"/>
      <c r="H2120" s="2"/>
      <c r="I2120" s="2"/>
      <c r="J2120" s="7"/>
      <c r="K2120" s="7"/>
      <c r="L2120" s="2"/>
    </row>
    <row r="2121" spans="1:12" ht="15" x14ac:dyDescent="0.35">
      <c r="A2121" s="6"/>
      <c r="B2121" s="2"/>
      <c r="C2121" s="2"/>
      <c r="D2121" s="2"/>
      <c r="E2121" s="2"/>
      <c r="F2121" s="2"/>
      <c r="G2121" s="2"/>
      <c r="H2121" s="2"/>
      <c r="I2121" s="2"/>
      <c r="J2121" s="7"/>
      <c r="K2121" s="7"/>
      <c r="L2121" s="2"/>
    </row>
    <row r="2122" spans="1:12" ht="15" x14ac:dyDescent="0.35">
      <c r="A2122" s="6"/>
      <c r="B2122" s="2"/>
      <c r="C2122" s="2"/>
      <c r="D2122" s="2"/>
      <c r="E2122" s="2"/>
      <c r="F2122" s="2"/>
      <c r="G2122" s="2"/>
      <c r="H2122" s="2"/>
      <c r="I2122" s="2"/>
      <c r="J2122" s="7"/>
      <c r="K2122" s="7"/>
      <c r="L2122" s="2"/>
    </row>
    <row r="2123" spans="1:12" ht="15" x14ac:dyDescent="0.35">
      <c r="A2123" s="6"/>
      <c r="B2123" s="2"/>
      <c r="C2123" s="2"/>
      <c r="D2123" s="2"/>
      <c r="E2123" s="2"/>
      <c r="F2123" s="2"/>
      <c r="G2123" s="2"/>
      <c r="H2123" s="2"/>
      <c r="I2123" s="2"/>
      <c r="J2123" s="7"/>
      <c r="K2123" s="7"/>
      <c r="L2123" s="2"/>
    </row>
    <row r="2124" spans="1:12" ht="15" x14ac:dyDescent="0.35">
      <c r="A2124" s="6"/>
      <c r="B2124" s="2"/>
      <c r="C2124" s="2"/>
      <c r="D2124" s="2"/>
      <c r="E2124" s="2"/>
      <c r="F2124" s="2"/>
      <c r="G2124" s="2"/>
      <c r="H2124" s="2"/>
      <c r="I2124" s="2"/>
      <c r="J2124" s="7"/>
      <c r="K2124" s="7"/>
      <c r="L2124" s="2"/>
    </row>
    <row r="2125" spans="1:12" ht="15" x14ac:dyDescent="0.35">
      <c r="A2125" s="6"/>
      <c r="B2125" s="2"/>
      <c r="C2125" s="2"/>
      <c r="D2125" s="2"/>
      <c r="E2125" s="2"/>
      <c r="F2125" s="2"/>
      <c r="G2125" s="2"/>
      <c r="H2125" s="2"/>
      <c r="I2125" s="2"/>
      <c r="J2125" s="7"/>
      <c r="K2125" s="7"/>
      <c r="L2125" s="2"/>
    </row>
    <row r="2126" spans="1:12" ht="15" x14ac:dyDescent="0.35">
      <c r="A2126" s="6"/>
      <c r="B2126" s="2"/>
      <c r="C2126" s="2"/>
      <c r="D2126" s="2"/>
      <c r="E2126" s="2"/>
      <c r="F2126" s="2"/>
      <c r="G2126" s="2"/>
      <c r="H2126" s="2"/>
      <c r="I2126" s="2"/>
      <c r="J2126" s="7"/>
      <c r="K2126" s="7"/>
      <c r="L2126" s="2"/>
    </row>
    <row r="2127" spans="1:12" ht="15" x14ac:dyDescent="0.35">
      <c r="A2127" s="6"/>
      <c r="B2127" s="2"/>
      <c r="C2127" s="2"/>
      <c r="D2127" s="2"/>
      <c r="E2127" s="2"/>
      <c r="F2127" s="2"/>
      <c r="G2127" s="2"/>
      <c r="H2127" s="2"/>
      <c r="I2127" s="2"/>
      <c r="J2127" s="7"/>
      <c r="K2127" s="7"/>
      <c r="L2127" s="2"/>
    </row>
    <row r="2128" spans="1:12" ht="15" x14ac:dyDescent="0.35">
      <c r="A2128" s="6"/>
      <c r="B2128" s="2"/>
      <c r="C2128" s="2"/>
      <c r="D2128" s="2"/>
      <c r="E2128" s="2"/>
      <c r="F2128" s="2"/>
      <c r="G2128" s="2"/>
      <c r="H2128" s="2"/>
      <c r="I2128" s="2"/>
      <c r="J2128" s="7"/>
      <c r="K2128" s="7"/>
      <c r="L2128" s="2"/>
    </row>
    <row r="2129" spans="1:12" ht="15" x14ac:dyDescent="0.35">
      <c r="A2129" s="6"/>
      <c r="B2129" s="2"/>
      <c r="C2129" s="2"/>
      <c r="D2129" s="2"/>
      <c r="E2129" s="2"/>
      <c r="F2129" s="2"/>
      <c r="G2129" s="2"/>
      <c r="H2129" s="2"/>
      <c r="I2129" s="2"/>
      <c r="J2129" s="7"/>
      <c r="K2129" s="7"/>
      <c r="L2129" s="2"/>
    </row>
    <row r="2130" spans="1:12" ht="15" x14ac:dyDescent="0.35">
      <c r="A2130" s="6"/>
      <c r="B2130" s="2"/>
      <c r="C2130" s="2"/>
      <c r="D2130" s="2"/>
      <c r="E2130" s="2"/>
      <c r="F2130" s="2"/>
      <c r="G2130" s="2"/>
      <c r="H2130" s="2"/>
      <c r="I2130" s="2"/>
      <c r="J2130" s="7"/>
      <c r="K2130" s="7"/>
      <c r="L2130" s="2"/>
    </row>
    <row r="2131" spans="1:12" ht="15" x14ac:dyDescent="0.35">
      <c r="A2131" s="6"/>
      <c r="B2131" s="2"/>
      <c r="C2131" s="2"/>
      <c r="D2131" s="2"/>
      <c r="E2131" s="2"/>
      <c r="F2131" s="2"/>
      <c r="G2131" s="2"/>
      <c r="H2131" s="2"/>
      <c r="I2131" s="2"/>
      <c r="J2131" s="7"/>
      <c r="K2131" s="7"/>
      <c r="L2131" s="2"/>
    </row>
    <row r="2132" spans="1:12" ht="15" x14ac:dyDescent="0.35">
      <c r="A2132" s="6"/>
      <c r="B2132" s="2"/>
      <c r="C2132" s="2"/>
      <c r="D2132" s="2"/>
      <c r="E2132" s="2"/>
      <c r="F2132" s="2"/>
      <c r="G2132" s="2"/>
      <c r="H2132" s="2"/>
      <c r="I2132" s="2"/>
      <c r="J2132" s="7"/>
      <c r="K2132" s="7"/>
      <c r="L2132" s="2"/>
    </row>
    <row r="2133" spans="1:12" ht="15" x14ac:dyDescent="0.35">
      <c r="A2133" s="6"/>
      <c r="B2133" s="2"/>
      <c r="C2133" s="2"/>
      <c r="D2133" s="2"/>
      <c r="E2133" s="2"/>
      <c r="F2133" s="2"/>
      <c r="G2133" s="2"/>
      <c r="H2133" s="2"/>
      <c r="I2133" s="2"/>
      <c r="J2133" s="7"/>
      <c r="K2133" s="7"/>
      <c r="L2133" s="2"/>
    </row>
    <row r="2134" spans="1:12" ht="15" x14ac:dyDescent="0.35">
      <c r="A2134" s="6"/>
      <c r="B2134" s="2"/>
      <c r="C2134" s="2"/>
      <c r="D2134" s="2"/>
      <c r="E2134" s="2"/>
      <c r="F2134" s="2"/>
      <c r="G2134" s="2"/>
      <c r="H2134" s="2"/>
      <c r="I2134" s="2"/>
      <c r="J2134" s="7"/>
      <c r="K2134" s="7"/>
      <c r="L2134" s="2"/>
    </row>
    <row r="2135" spans="1:12" ht="15" x14ac:dyDescent="0.35">
      <c r="A2135" s="6"/>
      <c r="B2135" s="2"/>
      <c r="C2135" s="2"/>
      <c r="D2135" s="2"/>
      <c r="E2135" s="2"/>
      <c r="F2135" s="2"/>
      <c r="G2135" s="2"/>
      <c r="H2135" s="2"/>
      <c r="I2135" s="2"/>
      <c r="J2135" s="7"/>
      <c r="K2135" s="7"/>
      <c r="L2135" s="2"/>
    </row>
    <row r="2136" spans="1:12" ht="15" x14ac:dyDescent="0.35">
      <c r="A2136" s="6"/>
      <c r="B2136" s="2"/>
      <c r="C2136" s="2"/>
      <c r="D2136" s="2"/>
      <c r="E2136" s="2"/>
      <c r="F2136" s="2"/>
      <c r="G2136" s="2"/>
      <c r="H2136" s="2"/>
      <c r="I2136" s="2"/>
      <c r="J2136" s="7"/>
      <c r="K2136" s="7"/>
      <c r="L2136" s="2"/>
    </row>
    <row r="2137" spans="1:12" ht="15" x14ac:dyDescent="0.35">
      <c r="A2137" s="6"/>
      <c r="B2137" s="2"/>
      <c r="C2137" s="2"/>
      <c r="D2137" s="2"/>
      <c r="E2137" s="2"/>
      <c r="F2137" s="2"/>
      <c r="G2137" s="2"/>
      <c r="H2137" s="2"/>
      <c r="I2137" s="2"/>
      <c r="J2137" s="7"/>
      <c r="K2137" s="7"/>
      <c r="L2137" s="2"/>
    </row>
    <row r="2138" spans="1:12" ht="15" x14ac:dyDescent="0.35">
      <c r="A2138" s="6"/>
      <c r="B2138" s="2"/>
      <c r="C2138" s="2"/>
      <c r="D2138" s="2"/>
      <c r="E2138" s="2"/>
      <c r="F2138" s="2"/>
      <c r="G2138" s="2"/>
      <c r="H2138" s="2"/>
      <c r="I2138" s="2"/>
      <c r="J2138" s="7"/>
      <c r="K2138" s="7"/>
      <c r="L2138" s="2"/>
    </row>
    <row r="2139" spans="1:12" ht="15" x14ac:dyDescent="0.35">
      <c r="A2139" s="6"/>
      <c r="B2139" s="2"/>
      <c r="C2139" s="2"/>
      <c r="D2139" s="2"/>
      <c r="E2139" s="2"/>
      <c r="F2139" s="2"/>
      <c r="G2139" s="2"/>
      <c r="H2139" s="2"/>
      <c r="I2139" s="2"/>
      <c r="J2139" s="7"/>
      <c r="K2139" s="7"/>
      <c r="L2139" s="2"/>
    </row>
    <row r="2140" spans="1:12" ht="15" x14ac:dyDescent="0.35">
      <c r="A2140" s="6"/>
      <c r="B2140" s="2"/>
      <c r="C2140" s="2"/>
      <c r="D2140" s="2"/>
      <c r="E2140" s="2"/>
      <c r="F2140" s="2"/>
      <c r="G2140" s="2"/>
      <c r="H2140" s="2"/>
      <c r="I2140" s="2"/>
      <c r="J2140" s="7"/>
      <c r="K2140" s="7"/>
      <c r="L2140" s="2"/>
    </row>
    <row r="2141" spans="1:12" ht="15" x14ac:dyDescent="0.35">
      <c r="A2141" s="6"/>
      <c r="B2141" s="2"/>
      <c r="C2141" s="2"/>
      <c r="D2141" s="2"/>
      <c r="E2141" s="2"/>
      <c r="F2141" s="2"/>
      <c r="G2141" s="2"/>
      <c r="H2141" s="2"/>
      <c r="I2141" s="2"/>
      <c r="J2141" s="7"/>
      <c r="K2141" s="7"/>
      <c r="L2141" s="2"/>
    </row>
    <row r="2142" spans="1:12" ht="15" x14ac:dyDescent="0.35">
      <c r="A2142" s="6"/>
      <c r="B2142" s="2"/>
      <c r="C2142" s="2"/>
      <c r="D2142" s="2"/>
      <c r="E2142" s="2"/>
      <c r="F2142" s="2"/>
      <c r="G2142" s="2"/>
      <c r="H2142" s="2"/>
      <c r="I2142" s="2"/>
      <c r="J2142" s="7"/>
      <c r="K2142" s="7"/>
      <c r="L2142" s="2"/>
    </row>
    <row r="2143" spans="1:12" ht="15" x14ac:dyDescent="0.35">
      <c r="A2143" s="6"/>
      <c r="B2143" s="2"/>
      <c r="C2143" s="2"/>
      <c r="D2143" s="2"/>
      <c r="E2143" s="2"/>
      <c r="F2143" s="2"/>
      <c r="G2143" s="2"/>
      <c r="H2143" s="2"/>
      <c r="I2143" s="2"/>
      <c r="J2143" s="7"/>
      <c r="K2143" s="7"/>
      <c r="L2143" s="2"/>
    </row>
    <row r="2144" spans="1:12" ht="15" x14ac:dyDescent="0.35">
      <c r="A2144" s="6"/>
      <c r="B2144" s="2"/>
      <c r="C2144" s="2"/>
      <c r="D2144" s="2"/>
      <c r="E2144" s="2"/>
      <c r="F2144" s="2"/>
      <c r="G2144" s="2"/>
      <c r="H2144" s="2"/>
      <c r="I2144" s="2"/>
      <c r="J2144" s="7"/>
      <c r="K2144" s="7"/>
      <c r="L2144" s="2"/>
    </row>
    <row r="2145" spans="1:12" ht="15" x14ac:dyDescent="0.35">
      <c r="A2145" s="6"/>
      <c r="B2145" s="2"/>
      <c r="C2145" s="2"/>
      <c r="D2145" s="2"/>
      <c r="E2145" s="2"/>
      <c r="F2145" s="2"/>
      <c r="G2145" s="2"/>
      <c r="H2145" s="2"/>
      <c r="I2145" s="2"/>
      <c r="J2145" s="7"/>
      <c r="K2145" s="7"/>
      <c r="L2145" s="2"/>
    </row>
    <row r="2146" spans="1:12" ht="15" x14ac:dyDescent="0.35">
      <c r="A2146" s="6"/>
      <c r="B2146" s="2"/>
      <c r="C2146" s="2"/>
      <c r="D2146" s="2"/>
      <c r="E2146" s="2"/>
      <c r="F2146" s="2"/>
      <c r="G2146" s="2"/>
      <c r="H2146" s="2"/>
      <c r="I2146" s="2"/>
      <c r="J2146" s="7"/>
      <c r="K2146" s="7"/>
      <c r="L2146" s="2"/>
    </row>
    <row r="2147" spans="1:12" ht="15" x14ac:dyDescent="0.35">
      <c r="A2147" s="6"/>
      <c r="B2147" s="2"/>
      <c r="C2147" s="2"/>
      <c r="D2147" s="2"/>
      <c r="E2147" s="2"/>
      <c r="F2147" s="2"/>
      <c r="G2147" s="2"/>
      <c r="H2147" s="2"/>
      <c r="I2147" s="2"/>
      <c r="J2147" s="7"/>
      <c r="K2147" s="7"/>
      <c r="L2147" s="2"/>
    </row>
    <row r="2148" spans="1:12" ht="15" x14ac:dyDescent="0.35">
      <c r="A2148" s="6"/>
      <c r="B2148" s="2"/>
      <c r="C2148" s="2"/>
      <c r="D2148" s="2"/>
      <c r="E2148" s="2"/>
      <c r="F2148" s="2"/>
      <c r="G2148" s="2"/>
      <c r="H2148" s="2"/>
      <c r="I2148" s="2"/>
      <c r="J2148" s="7"/>
      <c r="K2148" s="7"/>
      <c r="L2148" s="2"/>
    </row>
    <row r="2149" spans="1:12" ht="15" x14ac:dyDescent="0.35">
      <c r="A2149" s="6"/>
      <c r="B2149" s="2"/>
      <c r="C2149" s="2"/>
      <c r="D2149" s="2"/>
      <c r="E2149" s="2"/>
      <c r="F2149" s="2"/>
      <c r="G2149" s="2"/>
      <c r="H2149" s="2"/>
      <c r="I2149" s="2"/>
      <c r="J2149" s="7"/>
      <c r="K2149" s="7"/>
      <c r="L2149" s="2"/>
    </row>
    <row r="2150" spans="1:12" ht="15" x14ac:dyDescent="0.35">
      <c r="A2150" s="6"/>
      <c r="B2150" s="2"/>
      <c r="C2150" s="2"/>
      <c r="D2150" s="2"/>
      <c r="E2150" s="2"/>
      <c r="F2150" s="2"/>
      <c r="G2150" s="2"/>
      <c r="H2150" s="2"/>
      <c r="I2150" s="2"/>
      <c r="J2150" s="7"/>
      <c r="K2150" s="7"/>
      <c r="L2150" s="2"/>
    </row>
    <row r="2151" spans="1:12" ht="15" x14ac:dyDescent="0.35">
      <c r="A2151" s="6"/>
      <c r="B2151" s="2"/>
      <c r="C2151" s="2"/>
      <c r="D2151" s="2"/>
      <c r="E2151" s="2"/>
      <c r="F2151" s="2"/>
      <c r="G2151" s="2"/>
      <c r="H2151" s="2"/>
      <c r="I2151" s="2"/>
      <c r="J2151" s="7"/>
      <c r="K2151" s="7"/>
      <c r="L2151" s="2"/>
    </row>
    <row r="2152" spans="1:12" ht="15" x14ac:dyDescent="0.35">
      <c r="A2152" s="6"/>
      <c r="B2152" s="2"/>
      <c r="C2152" s="2"/>
      <c r="D2152" s="2"/>
      <c r="E2152" s="2"/>
      <c r="F2152" s="2"/>
      <c r="G2152" s="2"/>
      <c r="H2152" s="2"/>
      <c r="I2152" s="2"/>
      <c r="J2152" s="7"/>
      <c r="K2152" s="7"/>
      <c r="L2152" s="2"/>
    </row>
    <row r="2153" spans="1:12" ht="15" x14ac:dyDescent="0.35">
      <c r="A2153" s="6"/>
      <c r="B2153" s="2"/>
      <c r="C2153" s="2"/>
      <c r="D2153" s="2"/>
      <c r="E2153" s="2"/>
      <c r="F2153" s="2"/>
      <c r="G2153" s="2"/>
      <c r="H2153" s="2"/>
      <c r="I2153" s="2"/>
      <c r="J2153" s="7"/>
      <c r="K2153" s="7"/>
      <c r="L2153" s="2"/>
    </row>
    <row r="2154" spans="1:12" ht="15" x14ac:dyDescent="0.35">
      <c r="A2154" s="6"/>
      <c r="B2154" s="2"/>
      <c r="C2154" s="2"/>
      <c r="D2154" s="2"/>
      <c r="E2154" s="2"/>
      <c r="F2154" s="2"/>
      <c r="G2154" s="2"/>
      <c r="H2154" s="2"/>
      <c r="I2154" s="2"/>
      <c r="J2154" s="7"/>
      <c r="K2154" s="7"/>
      <c r="L2154" s="2"/>
    </row>
    <row r="2155" spans="1:12" ht="15" x14ac:dyDescent="0.35">
      <c r="A2155" s="6"/>
      <c r="B2155" s="2"/>
      <c r="C2155" s="2"/>
      <c r="D2155" s="2"/>
      <c r="E2155" s="2"/>
      <c r="F2155" s="2"/>
      <c r="G2155" s="2"/>
      <c r="H2155" s="2"/>
      <c r="I2155" s="2"/>
      <c r="J2155" s="7"/>
      <c r="K2155" s="7"/>
      <c r="L2155" s="2"/>
    </row>
    <row r="2156" spans="1:12" ht="15" x14ac:dyDescent="0.35">
      <c r="A2156" s="6"/>
      <c r="B2156" s="2"/>
      <c r="C2156" s="2"/>
      <c r="D2156" s="2"/>
      <c r="E2156" s="2"/>
      <c r="F2156" s="2"/>
      <c r="G2156" s="2"/>
      <c r="H2156" s="2"/>
      <c r="I2156" s="2"/>
      <c r="J2156" s="7"/>
      <c r="K2156" s="7"/>
      <c r="L2156" s="2"/>
    </row>
    <row r="2157" spans="1:12" ht="15" x14ac:dyDescent="0.35">
      <c r="A2157" s="6"/>
      <c r="B2157" s="2"/>
      <c r="C2157" s="2"/>
      <c r="D2157" s="2"/>
      <c r="E2157" s="2"/>
      <c r="F2157" s="2"/>
      <c r="G2157" s="2"/>
      <c r="H2157" s="2"/>
      <c r="I2157" s="2"/>
      <c r="J2157" s="7"/>
      <c r="K2157" s="7"/>
      <c r="L2157" s="2"/>
    </row>
    <row r="2158" spans="1:12" ht="15" x14ac:dyDescent="0.35">
      <c r="A2158" s="6"/>
      <c r="B2158" s="2"/>
      <c r="C2158" s="2"/>
      <c r="D2158" s="2"/>
      <c r="E2158" s="2"/>
      <c r="F2158" s="2"/>
      <c r="G2158" s="2"/>
      <c r="H2158" s="2"/>
      <c r="I2158" s="2"/>
      <c r="J2158" s="7"/>
      <c r="K2158" s="7"/>
      <c r="L2158" s="2"/>
    </row>
    <row r="2159" spans="1:12" ht="15" x14ac:dyDescent="0.35">
      <c r="A2159" s="6"/>
      <c r="B2159" s="2"/>
      <c r="C2159" s="2"/>
      <c r="D2159" s="2"/>
      <c r="E2159" s="2"/>
      <c r="F2159" s="2"/>
      <c r="G2159" s="2"/>
      <c r="H2159" s="2"/>
      <c r="I2159" s="2"/>
      <c r="J2159" s="7"/>
      <c r="K2159" s="7"/>
      <c r="L2159" s="2"/>
    </row>
    <row r="2160" spans="1:12" ht="15" x14ac:dyDescent="0.35">
      <c r="A2160" s="6"/>
      <c r="B2160" s="2"/>
      <c r="C2160" s="2"/>
      <c r="D2160" s="2"/>
      <c r="E2160" s="2"/>
      <c r="F2160" s="2"/>
      <c r="G2160" s="2"/>
      <c r="H2160" s="2"/>
      <c r="I2160" s="2"/>
      <c r="J2160" s="7"/>
      <c r="K2160" s="7"/>
      <c r="L2160" s="2"/>
    </row>
    <row r="2161" spans="1:12" ht="15" x14ac:dyDescent="0.35">
      <c r="A2161" s="6"/>
      <c r="B2161" s="2"/>
      <c r="C2161" s="2"/>
      <c r="D2161" s="2"/>
      <c r="E2161" s="2"/>
      <c r="F2161" s="2"/>
      <c r="G2161" s="2"/>
      <c r="H2161" s="2"/>
      <c r="I2161" s="2"/>
      <c r="J2161" s="7"/>
      <c r="K2161" s="7"/>
      <c r="L2161" s="2"/>
    </row>
    <row r="2162" spans="1:12" ht="15" x14ac:dyDescent="0.35">
      <c r="A2162" s="6"/>
      <c r="B2162" s="2"/>
      <c r="C2162" s="2"/>
      <c r="D2162" s="2"/>
      <c r="E2162" s="2"/>
      <c r="F2162" s="2"/>
      <c r="G2162" s="2"/>
      <c r="H2162" s="2"/>
      <c r="I2162" s="2"/>
      <c r="J2162" s="7"/>
      <c r="K2162" s="7"/>
      <c r="L2162" s="2"/>
    </row>
    <row r="2163" spans="1:12" ht="15" x14ac:dyDescent="0.35">
      <c r="A2163" s="6"/>
      <c r="B2163" s="2"/>
      <c r="C2163" s="2"/>
      <c r="D2163" s="2"/>
      <c r="E2163" s="2"/>
      <c r="F2163" s="2"/>
      <c r="G2163" s="2"/>
      <c r="H2163" s="2"/>
      <c r="I2163" s="2"/>
      <c r="J2163" s="7"/>
      <c r="K2163" s="7"/>
      <c r="L2163" s="2"/>
    </row>
    <row r="2164" spans="1:12" ht="15" x14ac:dyDescent="0.35">
      <c r="A2164" s="6"/>
      <c r="B2164" s="2"/>
      <c r="C2164" s="2"/>
      <c r="D2164" s="2"/>
      <c r="E2164" s="2"/>
      <c r="F2164" s="2"/>
      <c r="G2164" s="2"/>
      <c r="H2164" s="2"/>
      <c r="I2164" s="2"/>
      <c r="J2164" s="7"/>
      <c r="K2164" s="7"/>
      <c r="L2164" s="2"/>
    </row>
    <row r="2165" spans="1:12" ht="15" x14ac:dyDescent="0.35">
      <c r="A2165" s="6"/>
      <c r="B2165" s="2"/>
      <c r="C2165" s="2"/>
      <c r="D2165" s="2"/>
      <c r="E2165" s="2"/>
      <c r="F2165" s="2"/>
      <c r="G2165" s="2"/>
      <c r="H2165" s="2"/>
      <c r="I2165" s="2"/>
      <c r="J2165" s="7"/>
      <c r="K2165" s="7"/>
      <c r="L2165" s="2"/>
    </row>
    <row r="2166" spans="1:12" ht="15" x14ac:dyDescent="0.35">
      <c r="A2166" s="6"/>
      <c r="B2166" s="2"/>
      <c r="C2166" s="2"/>
      <c r="D2166" s="2"/>
      <c r="E2166" s="2"/>
      <c r="F2166" s="2"/>
      <c r="G2166" s="2"/>
      <c r="H2166" s="2"/>
      <c r="I2166" s="2"/>
      <c r="J2166" s="7"/>
      <c r="K2166" s="7"/>
      <c r="L2166" s="2"/>
    </row>
    <row r="2167" spans="1:12" ht="15" x14ac:dyDescent="0.35">
      <c r="A2167" s="6"/>
      <c r="B2167" s="2"/>
      <c r="C2167" s="2"/>
      <c r="D2167" s="2"/>
      <c r="E2167" s="2"/>
      <c r="F2167" s="2"/>
      <c r="G2167" s="2"/>
      <c r="H2167" s="2"/>
      <c r="I2167" s="2"/>
      <c r="J2167" s="7"/>
      <c r="K2167" s="7"/>
      <c r="L2167" s="2"/>
    </row>
    <row r="2168" spans="1:12" ht="15" x14ac:dyDescent="0.35">
      <c r="A2168" s="6"/>
      <c r="B2168" s="2"/>
      <c r="C2168" s="2"/>
      <c r="D2168" s="2"/>
      <c r="E2168" s="2"/>
      <c r="F2168" s="2"/>
      <c r="G2168" s="2"/>
      <c r="H2168" s="2"/>
      <c r="I2168" s="2"/>
      <c r="J2168" s="7"/>
      <c r="K2168" s="7"/>
      <c r="L2168" s="2"/>
    </row>
    <row r="2169" spans="1:12" ht="15" x14ac:dyDescent="0.35">
      <c r="A2169" s="6"/>
      <c r="B2169" s="2"/>
      <c r="C2169" s="2"/>
      <c r="D2169" s="2"/>
      <c r="E2169" s="2"/>
      <c r="F2169" s="2"/>
      <c r="G2169" s="2"/>
      <c r="H2169" s="2"/>
      <c r="I2169" s="2"/>
      <c r="J2169" s="7"/>
      <c r="K2169" s="7"/>
      <c r="L2169" s="2"/>
    </row>
    <row r="2170" spans="1:12" ht="15" x14ac:dyDescent="0.35">
      <c r="A2170" s="6"/>
      <c r="B2170" s="2"/>
      <c r="C2170" s="2"/>
      <c r="D2170" s="2"/>
      <c r="E2170" s="2"/>
      <c r="F2170" s="2"/>
      <c r="G2170" s="2"/>
      <c r="H2170" s="2"/>
      <c r="I2170" s="2"/>
      <c r="J2170" s="7"/>
      <c r="K2170" s="7"/>
      <c r="L2170" s="2"/>
    </row>
    <row r="2171" spans="1:12" ht="15" x14ac:dyDescent="0.35">
      <c r="A2171" s="6"/>
      <c r="B2171" s="2"/>
      <c r="C2171" s="2"/>
      <c r="D2171" s="2"/>
      <c r="E2171" s="2"/>
      <c r="F2171" s="2"/>
      <c r="G2171" s="2"/>
      <c r="H2171" s="2"/>
      <c r="I2171" s="2"/>
      <c r="J2171" s="7"/>
      <c r="K2171" s="7"/>
      <c r="L2171" s="2"/>
    </row>
    <row r="2172" spans="1:12" ht="15" x14ac:dyDescent="0.35">
      <c r="A2172" s="6"/>
      <c r="B2172" s="2"/>
      <c r="C2172" s="2"/>
      <c r="D2172" s="2"/>
      <c r="E2172" s="2"/>
      <c r="F2172" s="2"/>
      <c r="G2172" s="2"/>
      <c r="H2172" s="2"/>
      <c r="I2172" s="2"/>
      <c r="J2172" s="7"/>
      <c r="K2172" s="7"/>
      <c r="L2172" s="2"/>
    </row>
    <row r="2173" spans="1:12" ht="15" x14ac:dyDescent="0.35">
      <c r="A2173" s="6"/>
      <c r="B2173" s="2"/>
      <c r="C2173" s="2"/>
      <c r="D2173" s="2"/>
      <c r="E2173" s="2"/>
      <c r="F2173" s="2"/>
      <c r="G2173" s="2"/>
      <c r="H2173" s="2"/>
      <c r="I2173" s="2"/>
      <c r="J2173" s="7"/>
      <c r="K2173" s="7"/>
      <c r="L2173" s="2"/>
    </row>
    <row r="2174" spans="1:12" ht="15" x14ac:dyDescent="0.35">
      <c r="A2174" s="6"/>
      <c r="B2174" s="2"/>
      <c r="C2174" s="2"/>
      <c r="D2174" s="2"/>
      <c r="E2174" s="2"/>
      <c r="F2174" s="2"/>
      <c r="G2174" s="2"/>
      <c r="H2174" s="2"/>
      <c r="I2174" s="2"/>
      <c r="J2174" s="7"/>
      <c r="K2174" s="7"/>
      <c r="L2174" s="2"/>
    </row>
    <row r="2175" spans="1:12" ht="15" x14ac:dyDescent="0.35">
      <c r="A2175" s="6"/>
      <c r="B2175" s="2"/>
      <c r="C2175" s="2"/>
      <c r="D2175" s="2"/>
      <c r="E2175" s="2"/>
      <c r="F2175" s="2"/>
      <c r="G2175" s="2"/>
      <c r="H2175" s="2"/>
      <c r="I2175" s="2"/>
      <c r="J2175" s="7"/>
      <c r="K2175" s="7"/>
      <c r="L2175" s="2"/>
    </row>
    <row r="2176" spans="1:12" ht="15" x14ac:dyDescent="0.35">
      <c r="A2176" s="6"/>
      <c r="B2176" s="2"/>
      <c r="C2176" s="2"/>
      <c r="D2176" s="2"/>
      <c r="E2176" s="2"/>
      <c r="F2176" s="2"/>
      <c r="G2176" s="2"/>
      <c r="H2176" s="2"/>
      <c r="I2176" s="2"/>
      <c r="J2176" s="7"/>
      <c r="K2176" s="7"/>
      <c r="L2176" s="2"/>
    </row>
    <row r="2177" spans="1:12" ht="15" x14ac:dyDescent="0.35">
      <c r="A2177" s="6"/>
      <c r="B2177" s="2"/>
      <c r="C2177" s="2"/>
      <c r="D2177" s="2"/>
      <c r="E2177" s="2"/>
      <c r="F2177" s="2"/>
      <c r="G2177" s="2"/>
      <c r="H2177" s="2"/>
      <c r="I2177" s="2"/>
      <c r="J2177" s="7"/>
      <c r="K2177" s="7"/>
      <c r="L2177" s="2"/>
    </row>
    <row r="2178" spans="1:12" ht="15" x14ac:dyDescent="0.35">
      <c r="A2178" s="6"/>
      <c r="B2178" s="2"/>
      <c r="C2178" s="2"/>
      <c r="D2178" s="2"/>
      <c r="E2178" s="2"/>
      <c r="F2178" s="2"/>
      <c r="G2178" s="2"/>
      <c r="H2178" s="2"/>
      <c r="I2178" s="2"/>
      <c r="J2178" s="7"/>
      <c r="K2178" s="7"/>
      <c r="L2178" s="2"/>
    </row>
    <row r="2179" spans="1:12" ht="15" x14ac:dyDescent="0.35">
      <c r="A2179" s="6"/>
      <c r="B2179" s="2"/>
      <c r="C2179" s="2"/>
      <c r="D2179" s="2"/>
      <c r="E2179" s="2"/>
      <c r="F2179" s="2"/>
      <c r="G2179" s="2"/>
      <c r="H2179" s="2"/>
      <c r="I2179" s="2"/>
      <c r="J2179" s="7"/>
      <c r="K2179" s="7"/>
      <c r="L2179" s="2"/>
    </row>
    <row r="2180" spans="1:12" ht="15" x14ac:dyDescent="0.35">
      <c r="A2180" s="6"/>
      <c r="B2180" s="2"/>
      <c r="C2180" s="2"/>
      <c r="D2180" s="2"/>
      <c r="E2180" s="2"/>
      <c r="F2180" s="2"/>
      <c r="G2180" s="2"/>
      <c r="H2180" s="2"/>
      <c r="I2180" s="2"/>
      <c r="J2180" s="7"/>
      <c r="K2180" s="7"/>
      <c r="L2180" s="2"/>
    </row>
    <row r="2181" spans="1:12" ht="15" x14ac:dyDescent="0.35">
      <c r="A2181" s="6"/>
      <c r="B2181" s="2"/>
      <c r="C2181" s="2"/>
      <c r="D2181" s="2"/>
      <c r="E2181" s="2"/>
      <c r="F2181" s="2"/>
      <c r="G2181" s="2"/>
      <c r="H2181" s="2"/>
      <c r="I2181" s="2"/>
      <c r="J2181" s="7"/>
      <c r="K2181" s="7"/>
      <c r="L2181" s="2"/>
    </row>
    <row r="2182" spans="1:12" ht="15" x14ac:dyDescent="0.35">
      <c r="A2182" s="6"/>
      <c r="B2182" s="2"/>
      <c r="C2182" s="2"/>
      <c r="D2182" s="2"/>
      <c r="E2182" s="2"/>
      <c r="F2182" s="2"/>
      <c r="G2182" s="2"/>
      <c r="H2182" s="2"/>
      <c r="I2182" s="2"/>
      <c r="J2182" s="7"/>
      <c r="K2182" s="7"/>
      <c r="L2182" s="2"/>
    </row>
    <row r="2183" spans="1:12" ht="15" x14ac:dyDescent="0.35">
      <c r="A2183" s="6"/>
      <c r="B2183" s="2"/>
      <c r="C2183" s="2"/>
      <c r="D2183" s="2"/>
      <c r="E2183" s="2"/>
      <c r="F2183" s="2"/>
      <c r="G2183" s="2"/>
      <c r="H2183" s="2"/>
      <c r="I2183" s="2"/>
      <c r="J2183" s="7"/>
      <c r="K2183" s="7"/>
      <c r="L2183" s="2"/>
    </row>
    <row r="2184" spans="1:12" ht="15" x14ac:dyDescent="0.35">
      <c r="A2184" s="6"/>
      <c r="B2184" s="2"/>
      <c r="C2184" s="2"/>
      <c r="D2184" s="2"/>
      <c r="E2184" s="2"/>
      <c r="F2184" s="2"/>
      <c r="G2184" s="2"/>
      <c r="H2184" s="2"/>
      <c r="I2184" s="2"/>
      <c r="J2184" s="7"/>
      <c r="K2184" s="7"/>
      <c r="L2184" s="2"/>
    </row>
    <row r="2185" spans="1:12" ht="15" x14ac:dyDescent="0.35">
      <c r="A2185" s="6"/>
      <c r="B2185" s="2"/>
      <c r="C2185" s="2"/>
      <c r="D2185" s="2"/>
      <c r="E2185" s="2"/>
      <c r="F2185" s="2"/>
      <c r="G2185" s="2"/>
      <c r="H2185" s="2"/>
      <c r="I2185" s="2"/>
      <c r="J2185" s="7"/>
      <c r="K2185" s="7"/>
      <c r="L2185" s="2"/>
    </row>
    <row r="2186" spans="1:12" ht="15" x14ac:dyDescent="0.35">
      <c r="A2186" s="6"/>
      <c r="B2186" s="2"/>
      <c r="C2186" s="2"/>
      <c r="D2186" s="2"/>
      <c r="E2186" s="2"/>
      <c r="F2186" s="2"/>
      <c r="G2186" s="2"/>
      <c r="H2186" s="2"/>
      <c r="I2186" s="2"/>
      <c r="J2186" s="7"/>
      <c r="K2186" s="7"/>
      <c r="L2186" s="2"/>
    </row>
    <row r="2187" spans="1:12" ht="15" x14ac:dyDescent="0.35">
      <c r="A2187" s="6"/>
      <c r="B2187" s="2"/>
      <c r="C2187" s="2"/>
      <c r="D2187" s="2"/>
      <c r="E2187" s="2"/>
      <c r="F2187" s="2"/>
      <c r="G2187" s="2"/>
      <c r="H2187" s="2"/>
      <c r="I2187" s="2"/>
      <c r="J2187" s="7"/>
      <c r="K2187" s="7"/>
      <c r="L2187" s="2"/>
    </row>
    <row r="2188" spans="1:12" ht="15" x14ac:dyDescent="0.35">
      <c r="A2188" s="6"/>
      <c r="B2188" s="2"/>
      <c r="C2188" s="2"/>
      <c r="D2188" s="2"/>
      <c r="E2188" s="2"/>
      <c r="F2188" s="2"/>
      <c r="G2188" s="2"/>
      <c r="H2188" s="2"/>
      <c r="I2188" s="2"/>
      <c r="J2188" s="7"/>
      <c r="K2188" s="7"/>
      <c r="L2188" s="2"/>
    </row>
    <row r="2189" spans="1:12" ht="15" x14ac:dyDescent="0.35">
      <c r="A2189" s="6"/>
      <c r="B2189" s="2"/>
      <c r="C2189" s="2"/>
      <c r="D2189" s="2"/>
      <c r="E2189" s="2"/>
      <c r="F2189" s="2"/>
      <c r="G2189" s="2"/>
      <c r="H2189" s="2"/>
      <c r="I2189" s="2"/>
      <c r="J2189" s="7"/>
      <c r="K2189" s="7"/>
      <c r="L2189" s="2"/>
    </row>
    <row r="2190" spans="1:12" ht="15" x14ac:dyDescent="0.35">
      <c r="A2190" s="6"/>
      <c r="B2190" s="2"/>
      <c r="C2190" s="2"/>
      <c r="D2190" s="2"/>
      <c r="E2190" s="2"/>
      <c r="F2190" s="2"/>
      <c r="G2190" s="2"/>
      <c r="H2190" s="2"/>
      <c r="I2190" s="2"/>
      <c r="J2190" s="7"/>
      <c r="K2190" s="7"/>
      <c r="L2190" s="2"/>
    </row>
    <row r="2191" spans="1:12" ht="15" x14ac:dyDescent="0.35">
      <c r="A2191" s="6"/>
      <c r="B2191" s="2"/>
      <c r="C2191" s="2"/>
      <c r="D2191" s="2"/>
      <c r="E2191" s="2"/>
      <c r="F2191" s="2"/>
      <c r="G2191" s="2"/>
      <c r="H2191" s="2"/>
      <c r="I2191" s="2"/>
      <c r="J2191" s="7"/>
      <c r="K2191" s="7"/>
      <c r="L2191" s="2"/>
    </row>
    <row r="2192" spans="1:12" ht="15" x14ac:dyDescent="0.35">
      <c r="A2192" s="6"/>
      <c r="B2192" s="2"/>
      <c r="C2192" s="2"/>
      <c r="D2192" s="2"/>
      <c r="E2192" s="2"/>
      <c r="F2192" s="2"/>
      <c r="G2192" s="2"/>
      <c r="H2192" s="2"/>
      <c r="I2192" s="2"/>
      <c r="J2192" s="7"/>
      <c r="K2192" s="7"/>
      <c r="L2192" s="2"/>
    </row>
    <row r="2193" spans="1:12" ht="15" x14ac:dyDescent="0.35">
      <c r="A2193" s="6"/>
      <c r="B2193" s="2"/>
      <c r="C2193" s="2"/>
      <c r="D2193" s="2"/>
      <c r="E2193" s="2"/>
      <c r="F2193" s="2"/>
      <c r="G2193" s="2"/>
      <c r="H2193" s="2"/>
      <c r="I2193" s="2"/>
      <c r="J2193" s="7"/>
      <c r="K2193" s="7"/>
      <c r="L2193" s="2"/>
    </row>
    <row r="2194" spans="1:12" ht="15" x14ac:dyDescent="0.35">
      <c r="A2194" s="6"/>
      <c r="B2194" s="2"/>
      <c r="C2194" s="2"/>
      <c r="D2194" s="2"/>
      <c r="E2194" s="2"/>
      <c r="F2194" s="2"/>
      <c r="G2194" s="2"/>
      <c r="H2194" s="2"/>
      <c r="I2194" s="2"/>
      <c r="J2194" s="7"/>
      <c r="K2194" s="7"/>
      <c r="L2194" s="2"/>
    </row>
    <row r="2195" spans="1:12" ht="15" x14ac:dyDescent="0.35">
      <c r="A2195" s="6"/>
      <c r="B2195" s="2"/>
      <c r="C2195" s="2"/>
      <c r="D2195" s="2"/>
      <c r="E2195" s="2"/>
      <c r="F2195" s="2"/>
      <c r="G2195" s="2"/>
      <c r="H2195" s="2"/>
      <c r="I2195" s="2"/>
      <c r="J2195" s="7"/>
      <c r="K2195" s="7"/>
      <c r="L2195" s="2"/>
    </row>
    <row r="2196" spans="1:12" ht="15" x14ac:dyDescent="0.35">
      <c r="A2196" s="6"/>
      <c r="B2196" s="2"/>
      <c r="C2196" s="2"/>
      <c r="D2196" s="2"/>
      <c r="E2196" s="2"/>
      <c r="F2196" s="2"/>
      <c r="G2196" s="2"/>
      <c r="H2196" s="2"/>
      <c r="I2196" s="2"/>
      <c r="J2196" s="7"/>
      <c r="K2196" s="7"/>
      <c r="L2196" s="2"/>
    </row>
    <row r="2197" spans="1:12" ht="15" x14ac:dyDescent="0.35">
      <c r="A2197" s="6"/>
      <c r="B2197" s="2"/>
      <c r="C2197" s="2"/>
      <c r="D2197" s="2"/>
      <c r="E2197" s="2"/>
      <c r="F2197" s="2"/>
      <c r="G2197" s="2"/>
      <c r="H2197" s="2"/>
      <c r="I2197" s="2"/>
      <c r="J2197" s="7"/>
      <c r="K2197" s="7"/>
      <c r="L2197" s="2"/>
    </row>
    <row r="2198" spans="1:12" ht="15" x14ac:dyDescent="0.35">
      <c r="A2198" s="6"/>
      <c r="B2198" s="2"/>
      <c r="C2198" s="2"/>
      <c r="D2198" s="2"/>
      <c r="E2198" s="2"/>
      <c r="F2198" s="2"/>
      <c r="G2198" s="2"/>
      <c r="H2198" s="2"/>
      <c r="I2198" s="2"/>
      <c r="J2198" s="7"/>
      <c r="K2198" s="7"/>
      <c r="L2198" s="2"/>
    </row>
    <row r="2199" spans="1:12" ht="15" x14ac:dyDescent="0.35">
      <c r="A2199" s="6"/>
      <c r="B2199" s="2"/>
      <c r="C2199" s="2"/>
      <c r="D2199" s="2"/>
      <c r="E2199" s="2"/>
      <c r="F2199" s="2"/>
      <c r="G2199" s="2"/>
      <c r="H2199" s="2"/>
      <c r="I2199" s="2"/>
      <c r="J2199" s="7"/>
      <c r="K2199" s="7"/>
      <c r="L2199" s="2"/>
    </row>
    <row r="2200" spans="1:12" ht="15" x14ac:dyDescent="0.35">
      <c r="A2200" s="6"/>
      <c r="B2200" s="2"/>
      <c r="C2200" s="2"/>
      <c r="D2200" s="2"/>
      <c r="E2200" s="2"/>
      <c r="F2200" s="2"/>
      <c r="G2200" s="2"/>
      <c r="H2200" s="2"/>
      <c r="I2200" s="2"/>
      <c r="J2200" s="7"/>
      <c r="K2200" s="7"/>
      <c r="L2200" s="2"/>
    </row>
    <row r="2201" spans="1:12" ht="15" x14ac:dyDescent="0.35">
      <c r="A2201" s="6"/>
      <c r="B2201" s="2"/>
      <c r="C2201" s="2"/>
      <c r="D2201" s="2"/>
      <c r="E2201" s="2"/>
      <c r="F2201" s="2"/>
      <c r="G2201" s="2"/>
      <c r="H2201" s="2"/>
      <c r="I2201" s="2"/>
      <c r="J2201" s="7"/>
      <c r="K2201" s="7"/>
      <c r="L2201" s="2"/>
    </row>
    <row r="2202" spans="1:12" ht="15" x14ac:dyDescent="0.35">
      <c r="A2202" s="6"/>
      <c r="B2202" s="2"/>
      <c r="C2202" s="2"/>
      <c r="D2202" s="2"/>
      <c r="E2202" s="2"/>
      <c r="F2202" s="2"/>
      <c r="G2202" s="2"/>
      <c r="H2202" s="2"/>
      <c r="I2202" s="2"/>
      <c r="J2202" s="7"/>
      <c r="K2202" s="7"/>
      <c r="L2202" s="2"/>
    </row>
    <row r="2203" spans="1:12" ht="15" x14ac:dyDescent="0.35">
      <c r="A2203" s="6"/>
      <c r="B2203" s="2"/>
      <c r="C2203" s="2"/>
      <c r="D2203" s="2"/>
      <c r="E2203" s="2"/>
      <c r="F2203" s="2"/>
      <c r="G2203" s="2"/>
      <c r="H2203" s="2"/>
      <c r="I2203" s="2"/>
      <c r="J2203" s="7"/>
      <c r="K2203" s="7"/>
      <c r="L2203" s="2"/>
    </row>
    <row r="2204" spans="1:12" ht="15" x14ac:dyDescent="0.35">
      <c r="A2204" s="6"/>
      <c r="B2204" s="2"/>
      <c r="C2204" s="2"/>
      <c r="D2204" s="2"/>
      <c r="E2204" s="2"/>
      <c r="F2204" s="2"/>
      <c r="G2204" s="2"/>
      <c r="H2204" s="2"/>
      <c r="I2204" s="2"/>
      <c r="J2204" s="7"/>
      <c r="K2204" s="7"/>
      <c r="L2204" s="2"/>
    </row>
    <row r="2205" spans="1:12" ht="15" x14ac:dyDescent="0.35">
      <c r="A2205" s="6"/>
      <c r="B2205" s="2"/>
      <c r="C2205" s="2"/>
      <c r="D2205" s="2"/>
      <c r="E2205" s="2"/>
      <c r="F2205" s="2"/>
      <c r="G2205" s="2"/>
      <c r="H2205" s="2"/>
      <c r="I2205" s="2"/>
      <c r="J2205" s="7"/>
      <c r="K2205" s="7"/>
      <c r="L2205" s="2"/>
    </row>
    <row r="2206" spans="1:12" ht="15" x14ac:dyDescent="0.35">
      <c r="A2206" s="6"/>
      <c r="B2206" s="2"/>
      <c r="C2206" s="2"/>
      <c r="D2206" s="2"/>
      <c r="E2206" s="2"/>
      <c r="F2206" s="2"/>
      <c r="G2206" s="2"/>
      <c r="H2206" s="2"/>
      <c r="I2206" s="2"/>
      <c r="J2206" s="7"/>
      <c r="K2206" s="7"/>
      <c r="L2206" s="2"/>
    </row>
    <row r="2207" spans="1:12" ht="15" x14ac:dyDescent="0.35">
      <c r="A2207" s="6"/>
      <c r="B2207" s="2"/>
      <c r="C2207" s="2"/>
      <c r="D2207" s="2"/>
      <c r="E2207" s="2"/>
      <c r="F2207" s="2"/>
      <c r="G2207" s="2"/>
      <c r="H2207" s="2"/>
      <c r="I2207" s="2"/>
      <c r="J2207" s="7"/>
      <c r="K2207" s="7"/>
      <c r="L2207" s="2"/>
    </row>
    <row r="2208" spans="1:12" ht="15" x14ac:dyDescent="0.35">
      <c r="A2208" s="6"/>
      <c r="B2208" s="2"/>
      <c r="C2208" s="2"/>
      <c r="D2208" s="2"/>
      <c r="E2208" s="2"/>
      <c r="F2208" s="2"/>
      <c r="G2208" s="2"/>
      <c r="H2208" s="2"/>
      <c r="I2208" s="2"/>
      <c r="J2208" s="7"/>
      <c r="K2208" s="7"/>
      <c r="L2208" s="2"/>
    </row>
    <row r="2209" spans="1:12" ht="15" x14ac:dyDescent="0.35">
      <c r="A2209" s="6"/>
      <c r="B2209" s="2"/>
      <c r="C2209" s="2"/>
      <c r="D2209" s="2"/>
      <c r="E2209" s="2"/>
      <c r="F2209" s="2"/>
      <c r="G2209" s="2"/>
      <c r="H2209" s="2"/>
      <c r="I2209" s="2"/>
      <c r="J2209" s="7"/>
      <c r="K2209" s="7"/>
      <c r="L2209" s="2"/>
    </row>
    <row r="2210" spans="1:12" ht="15" x14ac:dyDescent="0.35">
      <c r="A2210" s="6"/>
      <c r="B2210" s="2"/>
      <c r="C2210" s="2"/>
      <c r="D2210" s="2"/>
      <c r="E2210" s="2"/>
      <c r="F2210" s="2"/>
      <c r="G2210" s="2"/>
      <c r="H2210" s="2"/>
      <c r="I2210" s="2"/>
      <c r="J2210" s="7"/>
      <c r="K2210" s="7"/>
      <c r="L2210" s="2"/>
    </row>
    <row r="2211" spans="1:12" ht="15" x14ac:dyDescent="0.35">
      <c r="A2211" s="6"/>
      <c r="B2211" s="2"/>
      <c r="C2211" s="2"/>
      <c r="D2211" s="2"/>
      <c r="E2211" s="2"/>
      <c r="F2211" s="2"/>
      <c r="G2211" s="2"/>
      <c r="H2211" s="2"/>
      <c r="I2211" s="2"/>
      <c r="J2211" s="7"/>
      <c r="K2211" s="7"/>
      <c r="L2211" s="2"/>
    </row>
    <row r="2212" spans="1:12" ht="15" x14ac:dyDescent="0.35">
      <c r="A2212" s="6"/>
      <c r="B2212" s="2"/>
      <c r="C2212" s="2"/>
      <c r="D2212" s="2"/>
      <c r="E2212" s="2"/>
      <c r="F2212" s="2"/>
      <c r="G2212" s="2"/>
      <c r="H2212" s="2"/>
      <c r="I2212" s="2"/>
      <c r="J2212" s="7"/>
      <c r="K2212" s="7"/>
      <c r="L2212" s="2"/>
    </row>
    <row r="2213" spans="1:12" ht="15" x14ac:dyDescent="0.35">
      <c r="A2213" s="6"/>
      <c r="B2213" s="2"/>
      <c r="C2213" s="2"/>
      <c r="D2213" s="2"/>
      <c r="E2213" s="2"/>
      <c r="F2213" s="2"/>
      <c r="G2213" s="2"/>
      <c r="H2213" s="2"/>
      <c r="I2213" s="2"/>
      <c r="J2213" s="7"/>
      <c r="K2213" s="7"/>
      <c r="L2213" s="2"/>
    </row>
    <row r="2214" spans="1:12" ht="15" x14ac:dyDescent="0.35">
      <c r="A2214" s="6"/>
      <c r="B2214" s="2"/>
      <c r="C2214" s="2"/>
      <c r="D2214" s="2"/>
      <c r="E2214" s="2"/>
      <c r="F2214" s="2"/>
      <c r="G2214" s="2"/>
      <c r="H2214" s="2"/>
      <c r="I2214" s="2"/>
      <c r="J2214" s="7"/>
      <c r="K2214" s="7"/>
      <c r="L2214" s="2"/>
    </row>
    <row r="2215" spans="1:12" ht="15" x14ac:dyDescent="0.35">
      <c r="A2215" s="6"/>
      <c r="B2215" s="2"/>
      <c r="C2215" s="2"/>
      <c r="D2215" s="2"/>
      <c r="E2215" s="2"/>
      <c r="F2215" s="2"/>
      <c r="G2215" s="2"/>
      <c r="H2215" s="2"/>
      <c r="I2215" s="2"/>
      <c r="J2215" s="7"/>
      <c r="K2215" s="7"/>
      <c r="L2215" s="2"/>
    </row>
    <row r="2216" spans="1:12" ht="15" x14ac:dyDescent="0.35">
      <c r="A2216" s="6"/>
      <c r="B2216" s="2"/>
      <c r="C2216" s="2"/>
      <c r="D2216" s="2"/>
      <c r="E2216" s="2"/>
      <c r="F2216" s="2"/>
      <c r="G2216" s="2"/>
      <c r="H2216" s="2"/>
      <c r="I2216" s="2"/>
      <c r="J2216" s="7"/>
      <c r="K2216" s="7"/>
      <c r="L2216" s="2"/>
    </row>
    <row r="2217" spans="1:12" ht="15" x14ac:dyDescent="0.35">
      <c r="A2217" s="6"/>
      <c r="B2217" s="2"/>
      <c r="C2217" s="2"/>
      <c r="D2217" s="2"/>
      <c r="E2217" s="2"/>
      <c r="F2217" s="2"/>
      <c r="G2217" s="2"/>
      <c r="H2217" s="2"/>
      <c r="I2217" s="2"/>
      <c r="J2217" s="7"/>
      <c r="K2217" s="7"/>
      <c r="L2217" s="2"/>
    </row>
    <row r="2218" spans="1:12" ht="15" x14ac:dyDescent="0.35">
      <c r="A2218" s="6"/>
      <c r="B2218" s="2"/>
      <c r="C2218" s="2"/>
      <c r="D2218" s="2"/>
      <c r="E2218" s="2"/>
      <c r="F2218" s="2"/>
      <c r="G2218" s="2"/>
      <c r="H2218" s="2"/>
      <c r="I2218" s="2"/>
      <c r="J2218" s="7"/>
      <c r="K2218" s="7"/>
      <c r="L2218" s="2"/>
    </row>
    <row r="2219" spans="1:12" ht="15" x14ac:dyDescent="0.35">
      <c r="A2219" s="6"/>
      <c r="B2219" s="2"/>
      <c r="C2219" s="2"/>
      <c r="D2219" s="2"/>
      <c r="E2219" s="2"/>
      <c r="F2219" s="2"/>
      <c r="G2219" s="2"/>
      <c r="H2219" s="2"/>
      <c r="I2219" s="2"/>
      <c r="J2219" s="7"/>
      <c r="K2219" s="7"/>
      <c r="L2219" s="2"/>
    </row>
    <row r="2220" spans="1:12" ht="15" x14ac:dyDescent="0.35">
      <c r="A2220" s="6"/>
      <c r="B2220" s="2"/>
      <c r="C2220" s="2"/>
      <c r="D2220" s="2"/>
      <c r="E2220" s="2"/>
      <c r="F2220" s="2"/>
      <c r="G2220" s="2"/>
      <c r="H2220" s="2"/>
      <c r="I2220" s="2"/>
      <c r="J2220" s="7"/>
      <c r="K2220" s="7"/>
      <c r="L2220" s="2"/>
    </row>
    <row r="2221" spans="1:12" ht="15" x14ac:dyDescent="0.35">
      <c r="A2221" s="6"/>
      <c r="B2221" s="2"/>
      <c r="C2221" s="2"/>
      <c r="D2221" s="2"/>
      <c r="E2221" s="2"/>
      <c r="F2221" s="2"/>
      <c r="G2221" s="2"/>
      <c r="H2221" s="2"/>
      <c r="I2221" s="2"/>
      <c r="J2221" s="7"/>
      <c r="K2221" s="7"/>
      <c r="L2221" s="2"/>
    </row>
    <row r="2222" spans="1:12" ht="15" x14ac:dyDescent="0.35">
      <c r="A2222" s="6"/>
      <c r="B2222" s="2"/>
      <c r="C2222" s="2"/>
      <c r="D2222" s="2"/>
      <c r="E2222" s="2"/>
      <c r="F2222" s="2"/>
      <c r="G2222" s="2"/>
      <c r="H2222" s="2"/>
      <c r="I2222" s="2"/>
      <c r="J2222" s="7"/>
      <c r="K2222" s="7"/>
      <c r="L2222" s="2"/>
    </row>
    <row r="2223" spans="1:12" ht="15" x14ac:dyDescent="0.35">
      <c r="A2223" s="6"/>
      <c r="B2223" s="2"/>
      <c r="C2223" s="2"/>
      <c r="D2223" s="2"/>
      <c r="E2223" s="2"/>
      <c r="F2223" s="2"/>
      <c r="G2223" s="2"/>
      <c r="H2223" s="2"/>
      <c r="I2223" s="2"/>
      <c r="J2223" s="7"/>
      <c r="K2223" s="7"/>
      <c r="L2223" s="2"/>
    </row>
    <row r="2224" spans="1:12" ht="15" x14ac:dyDescent="0.35">
      <c r="A2224" s="6"/>
      <c r="B2224" s="2"/>
      <c r="C2224" s="2"/>
      <c r="D2224" s="2"/>
      <c r="E2224" s="2"/>
      <c r="F2224" s="2"/>
      <c r="G2224" s="2"/>
      <c r="H2224" s="2"/>
      <c r="I2224" s="2"/>
      <c r="J2224" s="7"/>
      <c r="K2224" s="7"/>
      <c r="L2224" s="2"/>
    </row>
    <row r="2225" spans="1:12" ht="15" x14ac:dyDescent="0.35">
      <c r="A2225" s="6"/>
      <c r="B2225" s="2"/>
      <c r="C2225" s="2"/>
      <c r="D2225" s="2"/>
      <c r="E2225" s="2"/>
      <c r="F2225" s="2"/>
      <c r="G2225" s="2"/>
      <c r="H2225" s="2"/>
      <c r="I2225" s="2"/>
      <c r="J2225" s="7"/>
      <c r="K2225" s="7"/>
      <c r="L2225" s="2"/>
    </row>
    <row r="2226" spans="1:12" ht="15" x14ac:dyDescent="0.35">
      <c r="A2226" s="6"/>
      <c r="B2226" s="2"/>
      <c r="C2226" s="2"/>
      <c r="D2226" s="2"/>
      <c r="E2226" s="2"/>
      <c r="F2226" s="2"/>
      <c r="G2226" s="2"/>
      <c r="H2226" s="2"/>
      <c r="I2226" s="2"/>
      <c r="J2226" s="7"/>
      <c r="K2226" s="7"/>
      <c r="L2226" s="2"/>
    </row>
    <row r="2227" spans="1:12" ht="15" x14ac:dyDescent="0.35">
      <c r="A2227" s="6"/>
      <c r="B2227" s="2"/>
      <c r="C2227" s="2"/>
      <c r="D2227" s="2"/>
      <c r="E2227" s="2"/>
      <c r="F2227" s="2"/>
      <c r="G2227" s="2"/>
      <c r="H2227" s="2"/>
      <c r="I2227" s="2"/>
      <c r="J2227" s="7"/>
      <c r="K2227" s="7"/>
      <c r="L2227" s="2"/>
    </row>
    <row r="2228" spans="1:12" ht="15" x14ac:dyDescent="0.35">
      <c r="A2228" s="6"/>
      <c r="B2228" s="2"/>
      <c r="C2228" s="2"/>
      <c r="D2228" s="2"/>
      <c r="E2228" s="2"/>
      <c r="F2228" s="2"/>
      <c r="G2228" s="2"/>
      <c r="H2228" s="2"/>
      <c r="I2228" s="2"/>
      <c r="J2228" s="7"/>
      <c r="K2228" s="7"/>
      <c r="L2228" s="2"/>
    </row>
    <row r="2229" spans="1:12" ht="15" x14ac:dyDescent="0.35">
      <c r="A2229" s="6"/>
      <c r="B2229" s="2"/>
      <c r="C2229" s="2"/>
      <c r="D2229" s="2"/>
      <c r="E2229" s="2"/>
      <c r="F2229" s="2"/>
      <c r="G2229" s="2"/>
      <c r="H2229" s="2"/>
      <c r="I2229" s="2"/>
      <c r="J2229" s="7"/>
      <c r="K2229" s="7"/>
      <c r="L2229" s="2"/>
    </row>
    <row r="2230" spans="1:12" ht="15" x14ac:dyDescent="0.35">
      <c r="A2230" s="6"/>
      <c r="B2230" s="2"/>
      <c r="C2230" s="2"/>
      <c r="D2230" s="2"/>
      <c r="E2230" s="2"/>
      <c r="F2230" s="2"/>
      <c r="G2230" s="2"/>
      <c r="H2230" s="2"/>
      <c r="I2230" s="2"/>
      <c r="J2230" s="7"/>
      <c r="K2230" s="7"/>
      <c r="L2230" s="2"/>
    </row>
    <row r="2231" spans="1:12" ht="15" x14ac:dyDescent="0.35">
      <c r="A2231" s="6"/>
      <c r="B2231" s="2"/>
      <c r="C2231" s="2"/>
      <c r="D2231" s="2"/>
      <c r="E2231" s="2"/>
      <c r="F2231" s="2"/>
      <c r="G2231" s="2"/>
      <c r="H2231" s="2"/>
      <c r="I2231" s="2"/>
      <c r="J2231" s="7"/>
      <c r="K2231" s="7"/>
      <c r="L2231" s="2"/>
    </row>
    <row r="2232" spans="1:12" ht="15" x14ac:dyDescent="0.35">
      <c r="A2232" s="6"/>
      <c r="B2232" s="2"/>
      <c r="C2232" s="2"/>
      <c r="D2232" s="2"/>
      <c r="E2232" s="2"/>
      <c r="F2232" s="2"/>
      <c r="G2232" s="2"/>
      <c r="H2232" s="2"/>
      <c r="I2232" s="2"/>
      <c r="J2232" s="7"/>
      <c r="K2232" s="7"/>
      <c r="L2232" s="2"/>
    </row>
    <row r="2233" spans="1:12" ht="15" x14ac:dyDescent="0.35">
      <c r="A2233" s="6"/>
      <c r="B2233" s="2"/>
      <c r="C2233" s="2"/>
      <c r="D2233" s="2"/>
      <c r="E2233" s="2"/>
      <c r="F2233" s="2"/>
      <c r="G2233" s="2"/>
      <c r="H2233" s="2"/>
      <c r="I2233" s="2"/>
      <c r="J2233" s="7"/>
      <c r="K2233" s="7"/>
      <c r="L2233" s="2"/>
    </row>
    <row r="2234" spans="1:12" ht="15" x14ac:dyDescent="0.35">
      <c r="A2234" s="6"/>
      <c r="B2234" s="2"/>
      <c r="C2234" s="2"/>
      <c r="D2234" s="2"/>
      <c r="E2234" s="2"/>
      <c r="F2234" s="2"/>
      <c r="G2234" s="2"/>
      <c r="H2234" s="2"/>
      <c r="I2234" s="2"/>
      <c r="J2234" s="7"/>
      <c r="K2234" s="7"/>
      <c r="L2234" s="2"/>
    </row>
    <row r="2235" spans="1:12" ht="15" x14ac:dyDescent="0.35">
      <c r="A2235" s="6"/>
      <c r="B2235" s="2"/>
      <c r="C2235" s="2"/>
      <c r="D2235" s="2"/>
      <c r="E2235" s="2"/>
      <c r="F2235" s="2"/>
      <c r="G2235" s="2"/>
      <c r="H2235" s="2"/>
      <c r="I2235" s="2"/>
      <c r="J2235" s="7"/>
      <c r="K2235" s="7"/>
      <c r="L2235" s="2"/>
    </row>
    <row r="2236" spans="1:12" ht="15" x14ac:dyDescent="0.35">
      <c r="A2236" s="6"/>
      <c r="B2236" s="2"/>
      <c r="C2236" s="2"/>
      <c r="D2236" s="2"/>
      <c r="E2236" s="2"/>
      <c r="F2236" s="2"/>
      <c r="G2236" s="2"/>
      <c r="H2236" s="2"/>
      <c r="I2236" s="2"/>
      <c r="J2236" s="7"/>
      <c r="K2236" s="7"/>
      <c r="L2236" s="2"/>
    </row>
    <row r="2237" spans="1:12" ht="15" x14ac:dyDescent="0.35">
      <c r="A2237" s="6"/>
      <c r="B2237" s="2"/>
      <c r="C2237" s="2"/>
      <c r="D2237" s="2"/>
      <c r="E2237" s="2"/>
      <c r="F2237" s="2"/>
      <c r="G2237" s="2"/>
      <c r="H2237" s="2"/>
      <c r="I2237" s="2"/>
      <c r="J2237" s="7"/>
      <c r="K2237" s="7"/>
      <c r="L2237" s="2"/>
    </row>
    <row r="2238" spans="1:12" ht="15" x14ac:dyDescent="0.35">
      <c r="A2238" s="6"/>
      <c r="B2238" s="2"/>
      <c r="C2238" s="2"/>
      <c r="D2238" s="2"/>
      <c r="E2238" s="2"/>
      <c r="F2238" s="2"/>
      <c r="G2238" s="2"/>
      <c r="H2238" s="2"/>
      <c r="I2238" s="2"/>
      <c r="J2238" s="7"/>
      <c r="K2238" s="7"/>
      <c r="L2238" s="2"/>
    </row>
    <row r="2239" spans="1:12" ht="15" x14ac:dyDescent="0.35">
      <c r="A2239" s="6"/>
      <c r="B2239" s="2"/>
      <c r="C2239" s="2"/>
      <c r="D2239" s="2"/>
      <c r="E2239" s="2"/>
      <c r="F2239" s="2"/>
      <c r="G2239" s="2"/>
      <c r="H2239" s="2"/>
      <c r="I2239" s="2"/>
      <c r="J2239" s="7"/>
      <c r="K2239" s="7"/>
      <c r="L2239" s="2"/>
    </row>
    <row r="2240" spans="1:12" ht="15" x14ac:dyDescent="0.35">
      <c r="A2240" s="6"/>
      <c r="B2240" s="2"/>
      <c r="C2240" s="2"/>
      <c r="D2240" s="2"/>
      <c r="E2240" s="2"/>
      <c r="F2240" s="2"/>
      <c r="G2240" s="2"/>
      <c r="H2240" s="2"/>
      <c r="I2240" s="2"/>
      <c r="J2240" s="7"/>
      <c r="K2240" s="7"/>
      <c r="L2240" s="2"/>
    </row>
    <row r="2241" spans="1:12" ht="15" x14ac:dyDescent="0.35">
      <c r="A2241" s="6"/>
      <c r="B2241" s="2"/>
      <c r="C2241" s="2"/>
      <c r="D2241" s="2"/>
      <c r="E2241" s="2"/>
      <c r="F2241" s="2"/>
      <c r="G2241" s="2"/>
      <c r="H2241" s="2"/>
      <c r="I2241" s="2"/>
      <c r="J2241" s="7"/>
      <c r="K2241" s="7"/>
      <c r="L2241" s="2"/>
    </row>
    <row r="2242" spans="1:12" ht="15" x14ac:dyDescent="0.35">
      <c r="A2242" s="6"/>
      <c r="B2242" s="2"/>
      <c r="C2242" s="2"/>
      <c r="D2242" s="2"/>
      <c r="E2242" s="2"/>
      <c r="F2242" s="2"/>
      <c r="G2242" s="2"/>
      <c r="H2242" s="2"/>
      <c r="I2242" s="2"/>
      <c r="J2242" s="7"/>
      <c r="K2242" s="7"/>
      <c r="L2242" s="2"/>
    </row>
    <row r="2243" spans="1:12" ht="15" x14ac:dyDescent="0.35">
      <c r="A2243" s="6"/>
      <c r="B2243" s="2"/>
      <c r="C2243" s="2"/>
      <c r="D2243" s="2"/>
      <c r="E2243" s="2"/>
      <c r="F2243" s="2"/>
      <c r="G2243" s="2"/>
      <c r="H2243" s="2"/>
      <c r="I2243" s="2"/>
      <c r="J2243" s="7"/>
      <c r="K2243" s="7"/>
      <c r="L2243" s="2"/>
    </row>
    <row r="2244" spans="1:12" ht="15" x14ac:dyDescent="0.35">
      <c r="A2244" s="6"/>
      <c r="B2244" s="2"/>
      <c r="C2244" s="2"/>
      <c r="D2244" s="2"/>
      <c r="E2244" s="2"/>
      <c r="F2244" s="2"/>
      <c r="G2244" s="2"/>
      <c r="H2244" s="2"/>
      <c r="I2244" s="2"/>
      <c r="J2244" s="7"/>
      <c r="K2244" s="7"/>
      <c r="L2244" s="2"/>
    </row>
    <row r="2245" spans="1:12" ht="15" x14ac:dyDescent="0.35">
      <c r="A2245" s="6"/>
      <c r="B2245" s="2"/>
      <c r="C2245" s="2"/>
      <c r="D2245" s="2"/>
      <c r="E2245" s="2"/>
      <c r="F2245" s="2"/>
      <c r="G2245" s="2"/>
      <c r="H2245" s="2"/>
      <c r="I2245" s="2"/>
      <c r="J2245" s="7"/>
      <c r="K2245" s="7"/>
      <c r="L2245" s="2"/>
    </row>
    <row r="2246" spans="1:12" ht="15" x14ac:dyDescent="0.35">
      <c r="A2246" s="6"/>
      <c r="B2246" s="2"/>
      <c r="C2246" s="2"/>
      <c r="D2246" s="2"/>
      <c r="E2246" s="2"/>
      <c r="F2246" s="2"/>
      <c r="G2246" s="2"/>
      <c r="H2246" s="2"/>
      <c r="I2246" s="2"/>
      <c r="J2246" s="7"/>
      <c r="K2246" s="7"/>
      <c r="L2246" s="2"/>
    </row>
    <row r="2247" spans="1:12" ht="15" x14ac:dyDescent="0.35">
      <c r="A2247" s="6"/>
      <c r="B2247" s="2"/>
      <c r="C2247" s="2"/>
      <c r="D2247" s="2"/>
      <c r="E2247" s="2"/>
      <c r="F2247" s="2"/>
      <c r="G2247" s="2"/>
      <c r="H2247" s="2"/>
      <c r="I2247" s="2"/>
      <c r="J2247" s="7"/>
      <c r="K2247" s="7"/>
      <c r="L2247" s="2"/>
    </row>
    <row r="2248" spans="1:12" ht="15" x14ac:dyDescent="0.35">
      <c r="A2248" s="6"/>
      <c r="B2248" s="2"/>
      <c r="C2248" s="2"/>
      <c r="D2248" s="2"/>
      <c r="E2248" s="2"/>
      <c r="F2248" s="2"/>
      <c r="G2248" s="2"/>
      <c r="H2248" s="2"/>
      <c r="I2248" s="2"/>
      <c r="J2248" s="7"/>
      <c r="K2248" s="7"/>
      <c r="L2248" s="2"/>
    </row>
    <row r="2249" spans="1:12" ht="15" x14ac:dyDescent="0.35">
      <c r="A2249" s="6"/>
      <c r="B2249" s="2"/>
      <c r="C2249" s="2"/>
      <c r="D2249" s="2"/>
      <c r="E2249" s="2"/>
      <c r="F2249" s="2"/>
      <c r="G2249" s="2"/>
      <c r="H2249" s="2"/>
      <c r="I2249" s="2"/>
      <c r="J2249" s="7"/>
      <c r="K2249" s="7"/>
      <c r="L2249" s="2"/>
    </row>
    <row r="2250" spans="1:12" ht="15" x14ac:dyDescent="0.35">
      <c r="A2250" s="6"/>
      <c r="B2250" s="2"/>
      <c r="C2250" s="2"/>
      <c r="D2250" s="2"/>
      <c r="E2250" s="2"/>
      <c r="F2250" s="2"/>
      <c r="G2250" s="2"/>
      <c r="H2250" s="2"/>
      <c r="I2250" s="2"/>
      <c r="J2250" s="7"/>
      <c r="K2250" s="7"/>
      <c r="L2250" s="2"/>
    </row>
    <row r="2251" spans="1:12" ht="15" x14ac:dyDescent="0.35">
      <c r="A2251" s="6"/>
      <c r="B2251" s="2"/>
      <c r="C2251" s="2"/>
      <c r="D2251" s="2"/>
      <c r="E2251" s="2"/>
      <c r="F2251" s="2"/>
      <c r="G2251" s="2"/>
      <c r="H2251" s="2"/>
      <c r="I2251" s="2"/>
      <c r="J2251" s="7"/>
      <c r="K2251" s="7"/>
      <c r="L2251" s="2"/>
    </row>
    <row r="2252" spans="1:12" ht="15" x14ac:dyDescent="0.35">
      <c r="A2252" s="6"/>
      <c r="B2252" s="2"/>
      <c r="C2252" s="2"/>
      <c r="D2252" s="2"/>
      <c r="E2252" s="2"/>
      <c r="F2252" s="2"/>
      <c r="G2252" s="2"/>
      <c r="H2252" s="2"/>
      <c r="I2252" s="2"/>
      <c r="J2252" s="7"/>
      <c r="K2252" s="7"/>
      <c r="L2252" s="2"/>
    </row>
    <row r="2253" spans="1:12" ht="15" x14ac:dyDescent="0.35">
      <c r="A2253" s="6"/>
      <c r="B2253" s="2"/>
      <c r="C2253" s="2"/>
      <c r="D2253" s="2"/>
      <c r="E2253" s="2"/>
      <c r="F2253" s="2"/>
      <c r="G2253" s="2"/>
      <c r="H2253" s="2"/>
      <c r="I2253" s="2"/>
      <c r="J2253" s="7"/>
      <c r="K2253" s="7"/>
      <c r="L2253" s="2"/>
    </row>
    <row r="2254" spans="1:12" ht="15" x14ac:dyDescent="0.35">
      <c r="A2254" s="6"/>
      <c r="B2254" s="2"/>
      <c r="C2254" s="2"/>
      <c r="D2254" s="2"/>
      <c r="E2254" s="2"/>
      <c r="F2254" s="2"/>
      <c r="G2254" s="2"/>
      <c r="H2254" s="2"/>
      <c r="I2254" s="2"/>
      <c r="J2254" s="7"/>
      <c r="K2254" s="7"/>
      <c r="L2254" s="2"/>
    </row>
    <row r="2255" spans="1:12" ht="15" x14ac:dyDescent="0.35">
      <c r="A2255" s="6"/>
      <c r="B2255" s="2"/>
      <c r="C2255" s="2"/>
      <c r="D2255" s="2"/>
      <c r="E2255" s="2"/>
      <c r="F2255" s="2"/>
      <c r="G2255" s="2"/>
      <c r="H2255" s="2"/>
      <c r="I2255" s="2"/>
      <c r="J2255" s="7"/>
      <c r="K2255" s="7"/>
      <c r="L2255" s="2"/>
    </row>
    <row r="2256" spans="1:12" ht="15" x14ac:dyDescent="0.35">
      <c r="A2256" s="6"/>
      <c r="B2256" s="2"/>
      <c r="C2256" s="2"/>
      <c r="D2256" s="2"/>
      <c r="E2256" s="2"/>
      <c r="F2256" s="2"/>
      <c r="G2256" s="2"/>
      <c r="H2256" s="2"/>
      <c r="I2256" s="2"/>
      <c r="J2256" s="7"/>
      <c r="K2256" s="7"/>
      <c r="L2256" s="2"/>
    </row>
    <row r="2257" spans="1:12" ht="15" x14ac:dyDescent="0.35">
      <c r="A2257" s="6"/>
      <c r="B2257" s="2"/>
      <c r="C2257" s="2"/>
      <c r="D2257" s="2"/>
      <c r="E2257" s="2"/>
      <c r="F2257" s="2"/>
      <c r="G2257" s="2"/>
      <c r="H2257" s="2"/>
      <c r="I2257" s="2"/>
      <c r="J2257" s="7"/>
      <c r="K2257" s="7"/>
      <c r="L2257" s="2"/>
    </row>
    <row r="2258" spans="1:12" ht="15" x14ac:dyDescent="0.35">
      <c r="A2258" s="6"/>
      <c r="B2258" s="2"/>
      <c r="C2258" s="2"/>
      <c r="D2258" s="2"/>
      <c r="E2258" s="2"/>
      <c r="F2258" s="2"/>
      <c r="G2258" s="2"/>
      <c r="H2258" s="2"/>
      <c r="I2258" s="2"/>
      <c r="J2258" s="7"/>
      <c r="K2258" s="7"/>
      <c r="L2258" s="2"/>
    </row>
    <row r="2259" spans="1:12" ht="15" x14ac:dyDescent="0.35">
      <c r="A2259" s="6"/>
      <c r="B2259" s="2"/>
      <c r="C2259" s="2"/>
      <c r="D2259" s="2"/>
      <c r="E2259" s="2"/>
      <c r="F2259" s="2"/>
      <c r="G2259" s="2"/>
      <c r="H2259" s="2"/>
      <c r="I2259" s="2"/>
      <c r="J2259" s="7"/>
      <c r="K2259" s="7"/>
      <c r="L2259" s="2"/>
    </row>
    <row r="2260" spans="1:12" ht="15" x14ac:dyDescent="0.35">
      <c r="A2260" s="6"/>
      <c r="B2260" s="2"/>
      <c r="C2260" s="2"/>
      <c r="D2260" s="2"/>
      <c r="E2260" s="2"/>
      <c r="F2260" s="2"/>
      <c r="G2260" s="2"/>
      <c r="H2260" s="2"/>
      <c r="I2260" s="2"/>
      <c r="J2260" s="7"/>
      <c r="K2260" s="7"/>
      <c r="L2260" s="2"/>
    </row>
    <row r="2261" spans="1:12" ht="15" x14ac:dyDescent="0.35">
      <c r="A2261" s="6"/>
      <c r="B2261" s="2"/>
      <c r="C2261" s="2"/>
      <c r="D2261" s="2"/>
      <c r="E2261" s="2"/>
      <c r="F2261" s="2"/>
      <c r="G2261" s="2"/>
      <c r="H2261" s="2"/>
      <c r="I2261" s="2"/>
      <c r="J2261" s="7"/>
      <c r="K2261" s="7"/>
      <c r="L2261" s="2"/>
    </row>
    <row r="2262" spans="1:12" ht="15" x14ac:dyDescent="0.35">
      <c r="A2262" s="6"/>
      <c r="B2262" s="2"/>
      <c r="C2262" s="2"/>
      <c r="D2262" s="2"/>
      <c r="E2262" s="2"/>
      <c r="F2262" s="2"/>
      <c r="G2262" s="2"/>
      <c r="H2262" s="2"/>
      <c r="I2262" s="2"/>
      <c r="J2262" s="7"/>
      <c r="K2262" s="7"/>
      <c r="L2262" s="2"/>
    </row>
    <row r="2263" spans="1:12" ht="15" x14ac:dyDescent="0.35">
      <c r="A2263" s="6"/>
      <c r="B2263" s="2"/>
      <c r="C2263" s="2"/>
      <c r="D2263" s="2"/>
      <c r="E2263" s="2"/>
      <c r="F2263" s="2"/>
      <c r="G2263" s="2"/>
      <c r="H2263" s="2"/>
      <c r="I2263" s="2"/>
      <c r="J2263" s="7"/>
      <c r="K2263" s="7"/>
      <c r="L2263" s="2"/>
    </row>
    <row r="2264" spans="1:12" ht="15" x14ac:dyDescent="0.35">
      <c r="A2264" s="6"/>
      <c r="B2264" s="2"/>
      <c r="C2264" s="2"/>
      <c r="D2264" s="2"/>
      <c r="E2264" s="2"/>
      <c r="F2264" s="2"/>
      <c r="G2264" s="2"/>
      <c r="H2264" s="2"/>
      <c r="I2264" s="2"/>
      <c r="J2264" s="7"/>
      <c r="K2264" s="7"/>
      <c r="L2264" s="2"/>
    </row>
    <row r="2265" spans="1:12" ht="15" x14ac:dyDescent="0.35">
      <c r="A2265" s="6"/>
      <c r="B2265" s="2"/>
      <c r="C2265" s="2"/>
      <c r="D2265" s="2"/>
      <c r="E2265" s="2"/>
      <c r="F2265" s="2"/>
      <c r="G2265" s="2"/>
      <c r="H2265" s="2"/>
      <c r="I2265" s="2"/>
      <c r="J2265" s="7"/>
      <c r="K2265" s="7"/>
      <c r="L2265" s="2"/>
    </row>
    <row r="2266" spans="1:12" ht="15" x14ac:dyDescent="0.35">
      <c r="A2266" s="6"/>
      <c r="B2266" s="2"/>
      <c r="C2266" s="2"/>
      <c r="D2266" s="2"/>
      <c r="E2266" s="2"/>
      <c r="F2266" s="2"/>
      <c r="G2266" s="2"/>
      <c r="H2266" s="2"/>
      <c r="I2266" s="2"/>
      <c r="J2266" s="7"/>
      <c r="K2266" s="7"/>
      <c r="L2266" s="2"/>
    </row>
    <row r="2267" spans="1:12" ht="15" x14ac:dyDescent="0.35">
      <c r="A2267" s="6"/>
      <c r="B2267" s="2"/>
      <c r="C2267" s="2"/>
      <c r="D2267" s="2"/>
      <c r="E2267" s="2"/>
      <c r="F2267" s="2"/>
      <c r="G2267" s="2"/>
      <c r="H2267" s="2"/>
      <c r="I2267" s="2"/>
      <c r="J2267" s="7"/>
      <c r="K2267" s="7"/>
      <c r="L2267" s="2"/>
    </row>
    <row r="2268" spans="1:12" ht="15" x14ac:dyDescent="0.35">
      <c r="A2268" s="6"/>
      <c r="B2268" s="2"/>
      <c r="C2268" s="2"/>
      <c r="D2268" s="2"/>
      <c r="E2268" s="2"/>
      <c r="F2268" s="2"/>
      <c r="G2268" s="2"/>
      <c r="H2268" s="2"/>
      <c r="I2268" s="2"/>
      <c r="J2268" s="7"/>
      <c r="K2268" s="7"/>
      <c r="L2268" s="2"/>
    </row>
    <row r="2269" spans="1:12" ht="15" x14ac:dyDescent="0.35">
      <c r="A2269" s="6"/>
      <c r="B2269" s="2"/>
      <c r="C2269" s="2"/>
      <c r="D2269" s="2"/>
      <c r="E2269" s="2"/>
      <c r="F2269" s="2"/>
      <c r="G2269" s="2"/>
      <c r="H2269" s="2"/>
      <c r="I2269" s="2"/>
      <c r="J2269" s="7"/>
      <c r="K2269" s="7"/>
      <c r="L2269" s="2"/>
    </row>
    <row r="2270" spans="1:12" ht="15" x14ac:dyDescent="0.35">
      <c r="A2270" s="6"/>
      <c r="B2270" s="2"/>
      <c r="C2270" s="2"/>
      <c r="D2270" s="2"/>
      <c r="E2270" s="2"/>
      <c r="F2270" s="2"/>
      <c r="G2270" s="2"/>
      <c r="H2270" s="2"/>
      <c r="I2270" s="2"/>
      <c r="J2270" s="7"/>
      <c r="K2270" s="7"/>
      <c r="L2270" s="2"/>
    </row>
    <row r="2271" spans="1:12" ht="15" x14ac:dyDescent="0.35">
      <c r="A2271" s="6"/>
      <c r="B2271" s="2"/>
      <c r="C2271" s="2"/>
      <c r="D2271" s="2"/>
      <c r="E2271" s="2"/>
      <c r="F2271" s="2"/>
      <c r="G2271" s="2"/>
      <c r="H2271" s="2"/>
      <c r="I2271" s="2"/>
      <c r="J2271" s="7"/>
      <c r="K2271" s="7"/>
      <c r="L2271" s="2"/>
    </row>
    <row r="2272" spans="1:12" ht="15" x14ac:dyDescent="0.35">
      <c r="A2272" s="6"/>
      <c r="B2272" s="2"/>
      <c r="C2272" s="2"/>
      <c r="D2272" s="2"/>
      <c r="E2272" s="2"/>
      <c r="F2272" s="2"/>
      <c r="G2272" s="2"/>
      <c r="H2272" s="2"/>
      <c r="I2272" s="2"/>
      <c r="J2272" s="7"/>
      <c r="K2272" s="7"/>
      <c r="L2272" s="2"/>
    </row>
    <row r="2273" spans="1:12" ht="15" x14ac:dyDescent="0.35">
      <c r="A2273" s="6"/>
      <c r="B2273" s="2"/>
      <c r="C2273" s="2"/>
      <c r="D2273" s="2"/>
      <c r="E2273" s="2"/>
      <c r="F2273" s="2"/>
      <c r="G2273" s="2"/>
      <c r="H2273" s="2"/>
      <c r="I2273" s="2"/>
      <c r="J2273" s="7"/>
      <c r="K2273" s="7"/>
      <c r="L2273" s="2"/>
    </row>
    <row r="2274" spans="1:12" ht="15" x14ac:dyDescent="0.35">
      <c r="A2274" s="6"/>
      <c r="B2274" s="2"/>
      <c r="C2274" s="2"/>
      <c r="D2274" s="2"/>
      <c r="E2274" s="2"/>
      <c r="F2274" s="2"/>
      <c r="G2274" s="2"/>
      <c r="H2274" s="2"/>
      <c r="I2274" s="2"/>
      <c r="J2274" s="7"/>
      <c r="K2274" s="7"/>
      <c r="L2274" s="2"/>
    </row>
    <row r="2275" spans="1:12" ht="15" x14ac:dyDescent="0.35">
      <c r="A2275" s="6"/>
      <c r="B2275" s="2"/>
      <c r="C2275" s="2"/>
      <c r="D2275" s="2"/>
      <c r="E2275" s="2"/>
      <c r="F2275" s="2"/>
      <c r="G2275" s="2"/>
      <c r="H2275" s="2"/>
      <c r="I2275" s="2"/>
      <c r="J2275" s="7"/>
      <c r="K2275" s="7"/>
      <c r="L2275" s="2"/>
    </row>
    <row r="2276" spans="1:12" ht="15" x14ac:dyDescent="0.35">
      <c r="A2276" s="6"/>
      <c r="B2276" s="2"/>
      <c r="C2276" s="2"/>
      <c r="D2276" s="2"/>
      <c r="E2276" s="2"/>
      <c r="F2276" s="2"/>
      <c r="G2276" s="2"/>
      <c r="H2276" s="2"/>
      <c r="I2276" s="2"/>
      <c r="J2276" s="7"/>
      <c r="K2276" s="7"/>
      <c r="L2276" s="2"/>
    </row>
    <row r="2277" spans="1:12" ht="15" x14ac:dyDescent="0.35">
      <c r="A2277" s="6"/>
      <c r="B2277" s="2"/>
      <c r="C2277" s="2"/>
      <c r="D2277" s="2"/>
      <c r="E2277" s="2"/>
      <c r="F2277" s="2"/>
      <c r="G2277" s="2"/>
      <c r="H2277" s="2"/>
      <c r="I2277" s="2"/>
      <c r="J2277" s="7"/>
      <c r="K2277" s="7"/>
      <c r="L2277" s="2"/>
    </row>
    <row r="2278" spans="1:12" ht="15" x14ac:dyDescent="0.35">
      <c r="A2278" s="6"/>
      <c r="B2278" s="2"/>
      <c r="C2278" s="2"/>
      <c r="D2278" s="2"/>
      <c r="E2278" s="2"/>
      <c r="F2278" s="2"/>
      <c r="G2278" s="2"/>
      <c r="H2278" s="2"/>
      <c r="I2278" s="2"/>
      <c r="J2278" s="7"/>
      <c r="K2278" s="7"/>
      <c r="L2278" s="2"/>
    </row>
    <row r="2279" spans="1:12" ht="15" x14ac:dyDescent="0.35">
      <c r="A2279" s="6"/>
      <c r="B2279" s="2"/>
      <c r="C2279" s="2"/>
      <c r="D2279" s="2"/>
      <c r="E2279" s="2"/>
      <c r="F2279" s="2"/>
      <c r="G2279" s="2"/>
      <c r="H2279" s="2"/>
      <c r="I2279" s="2"/>
      <c r="J2279" s="7"/>
      <c r="K2279" s="7"/>
      <c r="L2279" s="2"/>
    </row>
    <row r="2280" spans="1:12" ht="15" x14ac:dyDescent="0.35">
      <c r="A2280" s="6"/>
      <c r="B2280" s="2"/>
      <c r="C2280" s="2"/>
      <c r="D2280" s="2"/>
      <c r="E2280" s="2"/>
      <c r="F2280" s="2"/>
      <c r="G2280" s="2"/>
      <c r="H2280" s="2"/>
      <c r="I2280" s="2"/>
      <c r="J2280" s="7"/>
      <c r="K2280" s="7"/>
      <c r="L2280" s="2"/>
    </row>
    <row r="2281" spans="1:12" ht="15" x14ac:dyDescent="0.35">
      <c r="A2281" s="6"/>
      <c r="B2281" s="2"/>
      <c r="C2281" s="2"/>
      <c r="D2281" s="2"/>
      <c r="E2281" s="2"/>
      <c r="F2281" s="2"/>
      <c r="G2281" s="2"/>
      <c r="H2281" s="2"/>
      <c r="I2281" s="2"/>
      <c r="J2281" s="7"/>
      <c r="K2281" s="7"/>
      <c r="L2281" s="2"/>
    </row>
    <row r="2282" spans="1:12" ht="15" x14ac:dyDescent="0.35">
      <c r="A2282" s="6"/>
      <c r="B2282" s="2"/>
      <c r="C2282" s="2"/>
      <c r="D2282" s="2"/>
      <c r="E2282" s="2"/>
      <c r="F2282" s="2"/>
      <c r="G2282" s="2"/>
      <c r="H2282" s="2"/>
      <c r="I2282" s="2"/>
      <c r="J2282" s="7"/>
      <c r="K2282" s="7"/>
      <c r="L2282" s="2"/>
    </row>
    <row r="2283" spans="1:12" ht="15" x14ac:dyDescent="0.35">
      <c r="A2283" s="6"/>
      <c r="B2283" s="2"/>
      <c r="C2283" s="2"/>
      <c r="D2283" s="2"/>
      <c r="E2283" s="2"/>
      <c r="F2283" s="2"/>
      <c r="G2283" s="2"/>
      <c r="H2283" s="2"/>
      <c r="I2283" s="2"/>
      <c r="J2283" s="7"/>
      <c r="K2283" s="7"/>
      <c r="L2283" s="2"/>
    </row>
    <row r="2284" spans="1:12" ht="15" x14ac:dyDescent="0.35">
      <c r="A2284" s="6"/>
      <c r="B2284" s="2"/>
      <c r="C2284" s="2"/>
      <c r="D2284" s="2"/>
      <c r="E2284" s="2"/>
      <c r="F2284" s="2"/>
      <c r="G2284" s="2"/>
      <c r="H2284" s="2"/>
      <c r="I2284" s="2"/>
      <c r="J2284" s="7"/>
      <c r="K2284" s="7"/>
      <c r="L2284" s="2"/>
    </row>
    <row r="2285" spans="1:12" ht="15" x14ac:dyDescent="0.35">
      <c r="A2285" s="6"/>
      <c r="B2285" s="2"/>
      <c r="C2285" s="2"/>
      <c r="D2285" s="2"/>
      <c r="E2285" s="2"/>
      <c r="F2285" s="2"/>
      <c r="G2285" s="2"/>
      <c r="H2285" s="2"/>
      <c r="I2285" s="2"/>
      <c r="J2285" s="7"/>
      <c r="K2285" s="7"/>
      <c r="L2285" s="2"/>
    </row>
    <row r="2286" spans="1:12" ht="15" x14ac:dyDescent="0.35">
      <c r="A2286" s="6"/>
      <c r="B2286" s="2"/>
      <c r="C2286" s="2"/>
      <c r="D2286" s="2"/>
      <c r="E2286" s="2"/>
      <c r="F2286" s="2"/>
      <c r="G2286" s="2"/>
      <c r="H2286" s="2"/>
      <c r="I2286" s="2"/>
      <c r="J2286" s="7"/>
      <c r="K2286" s="7"/>
      <c r="L2286" s="2"/>
    </row>
    <row r="2287" spans="1:12" ht="15" x14ac:dyDescent="0.35">
      <c r="A2287" s="6"/>
      <c r="B2287" s="2"/>
      <c r="C2287" s="2"/>
      <c r="D2287" s="2"/>
      <c r="E2287" s="2"/>
      <c r="F2287" s="2"/>
      <c r="G2287" s="2"/>
      <c r="H2287" s="2"/>
      <c r="I2287" s="2"/>
      <c r="J2287" s="7"/>
      <c r="K2287" s="7"/>
      <c r="L2287" s="2"/>
    </row>
    <row r="2288" spans="1:12" ht="15" x14ac:dyDescent="0.35">
      <c r="A2288" s="6"/>
      <c r="B2288" s="2"/>
      <c r="C2288" s="2"/>
      <c r="D2288" s="2"/>
      <c r="E2288" s="2"/>
      <c r="F2288" s="2"/>
      <c r="G2288" s="2"/>
      <c r="H2288" s="2"/>
      <c r="I2288" s="2"/>
      <c r="J2288" s="7"/>
      <c r="K2288" s="7"/>
      <c r="L2288" s="2"/>
    </row>
    <row r="2289" spans="1:12" ht="15" x14ac:dyDescent="0.35">
      <c r="A2289" s="6"/>
      <c r="B2289" s="2"/>
      <c r="C2289" s="2"/>
      <c r="D2289" s="2"/>
      <c r="E2289" s="2"/>
      <c r="F2289" s="2"/>
      <c r="G2289" s="2"/>
      <c r="H2289" s="2"/>
      <c r="I2289" s="2"/>
      <c r="J2289" s="7"/>
      <c r="K2289" s="7"/>
      <c r="L2289" s="2"/>
    </row>
    <row r="2290" spans="1:12" ht="15" x14ac:dyDescent="0.35">
      <c r="A2290" s="6"/>
      <c r="B2290" s="2"/>
      <c r="C2290" s="2"/>
      <c r="D2290" s="2"/>
      <c r="E2290" s="2"/>
      <c r="F2290" s="2"/>
      <c r="G2290" s="2"/>
      <c r="H2290" s="2"/>
      <c r="I2290" s="2"/>
      <c r="J2290" s="7"/>
      <c r="K2290" s="7"/>
      <c r="L2290" s="2"/>
    </row>
    <row r="2291" spans="1:12" ht="15" x14ac:dyDescent="0.35">
      <c r="A2291" s="6"/>
      <c r="B2291" s="2"/>
      <c r="C2291" s="2"/>
      <c r="D2291" s="2"/>
      <c r="E2291" s="2"/>
      <c r="F2291" s="2"/>
      <c r="G2291" s="2"/>
      <c r="H2291" s="2"/>
      <c r="I2291" s="2"/>
      <c r="J2291" s="7"/>
      <c r="K2291" s="7"/>
      <c r="L2291" s="2"/>
    </row>
    <row r="2292" spans="1:12" ht="15" x14ac:dyDescent="0.35">
      <c r="A2292" s="6"/>
      <c r="B2292" s="2"/>
      <c r="C2292" s="2"/>
      <c r="D2292" s="2"/>
      <c r="E2292" s="2"/>
      <c r="F2292" s="2"/>
      <c r="G2292" s="2"/>
      <c r="H2292" s="2"/>
      <c r="I2292" s="2"/>
      <c r="J2292" s="7"/>
      <c r="K2292" s="7"/>
      <c r="L2292" s="2"/>
    </row>
    <row r="2293" spans="1:12" ht="15" x14ac:dyDescent="0.35">
      <c r="A2293" s="6"/>
      <c r="B2293" s="2"/>
      <c r="C2293" s="2"/>
      <c r="D2293" s="2"/>
      <c r="E2293" s="2"/>
      <c r="F2293" s="2"/>
      <c r="G2293" s="2"/>
      <c r="H2293" s="2"/>
      <c r="I2293" s="2"/>
      <c r="J2293" s="7"/>
      <c r="K2293" s="7"/>
      <c r="L2293" s="2"/>
    </row>
    <row r="2294" spans="1:12" ht="15" x14ac:dyDescent="0.35">
      <c r="A2294" s="6"/>
      <c r="B2294" s="2"/>
      <c r="C2294" s="2"/>
      <c r="D2294" s="2"/>
      <c r="E2294" s="2"/>
      <c r="F2294" s="2"/>
      <c r="G2294" s="2"/>
      <c r="H2294" s="2"/>
      <c r="I2294" s="2"/>
      <c r="J2294" s="7"/>
      <c r="K2294" s="7"/>
      <c r="L2294" s="2"/>
    </row>
    <row r="2295" spans="1:12" ht="15" x14ac:dyDescent="0.35">
      <c r="A2295" s="6"/>
      <c r="B2295" s="2"/>
      <c r="C2295" s="2"/>
      <c r="D2295" s="2"/>
      <c r="E2295" s="2"/>
      <c r="F2295" s="2"/>
      <c r="G2295" s="2"/>
      <c r="H2295" s="2"/>
      <c r="I2295" s="2"/>
      <c r="J2295" s="7"/>
      <c r="K2295" s="7"/>
      <c r="L2295" s="2"/>
    </row>
    <row r="2296" spans="1:12" ht="15" x14ac:dyDescent="0.35">
      <c r="A2296" s="6"/>
      <c r="B2296" s="2"/>
      <c r="C2296" s="2"/>
      <c r="D2296" s="2"/>
      <c r="E2296" s="2"/>
      <c r="F2296" s="2"/>
      <c r="G2296" s="2"/>
      <c r="H2296" s="2"/>
      <c r="I2296" s="2"/>
      <c r="J2296" s="7"/>
      <c r="K2296" s="7"/>
      <c r="L2296" s="2"/>
    </row>
    <row r="2297" spans="1:12" ht="15" x14ac:dyDescent="0.35">
      <c r="A2297" s="6"/>
      <c r="B2297" s="2"/>
      <c r="C2297" s="2"/>
      <c r="D2297" s="2"/>
      <c r="E2297" s="2"/>
      <c r="F2297" s="2"/>
      <c r="G2297" s="2"/>
      <c r="H2297" s="2"/>
      <c r="I2297" s="2"/>
      <c r="J2297" s="7"/>
      <c r="K2297" s="7"/>
      <c r="L2297" s="2"/>
    </row>
    <row r="2298" spans="1:12" ht="15" x14ac:dyDescent="0.35">
      <c r="A2298" s="6"/>
      <c r="B2298" s="2"/>
      <c r="C2298" s="2"/>
      <c r="D2298" s="2"/>
      <c r="E2298" s="2"/>
      <c r="F2298" s="2"/>
      <c r="G2298" s="2"/>
      <c r="H2298" s="2"/>
      <c r="I2298" s="2"/>
      <c r="J2298" s="7"/>
      <c r="K2298" s="7"/>
      <c r="L2298" s="2"/>
    </row>
    <row r="2299" spans="1:12" ht="15" x14ac:dyDescent="0.35">
      <c r="A2299" s="6"/>
      <c r="B2299" s="2"/>
      <c r="C2299" s="2"/>
      <c r="D2299" s="2"/>
      <c r="E2299" s="2"/>
      <c r="F2299" s="2"/>
      <c r="G2299" s="2"/>
      <c r="H2299" s="2"/>
      <c r="I2299" s="2"/>
      <c r="J2299" s="7"/>
      <c r="K2299" s="7"/>
      <c r="L2299" s="2"/>
    </row>
    <row r="2300" spans="1:12" ht="15" x14ac:dyDescent="0.35">
      <c r="A2300" s="6"/>
      <c r="B2300" s="2"/>
      <c r="C2300" s="2"/>
      <c r="D2300" s="2"/>
      <c r="E2300" s="2"/>
      <c r="F2300" s="2"/>
      <c r="G2300" s="2"/>
      <c r="H2300" s="2"/>
      <c r="I2300" s="2"/>
      <c r="J2300" s="7"/>
      <c r="K2300" s="7"/>
      <c r="L2300" s="2"/>
    </row>
    <row r="2301" spans="1:12" ht="15" x14ac:dyDescent="0.35">
      <c r="A2301" s="6"/>
      <c r="B2301" s="2"/>
      <c r="C2301" s="2"/>
      <c r="D2301" s="2"/>
      <c r="E2301" s="2"/>
      <c r="F2301" s="2"/>
      <c r="G2301" s="2"/>
      <c r="H2301" s="2"/>
      <c r="I2301" s="2"/>
      <c r="J2301" s="7"/>
      <c r="K2301" s="7"/>
      <c r="L2301" s="2"/>
    </row>
    <row r="2302" spans="1:12" ht="15" x14ac:dyDescent="0.35">
      <c r="A2302" s="6"/>
      <c r="B2302" s="2"/>
      <c r="C2302" s="2"/>
      <c r="D2302" s="2"/>
      <c r="E2302" s="2"/>
      <c r="F2302" s="2"/>
      <c r="G2302" s="2"/>
      <c r="H2302" s="2"/>
      <c r="I2302" s="2"/>
      <c r="J2302" s="7"/>
      <c r="K2302" s="7"/>
      <c r="L2302" s="2"/>
    </row>
    <row r="2303" spans="1:12" ht="15" x14ac:dyDescent="0.35">
      <c r="A2303" s="6"/>
      <c r="B2303" s="2"/>
      <c r="C2303" s="2"/>
      <c r="D2303" s="2"/>
      <c r="E2303" s="2"/>
      <c r="F2303" s="2"/>
      <c r="G2303" s="2"/>
      <c r="H2303" s="2"/>
      <c r="I2303" s="2"/>
      <c r="J2303" s="7"/>
      <c r="K2303" s="7"/>
      <c r="L2303" s="2"/>
    </row>
    <row r="2304" spans="1:12" ht="15" x14ac:dyDescent="0.35">
      <c r="A2304" s="6"/>
      <c r="B2304" s="2"/>
      <c r="C2304" s="2"/>
      <c r="D2304" s="2"/>
      <c r="E2304" s="2"/>
      <c r="F2304" s="2"/>
      <c r="G2304" s="2"/>
      <c r="H2304" s="2"/>
      <c r="I2304" s="2"/>
      <c r="J2304" s="7"/>
      <c r="K2304" s="7"/>
      <c r="L2304" s="2"/>
    </row>
    <row r="2305" spans="1:12" ht="15" x14ac:dyDescent="0.35">
      <c r="A2305" s="6"/>
      <c r="B2305" s="2"/>
      <c r="C2305" s="2"/>
      <c r="D2305" s="2"/>
      <c r="E2305" s="2"/>
      <c r="F2305" s="2"/>
      <c r="G2305" s="2"/>
      <c r="H2305" s="2"/>
      <c r="I2305" s="2"/>
      <c r="J2305" s="7"/>
      <c r="K2305" s="7"/>
      <c r="L2305" s="2"/>
    </row>
    <row r="2306" spans="1:12" ht="15" x14ac:dyDescent="0.35">
      <c r="A2306" s="6"/>
      <c r="B2306" s="2"/>
      <c r="C2306" s="2"/>
      <c r="D2306" s="2"/>
      <c r="E2306" s="2"/>
      <c r="F2306" s="2"/>
      <c r="G2306" s="2"/>
      <c r="H2306" s="2"/>
      <c r="I2306" s="2"/>
      <c r="J2306" s="7"/>
      <c r="K2306" s="7"/>
      <c r="L2306" s="2"/>
    </row>
    <row r="2307" spans="1:12" ht="15" x14ac:dyDescent="0.35">
      <c r="A2307" s="6"/>
      <c r="B2307" s="2"/>
      <c r="C2307" s="2"/>
      <c r="D2307" s="2"/>
      <c r="E2307" s="2"/>
      <c r="F2307" s="2"/>
      <c r="G2307" s="2"/>
      <c r="H2307" s="2"/>
      <c r="I2307" s="2"/>
      <c r="J2307" s="7"/>
      <c r="K2307" s="7"/>
      <c r="L2307" s="2"/>
    </row>
    <row r="2308" spans="1:12" ht="15" x14ac:dyDescent="0.35">
      <c r="A2308" s="6"/>
      <c r="B2308" s="2"/>
      <c r="C2308" s="2"/>
      <c r="D2308" s="2"/>
      <c r="E2308" s="2"/>
      <c r="F2308" s="2"/>
      <c r="G2308" s="2"/>
      <c r="H2308" s="2"/>
      <c r="I2308" s="2"/>
      <c r="J2308" s="7"/>
      <c r="K2308" s="7"/>
      <c r="L2308" s="2"/>
    </row>
    <row r="2309" spans="1:12" ht="15" x14ac:dyDescent="0.35">
      <c r="A2309" s="6"/>
      <c r="B2309" s="2"/>
      <c r="C2309" s="2"/>
      <c r="D2309" s="2"/>
      <c r="E2309" s="2"/>
      <c r="F2309" s="2"/>
      <c r="G2309" s="2"/>
      <c r="H2309" s="2"/>
      <c r="I2309" s="2"/>
      <c r="J2309" s="7"/>
      <c r="K2309" s="7"/>
      <c r="L2309" s="2"/>
    </row>
    <row r="2310" spans="1:12" ht="15" x14ac:dyDescent="0.35">
      <c r="A2310" s="6"/>
      <c r="B2310" s="2"/>
      <c r="C2310" s="2"/>
      <c r="D2310" s="2"/>
      <c r="E2310" s="2"/>
      <c r="F2310" s="2"/>
      <c r="G2310" s="2"/>
      <c r="H2310" s="2"/>
      <c r="I2310" s="2"/>
      <c r="J2310" s="7"/>
      <c r="K2310" s="7"/>
      <c r="L2310" s="2"/>
    </row>
    <row r="2311" spans="1:12" ht="15" x14ac:dyDescent="0.35">
      <c r="A2311" s="6"/>
      <c r="B2311" s="2"/>
      <c r="C2311" s="2"/>
      <c r="D2311" s="2"/>
      <c r="E2311" s="2"/>
      <c r="F2311" s="2"/>
      <c r="G2311" s="2"/>
      <c r="H2311" s="2"/>
      <c r="I2311" s="2"/>
      <c r="J2311" s="7"/>
      <c r="K2311" s="7"/>
      <c r="L2311" s="2"/>
    </row>
    <row r="2312" spans="1:12" ht="15" x14ac:dyDescent="0.35">
      <c r="A2312" s="6"/>
      <c r="B2312" s="2"/>
      <c r="C2312" s="2"/>
      <c r="D2312" s="2"/>
      <c r="E2312" s="2"/>
      <c r="F2312" s="2"/>
      <c r="G2312" s="2"/>
      <c r="H2312" s="2"/>
      <c r="I2312" s="2"/>
      <c r="J2312" s="7"/>
      <c r="K2312" s="7"/>
      <c r="L2312" s="2"/>
    </row>
    <row r="2313" spans="1:12" ht="15" x14ac:dyDescent="0.35">
      <c r="A2313" s="6"/>
      <c r="B2313" s="2"/>
      <c r="C2313" s="2"/>
      <c r="D2313" s="2"/>
      <c r="E2313" s="2"/>
      <c r="F2313" s="2"/>
      <c r="G2313" s="2"/>
      <c r="H2313" s="2"/>
      <c r="I2313" s="2"/>
      <c r="J2313" s="7"/>
      <c r="K2313" s="7"/>
      <c r="L2313" s="2"/>
    </row>
    <row r="2314" spans="1:12" ht="15" x14ac:dyDescent="0.35">
      <c r="A2314" s="6"/>
      <c r="B2314" s="2"/>
      <c r="C2314" s="2"/>
      <c r="D2314" s="2"/>
      <c r="E2314" s="2"/>
      <c r="F2314" s="2"/>
      <c r="G2314" s="2"/>
      <c r="H2314" s="2"/>
      <c r="I2314" s="2"/>
      <c r="J2314" s="7"/>
      <c r="K2314" s="7"/>
      <c r="L2314" s="2"/>
    </row>
    <row r="2315" spans="1:12" ht="15" x14ac:dyDescent="0.35">
      <c r="A2315" s="6"/>
      <c r="B2315" s="2"/>
      <c r="C2315" s="2"/>
      <c r="D2315" s="2"/>
      <c r="E2315" s="2"/>
      <c r="F2315" s="2"/>
      <c r="G2315" s="2"/>
      <c r="H2315" s="2"/>
      <c r="I2315" s="2"/>
      <c r="J2315" s="7"/>
      <c r="K2315" s="7"/>
      <c r="L2315" s="2"/>
    </row>
    <row r="2316" spans="1:12" ht="15" x14ac:dyDescent="0.35">
      <c r="A2316" s="6"/>
      <c r="B2316" s="2"/>
      <c r="C2316" s="2"/>
      <c r="D2316" s="2"/>
      <c r="E2316" s="2"/>
      <c r="F2316" s="2"/>
      <c r="G2316" s="2"/>
      <c r="H2316" s="2"/>
      <c r="I2316" s="2"/>
      <c r="J2316" s="7"/>
      <c r="K2316" s="7"/>
      <c r="L2316" s="2"/>
    </row>
    <row r="2317" spans="1:12" ht="15" x14ac:dyDescent="0.35">
      <c r="A2317" s="6"/>
      <c r="B2317" s="2"/>
      <c r="C2317" s="2"/>
      <c r="D2317" s="2"/>
      <c r="E2317" s="2"/>
      <c r="F2317" s="2"/>
      <c r="G2317" s="2"/>
      <c r="H2317" s="2"/>
      <c r="I2317" s="2"/>
      <c r="J2317" s="7"/>
      <c r="K2317" s="7"/>
      <c r="L2317" s="2"/>
    </row>
    <row r="2318" spans="1:12" ht="15" x14ac:dyDescent="0.35">
      <c r="A2318" s="6"/>
      <c r="B2318" s="2"/>
      <c r="C2318" s="2"/>
      <c r="D2318" s="2"/>
      <c r="E2318" s="2"/>
      <c r="F2318" s="2"/>
      <c r="G2318" s="2"/>
      <c r="H2318" s="2"/>
      <c r="I2318" s="2"/>
      <c r="J2318" s="7"/>
      <c r="K2318" s="7"/>
      <c r="L2318" s="2"/>
    </row>
    <row r="2319" spans="1:12" ht="15" x14ac:dyDescent="0.35">
      <c r="A2319" s="6"/>
      <c r="B2319" s="2"/>
      <c r="C2319" s="2"/>
      <c r="D2319" s="2"/>
      <c r="E2319" s="2"/>
      <c r="F2319" s="2"/>
      <c r="G2319" s="2"/>
      <c r="H2319" s="2"/>
      <c r="I2319" s="2"/>
      <c r="J2319" s="7"/>
      <c r="K2319" s="7"/>
      <c r="L2319" s="2"/>
    </row>
    <row r="2320" spans="1:12" ht="15" x14ac:dyDescent="0.35">
      <c r="A2320" s="6"/>
      <c r="B2320" s="2"/>
      <c r="C2320" s="2"/>
      <c r="D2320" s="2"/>
      <c r="E2320" s="2"/>
      <c r="F2320" s="2"/>
      <c r="G2320" s="2"/>
      <c r="H2320" s="2"/>
      <c r="I2320" s="2"/>
      <c r="J2320" s="7"/>
      <c r="K2320" s="7"/>
      <c r="L2320" s="2"/>
    </row>
    <row r="2321" spans="1:12" ht="15" x14ac:dyDescent="0.35">
      <c r="A2321" s="6"/>
      <c r="B2321" s="2"/>
      <c r="C2321" s="2"/>
      <c r="D2321" s="2"/>
      <c r="E2321" s="2"/>
      <c r="F2321" s="2"/>
      <c r="G2321" s="2"/>
      <c r="H2321" s="2"/>
      <c r="I2321" s="2"/>
      <c r="J2321" s="7"/>
      <c r="K2321" s="7"/>
      <c r="L2321" s="2"/>
    </row>
    <row r="2322" spans="1:12" ht="15" x14ac:dyDescent="0.35">
      <c r="A2322" s="6"/>
      <c r="B2322" s="2"/>
      <c r="C2322" s="2"/>
      <c r="D2322" s="2"/>
      <c r="E2322" s="2"/>
      <c r="F2322" s="2"/>
      <c r="G2322" s="2"/>
      <c r="H2322" s="2"/>
      <c r="I2322" s="2"/>
      <c r="J2322" s="7"/>
      <c r="K2322" s="7"/>
      <c r="L2322" s="2"/>
    </row>
    <row r="2323" spans="1:12" ht="15" x14ac:dyDescent="0.35">
      <c r="A2323" s="6"/>
      <c r="B2323" s="2"/>
      <c r="C2323" s="2"/>
      <c r="D2323" s="2"/>
      <c r="E2323" s="2"/>
      <c r="F2323" s="2"/>
      <c r="G2323" s="2"/>
      <c r="H2323" s="2"/>
      <c r="I2323" s="2"/>
      <c r="J2323" s="7"/>
      <c r="K2323" s="7"/>
      <c r="L2323" s="2"/>
    </row>
    <row r="2324" spans="1:12" ht="15" x14ac:dyDescent="0.35">
      <c r="A2324" s="6"/>
      <c r="B2324" s="2"/>
      <c r="C2324" s="2"/>
      <c r="D2324" s="2"/>
      <c r="E2324" s="2"/>
      <c r="F2324" s="2"/>
      <c r="G2324" s="2"/>
      <c r="H2324" s="2"/>
      <c r="I2324" s="2"/>
      <c r="J2324" s="7"/>
      <c r="K2324" s="7"/>
      <c r="L2324" s="2"/>
    </row>
    <row r="2325" spans="1:12" ht="15" x14ac:dyDescent="0.35">
      <c r="A2325" s="6"/>
      <c r="B2325" s="2"/>
      <c r="C2325" s="2"/>
      <c r="D2325" s="2"/>
      <c r="E2325" s="2"/>
      <c r="F2325" s="2"/>
      <c r="G2325" s="2"/>
      <c r="H2325" s="2"/>
      <c r="I2325" s="2"/>
      <c r="J2325" s="7"/>
      <c r="K2325" s="7"/>
      <c r="L2325" s="2"/>
    </row>
    <row r="2326" spans="1:12" ht="15" x14ac:dyDescent="0.35">
      <c r="A2326" s="6"/>
      <c r="B2326" s="2"/>
      <c r="C2326" s="2"/>
      <c r="D2326" s="2"/>
      <c r="E2326" s="2"/>
      <c r="F2326" s="2"/>
      <c r="G2326" s="2"/>
      <c r="H2326" s="2"/>
      <c r="I2326" s="2"/>
      <c r="J2326" s="7"/>
      <c r="K2326" s="7"/>
      <c r="L2326" s="2"/>
    </row>
    <row r="2327" spans="1:12" ht="15" x14ac:dyDescent="0.35">
      <c r="A2327" s="6"/>
      <c r="B2327" s="2"/>
      <c r="C2327" s="2"/>
      <c r="D2327" s="2"/>
      <c r="E2327" s="2"/>
      <c r="F2327" s="2"/>
      <c r="G2327" s="2"/>
      <c r="H2327" s="2"/>
      <c r="I2327" s="2"/>
      <c r="J2327" s="7"/>
      <c r="K2327" s="7"/>
      <c r="L2327" s="2"/>
    </row>
    <row r="2328" spans="1:12" ht="15" x14ac:dyDescent="0.35">
      <c r="A2328" s="6"/>
      <c r="B2328" s="2"/>
      <c r="C2328" s="2"/>
      <c r="D2328" s="2"/>
      <c r="E2328" s="2"/>
      <c r="F2328" s="2"/>
      <c r="G2328" s="2"/>
      <c r="H2328" s="2"/>
      <c r="I2328" s="2"/>
      <c r="J2328" s="7"/>
      <c r="K2328" s="7"/>
      <c r="L2328" s="2"/>
    </row>
    <row r="2329" spans="1:12" ht="15" x14ac:dyDescent="0.35">
      <c r="A2329" s="6"/>
      <c r="B2329" s="2"/>
      <c r="C2329" s="2"/>
      <c r="D2329" s="2"/>
      <c r="E2329" s="2"/>
      <c r="F2329" s="2"/>
      <c r="G2329" s="2"/>
      <c r="H2329" s="2"/>
      <c r="I2329" s="2"/>
      <c r="J2329" s="7"/>
      <c r="K2329" s="7"/>
      <c r="L2329" s="2"/>
    </row>
    <row r="2330" spans="1:12" ht="15" x14ac:dyDescent="0.35">
      <c r="A2330" s="6"/>
      <c r="B2330" s="2"/>
      <c r="C2330" s="2"/>
      <c r="D2330" s="2"/>
      <c r="E2330" s="2"/>
      <c r="F2330" s="2"/>
      <c r="G2330" s="2"/>
      <c r="H2330" s="2"/>
      <c r="I2330" s="2"/>
      <c r="J2330" s="7"/>
      <c r="K2330" s="7"/>
      <c r="L2330" s="2"/>
    </row>
    <row r="2331" spans="1:12" ht="15" x14ac:dyDescent="0.35">
      <c r="A2331" s="6"/>
      <c r="B2331" s="2"/>
      <c r="C2331" s="2"/>
      <c r="D2331" s="2"/>
      <c r="E2331" s="2"/>
      <c r="F2331" s="2"/>
      <c r="G2331" s="2"/>
      <c r="H2331" s="2"/>
      <c r="I2331" s="2"/>
      <c r="J2331" s="7"/>
      <c r="K2331" s="7"/>
      <c r="L2331" s="2"/>
    </row>
    <row r="2332" spans="1:12" ht="15" x14ac:dyDescent="0.35">
      <c r="A2332" s="6"/>
      <c r="B2332" s="2"/>
      <c r="C2332" s="2"/>
      <c r="D2332" s="2"/>
      <c r="E2332" s="2"/>
      <c r="F2332" s="2"/>
      <c r="G2332" s="2"/>
      <c r="H2332" s="2"/>
      <c r="I2332" s="2"/>
      <c r="J2332" s="7"/>
      <c r="K2332" s="7"/>
      <c r="L2332" s="2"/>
    </row>
    <row r="2333" spans="1:12" ht="15" x14ac:dyDescent="0.35">
      <c r="A2333" s="6"/>
      <c r="B2333" s="2"/>
      <c r="C2333" s="2"/>
      <c r="D2333" s="2"/>
      <c r="E2333" s="2"/>
      <c r="F2333" s="2"/>
      <c r="G2333" s="2"/>
      <c r="H2333" s="2"/>
      <c r="I2333" s="2"/>
      <c r="J2333" s="7"/>
      <c r="K2333" s="7"/>
      <c r="L2333" s="2"/>
    </row>
    <row r="2334" spans="1:12" ht="15" x14ac:dyDescent="0.35">
      <c r="A2334" s="6"/>
      <c r="B2334" s="2"/>
      <c r="C2334" s="2"/>
      <c r="D2334" s="2"/>
      <c r="E2334" s="2"/>
      <c r="F2334" s="2"/>
      <c r="G2334" s="2"/>
      <c r="H2334" s="2"/>
      <c r="I2334" s="2"/>
      <c r="J2334" s="7"/>
      <c r="K2334" s="7"/>
      <c r="L2334" s="2"/>
    </row>
    <row r="2335" spans="1:12" ht="15" x14ac:dyDescent="0.35">
      <c r="A2335" s="6"/>
      <c r="B2335" s="2"/>
      <c r="C2335" s="2"/>
      <c r="D2335" s="2"/>
      <c r="E2335" s="2"/>
      <c r="F2335" s="2"/>
      <c r="G2335" s="2"/>
      <c r="H2335" s="2"/>
      <c r="I2335" s="2"/>
      <c r="J2335" s="7"/>
      <c r="K2335" s="7"/>
      <c r="L2335" s="2"/>
    </row>
    <row r="2336" spans="1:12" ht="15" x14ac:dyDescent="0.35">
      <c r="A2336" s="6"/>
      <c r="B2336" s="2"/>
      <c r="C2336" s="2"/>
      <c r="D2336" s="2"/>
      <c r="E2336" s="2"/>
      <c r="F2336" s="2"/>
      <c r="G2336" s="2"/>
      <c r="H2336" s="2"/>
      <c r="I2336" s="2"/>
      <c r="J2336" s="7"/>
      <c r="K2336" s="7"/>
      <c r="L2336" s="2"/>
    </row>
    <row r="2337" spans="1:12" ht="15" x14ac:dyDescent="0.35">
      <c r="A2337" s="6"/>
      <c r="B2337" s="2"/>
      <c r="C2337" s="2"/>
      <c r="D2337" s="2"/>
      <c r="E2337" s="2"/>
      <c r="F2337" s="2"/>
      <c r="G2337" s="2"/>
      <c r="H2337" s="2"/>
      <c r="I2337" s="2"/>
      <c r="J2337" s="7"/>
      <c r="K2337" s="7"/>
      <c r="L2337" s="2"/>
    </row>
    <row r="2338" spans="1:12" ht="15" x14ac:dyDescent="0.35">
      <c r="A2338" s="6"/>
      <c r="B2338" s="2"/>
      <c r="C2338" s="2"/>
      <c r="D2338" s="2"/>
      <c r="E2338" s="2"/>
      <c r="F2338" s="2"/>
      <c r="G2338" s="2"/>
      <c r="H2338" s="2"/>
      <c r="I2338" s="2"/>
      <c r="J2338" s="7"/>
      <c r="K2338" s="7"/>
      <c r="L2338" s="2"/>
    </row>
    <row r="2339" spans="1:12" ht="15" x14ac:dyDescent="0.35">
      <c r="A2339" s="6"/>
      <c r="B2339" s="2"/>
      <c r="C2339" s="2"/>
      <c r="D2339" s="2"/>
      <c r="E2339" s="2"/>
      <c r="F2339" s="2"/>
      <c r="G2339" s="2"/>
      <c r="H2339" s="2"/>
      <c r="I2339" s="2"/>
      <c r="J2339" s="7"/>
      <c r="K2339" s="7"/>
      <c r="L2339" s="2"/>
    </row>
    <row r="2340" spans="1:12" ht="15" x14ac:dyDescent="0.35">
      <c r="A2340" s="6"/>
      <c r="B2340" s="2"/>
      <c r="C2340" s="2"/>
      <c r="D2340" s="2"/>
      <c r="E2340" s="2"/>
      <c r="F2340" s="2"/>
      <c r="G2340" s="2"/>
      <c r="H2340" s="2"/>
      <c r="I2340" s="2"/>
      <c r="J2340" s="7"/>
      <c r="K2340" s="7"/>
      <c r="L2340" s="2"/>
    </row>
    <row r="2341" spans="1:12" ht="15" x14ac:dyDescent="0.35">
      <c r="A2341" s="6"/>
      <c r="B2341" s="2"/>
      <c r="C2341" s="2"/>
      <c r="D2341" s="2"/>
      <c r="E2341" s="2"/>
      <c r="F2341" s="2"/>
      <c r="G2341" s="2"/>
      <c r="H2341" s="2"/>
      <c r="I2341" s="2"/>
      <c r="J2341" s="7"/>
      <c r="K2341" s="7"/>
      <c r="L2341" s="2"/>
    </row>
    <row r="2342" spans="1:12" ht="15" x14ac:dyDescent="0.35">
      <c r="A2342" s="6"/>
      <c r="B2342" s="2"/>
      <c r="C2342" s="2"/>
      <c r="D2342" s="2"/>
      <c r="E2342" s="2"/>
      <c r="F2342" s="2"/>
      <c r="G2342" s="2"/>
      <c r="H2342" s="2"/>
      <c r="I2342" s="2"/>
      <c r="J2342" s="7"/>
      <c r="K2342" s="7"/>
      <c r="L2342" s="2"/>
    </row>
    <row r="2343" spans="1:12" ht="15" x14ac:dyDescent="0.35">
      <c r="A2343" s="6"/>
      <c r="B2343" s="2"/>
      <c r="C2343" s="2"/>
      <c r="D2343" s="2"/>
      <c r="E2343" s="2"/>
      <c r="F2343" s="2"/>
      <c r="G2343" s="2"/>
      <c r="H2343" s="2"/>
      <c r="I2343" s="2"/>
      <c r="J2343" s="7"/>
      <c r="K2343" s="7"/>
      <c r="L2343" s="2"/>
    </row>
    <row r="2344" spans="1:12" ht="15" x14ac:dyDescent="0.35">
      <c r="A2344" s="6"/>
      <c r="B2344" s="2"/>
      <c r="C2344" s="2"/>
      <c r="D2344" s="2"/>
      <c r="E2344" s="2"/>
      <c r="F2344" s="2"/>
      <c r="G2344" s="2"/>
      <c r="H2344" s="2"/>
      <c r="I2344" s="2"/>
      <c r="J2344" s="7"/>
      <c r="K2344" s="7"/>
      <c r="L2344" s="2"/>
    </row>
    <row r="2345" spans="1:12" ht="15" x14ac:dyDescent="0.35">
      <c r="A2345" s="6"/>
      <c r="B2345" s="2"/>
      <c r="C2345" s="2"/>
      <c r="D2345" s="2"/>
      <c r="E2345" s="2"/>
      <c r="F2345" s="2"/>
      <c r="G2345" s="2"/>
      <c r="H2345" s="2"/>
      <c r="I2345" s="2"/>
      <c r="J2345" s="7"/>
      <c r="K2345" s="7"/>
      <c r="L2345" s="2"/>
    </row>
    <row r="2346" spans="1:12" ht="15" x14ac:dyDescent="0.35">
      <c r="A2346" s="6"/>
      <c r="B2346" s="2"/>
      <c r="C2346" s="2"/>
      <c r="D2346" s="2"/>
      <c r="E2346" s="2"/>
      <c r="F2346" s="2"/>
      <c r="G2346" s="2"/>
      <c r="H2346" s="2"/>
      <c r="I2346" s="2"/>
      <c r="J2346" s="7"/>
      <c r="K2346" s="7"/>
      <c r="L2346" s="2"/>
    </row>
    <row r="2347" spans="1:12" ht="15" x14ac:dyDescent="0.35">
      <c r="A2347" s="6"/>
      <c r="B2347" s="2"/>
      <c r="C2347" s="2"/>
      <c r="D2347" s="2"/>
      <c r="E2347" s="2"/>
      <c r="F2347" s="2"/>
      <c r="G2347" s="2"/>
      <c r="H2347" s="2"/>
      <c r="I2347" s="2"/>
      <c r="J2347" s="7"/>
      <c r="K2347" s="7"/>
      <c r="L2347" s="2"/>
    </row>
    <row r="2348" spans="1:12" ht="15" x14ac:dyDescent="0.35">
      <c r="A2348" s="6"/>
      <c r="B2348" s="2"/>
      <c r="C2348" s="2"/>
      <c r="D2348" s="2"/>
      <c r="E2348" s="2"/>
      <c r="F2348" s="2"/>
      <c r="G2348" s="2"/>
      <c r="H2348" s="2"/>
      <c r="I2348" s="2"/>
      <c r="J2348" s="7"/>
      <c r="K2348" s="7"/>
      <c r="L2348" s="2"/>
    </row>
    <row r="2349" spans="1:12" ht="15" x14ac:dyDescent="0.35">
      <c r="A2349" s="6"/>
      <c r="B2349" s="2"/>
      <c r="C2349" s="2"/>
      <c r="D2349" s="2"/>
      <c r="E2349" s="2"/>
      <c r="F2349" s="2"/>
      <c r="G2349" s="2"/>
      <c r="H2349" s="2"/>
      <c r="I2349" s="2"/>
      <c r="J2349" s="7"/>
      <c r="K2349" s="7"/>
      <c r="L2349" s="2"/>
    </row>
    <row r="2350" spans="1:12" ht="15" x14ac:dyDescent="0.35">
      <c r="A2350" s="6"/>
      <c r="B2350" s="2"/>
      <c r="C2350" s="2"/>
      <c r="D2350" s="2"/>
      <c r="E2350" s="2"/>
      <c r="F2350" s="2"/>
      <c r="G2350" s="2"/>
      <c r="H2350" s="2"/>
      <c r="I2350" s="2"/>
      <c r="J2350" s="7"/>
      <c r="K2350" s="7"/>
      <c r="L2350" s="2"/>
    </row>
    <row r="2351" spans="1:12" ht="15" x14ac:dyDescent="0.35">
      <c r="A2351" s="6"/>
      <c r="B2351" s="2"/>
      <c r="C2351" s="2"/>
      <c r="D2351" s="2"/>
      <c r="E2351" s="2"/>
      <c r="F2351" s="2"/>
      <c r="G2351" s="2"/>
      <c r="H2351" s="2"/>
      <c r="I2351" s="2"/>
      <c r="J2351" s="7"/>
      <c r="K2351" s="7"/>
      <c r="L2351" s="2"/>
    </row>
    <row r="2352" spans="1:12" ht="15" x14ac:dyDescent="0.35">
      <c r="A2352" s="6"/>
      <c r="B2352" s="2"/>
      <c r="C2352" s="2"/>
      <c r="D2352" s="2"/>
      <c r="E2352" s="2"/>
      <c r="F2352" s="2"/>
      <c r="G2352" s="2"/>
      <c r="H2352" s="2"/>
      <c r="I2352" s="2"/>
      <c r="J2352" s="7"/>
      <c r="K2352" s="7"/>
      <c r="L2352" s="2"/>
    </row>
    <row r="2353" spans="1:12" ht="15" x14ac:dyDescent="0.35">
      <c r="A2353" s="6"/>
      <c r="B2353" s="2"/>
      <c r="C2353" s="2"/>
      <c r="D2353" s="2"/>
      <c r="E2353" s="2"/>
      <c r="F2353" s="2"/>
      <c r="G2353" s="2"/>
      <c r="H2353" s="2"/>
      <c r="I2353" s="2"/>
      <c r="J2353" s="7"/>
      <c r="K2353" s="7"/>
      <c r="L2353" s="2"/>
    </row>
    <row r="2354" spans="1:12" ht="15" x14ac:dyDescent="0.35">
      <c r="A2354" s="6"/>
      <c r="B2354" s="2"/>
      <c r="C2354" s="2"/>
      <c r="D2354" s="2"/>
      <c r="E2354" s="2"/>
      <c r="F2354" s="2"/>
      <c r="G2354" s="2"/>
      <c r="H2354" s="2"/>
      <c r="I2354" s="2"/>
      <c r="J2354" s="7"/>
      <c r="K2354" s="7"/>
      <c r="L2354" s="2"/>
    </row>
    <row r="2355" spans="1:12" ht="15" x14ac:dyDescent="0.35">
      <c r="A2355" s="6"/>
      <c r="B2355" s="2"/>
      <c r="C2355" s="2"/>
      <c r="D2355" s="2"/>
      <c r="E2355" s="2"/>
      <c r="F2355" s="2"/>
      <c r="G2355" s="2"/>
      <c r="H2355" s="2"/>
      <c r="I2355" s="2"/>
      <c r="J2355" s="7"/>
      <c r="K2355" s="7"/>
      <c r="L2355" s="2"/>
    </row>
    <row r="2356" spans="1:12" ht="15" x14ac:dyDescent="0.35">
      <c r="A2356" s="6"/>
      <c r="B2356" s="2"/>
      <c r="C2356" s="2"/>
      <c r="D2356" s="2"/>
      <c r="E2356" s="2"/>
      <c r="F2356" s="2"/>
      <c r="G2356" s="2"/>
      <c r="H2356" s="2"/>
      <c r="I2356" s="2"/>
      <c r="J2356" s="7"/>
      <c r="K2356" s="7"/>
      <c r="L2356" s="2"/>
    </row>
    <row r="2357" spans="1:12" ht="15" x14ac:dyDescent="0.35">
      <c r="A2357" s="6"/>
      <c r="B2357" s="2"/>
      <c r="C2357" s="2"/>
      <c r="D2357" s="2"/>
      <c r="E2357" s="2"/>
      <c r="F2357" s="2"/>
      <c r="G2357" s="2"/>
      <c r="H2357" s="2"/>
      <c r="I2357" s="2"/>
      <c r="J2357" s="7"/>
      <c r="K2357" s="7"/>
      <c r="L2357" s="2"/>
    </row>
    <row r="2358" spans="1:12" ht="15" x14ac:dyDescent="0.35">
      <c r="A2358" s="6"/>
      <c r="B2358" s="2"/>
      <c r="C2358" s="2"/>
      <c r="D2358" s="2"/>
      <c r="E2358" s="2"/>
      <c r="F2358" s="2"/>
      <c r="G2358" s="2"/>
      <c r="H2358" s="2"/>
      <c r="I2358" s="2"/>
      <c r="J2358" s="7"/>
      <c r="K2358" s="7"/>
      <c r="L2358" s="2"/>
    </row>
    <row r="2359" spans="1:12" ht="15" x14ac:dyDescent="0.35">
      <c r="A2359" s="6"/>
      <c r="B2359" s="2"/>
      <c r="C2359" s="2"/>
      <c r="D2359" s="2"/>
      <c r="E2359" s="2"/>
      <c r="F2359" s="2"/>
      <c r="G2359" s="2"/>
      <c r="H2359" s="2"/>
      <c r="I2359" s="2"/>
      <c r="J2359" s="7"/>
      <c r="K2359" s="7"/>
      <c r="L2359" s="2"/>
    </row>
    <row r="2360" spans="1:12" ht="15" x14ac:dyDescent="0.35">
      <c r="A2360" s="6"/>
      <c r="B2360" s="2"/>
      <c r="C2360" s="2"/>
      <c r="D2360" s="2"/>
      <c r="E2360" s="2"/>
      <c r="F2360" s="2"/>
      <c r="G2360" s="2"/>
      <c r="H2360" s="2"/>
      <c r="I2360" s="2"/>
      <c r="J2360" s="7"/>
      <c r="K2360" s="7"/>
      <c r="L2360" s="2"/>
    </row>
    <row r="2361" spans="1:12" ht="15" x14ac:dyDescent="0.35">
      <c r="A2361" s="6"/>
      <c r="B2361" s="2"/>
      <c r="C2361" s="2"/>
      <c r="D2361" s="2"/>
      <c r="E2361" s="2"/>
      <c r="F2361" s="2"/>
      <c r="G2361" s="2"/>
      <c r="H2361" s="2"/>
      <c r="I2361" s="2"/>
      <c r="J2361" s="7"/>
      <c r="K2361" s="7"/>
      <c r="L2361" s="2"/>
    </row>
    <row r="2362" spans="1:12" ht="15" x14ac:dyDescent="0.35">
      <c r="A2362" s="6"/>
      <c r="B2362" s="2"/>
      <c r="C2362" s="2"/>
      <c r="D2362" s="2"/>
      <c r="E2362" s="2"/>
      <c r="F2362" s="2"/>
      <c r="G2362" s="2"/>
      <c r="H2362" s="2"/>
      <c r="I2362" s="2"/>
      <c r="J2362" s="7"/>
      <c r="K2362" s="7"/>
      <c r="L2362" s="2"/>
    </row>
    <row r="2363" spans="1:12" ht="15" x14ac:dyDescent="0.35">
      <c r="A2363" s="6"/>
      <c r="B2363" s="2"/>
      <c r="C2363" s="2"/>
      <c r="D2363" s="2"/>
      <c r="E2363" s="2"/>
      <c r="F2363" s="2"/>
      <c r="G2363" s="2"/>
      <c r="H2363" s="2"/>
      <c r="I2363" s="2"/>
      <c r="J2363" s="7"/>
      <c r="K2363" s="7"/>
      <c r="L2363" s="2"/>
    </row>
    <row r="2364" spans="1:12" ht="15" x14ac:dyDescent="0.35">
      <c r="A2364" s="6"/>
      <c r="B2364" s="2"/>
      <c r="C2364" s="2"/>
      <c r="D2364" s="2"/>
      <c r="E2364" s="2"/>
      <c r="F2364" s="2"/>
      <c r="G2364" s="2"/>
      <c r="H2364" s="2"/>
      <c r="I2364" s="2"/>
      <c r="J2364" s="7"/>
      <c r="K2364" s="7"/>
      <c r="L2364" s="2"/>
    </row>
    <row r="2365" spans="1:12" ht="15" x14ac:dyDescent="0.35">
      <c r="A2365" s="6"/>
      <c r="B2365" s="2"/>
      <c r="C2365" s="2"/>
      <c r="D2365" s="2"/>
      <c r="E2365" s="2"/>
      <c r="F2365" s="2"/>
      <c r="G2365" s="2"/>
      <c r="H2365" s="2"/>
      <c r="I2365" s="2"/>
      <c r="J2365" s="7"/>
      <c r="K2365" s="7"/>
      <c r="L2365" s="2"/>
    </row>
    <row r="2366" spans="1:12" ht="15" x14ac:dyDescent="0.35">
      <c r="A2366" s="6"/>
      <c r="B2366" s="2"/>
      <c r="C2366" s="2"/>
      <c r="D2366" s="2"/>
      <c r="E2366" s="2"/>
      <c r="F2366" s="2"/>
      <c r="G2366" s="2"/>
      <c r="H2366" s="2"/>
      <c r="I2366" s="2"/>
      <c r="J2366" s="7"/>
      <c r="K2366" s="7"/>
      <c r="L2366" s="2"/>
    </row>
    <row r="2367" spans="1:12" ht="15" x14ac:dyDescent="0.35">
      <c r="A2367" s="6"/>
      <c r="B2367" s="2"/>
      <c r="C2367" s="2"/>
      <c r="D2367" s="2"/>
      <c r="E2367" s="2"/>
      <c r="F2367" s="2"/>
      <c r="G2367" s="2"/>
      <c r="H2367" s="2"/>
      <c r="I2367" s="2"/>
      <c r="J2367" s="7"/>
      <c r="K2367" s="7"/>
      <c r="L2367" s="2"/>
    </row>
    <row r="2368" spans="1:12" ht="15" x14ac:dyDescent="0.35">
      <c r="A2368" s="6"/>
      <c r="B2368" s="2"/>
      <c r="C2368" s="2"/>
      <c r="D2368" s="2"/>
      <c r="E2368" s="2"/>
      <c r="F2368" s="2"/>
      <c r="G2368" s="2"/>
      <c r="H2368" s="2"/>
      <c r="I2368" s="2"/>
      <c r="J2368" s="7"/>
      <c r="K2368" s="7"/>
      <c r="L2368" s="2"/>
    </row>
    <row r="2369" spans="1:12" ht="15" x14ac:dyDescent="0.35">
      <c r="A2369" s="6"/>
      <c r="B2369" s="2"/>
      <c r="C2369" s="2"/>
      <c r="D2369" s="2"/>
      <c r="E2369" s="2"/>
      <c r="F2369" s="2"/>
      <c r="G2369" s="2"/>
      <c r="H2369" s="2"/>
      <c r="I2369" s="2"/>
      <c r="J2369" s="7"/>
      <c r="K2369" s="7"/>
      <c r="L2369" s="2"/>
    </row>
    <row r="2370" spans="1:12" ht="15" x14ac:dyDescent="0.35">
      <c r="A2370" s="6"/>
      <c r="B2370" s="2"/>
      <c r="C2370" s="2"/>
      <c r="D2370" s="2"/>
      <c r="E2370" s="2"/>
      <c r="F2370" s="2"/>
      <c r="G2370" s="2"/>
      <c r="H2370" s="2"/>
      <c r="I2370" s="2"/>
      <c r="J2370" s="7"/>
      <c r="K2370" s="7"/>
      <c r="L2370" s="2"/>
    </row>
    <row r="2371" spans="1:12" ht="15" x14ac:dyDescent="0.35">
      <c r="A2371" s="6"/>
      <c r="B2371" s="2"/>
      <c r="C2371" s="2"/>
      <c r="D2371" s="2"/>
      <c r="E2371" s="2"/>
      <c r="F2371" s="2"/>
      <c r="G2371" s="2"/>
      <c r="H2371" s="2"/>
      <c r="I2371" s="2"/>
      <c r="J2371" s="7"/>
      <c r="K2371" s="7"/>
      <c r="L2371" s="2"/>
    </row>
    <row r="2372" spans="1:12" ht="15" x14ac:dyDescent="0.35">
      <c r="A2372" s="6"/>
      <c r="B2372" s="2"/>
      <c r="C2372" s="2"/>
      <c r="D2372" s="2"/>
      <c r="E2372" s="2"/>
      <c r="F2372" s="2"/>
      <c r="G2372" s="2"/>
      <c r="H2372" s="2"/>
      <c r="I2372" s="2"/>
      <c r="J2372" s="7"/>
      <c r="K2372" s="7"/>
      <c r="L2372" s="2"/>
    </row>
    <row r="2373" spans="1:12" ht="15" x14ac:dyDescent="0.35">
      <c r="A2373" s="6"/>
      <c r="B2373" s="2"/>
      <c r="C2373" s="2"/>
      <c r="D2373" s="2"/>
      <c r="E2373" s="2"/>
      <c r="F2373" s="2"/>
      <c r="G2373" s="2"/>
      <c r="H2373" s="2"/>
      <c r="I2373" s="2"/>
      <c r="J2373" s="7"/>
      <c r="K2373" s="7"/>
      <c r="L2373" s="2"/>
    </row>
    <row r="2374" spans="1:12" ht="15" x14ac:dyDescent="0.35">
      <c r="A2374" s="6"/>
      <c r="B2374" s="2"/>
      <c r="C2374" s="2"/>
      <c r="D2374" s="2"/>
      <c r="E2374" s="2"/>
      <c r="F2374" s="2"/>
      <c r="G2374" s="2"/>
      <c r="H2374" s="2"/>
      <c r="I2374" s="2"/>
      <c r="J2374" s="7"/>
      <c r="K2374" s="7"/>
      <c r="L2374" s="2"/>
    </row>
    <row r="2375" spans="1:12" ht="15" x14ac:dyDescent="0.35">
      <c r="A2375" s="6"/>
      <c r="B2375" s="2"/>
      <c r="C2375" s="2"/>
      <c r="D2375" s="2"/>
      <c r="E2375" s="2"/>
      <c r="F2375" s="2"/>
      <c r="G2375" s="2"/>
      <c r="H2375" s="2"/>
      <c r="I2375" s="2"/>
      <c r="J2375" s="7"/>
      <c r="K2375" s="7"/>
      <c r="L2375" s="2"/>
    </row>
    <row r="2376" spans="1:12" ht="15" x14ac:dyDescent="0.35">
      <c r="A2376" s="6"/>
      <c r="B2376" s="2"/>
      <c r="C2376" s="2"/>
      <c r="D2376" s="2"/>
      <c r="E2376" s="2"/>
      <c r="F2376" s="2"/>
      <c r="G2376" s="2"/>
      <c r="H2376" s="2"/>
      <c r="I2376" s="2"/>
      <c r="J2376" s="7"/>
      <c r="K2376" s="7"/>
      <c r="L2376" s="2"/>
    </row>
    <row r="2377" spans="1:12" ht="15" x14ac:dyDescent="0.35">
      <c r="A2377" s="6"/>
      <c r="B2377" s="2"/>
      <c r="C2377" s="2"/>
      <c r="D2377" s="2"/>
      <c r="E2377" s="2"/>
      <c r="F2377" s="2"/>
      <c r="G2377" s="2"/>
      <c r="H2377" s="2"/>
      <c r="I2377" s="2"/>
      <c r="J2377" s="7"/>
      <c r="K2377" s="7"/>
      <c r="L2377" s="2"/>
    </row>
    <row r="2378" spans="1:12" ht="15" x14ac:dyDescent="0.35">
      <c r="A2378" s="6"/>
      <c r="B2378" s="2"/>
      <c r="C2378" s="2"/>
      <c r="D2378" s="2"/>
      <c r="E2378" s="2"/>
      <c r="F2378" s="2"/>
      <c r="G2378" s="2"/>
      <c r="H2378" s="2"/>
      <c r="I2378" s="2"/>
      <c r="J2378" s="7"/>
      <c r="K2378" s="7"/>
      <c r="L2378" s="2"/>
    </row>
    <row r="2379" spans="1:12" ht="15" x14ac:dyDescent="0.35">
      <c r="A2379" s="6"/>
      <c r="B2379" s="2"/>
      <c r="C2379" s="2"/>
      <c r="D2379" s="2"/>
      <c r="E2379" s="2"/>
      <c r="F2379" s="2"/>
      <c r="G2379" s="2"/>
      <c r="H2379" s="2"/>
      <c r="I2379" s="2"/>
      <c r="J2379" s="7"/>
      <c r="K2379" s="7"/>
      <c r="L2379" s="2"/>
    </row>
    <row r="2380" spans="1:12" ht="15" x14ac:dyDescent="0.35">
      <c r="A2380" s="6"/>
      <c r="B2380" s="2"/>
      <c r="C2380" s="2"/>
      <c r="D2380" s="2"/>
      <c r="E2380" s="2"/>
      <c r="F2380" s="2"/>
      <c r="G2380" s="2"/>
      <c r="H2380" s="2"/>
      <c r="I2380" s="2"/>
      <c r="J2380" s="7"/>
      <c r="K2380" s="7"/>
      <c r="L2380" s="2"/>
    </row>
    <row r="2381" spans="1:12" ht="15" x14ac:dyDescent="0.35">
      <c r="A2381" s="6"/>
      <c r="B2381" s="2"/>
      <c r="C2381" s="2"/>
      <c r="D2381" s="2"/>
      <c r="E2381" s="2"/>
      <c r="F2381" s="2"/>
      <c r="G2381" s="2"/>
      <c r="H2381" s="2"/>
      <c r="I2381" s="2"/>
      <c r="J2381" s="7"/>
      <c r="K2381" s="7"/>
      <c r="L2381" s="2"/>
    </row>
    <row r="2382" spans="1:12" ht="15" x14ac:dyDescent="0.35">
      <c r="A2382" s="6"/>
      <c r="B2382" s="2"/>
      <c r="C2382" s="2"/>
      <c r="D2382" s="2"/>
      <c r="E2382" s="2"/>
      <c r="F2382" s="2"/>
      <c r="G2382" s="2"/>
      <c r="H2382" s="2"/>
      <c r="I2382" s="2"/>
      <c r="J2382" s="7"/>
      <c r="K2382" s="7"/>
      <c r="L2382" s="2"/>
    </row>
    <row r="2383" spans="1:12" ht="15" x14ac:dyDescent="0.35">
      <c r="A2383" s="6"/>
      <c r="B2383" s="2"/>
      <c r="C2383" s="2"/>
      <c r="D2383" s="2"/>
      <c r="E2383" s="2"/>
      <c r="F2383" s="2"/>
      <c r="G2383" s="2"/>
      <c r="H2383" s="2"/>
      <c r="I2383" s="2"/>
      <c r="J2383" s="7"/>
      <c r="K2383" s="7"/>
      <c r="L2383" s="2"/>
    </row>
    <row r="2384" spans="1:12" ht="15" x14ac:dyDescent="0.35">
      <c r="A2384" s="6"/>
      <c r="B2384" s="2"/>
      <c r="C2384" s="2"/>
      <c r="D2384" s="2"/>
      <c r="E2384" s="2"/>
      <c r="F2384" s="2"/>
      <c r="G2384" s="2"/>
      <c r="H2384" s="2"/>
      <c r="I2384" s="2"/>
      <c r="J2384" s="7"/>
      <c r="K2384" s="7"/>
      <c r="L2384" s="2"/>
    </row>
    <row r="2385" spans="1:12" ht="15" x14ac:dyDescent="0.35">
      <c r="A2385" s="6"/>
      <c r="B2385" s="2"/>
      <c r="C2385" s="2"/>
      <c r="D2385" s="2"/>
      <c r="E2385" s="2"/>
      <c r="F2385" s="2"/>
      <c r="G2385" s="2"/>
      <c r="H2385" s="2"/>
      <c r="I2385" s="2"/>
      <c r="J2385" s="7"/>
      <c r="K2385" s="7"/>
      <c r="L2385" s="2"/>
    </row>
    <row r="2386" spans="1:12" ht="15" x14ac:dyDescent="0.35">
      <c r="A2386" s="6"/>
      <c r="B2386" s="2"/>
      <c r="C2386" s="2"/>
      <c r="D2386" s="2"/>
      <c r="E2386" s="2"/>
      <c r="F2386" s="2"/>
      <c r="G2386" s="2"/>
      <c r="H2386" s="2"/>
      <c r="I2386" s="2"/>
      <c r="J2386" s="7"/>
      <c r="K2386" s="7"/>
      <c r="L2386" s="2"/>
    </row>
    <row r="2387" spans="1:12" ht="15" x14ac:dyDescent="0.35">
      <c r="A2387" s="6"/>
      <c r="B2387" s="2"/>
      <c r="C2387" s="2"/>
      <c r="D2387" s="2"/>
      <c r="E2387" s="2"/>
      <c r="F2387" s="2"/>
      <c r="G2387" s="2"/>
      <c r="H2387" s="2"/>
      <c r="I2387" s="2"/>
      <c r="J2387" s="7"/>
      <c r="K2387" s="7"/>
      <c r="L2387" s="2"/>
    </row>
    <row r="2388" spans="1:12" ht="15" x14ac:dyDescent="0.35">
      <c r="A2388" s="6"/>
      <c r="B2388" s="2"/>
      <c r="C2388" s="2"/>
      <c r="D2388" s="2"/>
      <c r="E2388" s="2"/>
      <c r="F2388" s="2"/>
      <c r="G2388" s="2"/>
      <c r="H2388" s="2"/>
      <c r="I2388" s="2"/>
      <c r="J2388" s="7"/>
      <c r="K2388" s="7"/>
      <c r="L2388" s="2"/>
    </row>
    <row r="2389" spans="1:12" ht="15" x14ac:dyDescent="0.35">
      <c r="A2389" s="6"/>
      <c r="B2389" s="2"/>
      <c r="C2389" s="2"/>
      <c r="D2389" s="2"/>
      <c r="E2389" s="2"/>
      <c r="F2389" s="2"/>
      <c r="G2389" s="2"/>
      <c r="H2389" s="2"/>
      <c r="I2389" s="2"/>
      <c r="J2389" s="7"/>
      <c r="K2389" s="7"/>
      <c r="L2389" s="2"/>
    </row>
    <row r="2390" spans="1:12" ht="15" x14ac:dyDescent="0.35">
      <c r="A2390" s="6"/>
      <c r="B2390" s="2"/>
      <c r="C2390" s="2"/>
      <c r="D2390" s="2"/>
      <c r="E2390" s="2"/>
      <c r="F2390" s="2"/>
      <c r="G2390" s="2"/>
      <c r="H2390" s="2"/>
      <c r="I2390" s="2"/>
      <c r="J2390" s="7"/>
      <c r="K2390" s="7"/>
      <c r="L2390" s="2"/>
    </row>
    <row r="2391" spans="1:12" ht="15" x14ac:dyDescent="0.35">
      <c r="A2391" s="6"/>
      <c r="B2391" s="2"/>
      <c r="C2391" s="2"/>
      <c r="D2391" s="2"/>
      <c r="E2391" s="2"/>
      <c r="F2391" s="2"/>
      <c r="G2391" s="2"/>
      <c r="H2391" s="2"/>
      <c r="I2391" s="2"/>
      <c r="J2391" s="7"/>
      <c r="K2391" s="7"/>
      <c r="L2391" s="2"/>
    </row>
    <row r="2392" spans="1:12" ht="15" x14ac:dyDescent="0.35">
      <c r="A2392" s="6"/>
      <c r="B2392" s="2"/>
      <c r="C2392" s="2"/>
      <c r="D2392" s="2"/>
      <c r="E2392" s="2"/>
      <c r="F2392" s="2"/>
      <c r="G2392" s="2"/>
      <c r="H2392" s="2"/>
      <c r="I2392" s="2"/>
      <c r="J2392" s="7"/>
      <c r="K2392" s="7"/>
      <c r="L2392" s="2"/>
    </row>
    <row r="2393" spans="1:12" ht="15" x14ac:dyDescent="0.35">
      <c r="A2393" s="6"/>
      <c r="B2393" s="2"/>
      <c r="C2393" s="2"/>
      <c r="D2393" s="2"/>
      <c r="E2393" s="2"/>
      <c r="F2393" s="2"/>
      <c r="G2393" s="2"/>
      <c r="H2393" s="2"/>
      <c r="I2393" s="2"/>
      <c r="J2393" s="7"/>
      <c r="K2393" s="7"/>
      <c r="L2393" s="2"/>
    </row>
    <row r="2394" spans="1:12" ht="15" x14ac:dyDescent="0.35">
      <c r="A2394" s="6"/>
      <c r="B2394" s="2"/>
      <c r="C2394" s="2"/>
      <c r="D2394" s="2"/>
      <c r="E2394" s="2"/>
      <c r="F2394" s="2"/>
      <c r="G2394" s="2"/>
      <c r="H2394" s="2"/>
      <c r="I2394" s="2"/>
      <c r="J2394" s="7"/>
      <c r="K2394" s="7"/>
      <c r="L2394" s="2"/>
    </row>
    <row r="2395" spans="1:12" ht="15" x14ac:dyDescent="0.35">
      <c r="A2395" s="6"/>
      <c r="B2395" s="2"/>
      <c r="C2395" s="2"/>
      <c r="D2395" s="2"/>
      <c r="E2395" s="2"/>
      <c r="F2395" s="2"/>
      <c r="G2395" s="2"/>
      <c r="H2395" s="2"/>
      <c r="I2395" s="2"/>
      <c r="J2395" s="7"/>
      <c r="K2395" s="7"/>
      <c r="L2395" s="2"/>
    </row>
    <row r="2396" spans="1:12" ht="15" x14ac:dyDescent="0.35">
      <c r="A2396" s="6"/>
      <c r="B2396" s="2"/>
      <c r="C2396" s="2"/>
      <c r="D2396" s="2"/>
      <c r="E2396" s="2"/>
      <c r="F2396" s="2"/>
      <c r="G2396" s="2"/>
      <c r="H2396" s="2"/>
      <c r="I2396" s="2"/>
      <c r="J2396" s="7"/>
      <c r="K2396" s="7"/>
      <c r="L2396" s="2"/>
    </row>
    <row r="2397" spans="1:12" ht="15" x14ac:dyDescent="0.35">
      <c r="A2397" s="6"/>
      <c r="B2397" s="2"/>
      <c r="C2397" s="2"/>
      <c r="D2397" s="2"/>
      <c r="E2397" s="2"/>
      <c r="F2397" s="2"/>
      <c r="G2397" s="2"/>
      <c r="H2397" s="2"/>
      <c r="I2397" s="2"/>
      <c r="J2397" s="7"/>
      <c r="K2397" s="7"/>
      <c r="L2397" s="2"/>
    </row>
    <row r="2398" spans="1:12" ht="15" x14ac:dyDescent="0.35">
      <c r="A2398" s="6"/>
      <c r="B2398" s="2"/>
      <c r="C2398" s="2"/>
      <c r="D2398" s="2"/>
      <c r="E2398" s="2"/>
      <c r="F2398" s="2"/>
      <c r="G2398" s="2"/>
      <c r="H2398" s="2"/>
      <c r="I2398" s="2"/>
      <c r="J2398" s="7"/>
      <c r="K2398" s="7"/>
      <c r="L2398" s="2"/>
    </row>
    <row r="2399" spans="1:12" ht="15" x14ac:dyDescent="0.35">
      <c r="A2399" s="6"/>
      <c r="B2399" s="2"/>
      <c r="C2399" s="2"/>
      <c r="D2399" s="2"/>
      <c r="E2399" s="2"/>
      <c r="F2399" s="2"/>
      <c r="G2399" s="2"/>
      <c r="H2399" s="2"/>
      <c r="I2399" s="2"/>
      <c r="J2399" s="7"/>
      <c r="K2399" s="7"/>
      <c r="L2399" s="2"/>
    </row>
    <row r="2400" spans="1:12" ht="15" x14ac:dyDescent="0.35">
      <c r="A2400" s="6"/>
      <c r="B2400" s="2"/>
      <c r="C2400" s="2"/>
      <c r="D2400" s="2"/>
      <c r="E2400" s="2"/>
      <c r="F2400" s="2"/>
      <c r="G2400" s="2"/>
      <c r="H2400" s="2"/>
      <c r="I2400" s="2"/>
      <c r="J2400" s="7"/>
      <c r="K2400" s="7"/>
      <c r="L2400" s="2"/>
    </row>
    <row r="2401" spans="1:12" ht="15" x14ac:dyDescent="0.35">
      <c r="A2401" s="6"/>
      <c r="B2401" s="2"/>
      <c r="C2401" s="2"/>
      <c r="D2401" s="2"/>
      <c r="E2401" s="2"/>
      <c r="F2401" s="2"/>
      <c r="G2401" s="2"/>
      <c r="H2401" s="2"/>
      <c r="I2401" s="2"/>
      <c r="J2401" s="7"/>
      <c r="K2401" s="7"/>
      <c r="L2401" s="2"/>
    </row>
    <row r="2402" spans="1:12" ht="15" x14ac:dyDescent="0.35">
      <c r="A2402" s="6"/>
      <c r="B2402" s="2"/>
      <c r="C2402" s="2"/>
      <c r="D2402" s="2"/>
      <c r="E2402" s="2"/>
      <c r="F2402" s="2"/>
      <c r="G2402" s="2"/>
      <c r="H2402" s="2"/>
      <c r="I2402" s="2"/>
      <c r="J2402" s="7"/>
      <c r="K2402" s="7"/>
      <c r="L2402" s="2"/>
    </row>
    <row r="2403" spans="1:12" ht="15" x14ac:dyDescent="0.35">
      <c r="A2403" s="6"/>
      <c r="B2403" s="2"/>
      <c r="C2403" s="2"/>
      <c r="D2403" s="2"/>
      <c r="E2403" s="2"/>
      <c r="F2403" s="2"/>
      <c r="G2403" s="2"/>
      <c r="H2403" s="2"/>
      <c r="I2403" s="2"/>
      <c r="J2403" s="7"/>
      <c r="K2403" s="7"/>
      <c r="L2403" s="2"/>
    </row>
    <row r="2404" spans="1:12" ht="15" x14ac:dyDescent="0.35">
      <c r="A2404" s="6"/>
      <c r="B2404" s="2"/>
      <c r="C2404" s="2"/>
      <c r="D2404" s="2"/>
      <c r="E2404" s="2"/>
      <c r="F2404" s="2"/>
      <c r="G2404" s="2"/>
      <c r="H2404" s="2"/>
      <c r="I2404" s="2"/>
      <c r="J2404" s="7"/>
      <c r="K2404" s="7"/>
      <c r="L2404" s="2"/>
    </row>
    <row r="2405" spans="1:12" ht="15" x14ac:dyDescent="0.35">
      <c r="A2405" s="6"/>
      <c r="B2405" s="2"/>
      <c r="C2405" s="2"/>
      <c r="D2405" s="2"/>
      <c r="E2405" s="2"/>
      <c r="F2405" s="2"/>
      <c r="G2405" s="2"/>
      <c r="H2405" s="2"/>
      <c r="I2405" s="2"/>
      <c r="J2405" s="7"/>
      <c r="K2405" s="7"/>
      <c r="L2405" s="2"/>
    </row>
    <row r="2406" spans="1:12" ht="15" x14ac:dyDescent="0.35">
      <c r="A2406" s="6"/>
      <c r="B2406" s="2"/>
      <c r="C2406" s="2"/>
      <c r="D2406" s="2"/>
      <c r="E2406" s="2"/>
      <c r="F2406" s="2"/>
      <c r="G2406" s="2"/>
      <c r="H2406" s="2"/>
      <c r="I2406" s="2"/>
      <c r="J2406" s="7"/>
      <c r="K2406" s="7"/>
      <c r="L2406" s="2"/>
    </row>
    <row r="2407" spans="1:12" ht="15" x14ac:dyDescent="0.35">
      <c r="A2407" s="6"/>
      <c r="B2407" s="2"/>
      <c r="C2407" s="2"/>
      <c r="D2407" s="2"/>
      <c r="E2407" s="2"/>
      <c r="F2407" s="2"/>
      <c r="G2407" s="2"/>
      <c r="H2407" s="2"/>
      <c r="I2407" s="2"/>
      <c r="J2407" s="7"/>
      <c r="K2407" s="7"/>
      <c r="L2407" s="2"/>
    </row>
    <row r="2408" spans="1:12" ht="15" x14ac:dyDescent="0.35">
      <c r="A2408" s="6"/>
      <c r="B2408" s="2"/>
      <c r="C2408" s="2"/>
      <c r="D2408" s="2"/>
      <c r="E2408" s="2"/>
      <c r="F2408" s="2"/>
      <c r="G2408" s="2"/>
      <c r="H2408" s="2"/>
      <c r="I2408" s="2"/>
      <c r="J2408" s="7"/>
      <c r="K2408" s="7"/>
      <c r="L2408" s="2"/>
    </row>
    <row r="2409" spans="1:12" ht="15" x14ac:dyDescent="0.35">
      <c r="A2409" s="6"/>
      <c r="B2409" s="2"/>
      <c r="C2409" s="2"/>
      <c r="D2409" s="2"/>
      <c r="E2409" s="2"/>
      <c r="F2409" s="2"/>
      <c r="G2409" s="2"/>
      <c r="H2409" s="2"/>
      <c r="I2409" s="2"/>
      <c r="J2409" s="7"/>
      <c r="K2409" s="7"/>
      <c r="L2409" s="2"/>
    </row>
    <row r="2410" spans="1:12" ht="15" x14ac:dyDescent="0.35">
      <c r="A2410" s="6"/>
      <c r="B2410" s="2"/>
      <c r="C2410" s="2"/>
      <c r="D2410" s="2"/>
      <c r="E2410" s="2"/>
      <c r="F2410" s="2"/>
      <c r="G2410" s="2"/>
      <c r="H2410" s="2"/>
      <c r="I2410" s="2"/>
      <c r="J2410" s="7"/>
      <c r="K2410" s="7"/>
      <c r="L2410" s="2"/>
    </row>
    <row r="2411" spans="1:12" ht="15" x14ac:dyDescent="0.35">
      <c r="A2411" s="6"/>
      <c r="B2411" s="2"/>
      <c r="C2411" s="2"/>
      <c r="D2411" s="2"/>
      <c r="E2411" s="2"/>
      <c r="F2411" s="2"/>
      <c r="G2411" s="2"/>
      <c r="H2411" s="2"/>
      <c r="I2411" s="2"/>
      <c r="J2411" s="7"/>
      <c r="K2411" s="7"/>
      <c r="L2411" s="2"/>
    </row>
    <row r="2412" spans="1:12" ht="15" x14ac:dyDescent="0.35">
      <c r="A2412" s="6"/>
      <c r="B2412" s="2"/>
      <c r="C2412" s="2"/>
      <c r="D2412" s="2"/>
      <c r="E2412" s="2"/>
      <c r="F2412" s="2"/>
      <c r="G2412" s="2"/>
      <c r="H2412" s="2"/>
      <c r="I2412" s="2"/>
      <c r="J2412" s="7"/>
      <c r="K2412" s="7"/>
      <c r="L2412" s="2"/>
    </row>
    <row r="2413" spans="1:12" ht="15" x14ac:dyDescent="0.35">
      <c r="A2413" s="6"/>
      <c r="B2413" s="2"/>
      <c r="C2413" s="2"/>
      <c r="D2413" s="2"/>
      <c r="E2413" s="2"/>
      <c r="F2413" s="2"/>
      <c r="G2413" s="2"/>
      <c r="H2413" s="2"/>
      <c r="I2413" s="2"/>
      <c r="J2413" s="7"/>
      <c r="K2413" s="7"/>
      <c r="L2413" s="2"/>
    </row>
    <row r="2414" spans="1:12" ht="15" x14ac:dyDescent="0.35">
      <c r="A2414" s="6"/>
      <c r="B2414" s="2"/>
      <c r="C2414" s="2"/>
      <c r="D2414" s="2"/>
      <c r="E2414" s="2"/>
      <c r="F2414" s="2"/>
      <c r="G2414" s="2"/>
      <c r="H2414" s="2"/>
      <c r="I2414" s="2"/>
      <c r="J2414" s="7"/>
      <c r="K2414" s="7"/>
      <c r="L2414" s="2"/>
    </row>
    <row r="2415" spans="1:12" ht="15" x14ac:dyDescent="0.35">
      <c r="A2415" s="6"/>
      <c r="B2415" s="2"/>
      <c r="C2415" s="2"/>
      <c r="D2415" s="2"/>
      <c r="E2415" s="2"/>
      <c r="F2415" s="2"/>
      <c r="G2415" s="2"/>
      <c r="H2415" s="2"/>
      <c r="I2415" s="2"/>
      <c r="J2415" s="7"/>
      <c r="K2415" s="7"/>
      <c r="L2415" s="2"/>
    </row>
    <row r="2416" spans="1:12" ht="15" x14ac:dyDescent="0.35">
      <c r="A2416" s="6"/>
      <c r="B2416" s="2"/>
      <c r="C2416" s="2"/>
      <c r="D2416" s="2"/>
      <c r="E2416" s="2"/>
      <c r="F2416" s="2"/>
      <c r="G2416" s="2"/>
      <c r="H2416" s="2"/>
      <c r="I2416" s="2"/>
      <c r="J2416" s="7"/>
      <c r="K2416" s="7"/>
      <c r="L2416" s="2"/>
    </row>
    <row r="2417" spans="1:12" ht="15" x14ac:dyDescent="0.35">
      <c r="A2417" s="6"/>
      <c r="B2417" s="2"/>
      <c r="C2417" s="2"/>
      <c r="D2417" s="2"/>
      <c r="E2417" s="2"/>
      <c r="F2417" s="2"/>
      <c r="G2417" s="2"/>
      <c r="H2417" s="2"/>
      <c r="I2417" s="2"/>
      <c r="J2417" s="7"/>
      <c r="K2417" s="7"/>
      <c r="L2417" s="2"/>
    </row>
    <row r="2418" spans="1:12" ht="15" x14ac:dyDescent="0.35">
      <c r="A2418" s="6"/>
      <c r="B2418" s="2"/>
      <c r="C2418" s="2"/>
      <c r="D2418" s="2"/>
      <c r="E2418" s="2"/>
      <c r="F2418" s="2"/>
      <c r="G2418" s="2"/>
      <c r="H2418" s="2"/>
      <c r="I2418" s="2"/>
      <c r="J2418" s="7"/>
      <c r="K2418" s="7"/>
      <c r="L2418" s="2"/>
    </row>
    <row r="2419" spans="1:12" ht="15" x14ac:dyDescent="0.35">
      <c r="A2419" s="6"/>
      <c r="B2419" s="2"/>
      <c r="C2419" s="2"/>
      <c r="D2419" s="2"/>
      <c r="E2419" s="2"/>
      <c r="F2419" s="2"/>
      <c r="G2419" s="2"/>
      <c r="H2419" s="2"/>
      <c r="I2419" s="2"/>
      <c r="J2419" s="7"/>
      <c r="K2419" s="7"/>
      <c r="L2419" s="2"/>
    </row>
    <row r="2420" spans="1:12" ht="15" x14ac:dyDescent="0.35">
      <c r="A2420" s="6"/>
      <c r="B2420" s="2"/>
      <c r="C2420" s="2"/>
      <c r="D2420" s="2"/>
      <c r="E2420" s="2"/>
      <c r="F2420" s="2"/>
      <c r="G2420" s="2"/>
      <c r="H2420" s="2"/>
      <c r="I2420" s="2"/>
      <c r="J2420" s="7"/>
      <c r="K2420" s="7"/>
      <c r="L2420" s="2"/>
    </row>
    <row r="2421" spans="1:12" ht="15" x14ac:dyDescent="0.35">
      <c r="A2421" s="6"/>
      <c r="B2421" s="2"/>
      <c r="C2421" s="2"/>
      <c r="D2421" s="2"/>
      <c r="E2421" s="2"/>
      <c r="F2421" s="2"/>
      <c r="G2421" s="2"/>
      <c r="H2421" s="2"/>
      <c r="I2421" s="2"/>
      <c r="J2421" s="7"/>
      <c r="K2421" s="7"/>
      <c r="L2421" s="2"/>
    </row>
    <row r="2422" spans="1:12" ht="15" x14ac:dyDescent="0.35">
      <c r="A2422" s="6"/>
      <c r="B2422" s="2"/>
      <c r="C2422" s="2"/>
      <c r="D2422" s="2"/>
      <c r="E2422" s="2"/>
      <c r="F2422" s="2"/>
      <c r="G2422" s="2"/>
      <c r="H2422" s="2"/>
      <c r="I2422" s="2"/>
      <c r="J2422" s="7"/>
      <c r="K2422" s="7"/>
      <c r="L2422" s="2"/>
    </row>
    <row r="2423" spans="1:12" ht="15" x14ac:dyDescent="0.35">
      <c r="A2423" s="6"/>
      <c r="B2423" s="2"/>
      <c r="C2423" s="2"/>
      <c r="D2423" s="2"/>
      <c r="E2423" s="2"/>
      <c r="F2423" s="2"/>
      <c r="G2423" s="2"/>
      <c r="H2423" s="2"/>
      <c r="I2423" s="2"/>
      <c r="J2423" s="7"/>
      <c r="K2423" s="7"/>
      <c r="L2423" s="2"/>
    </row>
    <row r="2424" spans="1:12" ht="15" x14ac:dyDescent="0.35">
      <c r="A2424" s="6"/>
      <c r="B2424" s="2"/>
      <c r="C2424" s="2"/>
      <c r="D2424" s="2"/>
      <c r="E2424" s="2"/>
      <c r="F2424" s="2"/>
      <c r="G2424" s="2"/>
      <c r="H2424" s="2"/>
      <c r="I2424" s="2"/>
      <c r="J2424" s="7"/>
      <c r="K2424" s="7"/>
      <c r="L2424" s="2"/>
    </row>
    <row r="2425" spans="1:12" ht="15" x14ac:dyDescent="0.35">
      <c r="A2425" s="6"/>
      <c r="B2425" s="2"/>
      <c r="C2425" s="2"/>
      <c r="D2425" s="2"/>
      <c r="E2425" s="2"/>
      <c r="F2425" s="2"/>
      <c r="G2425" s="2"/>
      <c r="H2425" s="2"/>
      <c r="I2425" s="2"/>
      <c r="J2425" s="7"/>
      <c r="K2425" s="7"/>
      <c r="L2425" s="2"/>
    </row>
    <row r="2426" spans="1:12" ht="15" x14ac:dyDescent="0.35">
      <c r="A2426" s="6"/>
      <c r="B2426" s="2"/>
      <c r="C2426" s="2"/>
      <c r="D2426" s="2"/>
      <c r="E2426" s="2"/>
      <c r="F2426" s="2"/>
      <c r="G2426" s="2"/>
      <c r="H2426" s="2"/>
      <c r="I2426" s="2"/>
      <c r="J2426" s="7"/>
      <c r="K2426" s="7"/>
      <c r="L2426" s="2"/>
    </row>
    <row r="2427" spans="1:12" ht="15" x14ac:dyDescent="0.35">
      <c r="A2427" s="6"/>
      <c r="B2427" s="2"/>
      <c r="C2427" s="2"/>
      <c r="D2427" s="2"/>
      <c r="E2427" s="2"/>
      <c r="F2427" s="2"/>
      <c r="G2427" s="2"/>
      <c r="H2427" s="2"/>
      <c r="I2427" s="2"/>
      <c r="J2427" s="7"/>
      <c r="K2427" s="7"/>
      <c r="L2427" s="2"/>
    </row>
    <row r="2428" spans="1:12" ht="15" x14ac:dyDescent="0.35">
      <c r="A2428" s="6"/>
      <c r="B2428" s="2"/>
      <c r="C2428" s="2"/>
      <c r="D2428" s="2"/>
      <c r="E2428" s="2"/>
      <c r="F2428" s="2"/>
      <c r="G2428" s="2"/>
      <c r="H2428" s="2"/>
      <c r="I2428" s="2"/>
      <c r="J2428" s="7"/>
      <c r="K2428" s="7"/>
      <c r="L2428" s="2"/>
    </row>
    <row r="2429" spans="1:12" ht="15" x14ac:dyDescent="0.35">
      <c r="A2429" s="6"/>
      <c r="B2429" s="2"/>
      <c r="C2429" s="2"/>
      <c r="D2429" s="2"/>
      <c r="E2429" s="2"/>
      <c r="F2429" s="2"/>
      <c r="G2429" s="2"/>
      <c r="H2429" s="2"/>
      <c r="I2429" s="2"/>
      <c r="J2429" s="7"/>
      <c r="K2429" s="7"/>
      <c r="L2429" s="2"/>
    </row>
    <row r="2430" spans="1:12" ht="15" x14ac:dyDescent="0.35">
      <c r="A2430" s="6"/>
      <c r="B2430" s="2"/>
      <c r="C2430" s="2"/>
      <c r="D2430" s="2"/>
      <c r="E2430" s="2"/>
      <c r="F2430" s="2"/>
      <c r="G2430" s="2"/>
      <c r="H2430" s="2"/>
      <c r="I2430" s="2"/>
      <c r="J2430" s="7"/>
      <c r="K2430" s="7"/>
      <c r="L2430" s="2"/>
    </row>
    <row r="2431" spans="1:12" ht="15" x14ac:dyDescent="0.35">
      <c r="A2431" s="6"/>
      <c r="B2431" s="2"/>
      <c r="C2431" s="2"/>
      <c r="D2431" s="2"/>
      <c r="E2431" s="2"/>
      <c r="F2431" s="2"/>
      <c r="G2431" s="2"/>
      <c r="H2431" s="2"/>
      <c r="I2431" s="2"/>
      <c r="J2431" s="7"/>
      <c r="K2431" s="7"/>
      <c r="L2431" s="2"/>
    </row>
    <row r="2432" spans="1:12" ht="15" x14ac:dyDescent="0.35">
      <c r="A2432" s="6"/>
      <c r="B2432" s="2"/>
      <c r="C2432" s="2"/>
      <c r="D2432" s="2"/>
      <c r="E2432" s="2"/>
      <c r="F2432" s="2"/>
      <c r="G2432" s="2"/>
      <c r="H2432" s="2"/>
      <c r="I2432" s="2"/>
      <c r="J2432" s="7"/>
      <c r="K2432" s="7"/>
      <c r="L2432" s="2"/>
    </row>
    <row r="2433" spans="1:12" ht="15" x14ac:dyDescent="0.35">
      <c r="A2433" s="6"/>
      <c r="B2433" s="2"/>
      <c r="C2433" s="2"/>
      <c r="D2433" s="2"/>
      <c r="E2433" s="2"/>
      <c r="F2433" s="2"/>
      <c r="G2433" s="2"/>
      <c r="H2433" s="2"/>
      <c r="I2433" s="2"/>
      <c r="J2433" s="7"/>
      <c r="K2433" s="7"/>
      <c r="L2433" s="2"/>
    </row>
    <row r="2434" spans="1:12" ht="15" x14ac:dyDescent="0.35">
      <c r="A2434" s="6"/>
      <c r="B2434" s="2"/>
      <c r="C2434" s="2"/>
      <c r="D2434" s="2"/>
      <c r="E2434" s="2"/>
      <c r="F2434" s="2"/>
      <c r="G2434" s="2"/>
      <c r="H2434" s="2"/>
      <c r="I2434" s="2"/>
      <c r="J2434" s="7"/>
      <c r="K2434" s="7"/>
      <c r="L2434" s="2"/>
    </row>
    <row r="2435" spans="1:12" ht="15" x14ac:dyDescent="0.35">
      <c r="A2435" s="6"/>
      <c r="B2435" s="2"/>
      <c r="C2435" s="2"/>
      <c r="D2435" s="2"/>
      <c r="E2435" s="2"/>
      <c r="F2435" s="2"/>
      <c r="G2435" s="2"/>
      <c r="H2435" s="2"/>
      <c r="I2435" s="2"/>
      <c r="J2435" s="7"/>
      <c r="K2435" s="7"/>
      <c r="L2435" s="2"/>
    </row>
    <row r="2436" spans="1:12" ht="15" x14ac:dyDescent="0.35">
      <c r="A2436" s="6"/>
      <c r="B2436" s="2"/>
      <c r="C2436" s="2"/>
      <c r="D2436" s="2"/>
      <c r="E2436" s="2"/>
      <c r="F2436" s="2"/>
      <c r="G2436" s="2"/>
      <c r="H2436" s="2"/>
      <c r="I2436" s="2"/>
      <c r="J2436" s="7"/>
      <c r="K2436" s="7"/>
      <c r="L2436" s="2"/>
    </row>
    <row r="2437" spans="1:12" ht="15" x14ac:dyDescent="0.35">
      <c r="A2437" s="6"/>
      <c r="B2437" s="2"/>
      <c r="C2437" s="2"/>
      <c r="D2437" s="2"/>
      <c r="E2437" s="2"/>
      <c r="F2437" s="2"/>
      <c r="G2437" s="2"/>
      <c r="H2437" s="2"/>
      <c r="I2437" s="2"/>
      <c r="J2437" s="7"/>
      <c r="K2437" s="7"/>
      <c r="L2437" s="2"/>
    </row>
    <row r="2438" spans="1:12" ht="15" x14ac:dyDescent="0.35">
      <c r="A2438" s="6"/>
      <c r="B2438" s="2"/>
      <c r="C2438" s="2"/>
      <c r="D2438" s="2"/>
      <c r="E2438" s="2"/>
      <c r="F2438" s="2"/>
      <c r="G2438" s="2"/>
      <c r="H2438" s="2"/>
      <c r="I2438" s="2"/>
      <c r="J2438" s="7"/>
      <c r="K2438" s="7"/>
      <c r="L2438" s="2"/>
    </row>
    <row r="2439" spans="1:12" ht="15" x14ac:dyDescent="0.35">
      <c r="A2439" s="6"/>
      <c r="B2439" s="2"/>
      <c r="C2439" s="2"/>
      <c r="D2439" s="2"/>
      <c r="E2439" s="2"/>
      <c r="F2439" s="2"/>
      <c r="G2439" s="2"/>
      <c r="H2439" s="2"/>
      <c r="I2439" s="2"/>
      <c r="J2439" s="7"/>
      <c r="K2439" s="7"/>
      <c r="L2439" s="2"/>
    </row>
    <row r="2440" spans="1:12" ht="15" x14ac:dyDescent="0.35">
      <c r="A2440" s="6"/>
      <c r="B2440" s="2"/>
      <c r="C2440" s="2"/>
      <c r="D2440" s="2"/>
      <c r="E2440" s="2"/>
      <c r="F2440" s="2"/>
      <c r="G2440" s="2"/>
      <c r="H2440" s="2"/>
      <c r="I2440" s="2"/>
      <c r="J2440" s="7"/>
      <c r="K2440" s="7"/>
      <c r="L2440" s="2"/>
    </row>
    <row r="2441" spans="1:12" ht="15" x14ac:dyDescent="0.35">
      <c r="A2441" s="6"/>
      <c r="B2441" s="2"/>
      <c r="C2441" s="2"/>
      <c r="D2441" s="2"/>
      <c r="E2441" s="2"/>
      <c r="F2441" s="2"/>
      <c r="G2441" s="2"/>
      <c r="H2441" s="2"/>
      <c r="I2441" s="2"/>
      <c r="J2441" s="7"/>
      <c r="K2441" s="7"/>
      <c r="L2441" s="2"/>
    </row>
    <row r="2442" spans="1:12" ht="15" x14ac:dyDescent="0.35">
      <c r="A2442" s="6"/>
      <c r="B2442" s="2"/>
      <c r="C2442" s="2"/>
      <c r="D2442" s="2"/>
      <c r="E2442" s="2"/>
      <c r="F2442" s="2"/>
      <c r="G2442" s="2"/>
      <c r="H2442" s="2"/>
      <c r="I2442" s="2"/>
      <c r="J2442" s="7"/>
      <c r="K2442" s="7"/>
      <c r="L2442" s="2"/>
    </row>
    <row r="2443" spans="1:12" ht="15" x14ac:dyDescent="0.35">
      <c r="A2443" s="6"/>
      <c r="B2443" s="2"/>
      <c r="C2443" s="2"/>
      <c r="D2443" s="2"/>
      <c r="E2443" s="2"/>
      <c r="F2443" s="2"/>
      <c r="G2443" s="2"/>
      <c r="H2443" s="2"/>
      <c r="I2443" s="2"/>
      <c r="J2443" s="7"/>
      <c r="K2443" s="7"/>
      <c r="L2443" s="2"/>
    </row>
    <row r="2444" spans="1:12" ht="15" x14ac:dyDescent="0.35">
      <c r="A2444" s="6"/>
      <c r="B2444" s="2"/>
      <c r="C2444" s="2"/>
      <c r="D2444" s="2"/>
      <c r="E2444" s="2"/>
      <c r="F2444" s="2"/>
      <c r="G2444" s="2"/>
      <c r="H2444" s="2"/>
      <c r="I2444" s="2"/>
      <c r="J2444" s="7"/>
      <c r="K2444" s="7"/>
      <c r="L2444" s="2"/>
    </row>
    <row r="2445" spans="1:12" ht="15" x14ac:dyDescent="0.35">
      <c r="A2445" s="6"/>
      <c r="B2445" s="2"/>
      <c r="C2445" s="2"/>
      <c r="D2445" s="2"/>
      <c r="E2445" s="2"/>
      <c r="F2445" s="2"/>
      <c r="G2445" s="2"/>
      <c r="H2445" s="2"/>
      <c r="I2445" s="2"/>
      <c r="J2445" s="7"/>
      <c r="K2445" s="7"/>
      <c r="L2445" s="2"/>
    </row>
    <row r="2446" spans="1:12" ht="15" x14ac:dyDescent="0.35">
      <c r="A2446" s="6"/>
      <c r="B2446" s="2"/>
      <c r="C2446" s="2"/>
      <c r="D2446" s="2"/>
      <c r="E2446" s="2"/>
      <c r="F2446" s="2"/>
      <c r="G2446" s="2"/>
      <c r="H2446" s="2"/>
      <c r="I2446" s="2"/>
      <c r="J2446" s="7"/>
      <c r="K2446" s="7"/>
      <c r="L2446" s="2"/>
    </row>
    <row r="2447" spans="1:12" ht="15" x14ac:dyDescent="0.35">
      <c r="A2447" s="6"/>
      <c r="B2447" s="2"/>
      <c r="C2447" s="2"/>
      <c r="D2447" s="2"/>
      <c r="E2447" s="2"/>
      <c r="F2447" s="2"/>
      <c r="G2447" s="2"/>
      <c r="H2447" s="2"/>
      <c r="I2447" s="2"/>
      <c r="J2447" s="7"/>
      <c r="K2447" s="7"/>
      <c r="L2447" s="2"/>
    </row>
    <row r="2448" spans="1:12" ht="15" x14ac:dyDescent="0.35">
      <c r="A2448" s="6"/>
      <c r="B2448" s="2"/>
      <c r="C2448" s="2"/>
      <c r="D2448" s="2"/>
      <c r="E2448" s="2"/>
      <c r="F2448" s="2"/>
      <c r="G2448" s="2"/>
      <c r="H2448" s="2"/>
      <c r="I2448" s="2"/>
      <c r="J2448" s="7"/>
      <c r="K2448" s="7"/>
      <c r="L2448" s="2"/>
    </row>
    <row r="2449" spans="1:12" ht="15" x14ac:dyDescent="0.35">
      <c r="A2449" s="6"/>
      <c r="B2449" s="2"/>
      <c r="C2449" s="2"/>
      <c r="D2449" s="2"/>
      <c r="E2449" s="2"/>
      <c r="F2449" s="2"/>
      <c r="G2449" s="2"/>
      <c r="H2449" s="2"/>
      <c r="I2449" s="2"/>
      <c r="J2449" s="7"/>
      <c r="K2449" s="7"/>
      <c r="L2449" s="2"/>
    </row>
    <row r="2450" spans="1:12" ht="15" x14ac:dyDescent="0.35">
      <c r="A2450" s="6"/>
      <c r="B2450" s="2"/>
      <c r="C2450" s="2"/>
      <c r="D2450" s="2"/>
      <c r="E2450" s="2"/>
      <c r="F2450" s="2"/>
      <c r="G2450" s="2"/>
      <c r="H2450" s="2"/>
      <c r="I2450" s="2"/>
      <c r="J2450" s="7"/>
      <c r="K2450" s="7"/>
      <c r="L2450" s="2"/>
    </row>
    <row r="2451" spans="1:12" ht="15" x14ac:dyDescent="0.35">
      <c r="A2451" s="6"/>
      <c r="B2451" s="2"/>
      <c r="C2451" s="2"/>
      <c r="D2451" s="2"/>
      <c r="E2451" s="2"/>
      <c r="F2451" s="2"/>
      <c r="G2451" s="2"/>
      <c r="H2451" s="2"/>
      <c r="I2451" s="2"/>
      <c r="J2451" s="7"/>
      <c r="K2451" s="7"/>
      <c r="L2451" s="2"/>
    </row>
    <row r="2452" spans="1:12" ht="15" x14ac:dyDescent="0.35">
      <c r="A2452" s="6"/>
      <c r="B2452" s="2"/>
      <c r="C2452" s="2"/>
      <c r="D2452" s="2"/>
      <c r="E2452" s="2"/>
      <c r="F2452" s="2"/>
      <c r="G2452" s="2"/>
      <c r="H2452" s="2"/>
      <c r="I2452" s="2"/>
      <c r="J2452" s="7"/>
      <c r="K2452" s="7"/>
      <c r="L2452" s="2"/>
    </row>
    <row r="2453" spans="1:12" ht="15" x14ac:dyDescent="0.35">
      <c r="A2453" s="6"/>
      <c r="B2453" s="2"/>
      <c r="C2453" s="2"/>
      <c r="D2453" s="2"/>
      <c r="E2453" s="2"/>
      <c r="F2453" s="2"/>
      <c r="G2453" s="2"/>
      <c r="H2453" s="2"/>
      <c r="I2453" s="2"/>
      <c r="J2453" s="7"/>
      <c r="K2453" s="7"/>
      <c r="L2453" s="2"/>
    </row>
    <row r="2454" spans="1:12" ht="15" x14ac:dyDescent="0.35">
      <c r="A2454" s="6"/>
      <c r="B2454" s="2"/>
      <c r="C2454" s="2"/>
      <c r="D2454" s="2"/>
      <c r="E2454" s="2"/>
      <c r="F2454" s="2"/>
      <c r="G2454" s="2"/>
      <c r="H2454" s="2"/>
      <c r="I2454" s="2"/>
      <c r="J2454" s="7"/>
      <c r="K2454" s="7"/>
      <c r="L2454" s="2"/>
    </row>
    <row r="2455" spans="1:12" ht="15" x14ac:dyDescent="0.35">
      <c r="A2455" s="6"/>
      <c r="B2455" s="2"/>
      <c r="C2455" s="2"/>
      <c r="D2455" s="2"/>
      <c r="E2455" s="2"/>
      <c r="F2455" s="2"/>
      <c r="G2455" s="2"/>
      <c r="H2455" s="2"/>
      <c r="I2455" s="2"/>
      <c r="J2455" s="7"/>
      <c r="K2455" s="7"/>
      <c r="L2455" s="2"/>
    </row>
    <row r="2456" spans="1:12" ht="15" x14ac:dyDescent="0.35">
      <c r="A2456" s="6"/>
      <c r="B2456" s="2"/>
      <c r="C2456" s="2"/>
      <c r="D2456" s="2"/>
      <c r="E2456" s="2"/>
      <c r="F2456" s="2"/>
      <c r="G2456" s="2"/>
      <c r="H2456" s="2"/>
      <c r="I2456" s="2"/>
      <c r="J2456" s="7"/>
      <c r="K2456" s="7"/>
      <c r="L2456" s="2"/>
    </row>
    <row r="2457" spans="1:12" ht="15" x14ac:dyDescent="0.35">
      <c r="A2457" s="6"/>
      <c r="B2457" s="2"/>
      <c r="C2457" s="2"/>
      <c r="D2457" s="2"/>
      <c r="E2457" s="2"/>
      <c r="F2457" s="2"/>
      <c r="G2457" s="2"/>
      <c r="H2457" s="2"/>
      <c r="I2457" s="2"/>
      <c r="J2457" s="7"/>
      <c r="K2457" s="7"/>
      <c r="L2457" s="2"/>
    </row>
    <row r="2458" spans="1:12" ht="15" x14ac:dyDescent="0.35">
      <c r="A2458" s="6"/>
      <c r="B2458" s="2"/>
      <c r="C2458" s="2"/>
      <c r="D2458" s="2"/>
      <c r="E2458" s="2"/>
      <c r="F2458" s="2"/>
      <c r="G2458" s="2"/>
      <c r="H2458" s="2"/>
      <c r="I2458" s="2"/>
      <c r="J2458" s="7"/>
      <c r="K2458" s="7"/>
      <c r="L2458" s="2"/>
    </row>
    <row r="2459" spans="1:12" ht="15" x14ac:dyDescent="0.35">
      <c r="A2459" s="6"/>
      <c r="B2459" s="2"/>
      <c r="C2459" s="2"/>
      <c r="D2459" s="2"/>
      <c r="E2459" s="2"/>
      <c r="F2459" s="2"/>
      <c r="G2459" s="2"/>
      <c r="H2459" s="2"/>
      <c r="I2459" s="2"/>
      <c r="J2459" s="7"/>
      <c r="K2459" s="7"/>
      <c r="L2459" s="2"/>
    </row>
    <row r="2460" spans="1:12" ht="15" x14ac:dyDescent="0.35">
      <c r="A2460" s="6"/>
      <c r="B2460" s="2"/>
      <c r="C2460" s="2"/>
      <c r="D2460" s="2"/>
      <c r="E2460" s="2"/>
      <c r="F2460" s="2"/>
      <c r="G2460" s="2"/>
      <c r="H2460" s="2"/>
      <c r="I2460" s="2"/>
      <c r="J2460" s="7"/>
      <c r="K2460" s="7"/>
      <c r="L2460" s="2"/>
    </row>
    <row r="2461" spans="1:12" ht="15" x14ac:dyDescent="0.35">
      <c r="A2461" s="6"/>
      <c r="B2461" s="2"/>
      <c r="C2461" s="2"/>
      <c r="D2461" s="2"/>
      <c r="E2461" s="2"/>
      <c r="F2461" s="2"/>
      <c r="G2461" s="2"/>
      <c r="H2461" s="2"/>
      <c r="I2461" s="2"/>
      <c r="J2461" s="7"/>
      <c r="K2461" s="7"/>
      <c r="L2461" s="2"/>
    </row>
    <row r="2462" spans="1:12" ht="15" x14ac:dyDescent="0.35">
      <c r="A2462" s="6"/>
      <c r="B2462" s="2"/>
      <c r="C2462" s="2"/>
      <c r="D2462" s="2"/>
      <c r="E2462" s="2"/>
      <c r="F2462" s="2"/>
      <c r="G2462" s="2"/>
      <c r="H2462" s="2"/>
      <c r="I2462" s="2"/>
      <c r="J2462" s="7"/>
      <c r="K2462" s="7"/>
      <c r="L2462" s="2"/>
    </row>
    <row r="2463" spans="1:12" ht="15" x14ac:dyDescent="0.35">
      <c r="A2463" s="6"/>
      <c r="B2463" s="2"/>
      <c r="C2463" s="2"/>
      <c r="D2463" s="2"/>
      <c r="E2463" s="2"/>
      <c r="F2463" s="2"/>
      <c r="G2463" s="2"/>
      <c r="H2463" s="2"/>
      <c r="I2463" s="2"/>
      <c r="J2463" s="7"/>
      <c r="K2463" s="7"/>
      <c r="L2463" s="2"/>
    </row>
    <row r="2464" spans="1:12" ht="15" x14ac:dyDescent="0.35">
      <c r="A2464" s="6"/>
      <c r="B2464" s="2"/>
      <c r="C2464" s="2"/>
      <c r="D2464" s="2"/>
      <c r="E2464" s="2"/>
      <c r="F2464" s="2"/>
      <c r="G2464" s="2"/>
      <c r="H2464" s="2"/>
      <c r="I2464" s="2"/>
      <c r="J2464" s="7"/>
      <c r="K2464" s="7"/>
      <c r="L2464" s="2"/>
    </row>
    <row r="2465" spans="1:12" ht="15" x14ac:dyDescent="0.35">
      <c r="A2465" s="6"/>
      <c r="B2465" s="2"/>
      <c r="C2465" s="2"/>
      <c r="D2465" s="2"/>
      <c r="E2465" s="2"/>
      <c r="F2465" s="2"/>
      <c r="G2465" s="2"/>
      <c r="H2465" s="2"/>
      <c r="I2465" s="2"/>
      <c r="J2465" s="7"/>
      <c r="K2465" s="7"/>
      <c r="L2465" s="2"/>
    </row>
    <row r="2466" spans="1:12" ht="15" x14ac:dyDescent="0.35">
      <c r="A2466" s="6"/>
      <c r="B2466" s="2"/>
      <c r="C2466" s="2"/>
      <c r="D2466" s="2"/>
      <c r="E2466" s="2"/>
      <c r="F2466" s="2"/>
      <c r="G2466" s="2"/>
      <c r="H2466" s="2"/>
      <c r="I2466" s="2"/>
      <c r="J2466" s="7"/>
      <c r="K2466" s="7"/>
      <c r="L2466" s="2"/>
    </row>
    <row r="2467" spans="1:12" ht="15" x14ac:dyDescent="0.35">
      <c r="A2467" s="6"/>
      <c r="B2467" s="2"/>
      <c r="C2467" s="2"/>
      <c r="D2467" s="2"/>
      <c r="E2467" s="2"/>
      <c r="F2467" s="2"/>
      <c r="G2467" s="2"/>
      <c r="H2467" s="2"/>
      <c r="I2467" s="2"/>
      <c r="J2467" s="7"/>
      <c r="K2467" s="7"/>
      <c r="L2467" s="2"/>
    </row>
    <row r="2468" spans="1:12" ht="15" x14ac:dyDescent="0.35">
      <c r="A2468" s="6"/>
      <c r="B2468" s="2"/>
      <c r="C2468" s="2"/>
      <c r="D2468" s="2"/>
      <c r="E2468" s="2"/>
      <c r="F2468" s="2"/>
      <c r="G2468" s="2"/>
      <c r="H2468" s="2"/>
      <c r="I2468" s="2"/>
      <c r="J2468" s="7"/>
      <c r="K2468" s="7"/>
      <c r="L2468" s="2"/>
    </row>
    <row r="2469" spans="1:12" ht="15" x14ac:dyDescent="0.35">
      <c r="A2469" s="6"/>
      <c r="B2469" s="2"/>
      <c r="C2469" s="2"/>
      <c r="D2469" s="2"/>
      <c r="E2469" s="2"/>
      <c r="F2469" s="2"/>
      <c r="G2469" s="2"/>
      <c r="H2469" s="2"/>
      <c r="I2469" s="2"/>
      <c r="J2469" s="7"/>
      <c r="K2469" s="7"/>
      <c r="L2469" s="2"/>
    </row>
    <row r="2470" spans="1:12" ht="15" x14ac:dyDescent="0.35">
      <c r="A2470" s="6"/>
      <c r="B2470" s="2"/>
      <c r="C2470" s="2"/>
      <c r="D2470" s="2"/>
      <c r="E2470" s="2"/>
      <c r="F2470" s="2"/>
      <c r="G2470" s="2"/>
      <c r="H2470" s="2"/>
      <c r="I2470" s="2"/>
      <c r="J2470" s="7"/>
      <c r="K2470" s="7"/>
      <c r="L2470" s="2"/>
    </row>
    <row r="2471" spans="1:12" ht="15" x14ac:dyDescent="0.35">
      <c r="A2471" s="6"/>
      <c r="B2471" s="2"/>
      <c r="C2471" s="2"/>
      <c r="D2471" s="2"/>
      <c r="E2471" s="2"/>
      <c r="F2471" s="2"/>
      <c r="G2471" s="2"/>
      <c r="H2471" s="2"/>
      <c r="I2471" s="2"/>
      <c r="J2471" s="7"/>
      <c r="K2471" s="7"/>
      <c r="L2471" s="2"/>
    </row>
    <row r="2472" spans="1:12" ht="15" x14ac:dyDescent="0.35">
      <c r="A2472" s="6"/>
      <c r="B2472" s="2"/>
      <c r="C2472" s="2"/>
      <c r="D2472" s="2"/>
      <c r="E2472" s="2"/>
      <c r="F2472" s="2"/>
      <c r="G2472" s="2"/>
      <c r="H2472" s="2"/>
      <c r="I2472" s="2"/>
      <c r="J2472" s="7"/>
      <c r="K2472" s="7"/>
      <c r="L2472" s="2"/>
    </row>
    <row r="2473" spans="1:12" ht="15" x14ac:dyDescent="0.35">
      <c r="A2473" s="6"/>
      <c r="B2473" s="2"/>
      <c r="C2473" s="2"/>
      <c r="D2473" s="2"/>
      <c r="E2473" s="2"/>
      <c r="F2473" s="2"/>
      <c r="G2473" s="2"/>
      <c r="H2473" s="2"/>
      <c r="I2473" s="2"/>
      <c r="J2473" s="7"/>
      <c r="K2473" s="7"/>
      <c r="L2473" s="2"/>
    </row>
    <row r="2474" spans="1:12" ht="15" x14ac:dyDescent="0.35">
      <c r="A2474" s="6"/>
      <c r="B2474" s="2"/>
      <c r="C2474" s="2"/>
      <c r="D2474" s="2"/>
      <c r="E2474" s="2"/>
      <c r="F2474" s="2"/>
      <c r="G2474" s="2"/>
      <c r="H2474" s="2"/>
      <c r="I2474" s="2"/>
      <c r="J2474" s="7"/>
      <c r="K2474" s="7"/>
      <c r="L2474" s="2"/>
    </row>
    <row r="2475" spans="1:12" ht="15" x14ac:dyDescent="0.35">
      <c r="A2475" s="6"/>
      <c r="B2475" s="2"/>
      <c r="C2475" s="2"/>
      <c r="D2475" s="2"/>
      <c r="E2475" s="2"/>
      <c r="F2475" s="2"/>
      <c r="G2475" s="2"/>
      <c r="H2475" s="2"/>
      <c r="I2475" s="2"/>
      <c r="J2475" s="7"/>
      <c r="K2475" s="7"/>
      <c r="L2475" s="2"/>
    </row>
    <row r="2476" spans="1:12" ht="15" x14ac:dyDescent="0.35">
      <c r="A2476" s="6"/>
      <c r="B2476" s="2"/>
      <c r="C2476" s="2"/>
      <c r="D2476" s="2"/>
      <c r="E2476" s="2"/>
      <c r="F2476" s="2"/>
      <c r="G2476" s="2"/>
      <c r="H2476" s="2"/>
      <c r="I2476" s="2"/>
      <c r="J2476" s="7"/>
      <c r="K2476" s="7"/>
      <c r="L2476" s="2"/>
    </row>
    <row r="2477" spans="1:12" ht="15" x14ac:dyDescent="0.35">
      <c r="A2477" s="6"/>
      <c r="B2477" s="2"/>
      <c r="C2477" s="2"/>
      <c r="D2477" s="2"/>
      <c r="E2477" s="2"/>
      <c r="F2477" s="2"/>
      <c r="G2477" s="2"/>
      <c r="H2477" s="2"/>
      <c r="I2477" s="2"/>
      <c r="J2477" s="7"/>
      <c r="K2477" s="7"/>
      <c r="L2477" s="2"/>
    </row>
    <row r="2478" spans="1:12" ht="15" x14ac:dyDescent="0.35">
      <c r="A2478" s="6"/>
      <c r="B2478" s="2"/>
      <c r="C2478" s="2"/>
      <c r="D2478" s="2"/>
      <c r="E2478" s="2"/>
      <c r="F2478" s="2"/>
      <c r="G2478" s="2"/>
      <c r="H2478" s="2"/>
      <c r="I2478" s="2"/>
      <c r="J2478" s="7"/>
      <c r="K2478" s="7"/>
      <c r="L2478" s="2"/>
    </row>
    <row r="2479" spans="1:12" ht="15" x14ac:dyDescent="0.35">
      <c r="A2479" s="6"/>
      <c r="B2479" s="2"/>
      <c r="C2479" s="2"/>
      <c r="D2479" s="2"/>
      <c r="E2479" s="2"/>
      <c r="F2479" s="2"/>
      <c r="G2479" s="2"/>
      <c r="H2479" s="2"/>
      <c r="I2479" s="2"/>
      <c r="J2479" s="7"/>
      <c r="K2479" s="7"/>
      <c r="L2479" s="2"/>
    </row>
    <row r="2480" spans="1:12" ht="15" x14ac:dyDescent="0.35">
      <c r="A2480" s="6"/>
      <c r="B2480" s="2"/>
      <c r="C2480" s="2"/>
      <c r="D2480" s="2"/>
      <c r="E2480" s="2"/>
      <c r="F2480" s="2"/>
      <c r="G2480" s="2"/>
      <c r="H2480" s="2"/>
      <c r="I2480" s="2"/>
      <c r="J2480" s="7"/>
      <c r="K2480" s="7"/>
      <c r="L2480" s="2"/>
    </row>
    <row r="2481" spans="1:12" ht="15" x14ac:dyDescent="0.35">
      <c r="A2481" s="6"/>
      <c r="B2481" s="2"/>
      <c r="C2481" s="2"/>
      <c r="D2481" s="2"/>
      <c r="E2481" s="2"/>
      <c r="F2481" s="2"/>
      <c r="G2481" s="2"/>
      <c r="H2481" s="2"/>
      <c r="I2481" s="2"/>
      <c r="J2481" s="7"/>
      <c r="K2481" s="7"/>
      <c r="L2481" s="2"/>
    </row>
    <row r="2482" spans="1:12" ht="15" x14ac:dyDescent="0.35">
      <c r="A2482" s="6"/>
      <c r="B2482" s="2"/>
      <c r="C2482" s="2"/>
      <c r="D2482" s="2"/>
      <c r="E2482" s="2"/>
      <c r="F2482" s="2"/>
      <c r="G2482" s="2"/>
      <c r="H2482" s="2"/>
      <c r="I2482" s="2"/>
      <c r="J2482" s="7"/>
      <c r="K2482" s="7"/>
      <c r="L2482" s="2"/>
    </row>
    <row r="2483" spans="1:12" ht="15" x14ac:dyDescent="0.35">
      <c r="A2483" s="6"/>
      <c r="B2483" s="2"/>
      <c r="C2483" s="2"/>
      <c r="D2483" s="2"/>
      <c r="E2483" s="2"/>
      <c r="F2483" s="2"/>
      <c r="G2483" s="2"/>
      <c r="H2483" s="2"/>
      <c r="I2483" s="2"/>
      <c r="J2483" s="7"/>
      <c r="K2483" s="7"/>
      <c r="L2483" s="2"/>
    </row>
    <row r="2484" spans="1:12" ht="15" x14ac:dyDescent="0.35">
      <c r="A2484" s="6"/>
      <c r="B2484" s="2"/>
      <c r="C2484" s="2"/>
      <c r="D2484" s="2"/>
      <c r="E2484" s="2"/>
      <c r="F2484" s="2"/>
      <c r="G2484" s="2"/>
      <c r="H2484" s="2"/>
      <c r="I2484" s="2"/>
      <c r="J2484" s="7"/>
      <c r="K2484" s="7"/>
      <c r="L2484" s="2"/>
    </row>
    <row r="2485" spans="1:12" ht="15" x14ac:dyDescent="0.35">
      <c r="A2485" s="6"/>
      <c r="B2485" s="2"/>
      <c r="C2485" s="2"/>
      <c r="D2485" s="2"/>
      <c r="E2485" s="2"/>
      <c r="F2485" s="2"/>
      <c r="G2485" s="2"/>
      <c r="H2485" s="2"/>
      <c r="I2485" s="2"/>
      <c r="J2485" s="7"/>
      <c r="K2485" s="7"/>
      <c r="L2485" s="2"/>
    </row>
    <row r="2486" spans="1:12" ht="15" x14ac:dyDescent="0.35">
      <c r="A2486" s="6"/>
      <c r="B2486" s="2"/>
      <c r="C2486" s="2"/>
      <c r="D2486" s="2"/>
      <c r="E2486" s="2"/>
      <c r="F2486" s="2"/>
      <c r="G2486" s="2"/>
      <c r="H2486" s="2"/>
      <c r="I2486" s="2"/>
      <c r="J2486" s="7"/>
      <c r="K2486" s="7"/>
      <c r="L2486" s="2"/>
    </row>
    <row r="2487" spans="1:12" ht="15" x14ac:dyDescent="0.35">
      <c r="A2487" s="6"/>
      <c r="B2487" s="2"/>
      <c r="C2487" s="2"/>
      <c r="D2487" s="2"/>
      <c r="E2487" s="2"/>
      <c r="F2487" s="2"/>
      <c r="G2487" s="2"/>
      <c r="H2487" s="2"/>
      <c r="I2487" s="2"/>
      <c r="J2487" s="7"/>
      <c r="K2487" s="7"/>
      <c r="L2487"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9F626-60A2-48C8-8B2C-73305D869FB9}">
  <dimension ref="A1:E8"/>
  <sheetViews>
    <sheetView topLeftCell="A4" workbookViewId="0">
      <selection activeCell="O23" sqref="O23"/>
    </sheetView>
  </sheetViews>
  <sheetFormatPr defaultRowHeight="13.2" x14ac:dyDescent="0.25"/>
  <cols>
    <col min="1" max="1" width="13.33203125" bestFit="1" customWidth="1"/>
    <col min="2" max="2" width="18.77734375" bestFit="1" customWidth="1"/>
    <col min="3" max="3" width="19.77734375" bestFit="1" customWidth="1"/>
  </cols>
  <sheetData>
    <row r="1" spans="1:5" x14ac:dyDescent="0.25">
      <c r="E1" s="18" t="s">
        <v>1724</v>
      </c>
    </row>
    <row r="2" spans="1:5" x14ac:dyDescent="0.25">
      <c r="A2" s="17" t="s">
        <v>1726</v>
      </c>
      <c r="B2" s="17"/>
      <c r="C2" s="17"/>
      <c r="E2" s="18" t="s">
        <v>1723</v>
      </c>
    </row>
    <row r="3" spans="1:5" x14ac:dyDescent="0.25">
      <c r="A3" s="14" t="s">
        <v>1716</v>
      </c>
      <c r="B3" s="26" t="s">
        <v>1722</v>
      </c>
      <c r="E3" s="18" t="s">
        <v>1725</v>
      </c>
    </row>
    <row r="4" spans="1:5" x14ac:dyDescent="0.25">
      <c r="A4" s="15" t="s">
        <v>1718</v>
      </c>
      <c r="B4" s="25">
        <v>0.21790123456790123</v>
      </c>
    </row>
    <row r="5" spans="1:5" x14ac:dyDescent="0.25">
      <c r="A5" s="15" t="s">
        <v>1719</v>
      </c>
      <c r="B5" s="25">
        <v>0.26358024691358023</v>
      </c>
    </row>
    <row r="6" spans="1:5" x14ac:dyDescent="0.25">
      <c r="A6" s="15" t="s">
        <v>1720</v>
      </c>
      <c r="B6" s="25">
        <v>0.19938271604938271</v>
      </c>
    </row>
    <row r="7" spans="1:5" x14ac:dyDescent="0.25">
      <c r="A7" s="15" t="s">
        <v>1721</v>
      </c>
      <c r="B7" s="25">
        <v>0.31913580246913581</v>
      </c>
    </row>
    <row r="8" spans="1:5" x14ac:dyDescent="0.25">
      <c r="A8" s="15" t="s">
        <v>1717</v>
      </c>
      <c r="B8" s="16">
        <v>1</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8A964-59A9-48E0-B0A8-67E450878E60}">
  <dimension ref="A1:Y1621"/>
  <sheetViews>
    <sheetView topLeftCell="A94" workbookViewId="0">
      <selection activeCell="K103" sqref="K103"/>
    </sheetView>
  </sheetViews>
  <sheetFormatPr defaultRowHeight="13.2" x14ac:dyDescent="0.25"/>
  <cols>
    <col min="1" max="1" width="13.33203125" bestFit="1" customWidth="1"/>
    <col min="2" max="2" width="18.77734375" bestFit="1" customWidth="1"/>
    <col min="3" max="3" width="8.6640625" bestFit="1" customWidth="1"/>
    <col min="4" max="4" width="4.88671875" bestFit="1" customWidth="1"/>
    <col min="5" max="5" width="7.33203125" bestFit="1" customWidth="1"/>
    <col min="6" max="6" width="13.6640625" bestFit="1" customWidth="1"/>
    <col min="7" max="7" width="13.88671875" bestFit="1" customWidth="1"/>
    <col min="8" max="8" width="11.33203125" bestFit="1" customWidth="1"/>
    <col min="24" max="24" width="13.88671875" bestFit="1" customWidth="1"/>
    <col min="25" max="25" width="28.21875" bestFit="1" customWidth="1"/>
  </cols>
  <sheetData>
    <row r="1" spans="1:25" ht="15" x14ac:dyDescent="0.35">
      <c r="X1" s="4"/>
      <c r="Y1" s="4"/>
    </row>
    <row r="2" spans="1:25" ht="15" x14ac:dyDescent="0.35">
      <c r="J2" s="18" t="s">
        <v>1724</v>
      </c>
      <c r="X2" s="2"/>
      <c r="Y2" s="2"/>
    </row>
    <row r="3" spans="1:25" ht="15" x14ac:dyDescent="0.35">
      <c r="A3" s="11" t="s">
        <v>1722</v>
      </c>
      <c r="B3" s="11" t="s">
        <v>1727</v>
      </c>
      <c r="J3" t="s">
        <v>1723</v>
      </c>
      <c r="X3" s="2"/>
      <c r="Y3" s="2"/>
    </row>
    <row r="4" spans="1:25" ht="15" x14ac:dyDescent="0.35">
      <c r="A4" s="11" t="s">
        <v>1716</v>
      </c>
      <c r="B4" t="s">
        <v>211</v>
      </c>
      <c r="C4" t="s">
        <v>896</v>
      </c>
      <c r="D4" t="s">
        <v>1218</v>
      </c>
      <c r="E4" t="s">
        <v>23</v>
      </c>
      <c r="F4" t="s">
        <v>35</v>
      </c>
      <c r="G4" t="s">
        <v>1715</v>
      </c>
      <c r="H4" t="s">
        <v>1717</v>
      </c>
      <c r="J4" s="18" t="s">
        <v>1729</v>
      </c>
      <c r="X4" s="2"/>
      <c r="Y4" s="2"/>
    </row>
    <row r="5" spans="1:25" ht="15" x14ac:dyDescent="0.35">
      <c r="A5" s="12" t="s">
        <v>1718</v>
      </c>
      <c r="B5" s="13">
        <v>4</v>
      </c>
      <c r="C5" s="13"/>
      <c r="D5" s="13"/>
      <c r="E5" s="13">
        <v>180</v>
      </c>
      <c r="F5" s="13">
        <v>169</v>
      </c>
      <c r="G5" s="13"/>
      <c r="H5" s="13">
        <v>353</v>
      </c>
      <c r="X5" s="2"/>
      <c r="Y5" s="2"/>
    </row>
    <row r="6" spans="1:25" ht="15" x14ac:dyDescent="0.35">
      <c r="A6" s="12" t="s">
        <v>1719</v>
      </c>
      <c r="B6" s="13"/>
      <c r="C6" s="13"/>
      <c r="D6" s="13"/>
      <c r="E6" s="13">
        <v>321</v>
      </c>
      <c r="F6" s="13">
        <v>106</v>
      </c>
      <c r="G6" s="13"/>
      <c r="H6" s="13">
        <v>427</v>
      </c>
      <c r="X6" s="2"/>
      <c r="Y6" s="2"/>
    </row>
    <row r="7" spans="1:25" ht="15" x14ac:dyDescent="0.35">
      <c r="A7" s="12" t="s">
        <v>1720</v>
      </c>
      <c r="B7" s="13"/>
      <c r="C7" s="13">
        <v>19</v>
      </c>
      <c r="D7" s="13"/>
      <c r="E7" s="13">
        <v>238</v>
      </c>
      <c r="F7" s="13">
        <v>66</v>
      </c>
      <c r="G7" s="13"/>
      <c r="H7" s="13">
        <v>323</v>
      </c>
      <c r="X7" s="2"/>
      <c r="Y7" s="2"/>
    </row>
    <row r="8" spans="1:25" ht="15" x14ac:dyDescent="0.35">
      <c r="A8" s="12" t="s">
        <v>1721</v>
      </c>
      <c r="B8" s="13"/>
      <c r="C8" s="13"/>
      <c r="D8" s="13">
        <v>32</v>
      </c>
      <c r="E8" s="13">
        <v>258</v>
      </c>
      <c r="F8" s="13">
        <v>217</v>
      </c>
      <c r="G8" s="13">
        <v>10</v>
      </c>
      <c r="H8" s="13">
        <v>517</v>
      </c>
      <c r="X8" s="2"/>
      <c r="Y8" s="2"/>
    </row>
    <row r="9" spans="1:25" ht="15" x14ac:dyDescent="0.35">
      <c r="A9" s="12" t="s">
        <v>1717</v>
      </c>
      <c r="B9" s="13">
        <v>4</v>
      </c>
      <c r="C9" s="13">
        <v>19</v>
      </c>
      <c r="D9" s="13">
        <v>32</v>
      </c>
      <c r="E9" s="13">
        <v>997</v>
      </c>
      <c r="F9" s="13">
        <v>558</v>
      </c>
      <c r="G9" s="13">
        <v>10</v>
      </c>
      <c r="H9" s="13">
        <v>1620</v>
      </c>
      <c r="X9" s="2"/>
      <c r="Y9" s="2"/>
    </row>
    <row r="10" spans="1:25" ht="15" x14ac:dyDescent="0.35">
      <c r="X10" s="2"/>
      <c r="Y10" s="2"/>
    </row>
    <row r="11" spans="1:25" ht="15" x14ac:dyDescent="0.35">
      <c r="X11" s="2"/>
      <c r="Y11" s="2"/>
    </row>
    <row r="12" spans="1:25" ht="15" x14ac:dyDescent="0.35">
      <c r="B12" s="11" t="s">
        <v>1727</v>
      </c>
      <c r="X12" s="2"/>
      <c r="Y12" s="2"/>
    </row>
    <row r="13" spans="1:25" ht="15" x14ac:dyDescent="0.35">
      <c r="B13" t="s">
        <v>211</v>
      </c>
      <c r="C13" t="s">
        <v>896</v>
      </c>
      <c r="D13" t="s">
        <v>1218</v>
      </c>
      <c r="E13" t="s">
        <v>23</v>
      </c>
      <c r="F13" t="s">
        <v>35</v>
      </c>
      <c r="G13" t="s">
        <v>1715</v>
      </c>
      <c r="H13" t="s">
        <v>1717</v>
      </c>
      <c r="X13" s="2"/>
      <c r="Y13" s="2"/>
    </row>
    <row r="14" spans="1:25" ht="15" x14ac:dyDescent="0.35">
      <c r="A14" t="s">
        <v>1722</v>
      </c>
      <c r="B14" s="13">
        <v>4</v>
      </c>
      <c r="C14" s="13">
        <v>19</v>
      </c>
      <c r="D14" s="13">
        <v>32</v>
      </c>
      <c r="E14" s="13">
        <v>997</v>
      </c>
      <c r="F14" s="13">
        <v>558</v>
      </c>
      <c r="G14" s="13">
        <v>10</v>
      </c>
      <c r="H14" s="13">
        <v>1620</v>
      </c>
      <c r="X14" s="2"/>
      <c r="Y14" s="2"/>
    </row>
    <row r="15" spans="1:25" ht="15" x14ac:dyDescent="0.35">
      <c r="X15" s="2"/>
      <c r="Y15" s="2"/>
    </row>
    <row r="16" spans="1:25" ht="15" x14ac:dyDescent="0.35">
      <c r="X16" s="2"/>
      <c r="Y16" s="2"/>
    </row>
    <row r="17" spans="1:25" ht="15" x14ac:dyDescent="0.35">
      <c r="X17" s="2"/>
      <c r="Y17" s="2"/>
    </row>
    <row r="18" spans="1:25" ht="15" x14ac:dyDescent="0.35">
      <c r="X18" s="2"/>
      <c r="Y18" s="2"/>
    </row>
    <row r="19" spans="1:25" ht="15" x14ac:dyDescent="0.35">
      <c r="X19" s="2"/>
      <c r="Y19" s="2"/>
    </row>
    <row r="20" spans="1:25" ht="15" x14ac:dyDescent="0.35">
      <c r="X20" s="2"/>
      <c r="Y20" s="2"/>
    </row>
    <row r="21" spans="1:25" ht="15" x14ac:dyDescent="0.35">
      <c r="X21" s="2"/>
      <c r="Y21" s="2"/>
    </row>
    <row r="22" spans="1:25" ht="15" x14ac:dyDescent="0.35">
      <c r="X22" s="2"/>
      <c r="Y22" s="2"/>
    </row>
    <row r="23" spans="1:25" ht="15" x14ac:dyDescent="0.35">
      <c r="X23" s="2"/>
      <c r="Y23" s="2"/>
    </row>
    <row r="24" spans="1:25" ht="15" x14ac:dyDescent="0.35">
      <c r="X24" s="2"/>
      <c r="Y24" s="2"/>
    </row>
    <row r="25" spans="1:25" ht="15" x14ac:dyDescent="0.35">
      <c r="X25" s="2"/>
      <c r="Y25" s="2"/>
    </row>
    <row r="26" spans="1:25" ht="15" x14ac:dyDescent="0.35">
      <c r="X26" s="2"/>
      <c r="Y26" s="2"/>
    </row>
    <row r="27" spans="1:25" ht="15" x14ac:dyDescent="0.35">
      <c r="X27" s="2"/>
      <c r="Y27" s="2"/>
    </row>
    <row r="28" spans="1:25" ht="15" x14ac:dyDescent="0.35">
      <c r="X28" s="2"/>
      <c r="Y28" s="2"/>
    </row>
    <row r="29" spans="1:25" ht="15" x14ac:dyDescent="0.35">
      <c r="X29" s="2"/>
      <c r="Y29" s="2"/>
    </row>
    <row r="30" spans="1:25" ht="15" x14ac:dyDescent="0.35">
      <c r="X30" s="2"/>
      <c r="Y30" s="2"/>
    </row>
    <row r="31" spans="1:25" ht="15" x14ac:dyDescent="0.35">
      <c r="X31" s="2"/>
      <c r="Y31" s="2"/>
    </row>
    <row r="32" spans="1:25" ht="15" x14ac:dyDescent="0.35">
      <c r="A32" s="11" t="s">
        <v>1722</v>
      </c>
      <c r="B32" s="11" t="s">
        <v>1727</v>
      </c>
      <c r="X32" s="2"/>
      <c r="Y32" s="2"/>
    </row>
    <row r="33" spans="1:25" ht="15" x14ac:dyDescent="0.35">
      <c r="A33" s="11" t="s">
        <v>1716</v>
      </c>
      <c r="B33" t="s">
        <v>211</v>
      </c>
      <c r="C33" t="s">
        <v>896</v>
      </c>
      <c r="D33" t="s">
        <v>1218</v>
      </c>
      <c r="E33" t="s">
        <v>23</v>
      </c>
      <c r="F33" t="s">
        <v>35</v>
      </c>
      <c r="G33" t="s">
        <v>1715</v>
      </c>
      <c r="H33" t="s">
        <v>1717</v>
      </c>
      <c r="X33" s="2"/>
      <c r="Y33" s="2"/>
    </row>
    <row r="34" spans="1:25" ht="15" x14ac:dyDescent="0.35">
      <c r="A34" s="12">
        <v>1</v>
      </c>
      <c r="B34" s="13"/>
      <c r="C34" s="13"/>
      <c r="D34" s="13"/>
      <c r="E34" s="13">
        <v>8</v>
      </c>
      <c r="F34" s="13"/>
      <c r="G34" s="13"/>
      <c r="H34" s="13">
        <v>8</v>
      </c>
      <c r="X34" s="2"/>
      <c r="Y34" s="2"/>
    </row>
    <row r="35" spans="1:25" ht="15" x14ac:dyDescent="0.35">
      <c r="A35" s="12">
        <v>2</v>
      </c>
      <c r="B35" s="13"/>
      <c r="C35" s="13"/>
      <c r="D35" s="13"/>
      <c r="E35" s="13">
        <v>23</v>
      </c>
      <c r="F35" s="13">
        <v>6</v>
      </c>
      <c r="G35" s="13"/>
      <c r="H35" s="13">
        <v>29</v>
      </c>
      <c r="X35" s="2"/>
      <c r="Y35" s="2"/>
    </row>
    <row r="36" spans="1:25" ht="15" x14ac:dyDescent="0.35">
      <c r="A36" s="12">
        <v>3</v>
      </c>
      <c r="B36" s="13"/>
      <c r="C36" s="13">
        <v>1</v>
      </c>
      <c r="D36" s="13"/>
      <c r="E36" s="13">
        <v>17</v>
      </c>
      <c r="F36" s="13">
        <v>6</v>
      </c>
      <c r="G36" s="13"/>
      <c r="H36" s="13">
        <v>24</v>
      </c>
      <c r="X36" s="2"/>
      <c r="Y36" s="2"/>
    </row>
    <row r="37" spans="1:25" ht="15" x14ac:dyDescent="0.35">
      <c r="A37" s="12">
        <v>4</v>
      </c>
      <c r="B37" s="13"/>
      <c r="C37" s="13">
        <v>3</v>
      </c>
      <c r="D37" s="13">
        <v>2</v>
      </c>
      <c r="E37" s="13">
        <v>10</v>
      </c>
      <c r="F37" s="13">
        <v>1</v>
      </c>
      <c r="G37" s="13"/>
      <c r="H37" s="13">
        <v>16</v>
      </c>
      <c r="X37" s="2"/>
      <c r="Y37" s="2"/>
    </row>
    <row r="38" spans="1:25" ht="15" x14ac:dyDescent="0.35">
      <c r="A38" s="12">
        <v>5</v>
      </c>
      <c r="B38" s="13"/>
      <c r="C38" s="13"/>
      <c r="D38" s="13"/>
      <c r="E38" s="13">
        <v>5</v>
      </c>
      <c r="F38" s="13">
        <v>7</v>
      </c>
      <c r="G38" s="13"/>
      <c r="H38" s="13">
        <v>12</v>
      </c>
      <c r="X38" s="2"/>
      <c r="Y38" s="2"/>
    </row>
    <row r="39" spans="1:25" ht="15" x14ac:dyDescent="0.35">
      <c r="A39" s="12">
        <v>6</v>
      </c>
      <c r="B39" s="13"/>
      <c r="C39" s="13">
        <v>3</v>
      </c>
      <c r="D39" s="13"/>
      <c r="E39" s="13">
        <v>17</v>
      </c>
      <c r="F39" s="13">
        <v>4</v>
      </c>
      <c r="G39" s="13"/>
      <c r="H39" s="13">
        <v>24</v>
      </c>
      <c r="X39" s="2"/>
      <c r="Y39" s="2"/>
    </row>
    <row r="40" spans="1:25" ht="15" x14ac:dyDescent="0.35">
      <c r="A40" s="12">
        <v>7</v>
      </c>
      <c r="B40" s="13"/>
      <c r="C40" s="13">
        <v>2</v>
      </c>
      <c r="D40" s="13"/>
      <c r="E40" s="13">
        <v>6</v>
      </c>
      <c r="F40" s="13">
        <v>12</v>
      </c>
      <c r="G40" s="13"/>
      <c r="H40" s="13">
        <v>20</v>
      </c>
      <c r="X40" s="2"/>
      <c r="Y40" s="2"/>
    </row>
    <row r="41" spans="1:25" ht="15" x14ac:dyDescent="0.35">
      <c r="A41" s="12">
        <v>8</v>
      </c>
      <c r="B41" s="13"/>
      <c r="C41" s="13">
        <v>2</v>
      </c>
      <c r="D41" s="13"/>
      <c r="E41" s="13">
        <v>6</v>
      </c>
      <c r="F41" s="13">
        <v>5</v>
      </c>
      <c r="G41" s="13"/>
      <c r="H41" s="13">
        <v>13</v>
      </c>
      <c r="X41" s="2"/>
      <c r="Y41" s="2"/>
    </row>
    <row r="42" spans="1:25" ht="15" x14ac:dyDescent="0.35">
      <c r="A42" s="12">
        <v>9</v>
      </c>
      <c r="B42" s="13"/>
      <c r="C42" s="13"/>
      <c r="D42" s="13">
        <v>1</v>
      </c>
      <c r="E42" s="13">
        <v>11</v>
      </c>
      <c r="F42" s="13">
        <v>11</v>
      </c>
      <c r="G42" s="13"/>
      <c r="H42" s="13">
        <v>23</v>
      </c>
      <c r="X42" s="2"/>
      <c r="Y42" s="2"/>
    </row>
    <row r="43" spans="1:25" ht="15" x14ac:dyDescent="0.35">
      <c r="A43" s="12">
        <v>10</v>
      </c>
      <c r="B43" s="13"/>
      <c r="C43" s="13">
        <v>2</v>
      </c>
      <c r="D43" s="13"/>
      <c r="E43" s="13">
        <v>8</v>
      </c>
      <c r="F43" s="13">
        <v>8</v>
      </c>
      <c r="G43" s="13"/>
      <c r="H43" s="13">
        <v>18</v>
      </c>
      <c r="X43" s="2"/>
      <c r="Y43" s="2"/>
    </row>
    <row r="44" spans="1:25" ht="15" x14ac:dyDescent="0.35">
      <c r="A44" s="12">
        <v>11</v>
      </c>
      <c r="B44" s="13"/>
      <c r="C44" s="13"/>
      <c r="D44" s="13"/>
      <c r="E44" s="13">
        <v>12</v>
      </c>
      <c r="F44" s="13">
        <v>4</v>
      </c>
      <c r="G44" s="13"/>
      <c r="H44" s="13">
        <v>16</v>
      </c>
      <c r="X44" s="2"/>
      <c r="Y44" s="2"/>
    </row>
    <row r="45" spans="1:25" ht="15" x14ac:dyDescent="0.35">
      <c r="A45" s="12">
        <v>12</v>
      </c>
      <c r="B45" s="13"/>
      <c r="C45" s="13"/>
      <c r="D45" s="13">
        <v>1</v>
      </c>
      <c r="E45" s="13">
        <v>7</v>
      </c>
      <c r="F45" s="13">
        <v>7</v>
      </c>
      <c r="G45" s="13"/>
      <c r="H45" s="13">
        <v>15</v>
      </c>
      <c r="X45" s="2"/>
      <c r="Y45" s="2"/>
    </row>
    <row r="46" spans="1:25" ht="15" x14ac:dyDescent="0.35">
      <c r="A46" s="12">
        <v>13</v>
      </c>
      <c r="B46" s="13"/>
      <c r="C46" s="13"/>
      <c r="D46" s="13"/>
      <c r="E46" s="13">
        <v>6</v>
      </c>
      <c r="F46" s="13">
        <v>10</v>
      </c>
      <c r="G46" s="13"/>
      <c r="H46" s="13">
        <v>16</v>
      </c>
      <c r="X46" s="2"/>
      <c r="Y46" s="2"/>
    </row>
    <row r="47" spans="1:25" ht="15" x14ac:dyDescent="0.35">
      <c r="A47" s="12">
        <v>14</v>
      </c>
      <c r="B47" s="13"/>
      <c r="C47" s="13"/>
      <c r="D47" s="13"/>
      <c r="E47" s="13">
        <v>4</v>
      </c>
      <c r="F47" s="13">
        <v>1</v>
      </c>
      <c r="G47" s="13"/>
      <c r="H47" s="13">
        <v>5</v>
      </c>
      <c r="X47" s="2"/>
      <c r="Y47" s="2"/>
    </row>
    <row r="48" spans="1:25" ht="15" x14ac:dyDescent="0.35">
      <c r="A48" s="12">
        <v>15</v>
      </c>
      <c r="B48" s="13"/>
      <c r="C48" s="13"/>
      <c r="D48" s="13">
        <v>1</v>
      </c>
      <c r="E48" s="13">
        <v>18</v>
      </c>
      <c r="F48" s="13">
        <v>13</v>
      </c>
      <c r="G48" s="13"/>
      <c r="H48" s="13">
        <v>32</v>
      </c>
      <c r="X48" s="2"/>
      <c r="Y48" s="2"/>
    </row>
    <row r="49" spans="1:25" ht="15" x14ac:dyDescent="0.35">
      <c r="A49" s="12">
        <v>16</v>
      </c>
      <c r="B49" s="13"/>
      <c r="C49" s="13"/>
      <c r="D49" s="13"/>
      <c r="E49" s="13">
        <v>29</v>
      </c>
      <c r="F49" s="13">
        <v>8</v>
      </c>
      <c r="G49" s="13"/>
      <c r="H49" s="13">
        <v>37</v>
      </c>
      <c r="X49" s="2"/>
      <c r="Y49" s="2"/>
    </row>
    <row r="50" spans="1:25" ht="15" x14ac:dyDescent="0.35">
      <c r="A50" s="12">
        <v>17</v>
      </c>
      <c r="B50" s="13"/>
      <c r="C50" s="13"/>
      <c r="D50" s="13">
        <v>2</v>
      </c>
      <c r="E50" s="13">
        <v>26</v>
      </c>
      <c r="F50" s="13">
        <v>7</v>
      </c>
      <c r="G50" s="13"/>
      <c r="H50" s="13">
        <v>35</v>
      </c>
      <c r="X50" s="2"/>
      <c r="Y50" s="2"/>
    </row>
    <row r="51" spans="1:25" ht="15" x14ac:dyDescent="0.35">
      <c r="A51" s="12">
        <v>18</v>
      </c>
      <c r="B51" s="13"/>
      <c r="C51" s="13"/>
      <c r="D51" s="13">
        <v>2</v>
      </c>
      <c r="E51" s="13">
        <v>16</v>
      </c>
      <c r="F51" s="13">
        <v>11</v>
      </c>
      <c r="G51" s="13"/>
      <c r="H51" s="13">
        <v>29</v>
      </c>
      <c r="X51" s="2"/>
      <c r="Y51" s="2"/>
    </row>
    <row r="52" spans="1:25" ht="15" x14ac:dyDescent="0.35">
      <c r="A52" s="12">
        <v>19</v>
      </c>
      <c r="B52" s="13"/>
      <c r="C52" s="13"/>
      <c r="D52" s="13">
        <v>2</v>
      </c>
      <c r="E52" s="13">
        <v>11</v>
      </c>
      <c r="F52" s="13">
        <v>12</v>
      </c>
      <c r="G52" s="13"/>
      <c r="H52" s="13">
        <v>25</v>
      </c>
      <c r="X52" s="2"/>
      <c r="Y52" s="2"/>
    </row>
    <row r="53" spans="1:25" ht="15" x14ac:dyDescent="0.35">
      <c r="A53" s="12">
        <v>20</v>
      </c>
      <c r="B53" s="13"/>
      <c r="C53" s="13"/>
      <c r="D53" s="13">
        <v>1</v>
      </c>
      <c r="E53" s="13">
        <v>5</v>
      </c>
      <c r="F53" s="13">
        <v>12</v>
      </c>
      <c r="G53" s="13"/>
      <c r="H53" s="13">
        <v>18</v>
      </c>
      <c r="X53" s="2"/>
      <c r="Y53" s="2"/>
    </row>
    <row r="54" spans="1:25" ht="15" x14ac:dyDescent="0.35">
      <c r="A54" s="12">
        <v>21</v>
      </c>
      <c r="B54" s="13"/>
      <c r="C54" s="13">
        <v>1</v>
      </c>
      <c r="D54" s="13">
        <v>2</v>
      </c>
      <c r="E54" s="13">
        <v>10</v>
      </c>
      <c r="F54" s="13">
        <v>2</v>
      </c>
      <c r="G54" s="13"/>
      <c r="H54" s="13">
        <v>15</v>
      </c>
      <c r="X54" s="2"/>
      <c r="Y54" s="2"/>
    </row>
    <row r="55" spans="1:25" ht="15" x14ac:dyDescent="0.35">
      <c r="A55" s="12">
        <v>22</v>
      </c>
      <c r="B55" s="13"/>
      <c r="C55" s="13"/>
      <c r="D55" s="13"/>
      <c r="E55" s="13">
        <v>39</v>
      </c>
      <c r="F55" s="13">
        <v>5</v>
      </c>
      <c r="G55" s="13"/>
      <c r="H55" s="13">
        <v>44</v>
      </c>
      <c r="X55" s="2"/>
      <c r="Y55" s="2"/>
    </row>
    <row r="56" spans="1:25" ht="15" x14ac:dyDescent="0.35">
      <c r="A56" s="12">
        <v>23</v>
      </c>
      <c r="B56" s="13"/>
      <c r="C56" s="13">
        <v>3</v>
      </c>
      <c r="D56" s="13"/>
      <c r="E56" s="13">
        <v>19</v>
      </c>
      <c r="F56" s="13">
        <v>14</v>
      </c>
      <c r="G56" s="13"/>
      <c r="H56" s="13">
        <v>36</v>
      </c>
      <c r="X56" s="2"/>
      <c r="Y56" s="2"/>
    </row>
    <row r="57" spans="1:25" ht="15" x14ac:dyDescent="0.35">
      <c r="A57" s="12">
        <v>24</v>
      </c>
      <c r="B57" s="13"/>
      <c r="C57" s="13">
        <v>2</v>
      </c>
      <c r="D57" s="13"/>
      <c r="E57" s="13">
        <v>21</v>
      </c>
      <c r="F57" s="13">
        <v>8</v>
      </c>
      <c r="G57" s="13"/>
      <c r="H57" s="13">
        <v>31</v>
      </c>
      <c r="X57" s="2"/>
      <c r="Y57" s="2"/>
    </row>
    <row r="58" spans="1:25" ht="15" x14ac:dyDescent="0.35">
      <c r="A58" s="12">
        <v>25</v>
      </c>
      <c r="B58" s="13"/>
      <c r="C58" s="13"/>
      <c r="D58" s="13">
        <v>2</v>
      </c>
      <c r="E58" s="13">
        <v>14</v>
      </c>
      <c r="F58" s="13">
        <v>9</v>
      </c>
      <c r="G58" s="13"/>
      <c r="H58" s="13">
        <v>25</v>
      </c>
      <c r="X58" s="2"/>
      <c r="Y58" s="2"/>
    </row>
    <row r="59" spans="1:25" ht="15" x14ac:dyDescent="0.35">
      <c r="A59" s="12">
        <v>26</v>
      </c>
      <c r="B59" s="13"/>
      <c r="C59" s="13"/>
      <c r="D59" s="13"/>
      <c r="E59" s="13">
        <v>23</v>
      </c>
      <c r="F59" s="13">
        <v>16</v>
      </c>
      <c r="G59" s="13"/>
      <c r="H59" s="13">
        <v>39</v>
      </c>
      <c r="X59" s="2"/>
      <c r="Y59" s="2"/>
    </row>
    <row r="60" spans="1:25" ht="15" x14ac:dyDescent="0.35">
      <c r="A60" s="12">
        <v>27</v>
      </c>
      <c r="B60" s="13"/>
      <c r="C60" s="13"/>
      <c r="D60" s="13">
        <v>1</v>
      </c>
      <c r="E60" s="13">
        <v>24</v>
      </c>
      <c r="F60" s="13">
        <v>8</v>
      </c>
      <c r="G60" s="13"/>
      <c r="H60" s="13">
        <v>33</v>
      </c>
      <c r="X60" s="2"/>
      <c r="Y60" s="2"/>
    </row>
    <row r="61" spans="1:25" ht="15" x14ac:dyDescent="0.35">
      <c r="A61" s="12">
        <v>28</v>
      </c>
      <c r="B61" s="13"/>
      <c r="C61" s="13"/>
      <c r="D61" s="13">
        <v>1</v>
      </c>
      <c r="E61" s="13">
        <v>23</v>
      </c>
      <c r="F61" s="13">
        <v>13</v>
      </c>
      <c r="G61" s="13"/>
      <c r="H61" s="13">
        <v>37</v>
      </c>
      <c r="X61" s="2"/>
      <c r="Y61" s="2"/>
    </row>
    <row r="62" spans="1:25" ht="15" x14ac:dyDescent="0.35">
      <c r="A62" s="12">
        <v>29</v>
      </c>
      <c r="B62" s="13"/>
      <c r="C62" s="13"/>
      <c r="D62" s="13"/>
      <c r="E62" s="13">
        <v>16</v>
      </c>
      <c r="F62" s="13">
        <v>14</v>
      </c>
      <c r="G62" s="13"/>
      <c r="H62" s="13">
        <v>30</v>
      </c>
      <c r="X62" s="2"/>
      <c r="Y62" s="2"/>
    </row>
    <row r="63" spans="1:25" ht="15" x14ac:dyDescent="0.35">
      <c r="A63" s="12">
        <v>30</v>
      </c>
      <c r="B63" s="13"/>
      <c r="C63" s="13"/>
      <c r="D63" s="13"/>
      <c r="E63" s="13">
        <v>38</v>
      </c>
      <c r="F63" s="13">
        <v>18</v>
      </c>
      <c r="G63" s="13"/>
      <c r="H63" s="13">
        <v>56</v>
      </c>
      <c r="X63" s="2"/>
      <c r="Y63" s="2"/>
    </row>
    <row r="64" spans="1:25" ht="15" x14ac:dyDescent="0.35">
      <c r="A64" s="12">
        <v>31</v>
      </c>
      <c r="B64" s="13"/>
      <c r="C64" s="13"/>
      <c r="D64" s="13"/>
      <c r="E64" s="13">
        <v>22</v>
      </c>
      <c r="F64" s="13">
        <v>13</v>
      </c>
      <c r="G64" s="13"/>
      <c r="H64" s="13">
        <v>35</v>
      </c>
      <c r="X64" s="2"/>
      <c r="Y64" s="2"/>
    </row>
    <row r="65" spans="1:25" ht="15" x14ac:dyDescent="0.35">
      <c r="A65" s="12">
        <v>32</v>
      </c>
      <c r="B65" s="13"/>
      <c r="C65" s="13"/>
      <c r="D65" s="13">
        <v>1</v>
      </c>
      <c r="E65" s="13">
        <v>17</v>
      </c>
      <c r="F65" s="13">
        <v>23</v>
      </c>
      <c r="G65" s="13"/>
      <c r="H65" s="13">
        <v>41</v>
      </c>
      <c r="X65" s="2"/>
      <c r="Y65" s="2"/>
    </row>
    <row r="66" spans="1:25" ht="15" x14ac:dyDescent="0.35">
      <c r="A66" s="12">
        <v>33</v>
      </c>
      <c r="B66" s="13"/>
      <c r="C66" s="13"/>
      <c r="D66" s="13"/>
      <c r="E66" s="13">
        <v>19</v>
      </c>
      <c r="F66" s="13">
        <v>7</v>
      </c>
      <c r="G66" s="13"/>
      <c r="H66" s="13">
        <v>26</v>
      </c>
      <c r="X66" s="2"/>
      <c r="Y66" s="2"/>
    </row>
    <row r="67" spans="1:25" ht="15" x14ac:dyDescent="0.35">
      <c r="A67" s="12">
        <v>34</v>
      </c>
      <c r="B67" s="13"/>
      <c r="C67" s="13"/>
      <c r="D67" s="13">
        <v>1</v>
      </c>
      <c r="E67" s="13">
        <v>24</v>
      </c>
      <c r="F67" s="13">
        <v>6</v>
      </c>
      <c r="G67" s="13"/>
      <c r="H67" s="13">
        <v>31</v>
      </c>
      <c r="X67" s="2"/>
      <c r="Y67" s="2"/>
    </row>
    <row r="68" spans="1:25" ht="15" x14ac:dyDescent="0.35">
      <c r="A68" s="12">
        <v>35</v>
      </c>
      <c r="B68" s="13"/>
      <c r="C68" s="13"/>
      <c r="D68" s="13">
        <v>2</v>
      </c>
      <c r="E68" s="13">
        <v>20</v>
      </c>
      <c r="F68" s="13">
        <v>8</v>
      </c>
      <c r="G68" s="13"/>
      <c r="H68" s="13">
        <v>30</v>
      </c>
      <c r="X68" s="2"/>
      <c r="Y68" s="2"/>
    </row>
    <row r="69" spans="1:25" ht="15" x14ac:dyDescent="0.35">
      <c r="A69" s="12">
        <v>36</v>
      </c>
      <c r="B69" s="13"/>
      <c r="C69" s="13"/>
      <c r="D69" s="13">
        <v>1</v>
      </c>
      <c r="E69" s="13">
        <v>39</v>
      </c>
      <c r="F69" s="13">
        <v>8</v>
      </c>
      <c r="G69" s="13">
        <v>1</v>
      </c>
      <c r="H69" s="13">
        <v>49</v>
      </c>
      <c r="X69" s="2"/>
      <c r="Y69" s="2"/>
    </row>
    <row r="70" spans="1:25" ht="15" x14ac:dyDescent="0.35">
      <c r="A70" s="12">
        <v>37</v>
      </c>
      <c r="B70" s="13"/>
      <c r="C70" s="13"/>
      <c r="D70" s="13">
        <v>3</v>
      </c>
      <c r="E70" s="13">
        <v>34</v>
      </c>
      <c r="F70" s="13">
        <v>14</v>
      </c>
      <c r="G70" s="13">
        <v>3</v>
      </c>
      <c r="H70" s="13">
        <v>54</v>
      </c>
      <c r="X70" s="2"/>
      <c r="Y70" s="2"/>
    </row>
    <row r="71" spans="1:25" ht="15" x14ac:dyDescent="0.35">
      <c r="A71" s="12">
        <v>38</v>
      </c>
      <c r="B71" s="13"/>
      <c r="C71" s="13"/>
      <c r="D71" s="13">
        <v>2</v>
      </c>
      <c r="E71" s="13">
        <v>25</v>
      </c>
      <c r="F71" s="13">
        <v>41</v>
      </c>
      <c r="G71" s="13">
        <v>2</v>
      </c>
      <c r="H71" s="13">
        <v>70</v>
      </c>
      <c r="X71" s="2"/>
      <c r="Y71" s="2"/>
    </row>
    <row r="72" spans="1:25" ht="15" x14ac:dyDescent="0.35">
      <c r="A72" s="12">
        <v>39</v>
      </c>
      <c r="B72" s="13"/>
      <c r="C72" s="13"/>
      <c r="D72" s="13">
        <v>4</v>
      </c>
      <c r="E72" s="13">
        <v>60</v>
      </c>
      <c r="F72" s="13">
        <v>10</v>
      </c>
      <c r="G72" s="13">
        <v>4</v>
      </c>
      <c r="H72" s="13">
        <v>78</v>
      </c>
      <c r="X72" s="2"/>
      <c r="Y72" s="2"/>
    </row>
    <row r="73" spans="1:25" ht="15" x14ac:dyDescent="0.35">
      <c r="A73" s="12">
        <v>40</v>
      </c>
      <c r="B73" s="13"/>
      <c r="C73" s="13"/>
      <c r="D73" s="13"/>
      <c r="E73" s="13">
        <v>22</v>
      </c>
      <c r="F73" s="13">
        <v>23</v>
      </c>
      <c r="G73" s="13"/>
      <c r="H73" s="13">
        <v>45</v>
      </c>
      <c r="X73" s="2"/>
      <c r="Y73" s="2"/>
    </row>
    <row r="74" spans="1:25" ht="15" x14ac:dyDescent="0.35">
      <c r="A74" s="12">
        <v>41</v>
      </c>
      <c r="B74" s="13"/>
      <c r="C74" s="13"/>
      <c r="D74" s="13"/>
      <c r="E74" s="13">
        <v>33</v>
      </c>
      <c r="F74" s="13">
        <v>16</v>
      </c>
      <c r="G74" s="13"/>
      <c r="H74" s="13">
        <v>49</v>
      </c>
      <c r="X74" s="2"/>
      <c r="Y74" s="2"/>
    </row>
    <row r="75" spans="1:25" ht="15" x14ac:dyDescent="0.35">
      <c r="A75" s="12">
        <v>42</v>
      </c>
      <c r="B75" s="13"/>
      <c r="C75" s="13"/>
      <c r="D75" s="13"/>
      <c r="E75" s="13">
        <v>11</v>
      </c>
      <c r="F75" s="13">
        <v>24</v>
      </c>
      <c r="G75" s="13"/>
      <c r="H75" s="13">
        <v>35</v>
      </c>
      <c r="X75" s="2"/>
      <c r="Y75" s="2"/>
    </row>
    <row r="76" spans="1:25" ht="15" x14ac:dyDescent="0.35">
      <c r="A76" s="12">
        <v>43</v>
      </c>
      <c r="B76" s="13">
        <v>1</v>
      </c>
      <c r="C76" s="13"/>
      <c r="D76" s="13"/>
      <c r="E76" s="13">
        <v>8</v>
      </c>
      <c r="F76" s="13">
        <v>17</v>
      </c>
      <c r="G76" s="13"/>
      <c r="H76" s="13">
        <v>26</v>
      </c>
      <c r="X76" s="2"/>
      <c r="Y76" s="2"/>
    </row>
    <row r="77" spans="1:25" ht="15" x14ac:dyDescent="0.35">
      <c r="A77" s="12">
        <v>44</v>
      </c>
      <c r="B77" s="13"/>
      <c r="C77" s="13"/>
      <c r="D77" s="13"/>
      <c r="E77" s="13">
        <v>19</v>
      </c>
      <c r="F77" s="13">
        <v>17</v>
      </c>
      <c r="G77" s="13"/>
      <c r="H77" s="13">
        <v>36</v>
      </c>
      <c r="X77" s="2"/>
      <c r="Y77" s="2"/>
    </row>
    <row r="78" spans="1:25" ht="15" x14ac:dyDescent="0.35">
      <c r="A78" s="12">
        <v>45</v>
      </c>
      <c r="B78" s="13"/>
      <c r="C78" s="13"/>
      <c r="D78" s="13"/>
      <c r="E78" s="13">
        <v>41</v>
      </c>
      <c r="F78" s="13">
        <v>3</v>
      </c>
      <c r="G78" s="13"/>
      <c r="H78" s="13">
        <v>44</v>
      </c>
      <c r="X78" s="2"/>
      <c r="Y78" s="2"/>
    </row>
    <row r="79" spans="1:25" ht="15" x14ac:dyDescent="0.35">
      <c r="A79" s="12">
        <v>46</v>
      </c>
      <c r="B79" s="13"/>
      <c r="C79" s="13"/>
      <c r="D79" s="13"/>
      <c r="E79" s="13">
        <v>7</v>
      </c>
      <c r="F79" s="13">
        <v>15</v>
      </c>
      <c r="G79" s="13"/>
      <c r="H79" s="13">
        <v>22</v>
      </c>
      <c r="X79" s="2"/>
      <c r="Y79" s="2"/>
    </row>
    <row r="80" spans="1:25" ht="15" x14ac:dyDescent="0.35">
      <c r="A80" s="12">
        <v>47</v>
      </c>
      <c r="B80" s="13">
        <v>1</v>
      </c>
      <c r="C80" s="13"/>
      <c r="D80" s="13"/>
      <c r="E80" s="13">
        <v>29</v>
      </c>
      <c r="F80" s="13">
        <v>20</v>
      </c>
      <c r="G80" s="13"/>
      <c r="H80" s="13">
        <v>50</v>
      </c>
      <c r="X80" s="2"/>
      <c r="Y80" s="2"/>
    </row>
    <row r="81" spans="1:25" ht="15" x14ac:dyDescent="0.35">
      <c r="A81" s="12">
        <v>48</v>
      </c>
      <c r="B81" s="13"/>
      <c r="C81" s="13"/>
      <c r="D81" s="13"/>
      <c r="E81" s="13">
        <v>20</v>
      </c>
      <c r="F81" s="13">
        <v>11</v>
      </c>
      <c r="G81" s="13"/>
      <c r="H81" s="13">
        <v>31</v>
      </c>
      <c r="X81" s="2"/>
      <c r="Y81" s="2"/>
    </row>
    <row r="82" spans="1:25" ht="15" x14ac:dyDescent="0.35">
      <c r="A82" s="12">
        <v>49</v>
      </c>
      <c r="B82" s="13"/>
      <c r="C82" s="13"/>
      <c r="D82" s="13"/>
      <c r="E82" s="13">
        <v>15</v>
      </c>
      <c r="F82" s="13">
        <v>12</v>
      </c>
      <c r="G82" s="13"/>
      <c r="H82" s="13">
        <v>27</v>
      </c>
      <c r="X82" s="2"/>
      <c r="Y82" s="2"/>
    </row>
    <row r="83" spans="1:25" ht="15" x14ac:dyDescent="0.35">
      <c r="A83" s="12">
        <v>50</v>
      </c>
      <c r="B83" s="13"/>
      <c r="C83" s="13"/>
      <c r="D83" s="13"/>
      <c r="E83" s="13">
        <v>35</v>
      </c>
      <c r="F83" s="13">
        <v>14</v>
      </c>
      <c r="G83" s="13"/>
      <c r="H83" s="13">
        <v>49</v>
      </c>
      <c r="X83" s="2"/>
      <c r="Y83" s="2"/>
    </row>
    <row r="84" spans="1:25" ht="15" x14ac:dyDescent="0.35">
      <c r="A84" s="12">
        <v>51</v>
      </c>
      <c r="B84" s="13"/>
      <c r="C84" s="13"/>
      <c r="D84" s="13"/>
      <c r="E84" s="13">
        <v>8</v>
      </c>
      <c r="F84" s="13">
        <v>1</v>
      </c>
      <c r="G84" s="13"/>
      <c r="H84" s="13">
        <v>9</v>
      </c>
      <c r="X84" s="2"/>
      <c r="Y84" s="2"/>
    </row>
    <row r="85" spans="1:25" ht="15" x14ac:dyDescent="0.35">
      <c r="A85" s="12">
        <v>52</v>
      </c>
      <c r="B85" s="13">
        <v>2</v>
      </c>
      <c r="C85" s="13"/>
      <c r="D85" s="13"/>
      <c r="E85" s="13">
        <v>4</v>
      </c>
      <c r="F85" s="13">
        <v>1</v>
      </c>
      <c r="G85" s="13"/>
      <c r="H85" s="13">
        <v>7</v>
      </c>
      <c r="X85" s="2"/>
      <c r="Y85" s="2"/>
    </row>
    <row r="86" spans="1:25" ht="15" x14ac:dyDescent="0.35">
      <c r="A86" s="12">
        <v>53</v>
      </c>
      <c r="B86" s="13"/>
      <c r="C86" s="13"/>
      <c r="D86" s="13"/>
      <c r="E86" s="13">
        <v>13</v>
      </c>
      <c r="F86" s="13">
        <v>2</v>
      </c>
      <c r="G86" s="13"/>
      <c r="H86" s="13">
        <v>15</v>
      </c>
      <c r="X86" s="2"/>
      <c r="Y86" s="2"/>
    </row>
    <row r="87" spans="1:25" ht="15" x14ac:dyDescent="0.35">
      <c r="A87" s="12" t="s">
        <v>1717</v>
      </c>
      <c r="B87" s="13">
        <v>4</v>
      </c>
      <c r="C87" s="13">
        <v>19</v>
      </c>
      <c r="D87" s="13">
        <v>32</v>
      </c>
      <c r="E87" s="13">
        <v>997</v>
      </c>
      <c r="F87" s="13">
        <v>558</v>
      </c>
      <c r="G87" s="13">
        <v>10</v>
      </c>
      <c r="H87" s="13">
        <v>1620</v>
      </c>
      <c r="X87" s="2"/>
      <c r="Y87" s="2"/>
    </row>
    <row r="88" spans="1:25" ht="15" x14ac:dyDescent="0.35">
      <c r="X88" s="2"/>
      <c r="Y88" s="2"/>
    </row>
    <row r="89" spans="1:25" ht="15" x14ac:dyDescent="0.35">
      <c r="X89" s="2"/>
      <c r="Y89" s="2"/>
    </row>
    <row r="90" spans="1:25" ht="15" x14ac:dyDescent="0.35">
      <c r="A90" s="11" t="s">
        <v>1722</v>
      </c>
      <c r="B90" s="11" t="s">
        <v>1727</v>
      </c>
      <c r="X90" s="2"/>
      <c r="Y90" s="2"/>
    </row>
    <row r="91" spans="1:25" ht="15" x14ac:dyDescent="0.35">
      <c r="A91" s="11" t="s">
        <v>1716</v>
      </c>
      <c r="B91" t="s">
        <v>211</v>
      </c>
      <c r="C91" t="s">
        <v>896</v>
      </c>
      <c r="D91" t="s">
        <v>1218</v>
      </c>
      <c r="E91" t="s">
        <v>23</v>
      </c>
      <c r="F91" t="s">
        <v>35</v>
      </c>
      <c r="G91" t="s">
        <v>1715</v>
      </c>
      <c r="H91" t="s">
        <v>1717</v>
      </c>
      <c r="X91" s="2"/>
      <c r="Y91" s="2"/>
    </row>
    <row r="92" spans="1:25" ht="15" x14ac:dyDescent="0.35">
      <c r="A92" s="12" t="s">
        <v>1718</v>
      </c>
      <c r="B92" s="13">
        <v>4</v>
      </c>
      <c r="C92" s="13"/>
      <c r="D92" s="13"/>
      <c r="E92" s="13">
        <v>180</v>
      </c>
      <c r="F92" s="13">
        <v>169</v>
      </c>
      <c r="G92" s="13"/>
      <c r="H92" s="13">
        <v>353</v>
      </c>
      <c r="X92" s="2"/>
      <c r="Y92" s="2"/>
    </row>
    <row r="93" spans="1:25" ht="15" x14ac:dyDescent="0.35">
      <c r="A93" s="12" t="s">
        <v>1719</v>
      </c>
      <c r="B93" s="13"/>
      <c r="C93" s="13"/>
      <c r="D93" s="13"/>
      <c r="E93" s="13">
        <v>321</v>
      </c>
      <c r="F93" s="13">
        <v>106</v>
      </c>
      <c r="G93" s="13"/>
      <c r="H93" s="13">
        <v>427</v>
      </c>
      <c r="X93" s="2"/>
      <c r="Y93" s="2"/>
    </row>
    <row r="94" spans="1:25" ht="15" x14ac:dyDescent="0.35">
      <c r="A94" s="12" t="s">
        <v>1720</v>
      </c>
      <c r="B94" s="13"/>
      <c r="C94" s="13">
        <v>19</v>
      </c>
      <c r="D94" s="13"/>
      <c r="E94" s="13">
        <v>238</v>
      </c>
      <c r="F94" s="13">
        <v>66</v>
      </c>
      <c r="G94" s="13"/>
      <c r="H94" s="13">
        <v>323</v>
      </c>
      <c r="X94" s="2"/>
      <c r="Y94" s="2"/>
    </row>
    <row r="95" spans="1:25" ht="15" x14ac:dyDescent="0.35">
      <c r="A95" s="12" t="s">
        <v>1721</v>
      </c>
      <c r="B95" s="13"/>
      <c r="C95" s="13"/>
      <c r="D95" s="13">
        <v>32</v>
      </c>
      <c r="E95" s="13">
        <v>258</v>
      </c>
      <c r="F95" s="13">
        <v>217</v>
      </c>
      <c r="G95" s="13">
        <v>10</v>
      </c>
      <c r="H95" s="13">
        <v>517</v>
      </c>
      <c r="X95" s="2"/>
      <c r="Y95" s="2"/>
    </row>
    <row r="96" spans="1:25" ht="15" x14ac:dyDescent="0.35">
      <c r="A96" s="12" t="s">
        <v>1717</v>
      </c>
      <c r="B96" s="13">
        <v>4</v>
      </c>
      <c r="C96" s="13">
        <v>19</v>
      </c>
      <c r="D96" s="13">
        <v>32</v>
      </c>
      <c r="E96" s="13">
        <v>997</v>
      </c>
      <c r="F96" s="13">
        <v>558</v>
      </c>
      <c r="G96" s="13">
        <v>10</v>
      </c>
      <c r="H96" s="13">
        <v>1620</v>
      </c>
      <c r="X96" s="2"/>
      <c r="Y96" s="2"/>
    </row>
    <row r="97" spans="1:25" ht="15" x14ac:dyDescent="0.35">
      <c r="X97" s="2"/>
      <c r="Y97" s="2"/>
    </row>
    <row r="98" spans="1:25" ht="15" x14ac:dyDescent="0.35">
      <c r="X98" s="2"/>
      <c r="Y98" s="2"/>
    </row>
    <row r="99" spans="1:25" ht="15" x14ac:dyDescent="0.35">
      <c r="A99" s="11" t="s">
        <v>1716</v>
      </c>
      <c r="B99" t="s">
        <v>1722</v>
      </c>
      <c r="X99" s="2"/>
      <c r="Y99" s="2"/>
    </row>
    <row r="100" spans="1:25" ht="15" x14ac:dyDescent="0.35">
      <c r="A100" s="12" t="s">
        <v>25</v>
      </c>
      <c r="B100" s="13">
        <v>1115</v>
      </c>
      <c r="X100" s="2"/>
      <c r="Y100" s="2"/>
    </row>
    <row r="101" spans="1:25" ht="15" x14ac:dyDescent="0.35">
      <c r="A101" s="12" t="s">
        <v>95</v>
      </c>
      <c r="B101" s="13">
        <v>328</v>
      </c>
      <c r="X101" s="2"/>
      <c r="Y101" s="2"/>
    </row>
    <row r="102" spans="1:25" ht="15" x14ac:dyDescent="0.35">
      <c r="A102" s="12" t="s">
        <v>385</v>
      </c>
      <c r="B102" s="13">
        <v>8</v>
      </c>
      <c r="X102" s="2"/>
      <c r="Y102" s="2"/>
    </row>
    <row r="103" spans="1:25" ht="15" x14ac:dyDescent="0.35">
      <c r="A103" s="12" t="s">
        <v>15</v>
      </c>
      <c r="B103" s="13">
        <v>1</v>
      </c>
      <c r="X103" s="2"/>
      <c r="Y103" s="2"/>
    </row>
    <row r="104" spans="1:25" ht="15" x14ac:dyDescent="0.35">
      <c r="A104" s="12" t="s">
        <v>77</v>
      </c>
      <c r="B104" s="13">
        <v>167</v>
      </c>
      <c r="X104" s="2"/>
      <c r="Y104" s="2"/>
    </row>
    <row r="105" spans="1:25" ht="15" x14ac:dyDescent="0.35">
      <c r="A105" s="12" t="s">
        <v>1730</v>
      </c>
      <c r="B105" s="13">
        <v>1</v>
      </c>
      <c r="X105" s="2"/>
      <c r="Y105" s="2"/>
    </row>
    <row r="106" spans="1:25" ht="15" x14ac:dyDescent="0.35">
      <c r="A106" s="12" t="s">
        <v>1717</v>
      </c>
      <c r="B106" s="13">
        <v>1620</v>
      </c>
      <c r="X106" s="2"/>
      <c r="Y106" s="2"/>
    </row>
    <row r="107" spans="1:25" ht="15" x14ac:dyDescent="0.35">
      <c r="X107" s="2"/>
      <c r="Y107" s="2"/>
    </row>
    <row r="108" spans="1:25" ht="15" x14ac:dyDescent="0.35">
      <c r="X108" s="2"/>
      <c r="Y108" s="2"/>
    </row>
    <row r="109" spans="1:25" ht="15" x14ac:dyDescent="0.35">
      <c r="X109" s="2"/>
      <c r="Y109" s="2"/>
    </row>
    <row r="110" spans="1:25" ht="15" x14ac:dyDescent="0.35">
      <c r="A110" s="11" t="s">
        <v>1716</v>
      </c>
      <c r="B110" t="s">
        <v>1734</v>
      </c>
      <c r="X110" s="2"/>
      <c r="Y110" s="2"/>
    </row>
    <row r="111" spans="1:25" ht="15" x14ac:dyDescent="0.35">
      <c r="A111" s="12" t="s">
        <v>51</v>
      </c>
      <c r="B111" s="13">
        <v>673</v>
      </c>
      <c r="X111" s="2"/>
      <c r="Y111" s="2"/>
    </row>
    <row r="112" spans="1:25" ht="15" x14ac:dyDescent="0.35">
      <c r="A112" s="12" t="s">
        <v>37</v>
      </c>
      <c r="B112" s="13">
        <v>162</v>
      </c>
      <c r="X112" s="2"/>
      <c r="Y112" s="2"/>
    </row>
    <row r="113" spans="1:25" ht="15" x14ac:dyDescent="0.35">
      <c r="A113" s="12" t="s">
        <v>42</v>
      </c>
      <c r="B113" s="13">
        <v>162</v>
      </c>
      <c r="X113" s="2"/>
      <c r="Y113" s="2"/>
    </row>
    <row r="114" spans="1:25" ht="15" x14ac:dyDescent="0.35">
      <c r="A114" s="12" t="s">
        <v>1292</v>
      </c>
      <c r="B114" s="13">
        <v>145</v>
      </c>
      <c r="X114" s="2"/>
      <c r="Y114" s="2"/>
    </row>
    <row r="115" spans="1:25" ht="15" x14ac:dyDescent="0.35">
      <c r="A115" s="12" t="s">
        <v>104</v>
      </c>
      <c r="B115" s="13">
        <v>109</v>
      </c>
      <c r="X115" s="2"/>
      <c r="Y115" s="2"/>
    </row>
    <row r="116" spans="1:25" ht="15" x14ac:dyDescent="0.35">
      <c r="A116" s="12" t="s">
        <v>838</v>
      </c>
      <c r="B116" s="13">
        <v>108</v>
      </c>
      <c r="X116" s="2"/>
      <c r="Y116" s="2"/>
    </row>
    <row r="117" spans="1:25" ht="15" x14ac:dyDescent="0.35">
      <c r="A117" s="12" t="s">
        <v>1307</v>
      </c>
      <c r="B117" s="13">
        <v>59</v>
      </c>
      <c r="X117" s="2"/>
      <c r="Y117" s="2"/>
    </row>
    <row r="118" spans="1:25" ht="15" x14ac:dyDescent="0.35">
      <c r="A118" s="12" t="s">
        <v>143</v>
      </c>
      <c r="B118" s="13">
        <v>56</v>
      </c>
      <c r="X118" s="2"/>
      <c r="Y118" s="2"/>
    </row>
    <row r="119" spans="1:25" ht="15" x14ac:dyDescent="0.35">
      <c r="A119" s="12" t="s">
        <v>1282</v>
      </c>
      <c r="B119" s="13">
        <v>52</v>
      </c>
      <c r="X119" s="2"/>
      <c r="Y119" s="2"/>
    </row>
    <row r="120" spans="1:25" ht="15" x14ac:dyDescent="0.35">
      <c r="A120" s="12" t="s">
        <v>1286</v>
      </c>
      <c r="B120" s="13">
        <v>49</v>
      </c>
      <c r="X120" s="2"/>
      <c r="Y120" s="2"/>
    </row>
    <row r="121" spans="1:25" ht="15" x14ac:dyDescent="0.35">
      <c r="A121" s="12" t="s">
        <v>28</v>
      </c>
      <c r="B121" s="13">
        <v>45</v>
      </c>
      <c r="X121" s="2"/>
      <c r="Y121" s="2"/>
    </row>
    <row r="122" spans="1:25" ht="15" x14ac:dyDescent="0.35">
      <c r="A122" s="12" t="s">
        <v>1717</v>
      </c>
      <c r="B122" s="13">
        <v>1620</v>
      </c>
      <c r="X122" s="2"/>
      <c r="Y122" s="2"/>
    </row>
    <row r="123" spans="1:25" ht="15" x14ac:dyDescent="0.35">
      <c r="X123" s="2"/>
      <c r="Y123" s="2"/>
    </row>
    <row r="124" spans="1:25" ht="15" x14ac:dyDescent="0.35">
      <c r="X124" s="2"/>
      <c r="Y124" s="2"/>
    </row>
    <row r="125" spans="1:25" ht="15" x14ac:dyDescent="0.35">
      <c r="X125" s="2"/>
      <c r="Y125" s="2"/>
    </row>
    <row r="126" spans="1:25" ht="15" x14ac:dyDescent="0.35">
      <c r="D126" s="18" t="s">
        <v>13</v>
      </c>
      <c r="E126" s="18" t="s">
        <v>1732</v>
      </c>
      <c r="X126" s="2"/>
      <c r="Y126" s="2"/>
    </row>
    <row r="127" spans="1:25" ht="15" x14ac:dyDescent="0.35">
      <c r="A127" s="11" t="s">
        <v>1716</v>
      </c>
      <c r="B127" t="s">
        <v>1722</v>
      </c>
      <c r="D127" s="12" t="s">
        <v>211</v>
      </c>
      <c r="E127" s="13">
        <v>4</v>
      </c>
      <c r="X127" s="2"/>
      <c r="Y127" s="2"/>
    </row>
    <row r="128" spans="1:25" ht="15" x14ac:dyDescent="0.35">
      <c r="A128" s="12" t="s">
        <v>211</v>
      </c>
      <c r="B128" s="13">
        <v>4</v>
      </c>
      <c r="D128" s="12" t="s">
        <v>896</v>
      </c>
      <c r="E128" s="13">
        <v>19</v>
      </c>
      <c r="X128" s="2"/>
      <c r="Y128" s="2"/>
    </row>
    <row r="129" spans="1:25" ht="15" x14ac:dyDescent="0.35">
      <c r="A129" s="12" t="s">
        <v>1715</v>
      </c>
      <c r="B129" s="13">
        <v>10</v>
      </c>
      <c r="D129" s="24" t="s">
        <v>1733</v>
      </c>
      <c r="E129" s="13">
        <v>32</v>
      </c>
      <c r="X129" s="2"/>
      <c r="Y129" s="2"/>
    </row>
    <row r="130" spans="1:25" ht="15" x14ac:dyDescent="0.35">
      <c r="A130" s="12" t="s">
        <v>896</v>
      </c>
      <c r="B130" s="13">
        <v>19</v>
      </c>
      <c r="D130" s="12" t="s">
        <v>23</v>
      </c>
      <c r="E130" s="13">
        <v>997</v>
      </c>
      <c r="X130" s="2"/>
      <c r="Y130" s="2"/>
    </row>
    <row r="131" spans="1:25" ht="15" x14ac:dyDescent="0.35">
      <c r="A131" s="12" t="s">
        <v>1218</v>
      </c>
      <c r="B131" s="13">
        <v>32</v>
      </c>
      <c r="D131" s="12" t="s">
        <v>35</v>
      </c>
      <c r="E131" s="13">
        <v>558</v>
      </c>
      <c r="X131" s="2"/>
      <c r="Y131" s="2"/>
    </row>
    <row r="132" spans="1:25" ht="15" x14ac:dyDescent="0.35">
      <c r="A132" s="12" t="s">
        <v>35</v>
      </c>
      <c r="B132" s="13">
        <v>558</v>
      </c>
      <c r="D132" s="12" t="s">
        <v>1715</v>
      </c>
      <c r="E132" s="13">
        <v>10</v>
      </c>
      <c r="X132" s="2"/>
      <c r="Y132" s="2"/>
    </row>
    <row r="133" spans="1:25" ht="15" x14ac:dyDescent="0.35">
      <c r="A133" s="12" t="s">
        <v>23</v>
      </c>
      <c r="B133" s="13">
        <v>997</v>
      </c>
      <c r="X133" s="2"/>
      <c r="Y133" s="2"/>
    </row>
    <row r="134" spans="1:25" ht="15" x14ac:dyDescent="0.35">
      <c r="A134" s="12" t="s">
        <v>1717</v>
      </c>
      <c r="B134" s="13">
        <v>1620</v>
      </c>
      <c r="X134" s="2"/>
      <c r="Y134" s="2"/>
    </row>
    <row r="135" spans="1:25" ht="15" x14ac:dyDescent="0.35">
      <c r="X135" s="2"/>
      <c r="Y135" s="2"/>
    </row>
    <row r="136" spans="1:25" ht="15" x14ac:dyDescent="0.35">
      <c r="X136" s="2"/>
      <c r="Y136" s="2"/>
    </row>
    <row r="137" spans="1:25" ht="15" x14ac:dyDescent="0.35">
      <c r="A137" s="11" t="s">
        <v>1716</v>
      </c>
      <c r="B137" t="s">
        <v>1722</v>
      </c>
      <c r="X137" s="2"/>
      <c r="Y137" s="2"/>
    </row>
    <row r="138" spans="1:25" ht="15" x14ac:dyDescent="0.35">
      <c r="A138" s="12" t="s">
        <v>1730</v>
      </c>
      <c r="B138" s="13"/>
      <c r="X138" s="2"/>
      <c r="Y138" s="2"/>
    </row>
    <row r="139" spans="1:25" ht="15" x14ac:dyDescent="0.35">
      <c r="A139" s="12" t="s">
        <v>1540</v>
      </c>
      <c r="B139" s="13">
        <v>1</v>
      </c>
      <c r="X139" s="2"/>
      <c r="Y139" s="2"/>
    </row>
    <row r="140" spans="1:25" ht="15" x14ac:dyDescent="0.35">
      <c r="A140" s="12" t="s">
        <v>1495</v>
      </c>
      <c r="B140" s="13">
        <v>1</v>
      </c>
      <c r="X140" s="2"/>
      <c r="Y140" s="2"/>
    </row>
    <row r="141" spans="1:25" ht="15" x14ac:dyDescent="0.35">
      <c r="A141" s="12" t="s">
        <v>1300</v>
      </c>
      <c r="B141" s="13">
        <v>2</v>
      </c>
      <c r="X141" s="2"/>
      <c r="Y141" s="2"/>
    </row>
    <row r="142" spans="1:25" ht="15" x14ac:dyDescent="0.35">
      <c r="A142" s="12" t="s">
        <v>1383</v>
      </c>
      <c r="B142" s="13">
        <v>2</v>
      </c>
      <c r="X142" s="2"/>
      <c r="Y142" s="2"/>
    </row>
    <row r="143" spans="1:25" ht="15" x14ac:dyDescent="0.35">
      <c r="A143" s="12" t="s">
        <v>1419</v>
      </c>
      <c r="B143" s="13">
        <v>3</v>
      </c>
      <c r="X143" s="2"/>
      <c r="Y143" s="2"/>
    </row>
    <row r="144" spans="1:25" ht="15" x14ac:dyDescent="0.35">
      <c r="A144" s="12" t="s">
        <v>1441</v>
      </c>
      <c r="B144" s="13">
        <v>3</v>
      </c>
      <c r="X144" s="2"/>
      <c r="Y144" s="2"/>
    </row>
    <row r="145" spans="1:25" ht="15" x14ac:dyDescent="0.35">
      <c r="A145" s="12" t="s">
        <v>1498</v>
      </c>
      <c r="B145" s="13">
        <v>5</v>
      </c>
      <c r="X145" s="2"/>
      <c r="Y145" s="2"/>
    </row>
    <row r="146" spans="1:25" ht="15" x14ac:dyDescent="0.35">
      <c r="A146" s="12" t="s">
        <v>1263</v>
      </c>
      <c r="B146" s="13">
        <v>8</v>
      </c>
      <c r="X146" s="2"/>
      <c r="Y146" s="2"/>
    </row>
    <row r="147" spans="1:25" ht="15" x14ac:dyDescent="0.35">
      <c r="A147" s="12" t="s">
        <v>1283</v>
      </c>
      <c r="B147" s="13">
        <v>8</v>
      </c>
      <c r="X147" s="2"/>
      <c r="Y147" s="2"/>
    </row>
    <row r="148" spans="1:25" ht="15" x14ac:dyDescent="0.35">
      <c r="A148" s="12" t="s">
        <v>1221</v>
      </c>
      <c r="B148" s="13">
        <v>12</v>
      </c>
      <c r="X148" s="2"/>
      <c r="Y148" s="2"/>
    </row>
    <row r="149" spans="1:25" ht="15" x14ac:dyDescent="0.35">
      <c r="A149" s="12" t="s">
        <v>69</v>
      </c>
      <c r="B149" s="13">
        <v>12</v>
      </c>
      <c r="X149" s="2"/>
      <c r="Y149" s="2"/>
    </row>
    <row r="150" spans="1:25" ht="15" x14ac:dyDescent="0.35">
      <c r="A150" s="12" t="s">
        <v>967</v>
      </c>
      <c r="B150" s="13">
        <v>15</v>
      </c>
      <c r="X150" s="2"/>
      <c r="Y150" s="2"/>
    </row>
    <row r="151" spans="1:25" ht="15" x14ac:dyDescent="0.35">
      <c r="A151" s="12" t="s">
        <v>893</v>
      </c>
      <c r="B151" s="13">
        <v>19</v>
      </c>
      <c r="X151" s="2"/>
      <c r="Y151" s="2"/>
    </row>
    <row r="152" spans="1:25" ht="15" x14ac:dyDescent="0.35">
      <c r="A152" s="12" t="s">
        <v>138</v>
      </c>
      <c r="B152" s="13">
        <v>19</v>
      </c>
      <c r="X152" s="2"/>
      <c r="Y152" s="2"/>
    </row>
    <row r="153" spans="1:25" ht="15" x14ac:dyDescent="0.35">
      <c r="A153" s="12" t="s">
        <v>1359</v>
      </c>
      <c r="B153" s="13">
        <v>19</v>
      </c>
      <c r="X153" s="2"/>
      <c r="Y153" s="2"/>
    </row>
    <row r="154" spans="1:25" ht="15" x14ac:dyDescent="0.35">
      <c r="A154" s="12" t="s">
        <v>1287</v>
      </c>
      <c r="B154" s="13">
        <v>20</v>
      </c>
      <c r="X154" s="2"/>
      <c r="Y154" s="2"/>
    </row>
    <row r="155" spans="1:25" ht="15" x14ac:dyDescent="0.35">
      <c r="A155" s="12" t="s">
        <v>871</v>
      </c>
      <c r="B155" s="13">
        <v>31</v>
      </c>
      <c r="X155" s="2"/>
      <c r="Y155" s="2"/>
    </row>
    <row r="156" spans="1:25" ht="15" x14ac:dyDescent="0.35">
      <c r="A156" s="12" t="s">
        <v>1227</v>
      </c>
      <c r="B156" s="13">
        <v>36</v>
      </c>
      <c r="X156" s="2"/>
      <c r="Y156" s="2"/>
    </row>
    <row r="157" spans="1:25" ht="15" x14ac:dyDescent="0.35">
      <c r="A157" s="12" t="s">
        <v>89</v>
      </c>
      <c r="B157" s="13">
        <v>42</v>
      </c>
      <c r="X157" s="2"/>
      <c r="Y157" s="2"/>
    </row>
    <row r="158" spans="1:25" ht="15" x14ac:dyDescent="0.35">
      <c r="A158" s="12" t="s">
        <v>57</v>
      </c>
      <c r="B158" s="13">
        <v>73</v>
      </c>
      <c r="X158" s="2"/>
      <c r="Y158" s="2"/>
    </row>
    <row r="159" spans="1:25" ht="15" x14ac:dyDescent="0.35">
      <c r="A159" s="12" t="s">
        <v>63</v>
      </c>
      <c r="B159" s="13">
        <v>130</v>
      </c>
      <c r="X159" s="2"/>
      <c r="Y159" s="2"/>
    </row>
    <row r="160" spans="1:25" ht="15" x14ac:dyDescent="0.35">
      <c r="A160" s="12" t="s">
        <v>100</v>
      </c>
      <c r="B160" s="13">
        <v>169</v>
      </c>
      <c r="X160" s="2"/>
      <c r="Y160" s="2"/>
    </row>
    <row r="161" spans="1:25" ht="15" x14ac:dyDescent="0.35">
      <c r="A161" s="12" t="s">
        <v>46</v>
      </c>
      <c r="B161" s="13">
        <v>179</v>
      </c>
      <c r="X161" s="2"/>
      <c r="Y161" s="2"/>
    </row>
    <row r="162" spans="1:25" ht="15" x14ac:dyDescent="0.35">
      <c r="A162" s="12" t="s">
        <v>20</v>
      </c>
      <c r="B162" s="13">
        <v>811</v>
      </c>
      <c r="X162" s="2"/>
      <c r="Y162" s="2"/>
    </row>
    <row r="163" spans="1:25" ht="15" x14ac:dyDescent="0.35">
      <c r="A163" s="12" t="s">
        <v>1717</v>
      </c>
      <c r="B163" s="13">
        <v>1620</v>
      </c>
      <c r="X163" s="2"/>
      <c r="Y163" s="2"/>
    </row>
    <row r="164" spans="1:25" ht="15" x14ac:dyDescent="0.35">
      <c r="X164" s="2"/>
      <c r="Y164" s="2"/>
    </row>
    <row r="165" spans="1:25" ht="15" x14ac:dyDescent="0.35">
      <c r="X165" s="2"/>
      <c r="Y165" s="2"/>
    </row>
    <row r="166" spans="1:25" ht="15" x14ac:dyDescent="0.35">
      <c r="X166" s="2"/>
      <c r="Y166" s="2"/>
    </row>
    <row r="167" spans="1:25" ht="15" x14ac:dyDescent="0.35">
      <c r="X167" s="2"/>
      <c r="Y167" s="2"/>
    </row>
    <row r="168" spans="1:25" ht="15" x14ac:dyDescent="0.35">
      <c r="X168" s="2"/>
      <c r="Y168" s="2"/>
    </row>
    <row r="169" spans="1:25" ht="15" x14ac:dyDescent="0.35">
      <c r="X169" s="2"/>
      <c r="Y169" s="2"/>
    </row>
    <row r="170" spans="1:25" ht="15" x14ac:dyDescent="0.35">
      <c r="X170" s="2"/>
      <c r="Y170" s="2"/>
    </row>
    <row r="171" spans="1:25" ht="15" x14ac:dyDescent="0.35">
      <c r="X171" s="2"/>
      <c r="Y171" s="2"/>
    </row>
    <row r="172" spans="1:25" ht="15" x14ac:dyDescent="0.35">
      <c r="X172" s="2"/>
      <c r="Y172" s="2"/>
    </row>
    <row r="173" spans="1:25" ht="15" x14ac:dyDescent="0.35">
      <c r="X173" s="2"/>
      <c r="Y173" s="2"/>
    </row>
    <row r="174" spans="1:25" ht="15" x14ac:dyDescent="0.35">
      <c r="X174" s="2"/>
      <c r="Y174" s="2"/>
    </row>
    <row r="175" spans="1:25" ht="15" x14ac:dyDescent="0.35">
      <c r="X175" s="2"/>
      <c r="Y175" s="2"/>
    </row>
    <row r="176" spans="1:25" ht="15" x14ac:dyDescent="0.35">
      <c r="X176" s="2"/>
      <c r="Y176" s="2"/>
    </row>
    <row r="177" spans="24:25" ht="15" x14ac:dyDescent="0.35">
      <c r="X177" s="2"/>
      <c r="Y177" s="2"/>
    </row>
    <row r="178" spans="24:25" ht="15" x14ac:dyDescent="0.35">
      <c r="X178" s="2"/>
      <c r="Y178" s="2"/>
    </row>
    <row r="179" spans="24:25" ht="15" x14ac:dyDescent="0.35">
      <c r="X179" s="2"/>
      <c r="Y179" s="2"/>
    </row>
    <row r="180" spans="24:25" ht="15" x14ac:dyDescent="0.35">
      <c r="X180" s="2"/>
      <c r="Y180" s="2"/>
    </row>
    <row r="181" spans="24:25" ht="15" x14ac:dyDescent="0.35">
      <c r="X181" s="2"/>
      <c r="Y181" s="2"/>
    </row>
    <row r="182" spans="24:25" ht="15" x14ac:dyDescent="0.35">
      <c r="X182" s="2"/>
      <c r="Y182" s="2"/>
    </row>
    <row r="183" spans="24:25" ht="15" x14ac:dyDescent="0.35">
      <c r="X183" s="2"/>
      <c r="Y183" s="2"/>
    </row>
    <row r="184" spans="24:25" ht="15" x14ac:dyDescent="0.35">
      <c r="X184" s="2"/>
      <c r="Y184" s="2"/>
    </row>
    <row r="185" spans="24:25" ht="15" x14ac:dyDescent="0.35">
      <c r="X185" s="2"/>
      <c r="Y185" s="2"/>
    </row>
    <row r="186" spans="24:25" ht="15" x14ac:dyDescent="0.35">
      <c r="X186" s="2"/>
      <c r="Y186" s="2"/>
    </row>
    <row r="187" spans="24:25" ht="15" x14ac:dyDescent="0.35">
      <c r="X187" s="2"/>
      <c r="Y187" s="2"/>
    </row>
    <row r="188" spans="24:25" ht="15" x14ac:dyDescent="0.35">
      <c r="X188" s="2"/>
      <c r="Y188" s="2"/>
    </row>
    <row r="189" spans="24:25" ht="15" x14ac:dyDescent="0.35">
      <c r="X189" s="2"/>
      <c r="Y189" s="2"/>
    </row>
    <row r="190" spans="24:25" ht="15" x14ac:dyDescent="0.35">
      <c r="X190" s="2"/>
      <c r="Y190" s="2"/>
    </row>
    <row r="191" spans="24:25" ht="15" x14ac:dyDescent="0.35">
      <c r="X191" s="2"/>
      <c r="Y191" s="2"/>
    </row>
    <row r="192" spans="24:25" ht="15" x14ac:dyDescent="0.35">
      <c r="X192" s="2"/>
      <c r="Y192" s="2"/>
    </row>
    <row r="193" spans="24:25" ht="15" x14ac:dyDescent="0.35">
      <c r="X193" s="2"/>
      <c r="Y193" s="2"/>
    </row>
    <row r="194" spans="24:25" ht="15" x14ac:dyDescent="0.35">
      <c r="X194" s="2"/>
      <c r="Y194" s="2"/>
    </row>
    <row r="195" spans="24:25" ht="15" x14ac:dyDescent="0.35">
      <c r="X195" s="2"/>
      <c r="Y195" s="2"/>
    </row>
    <row r="196" spans="24:25" ht="15" x14ac:dyDescent="0.35">
      <c r="X196" s="2"/>
      <c r="Y196" s="2"/>
    </row>
    <row r="197" spans="24:25" ht="15" x14ac:dyDescent="0.35">
      <c r="X197" s="2"/>
      <c r="Y197" s="2"/>
    </row>
    <row r="198" spans="24:25" ht="15" x14ac:dyDescent="0.35">
      <c r="X198" s="2"/>
      <c r="Y198" s="2"/>
    </row>
    <row r="199" spans="24:25" ht="15" x14ac:dyDescent="0.35">
      <c r="X199" s="2"/>
      <c r="Y199" s="2"/>
    </row>
    <row r="200" spans="24:25" ht="15" x14ac:dyDescent="0.35">
      <c r="X200" s="2"/>
      <c r="Y200" s="2"/>
    </row>
    <row r="201" spans="24:25" ht="15" x14ac:dyDescent="0.35">
      <c r="X201" s="2"/>
      <c r="Y201" s="2"/>
    </row>
    <row r="202" spans="24:25" ht="15" x14ac:dyDescent="0.35">
      <c r="X202" s="2"/>
      <c r="Y202" s="2"/>
    </row>
    <row r="203" spans="24:25" ht="15" x14ac:dyDescent="0.35">
      <c r="X203" s="2"/>
      <c r="Y203" s="2"/>
    </row>
    <row r="204" spans="24:25" ht="15" x14ac:dyDescent="0.35">
      <c r="X204" s="2"/>
      <c r="Y204" s="2"/>
    </row>
    <row r="205" spans="24:25" ht="15" x14ac:dyDescent="0.35">
      <c r="X205" s="2"/>
      <c r="Y205" s="2"/>
    </row>
    <row r="206" spans="24:25" ht="15" x14ac:dyDescent="0.35">
      <c r="X206" s="2"/>
      <c r="Y206" s="2"/>
    </row>
    <row r="207" spans="24:25" ht="15" x14ac:dyDescent="0.35">
      <c r="X207" s="2"/>
      <c r="Y207" s="2"/>
    </row>
    <row r="208" spans="24:25" ht="15" x14ac:dyDescent="0.35">
      <c r="X208" s="2"/>
      <c r="Y208" s="2"/>
    </row>
    <row r="209" spans="24:25" ht="15" x14ac:dyDescent="0.35">
      <c r="X209" s="2"/>
      <c r="Y209" s="2"/>
    </row>
    <row r="210" spans="24:25" ht="15" x14ac:dyDescent="0.35">
      <c r="X210" s="2"/>
      <c r="Y210" s="2"/>
    </row>
    <row r="211" spans="24:25" ht="15" x14ac:dyDescent="0.35">
      <c r="X211" s="2"/>
      <c r="Y211" s="2"/>
    </row>
    <row r="212" spans="24:25" ht="15" x14ac:dyDescent="0.35">
      <c r="X212" s="2"/>
      <c r="Y212" s="2"/>
    </row>
    <row r="213" spans="24:25" ht="15" x14ac:dyDescent="0.35">
      <c r="X213" s="2"/>
      <c r="Y213" s="2"/>
    </row>
    <row r="214" spans="24:25" ht="15" x14ac:dyDescent="0.35">
      <c r="X214" s="2"/>
      <c r="Y214" s="2"/>
    </row>
    <row r="215" spans="24:25" ht="15" x14ac:dyDescent="0.35">
      <c r="X215" s="2"/>
      <c r="Y215" s="2"/>
    </row>
    <row r="216" spans="24:25" ht="15" x14ac:dyDescent="0.35">
      <c r="X216" s="2"/>
      <c r="Y216" s="2"/>
    </row>
    <row r="217" spans="24:25" ht="15" x14ac:dyDescent="0.35">
      <c r="X217" s="2"/>
      <c r="Y217" s="2"/>
    </row>
    <row r="218" spans="24:25" ht="15" x14ac:dyDescent="0.35">
      <c r="X218" s="2"/>
      <c r="Y218" s="2"/>
    </row>
    <row r="219" spans="24:25" ht="15" x14ac:dyDescent="0.35">
      <c r="X219" s="2"/>
      <c r="Y219" s="2"/>
    </row>
    <row r="220" spans="24:25" ht="15" x14ac:dyDescent="0.35">
      <c r="X220" s="2"/>
      <c r="Y220" s="2"/>
    </row>
    <row r="221" spans="24:25" ht="15" x14ac:dyDescent="0.35">
      <c r="X221" s="2"/>
      <c r="Y221" s="2"/>
    </row>
    <row r="222" spans="24:25" ht="15" x14ac:dyDescent="0.35">
      <c r="X222" s="2"/>
      <c r="Y222" s="2"/>
    </row>
    <row r="223" spans="24:25" ht="15" x14ac:dyDescent="0.35">
      <c r="X223" s="2"/>
      <c r="Y223" s="2"/>
    </row>
    <row r="224" spans="24:25" ht="15" x14ac:dyDescent="0.35">
      <c r="X224" s="2"/>
      <c r="Y224" s="2"/>
    </row>
    <row r="225" spans="24:25" ht="15" x14ac:dyDescent="0.35">
      <c r="X225" s="2"/>
      <c r="Y225" s="2"/>
    </row>
    <row r="226" spans="24:25" ht="15" x14ac:dyDescent="0.35">
      <c r="X226" s="2"/>
      <c r="Y226" s="2"/>
    </row>
    <row r="227" spans="24:25" ht="15" x14ac:dyDescent="0.35">
      <c r="X227" s="2"/>
      <c r="Y227" s="2"/>
    </row>
    <row r="228" spans="24:25" ht="15" x14ac:dyDescent="0.35">
      <c r="X228" s="2"/>
      <c r="Y228" s="2"/>
    </row>
    <row r="229" spans="24:25" ht="15" x14ac:dyDescent="0.35">
      <c r="X229" s="2"/>
      <c r="Y229" s="2"/>
    </row>
    <row r="230" spans="24:25" ht="15" x14ac:dyDescent="0.35">
      <c r="X230" s="2"/>
      <c r="Y230" s="2"/>
    </row>
    <row r="231" spans="24:25" ht="15" x14ac:dyDescent="0.35">
      <c r="X231" s="2"/>
      <c r="Y231" s="2"/>
    </row>
    <row r="232" spans="24:25" ht="15" x14ac:dyDescent="0.35">
      <c r="X232" s="2"/>
      <c r="Y232" s="2"/>
    </row>
    <row r="233" spans="24:25" ht="15" x14ac:dyDescent="0.35">
      <c r="X233" s="2"/>
      <c r="Y233" s="2"/>
    </row>
    <row r="234" spans="24:25" ht="15" x14ac:dyDescent="0.35">
      <c r="X234" s="2"/>
      <c r="Y234" s="2"/>
    </row>
    <row r="235" spans="24:25" ht="15" x14ac:dyDescent="0.35">
      <c r="X235" s="2"/>
      <c r="Y235" s="2"/>
    </row>
    <row r="236" spans="24:25" ht="15" x14ac:dyDescent="0.35">
      <c r="X236" s="2"/>
      <c r="Y236" s="2"/>
    </row>
    <row r="237" spans="24:25" ht="15" x14ac:dyDescent="0.35">
      <c r="X237" s="2"/>
      <c r="Y237" s="2"/>
    </row>
    <row r="238" spans="24:25" ht="15" x14ac:dyDescent="0.35">
      <c r="X238" s="2"/>
      <c r="Y238" s="2"/>
    </row>
    <row r="239" spans="24:25" ht="15" x14ac:dyDescent="0.35">
      <c r="X239" s="2"/>
      <c r="Y239" s="2"/>
    </row>
    <row r="240" spans="24:25" ht="15" x14ac:dyDescent="0.35">
      <c r="X240" s="2"/>
      <c r="Y240" s="2"/>
    </row>
    <row r="241" spans="24:25" ht="15" x14ac:dyDescent="0.35">
      <c r="X241" s="2"/>
      <c r="Y241" s="2"/>
    </row>
    <row r="242" spans="24:25" ht="15" x14ac:dyDescent="0.35">
      <c r="X242" s="2"/>
      <c r="Y242" s="2"/>
    </row>
    <row r="243" spans="24:25" ht="15" x14ac:dyDescent="0.35">
      <c r="X243" s="2"/>
      <c r="Y243" s="2"/>
    </row>
    <row r="244" spans="24:25" ht="15" x14ac:dyDescent="0.35">
      <c r="X244" s="2"/>
      <c r="Y244" s="2"/>
    </row>
    <row r="245" spans="24:25" ht="15" x14ac:dyDescent="0.35">
      <c r="X245" s="2"/>
      <c r="Y245" s="2"/>
    </row>
    <row r="246" spans="24:25" ht="15" x14ac:dyDescent="0.35">
      <c r="X246" s="2"/>
      <c r="Y246" s="2"/>
    </row>
    <row r="247" spans="24:25" ht="15" x14ac:dyDescent="0.35">
      <c r="X247" s="2"/>
      <c r="Y247" s="2"/>
    </row>
    <row r="248" spans="24:25" ht="15" x14ac:dyDescent="0.35">
      <c r="X248" s="2"/>
      <c r="Y248" s="2"/>
    </row>
    <row r="249" spans="24:25" ht="15" x14ac:dyDescent="0.35">
      <c r="X249" s="2"/>
      <c r="Y249" s="2"/>
    </row>
    <row r="250" spans="24:25" ht="15" x14ac:dyDescent="0.35">
      <c r="X250" s="2"/>
      <c r="Y250" s="2"/>
    </row>
    <row r="251" spans="24:25" ht="15" x14ac:dyDescent="0.35">
      <c r="X251" s="2"/>
      <c r="Y251" s="2"/>
    </row>
    <row r="252" spans="24:25" ht="15" x14ac:dyDescent="0.35">
      <c r="X252" s="2"/>
      <c r="Y252" s="2"/>
    </row>
    <row r="253" spans="24:25" ht="15" x14ac:dyDescent="0.35">
      <c r="X253" s="2"/>
      <c r="Y253" s="2"/>
    </row>
    <row r="254" spans="24:25" ht="15" x14ac:dyDescent="0.35">
      <c r="X254" s="2"/>
      <c r="Y254" s="2"/>
    </row>
    <row r="255" spans="24:25" ht="15" x14ac:dyDescent="0.35">
      <c r="X255" s="2"/>
      <c r="Y255" s="2"/>
    </row>
    <row r="256" spans="24:25" ht="15" x14ac:dyDescent="0.35">
      <c r="X256" s="2"/>
      <c r="Y256" s="2"/>
    </row>
    <row r="257" spans="24:25" ht="15" x14ac:dyDescent="0.35">
      <c r="X257" s="2"/>
      <c r="Y257" s="2"/>
    </row>
    <row r="258" spans="24:25" ht="15" x14ac:dyDescent="0.35">
      <c r="X258" s="2"/>
      <c r="Y258" s="2"/>
    </row>
    <row r="259" spans="24:25" ht="15" x14ac:dyDescent="0.35">
      <c r="X259" s="2"/>
      <c r="Y259" s="2"/>
    </row>
    <row r="260" spans="24:25" ht="15" x14ac:dyDescent="0.35">
      <c r="X260" s="2"/>
      <c r="Y260" s="2"/>
    </row>
    <row r="261" spans="24:25" ht="15" x14ac:dyDescent="0.35">
      <c r="X261" s="2"/>
      <c r="Y261" s="2"/>
    </row>
    <row r="262" spans="24:25" ht="15" x14ac:dyDescent="0.35">
      <c r="X262" s="2"/>
      <c r="Y262" s="2"/>
    </row>
    <row r="263" spans="24:25" ht="15" x14ac:dyDescent="0.35">
      <c r="X263" s="2"/>
      <c r="Y263" s="2"/>
    </row>
    <row r="264" spans="24:25" ht="15" x14ac:dyDescent="0.35">
      <c r="X264" s="2"/>
      <c r="Y264" s="2"/>
    </row>
    <row r="265" spans="24:25" ht="15" x14ac:dyDescent="0.35">
      <c r="X265" s="2"/>
      <c r="Y265" s="2"/>
    </row>
    <row r="266" spans="24:25" ht="15" x14ac:dyDescent="0.35">
      <c r="X266" s="2"/>
      <c r="Y266" s="2"/>
    </row>
    <row r="267" spans="24:25" ht="15" x14ac:dyDescent="0.35">
      <c r="X267" s="2"/>
      <c r="Y267" s="2"/>
    </row>
    <row r="268" spans="24:25" ht="15" x14ac:dyDescent="0.35">
      <c r="X268" s="2"/>
      <c r="Y268" s="2"/>
    </row>
    <row r="269" spans="24:25" ht="15" x14ac:dyDescent="0.35">
      <c r="X269" s="2"/>
      <c r="Y269" s="2"/>
    </row>
    <row r="270" spans="24:25" ht="15" x14ac:dyDescent="0.35">
      <c r="X270" s="2"/>
      <c r="Y270" s="2"/>
    </row>
    <row r="271" spans="24:25" ht="15" x14ac:dyDescent="0.35">
      <c r="X271" s="2"/>
      <c r="Y271" s="2"/>
    </row>
    <row r="272" spans="24:25" ht="15" x14ac:dyDescent="0.35">
      <c r="X272" s="2"/>
      <c r="Y272" s="2"/>
    </row>
    <row r="273" spans="24:25" ht="15" x14ac:dyDescent="0.35">
      <c r="X273" s="2"/>
      <c r="Y273" s="2"/>
    </row>
    <row r="274" spans="24:25" ht="15" x14ac:dyDescent="0.35">
      <c r="X274" s="2"/>
      <c r="Y274" s="2"/>
    </row>
    <row r="275" spans="24:25" ht="15" x14ac:dyDescent="0.35">
      <c r="X275" s="2"/>
      <c r="Y275" s="2"/>
    </row>
    <row r="276" spans="24:25" ht="15" x14ac:dyDescent="0.35">
      <c r="X276" s="2"/>
      <c r="Y276" s="2"/>
    </row>
    <row r="277" spans="24:25" ht="15" x14ac:dyDescent="0.35">
      <c r="X277" s="2"/>
      <c r="Y277" s="2"/>
    </row>
    <row r="278" spans="24:25" ht="15" x14ac:dyDescent="0.35">
      <c r="X278" s="2"/>
      <c r="Y278" s="2"/>
    </row>
    <row r="279" spans="24:25" ht="15" x14ac:dyDescent="0.35">
      <c r="X279" s="2"/>
      <c r="Y279" s="2"/>
    </row>
    <row r="280" spans="24:25" ht="15" x14ac:dyDescent="0.35">
      <c r="X280" s="2"/>
      <c r="Y280" s="2"/>
    </row>
    <row r="281" spans="24:25" ht="15" x14ac:dyDescent="0.35">
      <c r="X281" s="2"/>
      <c r="Y281" s="2"/>
    </row>
    <row r="282" spans="24:25" ht="15" x14ac:dyDescent="0.35">
      <c r="X282" s="2"/>
      <c r="Y282" s="2"/>
    </row>
    <row r="283" spans="24:25" ht="15" x14ac:dyDescent="0.35">
      <c r="X283" s="2"/>
      <c r="Y283" s="2"/>
    </row>
    <row r="284" spans="24:25" ht="15" x14ac:dyDescent="0.35">
      <c r="X284" s="2"/>
      <c r="Y284" s="2"/>
    </row>
    <row r="285" spans="24:25" ht="15" x14ac:dyDescent="0.35">
      <c r="X285" s="2"/>
      <c r="Y285" s="2"/>
    </row>
    <row r="286" spans="24:25" ht="15" x14ac:dyDescent="0.35">
      <c r="X286" s="2"/>
      <c r="Y286" s="2"/>
    </row>
    <row r="287" spans="24:25" ht="15" x14ac:dyDescent="0.35">
      <c r="X287" s="2"/>
      <c r="Y287" s="2"/>
    </row>
    <row r="288" spans="24:25" ht="15" x14ac:dyDescent="0.35">
      <c r="X288" s="2"/>
      <c r="Y288" s="2"/>
    </row>
    <row r="289" spans="24:25" ht="15" x14ac:dyDescent="0.35">
      <c r="X289" s="2"/>
      <c r="Y289" s="2"/>
    </row>
    <row r="290" spans="24:25" ht="15" x14ac:dyDescent="0.35">
      <c r="X290" s="2"/>
      <c r="Y290" s="2"/>
    </row>
    <row r="291" spans="24:25" ht="15" x14ac:dyDescent="0.35">
      <c r="X291" s="2"/>
      <c r="Y291" s="2"/>
    </row>
    <row r="292" spans="24:25" ht="15" x14ac:dyDescent="0.35">
      <c r="X292" s="2"/>
      <c r="Y292" s="2"/>
    </row>
    <row r="293" spans="24:25" ht="15" x14ac:dyDescent="0.35">
      <c r="X293" s="2"/>
      <c r="Y293" s="2"/>
    </row>
    <row r="294" spans="24:25" ht="15" x14ac:dyDescent="0.35">
      <c r="X294" s="2"/>
      <c r="Y294" s="2"/>
    </row>
    <row r="295" spans="24:25" ht="15" x14ac:dyDescent="0.35">
      <c r="X295" s="2"/>
      <c r="Y295" s="2"/>
    </row>
    <row r="296" spans="24:25" ht="15" x14ac:dyDescent="0.35">
      <c r="X296" s="2"/>
      <c r="Y296" s="2"/>
    </row>
    <row r="297" spans="24:25" ht="15" x14ac:dyDescent="0.35">
      <c r="X297" s="2"/>
      <c r="Y297" s="2"/>
    </row>
    <row r="298" spans="24:25" ht="15" x14ac:dyDescent="0.35">
      <c r="X298" s="2"/>
      <c r="Y298" s="2"/>
    </row>
    <row r="299" spans="24:25" ht="15" x14ac:dyDescent="0.35">
      <c r="X299" s="2"/>
      <c r="Y299" s="2"/>
    </row>
    <row r="300" spans="24:25" ht="15" x14ac:dyDescent="0.35">
      <c r="X300" s="2"/>
      <c r="Y300" s="2"/>
    </row>
    <row r="301" spans="24:25" ht="15" x14ac:dyDescent="0.35">
      <c r="X301" s="2"/>
      <c r="Y301" s="2"/>
    </row>
    <row r="302" spans="24:25" ht="15" x14ac:dyDescent="0.35">
      <c r="X302" s="2"/>
      <c r="Y302" s="2"/>
    </row>
    <row r="303" spans="24:25" ht="15" x14ac:dyDescent="0.35">
      <c r="X303" s="2"/>
      <c r="Y303" s="2"/>
    </row>
    <row r="304" spans="24:25" ht="15" x14ac:dyDescent="0.35">
      <c r="X304" s="2"/>
      <c r="Y304" s="2"/>
    </row>
    <row r="305" spans="24:25" ht="15" x14ac:dyDescent="0.35">
      <c r="X305" s="2"/>
      <c r="Y305" s="2"/>
    </row>
    <row r="306" spans="24:25" ht="15" x14ac:dyDescent="0.35">
      <c r="X306" s="2"/>
      <c r="Y306" s="2"/>
    </row>
    <row r="307" spans="24:25" ht="15" x14ac:dyDescent="0.35">
      <c r="X307" s="2"/>
      <c r="Y307" s="2"/>
    </row>
    <row r="308" spans="24:25" ht="15" x14ac:dyDescent="0.35">
      <c r="X308" s="2"/>
      <c r="Y308" s="2"/>
    </row>
    <row r="309" spans="24:25" ht="15" x14ac:dyDescent="0.35">
      <c r="X309" s="2"/>
      <c r="Y309" s="2"/>
    </row>
    <row r="310" spans="24:25" ht="15" x14ac:dyDescent="0.35">
      <c r="X310" s="2"/>
      <c r="Y310" s="2"/>
    </row>
    <row r="311" spans="24:25" ht="15" x14ac:dyDescent="0.35">
      <c r="X311" s="2"/>
      <c r="Y311" s="2"/>
    </row>
    <row r="312" spans="24:25" ht="15" x14ac:dyDescent="0.35">
      <c r="X312" s="2"/>
      <c r="Y312" s="2"/>
    </row>
    <row r="313" spans="24:25" ht="15" x14ac:dyDescent="0.35">
      <c r="X313" s="2"/>
      <c r="Y313" s="2"/>
    </row>
    <row r="314" spans="24:25" ht="15" x14ac:dyDescent="0.35">
      <c r="X314" s="2"/>
      <c r="Y314" s="2"/>
    </row>
    <row r="315" spans="24:25" ht="15" x14ac:dyDescent="0.35">
      <c r="X315" s="2"/>
      <c r="Y315" s="2"/>
    </row>
    <row r="316" spans="24:25" ht="15" x14ac:dyDescent="0.35">
      <c r="X316" s="2"/>
      <c r="Y316" s="2"/>
    </row>
    <row r="317" spans="24:25" ht="15" x14ac:dyDescent="0.35">
      <c r="X317" s="2"/>
      <c r="Y317" s="2"/>
    </row>
    <row r="318" spans="24:25" ht="15" x14ac:dyDescent="0.35">
      <c r="X318" s="2"/>
      <c r="Y318" s="2"/>
    </row>
    <row r="319" spans="24:25" ht="15" x14ac:dyDescent="0.35">
      <c r="X319" s="2"/>
      <c r="Y319" s="2"/>
    </row>
    <row r="320" spans="24:25" ht="15" x14ac:dyDescent="0.35">
      <c r="X320" s="2"/>
      <c r="Y320" s="2"/>
    </row>
    <row r="321" spans="24:25" ht="15" x14ac:dyDescent="0.35">
      <c r="X321" s="2"/>
      <c r="Y321" s="2"/>
    </row>
    <row r="322" spans="24:25" ht="15" x14ac:dyDescent="0.35">
      <c r="X322" s="2"/>
      <c r="Y322" s="2"/>
    </row>
    <row r="323" spans="24:25" ht="15" x14ac:dyDescent="0.35">
      <c r="X323" s="2"/>
      <c r="Y323" s="2"/>
    </row>
    <row r="324" spans="24:25" ht="15" x14ac:dyDescent="0.35">
      <c r="X324" s="2"/>
      <c r="Y324" s="2"/>
    </row>
    <row r="325" spans="24:25" ht="15" x14ac:dyDescent="0.35">
      <c r="X325" s="2"/>
      <c r="Y325" s="2"/>
    </row>
    <row r="326" spans="24:25" ht="15" x14ac:dyDescent="0.35">
      <c r="X326" s="2"/>
      <c r="Y326" s="2"/>
    </row>
    <row r="327" spans="24:25" ht="15" x14ac:dyDescent="0.35">
      <c r="X327" s="2"/>
      <c r="Y327" s="2"/>
    </row>
    <row r="328" spans="24:25" ht="15" x14ac:dyDescent="0.35">
      <c r="X328" s="2"/>
      <c r="Y328" s="2"/>
    </row>
    <row r="329" spans="24:25" ht="15" x14ac:dyDescent="0.35">
      <c r="X329" s="2"/>
      <c r="Y329" s="2"/>
    </row>
    <row r="330" spans="24:25" ht="15" x14ac:dyDescent="0.35">
      <c r="X330" s="2"/>
      <c r="Y330" s="2"/>
    </row>
    <row r="331" spans="24:25" ht="15" x14ac:dyDescent="0.35">
      <c r="X331" s="2"/>
      <c r="Y331" s="2"/>
    </row>
    <row r="332" spans="24:25" ht="15" x14ac:dyDescent="0.35">
      <c r="X332" s="2"/>
      <c r="Y332" s="2"/>
    </row>
    <row r="333" spans="24:25" ht="15" x14ac:dyDescent="0.35">
      <c r="X333" s="2"/>
      <c r="Y333" s="2"/>
    </row>
    <row r="334" spans="24:25" ht="15" x14ac:dyDescent="0.35">
      <c r="X334" s="2"/>
      <c r="Y334" s="2"/>
    </row>
    <row r="335" spans="24:25" ht="15" x14ac:dyDescent="0.35">
      <c r="X335" s="2"/>
      <c r="Y335" s="2"/>
    </row>
    <row r="336" spans="24:25" ht="15" x14ac:dyDescent="0.35">
      <c r="X336" s="2"/>
      <c r="Y336" s="2"/>
    </row>
    <row r="337" spans="24:25" ht="15" x14ac:dyDescent="0.35">
      <c r="X337" s="2"/>
      <c r="Y337" s="2"/>
    </row>
    <row r="338" spans="24:25" ht="15" x14ac:dyDescent="0.35">
      <c r="X338" s="2"/>
      <c r="Y338" s="2"/>
    </row>
    <row r="339" spans="24:25" ht="15" x14ac:dyDescent="0.35">
      <c r="X339" s="2"/>
      <c r="Y339" s="2"/>
    </row>
    <row r="340" spans="24:25" ht="15" x14ac:dyDescent="0.35">
      <c r="X340" s="2"/>
      <c r="Y340" s="2"/>
    </row>
    <row r="341" spans="24:25" ht="15" x14ac:dyDescent="0.35">
      <c r="X341" s="2"/>
      <c r="Y341" s="2"/>
    </row>
    <row r="342" spans="24:25" ht="15" x14ac:dyDescent="0.35">
      <c r="X342" s="2"/>
      <c r="Y342" s="2"/>
    </row>
    <row r="343" spans="24:25" ht="15" x14ac:dyDescent="0.35">
      <c r="X343" s="2"/>
      <c r="Y343" s="2"/>
    </row>
    <row r="344" spans="24:25" ht="15" x14ac:dyDescent="0.35">
      <c r="X344" s="2"/>
      <c r="Y344" s="2"/>
    </row>
    <row r="345" spans="24:25" ht="15" x14ac:dyDescent="0.35">
      <c r="X345" s="2"/>
      <c r="Y345" s="2"/>
    </row>
    <row r="346" spans="24:25" ht="15" x14ac:dyDescent="0.35">
      <c r="X346" s="2"/>
      <c r="Y346" s="2"/>
    </row>
    <row r="347" spans="24:25" ht="15" x14ac:dyDescent="0.35">
      <c r="X347" s="2"/>
      <c r="Y347" s="2"/>
    </row>
    <row r="348" spans="24:25" ht="15" x14ac:dyDescent="0.35">
      <c r="X348" s="2"/>
      <c r="Y348" s="2"/>
    </row>
    <row r="349" spans="24:25" ht="15" x14ac:dyDescent="0.35">
      <c r="X349" s="2"/>
      <c r="Y349" s="2"/>
    </row>
    <row r="350" spans="24:25" ht="15" x14ac:dyDescent="0.35">
      <c r="X350" s="2"/>
      <c r="Y350" s="2"/>
    </row>
    <row r="351" spans="24:25" ht="15" x14ac:dyDescent="0.35">
      <c r="X351" s="2"/>
      <c r="Y351" s="2"/>
    </row>
    <row r="352" spans="24:25" ht="15" x14ac:dyDescent="0.35">
      <c r="X352" s="2"/>
      <c r="Y352" s="2"/>
    </row>
    <row r="353" spans="24:25" ht="15" x14ac:dyDescent="0.35">
      <c r="X353" s="2"/>
      <c r="Y353" s="2"/>
    </row>
    <row r="354" spans="24:25" ht="15" x14ac:dyDescent="0.35">
      <c r="X354" s="2"/>
      <c r="Y354" s="2"/>
    </row>
    <row r="355" spans="24:25" ht="15" x14ac:dyDescent="0.35">
      <c r="X355" s="2"/>
      <c r="Y355" s="2"/>
    </row>
    <row r="356" spans="24:25" ht="15" x14ac:dyDescent="0.35">
      <c r="X356" s="2"/>
      <c r="Y356" s="2"/>
    </row>
    <row r="357" spans="24:25" ht="15" x14ac:dyDescent="0.35">
      <c r="X357" s="2"/>
      <c r="Y357" s="2"/>
    </row>
    <row r="358" spans="24:25" ht="15" x14ac:dyDescent="0.35">
      <c r="X358" s="2"/>
      <c r="Y358" s="2"/>
    </row>
    <row r="359" spans="24:25" ht="15" x14ac:dyDescent="0.35">
      <c r="X359" s="2"/>
      <c r="Y359" s="2"/>
    </row>
    <row r="360" spans="24:25" ht="15" x14ac:dyDescent="0.35">
      <c r="X360" s="2"/>
      <c r="Y360" s="2"/>
    </row>
    <row r="361" spans="24:25" ht="15" x14ac:dyDescent="0.35">
      <c r="X361" s="2"/>
      <c r="Y361" s="2"/>
    </row>
    <row r="362" spans="24:25" ht="15" x14ac:dyDescent="0.35">
      <c r="X362" s="2"/>
      <c r="Y362" s="2"/>
    </row>
    <row r="363" spans="24:25" ht="15" x14ac:dyDescent="0.35">
      <c r="X363" s="2"/>
      <c r="Y363" s="2"/>
    </row>
    <row r="364" spans="24:25" ht="15" x14ac:dyDescent="0.35">
      <c r="X364" s="2"/>
      <c r="Y364" s="2"/>
    </row>
    <row r="365" spans="24:25" ht="15" x14ac:dyDescent="0.35">
      <c r="X365" s="2"/>
      <c r="Y365" s="2"/>
    </row>
    <row r="366" spans="24:25" ht="15" x14ac:dyDescent="0.35">
      <c r="X366" s="2"/>
      <c r="Y366" s="2"/>
    </row>
    <row r="367" spans="24:25" ht="15" x14ac:dyDescent="0.35">
      <c r="X367" s="2"/>
      <c r="Y367" s="2"/>
    </row>
    <row r="368" spans="24:25" ht="15" x14ac:dyDescent="0.35">
      <c r="X368" s="2"/>
      <c r="Y368" s="2"/>
    </row>
    <row r="369" spans="24:25" ht="15" x14ac:dyDescent="0.35">
      <c r="X369" s="2"/>
      <c r="Y369" s="2"/>
    </row>
    <row r="370" spans="24:25" ht="15" x14ac:dyDescent="0.35">
      <c r="X370" s="2"/>
      <c r="Y370" s="2"/>
    </row>
    <row r="371" spans="24:25" ht="15" x14ac:dyDescent="0.35">
      <c r="X371" s="2"/>
      <c r="Y371" s="2"/>
    </row>
    <row r="372" spans="24:25" ht="15" x14ac:dyDescent="0.35">
      <c r="X372" s="2"/>
      <c r="Y372" s="2"/>
    </row>
    <row r="373" spans="24:25" ht="15" x14ac:dyDescent="0.35">
      <c r="X373" s="2"/>
      <c r="Y373" s="2"/>
    </row>
    <row r="374" spans="24:25" ht="15" x14ac:dyDescent="0.35">
      <c r="X374" s="2"/>
      <c r="Y374" s="2"/>
    </row>
    <row r="375" spans="24:25" ht="15" x14ac:dyDescent="0.35">
      <c r="X375" s="2"/>
      <c r="Y375" s="2"/>
    </row>
    <row r="376" spans="24:25" ht="15" x14ac:dyDescent="0.35">
      <c r="X376" s="2"/>
      <c r="Y376" s="2"/>
    </row>
    <row r="377" spans="24:25" ht="15" x14ac:dyDescent="0.35">
      <c r="X377" s="2"/>
      <c r="Y377" s="2"/>
    </row>
    <row r="378" spans="24:25" ht="15" x14ac:dyDescent="0.35">
      <c r="X378" s="2"/>
      <c r="Y378" s="2"/>
    </row>
    <row r="379" spans="24:25" ht="15" x14ac:dyDescent="0.35">
      <c r="X379" s="2"/>
      <c r="Y379" s="2"/>
    </row>
    <row r="380" spans="24:25" ht="15" x14ac:dyDescent="0.35">
      <c r="X380" s="2"/>
      <c r="Y380" s="2"/>
    </row>
    <row r="381" spans="24:25" ht="15" x14ac:dyDescent="0.35">
      <c r="X381" s="2"/>
      <c r="Y381" s="2"/>
    </row>
    <row r="382" spans="24:25" ht="15" x14ac:dyDescent="0.35">
      <c r="X382" s="2"/>
      <c r="Y382" s="2"/>
    </row>
    <row r="383" spans="24:25" ht="15" x14ac:dyDescent="0.35">
      <c r="X383" s="2"/>
      <c r="Y383" s="2"/>
    </row>
    <row r="384" spans="24:25" ht="15" x14ac:dyDescent="0.35">
      <c r="X384" s="2"/>
      <c r="Y384" s="2"/>
    </row>
    <row r="385" spans="24:25" ht="15" x14ac:dyDescent="0.35">
      <c r="X385" s="2"/>
      <c r="Y385" s="2"/>
    </row>
    <row r="386" spans="24:25" ht="15" x14ac:dyDescent="0.35">
      <c r="X386" s="2"/>
      <c r="Y386" s="2"/>
    </row>
    <row r="387" spans="24:25" ht="15" x14ac:dyDescent="0.35">
      <c r="X387" s="2"/>
      <c r="Y387" s="2"/>
    </row>
    <row r="388" spans="24:25" ht="15" x14ac:dyDescent="0.35">
      <c r="X388" s="2"/>
      <c r="Y388" s="2"/>
    </row>
    <row r="389" spans="24:25" ht="15" x14ac:dyDescent="0.35">
      <c r="X389" s="2"/>
      <c r="Y389" s="2"/>
    </row>
    <row r="390" spans="24:25" ht="15" x14ac:dyDescent="0.35">
      <c r="X390" s="2"/>
      <c r="Y390" s="2"/>
    </row>
    <row r="391" spans="24:25" ht="15" x14ac:dyDescent="0.35">
      <c r="X391" s="2"/>
      <c r="Y391" s="2"/>
    </row>
    <row r="392" spans="24:25" ht="15" x14ac:dyDescent="0.35">
      <c r="X392" s="2"/>
      <c r="Y392" s="2"/>
    </row>
    <row r="393" spans="24:25" ht="15" x14ac:dyDescent="0.35">
      <c r="X393" s="2"/>
      <c r="Y393" s="2"/>
    </row>
    <row r="394" spans="24:25" ht="15" x14ac:dyDescent="0.35">
      <c r="X394" s="2"/>
      <c r="Y394" s="2"/>
    </row>
    <row r="395" spans="24:25" ht="15" x14ac:dyDescent="0.35">
      <c r="X395" s="2"/>
      <c r="Y395" s="2"/>
    </row>
    <row r="396" spans="24:25" ht="15" x14ac:dyDescent="0.35">
      <c r="X396" s="2"/>
      <c r="Y396" s="2"/>
    </row>
    <row r="397" spans="24:25" ht="15" x14ac:dyDescent="0.35">
      <c r="X397" s="2"/>
      <c r="Y397" s="2"/>
    </row>
    <row r="398" spans="24:25" ht="15" x14ac:dyDescent="0.35">
      <c r="X398" s="2"/>
      <c r="Y398" s="2"/>
    </row>
    <row r="399" spans="24:25" ht="15" x14ac:dyDescent="0.35">
      <c r="X399" s="2"/>
      <c r="Y399" s="2"/>
    </row>
    <row r="400" spans="24:25" ht="15" x14ac:dyDescent="0.35">
      <c r="X400" s="2"/>
      <c r="Y400" s="2"/>
    </row>
    <row r="401" spans="24:25" ht="15" x14ac:dyDescent="0.35">
      <c r="X401" s="2"/>
      <c r="Y401" s="2"/>
    </row>
    <row r="402" spans="24:25" ht="15" x14ac:dyDescent="0.35">
      <c r="X402" s="2"/>
      <c r="Y402" s="2"/>
    </row>
    <row r="403" spans="24:25" ht="15" x14ac:dyDescent="0.35">
      <c r="X403" s="2"/>
      <c r="Y403" s="2"/>
    </row>
    <row r="404" spans="24:25" ht="15" x14ac:dyDescent="0.35">
      <c r="X404" s="2"/>
      <c r="Y404" s="2"/>
    </row>
    <row r="405" spans="24:25" ht="15" x14ac:dyDescent="0.35">
      <c r="X405" s="2"/>
      <c r="Y405" s="2"/>
    </row>
    <row r="406" spans="24:25" ht="15" x14ac:dyDescent="0.35">
      <c r="X406" s="2"/>
      <c r="Y406" s="2"/>
    </row>
    <row r="407" spans="24:25" ht="15" x14ac:dyDescent="0.35">
      <c r="X407" s="2"/>
      <c r="Y407" s="2"/>
    </row>
    <row r="408" spans="24:25" ht="15" x14ac:dyDescent="0.35">
      <c r="X408" s="2"/>
      <c r="Y408" s="2"/>
    </row>
    <row r="409" spans="24:25" ht="15" x14ac:dyDescent="0.35">
      <c r="X409" s="2"/>
      <c r="Y409" s="2"/>
    </row>
    <row r="410" spans="24:25" ht="15" x14ac:dyDescent="0.35">
      <c r="X410" s="2"/>
      <c r="Y410" s="2"/>
    </row>
    <row r="411" spans="24:25" ht="15" x14ac:dyDescent="0.35">
      <c r="X411" s="2"/>
      <c r="Y411" s="2"/>
    </row>
    <row r="412" spans="24:25" ht="15" x14ac:dyDescent="0.35">
      <c r="X412" s="2"/>
      <c r="Y412" s="2"/>
    </row>
    <row r="413" spans="24:25" ht="15" x14ac:dyDescent="0.35">
      <c r="X413" s="2"/>
      <c r="Y413" s="2"/>
    </row>
    <row r="414" spans="24:25" ht="15" x14ac:dyDescent="0.35">
      <c r="X414" s="2"/>
      <c r="Y414" s="2"/>
    </row>
    <row r="415" spans="24:25" ht="15" x14ac:dyDescent="0.35">
      <c r="X415" s="2"/>
      <c r="Y415" s="2"/>
    </row>
    <row r="416" spans="24:25" ht="15" x14ac:dyDescent="0.35">
      <c r="X416" s="2"/>
      <c r="Y416" s="2"/>
    </row>
    <row r="417" spans="24:25" ht="15" x14ac:dyDescent="0.35">
      <c r="X417" s="2"/>
      <c r="Y417" s="2"/>
    </row>
    <row r="418" spans="24:25" ht="15" x14ac:dyDescent="0.35">
      <c r="X418" s="2"/>
      <c r="Y418" s="2"/>
    </row>
    <row r="419" spans="24:25" ht="15" x14ac:dyDescent="0.35">
      <c r="X419" s="2"/>
      <c r="Y419" s="2"/>
    </row>
    <row r="420" spans="24:25" ht="15" x14ac:dyDescent="0.35">
      <c r="X420" s="2"/>
      <c r="Y420" s="2"/>
    </row>
    <row r="421" spans="24:25" ht="15" x14ac:dyDescent="0.35">
      <c r="X421" s="2"/>
      <c r="Y421" s="2"/>
    </row>
    <row r="422" spans="24:25" ht="15" x14ac:dyDescent="0.35">
      <c r="X422" s="2"/>
      <c r="Y422" s="2"/>
    </row>
    <row r="423" spans="24:25" ht="15" x14ac:dyDescent="0.35">
      <c r="X423" s="2"/>
      <c r="Y423" s="2"/>
    </row>
    <row r="424" spans="24:25" ht="15" x14ac:dyDescent="0.35">
      <c r="X424" s="2"/>
      <c r="Y424" s="2"/>
    </row>
    <row r="425" spans="24:25" ht="15" x14ac:dyDescent="0.35">
      <c r="X425" s="2"/>
      <c r="Y425" s="2"/>
    </row>
    <row r="426" spans="24:25" ht="15" x14ac:dyDescent="0.35">
      <c r="X426" s="2"/>
      <c r="Y426" s="2"/>
    </row>
    <row r="427" spans="24:25" ht="15" x14ac:dyDescent="0.35">
      <c r="X427" s="2"/>
      <c r="Y427" s="2"/>
    </row>
    <row r="428" spans="24:25" ht="15" x14ac:dyDescent="0.35">
      <c r="X428" s="2"/>
      <c r="Y428" s="2"/>
    </row>
    <row r="429" spans="24:25" ht="15" x14ac:dyDescent="0.35">
      <c r="X429" s="2"/>
      <c r="Y429" s="2"/>
    </row>
    <row r="430" spans="24:25" ht="15" x14ac:dyDescent="0.35">
      <c r="X430" s="2"/>
      <c r="Y430" s="2"/>
    </row>
    <row r="431" spans="24:25" ht="15" x14ac:dyDescent="0.35">
      <c r="X431" s="2"/>
      <c r="Y431" s="2"/>
    </row>
    <row r="432" spans="24:25" ht="15" x14ac:dyDescent="0.35">
      <c r="X432" s="2"/>
      <c r="Y432" s="2"/>
    </row>
    <row r="433" spans="24:25" ht="15" x14ac:dyDescent="0.35">
      <c r="X433" s="2"/>
      <c r="Y433" s="2"/>
    </row>
    <row r="434" spans="24:25" ht="15" x14ac:dyDescent="0.35">
      <c r="X434" s="2"/>
      <c r="Y434" s="2"/>
    </row>
    <row r="435" spans="24:25" ht="15" x14ac:dyDescent="0.35">
      <c r="X435" s="2"/>
      <c r="Y435" s="2"/>
    </row>
    <row r="436" spans="24:25" ht="15" x14ac:dyDescent="0.35">
      <c r="X436" s="2"/>
      <c r="Y436" s="2"/>
    </row>
    <row r="437" spans="24:25" ht="15" x14ac:dyDescent="0.35">
      <c r="X437" s="2"/>
      <c r="Y437" s="2"/>
    </row>
    <row r="438" spans="24:25" ht="15" x14ac:dyDescent="0.35">
      <c r="X438" s="2"/>
      <c r="Y438" s="2"/>
    </row>
    <row r="439" spans="24:25" ht="15" x14ac:dyDescent="0.35">
      <c r="X439" s="2"/>
      <c r="Y439" s="2"/>
    </row>
    <row r="440" spans="24:25" ht="15" x14ac:dyDescent="0.35">
      <c r="X440" s="2"/>
      <c r="Y440" s="2"/>
    </row>
    <row r="441" spans="24:25" ht="15" x14ac:dyDescent="0.35">
      <c r="X441" s="2"/>
      <c r="Y441" s="2"/>
    </row>
    <row r="442" spans="24:25" ht="15" x14ac:dyDescent="0.35">
      <c r="X442" s="2"/>
      <c r="Y442" s="2"/>
    </row>
    <row r="443" spans="24:25" ht="15" x14ac:dyDescent="0.35">
      <c r="X443" s="2"/>
      <c r="Y443" s="2"/>
    </row>
    <row r="444" spans="24:25" ht="15" x14ac:dyDescent="0.35">
      <c r="X444" s="2"/>
      <c r="Y444" s="2"/>
    </row>
    <row r="445" spans="24:25" ht="15" x14ac:dyDescent="0.35">
      <c r="X445" s="2"/>
      <c r="Y445" s="2"/>
    </row>
    <row r="446" spans="24:25" ht="15" x14ac:dyDescent="0.35">
      <c r="X446" s="2"/>
      <c r="Y446" s="2"/>
    </row>
    <row r="447" spans="24:25" ht="15" x14ac:dyDescent="0.35">
      <c r="X447" s="2"/>
      <c r="Y447" s="2"/>
    </row>
    <row r="448" spans="24:25" ht="15" x14ac:dyDescent="0.35">
      <c r="X448" s="2"/>
      <c r="Y448" s="2"/>
    </row>
    <row r="449" spans="24:25" ht="15" x14ac:dyDescent="0.35">
      <c r="X449" s="2"/>
      <c r="Y449" s="2"/>
    </row>
    <row r="450" spans="24:25" ht="15" x14ac:dyDescent="0.35">
      <c r="X450" s="2"/>
      <c r="Y450" s="2"/>
    </row>
    <row r="451" spans="24:25" ht="15" x14ac:dyDescent="0.35">
      <c r="X451" s="2"/>
      <c r="Y451" s="2"/>
    </row>
    <row r="452" spans="24:25" ht="15" x14ac:dyDescent="0.35">
      <c r="X452" s="2"/>
      <c r="Y452" s="2"/>
    </row>
    <row r="453" spans="24:25" ht="15" x14ac:dyDescent="0.35">
      <c r="X453" s="2"/>
      <c r="Y453" s="2"/>
    </row>
    <row r="454" spans="24:25" ht="15" x14ac:dyDescent="0.35">
      <c r="X454" s="2"/>
      <c r="Y454" s="2"/>
    </row>
    <row r="455" spans="24:25" ht="15" x14ac:dyDescent="0.35">
      <c r="X455" s="2"/>
      <c r="Y455" s="2"/>
    </row>
    <row r="456" spans="24:25" ht="15" x14ac:dyDescent="0.35">
      <c r="X456" s="2"/>
      <c r="Y456" s="2"/>
    </row>
    <row r="457" spans="24:25" ht="15" x14ac:dyDescent="0.35">
      <c r="X457" s="2"/>
      <c r="Y457" s="2"/>
    </row>
    <row r="458" spans="24:25" ht="15" x14ac:dyDescent="0.35">
      <c r="X458" s="2"/>
      <c r="Y458" s="2"/>
    </row>
    <row r="459" spans="24:25" ht="15" x14ac:dyDescent="0.35">
      <c r="X459" s="2"/>
      <c r="Y459" s="2"/>
    </row>
    <row r="460" spans="24:25" ht="15" x14ac:dyDescent="0.35">
      <c r="X460" s="2"/>
      <c r="Y460" s="2"/>
    </row>
    <row r="461" spans="24:25" ht="15" x14ac:dyDescent="0.35">
      <c r="X461" s="2"/>
      <c r="Y461" s="2"/>
    </row>
    <row r="462" spans="24:25" ht="15" x14ac:dyDescent="0.35">
      <c r="X462" s="2"/>
      <c r="Y462" s="2"/>
    </row>
    <row r="463" spans="24:25" ht="15" x14ac:dyDescent="0.35">
      <c r="X463" s="2"/>
      <c r="Y463" s="2"/>
    </row>
    <row r="464" spans="24:25" ht="15" x14ac:dyDescent="0.35">
      <c r="X464" s="2"/>
      <c r="Y464" s="2"/>
    </row>
    <row r="465" spans="24:25" ht="15" x14ac:dyDescent="0.35">
      <c r="X465" s="2"/>
      <c r="Y465" s="2"/>
    </row>
    <row r="466" spans="24:25" ht="15" x14ac:dyDescent="0.35">
      <c r="X466" s="2"/>
      <c r="Y466" s="2"/>
    </row>
    <row r="467" spans="24:25" ht="15" x14ac:dyDescent="0.35">
      <c r="X467" s="2"/>
      <c r="Y467" s="2"/>
    </row>
    <row r="468" spans="24:25" ht="15" x14ac:dyDescent="0.35">
      <c r="X468" s="2"/>
      <c r="Y468" s="2"/>
    </row>
    <row r="469" spans="24:25" ht="15" x14ac:dyDescent="0.35">
      <c r="X469" s="2"/>
      <c r="Y469" s="2"/>
    </row>
    <row r="470" spans="24:25" ht="15" x14ac:dyDescent="0.35">
      <c r="X470" s="2"/>
      <c r="Y470" s="2"/>
    </row>
    <row r="471" spans="24:25" ht="15" x14ac:dyDescent="0.35">
      <c r="X471" s="2"/>
      <c r="Y471" s="2"/>
    </row>
    <row r="472" spans="24:25" ht="15" x14ac:dyDescent="0.35">
      <c r="X472" s="2"/>
      <c r="Y472" s="2"/>
    </row>
    <row r="473" spans="24:25" ht="15" x14ac:dyDescent="0.35">
      <c r="X473" s="2"/>
      <c r="Y473" s="2"/>
    </row>
    <row r="474" spans="24:25" ht="15" x14ac:dyDescent="0.35">
      <c r="X474" s="2"/>
      <c r="Y474" s="2"/>
    </row>
    <row r="475" spans="24:25" ht="15" x14ac:dyDescent="0.35">
      <c r="X475" s="2"/>
      <c r="Y475" s="2"/>
    </row>
    <row r="476" spans="24:25" ht="15" x14ac:dyDescent="0.35">
      <c r="X476" s="2"/>
      <c r="Y476" s="2"/>
    </row>
    <row r="477" spans="24:25" ht="15" x14ac:dyDescent="0.35">
      <c r="X477" s="2"/>
      <c r="Y477" s="2"/>
    </row>
    <row r="478" spans="24:25" ht="15" x14ac:dyDescent="0.35">
      <c r="X478" s="2"/>
      <c r="Y478" s="2"/>
    </row>
    <row r="479" spans="24:25" ht="15" x14ac:dyDescent="0.35">
      <c r="X479" s="2"/>
      <c r="Y479" s="2"/>
    </row>
    <row r="480" spans="24:25" ht="15" x14ac:dyDescent="0.35">
      <c r="X480" s="2"/>
      <c r="Y480" s="2"/>
    </row>
    <row r="481" spans="24:25" ht="15" x14ac:dyDescent="0.35">
      <c r="X481" s="2"/>
      <c r="Y481" s="2"/>
    </row>
    <row r="482" spans="24:25" ht="15" x14ac:dyDescent="0.35">
      <c r="X482" s="2"/>
      <c r="Y482" s="2"/>
    </row>
    <row r="483" spans="24:25" ht="15" x14ac:dyDescent="0.35">
      <c r="X483" s="2"/>
      <c r="Y483" s="2"/>
    </row>
    <row r="484" spans="24:25" ht="15" x14ac:dyDescent="0.35">
      <c r="X484" s="2"/>
      <c r="Y484" s="2"/>
    </row>
    <row r="485" spans="24:25" ht="15" x14ac:dyDescent="0.35">
      <c r="X485" s="2"/>
      <c r="Y485" s="2"/>
    </row>
    <row r="486" spans="24:25" ht="15" x14ac:dyDescent="0.35">
      <c r="X486" s="2"/>
      <c r="Y486" s="2"/>
    </row>
    <row r="487" spans="24:25" ht="15" x14ac:dyDescent="0.35">
      <c r="X487" s="2"/>
      <c r="Y487" s="2"/>
    </row>
    <row r="488" spans="24:25" ht="15" x14ac:dyDescent="0.35">
      <c r="X488" s="2"/>
      <c r="Y488" s="2"/>
    </row>
    <row r="489" spans="24:25" ht="15" x14ac:dyDescent="0.35">
      <c r="X489" s="2"/>
      <c r="Y489" s="2"/>
    </row>
    <row r="490" spans="24:25" ht="15" x14ac:dyDescent="0.35">
      <c r="X490" s="2"/>
      <c r="Y490" s="2"/>
    </row>
    <row r="491" spans="24:25" ht="15" x14ac:dyDescent="0.35">
      <c r="X491" s="2"/>
      <c r="Y491" s="2"/>
    </row>
    <row r="492" spans="24:25" ht="15" x14ac:dyDescent="0.35">
      <c r="X492" s="2"/>
      <c r="Y492" s="2"/>
    </row>
    <row r="493" spans="24:25" ht="15" x14ac:dyDescent="0.35">
      <c r="X493" s="2"/>
      <c r="Y493" s="2"/>
    </row>
    <row r="494" spans="24:25" ht="15" x14ac:dyDescent="0.35">
      <c r="X494" s="2"/>
      <c r="Y494" s="2"/>
    </row>
    <row r="495" spans="24:25" ht="15" x14ac:dyDescent="0.35">
      <c r="X495" s="2"/>
      <c r="Y495" s="2"/>
    </row>
    <row r="496" spans="24:25" ht="15" x14ac:dyDescent="0.35">
      <c r="X496" s="2"/>
      <c r="Y496" s="2"/>
    </row>
    <row r="497" spans="24:25" ht="15" x14ac:dyDescent="0.35">
      <c r="X497" s="2"/>
      <c r="Y497" s="2"/>
    </row>
    <row r="498" spans="24:25" ht="15" x14ac:dyDescent="0.35">
      <c r="X498" s="2"/>
      <c r="Y498" s="2"/>
    </row>
    <row r="499" spans="24:25" ht="15" x14ac:dyDescent="0.35">
      <c r="X499" s="2"/>
      <c r="Y499" s="2"/>
    </row>
    <row r="500" spans="24:25" ht="15" x14ac:dyDescent="0.35">
      <c r="X500" s="2"/>
      <c r="Y500" s="2"/>
    </row>
    <row r="501" spans="24:25" ht="15" x14ac:dyDescent="0.35">
      <c r="X501" s="2"/>
      <c r="Y501" s="2"/>
    </row>
    <row r="502" spans="24:25" ht="15" x14ac:dyDescent="0.35">
      <c r="X502" s="2"/>
      <c r="Y502" s="2"/>
    </row>
    <row r="503" spans="24:25" ht="15" x14ac:dyDescent="0.35">
      <c r="X503" s="2"/>
      <c r="Y503" s="2"/>
    </row>
    <row r="504" spans="24:25" ht="15" x14ac:dyDescent="0.35">
      <c r="X504" s="2"/>
      <c r="Y504" s="2"/>
    </row>
    <row r="505" spans="24:25" ht="15" x14ac:dyDescent="0.35">
      <c r="X505" s="2"/>
      <c r="Y505" s="2"/>
    </row>
    <row r="506" spans="24:25" ht="15" x14ac:dyDescent="0.35">
      <c r="X506" s="2"/>
      <c r="Y506" s="2"/>
    </row>
    <row r="507" spans="24:25" ht="15" x14ac:dyDescent="0.35">
      <c r="X507" s="2"/>
      <c r="Y507" s="2"/>
    </row>
    <row r="508" spans="24:25" ht="15" x14ac:dyDescent="0.35">
      <c r="X508" s="2"/>
      <c r="Y508" s="2"/>
    </row>
    <row r="509" spans="24:25" ht="15" x14ac:dyDescent="0.35">
      <c r="X509" s="2"/>
      <c r="Y509" s="2"/>
    </row>
    <row r="510" spans="24:25" ht="15" x14ac:dyDescent="0.35">
      <c r="X510" s="2"/>
      <c r="Y510" s="2"/>
    </row>
    <row r="511" spans="24:25" ht="15" x14ac:dyDescent="0.35">
      <c r="X511" s="2"/>
      <c r="Y511" s="2"/>
    </row>
    <row r="512" spans="24:25" ht="15" x14ac:dyDescent="0.35">
      <c r="X512" s="2"/>
      <c r="Y512" s="2"/>
    </row>
    <row r="513" spans="24:25" ht="15" x14ac:dyDescent="0.35">
      <c r="X513" s="2"/>
      <c r="Y513" s="2"/>
    </row>
    <row r="514" spans="24:25" ht="15" x14ac:dyDescent="0.35">
      <c r="X514" s="2"/>
      <c r="Y514" s="2"/>
    </row>
    <row r="515" spans="24:25" ht="15" x14ac:dyDescent="0.35">
      <c r="X515" s="2"/>
      <c r="Y515" s="2"/>
    </row>
    <row r="516" spans="24:25" ht="15" x14ac:dyDescent="0.35">
      <c r="X516" s="2"/>
      <c r="Y516" s="2"/>
    </row>
    <row r="517" spans="24:25" ht="15" x14ac:dyDescent="0.35">
      <c r="X517" s="2"/>
      <c r="Y517" s="2"/>
    </row>
    <row r="518" spans="24:25" ht="15" x14ac:dyDescent="0.35">
      <c r="X518" s="2"/>
      <c r="Y518" s="2"/>
    </row>
    <row r="519" spans="24:25" ht="15" x14ac:dyDescent="0.35">
      <c r="X519" s="2"/>
      <c r="Y519" s="2"/>
    </row>
    <row r="520" spans="24:25" ht="15" x14ac:dyDescent="0.35">
      <c r="X520" s="2"/>
      <c r="Y520" s="2"/>
    </row>
    <row r="521" spans="24:25" ht="15" x14ac:dyDescent="0.35">
      <c r="X521" s="2"/>
      <c r="Y521" s="2"/>
    </row>
    <row r="522" spans="24:25" ht="15" x14ac:dyDescent="0.35">
      <c r="X522" s="2"/>
      <c r="Y522" s="2"/>
    </row>
    <row r="523" spans="24:25" ht="15" x14ac:dyDescent="0.35">
      <c r="X523" s="2"/>
      <c r="Y523" s="2"/>
    </row>
    <row r="524" spans="24:25" ht="15" x14ac:dyDescent="0.35">
      <c r="X524" s="2"/>
      <c r="Y524" s="2"/>
    </row>
    <row r="525" spans="24:25" ht="15" x14ac:dyDescent="0.35">
      <c r="X525" s="2"/>
      <c r="Y525" s="2"/>
    </row>
    <row r="526" spans="24:25" ht="15" x14ac:dyDescent="0.35">
      <c r="X526" s="2"/>
      <c r="Y526" s="2"/>
    </row>
    <row r="527" spans="24:25" ht="15" x14ac:dyDescent="0.35">
      <c r="X527" s="2"/>
      <c r="Y527" s="2"/>
    </row>
    <row r="528" spans="24:25" ht="15" x14ac:dyDescent="0.35">
      <c r="X528" s="2"/>
      <c r="Y528" s="2"/>
    </row>
    <row r="529" spans="24:25" ht="15" x14ac:dyDescent="0.35">
      <c r="X529" s="2"/>
      <c r="Y529" s="2"/>
    </row>
    <row r="530" spans="24:25" ht="15" x14ac:dyDescent="0.35">
      <c r="X530" s="2"/>
      <c r="Y530" s="2"/>
    </row>
    <row r="531" spans="24:25" ht="15" x14ac:dyDescent="0.35">
      <c r="X531" s="2"/>
      <c r="Y531" s="2"/>
    </row>
    <row r="532" spans="24:25" ht="15" x14ac:dyDescent="0.35">
      <c r="X532" s="2"/>
      <c r="Y532" s="2"/>
    </row>
    <row r="533" spans="24:25" ht="15" x14ac:dyDescent="0.35">
      <c r="X533" s="2"/>
      <c r="Y533" s="2"/>
    </row>
    <row r="534" spans="24:25" ht="15" x14ac:dyDescent="0.35">
      <c r="X534" s="2"/>
      <c r="Y534" s="2"/>
    </row>
    <row r="535" spans="24:25" ht="15" x14ac:dyDescent="0.35">
      <c r="X535" s="2"/>
      <c r="Y535" s="2"/>
    </row>
    <row r="536" spans="24:25" ht="15" x14ac:dyDescent="0.35">
      <c r="X536" s="2"/>
      <c r="Y536" s="2"/>
    </row>
    <row r="537" spans="24:25" ht="15" x14ac:dyDescent="0.35">
      <c r="X537" s="2"/>
      <c r="Y537" s="2"/>
    </row>
    <row r="538" spans="24:25" ht="15" x14ac:dyDescent="0.35">
      <c r="X538" s="2"/>
      <c r="Y538" s="2"/>
    </row>
    <row r="539" spans="24:25" ht="15" x14ac:dyDescent="0.35">
      <c r="X539" s="2"/>
      <c r="Y539" s="2"/>
    </row>
    <row r="540" spans="24:25" ht="15" x14ac:dyDescent="0.35">
      <c r="X540" s="2"/>
      <c r="Y540" s="2"/>
    </row>
    <row r="541" spans="24:25" ht="15" x14ac:dyDescent="0.35">
      <c r="X541" s="2"/>
      <c r="Y541" s="2"/>
    </row>
    <row r="542" spans="24:25" ht="15" x14ac:dyDescent="0.35">
      <c r="X542" s="2"/>
      <c r="Y542" s="2"/>
    </row>
    <row r="543" spans="24:25" ht="15" x14ac:dyDescent="0.35">
      <c r="X543" s="2"/>
      <c r="Y543" s="2"/>
    </row>
    <row r="544" spans="24:25" ht="15" x14ac:dyDescent="0.35">
      <c r="X544" s="2"/>
      <c r="Y544" s="2"/>
    </row>
    <row r="545" spans="24:25" ht="15" x14ac:dyDescent="0.35">
      <c r="X545" s="2"/>
      <c r="Y545" s="2"/>
    </row>
    <row r="546" spans="24:25" ht="15" x14ac:dyDescent="0.35">
      <c r="X546" s="2"/>
      <c r="Y546" s="2"/>
    </row>
    <row r="547" spans="24:25" ht="15" x14ac:dyDescent="0.35">
      <c r="X547" s="2"/>
      <c r="Y547" s="2"/>
    </row>
    <row r="548" spans="24:25" ht="15" x14ac:dyDescent="0.35">
      <c r="X548" s="2"/>
      <c r="Y548" s="2"/>
    </row>
    <row r="549" spans="24:25" ht="15" x14ac:dyDescent="0.35">
      <c r="X549" s="2"/>
      <c r="Y549" s="2"/>
    </row>
    <row r="550" spans="24:25" ht="15" x14ac:dyDescent="0.35">
      <c r="X550" s="2"/>
      <c r="Y550" s="2"/>
    </row>
    <row r="551" spans="24:25" ht="15" x14ac:dyDescent="0.35">
      <c r="X551" s="2"/>
      <c r="Y551" s="2"/>
    </row>
    <row r="552" spans="24:25" ht="15" x14ac:dyDescent="0.35">
      <c r="X552" s="2"/>
      <c r="Y552" s="2"/>
    </row>
    <row r="553" spans="24:25" ht="15" x14ac:dyDescent="0.35">
      <c r="X553" s="2"/>
      <c r="Y553" s="2"/>
    </row>
    <row r="554" spans="24:25" ht="15" x14ac:dyDescent="0.35">
      <c r="X554" s="2"/>
      <c r="Y554" s="2"/>
    </row>
    <row r="555" spans="24:25" ht="15" x14ac:dyDescent="0.35">
      <c r="X555" s="2"/>
      <c r="Y555" s="2"/>
    </row>
    <row r="556" spans="24:25" ht="15" x14ac:dyDescent="0.35">
      <c r="X556" s="2"/>
      <c r="Y556" s="2"/>
    </row>
    <row r="557" spans="24:25" ht="15" x14ac:dyDescent="0.35">
      <c r="X557" s="2"/>
      <c r="Y557" s="2"/>
    </row>
    <row r="558" spans="24:25" ht="15" x14ac:dyDescent="0.35">
      <c r="X558" s="2"/>
      <c r="Y558" s="2"/>
    </row>
    <row r="559" spans="24:25" ht="15" x14ac:dyDescent="0.35">
      <c r="X559" s="2"/>
      <c r="Y559" s="2"/>
    </row>
    <row r="560" spans="24:25" ht="15" x14ac:dyDescent="0.35">
      <c r="X560" s="2"/>
      <c r="Y560" s="2"/>
    </row>
    <row r="561" spans="24:25" ht="15" x14ac:dyDescent="0.35">
      <c r="X561" s="2"/>
      <c r="Y561" s="2"/>
    </row>
    <row r="562" spans="24:25" ht="15" x14ac:dyDescent="0.35">
      <c r="X562" s="2"/>
      <c r="Y562" s="2"/>
    </row>
    <row r="563" spans="24:25" ht="15" x14ac:dyDescent="0.35">
      <c r="X563" s="2"/>
      <c r="Y563" s="2"/>
    </row>
    <row r="564" spans="24:25" ht="15" x14ac:dyDescent="0.35">
      <c r="X564" s="2"/>
      <c r="Y564" s="2"/>
    </row>
    <row r="565" spans="24:25" ht="15" x14ac:dyDescent="0.35">
      <c r="X565" s="2"/>
      <c r="Y565" s="2"/>
    </row>
    <row r="566" spans="24:25" ht="15" x14ac:dyDescent="0.35">
      <c r="X566" s="2"/>
      <c r="Y566" s="2"/>
    </row>
    <row r="567" spans="24:25" ht="15" x14ac:dyDescent="0.35">
      <c r="X567" s="2"/>
      <c r="Y567" s="2"/>
    </row>
    <row r="568" spans="24:25" ht="15" x14ac:dyDescent="0.35">
      <c r="X568" s="2"/>
      <c r="Y568" s="2"/>
    </row>
    <row r="569" spans="24:25" ht="15" x14ac:dyDescent="0.35">
      <c r="X569" s="2"/>
      <c r="Y569" s="2"/>
    </row>
    <row r="570" spans="24:25" ht="15" x14ac:dyDescent="0.35">
      <c r="X570" s="2"/>
      <c r="Y570" s="2"/>
    </row>
    <row r="571" spans="24:25" ht="15" x14ac:dyDescent="0.35">
      <c r="X571" s="2"/>
      <c r="Y571" s="2"/>
    </row>
    <row r="572" spans="24:25" ht="15" x14ac:dyDescent="0.35">
      <c r="X572" s="2"/>
      <c r="Y572" s="2"/>
    </row>
    <row r="573" spans="24:25" ht="15" x14ac:dyDescent="0.35">
      <c r="X573" s="2"/>
      <c r="Y573" s="2"/>
    </row>
    <row r="574" spans="24:25" ht="15" x14ac:dyDescent="0.35">
      <c r="X574" s="2"/>
      <c r="Y574" s="2"/>
    </row>
    <row r="575" spans="24:25" ht="15" x14ac:dyDescent="0.35">
      <c r="X575" s="2"/>
      <c r="Y575" s="2"/>
    </row>
    <row r="576" spans="24:25" ht="15" x14ac:dyDescent="0.35">
      <c r="X576" s="2"/>
      <c r="Y576" s="2"/>
    </row>
    <row r="577" spans="24:25" ht="15" x14ac:dyDescent="0.35">
      <c r="X577" s="2"/>
      <c r="Y577" s="2"/>
    </row>
    <row r="578" spans="24:25" ht="15" x14ac:dyDescent="0.35">
      <c r="X578" s="2"/>
      <c r="Y578" s="2"/>
    </row>
    <row r="579" spans="24:25" ht="15" x14ac:dyDescent="0.35">
      <c r="X579" s="2"/>
      <c r="Y579" s="2"/>
    </row>
    <row r="580" spans="24:25" ht="15" x14ac:dyDescent="0.35">
      <c r="X580" s="2"/>
      <c r="Y580" s="2"/>
    </row>
    <row r="581" spans="24:25" ht="15" x14ac:dyDescent="0.35">
      <c r="X581" s="2"/>
      <c r="Y581" s="2"/>
    </row>
    <row r="582" spans="24:25" ht="15" x14ac:dyDescent="0.35">
      <c r="X582" s="2"/>
      <c r="Y582" s="2"/>
    </row>
    <row r="583" spans="24:25" ht="15" x14ac:dyDescent="0.35">
      <c r="X583" s="2"/>
      <c r="Y583" s="2"/>
    </row>
    <row r="584" spans="24:25" ht="15" x14ac:dyDescent="0.35">
      <c r="X584" s="2"/>
      <c r="Y584" s="2"/>
    </row>
    <row r="585" spans="24:25" ht="15" x14ac:dyDescent="0.35">
      <c r="X585" s="2"/>
      <c r="Y585" s="2"/>
    </row>
    <row r="586" spans="24:25" ht="15" x14ac:dyDescent="0.35">
      <c r="X586" s="2"/>
      <c r="Y586" s="2"/>
    </row>
    <row r="587" spans="24:25" ht="15" x14ac:dyDescent="0.35">
      <c r="X587" s="2"/>
      <c r="Y587" s="2"/>
    </row>
    <row r="588" spans="24:25" ht="15" x14ac:dyDescent="0.35">
      <c r="X588" s="2"/>
      <c r="Y588" s="2"/>
    </row>
    <row r="589" spans="24:25" ht="15" x14ac:dyDescent="0.35">
      <c r="X589" s="2"/>
      <c r="Y589" s="2"/>
    </row>
    <row r="590" spans="24:25" ht="15" x14ac:dyDescent="0.35">
      <c r="X590" s="2"/>
      <c r="Y590" s="2"/>
    </row>
    <row r="591" spans="24:25" ht="15" x14ac:dyDescent="0.35">
      <c r="X591" s="2"/>
      <c r="Y591" s="2"/>
    </row>
    <row r="592" spans="24:25" ht="15" x14ac:dyDescent="0.35">
      <c r="X592" s="2"/>
      <c r="Y592" s="2"/>
    </row>
    <row r="593" spans="24:25" ht="15" x14ac:dyDescent="0.35">
      <c r="X593" s="2"/>
      <c r="Y593" s="2"/>
    </row>
    <row r="594" spans="24:25" ht="15" x14ac:dyDescent="0.35">
      <c r="X594" s="2"/>
      <c r="Y594" s="2"/>
    </row>
    <row r="595" spans="24:25" ht="15" x14ac:dyDescent="0.35">
      <c r="X595" s="2"/>
      <c r="Y595" s="2"/>
    </row>
    <row r="596" spans="24:25" ht="15" x14ac:dyDescent="0.35">
      <c r="X596" s="2"/>
      <c r="Y596" s="2"/>
    </row>
    <row r="597" spans="24:25" ht="15" x14ac:dyDescent="0.35">
      <c r="X597" s="2"/>
      <c r="Y597" s="2"/>
    </row>
    <row r="598" spans="24:25" ht="15" x14ac:dyDescent="0.35">
      <c r="X598" s="2"/>
      <c r="Y598" s="2"/>
    </row>
    <row r="599" spans="24:25" ht="15" x14ac:dyDescent="0.35">
      <c r="X599" s="2"/>
      <c r="Y599" s="2"/>
    </row>
    <row r="600" spans="24:25" ht="15" x14ac:dyDescent="0.35">
      <c r="X600" s="2"/>
      <c r="Y600" s="2"/>
    </row>
    <row r="601" spans="24:25" ht="15" x14ac:dyDescent="0.35">
      <c r="X601" s="2"/>
      <c r="Y601" s="2"/>
    </row>
    <row r="602" spans="24:25" ht="15" x14ac:dyDescent="0.35">
      <c r="X602" s="2"/>
      <c r="Y602" s="2"/>
    </row>
    <row r="603" spans="24:25" ht="15" x14ac:dyDescent="0.35">
      <c r="X603" s="2"/>
      <c r="Y603" s="2"/>
    </row>
    <row r="604" spans="24:25" ht="15" x14ac:dyDescent="0.35">
      <c r="X604" s="2"/>
      <c r="Y604" s="2"/>
    </row>
    <row r="605" spans="24:25" ht="15" x14ac:dyDescent="0.35">
      <c r="X605" s="2"/>
      <c r="Y605" s="2"/>
    </row>
    <row r="606" spans="24:25" ht="15" x14ac:dyDescent="0.35">
      <c r="X606" s="2"/>
      <c r="Y606" s="2"/>
    </row>
    <row r="607" spans="24:25" ht="15" x14ac:dyDescent="0.35">
      <c r="X607" s="2"/>
      <c r="Y607" s="2"/>
    </row>
    <row r="608" spans="24:25" ht="15" x14ac:dyDescent="0.35">
      <c r="X608" s="2"/>
      <c r="Y608" s="2"/>
    </row>
    <row r="609" spans="24:25" ht="15" x14ac:dyDescent="0.35">
      <c r="X609" s="2"/>
      <c r="Y609" s="2"/>
    </row>
    <row r="610" spans="24:25" ht="15" x14ac:dyDescent="0.35">
      <c r="X610" s="2"/>
      <c r="Y610" s="2"/>
    </row>
    <row r="611" spans="24:25" ht="15" x14ac:dyDescent="0.35">
      <c r="X611" s="2"/>
      <c r="Y611" s="2"/>
    </row>
    <row r="612" spans="24:25" ht="15" x14ac:dyDescent="0.35">
      <c r="X612" s="2"/>
      <c r="Y612" s="2"/>
    </row>
    <row r="613" spans="24:25" ht="15" x14ac:dyDescent="0.35">
      <c r="X613" s="2"/>
      <c r="Y613" s="2"/>
    </row>
    <row r="614" spans="24:25" ht="15" x14ac:dyDescent="0.35">
      <c r="X614" s="2"/>
      <c r="Y614" s="2"/>
    </row>
    <row r="615" spans="24:25" ht="15" x14ac:dyDescent="0.35">
      <c r="X615" s="2"/>
      <c r="Y615" s="2"/>
    </row>
    <row r="616" spans="24:25" ht="15" x14ac:dyDescent="0.35">
      <c r="X616" s="2"/>
      <c r="Y616" s="2"/>
    </row>
    <row r="617" spans="24:25" ht="15" x14ac:dyDescent="0.35">
      <c r="X617" s="2"/>
      <c r="Y617" s="2"/>
    </row>
    <row r="618" spans="24:25" ht="15" x14ac:dyDescent="0.35">
      <c r="X618" s="2"/>
      <c r="Y618" s="2"/>
    </row>
    <row r="619" spans="24:25" ht="15" x14ac:dyDescent="0.35">
      <c r="X619" s="2"/>
      <c r="Y619" s="2"/>
    </row>
    <row r="620" spans="24:25" ht="15" x14ac:dyDescent="0.35">
      <c r="X620" s="2"/>
      <c r="Y620" s="2"/>
    </row>
    <row r="621" spans="24:25" ht="15" x14ac:dyDescent="0.35">
      <c r="X621" s="2"/>
      <c r="Y621" s="2"/>
    </row>
    <row r="622" spans="24:25" ht="15" x14ac:dyDescent="0.35">
      <c r="X622" s="2"/>
      <c r="Y622" s="2"/>
    </row>
    <row r="623" spans="24:25" ht="15" x14ac:dyDescent="0.35">
      <c r="X623" s="2"/>
      <c r="Y623" s="2"/>
    </row>
    <row r="624" spans="24:25" ht="15" x14ac:dyDescent="0.35">
      <c r="X624" s="2"/>
      <c r="Y624" s="2"/>
    </row>
    <row r="625" spans="24:25" ht="15" x14ac:dyDescent="0.35">
      <c r="X625" s="2"/>
      <c r="Y625" s="2"/>
    </row>
    <row r="626" spans="24:25" ht="15" x14ac:dyDescent="0.35">
      <c r="X626" s="2"/>
      <c r="Y626" s="2"/>
    </row>
    <row r="627" spans="24:25" ht="15" x14ac:dyDescent="0.35">
      <c r="X627" s="2"/>
      <c r="Y627" s="2"/>
    </row>
    <row r="628" spans="24:25" ht="15" x14ac:dyDescent="0.35">
      <c r="X628" s="2"/>
      <c r="Y628" s="2"/>
    </row>
    <row r="629" spans="24:25" ht="15" x14ac:dyDescent="0.35">
      <c r="X629" s="2"/>
      <c r="Y629" s="2"/>
    </row>
    <row r="630" spans="24:25" ht="15" x14ac:dyDescent="0.35">
      <c r="X630" s="2"/>
      <c r="Y630" s="2"/>
    </row>
    <row r="631" spans="24:25" ht="15" x14ac:dyDescent="0.35">
      <c r="X631" s="2"/>
      <c r="Y631" s="2"/>
    </row>
    <row r="632" spans="24:25" ht="15" x14ac:dyDescent="0.35">
      <c r="X632" s="2"/>
      <c r="Y632" s="2"/>
    </row>
    <row r="633" spans="24:25" ht="15" x14ac:dyDescent="0.35">
      <c r="X633" s="2"/>
      <c r="Y633" s="2"/>
    </row>
    <row r="634" spans="24:25" ht="15" x14ac:dyDescent="0.35">
      <c r="X634" s="2"/>
      <c r="Y634" s="2"/>
    </row>
    <row r="635" spans="24:25" ht="15" x14ac:dyDescent="0.35">
      <c r="X635" s="2"/>
      <c r="Y635" s="2"/>
    </row>
    <row r="636" spans="24:25" ht="15" x14ac:dyDescent="0.35">
      <c r="X636" s="2"/>
      <c r="Y636" s="2"/>
    </row>
    <row r="637" spans="24:25" ht="15" x14ac:dyDescent="0.35">
      <c r="X637" s="2"/>
      <c r="Y637" s="2"/>
    </row>
    <row r="638" spans="24:25" ht="15" x14ac:dyDescent="0.35">
      <c r="X638" s="2"/>
      <c r="Y638" s="2"/>
    </row>
    <row r="639" spans="24:25" ht="15" x14ac:dyDescent="0.35">
      <c r="X639" s="2"/>
      <c r="Y639" s="2"/>
    </row>
    <row r="640" spans="24:25" ht="15" x14ac:dyDescent="0.35">
      <c r="X640" s="2"/>
      <c r="Y640" s="2"/>
    </row>
    <row r="641" spans="24:25" ht="15" x14ac:dyDescent="0.35">
      <c r="X641" s="2"/>
      <c r="Y641" s="2"/>
    </row>
    <row r="642" spans="24:25" ht="15" x14ac:dyDescent="0.35">
      <c r="X642" s="2"/>
      <c r="Y642" s="2"/>
    </row>
    <row r="643" spans="24:25" ht="15" x14ac:dyDescent="0.35">
      <c r="X643" s="2"/>
      <c r="Y643" s="2"/>
    </row>
    <row r="644" spans="24:25" ht="15" x14ac:dyDescent="0.35">
      <c r="X644" s="2"/>
      <c r="Y644" s="2"/>
    </row>
    <row r="645" spans="24:25" ht="15" x14ac:dyDescent="0.35">
      <c r="X645" s="2"/>
      <c r="Y645" s="2"/>
    </row>
    <row r="646" spans="24:25" ht="15" x14ac:dyDescent="0.35">
      <c r="X646" s="2"/>
      <c r="Y646" s="2"/>
    </row>
    <row r="647" spans="24:25" ht="15" x14ac:dyDescent="0.35">
      <c r="X647" s="2"/>
      <c r="Y647" s="2"/>
    </row>
    <row r="648" spans="24:25" ht="15" x14ac:dyDescent="0.35">
      <c r="X648" s="2"/>
      <c r="Y648" s="2"/>
    </row>
    <row r="649" spans="24:25" ht="15" x14ac:dyDescent="0.35">
      <c r="X649" s="2"/>
      <c r="Y649" s="2"/>
    </row>
    <row r="650" spans="24:25" ht="15" x14ac:dyDescent="0.35">
      <c r="X650" s="2"/>
      <c r="Y650" s="2"/>
    </row>
    <row r="651" spans="24:25" ht="15" x14ac:dyDescent="0.35">
      <c r="X651" s="2"/>
      <c r="Y651" s="2"/>
    </row>
    <row r="652" spans="24:25" ht="15" x14ac:dyDescent="0.35">
      <c r="X652" s="2"/>
      <c r="Y652" s="2"/>
    </row>
    <row r="653" spans="24:25" ht="15" x14ac:dyDescent="0.35">
      <c r="X653" s="2"/>
      <c r="Y653" s="2"/>
    </row>
    <row r="654" spans="24:25" ht="15" x14ac:dyDescent="0.35">
      <c r="X654" s="2"/>
      <c r="Y654" s="2"/>
    </row>
    <row r="655" spans="24:25" ht="15" x14ac:dyDescent="0.35">
      <c r="X655" s="2"/>
      <c r="Y655" s="2"/>
    </row>
    <row r="656" spans="24:25" ht="15" x14ac:dyDescent="0.35">
      <c r="X656" s="2"/>
      <c r="Y656" s="2"/>
    </row>
    <row r="657" spans="24:25" ht="15" x14ac:dyDescent="0.35">
      <c r="X657" s="2"/>
      <c r="Y657" s="2"/>
    </row>
    <row r="658" spans="24:25" ht="15" x14ac:dyDescent="0.35">
      <c r="X658" s="2"/>
      <c r="Y658" s="2"/>
    </row>
    <row r="659" spans="24:25" ht="15" x14ac:dyDescent="0.35">
      <c r="X659" s="2"/>
      <c r="Y659" s="2"/>
    </row>
    <row r="660" spans="24:25" ht="15" x14ac:dyDescent="0.35">
      <c r="X660" s="2"/>
      <c r="Y660" s="2"/>
    </row>
    <row r="661" spans="24:25" ht="15" x14ac:dyDescent="0.35">
      <c r="X661" s="2"/>
      <c r="Y661" s="2"/>
    </row>
    <row r="662" spans="24:25" ht="15" x14ac:dyDescent="0.35">
      <c r="X662" s="2"/>
      <c r="Y662" s="2"/>
    </row>
    <row r="663" spans="24:25" ht="15" x14ac:dyDescent="0.35">
      <c r="X663" s="2"/>
      <c r="Y663" s="2"/>
    </row>
    <row r="664" spans="24:25" ht="15" x14ac:dyDescent="0.35">
      <c r="X664" s="2"/>
      <c r="Y664" s="2"/>
    </row>
    <row r="665" spans="24:25" ht="15" x14ac:dyDescent="0.35">
      <c r="X665" s="2"/>
      <c r="Y665" s="2"/>
    </row>
    <row r="666" spans="24:25" ht="15" x14ac:dyDescent="0.35">
      <c r="X666" s="2"/>
      <c r="Y666" s="2"/>
    </row>
    <row r="667" spans="24:25" ht="15" x14ac:dyDescent="0.35">
      <c r="X667" s="2"/>
      <c r="Y667" s="2"/>
    </row>
    <row r="668" spans="24:25" ht="15" x14ac:dyDescent="0.35">
      <c r="X668" s="2"/>
      <c r="Y668" s="2"/>
    </row>
    <row r="669" spans="24:25" ht="15" x14ac:dyDescent="0.35">
      <c r="X669" s="2"/>
      <c r="Y669" s="2"/>
    </row>
    <row r="670" spans="24:25" ht="15" x14ac:dyDescent="0.35">
      <c r="X670" s="2"/>
      <c r="Y670" s="2"/>
    </row>
    <row r="671" spans="24:25" ht="15" x14ac:dyDescent="0.35">
      <c r="X671" s="2"/>
      <c r="Y671" s="2"/>
    </row>
    <row r="672" spans="24:25" ht="15" x14ac:dyDescent="0.35">
      <c r="X672" s="2"/>
      <c r="Y672" s="2"/>
    </row>
    <row r="673" spans="24:25" ht="15" x14ac:dyDescent="0.35">
      <c r="X673" s="2"/>
      <c r="Y673" s="2"/>
    </row>
    <row r="674" spans="24:25" ht="15" x14ac:dyDescent="0.35">
      <c r="X674" s="2"/>
      <c r="Y674" s="2"/>
    </row>
    <row r="675" spans="24:25" ht="15" x14ac:dyDescent="0.35">
      <c r="X675" s="2"/>
      <c r="Y675" s="2"/>
    </row>
    <row r="676" spans="24:25" ht="15" x14ac:dyDescent="0.35">
      <c r="X676" s="2"/>
      <c r="Y676" s="2"/>
    </row>
    <row r="677" spans="24:25" ht="15" x14ac:dyDescent="0.35">
      <c r="X677" s="2"/>
      <c r="Y677" s="2"/>
    </row>
    <row r="678" spans="24:25" ht="15" x14ac:dyDescent="0.35">
      <c r="X678" s="2"/>
      <c r="Y678" s="2"/>
    </row>
    <row r="679" spans="24:25" ht="15" x14ac:dyDescent="0.35">
      <c r="X679" s="2"/>
      <c r="Y679" s="2"/>
    </row>
    <row r="680" spans="24:25" ht="15" x14ac:dyDescent="0.35">
      <c r="X680" s="2"/>
      <c r="Y680" s="2"/>
    </row>
    <row r="681" spans="24:25" ht="15" x14ac:dyDescent="0.35">
      <c r="X681" s="2"/>
      <c r="Y681" s="2"/>
    </row>
    <row r="682" spans="24:25" ht="15" x14ac:dyDescent="0.35">
      <c r="X682" s="2"/>
      <c r="Y682" s="2"/>
    </row>
    <row r="683" spans="24:25" ht="15" x14ac:dyDescent="0.35">
      <c r="X683" s="2"/>
      <c r="Y683" s="2"/>
    </row>
    <row r="684" spans="24:25" ht="15" x14ac:dyDescent="0.35">
      <c r="X684" s="2"/>
      <c r="Y684" s="2"/>
    </row>
    <row r="685" spans="24:25" ht="15" x14ac:dyDescent="0.35">
      <c r="X685" s="2"/>
      <c r="Y685" s="2"/>
    </row>
    <row r="686" spans="24:25" ht="15" x14ac:dyDescent="0.35">
      <c r="X686" s="2"/>
      <c r="Y686" s="2"/>
    </row>
    <row r="687" spans="24:25" ht="15" x14ac:dyDescent="0.35">
      <c r="X687" s="2"/>
      <c r="Y687" s="2"/>
    </row>
    <row r="688" spans="24:25" ht="15" x14ac:dyDescent="0.35">
      <c r="X688" s="2"/>
      <c r="Y688" s="2"/>
    </row>
    <row r="689" spans="24:25" ht="15" x14ac:dyDescent="0.35">
      <c r="X689" s="2"/>
      <c r="Y689" s="2"/>
    </row>
    <row r="690" spans="24:25" ht="15" x14ac:dyDescent="0.35">
      <c r="X690" s="2"/>
      <c r="Y690" s="2"/>
    </row>
    <row r="691" spans="24:25" ht="15" x14ac:dyDescent="0.35">
      <c r="X691" s="2"/>
      <c r="Y691" s="2"/>
    </row>
    <row r="692" spans="24:25" ht="15" x14ac:dyDescent="0.35">
      <c r="X692" s="2"/>
      <c r="Y692" s="2"/>
    </row>
    <row r="693" spans="24:25" ht="15" x14ac:dyDescent="0.35">
      <c r="X693" s="2"/>
      <c r="Y693" s="2"/>
    </row>
    <row r="694" spans="24:25" ht="15" x14ac:dyDescent="0.35">
      <c r="X694" s="2"/>
      <c r="Y694" s="2"/>
    </row>
    <row r="695" spans="24:25" ht="15" x14ac:dyDescent="0.35">
      <c r="X695" s="2"/>
      <c r="Y695" s="2"/>
    </row>
    <row r="696" spans="24:25" ht="15" x14ac:dyDescent="0.35">
      <c r="X696" s="2"/>
      <c r="Y696" s="2"/>
    </row>
    <row r="697" spans="24:25" ht="15" x14ac:dyDescent="0.35">
      <c r="X697" s="2"/>
      <c r="Y697" s="2"/>
    </row>
    <row r="698" spans="24:25" ht="15" x14ac:dyDescent="0.35">
      <c r="X698" s="2"/>
      <c r="Y698" s="2"/>
    </row>
    <row r="699" spans="24:25" ht="15" x14ac:dyDescent="0.35">
      <c r="X699" s="2"/>
      <c r="Y699" s="2"/>
    </row>
    <row r="700" spans="24:25" ht="15" x14ac:dyDescent="0.35">
      <c r="X700" s="2"/>
      <c r="Y700" s="2"/>
    </row>
    <row r="701" spans="24:25" ht="15" x14ac:dyDescent="0.35">
      <c r="X701" s="2"/>
      <c r="Y701" s="2"/>
    </row>
    <row r="702" spans="24:25" ht="15" x14ac:dyDescent="0.35">
      <c r="X702" s="2"/>
      <c r="Y702" s="2"/>
    </row>
    <row r="703" spans="24:25" ht="15" x14ac:dyDescent="0.35">
      <c r="X703" s="2"/>
      <c r="Y703" s="2"/>
    </row>
    <row r="704" spans="24:25" ht="15" x14ac:dyDescent="0.35">
      <c r="X704" s="2"/>
      <c r="Y704" s="2"/>
    </row>
    <row r="705" spans="24:25" ht="15" x14ac:dyDescent="0.35">
      <c r="X705" s="2"/>
      <c r="Y705" s="2"/>
    </row>
    <row r="706" spans="24:25" ht="15" x14ac:dyDescent="0.35">
      <c r="X706" s="2"/>
      <c r="Y706" s="2"/>
    </row>
    <row r="707" spans="24:25" ht="15" x14ac:dyDescent="0.35">
      <c r="X707" s="2"/>
      <c r="Y707" s="2"/>
    </row>
    <row r="708" spans="24:25" ht="15" x14ac:dyDescent="0.35">
      <c r="X708" s="2"/>
      <c r="Y708" s="2"/>
    </row>
    <row r="709" spans="24:25" ht="15" x14ac:dyDescent="0.35">
      <c r="X709" s="2"/>
      <c r="Y709" s="2"/>
    </row>
    <row r="710" spans="24:25" ht="15" x14ac:dyDescent="0.35">
      <c r="X710" s="2"/>
      <c r="Y710" s="2"/>
    </row>
    <row r="711" spans="24:25" ht="15" x14ac:dyDescent="0.35">
      <c r="X711" s="2"/>
      <c r="Y711" s="2"/>
    </row>
    <row r="712" spans="24:25" ht="15" x14ac:dyDescent="0.35">
      <c r="X712" s="2"/>
      <c r="Y712" s="2"/>
    </row>
    <row r="713" spans="24:25" ht="15" x14ac:dyDescent="0.35">
      <c r="X713" s="2"/>
      <c r="Y713" s="2"/>
    </row>
    <row r="714" spans="24:25" ht="15" x14ac:dyDescent="0.35">
      <c r="X714" s="2"/>
      <c r="Y714" s="2"/>
    </row>
    <row r="715" spans="24:25" ht="15" x14ac:dyDescent="0.35">
      <c r="X715" s="2"/>
      <c r="Y715" s="2"/>
    </row>
    <row r="716" spans="24:25" ht="15" x14ac:dyDescent="0.35">
      <c r="X716" s="2"/>
      <c r="Y716" s="2"/>
    </row>
    <row r="717" spans="24:25" ht="15" x14ac:dyDescent="0.35">
      <c r="X717" s="2"/>
      <c r="Y717" s="2"/>
    </row>
    <row r="718" spans="24:25" ht="15" x14ac:dyDescent="0.35">
      <c r="X718" s="2"/>
      <c r="Y718" s="2"/>
    </row>
    <row r="719" spans="24:25" ht="15" x14ac:dyDescent="0.35">
      <c r="X719" s="2"/>
      <c r="Y719" s="2"/>
    </row>
    <row r="720" spans="24:25" ht="15" x14ac:dyDescent="0.35">
      <c r="X720" s="2"/>
      <c r="Y720" s="2"/>
    </row>
    <row r="721" spans="24:25" ht="15" x14ac:dyDescent="0.35">
      <c r="X721" s="2"/>
      <c r="Y721" s="2"/>
    </row>
    <row r="722" spans="24:25" ht="15" x14ac:dyDescent="0.35">
      <c r="X722" s="2"/>
      <c r="Y722" s="2"/>
    </row>
    <row r="723" spans="24:25" ht="15" x14ac:dyDescent="0.35">
      <c r="X723" s="2"/>
      <c r="Y723" s="2"/>
    </row>
    <row r="724" spans="24:25" ht="15" x14ac:dyDescent="0.35">
      <c r="X724" s="2"/>
      <c r="Y724" s="2"/>
    </row>
    <row r="725" spans="24:25" ht="15" x14ac:dyDescent="0.35">
      <c r="X725" s="2"/>
      <c r="Y725" s="2"/>
    </row>
    <row r="726" spans="24:25" ht="15" x14ac:dyDescent="0.35">
      <c r="X726" s="2"/>
      <c r="Y726" s="2"/>
    </row>
    <row r="727" spans="24:25" ht="15" x14ac:dyDescent="0.35">
      <c r="X727" s="2"/>
      <c r="Y727" s="2"/>
    </row>
    <row r="728" spans="24:25" ht="15" x14ac:dyDescent="0.35">
      <c r="X728" s="2"/>
      <c r="Y728" s="2"/>
    </row>
    <row r="729" spans="24:25" ht="15" x14ac:dyDescent="0.35">
      <c r="X729" s="2"/>
      <c r="Y729" s="2"/>
    </row>
    <row r="730" spans="24:25" ht="15" x14ac:dyDescent="0.35">
      <c r="X730" s="2"/>
      <c r="Y730" s="2"/>
    </row>
    <row r="731" spans="24:25" ht="15" x14ac:dyDescent="0.35">
      <c r="X731" s="2"/>
      <c r="Y731" s="2"/>
    </row>
    <row r="732" spans="24:25" ht="15" x14ac:dyDescent="0.35">
      <c r="X732" s="2"/>
      <c r="Y732" s="2"/>
    </row>
    <row r="733" spans="24:25" ht="15" x14ac:dyDescent="0.35">
      <c r="X733" s="2"/>
      <c r="Y733" s="2"/>
    </row>
    <row r="734" spans="24:25" ht="15" x14ac:dyDescent="0.35">
      <c r="X734" s="2"/>
      <c r="Y734" s="2"/>
    </row>
    <row r="735" spans="24:25" ht="15" x14ac:dyDescent="0.35">
      <c r="X735" s="2"/>
      <c r="Y735" s="2"/>
    </row>
    <row r="736" spans="24:25" ht="15" x14ac:dyDescent="0.35">
      <c r="X736" s="2"/>
      <c r="Y736" s="2"/>
    </row>
    <row r="737" spans="24:25" ht="15" x14ac:dyDescent="0.35">
      <c r="X737" s="2"/>
      <c r="Y737" s="2"/>
    </row>
    <row r="738" spans="24:25" ht="15" x14ac:dyDescent="0.35">
      <c r="X738" s="2"/>
      <c r="Y738" s="2"/>
    </row>
    <row r="739" spans="24:25" ht="15" x14ac:dyDescent="0.35">
      <c r="X739" s="2"/>
      <c r="Y739" s="2"/>
    </row>
    <row r="740" spans="24:25" ht="15" x14ac:dyDescent="0.35">
      <c r="X740" s="2"/>
      <c r="Y740" s="2"/>
    </row>
    <row r="741" spans="24:25" ht="15" x14ac:dyDescent="0.35">
      <c r="X741" s="2"/>
      <c r="Y741" s="2"/>
    </row>
    <row r="742" spans="24:25" ht="15" x14ac:dyDescent="0.35">
      <c r="X742" s="2"/>
      <c r="Y742" s="2"/>
    </row>
    <row r="743" spans="24:25" ht="15" x14ac:dyDescent="0.35">
      <c r="X743" s="2"/>
      <c r="Y743" s="2"/>
    </row>
    <row r="744" spans="24:25" ht="15" x14ac:dyDescent="0.35">
      <c r="X744" s="2"/>
      <c r="Y744" s="2"/>
    </row>
    <row r="745" spans="24:25" ht="15" x14ac:dyDescent="0.35">
      <c r="X745" s="2"/>
      <c r="Y745" s="2"/>
    </row>
    <row r="746" spans="24:25" ht="15" x14ac:dyDescent="0.35">
      <c r="X746" s="2"/>
      <c r="Y746" s="2"/>
    </row>
    <row r="747" spans="24:25" ht="15" x14ac:dyDescent="0.35">
      <c r="X747" s="2"/>
      <c r="Y747" s="2"/>
    </row>
    <row r="748" spans="24:25" ht="15" x14ac:dyDescent="0.35">
      <c r="X748" s="2"/>
      <c r="Y748" s="2"/>
    </row>
    <row r="749" spans="24:25" ht="15" x14ac:dyDescent="0.35">
      <c r="X749" s="2"/>
      <c r="Y749" s="2"/>
    </row>
    <row r="750" spans="24:25" ht="15" x14ac:dyDescent="0.35">
      <c r="X750" s="2"/>
      <c r="Y750" s="2"/>
    </row>
    <row r="751" spans="24:25" ht="15" x14ac:dyDescent="0.35">
      <c r="X751" s="2"/>
      <c r="Y751" s="2"/>
    </row>
    <row r="752" spans="24:25" ht="15" x14ac:dyDescent="0.35">
      <c r="X752" s="2"/>
      <c r="Y752" s="2"/>
    </row>
    <row r="753" spans="24:25" ht="15" x14ac:dyDescent="0.35">
      <c r="X753" s="2"/>
      <c r="Y753" s="2"/>
    </row>
    <row r="754" spans="24:25" ht="15" x14ac:dyDescent="0.35">
      <c r="X754" s="2"/>
      <c r="Y754" s="2"/>
    </row>
    <row r="755" spans="24:25" ht="15" x14ac:dyDescent="0.35">
      <c r="X755" s="2"/>
      <c r="Y755" s="2"/>
    </row>
    <row r="756" spans="24:25" ht="15" x14ac:dyDescent="0.35">
      <c r="X756" s="2"/>
      <c r="Y756" s="2"/>
    </row>
    <row r="757" spans="24:25" ht="15" x14ac:dyDescent="0.35">
      <c r="X757" s="2"/>
      <c r="Y757" s="2"/>
    </row>
    <row r="758" spans="24:25" ht="15" x14ac:dyDescent="0.35">
      <c r="X758" s="2"/>
      <c r="Y758" s="2"/>
    </row>
    <row r="759" spans="24:25" ht="15" x14ac:dyDescent="0.35">
      <c r="X759" s="2"/>
      <c r="Y759" s="2"/>
    </row>
    <row r="760" spans="24:25" ht="15" x14ac:dyDescent="0.35">
      <c r="X760" s="2"/>
      <c r="Y760" s="2"/>
    </row>
    <row r="761" spans="24:25" ht="15" x14ac:dyDescent="0.35">
      <c r="X761" s="2"/>
      <c r="Y761" s="2"/>
    </row>
    <row r="762" spans="24:25" ht="15" x14ac:dyDescent="0.35">
      <c r="X762" s="2"/>
      <c r="Y762" s="2"/>
    </row>
    <row r="763" spans="24:25" ht="15" x14ac:dyDescent="0.35">
      <c r="X763" s="2"/>
      <c r="Y763" s="2"/>
    </row>
    <row r="764" spans="24:25" ht="15" x14ac:dyDescent="0.35">
      <c r="X764" s="2"/>
      <c r="Y764" s="2"/>
    </row>
    <row r="765" spans="24:25" ht="15" x14ac:dyDescent="0.35">
      <c r="X765" s="2"/>
      <c r="Y765" s="2"/>
    </row>
    <row r="766" spans="24:25" ht="15" x14ac:dyDescent="0.35">
      <c r="X766" s="2"/>
      <c r="Y766" s="2"/>
    </row>
    <row r="767" spans="24:25" ht="15" x14ac:dyDescent="0.35">
      <c r="X767" s="2"/>
      <c r="Y767" s="2"/>
    </row>
    <row r="768" spans="24:25" ht="15" x14ac:dyDescent="0.35">
      <c r="X768" s="2"/>
      <c r="Y768" s="2"/>
    </row>
    <row r="769" spans="24:25" ht="15" x14ac:dyDescent="0.35">
      <c r="X769" s="2"/>
      <c r="Y769" s="2"/>
    </row>
    <row r="770" spans="24:25" ht="15" x14ac:dyDescent="0.35">
      <c r="X770" s="2"/>
      <c r="Y770" s="2"/>
    </row>
    <row r="771" spans="24:25" ht="15" x14ac:dyDescent="0.35">
      <c r="X771" s="2"/>
      <c r="Y771" s="2"/>
    </row>
    <row r="772" spans="24:25" ht="15" x14ac:dyDescent="0.35">
      <c r="X772" s="2"/>
      <c r="Y772" s="2"/>
    </row>
    <row r="773" spans="24:25" ht="15" x14ac:dyDescent="0.35">
      <c r="X773" s="2"/>
      <c r="Y773" s="2"/>
    </row>
    <row r="774" spans="24:25" ht="15" x14ac:dyDescent="0.35">
      <c r="X774" s="2"/>
      <c r="Y774" s="2"/>
    </row>
    <row r="775" spans="24:25" ht="15" x14ac:dyDescent="0.35">
      <c r="X775" s="2"/>
      <c r="Y775" s="2"/>
    </row>
    <row r="776" spans="24:25" ht="15" x14ac:dyDescent="0.35">
      <c r="X776" s="2"/>
      <c r="Y776" s="2"/>
    </row>
    <row r="777" spans="24:25" ht="15" x14ac:dyDescent="0.35">
      <c r="X777" s="2"/>
      <c r="Y777" s="2"/>
    </row>
    <row r="778" spans="24:25" ht="15" x14ac:dyDescent="0.35">
      <c r="X778" s="2"/>
      <c r="Y778" s="2"/>
    </row>
    <row r="779" spans="24:25" ht="15" x14ac:dyDescent="0.35">
      <c r="X779" s="2"/>
      <c r="Y779" s="2"/>
    </row>
    <row r="780" spans="24:25" ht="15" x14ac:dyDescent="0.35">
      <c r="X780" s="2"/>
      <c r="Y780" s="2"/>
    </row>
    <row r="781" spans="24:25" ht="15" x14ac:dyDescent="0.35">
      <c r="X781" s="2"/>
      <c r="Y781" s="2"/>
    </row>
    <row r="782" spans="24:25" ht="15" x14ac:dyDescent="0.35">
      <c r="X782" s="2"/>
      <c r="Y782" s="2"/>
    </row>
    <row r="783" spans="24:25" ht="15" x14ac:dyDescent="0.35">
      <c r="X783" s="2"/>
      <c r="Y783" s="2"/>
    </row>
    <row r="784" spans="24:25" ht="15" x14ac:dyDescent="0.35">
      <c r="X784" s="2"/>
      <c r="Y784" s="2"/>
    </row>
    <row r="785" spans="24:25" ht="15" x14ac:dyDescent="0.35">
      <c r="X785" s="2"/>
      <c r="Y785" s="2"/>
    </row>
    <row r="786" spans="24:25" ht="15" x14ac:dyDescent="0.35">
      <c r="X786" s="2"/>
      <c r="Y786" s="2"/>
    </row>
    <row r="787" spans="24:25" ht="15" x14ac:dyDescent="0.35">
      <c r="X787" s="2"/>
      <c r="Y787" s="2"/>
    </row>
    <row r="788" spans="24:25" ht="15" x14ac:dyDescent="0.35">
      <c r="X788" s="2"/>
      <c r="Y788" s="2"/>
    </row>
    <row r="789" spans="24:25" ht="15" x14ac:dyDescent="0.35">
      <c r="X789" s="2"/>
      <c r="Y789" s="2"/>
    </row>
    <row r="790" spans="24:25" ht="15" x14ac:dyDescent="0.35">
      <c r="X790" s="2"/>
      <c r="Y790" s="2"/>
    </row>
    <row r="791" spans="24:25" ht="15" x14ac:dyDescent="0.35">
      <c r="X791" s="2"/>
      <c r="Y791" s="2"/>
    </row>
    <row r="792" spans="24:25" ht="15" x14ac:dyDescent="0.35">
      <c r="X792" s="2"/>
      <c r="Y792" s="2"/>
    </row>
    <row r="793" spans="24:25" ht="15" x14ac:dyDescent="0.35">
      <c r="X793" s="2"/>
      <c r="Y793" s="2"/>
    </row>
    <row r="794" spans="24:25" ht="15" x14ac:dyDescent="0.35">
      <c r="X794" s="2"/>
      <c r="Y794" s="2"/>
    </row>
    <row r="795" spans="24:25" ht="15" x14ac:dyDescent="0.35">
      <c r="X795" s="2"/>
      <c r="Y795" s="2"/>
    </row>
    <row r="796" spans="24:25" ht="15" x14ac:dyDescent="0.35">
      <c r="X796" s="2"/>
      <c r="Y796" s="2"/>
    </row>
    <row r="797" spans="24:25" ht="15" x14ac:dyDescent="0.35">
      <c r="X797" s="2"/>
      <c r="Y797" s="2"/>
    </row>
    <row r="798" spans="24:25" ht="15" x14ac:dyDescent="0.35">
      <c r="X798" s="2"/>
      <c r="Y798" s="2"/>
    </row>
    <row r="799" spans="24:25" ht="15" x14ac:dyDescent="0.35">
      <c r="X799" s="2"/>
      <c r="Y799" s="2"/>
    </row>
    <row r="800" spans="24:25" ht="15" x14ac:dyDescent="0.35">
      <c r="X800" s="2"/>
      <c r="Y800" s="2"/>
    </row>
    <row r="801" spans="24:25" ht="15" x14ac:dyDescent="0.35">
      <c r="X801" s="2"/>
      <c r="Y801" s="2"/>
    </row>
    <row r="802" spans="24:25" ht="15" x14ac:dyDescent="0.35">
      <c r="X802" s="2"/>
      <c r="Y802" s="2"/>
    </row>
    <row r="803" spans="24:25" ht="15" x14ac:dyDescent="0.35">
      <c r="X803" s="2"/>
      <c r="Y803" s="2"/>
    </row>
    <row r="804" spans="24:25" ht="15" x14ac:dyDescent="0.35">
      <c r="X804" s="2"/>
      <c r="Y804" s="2"/>
    </row>
    <row r="805" spans="24:25" ht="15" x14ac:dyDescent="0.35">
      <c r="X805" s="2"/>
      <c r="Y805" s="2"/>
    </row>
    <row r="806" spans="24:25" ht="15" x14ac:dyDescent="0.35">
      <c r="X806" s="2"/>
      <c r="Y806" s="2"/>
    </row>
    <row r="807" spans="24:25" ht="15" x14ac:dyDescent="0.35">
      <c r="X807" s="2"/>
      <c r="Y807" s="2"/>
    </row>
    <row r="808" spans="24:25" ht="15" x14ac:dyDescent="0.35">
      <c r="X808" s="2"/>
      <c r="Y808" s="2"/>
    </row>
    <row r="809" spans="24:25" ht="15" x14ac:dyDescent="0.35">
      <c r="X809" s="2"/>
      <c r="Y809" s="2"/>
    </row>
    <row r="810" spans="24:25" ht="15" x14ac:dyDescent="0.35">
      <c r="X810" s="2"/>
      <c r="Y810" s="2"/>
    </row>
    <row r="811" spans="24:25" ht="15" x14ac:dyDescent="0.35">
      <c r="X811" s="2"/>
      <c r="Y811" s="2"/>
    </row>
    <row r="812" spans="24:25" ht="15" x14ac:dyDescent="0.35">
      <c r="X812" s="2"/>
      <c r="Y812" s="2"/>
    </row>
    <row r="813" spans="24:25" ht="15" x14ac:dyDescent="0.35">
      <c r="X813" s="2"/>
      <c r="Y813" s="2"/>
    </row>
    <row r="814" spans="24:25" ht="15" x14ac:dyDescent="0.35">
      <c r="X814" s="2"/>
      <c r="Y814" s="2"/>
    </row>
    <row r="815" spans="24:25" ht="15" x14ac:dyDescent="0.35">
      <c r="X815" s="2"/>
      <c r="Y815" s="2"/>
    </row>
    <row r="816" spans="24:25" ht="15" x14ac:dyDescent="0.35">
      <c r="X816" s="2"/>
      <c r="Y816" s="2"/>
    </row>
    <row r="817" spans="24:25" ht="15" x14ac:dyDescent="0.35">
      <c r="X817" s="2"/>
      <c r="Y817" s="2"/>
    </row>
    <row r="818" spans="24:25" ht="15" x14ac:dyDescent="0.35">
      <c r="X818" s="2"/>
      <c r="Y818" s="2"/>
    </row>
    <row r="819" spans="24:25" ht="15" x14ac:dyDescent="0.35">
      <c r="X819" s="2"/>
      <c r="Y819" s="2"/>
    </row>
    <row r="820" spans="24:25" ht="15" x14ac:dyDescent="0.35">
      <c r="X820" s="2"/>
      <c r="Y820" s="2"/>
    </row>
    <row r="821" spans="24:25" ht="15" x14ac:dyDescent="0.35">
      <c r="X821" s="2"/>
      <c r="Y821" s="2"/>
    </row>
    <row r="822" spans="24:25" ht="15" x14ac:dyDescent="0.35">
      <c r="X822" s="2"/>
      <c r="Y822" s="2"/>
    </row>
    <row r="823" spans="24:25" ht="15" x14ac:dyDescent="0.35">
      <c r="X823" s="2"/>
      <c r="Y823" s="2"/>
    </row>
    <row r="824" spans="24:25" ht="15" x14ac:dyDescent="0.35">
      <c r="X824" s="2"/>
      <c r="Y824" s="2"/>
    </row>
    <row r="825" spans="24:25" ht="15" x14ac:dyDescent="0.35">
      <c r="X825" s="2"/>
      <c r="Y825" s="2"/>
    </row>
    <row r="826" spans="24:25" ht="15" x14ac:dyDescent="0.35">
      <c r="X826" s="2"/>
      <c r="Y826" s="2"/>
    </row>
    <row r="827" spans="24:25" ht="15" x14ac:dyDescent="0.35">
      <c r="X827" s="2"/>
      <c r="Y827" s="2"/>
    </row>
    <row r="828" spans="24:25" ht="15" x14ac:dyDescent="0.35">
      <c r="X828" s="2"/>
      <c r="Y828" s="2"/>
    </row>
    <row r="829" spans="24:25" ht="15" x14ac:dyDescent="0.35">
      <c r="X829" s="2"/>
      <c r="Y829" s="2"/>
    </row>
    <row r="830" spans="24:25" ht="15" x14ac:dyDescent="0.35">
      <c r="X830" s="2"/>
      <c r="Y830" s="2"/>
    </row>
    <row r="831" spans="24:25" ht="15" x14ac:dyDescent="0.35">
      <c r="X831" s="2"/>
      <c r="Y831" s="2"/>
    </row>
    <row r="832" spans="24:25" ht="15" x14ac:dyDescent="0.35">
      <c r="X832" s="2"/>
      <c r="Y832" s="2"/>
    </row>
    <row r="833" spans="24:25" ht="15" x14ac:dyDescent="0.35">
      <c r="X833" s="2"/>
      <c r="Y833" s="2"/>
    </row>
    <row r="834" spans="24:25" ht="15" x14ac:dyDescent="0.35">
      <c r="X834" s="2"/>
      <c r="Y834" s="2"/>
    </row>
    <row r="835" spans="24:25" ht="15" x14ac:dyDescent="0.35">
      <c r="X835" s="2"/>
      <c r="Y835" s="2"/>
    </row>
    <row r="836" spans="24:25" ht="15" x14ac:dyDescent="0.35">
      <c r="X836" s="2"/>
      <c r="Y836" s="2"/>
    </row>
    <row r="837" spans="24:25" ht="15" x14ac:dyDescent="0.35">
      <c r="X837" s="2"/>
      <c r="Y837" s="2"/>
    </row>
    <row r="838" spans="24:25" ht="15" x14ac:dyDescent="0.35">
      <c r="X838" s="2"/>
      <c r="Y838" s="2"/>
    </row>
    <row r="839" spans="24:25" ht="15" x14ac:dyDescent="0.35">
      <c r="X839" s="2"/>
      <c r="Y839" s="2"/>
    </row>
    <row r="840" spans="24:25" ht="15" x14ac:dyDescent="0.35">
      <c r="X840" s="2"/>
      <c r="Y840" s="2"/>
    </row>
    <row r="841" spans="24:25" ht="15" x14ac:dyDescent="0.35">
      <c r="X841" s="2"/>
      <c r="Y841" s="2"/>
    </row>
    <row r="842" spans="24:25" ht="15" x14ac:dyDescent="0.35">
      <c r="X842" s="2"/>
      <c r="Y842" s="2"/>
    </row>
    <row r="843" spans="24:25" ht="15" x14ac:dyDescent="0.35">
      <c r="X843" s="2"/>
      <c r="Y843" s="2"/>
    </row>
    <row r="844" spans="24:25" ht="15" x14ac:dyDescent="0.35">
      <c r="X844" s="2"/>
      <c r="Y844" s="2"/>
    </row>
    <row r="845" spans="24:25" ht="15" x14ac:dyDescent="0.35">
      <c r="X845" s="2"/>
      <c r="Y845" s="2"/>
    </row>
    <row r="846" spans="24:25" ht="15" x14ac:dyDescent="0.35">
      <c r="X846" s="2"/>
      <c r="Y846" s="2"/>
    </row>
    <row r="847" spans="24:25" ht="15" x14ac:dyDescent="0.35">
      <c r="X847" s="2"/>
      <c r="Y847" s="2"/>
    </row>
    <row r="848" spans="24:25" ht="15" x14ac:dyDescent="0.35">
      <c r="X848" s="2"/>
      <c r="Y848" s="2"/>
    </row>
    <row r="849" spans="24:25" ht="15" x14ac:dyDescent="0.35">
      <c r="X849" s="2"/>
      <c r="Y849" s="2"/>
    </row>
    <row r="850" spans="24:25" ht="15" x14ac:dyDescent="0.35">
      <c r="X850" s="2"/>
      <c r="Y850" s="2"/>
    </row>
    <row r="851" spans="24:25" ht="15" x14ac:dyDescent="0.35">
      <c r="X851" s="2"/>
      <c r="Y851" s="2"/>
    </row>
    <row r="852" spans="24:25" ht="15" x14ac:dyDescent="0.35">
      <c r="X852" s="2"/>
      <c r="Y852" s="2"/>
    </row>
    <row r="853" spans="24:25" ht="15" x14ac:dyDescent="0.35">
      <c r="X853" s="2"/>
      <c r="Y853" s="2"/>
    </row>
    <row r="854" spans="24:25" ht="15" x14ac:dyDescent="0.35">
      <c r="X854" s="2"/>
      <c r="Y854" s="2"/>
    </row>
    <row r="855" spans="24:25" ht="15" x14ac:dyDescent="0.35">
      <c r="X855" s="2"/>
      <c r="Y855" s="2"/>
    </row>
    <row r="856" spans="24:25" ht="15" x14ac:dyDescent="0.35">
      <c r="X856" s="2"/>
      <c r="Y856" s="2"/>
    </row>
    <row r="857" spans="24:25" ht="15" x14ac:dyDescent="0.35">
      <c r="X857" s="2"/>
      <c r="Y857" s="2"/>
    </row>
    <row r="858" spans="24:25" ht="15" x14ac:dyDescent="0.35">
      <c r="X858" s="2"/>
      <c r="Y858" s="2"/>
    </row>
    <row r="859" spans="24:25" ht="15" x14ac:dyDescent="0.35">
      <c r="X859" s="2"/>
      <c r="Y859" s="2"/>
    </row>
    <row r="860" spans="24:25" ht="15" x14ac:dyDescent="0.35">
      <c r="X860" s="2"/>
      <c r="Y860" s="2"/>
    </row>
    <row r="861" spans="24:25" ht="15" x14ac:dyDescent="0.35">
      <c r="X861" s="2"/>
      <c r="Y861" s="2"/>
    </row>
    <row r="862" spans="24:25" ht="15" x14ac:dyDescent="0.35">
      <c r="X862" s="2"/>
      <c r="Y862" s="2"/>
    </row>
    <row r="863" spans="24:25" ht="15" x14ac:dyDescent="0.35">
      <c r="X863" s="2"/>
      <c r="Y863" s="2"/>
    </row>
    <row r="864" spans="24:25" ht="15" x14ac:dyDescent="0.35">
      <c r="X864" s="2"/>
      <c r="Y864" s="2"/>
    </row>
    <row r="865" spans="24:25" ht="15" x14ac:dyDescent="0.35">
      <c r="X865" s="2"/>
      <c r="Y865" s="2"/>
    </row>
    <row r="866" spans="24:25" ht="15" x14ac:dyDescent="0.35">
      <c r="X866" s="2"/>
      <c r="Y866" s="2"/>
    </row>
    <row r="867" spans="24:25" ht="15" x14ac:dyDescent="0.35">
      <c r="X867" s="2"/>
      <c r="Y867" s="2"/>
    </row>
    <row r="868" spans="24:25" ht="15" x14ac:dyDescent="0.35">
      <c r="X868" s="2"/>
      <c r="Y868" s="2"/>
    </row>
    <row r="869" spans="24:25" ht="15" x14ac:dyDescent="0.35">
      <c r="X869" s="2"/>
      <c r="Y869" s="2"/>
    </row>
    <row r="870" spans="24:25" ht="15" x14ac:dyDescent="0.35">
      <c r="X870" s="2"/>
      <c r="Y870" s="2"/>
    </row>
    <row r="871" spans="24:25" ht="15" x14ac:dyDescent="0.35">
      <c r="X871" s="2"/>
      <c r="Y871" s="2"/>
    </row>
    <row r="872" spans="24:25" ht="15" x14ac:dyDescent="0.35">
      <c r="X872" s="2"/>
      <c r="Y872" s="2"/>
    </row>
    <row r="873" spans="24:25" ht="15" x14ac:dyDescent="0.35">
      <c r="X873" s="2"/>
      <c r="Y873" s="2"/>
    </row>
    <row r="874" spans="24:25" ht="15" x14ac:dyDescent="0.35">
      <c r="X874" s="2"/>
      <c r="Y874" s="2"/>
    </row>
    <row r="875" spans="24:25" ht="15" x14ac:dyDescent="0.35">
      <c r="X875" s="2"/>
      <c r="Y875" s="2"/>
    </row>
    <row r="876" spans="24:25" ht="15" x14ac:dyDescent="0.35">
      <c r="X876" s="2"/>
      <c r="Y876" s="2"/>
    </row>
    <row r="877" spans="24:25" ht="15" x14ac:dyDescent="0.35">
      <c r="X877" s="2"/>
      <c r="Y877" s="2"/>
    </row>
    <row r="878" spans="24:25" ht="15" x14ac:dyDescent="0.35">
      <c r="X878" s="2"/>
      <c r="Y878" s="2"/>
    </row>
    <row r="879" spans="24:25" ht="15" x14ac:dyDescent="0.35">
      <c r="X879" s="2"/>
      <c r="Y879" s="2"/>
    </row>
    <row r="880" spans="24:25" ht="15" x14ac:dyDescent="0.35">
      <c r="X880" s="2"/>
      <c r="Y880" s="2"/>
    </row>
    <row r="881" spans="24:25" ht="15" x14ac:dyDescent="0.35">
      <c r="X881" s="2"/>
      <c r="Y881" s="2"/>
    </row>
    <row r="882" spans="24:25" ht="15" x14ac:dyDescent="0.35">
      <c r="X882" s="2"/>
      <c r="Y882" s="2"/>
    </row>
    <row r="883" spans="24:25" ht="15" x14ac:dyDescent="0.35">
      <c r="X883" s="2"/>
      <c r="Y883" s="2"/>
    </row>
    <row r="884" spans="24:25" ht="15" x14ac:dyDescent="0.35">
      <c r="X884" s="2"/>
      <c r="Y884" s="2"/>
    </row>
    <row r="885" spans="24:25" ht="15" x14ac:dyDescent="0.35">
      <c r="X885" s="2"/>
      <c r="Y885" s="2"/>
    </row>
    <row r="886" spans="24:25" ht="15" x14ac:dyDescent="0.35">
      <c r="X886" s="2"/>
      <c r="Y886" s="2"/>
    </row>
    <row r="887" spans="24:25" ht="15" x14ac:dyDescent="0.35">
      <c r="X887" s="2"/>
      <c r="Y887" s="2"/>
    </row>
    <row r="888" spans="24:25" ht="15" x14ac:dyDescent="0.35">
      <c r="X888" s="2"/>
      <c r="Y888" s="2"/>
    </row>
    <row r="889" spans="24:25" ht="15" x14ac:dyDescent="0.35">
      <c r="X889" s="2"/>
      <c r="Y889" s="2"/>
    </row>
    <row r="890" spans="24:25" ht="15" x14ac:dyDescent="0.35">
      <c r="X890" s="2"/>
      <c r="Y890" s="2"/>
    </row>
    <row r="891" spans="24:25" ht="15" x14ac:dyDescent="0.35">
      <c r="X891" s="2"/>
      <c r="Y891" s="2"/>
    </row>
    <row r="892" spans="24:25" ht="15" x14ac:dyDescent="0.35">
      <c r="X892" s="2"/>
      <c r="Y892" s="2"/>
    </row>
    <row r="893" spans="24:25" ht="15" x14ac:dyDescent="0.35">
      <c r="X893" s="2"/>
      <c r="Y893" s="2"/>
    </row>
    <row r="894" spans="24:25" ht="15" x14ac:dyDescent="0.35">
      <c r="X894" s="2"/>
      <c r="Y894" s="2"/>
    </row>
    <row r="895" spans="24:25" ht="15" x14ac:dyDescent="0.35">
      <c r="X895" s="2"/>
      <c r="Y895" s="2"/>
    </row>
    <row r="896" spans="24:25" ht="15" x14ac:dyDescent="0.35">
      <c r="X896" s="2"/>
      <c r="Y896" s="2"/>
    </row>
    <row r="897" spans="24:25" ht="15" x14ac:dyDescent="0.35">
      <c r="X897" s="2"/>
      <c r="Y897" s="2"/>
    </row>
    <row r="898" spans="24:25" ht="15" x14ac:dyDescent="0.35">
      <c r="X898" s="2"/>
      <c r="Y898" s="2"/>
    </row>
    <row r="899" spans="24:25" ht="15" x14ac:dyDescent="0.35">
      <c r="X899" s="2"/>
      <c r="Y899" s="2"/>
    </row>
    <row r="900" spans="24:25" ht="15" x14ac:dyDescent="0.35">
      <c r="X900" s="2"/>
      <c r="Y900" s="2"/>
    </row>
    <row r="901" spans="24:25" ht="15" x14ac:dyDescent="0.35">
      <c r="X901" s="2"/>
      <c r="Y901" s="2"/>
    </row>
    <row r="902" spans="24:25" ht="15" x14ac:dyDescent="0.35">
      <c r="X902" s="2"/>
      <c r="Y902" s="2"/>
    </row>
    <row r="903" spans="24:25" ht="15" x14ac:dyDescent="0.35">
      <c r="X903" s="2"/>
      <c r="Y903" s="2"/>
    </row>
    <row r="904" spans="24:25" ht="15" x14ac:dyDescent="0.35">
      <c r="X904" s="2"/>
      <c r="Y904" s="2"/>
    </row>
    <row r="905" spans="24:25" ht="15" x14ac:dyDescent="0.35">
      <c r="X905" s="2"/>
      <c r="Y905" s="2"/>
    </row>
    <row r="906" spans="24:25" ht="15" x14ac:dyDescent="0.35">
      <c r="X906" s="2"/>
      <c r="Y906" s="2"/>
    </row>
    <row r="907" spans="24:25" ht="15" x14ac:dyDescent="0.35">
      <c r="X907" s="2"/>
      <c r="Y907" s="2"/>
    </row>
    <row r="908" spans="24:25" ht="15" x14ac:dyDescent="0.35">
      <c r="X908" s="2"/>
      <c r="Y908" s="2"/>
    </row>
    <row r="909" spans="24:25" ht="15" x14ac:dyDescent="0.35">
      <c r="X909" s="2"/>
      <c r="Y909" s="2"/>
    </row>
    <row r="910" spans="24:25" ht="15" x14ac:dyDescent="0.35">
      <c r="X910" s="2"/>
      <c r="Y910" s="2"/>
    </row>
    <row r="911" spans="24:25" ht="15" x14ac:dyDescent="0.35">
      <c r="X911" s="2"/>
      <c r="Y911" s="2"/>
    </row>
    <row r="912" spans="24:25" ht="15" x14ac:dyDescent="0.35">
      <c r="X912" s="2"/>
      <c r="Y912" s="2"/>
    </row>
    <row r="913" spans="24:25" ht="15" x14ac:dyDescent="0.35">
      <c r="X913" s="2"/>
      <c r="Y913" s="2"/>
    </row>
    <row r="914" spans="24:25" ht="15" x14ac:dyDescent="0.35">
      <c r="X914" s="2"/>
      <c r="Y914" s="2"/>
    </row>
    <row r="915" spans="24:25" ht="15" x14ac:dyDescent="0.35">
      <c r="X915" s="2"/>
      <c r="Y915" s="2"/>
    </row>
    <row r="916" spans="24:25" ht="15" x14ac:dyDescent="0.35">
      <c r="X916" s="2"/>
      <c r="Y916" s="2"/>
    </row>
    <row r="917" spans="24:25" ht="15" x14ac:dyDescent="0.35">
      <c r="X917" s="2"/>
      <c r="Y917" s="2"/>
    </row>
    <row r="918" spans="24:25" ht="15" x14ac:dyDescent="0.35">
      <c r="X918" s="2"/>
      <c r="Y918" s="2"/>
    </row>
    <row r="919" spans="24:25" ht="15" x14ac:dyDescent="0.35">
      <c r="X919" s="2"/>
      <c r="Y919" s="2"/>
    </row>
    <row r="920" spans="24:25" ht="15" x14ac:dyDescent="0.35">
      <c r="X920" s="2"/>
      <c r="Y920" s="2"/>
    </row>
    <row r="921" spans="24:25" ht="15" x14ac:dyDescent="0.35">
      <c r="X921" s="2"/>
      <c r="Y921" s="2"/>
    </row>
    <row r="922" spans="24:25" ht="15" x14ac:dyDescent="0.35">
      <c r="X922" s="2"/>
      <c r="Y922" s="2"/>
    </row>
    <row r="923" spans="24:25" ht="15" x14ac:dyDescent="0.35">
      <c r="X923" s="2"/>
      <c r="Y923" s="2"/>
    </row>
    <row r="924" spans="24:25" ht="15" x14ac:dyDescent="0.35">
      <c r="X924" s="2"/>
      <c r="Y924" s="2"/>
    </row>
    <row r="925" spans="24:25" ht="15" x14ac:dyDescent="0.35">
      <c r="X925" s="2"/>
      <c r="Y925" s="2"/>
    </row>
    <row r="926" spans="24:25" ht="15" x14ac:dyDescent="0.35">
      <c r="X926" s="2"/>
      <c r="Y926" s="2"/>
    </row>
    <row r="927" spans="24:25" ht="15" x14ac:dyDescent="0.35">
      <c r="X927" s="2"/>
      <c r="Y927" s="2"/>
    </row>
    <row r="928" spans="24:25" ht="15" x14ac:dyDescent="0.35">
      <c r="X928" s="2"/>
      <c r="Y928" s="2"/>
    </row>
    <row r="929" spans="24:25" ht="15" x14ac:dyDescent="0.35">
      <c r="X929" s="2"/>
      <c r="Y929" s="2"/>
    </row>
    <row r="930" spans="24:25" ht="15" x14ac:dyDescent="0.35">
      <c r="X930" s="2"/>
      <c r="Y930" s="2"/>
    </row>
    <row r="931" spans="24:25" ht="15" x14ac:dyDescent="0.35">
      <c r="X931" s="2"/>
      <c r="Y931" s="2"/>
    </row>
    <row r="932" spans="24:25" ht="15" x14ac:dyDescent="0.35">
      <c r="X932" s="2"/>
      <c r="Y932" s="2"/>
    </row>
    <row r="933" spans="24:25" ht="15" x14ac:dyDescent="0.35">
      <c r="X933" s="2"/>
      <c r="Y933" s="2"/>
    </row>
    <row r="934" spans="24:25" ht="15" x14ac:dyDescent="0.35">
      <c r="X934" s="2"/>
      <c r="Y934" s="2"/>
    </row>
    <row r="935" spans="24:25" ht="15" x14ac:dyDescent="0.35">
      <c r="X935" s="2"/>
      <c r="Y935" s="2"/>
    </row>
    <row r="936" spans="24:25" ht="15" x14ac:dyDescent="0.35">
      <c r="X936" s="2"/>
      <c r="Y936" s="2"/>
    </row>
    <row r="937" spans="24:25" ht="15" x14ac:dyDescent="0.35">
      <c r="X937" s="2"/>
      <c r="Y937" s="2"/>
    </row>
    <row r="938" spans="24:25" ht="15" x14ac:dyDescent="0.35">
      <c r="X938" s="2"/>
      <c r="Y938" s="2"/>
    </row>
    <row r="939" spans="24:25" ht="15" x14ac:dyDescent="0.35">
      <c r="X939" s="2"/>
      <c r="Y939" s="2"/>
    </row>
    <row r="940" spans="24:25" ht="15" x14ac:dyDescent="0.35">
      <c r="X940" s="2"/>
      <c r="Y940" s="2"/>
    </row>
    <row r="941" spans="24:25" ht="15" x14ac:dyDescent="0.35">
      <c r="X941" s="2"/>
      <c r="Y941" s="2"/>
    </row>
    <row r="942" spans="24:25" ht="15" x14ac:dyDescent="0.35">
      <c r="X942" s="2"/>
      <c r="Y942" s="2"/>
    </row>
    <row r="943" spans="24:25" ht="15" x14ac:dyDescent="0.35">
      <c r="X943" s="2"/>
      <c r="Y943" s="2"/>
    </row>
    <row r="944" spans="24:25" ht="15" x14ac:dyDescent="0.35">
      <c r="X944" s="2"/>
      <c r="Y944" s="2"/>
    </row>
    <row r="945" spans="24:25" ht="15" x14ac:dyDescent="0.35">
      <c r="X945" s="2"/>
      <c r="Y945" s="2"/>
    </row>
    <row r="946" spans="24:25" ht="15" x14ac:dyDescent="0.35">
      <c r="X946" s="2"/>
      <c r="Y946" s="2"/>
    </row>
    <row r="947" spans="24:25" ht="15" x14ac:dyDescent="0.35">
      <c r="X947" s="2"/>
      <c r="Y947" s="2"/>
    </row>
    <row r="948" spans="24:25" ht="15" x14ac:dyDescent="0.35">
      <c r="X948" s="2"/>
      <c r="Y948" s="2"/>
    </row>
    <row r="949" spans="24:25" ht="15" x14ac:dyDescent="0.35">
      <c r="X949" s="2"/>
      <c r="Y949" s="2"/>
    </row>
    <row r="950" spans="24:25" ht="15" x14ac:dyDescent="0.35">
      <c r="X950" s="2"/>
      <c r="Y950" s="2"/>
    </row>
    <row r="951" spans="24:25" ht="15" x14ac:dyDescent="0.35">
      <c r="X951" s="2"/>
      <c r="Y951" s="2"/>
    </row>
    <row r="952" spans="24:25" ht="15" x14ac:dyDescent="0.35">
      <c r="X952" s="2"/>
      <c r="Y952" s="2"/>
    </row>
    <row r="953" spans="24:25" ht="15" x14ac:dyDescent="0.35">
      <c r="X953" s="2"/>
      <c r="Y953" s="2"/>
    </row>
    <row r="954" spans="24:25" ht="15" x14ac:dyDescent="0.35">
      <c r="X954" s="2"/>
      <c r="Y954" s="2"/>
    </row>
    <row r="955" spans="24:25" ht="15" x14ac:dyDescent="0.35">
      <c r="X955" s="2"/>
      <c r="Y955" s="2"/>
    </row>
    <row r="956" spans="24:25" ht="15" x14ac:dyDescent="0.35">
      <c r="X956" s="2"/>
      <c r="Y956" s="2"/>
    </row>
    <row r="957" spans="24:25" ht="15" x14ac:dyDescent="0.35">
      <c r="X957" s="2"/>
      <c r="Y957" s="2"/>
    </row>
    <row r="958" spans="24:25" ht="15" x14ac:dyDescent="0.35">
      <c r="X958" s="2"/>
      <c r="Y958" s="2"/>
    </row>
    <row r="959" spans="24:25" ht="15" x14ac:dyDescent="0.35">
      <c r="X959" s="2"/>
      <c r="Y959" s="2"/>
    </row>
    <row r="960" spans="24:25" ht="15" x14ac:dyDescent="0.35">
      <c r="X960" s="2"/>
      <c r="Y960" s="2"/>
    </row>
    <row r="961" spans="24:25" ht="15" x14ac:dyDescent="0.35">
      <c r="X961" s="2"/>
      <c r="Y961" s="2"/>
    </row>
    <row r="962" spans="24:25" ht="15" x14ac:dyDescent="0.35">
      <c r="X962" s="2"/>
      <c r="Y962" s="2"/>
    </row>
    <row r="963" spans="24:25" ht="15" x14ac:dyDescent="0.35">
      <c r="X963" s="2"/>
      <c r="Y963" s="2"/>
    </row>
    <row r="964" spans="24:25" ht="15" x14ac:dyDescent="0.35">
      <c r="X964" s="2"/>
      <c r="Y964" s="2"/>
    </row>
    <row r="965" spans="24:25" ht="15" x14ac:dyDescent="0.35">
      <c r="X965" s="2"/>
      <c r="Y965" s="2"/>
    </row>
    <row r="966" spans="24:25" ht="15" x14ac:dyDescent="0.35">
      <c r="X966" s="2"/>
      <c r="Y966" s="2"/>
    </row>
    <row r="967" spans="24:25" ht="15" x14ac:dyDescent="0.35">
      <c r="X967" s="2"/>
      <c r="Y967" s="2"/>
    </row>
    <row r="968" spans="24:25" ht="15" x14ac:dyDescent="0.35">
      <c r="X968" s="2"/>
      <c r="Y968" s="2"/>
    </row>
    <row r="969" spans="24:25" ht="15" x14ac:dyDescent="0.35">
      <c r="X969" s="2"/>
      <c r="Y969" s="2"/>
    </row>
    <row r="970" spans="24:25" ht="15" x14ac:dyDescent="0.35">
      <c r="X970" s="2"/>
      <c r="Y970" s="2"/>
    </row>
    <row r="971" spans="24:25" ht="15" x14ac:dyDescent="0.35">
      <c r="X971" s="2"/>
      <c r="Y971" s="2"/>
    </row>
    <row r="972" spans="24:25" ht="15" x14ac:dyDescent="0.35">
      <c r="X972" s="2"/>
      <c r="Y972" s="2"/>
    </row>
    <row r="973" spans="24:25" ht="15" x14ac:dyDescent="0.35">
      <c r="X973" s="2"/>
      <c r="Y973" s="2"/>
    </row>
    <row r="974" spans="24:25" ht="15" x14ac:dyDescent="0.35">
      <c r="X974" s="2"/>
      <c r="Y974" s="2"/>
    </row>
    <row r="975" spans="24:25" ht="15" x14ac:dyDescent="0.35">
      <c r="X975" s="2"/>
      <c r="Y975" s="2"/>
    </row>
    <row r="976" spans="24:25" ht="15" x14ac:dyDescent="0.35">
      <c r="X976" s="2"/>
      <c r="Y976" s="2"/>
    </row>
    <row r="977" spans="24:25" ht="15" x14ac:dyDescent="0.35">
      <c r="X977" s="2"/>
      <c r="Y977" s="2"/>
    </row>
    <row r="978" spans="24:25" ht="15" x14ac:dyDescent="0.35">
      <c r="X978" s="2"/>
      <c r="Y978" s="2"/>
    </row>
    <row r="979" spans="24:25" ht="15" x14ac:dyDescent="0.35">
      <c r="X979" s="2"/>
      <c r="Y979" s="2"/>
    </row>
    <row r="980" spans="24:25" ht="15" x14ac:dyDescent="0.35">
      <c r="X980" s="2"/>
      <c r="Y980" s="2"/>
    </row>
    <row r="981" spans="24:25" ht="15" x14ac:dyDescent="0.35">
      <c r="X981" s="2"/>
      <c r="Y981" s="2"/>
    </row>
    <row r="982" spans="24:25" ht="15" x14ac:dyDescent="0.35">
      <c r="X982" s="2"/>
      <c r="Y982" s="2"/>
    </row>
    <row r="983" spans="24:25" ht="15" x14ac:dyDescent="0.35">
      <c r="X983" s="2"/>
      <c r="Y983" s="2"/>
    </row>
    <row r="984" spans="24:25" ht="15" x14ac:dyDescent="0.35">
      <c r="X984" s="2"/>
      <c r="Y984" s="2"/>
    </row>
    <row r="985" spans="24:25" ht="15" x14ac:dyDescent="0.35">
      <c r="X985" s="2"/>
      <c r="Y985" s="2"/>
    </row>
    <row r="986" spans="24:25" ht="15" x14ac:dyDescent="0.35">
      <c r="X986" s="2"/>
      <c r="Y986" s="2"/>
    </row>
    <row r="987" spans="24:25" ht="15" x14ac:dyDescent="0.35">
      <c r="X987" s="2"/>
      <c r="Y987" s="2"/>
    </row>
    <row r="988" spans="24:25" ht="15" x14ac:dyDescent="0.35">
      <c r="X988" s="2"/>
      <c r="Y988" s="2"/>
    </row>
    <row r="989" spans="24:25" ht="15" x14ac:dyDescent="0.35">
      <c r="X989" s="2"/>
      <c r="Y989" s="2"/>
    </row>
    <row r="990" spans="24:25" ht="15" x14ac:dyDescent="0.35">
      <c r="X990" s="2"/>
      <c r="Y990" s="2"/>
    </row>
    <row r="991" spans="24:25" ht="15" x14ac:dyDescent="0.35">
      <c r="X991" s="2"/>
      <c r="Y991" s="2"/>
    </row>
    <row r="992" spans="24:25" ht="15" x14ac:dyDescent="0.35">
      <c r="X992" s="2"/>
      <c r="Y992" s="2"/>
    </row>
    <row r="993" spans="24:25" ht="15" x14ac:dyDescent="0.35">
      <c r="X993" s="2"/>
      <c r="Y993" s="2"/>
    </row>
    <row r="994" spans="24:25" ht="15" x14ac:dyDescent="0.35">
      <c r="X994" s="2"/>
      <c r="Y994" s="2"/>
    </row>
    <row r="995" spans="24:25" ht="15" x14ac:dyDescent="0.35">
      <c r="X995" s="2"/>
      <c r="Y995" s="2"/>
    </row>
    <row r="996" spans="24:25" ht="15" x14ac:dyDescent="0.35">
      <c r="X996" s="2"/>
      <c r="Y996" s="2"/>
    </row>
    <row r="997" spans="24:25" ht="15" x14ac:dyDescent="0.35">
      <c r="X997" s="2"/>
      <c r="Y997" s="2"/>
    </row>
    <row r="998" spans="24:25" ht="15" x14ac:dyDescent="0.35">
      <c r="X998" s="2"/>
      <c r="Y998" s="2"/>
    </row>
    <row r="999" spans="24:25" ht="15" x14ac:dyDescent="0.35">
      <c r="X999" s="2"/>
      <c r="Y999" s="2"/>
    </row>
    <row r="1000" spans="24:25" ht="15" x14ac:dyDescent="0.35">
      <c r="X1000" s="2"/>
      <c r="Y1000" s="2"/>
    </row>
    <row r="1001" spans="24:25" ht="15" x14ac:dyDescent="0.35">
      <c r="X1001" s="2"/>
      <c r="Y1001" s="2"/>
    </row>
    <row r="1002" spans="24:25" ht="15" x14ac:dyDescent="0.35">
      <c r="X1002" s="2"/>
      <c r="Y1002" s="2"/>
    </row>
    <row r="1003" spans="24:25" ht="15" x14ac:dyDescent="0.35">
      <c r="X1003" s="2"/>
      <c r="Y1003" s="2"/>
    </row>
    <row r="1004" spans="24:25" ht="15" x14ac:dyDescent="0.35">
      <c r="X1004" s="2"/>
      <c r="Y1004" s="2"/>
    </row>
    <row r="1005" spans="24:25" ht="15" x14ac:dyDescent="0.35">
      <c r="X1005" s="2"/>
      <c r="Y1005" s="2"/>
    </row>
    <row r="1006" spans="24:25" ht="15" x14ac:dyDescent="0.35">
      <c r="X1006" s="2"/>
      <c r="Y1006" s="2"/>
    </row>
    <row r="1007" spans="24:25" ht="15" x14ac:dyDescent="0.35">
      <c r="X1007" s="2"/>
      <c r="Y1007" s="2"/>
    </row>
    <row r="1008" spans="24:25" ht="15" x14ac:dyDescent="0.35">
      <c r="X1008" s="2"/>
      <c r="Y1008" s="2"/>
    </row>
    <row r="1009" spans="24:25" ht="15" x14ac:dyDescent="0.35">
      <c r="X1009" s="2"/>
      <c r="Y1009" s="2"/>
    </row>
    <row r="1010" spans="24:25" ht="15" x14ac:dyDescent="0.35">
      <c r="X1010" s="2"/>
      <c r="Y1010" s="2"/>
    </row>
    <row r="1011" spans="24:25" ht="15" x14ac:dyDescent="0.35">
      <c r="X1011" s="2"/>
      <c r="Y1011" s="2"/>
    </row>
    <row r="1012" spans="24:25" ht="15" x14ac:dyDescent="0.35">
      <c r="X1012" s="2"/>
      <c r="Y1012" s="2"/>
    </row>
    <row r="1013" spans="24:25" ht="15" x14ac:dyDescent="0.35">
      <c r="X1013" s="2"/>
      <c r="Y1013" s="2"/>
    </row>
    <row r="1014" spans="24:25" ht="15" x14ac:dyDescent="0.35">
      <c r="X1014" s="2"/>
      <c r="Y1014" s="2"/>
    </row>
    <row r="1015" spans="24:25" ht="15" x14ac:dyDescent="0.35">
      <c r="X1015" s="2"/>
      <c r="Y1015" s="2"/>
    </row>
    <row r="1016" spans="24:25" ht="15" x14ac:dyDescent="0.35">
      <c r="X1016" s="2"/>
      <c r="Y1016" s="2"/>
    </row>
    <row r="1017" spans="24:25" ht="15" x14ac:dyDescent="0.35">
      <c r="X1017" s="2"/>
      <c r="Y1017" s="2"/>
    </row>
    <row r="1018" spans="24:25" ht="15" x14ac:dyDescent="0.35">
      <c r="X1018" s="2"/>
      <c r="Y1018" s="2"/>
    </row>
    <row r="1019" spans="24:25" ht="15" x14ac:dyDescent="0.35">
      <c r="X1019" s="2"/>
      <c r="Y1019" s="2"/>
    </row>
    <row r="1020" spans="24:25" ht="15" x14ac:dyDescent="0.35">
      <c r="X1020" s="2"/>
      <c r="Y1020" s="2"/>
    </row>
    <row r="1021" spans="24:25" ht="15" x14ac:dyDescent="0.35">
      <c r="X1021" s="2"/>
      <c r="Y1021" s="2"/>
    </row>
    <row r="1022" spans="24:25" ht="15" x14ac:dyDescent="0.35">
      <c r="X1022" s="2"/>
      <c r="Y1022" s="2"/>
    </row>
    <row r="1023" spans="24:25" ht="15" x14ac:dyDescent="0.35">
      <c r="X1023" s="2"/>
      <c r="Y1023" s="2"/>
    </row>
    <row r="1024" spans="24:25" ht="15" x14ac:dyDescent="0.35">
      <c r="X1024" s="2"/>
      <c r="Y1024" s="2"/>
    </row>
    <row r="1025" spans="24:25" ht="15" x14ac:dyDescent="0.35">
      <c r="X1025" s="2"/>
      <c r="Y1025" s="2"/>
    </row>
    <row r="1026" spans="24:25" ht="15" x14ac:dyDescent="0.35">
      <c r="X1026" s="2"/>
      <c r="Y1026" s="2"/>
    </row>
    <row r="1027" spans="24:25" ht="15" x14ac:dyDescent="0.35">
      <c r="X1027" s="2"/>
      <c r="Y1027" s="2"/>
    </row>
    <row r="1028" spans="24:25" ht="15" x14ac:dyDescent="0.35">
      <c r="X1028" s="2"/>
      <c r="Y1028" s="2"/>
    </row>
    <row r="1029" spans="24:25" ht="15" x14ac:dyDescent="0.35">
      <c r="X1029" s="2"/>
      <c r="Y1029" s="2"/>
    </row>
    <row r="1030" spans="24:25" ht="15" x14ac:dyDescent="0.35">
      <c r="X1030" s="2"/>
      <c r="Y1030" s="2"/>
    </row>
    <row r="1031" spans="24:25" ht="15" x14ac:dyDescent="0.35">
      <c r="X1031" s="2"/>
      <c r="Y1031" s="2"/>
    </row>
    <row r="1032" spans="24:25" ht="15" x14ac:dyDescent="0.35">
      <c r="X1032" s="2"/>
      <c r="Y1032" s="2"/>
    </row>
    <row r="1033" spans="24:25" ht="15" x14ac:dyDescent="0.35">
      <c r="X1033" s="2"/>
      <c r="Y1033" s="2"/>
    </row>
    <row r="1034" spans="24:25" ht="15" x14ac:dyDescent="0.35">
      <c r="X1034" s="2"/>
      <c r="Y1034" s="2"/>
    </row>
    <row r="1035" spans="24:25" ht="15" x14ac:dyDescent="0.35">
      <c r="X1035" s="2"/>
      <c r="Y1035" s="2"/>
    </row>
    <row r="1036" spans="24:25" ht="15" x14ac:dyDescent="0.35">
      <c r="X1036" s="2"/>
      <c r="Y1036" s="2"/>
    </row>
    <row r="1037" spans="24:25" ht="15" x14ac:dyDescent="0.35">
      <c r="X1037" s="2"/>
      <c r="Y1037" s="2"/>
    </row>
    <row r="1038" spans="24:25" ht="15" x14ac:dyDescent="0.35">
      <c r="X1038" s="2"/>
      <c r="Y1038" s="2"/>
    </row>
    <row r="1039" spans="24:25" ht="15" x14ac:dyDescent="0.35">
      <c r="X1039" s="2"/>
      <c r="Y1039" s="2"/>
    </row>
    <row r="1040" spans="24:25" ht="15" x14ac:dyDescent="0.35">
      <c r="X1040" s="2"/>
      <c r="Y1040" s="2"/>
    </row>
    <row r="1041" spans="24:25" ht="15" x14ac:dyDescent="0.35">
      <c r="X1041" s="2"/>
      <c r="Y1041" s="2"/>
    </row>
    <row r="1042" spans="24:25" ht="15" x14ac:dyDescent="0.35">
      <c r="X1042" s="2"/>
      <c r="Y1042" s="2"/>
    </row>
    <row r="1043" spans="24:25" ht="15" x14ac:dyDescent="0.35">
      <c r="X1043" s="2"/>
      <c r="Y1043" s="2"/>
    </row>
    <row r="1044" spans="24:25" ht="15" x14ac:dyDescent="0.35">
      <c r="X1044" s="2"/>
      <c r="Y1044" s="2"/>
    </row>
    <row r="1045" spans="24:25" ht="15" x14ac:dyDescent="0.35">
      <c r="X1045" s="2"/>
      <c r="Y1045" s="2"/>
    </row>
    <row r="1046" spans="24:25" ht="15" x14ac:dyDescent="0.35">
      <c r="X1046" s="2"/>
      <c r="Y1046" s="2"/>
    </row>
    <row r="1047" spans="24:25" ht="15" x14ac:dyDescent="0.35">
      <c r="X1047" s="2"/>
      <c r="Y1047" s="2"/>
    </row>
    <row r="1048" spans="24:25" ht="15" x14ac:dyDescent="0.35">
      <c r="X1048" s="2"/>
      <c r="Y1048" s="2"/>
    </row>
    <row r="1049" spans="24:25" ht="15" x14ac:dyDescent="0.35">
      <c r="X1049" s="2"/>
      <c r="Y1049" s="2"/>
    </row>
    <row r="1050" spans="24:25" ht="15" x14ac:dyDescent="0.35">
      <c r="X1050" s="2"/>
      <c r="Y1050" s="2"/>
    </row>
    <row r="1051" spans="24:25" ht="15" x14ac:dyDescent="0.35">
      <c r="X1051" s="2"/>
      <c r="Y1051" s="2"/>
    </row>
    <row r="1052" spans="24:25" ht="15" x14ac:dyDescent="0.35">
      <c r="X1052" s="2"/>
      <c r="Y1052" s="2"/>
    </row>
    <row r="1053" spans="24:25" ht="15" x14ac:dyDescent="0.35">
      <c r="X1053" s="2"/>
      <c r="Y1053" s="2"/>
    </row>
    <row r="1054" spans="24:25" ht="15" x14ac:dyDescent="0.35">
      <c r="X1054" s="2"/>
      <c r="Y1054" s="2"/>
    </row>
    <row r="1055" spans="24:25" ht="15" x14ac:dyDescent="0.35">
      <c r="X1055" s="2"/>
      <c r="Y1055" s="2"/>
    </row>
    <row r="1056" spans="24:25" ht="15" x14ac:dyDescent="0.35">
      <c r="X1056" s="2"/>
      <c r="Y1056" s="2"/>
    </row>
    <row r="1057" spans="24:25" ht="15" x14ac:dyDescent="0.35">
      <c r="X1057" s="2"/>
      <c r="Y1057" s="2"/>
    </row>
    <row r="1058" spans="24:25" ht="15" x14ac:dyDescent="0.35">
      <c r="X1058" s="2"/>
      <c r="Y1058" s="2"/>
    </row>
    <row r="1059" spans="24:25" ht="15" x14ac:dyDescent="0.35">
      <c r="X1059" s="2"/>
      <c r="Y1059" s="2"/>
    </row>
    <row r="1060" spans="24:25" ht="15" x14ac:dyDescent="0.35">
      <c r="X1060" s="2"/>
      <c r="Y1060" s="2"/>
    </row>
    <row r="1061" spans="24:25" ht="15" x14ac:dyDescent="0.35">
      <c r="X1061" s="2"/>
      <c r="Y1061" s="2"/>
    </row>
    <row r="1062" spans="24:25" ht="15" x14ac:dyDescent="0.35">
      <c r="X1062" s="2"/>
      <c r="Y1062" s="2"/>
    </row>
    <row r="1063" spans="24:25" ht="15" x14ac:dyDescent="0.35">
      <c r="X1063" s="2"/>
      <c r="Y1063" s="2"/>
    </row>
    <row r="1064" spans="24:25" ht="15" x14ac:dyDescent="0.35">
      <c r="X1064" s="2"/>
      <c r="Y1064" s="2"/>
    </row>
    <row r="1065" spans="24:25" ht="15" x14ac:dyDescent="0.35">
      <c r="X1065" s="2"/>
      <c r="Y1065" s="2"/>
    </row>
    <row r="1066" spans="24:25" ht="15" x14ac:dyDescent="0.35">
      <c r="X1066" s="2"/>
      <c r="Y1066" s="2"/>
    </row>
    <row r="1067" spans="24:25" ht="15" x14ac:dyDescent="0.35">
      <c r="X1067" s="2"/>
      <c r="Y1067" s="2"/>
    </row>
    <row r="1068" spans="24:25" ht="15" x14ac:dyDescent="0.35">
      <c r="X1068" s="2"/>
      <c r="Y1068" s="2"/>
    </row>
    <row r="1069" spans="24:25" ht="15" x14ac:dyDescent="0.35">
      <c r="X1069" s="2"/>
      <c r="Y1069" s="2"/>
    </row>
    <row r="1070" spans="24:25" ht="15" x14ac:dyDescent="0.35">
      <c r="X1070" s="2"/>
      <c r="Y1070" s="2"/>
    </row>
    <row r="1071" spans="24:25" ht="15" x14ac:dyDescent="0.35">
      <c r="X1071" s="2"/>
      <c r="Y1071" s="2"/>
    </row>
    <row r="1072" spans="24:25" ht="15" x14ac:dyDescent="0.35">
      <c r="X1072" s="2"/>
      <c r="Y1072" s="2"/>
    </row>
    <row r="1073" spans="24:25" ht="15" x14ac:dyDescent="0.35">
      <c r="X1073" s="2"/>
      <c r="Y1073" s="2"/>
    </row>
    <row r="1074" spans="24:25" ht="15" x14ac:dyDescent="0.35">
      <c r="X1074" s="2"/>
      <c r="Y1074" s="2"/>
    </row>
    <row r="1075" spans="24:25" ht="15" x14ac:dyDescent="0.35">
      <c r="X1075" s="2"/>
      <c r="Y1075" s="2"/>
    </row>
    <row r="1076" spans="24:25" ht="15" x14ac:dyDescent="0.35">
      <c r="X1076" s="2"/>
      <c r="Y1076" s="2"/>
    </row>
    <row r="1077" spans="24:25" ht="15" x14ac:dyDescent="0.35">
      <c r="X1077" s="2"/>
      <c r="Y1077" s="2"/>
    </row>
    <row r="1078" spans="24:25" ht="15" x14ac:dyDescent="0.35">
      <c r="X1078" s="2"/>
      <c r="Y1078" s="2"/>
    </row>
    <row r="1079" spans="24:25" ht="15" x14ac:dyDescent="0.35">
      <c r="X1079" s="2"/>
      <c r="Y1079" s="2"/>
    </row>
    <row r="1080" spans="24:25" ht="15" x14ac:dyDescent="0.35">
      <c r="X1080" s="2"/>
      <c r="Y1080" s="2"/>
    </row>
    <row r="1081" spans="24:25" ht="15" x14ac:dyDescent="0.35">
      <c r="X1081" s="2"/>
      <c r="Y1081" s="2"/>
    </row>
    <row r="1082" spans="24:25" ht="15" x14ac:dyDescent="0.35">
      <c r="X1082" s="2"/>
      <c r="Y1082" s="2"/>
    </row>
    <row r="1083" spans="24:25" ht="15" x14ac:dyDescent="0.35">
      <c r="X1083" s="2"/>
      <c r="Y1083" s="2"/>
    </row>
    <row r="1084" spans="24:25" ht="15" x14ac:dyDescent="0.35">
      <c r="X1084" s="2"/>
      <c r="Y1084" s="2"/>
    </row>
    <row r="1085" spans="24:25" ht="15" x14ac:dyDescent="0.35">
      <c r="X1085" s="2"/>
      <c r="Y1085" s="2"/>
    </row>
    <row r="1086" spans="24:25" ht="15" x14ac:dyDescent="0.35">
      <c r="X1086" s="2"/>
      <c r="Y1086" s="2"/>
    </row>
    <row r="1087" spans="24:25" ht="15" x14ac:dyDescent="0.35">
      <c r="X1087" s="2"/>
      <c r="Y1087" s="2"/>
    </row>
    <row r="1088" spans="24:25" ht="15" x14ac:dyDescent="0.35">
      <c r="X1088" s="2"/>
      <c r="Y1088" s="2"/>
    </row>
    <row r="1089" spans="24:25" ht="15" x14ac:dyDescent="0.35">
      <c r="X1089" s="2"/>
      <c r="Y1089" s="2"/>
    </row>
    <row r="1090" spans="24:25" ht="15" x14ac:dyDescent="0.35">
      <c r="X1090" s="2"/>
      <c r="Y1090" s="2"/>
    </row>
    <row r="1091" spans="24:25" ht="15" x14ac:dyDescent="0.35">
      <c r="X1091" s="2"/>
      <c r="Y1091" s="2"/>
    </row>
    <row r="1092" spans="24:25" ht="15" x14ac:dyDescent="0.35">
      <c r="X1092" s="2"/>
      <c r="Y1092" s="2"/>
    </row>
    <row r="1093" spans="24:25" ht="15" x14ac:dyDescent="0.35">
      <c r="X1093" s="2"/>
      <c r="Y1093" s="2"/>
    </row>
    <row r="1094" spans="24:25" ht="15" x14ac:dyDescent="0.35">
      <c r="X1094" s="2"/>
      <c r="Y1094" s="2"/>
    </row>
    <row r="1095" spans="24:25" ht="15" x14ac:dyDescent="0.35">
      <c r="X1095" s="2"/>
      <c r="Y1095" s="2"/>
    </row>
    <row r="1096" spans="24:25" ht="15" x14ac:dyDescent="0.35">
      <c r="X1096" s="2"/>
      <c r="Y1096" s="2"/>
    </row>
    <row r="1097" spans="24:25" ht="15" x14ac:dyDescent="0.35">
      <c r="X1097" s="2"/>
      <c r="Y1097" s="2"/>
    </row>
    <row r="1098" spans="24:25" ht="15" x14ac:dyDescent="0.35">
      <c r="X1098" s="2"/>
      <c r="Y1098" s="2"/>
    </row>
    <row r="1099" spans="24:25" ht="15" x14ac:dyDescent="0.35">
      <c r="X1099" s="2"/>
      <c r="Y1099" s="2"/>
    </row>
    <row r="1100" spans="24:25" ht="15" x14ac:dyDescent="0.35">
      <c r="X1100" s="2"/>
      <c r="Y1100" s="2"/>
    </row>
    <row r="1101" spans="24:25" ht="15" x14ac:dyDescent="0.35">
      <c r="X1101" s="2"/>
      <c r="Y1101" s="2"/>
    </row>
    <row r="1102" spans="24:25" ht="15" x14ac:dyDescent="0.35">
      <c r="X1102" s="2"/>
      <c r="Y1102" s="2"/>
    </row>
    <row r="1103" spans="24:25" ht="15" x14ac:dyDescent="0.35">
      <c r="X1103" s="2"/>
      <c r="Y1103" s="2"/>
    </row>
    <row r="1104" spans="24:25" ht="15" x14ac:dyDescent="0.35">
      <c r="X1104" s="2"/>
      <c r="Y1104" s="2"/>
    </row>
    <row r="1105" spans="24:25" ht="15" x14ac:dyDescent="0.35">
      <c r="X1105" s="2"/>
      <c r="Y1105" s="2"/>
    </row>
    <row r="1106" spans="24:25" ht="15" x14ac:dyDescent="0.35">
      <c r="X1106" s="2"/>
      <c r="Y1106" s="2"/>
    </row>
    <row r="1107" spans="24:25" ht="15" x14ac:dyDescent="0.35">
      <c r="X1107" s="2"/>
      <c r="Y1107" s="2"/>
    </row>
    <row r="1108" spans="24:25" ht="15" x14ac:dyDescent="0.35">
      <c r="X1108" s="2"/>
      <c r="Y1108" s="2"/>
    </row>
    <row r="1109" spans="24:25" ht="15" x14ac:dyDescent="0.35">
      <c r="X1109" s="2"/>
      <c r="Y1109" s="2"/>
    </row>
    <row r="1110" spans="24:25" ht="15" x14ac:dyDescent="0.35">
      <c r="X1110" s="2"/>
      <c r="Y1110" s="2"/>
    </row>
    <row r="1111" spans="24:25" ht="15" x14ac:dyDescent="0.35">
      <c r="X1111" s="2"/>
      <c r="Y1111" s="2"/>
    </row>
    <row r="1112" spans="24:25" ht="15" x14ac:dyDescent="0.35">
      <c r="X1112" s="2"/>
      <c r="Y1112" s="2"/>
    </row>
    <row r="1113" spans="24:25" ht="15" x14ac:dyDescent="0.35">
      <c r="X1113" s="2"/>
      <c r="Y1113" s="2"/>
    </row>
    <row r="1114" spans="24:25" ht="15" x14ac:dyDescent="0.35">
      <c r="X1114" s="2"/>
      <c r="Y1114" s="2"/>
    </row>
    <row r="1115" spans="24:25" ht="15" x14ac:dyDescent="0.35">
      <c r="X1115" s="2"/>
      <c r="Y1115" s="2"/>
    </row>
    <row r="1116" spans="24:25" ht="15" x14ac:dyDescent="0.35">
      <c r="X1116" s="2"/>
      <c r="Y1116" s="2"/>
    </row>
    <row r="1117" spans="24:25" ht="15" x14ac:dyDescent="0.35">
      <c r="X1117" s="2"/>
      <c r="Y1117" s="2"/>
    </row>
    <row r="1118" spans="24:25" ht="15" x14ac:dyDescent="0.35">
      <c r="X1118" s="2"/>
      <c r="Y1118" s="2"/>
    </row>
    <row r="1119" spans="24:25" ht="15" x14ac:dyDescent="0.35">
      <c r="X1119" s="2"/>
      <c r="Y1119" s="2"/>
    </row>
    <row r="1120" spans="24:25" ht="15" x14ac:dyDescent="0.35">
      <c r="X1120" s="2"/>
      <c r="Y1120" s="2"/>
    </row>
    <row r="1121" spans="24:25" ht="15" x14ac:dyDescent="0.35">
      <c r="X1121" s="2"/>
      <c r="Y1121" s="2"/>
    </row>
    <row r="1122" spans="24:25" ht="15" x14ac:dyDescent="0.35">
      <c r="X1122" s="2"/>
      <c r="Y1122" s="2"/>
    </row>
    <row r="1123" spans="24:25" ht="15" x14ac:dyDescent="0.35">
      <c r="X1123" s="2"/>
      <c r="Y1123" s="2"/>
    </row>
    <row r="1124" spans="24:25" ht="15" x14ac:dyDescent="0.35">
      <c r="X1124" s="2"/>
      <c r="Y1124" s="2"/>
    </row>
    <row r="1125" spans="24:25" ht="15" x14ac:dyDescent="0.35">
      <c r="X1125" s="2"/>
      <c r="Y1125" s="2"/>
    </row>
    <row r="1126" spans="24:25" ht="15" x14ac:dyDescent="0.35">
      <c r="X1126" s="2"/>
      <c r="Y1126" s="2"/>
    </row>
    <row r="1127" spans="24:25" ht="15" x14ac:dyDescent="0.35">
      <c r="X1127" s="2"/>
      <c r="Y1127" s="2"/>
    </row>
    <row r="1128" spans="24:25" ht="15" x14ac:dyDescent="0.35">
      <c r="X1128" s="2"/>
      <c r="Y1128" s="2"/>
    </row>
    <row r="1129" spans="24:25" ht="15" x14ac:dyDescent="0.35">
      <c r="X1129" s="2"/>
      <c r="Y1129" s="2"/>
    </row>
    <row r="1130" spans="24:25" ht="15" x14ac:dyDescent="0.35">
      <c r="X1130" s="2"/>
      <c r="Y1130" s="2"/>
    </row>
    <row r="1131" spans="24:25" ht="15" x14ac:dyDescent="0.35">
      <c r="X1131" s="2"/>
      <c r="Y1131" s="2"/>
    </row>
    <row r="1132" spans="24:25" ht="15" x14ac:dyDescent="0.35">
      <c r="X1132" s="2"/>
      <c r="Y1132" s="2"/>
    </row>
    <row r="1133" spans="24:25" ht="15" x14ac:dyDescent="0.35">
      <c r="X1133" s="2"/>
      <c r="Y1133" s="2"/>
    </row>
    <row r="1134" spans="24:25" ht="15" x14ac:dyDescent="0.35">
      <c r="X1134" s="2"/>
      <c r="Y1134" s="2"/>
    </row>
    <row r="1135" spans="24:25" ht="15" x14ac:dyDescent="0.35">
      <c r="X1135" s="2"/>
      <c r="Y1135" s="2"/>
    </row>
    <row r="1136" spans="24:25" ht="15" x14ac:dyDescent="0.35">
      <c r="X1136" s="2"/>
      <c r="Y1136" s="2"/>
    </row>
    <row r="1137" spans="24:25" ht="15" x14ac:dyDescent="0.35">
      <c r="X1137" s="2"/>
      <c r="Y1137" s="2"/>
    </row>
    <row r="1138" spans="24:25" ht="15" x14ac:dyDescent="0.35">
      <c r="X1138" s="2"/>
      <c r="Y1138" s="2"/>
    </row>
    <row r="1139" spans="24:25" ht="15" x14ac:dyDescent="0.35">
      <c r="X1139" s="2"/>
      <c r="Y1139" s="2"/>
    </row>
    <row r="1140" spans="24:25" ht="15" x14ac:dyDescent="0.35">
      <c r="X1140" s="2"/>
      <c r="Y1140" s="2"/>
    </row>
    <row r="1141" spans="24:25" ht="15" x14ac:dyDescent="0.35">
      <c r="X1141" s="2"/>
      <c r="Y1141" s="2"/>
    </row>
    <row r="1142" spans="24:25" ht="15" x14ac:dyDescent="0.35">
      <c r="X1142" s="2"/>
      <c r="Y1142" s="2"/>
    </row>
    <row r="1143" spans="24:25" ht="15" x14ac:dyDescent="0.35">
      <c r="X1143" s="2"/>
      <c r="Y1143" s="2"/>
    </row>
    <row r="1144" spans="24:25" ht="15" x14ac:dyDescent="0.35">
      <c r="X1144" s="2"/>
      <c r="Y1144" s="2"/>
    </row>
    <row r="1145" spans="24:25" ht="15" x14ac:dyDescent="0.35">
      <c r="X1145" s="2"/>
      <c r="Y1145" s="2"/>
    </row>
    <row r="1146" spans="24:25" ht="15" x14ac:dyDescent="0.35">
      <c r="X1146" s="2"/>
      <c r="Y1146" s="2"/>
    </row>
    <row r="1147" spans="24:25" ht="15" x14ac:dyDescent="0.35">
      <c r="X1147" s="2"/>
      <c r="Y1147" s="2"/>
    </row>
    <row r="1148" spans="24:25" ht="15" x14ac:dyDescent="0.35">
      <c r="X1148" s="2"/>
      <c r="Y1148" s="2"/>
    </row>
    <row r="1149" spans="24:25" ht="15" x14ac:dyDescent="0.35">
      <c r="X1149" s="2"/>
      <c r="Y1149" s="2"/>
    </row>
    <row r="1150" spans="24:25" ht="15" x14ac:dyDescent="0.35">
      <c r="X1150" s="2"/>
      <c r="Y1150" s="2"/>
    </row>
    <row r="1151" spans="24:25" ht="15" x14ac:dyDescent="0.35">
      <c r="X1151" s="2"/>
      <c r="Y1151" s="2"/>
    </row>
    <row r="1152" spans="24:25" ht="15" x14ac:dyDescent="0.35">
      <c r="X1152" s="2"/>
      <c r="Y1152" s="2"/>
    </row>
    <row r="1153" spans="24:25" ht="15" x14ac:dyDescent="0.35">
      <c r="X1153" s="2"/>
      <c r="Y1153" s="2"/>
    </row>
    <row r="1154" spans="24:25" ht="15" x14ac:dyDescent="0.35">
      <c r="X1154" s="2"/>
      <c r="Y1154" s="2"/>
    </row>
    <row r="1155" spans="24:25" ht="15" x14ac:dyDescent="0.35">
      <c r="X1155" s="2"/>
      <c r="Y1155" s="2"/>
    </row>
    <row r="1156" spans="24:25" ht="15" x14ac:dyDescent="0.35">
      <c r="X1156" s="2"/>
      <c r="Y1156" s="2"/>
    </row>
    <row r="1157" spans="24:25" ht="15" x14ac:dyDescent="0.35">
      <c r="X1157" s="2"/>
      <c r="Y1157" s="2"/>
    </row>
    <row r="1158" spans="24:25" ht="15" x14ac:dyDescent="0.35">
      <c r="X1158" s="2"/>
      <c r="Y1158" s="2"/>
    </row>
    <row r="1159" spans="24:25" ht="15" x14ac:dyDescent="0.35">
      <c r="X1159" s="2"/>
      <c r="Y1159" s="2"/>
    </row>
    <row r="1160" spans="24:25" ht="15" x14ac:dyDescent="0.35">
      <c r="X1160" s="2"/>
      <c r="Y1160" s="2"/>
    </row>
    <row r="1161" spans="24:25" ht="15" x14ac:dyDescent="0.35">
      <c r="X1161" s="2"/>
      <c r="Y1161" s="2"/>
    </row>
    <row r="1162" spans="24:25" ht="15" x14ac:dyDescent="0.35">
      <c r="X1162" s="2"/>
      <c r="Y1162" s="2"/>
    </row>
    <row r="1163" spans="24:25" ht="15" x14ac:dyDescent="0.35">
      <c r="X1163" s="2"/>
      <c r="Y1163" s="2"/>
    </row>
    <row r="1164" spans="24:25" ht="15" x14ac:dyDescent="0.35">
      <c r="X1164" s="2"/>
      <c r="Y1164" s="2"/>
    </row>
    <row r="1165" spans="24:25" ht="15" x14ac:dyDescent="0.35">
      <c r="X1165" s="2"/>
      <c r="Y1165" s="2"/>
    </row>
    <row r="1166" spans="24:25" ht="15" x14ac:dyDescent="0.35">
      <c r="X1166" s="2"/>
      <c r="Y1166" s="2"/>
    </row>
    <row r="1167" spans="24:25" ht="15" x14ac:dyDescent="0.35">
      <c r="X1167" s="2"/>
      <c r="Y1167" s="2"/>
    </row>
    <row r="1168" spans="24:25" ht="15" x14ac:dyDescent="0.35">
      <c r="X1168" s="2"/>
      <c r="Y1168" s="2"/>
    </row>
    <row r="1169" spans="24:25" ht="15" x14ac:dyDescent="0.35">
      <c r="X1169" s="2"/>
      <c r="Y1169" s="2"/>
    </row>
    <row r="1170" spans="24:25" ht="15" x14ac:dyDescent="0.35">
      <c r="X1170" s="2"/>
      <c r="Y1170" s="2"/>
    </row>
    <row r="1171" spans="24:25" ht="15" x14ac:dyDescent="0.35">
      <c r="X1171" s="2"/>
      <c r="Y1171" s="2"/>
    </row>
    <row r="1172" spans="24:25" ht="15" x14ac:dyDescent="0.35">
      <c r="X1172" s="2"/>
      <c r="Y1172" s="2"/>
    </row>
    <row r="1173" spans="24:25" ht="15" x14ac:dyDescent="0.35">
      <c r="X1173" s="2"/>
      <c r="Y1173" s="2"/>
    </row>
    <row r="1174" spans="24:25" ht="15" x14ac:dyDescent="0.35">
      <c r="X1174" s="2"/>
      <c r="Y1174" s="2"/>
    </row>
    <row r="1175" spans="24:25" ht="15" x14ac:dyDescent="0.35">
      <c r="X1175" s="2"/>
      <c r="Y1175" s="2"/>
    </row>
    <row r="1176" spans="24:25" ht="15" x14ac:dyDescent="0.35">
      <c r="X1176" s="2"/>
      <c r="Y1176" s="2"/>
    </row>
    <row r="1177" spans="24:25" ht="15" x14ac:dyDescent="0.35">
      <c r="X1177" s="2"/>
      <c r="Y1177" s="2"/>
    </row>
    <row r="1178" spans="24:25" ht="15" x14ac:dyDescent="0.35">
      <c r="X1178" s="2"/>
      <c r="Y1178" s="2"/>
    </row>
    <row r="1179" spans="24:25" ht="15" x14ac:dyDescent="0.35">
      <c r="X1179" s="2"/>
      <c r="Y1179" s="2"/>
    </row>
    <row r="1180" spans="24:25" ht="15" x14ac:dyDescent="0.35">
      <c r="X1180" s="2"/>
      <c r="Y1180" s="2"/>
    </row>
    <row r="1181" spans="24:25" ht="15" x14ac:dyDescent="0.35">
      <c r="X1181" s="2"/>
      <c r="Y1181" s="2"/>
    </row>
    <row r="1182" spans="24:25" ht="15" x14ac:dyDescent="0.35">
      <c r="X1182" s="2"/>
      <c r="Y1182" s="2"/>
    </row>
    <row r="1183" spans="24:25" ht="15" x14ac:dyDescent="0.35">
      <c r="X1183" s="2"/>
      <c r="Y1183" s="2"/>
    </row>
    <row r="1184" spans="24:25" ht="15" x14ac:dyDescent="0.35">
      <c r="X1184" s="2"/>
      <c r="Y1184" s="2"/>
    </row>
    <row r="1185" spans="24:25" ht="15" x14ac:dyDescent="0.35">
      <c r="X1185" s="2"/>
      <c r="Y1185" s="2"/>
    </row>
    <row r="1186" spans="24:25" ht="15" x14ac:dyDescent="0.35">
      <c r="X1186" s="2"/>
      <c r="Y1186" s="2"/>
    </row>
    <row r="1187" spans="24:25" ht="15" x14ac:dyDescent="0.35">
      <c r="X1187" s="2"/>
      <c r="Y1187" s="2"/>
    </row>
    <row r="1188" spans="24:25" ht="15" x14ac:dyDescent="0.35">
      <c r="X1188" s="2"/>
      <c r="Y1188" s="2"/>
    </row>
    <row r="1189" spans="24:25" ht="15" x14ac:dyDescent="0.35">
      <c r="X1189" s="2"/>
      <c r="Y1189" s="2"/>
    </row>
    <row r="1190" spans="24:25" ht="15" x14ac:dyDescent="0.35">
      <c r="X1190" s="2"/>
      <c r="Y1190" s="2"/>
    </row>
    <row r="1191" spans="24:25" ht="15" x14ac:dyDescent="0.35">
      <c r="X1191" s="2"/>
      <c r="Y1191" s="2"/>
    </row>
    <row r="1192" spans="24:25" ht="15" x14ac:dyDescent="0.35">
      <c r="X1192" s="2"/>
      <c r="Y1192" s="2"/>
    </row>
    <row r="1193" spans="24:25" ht="15" x14ac:dyDescent="0.35">
      <c r="X1193" s="2"/>
      <c r="Y1193" s="2"/>
    </row>
    <row r="1194" spans="24:25" ht="15" x14ac:dyDescent="0.35">
      <c r="X1194" s="2"/>
      <c r="Y1194" s="2"/>
    </row>
    <row r="1195" spans="24:25" ht="15" x14ac:dyDescent="0.35">
      <c r="X1195" s="2"/>
      <c r="Y1195" s="2"/>
    </row>
    <row r="1196" spans="24:25" ht="15" x14ac:dyDescent="0.35">
      <c r="X1196" s="2"/>
      <c r="Y1196" s="2"/>
    </row>
    <row r="1197" spans="24:25" ht="15" x14ac:dyDescent="0.35">
      <c r="X1197" s="2"/>
      <c r="Y1197" s="2"/>
    </row>
    <row r="1198" spans="24:25" ht="15" x14ac:dyDescent="0.35">
      <c r="X1198" s="2"/>
      <c r="Y1198" s="2"/>
    </row>
    <row r="1199" spans="24:25" ht="15" x14ac:dyDescent="0.35">
      <c r="X1199" s="2"/>
      <c r="Y1199" s="2"/>
    </row>
    <row r="1200" spans="24:25" ht="15" x14ac:dyDescent="0.35">
      <c r="X1200" s="2"/>
      <c r="Y1200" s="2"/>
    </row>
    <row r="1201" spans="24:25" ht="15" x14ac:dyDescent="0.35">
      <c r="X1201" s="2"/>
      <c r="Y1201" s="2"/>
    </row>
    <row r="1202" spans="24:25" ht="15" x14ac:dyDescent="0.35">
      <c r="X1202" s="2"/>
      <c r="Y1202" s="2"/>
    </row>
    <row r="1203" spans="24:25" ht="15" x14ac:dyDescent="0.35">
      <c r="X1203" s="2"/>
      <c r="Y1203" s="2"/>
    </row>
    <row r="1204" spans="24:25" ht="15" x14ac:dyDescent="0.35">
      <c r="X1204" s="2"/>
      <c r="Y1204" s="2"/>
    </row>
    <row r="1205" spans="24:25" ht="15" x14ac:dyDescent="0.35">
      <c r="X1205" s="2"/>
      <c r="Y1205" s="2"/>
    </row>
    <row r="1206" spans="24:25" ht="15" x14ac:dyDescent="0.35">
      <c r="X1206" s="2"/>
      <c r="Y1206" s="2"/>
    </row>
    <row r="1207" spans="24:25" ht="15" x14ac:dyDescent="0.35">
      <c r="X1207" s="2"/>
      <c r="Y1207" s="2"/>
    </row>
    <row r="1208" spans="24:25" ht="15" x14ac:dyDescent="0.35">
      <c r="X1208" s="2"/>
      <c r="Y1208" s="2"/>
    </row>
    <row r="1209" spans="24:25" ht="15" x14ac:dyDescent="0.35">
      <c r="X1209" s="2"/>
      <c r="Y1209" s="2"/>
    </row>
    <row r="1210" spans="24:25" ht="15" x14ac:dyDescent="0.35">
      <c r="X1210" s="2"/>
      <c r="Y1210" s="2"/>
    </row>
    <row r="1211" spans="24:25" ht="15" x14ac:dyDescent="0.35">
      <c r="X1211" s="2"/>
      <c r="Y1211" s="2"/>
    </row>
    <row r="1212" spans="24:25" ht="15" x14ac:dyDescent="0.35">
      <c r="X1212" s="2"/>
      <c r="Y1212" s="2"/>
    </row>
    <row r="1213" spans="24:25" ht="15" x14ac:dyDescent="0.35">
      <c r="X1213" s="2"/>
      <c r="Y1213" s="2"/>
    </row>
    <row r="1214" spans="24:25" ht="15" x14ac:dyDescent="0.35">
      <c r="X1214" s="2"/>
      <c r="Y1214" s="2"/>
    </row>
    <row r="1215" spans="24:25" ht="15" x14ac:dyDescent="0.35">
      <c r="X1215" s="2"/>
      <c r="Y1215" s="2"/>
    </row>
    <row r="1216" spans="24:25" ht="15" x14ac:dyDescent="0.35">
      <c r="X1216" s="2"/>
      <c r="Y1216" s="2"/>
    </row>
    <row r="1217" spans="24:25" ht="15" x14ac:dyDescent="0.35">
      <c r="X1217" s="2"/>
      <c r="Y1217" s="2"/>
    </row>
    <row r="1218" spans="24:25" ht="15" x14ac:dyDescent="0.35">
      <c r="X1218" s="2"/>
      <c r="Y1218" s="2"/>
    </row>
    <row r="1219" spans="24:25" ht="15" x14ac:dyDescent="0.35">
      <c r="X1219" s="2"/>
      <c r="Y1219" s="2"/>
    </row>
    <row r="1220" spans="24:25" ht="15" x14ac:dyDescent="0.35">
      <c r="X1220" s="2"/>
      <c r="Y1220" s="2"/>
    </row>
    <row r="1221" spans="24:25" ht="15" x14ac:dyDescent="0.35">
      <c r="X1221" s="2"/>
      <c r="Y1221" s="2"/>
    </row>
    <row r="1222" spans="24:25" ht="15" x14ac:dyDescent="0.35">
      <c r="X1222" s="2"/>
      <c r="Y1222" s="2"/>
    </row>
    <row r="1223" spans="24:25" ht="15" x14ac:dyDescent="0.35">
      <c r="X1223" s="2"/>
      <c r="Y1223" s="2"/>
    </row>
    <row r="1224" spans="24:25" ht="15" x14ac:dyDescent="0.35">
      <c r="X1224" s="2"/>
      <c r="Y1224" s="2"/>
    </row>
    <row r="1225" spans="24:25" ht="15" x14ac:dyDescent="0.35">
      <c r="X1225" s="2"/>
      <c r="Y1225" s="2"/>
    </row>
    <row r="1226" spans="24:25" ht="15" x14ac:dyDescent="0.35">
      <c r="X1226" s="2"/>
      <c r="Y1226" s="2"/>
    </row>
    <row r="1227" spans="24:25" ht="15" x14ac:dyDescent="0.35">
      <c r="X1227" s="2"/>
      <c r="Y1227" s="2"/>
    </row>
    <row r="1228" spans="24:25" ht="15" x14ac:dyDescent="0.35">
      <c r="X1228" s="2"/>
      <c r="Y1228" s="2"/>
    </row>
    <row r="1229" spans="24:25" ht="15" x14ac:dyDescent="0.35">
      <c r="X1229" s="2"/>
      <c r="Y1229" s="2"/>
    </row>
    <row r="1230" spans="24:25" ht="15" x14ac:dyDescent="0.35">
      <c r="X1230" s="2"/>
      <c r="Y1230" s="2"/>
    </row>
    <row r="1231" spans="24:25" ht="15" x14ac:dyDescent="0.35">
      <c r="X1231" s="2"/>
      <c r="Y1231" s="2"/>
    </row>
    <row r="1232" spans="24:25" ht="15" x14ac:dyDescent="0.35">
      <c r="X1232" s="2"/>
      <c r="Y1232" s="2"/>
    </row>
    <row r="1233" spans="24:25" ht="15" x14ac:dyDescent="0.35">
      <c r="X1233" s="2"/>
      <c r="Y1233" s="2"/>
    </row>
    <row r="1234" spans="24:25" ht="15" x14ac:dyDescent="0.35">
      <c r="X1234" s="2"/>
      <c r="Y1234" s="2"/>
    </row>
    <row r="1235" spans="24:25" ht="15" x14ac:dyDescent="0.35">
      <c r="X1235" s="2"/>
      <c r="Y1235" s="2"/>
    </row>
    <row r="1236" spans="24:25" ht="15" x14ac:dyDescent="0.35">
      <c r="X1236" s="2"/>
      <c r="Y1236" s="2"/>
    </row>
    <row r="1237" spans="24:25" ht="15" x14ac:dyDescent="0.35">
      <c r="X1237" s="2"/>
      <c r="Y1237" s="2"/>
    </row>
    <row r="1238" spans="24:25" ht="15" x14ac:dyDescent="0.35">
      <c r="X1238" s="2"/>
      <c r="Y1238" s="2"/>
    </row>
    <row r="1239" spans="24:25" ht="15" x14ac:dyDescent="0.35">
      <c r="X1239" s="2"/>
      <c r="Y1239" s="2"/>
    </row>
    <row r="1240" spans="24:25" ht="15" x14ac:dyDescent="0.35">
      <c r="X1240" s="2"/>
      <c r="Y1240" s="2"/>
    </row>
    <row r="1241" spans="24:25" ht="15" x14ac:dyDescent="0.35">
      <c r="X1241" s="2"/>
      <c r="Y1241" s="2"/>
    </row>
    <row r="1242" spans="24:25" ht="15" x14ac:dyDescent="0.35">
      <c r="X1242" s="2"/>
      <c r="Y1242" s="2"/>
    </row>
    <row r="1243" spans="24:25" ht="15" x14ac:dyDescent="0.35">
      <c r="X1243" s="2"/>
      <c r="Y1243" s="2"/>
    </row>
    <row r="1244" spans="24:25" ht="15" x14ac:dyDescent="0.35">
      <c r="X1244" s="2"/>
      <c r="Y1244" s="2"/>
    </row>
    <row r="1245" spans="24:25" ht="15" x14ac:dyDescent="0.35">
      <c r="X1245" s="2"/>
      <c r="Y1245" s="2"/>
    </row>
    <row r="1246" spans="24:25" ht="15" x14ac:dyDescent="0.35">
      <c r="X1246" s="2"/>
      <c r="Y1246" s="2"/>
    </row>
    <row r="1247" spans="24:25" ht="15" x14ac:dyDescent="0.35">
      <c r="X1247" s="2"/>
      <c r="Y1247" s="2"/>
    </row>
    <row r="1248" spans="24:25" ht="15" x14ac:dyDescent="0.35">
      <c r="X1248" s="2"/>
      <c r="Y1248" s="2"/>
    </row>
    <row r="1249" spans="24:25" ht="15" x14ac:dyDescent="0.35">
      <c r="X1249" s="2"/>
      <c r="Y1249" s="2"/>
    </row>
    <row r="1250" spans="24:25" ht="15" x14ac:dyDescent="0.35">
      <c r="X1250" s="2"/>
      <c r="Y1250" s="2"/>
    </row>
    <row r="1251" spans="24:25" ht="15" x14ac:dyDescent="0.35">
      <c r="X1251" s="2"/>
      <c r="Y1251" s="2"/>
    </row>
    <row r="1252" spans="24:25" ht="15" x14ac:dyDescent="0.35">
      <c r="X1252" s="2"/>
      <c r="Y1252" s="2"/>
    </row>
    <row r="1253" spans="24:25" ht="15" x14ac:dyDescent="0.35">
      <c r="X1253" s="2"/>
      <c r="Y1253" s="2"/>
    </row>
    <row r="1254" spans="24:25" ht="15" x14ac:dyDescent="0.35">
      <c r="X1254" s="2"/>
      <c r="Y1254" s="2"/>
    </row>
    <row r="1255" spans="24:25" ht="15" x14ac:dyDescent="0.35">
      <c r="X1255" s="2"/>
      <c r="Y1255" s="2"/>
    </row>
    <row r="1256" spans="24:25" ht="15" x14ac:dyDescent="0.35">
      <c r="X1256" s="2"/>
      <c r="Y1256" s="2"/>
    </row>
    <row r="1257" spans="24:25" ht="15" x14ac:dyDescent="0.35">
      <c r="X1257" s="2"/>
      <c r="Y1257" s="2"/>
    </row>
    <row r="1258" spans="24:25" ht="15" x14ac:dyDescent="0.35">
      <c r="X1258" s="2"/>
      <c r="Y1258" s="2"/>
    </row>
    <row r="1259" spans="24:25" ht="15" x14ac:dyDescent="0.35">
      <c r="X1259" s="2"/>
      <c r="Y1259" s="2"/>
    </row>
    <row r="1260" spans="24:25" ht="15" x14ac:dyDescent="0.35">
      <c r="X1260" s="2"/>
      <c r="Y1260" s="2"/>
    </row>
    <row r="1261" spans="24:25" ht="15" x14ac:dyDescent="0.35">
      <c r="X1261" s="2"/>
      <c r="Y1261" s="2"/>
    </row>
    <row r="1262" spans="24:25" ht="15" x14ac:dyDescent="0.35">
      <c r="X1262" s="2"/>
      <c r="Y1262" s="2"/>
    </row>
    <row r="1263" spans="24:25" ht="15" x14ac:dyDescent="0.35">
      <c r="X1263" s="2"/>
      <c r="Y1263" s="2"/>
    </row>
    <row r="1264" spans="24:25" ht="15" x14ac:dyDescent="0.35">
      <c r="X1264" s="2"/>
      <c r="Y1264" s="2"/>
    </row>
    <row r="1265" spans="24:25" ht="15" x14ac:dyDescent="0.35">
      <c r="X1265" s="2"/>
      <c r="Y1265" s="2"/>
    </row>
    <row r="1266" spans="24:25" ht="15" x14ac:dyDescent="0.35">
      <c r="X1266" s="2"/>
      <c r="Y1266" s="2"/>
    </row>
    <row r="1267" spans="24:25" ht="15" x14ac:dyDescent="0.35">
      <c r="X1267" s="2"/>
      <c r="Y1267" s="2"/>
    </row>
    <row r="1268" spans="24:25" ht="15" x14ac:dyDescent="0.35">
      <c r="X1268" s="2"/>
      <c r="Y1268" s="2"/>
    </row>
    <row r="1269" spans="24:25" ht="15" x14ac:dyDescent="0.35">
      <c r="X1269" s="2"/>
      <c r="Y1269" s="2"/>
    </row>
    <row r="1270" spans="24:25" ht="15" x14ac:dyDescent="0.35">
      <c r="X1270" s="2"/>
      <c r="Y1270" s="2"/>
    </row>
    <row r="1271" spans="24:25" ht="15" x14ac:dyDescent="0.35">
      <c r="X1271" s="2"/>
      <c r="Y1271" s="2"/>
    </row>
    <row r="1272" spans="24:25" ht="15" x14ac:dyDescent="0.35">
      <c r="X1272" s="2"/>
      <c r="Y1272" s="2"/>
    </row>
    <row r="1273" spans="24:25" ht="15" x14ac:dyDescent="0.35">
      <c r="X1273" s="2"/>
      <c r="Y1273" s="2"/>
    </row>
    <row r="1274" spans="24:25" ht="15" x14ac:dyDescent="0.35">
      <c r="X1274" s="2"/>
      <c r="Y1274" s="2"/>
    </row>
    <row r="1275" spans="24:25" ht="15" x14ac:dyDescent="0.35">
      <c r="X1275" s="2"/>
      <c r="Y1275" s="2"/>
    </row>
    <row r="1276" spans="24:25" ht="15" x14ac:dyDescent="0.35">
      <c r="X1276" s="2"/>
      <c r="Y1276" s="2"/>
    </row>
    <row r="1277" spans="24:25" ht="15" x14ac:dyDescent="0.35">
      <c r="X1277" s="2"/>
      <c r="Y1277" s="2"/>
    </row>
    <row r="1278" spans="24:25" ht="15" x14ac:dyDescent="0.35">
      <c r="X1278" s="2"/>
      <c r="Y1278" s="2"/>
    </row>
    <row r="1279" spans="24:25" ht="15" x14ac:dyDescent="0.35">
      <c r="X1279" s="2"/>
      <c r="Y1279" s="2"/>
    </row>
    <row r="1280" spans="24:25" ht="15" x14ac:dyDescent="0.35">
      <c r="X1280" s="2"/>
      <c r="Y1280" s="2"/>
    </row>
    <row r="1281" spans="24:25" ht="15" x14ac:dyDescent="0.35">
      <c r="X1281" s="2"/>
      <c r="Y1281" s="2"/>
    </row>
    <row r="1282" spans="24:25" ht="15" x14ac:dyDescent="0.35">
      <c r="X1282" s="2"/>
      <c r="Y1282" s="2"/>
    </row>
    <row r="1283" spans="24:25" ht="15" x14ac:dyDescent="0.35">
      <c r="X1283" s="2"/>
      <c r="Y1283" s="2"/>
    </row>
    <row r="1284" spans="24:25" ht="15" x14ac:dyDescent="0.35">
      <c r="X1284" s="2"/>
      <c r="Y1284" s="2"/>
    </row>
    <row r="1285" spans="24:25" ht="15" x14ac:dyDescent="0.35">
      <c r="X1285" s="2"/>
      <c r="Y1285" s="2"/>
    </row>
    <row r="1286" spans="24:25" ht="15" x14ac:dyDescent="0.35">
      <c r="X1286" s="2"/>
      <c r="Y1286" s="2"/>
    </row>
    <row r="1287" spans="24:25" ht="15" x14ac:dyDescent="0.35">
      <c r="X1287" s="2"/>
      <c r="Y1287" s="2"/>
    </row>
    <row r="1288" spans="24:25" ht="15" x14ac:dyDescent="0.35">
      <c r="X1288" s="2"/>
      <c r="Y1288" s="2"/>
    </row>
    <row r="1289" spans="24:25" ht="15" x14ac:dyDescent="0.35">
      <c r="X1289" s="2"/>
      <c r="Y1289" s="2"/>
    </row>
    <row r="1290" spans="24:25" ht="15" x14ac:dyDescent="0.35">
      <c r="X1290" s="2"/>
      <c r="Y1290" s="2"/>
    </row>
    <row r="1291" spans="24:25" ht="15" x14ac:dyDescent="0.35">
      <c r="X1291" s="2"/>
      <c r="Y1291" s="2"/>
    </row>
    <row r="1292" spans="24:25" ht="15" x14ac:dyDescent="0.35">
      <c r="X1292" s="2"/>
      <c r="Y1292" s="2"/>
    </row>
    <row r="1293" spans="24:25" ht="15" x14ac:dyDescent="0.35">
      <c r="X1293" s="2"/>
      <c r="Y1293" s="2"/>
    </row>
    <row r="1294" spans="24:25" ht="15" x14ac:dyDescent="0.35">
      <c r="X1294" s="2"/>
      <c r="Y1294" s="2"/>
    </row>
    <row r="1295" spans="24:25" ht="15" x14ac:dyDescent="0.35">
      <c r="X1295" s="2"/>
      <c r="Y1295" s="2"/>
    </row>
    <row r="1296" spans="24:25" ht="15" x14ac:dyDescent="0.35">
      <c r="X1296" s="2"/>
      <c r="Y1296" s="2"/>
    </row>
    <row r="1297" spans="24:25" ht="15" x14ac:dyDescent="0.35">
      <c r="X1297" s="2"/>
      <c r="Y1297" s="2"/>
    </row>
    <row r="1298" spans="24:25" ht="15" x14ac:dyDescent="0.35">
      <c r="X1298" s="2"/>
      <c r="Y1298" s="2"/>
    </row>
    <row r="1299" spans="24:25" ht="15" x14ac:dyDescent="0.35">
      <c r="X1299" s="2"/>
      <c r="Y1299" s="2"/>
    </row>
    <row r="1300" spans="24:25" ht="15" x14ac:dyDescent="0.35">
      <c r="X1300" s="2"/>
      <c r="Y1300" s="2"/>
    </row>
    <row r="1301" spans="24:25" ht="15" x14ac:dyDescent="0.35">
      <c r="X1301" s="2"/>
      <c r="Y1301" s="2"/>
    </row>
    <row r="1302" spans="24:25" ht="15" x14ac:dyDescent="0.35">
      <c r="X1302" s="2"/>
      <c r="Y1302" s="2"/>
    </row>
    <row r="1303" spans="24:25" ht="15" x14ac:dyDescent="0.35">
      <c r="X1303" s="2"/>
      <c r="Y1303" s="2"/>
    </row>
    <row r="1304" spans="24:25" ht="15" x14ac:dyDescent="0.35">
      <c r="X1304" s="2"/>
      <c r="Y1304" s="2"/>
    </row>
    <row r="1305" spans="24:25" ht="15" x14ac:dyDescent="0.35">
      <c r="X1305" s="2"/>
      <c r="Y1305" s="2"/>
    </row>
    <row r="1306" spans="24:25" ht="15" x14ac:dyDescent="0.35">
      <c r="X1306" s="2"/>
      <c r="Y1306" s="2"/>
    </row>
    <row r="1307" spans="24:25" ht="15" x14ac:dyDescent="0.35">
      <c r="X1307" s="2"/>
      <c r="Y1307" s="2"/>
    </row>
    <row r="1308" spans="24:25" ht="15" x14ac:dyDescent="0.35">
      <c r="X1308" s="2"/>
      <c r="Y1308" s="2"/>
    </row>
    <row r="1309" spans="24:25" ht="15" x14ac:dyDescent="0.35">
      <c r="X1309" s="2"/>
      <c r="Y1309" s="2"/>
    </row>
    <row r="1310" spans="24:25" ht="15" x14ac:dyDescent="0.35">
      <c r="X1310" s="2"/>
      <c r="Y1310" s="2"/>
    </row>
    <row r="1311" spans="24:25" ht="15" x14ac:dyDescent="0.35">
      <c r="X1311" s="2"/>
      <c r="Y1311" s="2"/>
    </row>
    <row r="1312" spans="24:25" ht="15" x14ac:dyDescent="0.35">
      <c r="X1312" s="2"/>
      <c r="Y1312" s="2"/>
    </row>
    <row r="1313" spans="24:25" ht="15" x14ac:dyDescent="0.35">
      <c r="X1313" s="2"/>
      <c r="Y1313" s="2"/>
    </row>
    <row r="1314" spans="24:25" ht="15" x14ac:dyDescent="0.35">
      <c r="X1314" s="2"/>
      <c r="Y1314" s="2"/>
    </row>
    <row r="1315" spans="24:25" ht="15" x14ac:dyDescent="0.35">
      <c r="X1315" s="2"/>
      <c r="Y1315" s="2"/>
    </row>
    <row r="1316" spans="24:25" ht="15" x14ac:dyDescent="0.35">
      <c r="X1316" s="2"/>
      <c r="Y1316" s="2"/>
    </row>
    <row r="1317" spans="24:25" ht="15" x14ac:dyDescent="0.35">
      <c r="X1317" s="2"/>
      <c r="Y1317" s="2"/>
    </row>
    <row r="1318" spans="24:25" ht="15" x14ac:dyDescent="0.35">
      <c r="X1318" s="2"/>
      <c r="Y1318" s="2"/>
    </row>
    <row r="1319" spans="24:25" ht="15" x14ac:dyDescent="0.35">
      <c r="X1319" s="2"/>
      <c r="Y1319" s="2"/>
    </row>
    <row r="1320" spans="24:25" ht="15" x14ac:dyDescent="0.35">
      <c r="X1320" s="2"/>
      <c r="Y1320" s="2"/>
    </row>
    <row r="1321" spans="24:25" ht="15" x14ac:dyDescent="0.35">
      <c r="X1321" s="2"/>
      <c r="Y1321" s="2"/>
    </row>
    <row r="1322" spans="24:25" ht="15" x14ac:dyDescent="0.35">
      <c r="X1322" s="2"/>
      <c r="Y1322" s="2"/>
    </row>
    <row r="1323" spans="24:25" ht="15" x14ac:dyDescent="0.35">
      <c r="X1323" s="2"/>
      <c r="Y1323" s="2"/>
    </row>
    <row r="1324" spans="24:25" ht="15" x14ac:dyDescent="0.35">
      <c r="X1324" s="2"/>
      <c r="Y1324" s="2"/>
    </row>
    <row r="1325" spans="24:25" ht="15" x14ac:dyDescent="0.35">
      <c r="X1325" s="2"/>
      <c r="Y1325" s="2"/>
    </row>
    <row r="1326" spans="24:25" ht="15" x14ac:dyDescent="0.35">
      <c r="X1326" s="2"/>
      <c r="Y1326" s="2"/>
    </row>
    <row r="1327" spans="24:25" ht="15" x14ac:dyDescent="0.35">
      <c r="X1327" s="2"/>
      <c r="Y1327" s="2"/>
    </row>
    <row r="1328" spans="24:25" ht="15" x14ac:dyDescent="0.35">
      <c r="X1328" s="2"/>
      <c r="Y1328" s="2"/>
    </row>
    <row r="1329" spans="24:25" ht="15" x14ac:dyDescent="0.35">
      <c r="X1329" s="2"/>
      <c r="Y1329" s="2"/>
    </row>
    <row r="1330" spans="24:25" ht="15" x14ac:dyDescent="0.35">
      <c r="X1330" s="2"/>
      <c r="Y1330" s="2"/>
    </row>
    <row r="1331" spans="24:25" ht="15" x14ac:dyDescent="0.35">
      <c r="X1331" s="2"/>
      <c r="Y1331" s="2"/>
    </row>
    <row r="1332" spans="24:25" ht="15" x14ac:dyDescent="0.35">
      <c r="X1332" s="2"/>
      <c r="Y1332" s="2"/>
    </row>
    <row r="1333" spans="24:25" ht="15" x14ac:dyDescent="0.35">
      <c r="X1333" s="2"/>
      <c r="Y1333" s="2"/>
    </row>
    <row r="1334" spans="24:25" ht="15" x14ac:dyDescent="0.35">
      <c r="X1334" s="2"/>
      <c r="Y1334" s="2"/>
    </row>
    <row r="1335" spans="24:25" ht="15" x14ac:dyDescent="0.35">
      <c r="X1335" s="2"/>
      <c r="Y1335" s="2"/>
    </row>
    <row r="1336" spans="24:25" ht="15" x14ac:dyDescent="0.35">
      <c r="X1336" s="2"/>
      <c r="Y1336" s="2"/>
    </row>
    <row r="1337" spans="24:25" ht="15" x14ac:dyDescent="0.35">
      <c r="X1337" s="2"/>
      <c r="Y1337" s="2"/>
    </row>
    <row r="1338" spans="24:25" ht="15" x14ac:dyDescent="0.35">
      <c r="X1338" s="2"/>
      <c r="Y1338" s="2"/>
    </row>
    <row r="1339" spans="24:25" ht="15" x14ac:dyDescent="0.35">
      <c r="X1339" s="2"/>
      <c r="Y1339" s="2"/>
    </row>
    <row r="1340" spans="24:25" ht="15" x14ac:dyDescent="0.35">
      <c r="X1340" s="2"/>
      <c r="Y1340" s="2"/>
    </row>
    <row r="1341" spans="24:25" ht="15" x14ac:dyDescent="0.35">
      <c r="X1341" s="2"/>
      <c r="Y1341" s="2"/>
    </row>
    <row r="1342" spans="24:25" ht="15" x14ac:dyDescent="0.35">
      <c r="X1342" s="2"/>
      <c r="Y1342" s="2"/>
    </row>
    <row r="1343" spans="24:25" ht="15" x14ac:dyDescent="0.35">
      <c r="X1343" s="2"/>
      <c r="Y1343" s="2"/>
    </row>
    <row r="1344" spans="24:25" ht="15" x14ac:dyDescent="0.35">
      <c r="X1344" s="2"/>
      <c r="Y1344" s="2"/>
    </row>
    <row r="1345" spans="24:25" ht="15" x14ac:dyDescent="0.35">
      <c r="X1345" s="2"/>
      <c r="Y1345" s="2"/>
    </row>
    <row r="1346" spans="24:25" ht="15" x14ac:dyDescent="0.35">
      <c r="X1346" s="2"/>
      <c r="Y1346" s="2"/>
    </row>
    <row r="1347" spans="24:25" ht="15" x14ac:dyDescent="0.35">
      <c r="X1347" s="2"/>
      <c r="Y1347" s="2"/>
    </row>
    <row r="1348" spans="24:25" ht="15" x14ac:dyDescent="0.35">
      <c r="X1348" s="2"/>
      <c r="Y1348" s="2"/>
    </row>
    <row r="1349" spans="24:25" ht="15" x14ac:dyDescent="0.35">
      <c r="X1349" s="2"/>
      <c r="Y1349" s="2"/>
    </row>
    <row r="1350" spans="24:25" ht="15" x14ac:dyDescent="0.35">
      <c r="X1350" s="2"/>
      <c r="Y1350" s="2"/>
    </row>
    <row r="1351" spans="24:25" ht="15" x14ac:dyDescent="0.35">
      <c r="X1351" s="2"/>
      <c r="Y1351" s="2"/>
    </row>
    <row r="1352" spans="24:25" ht="15" x14ac:dyDescent="0.35">
      <c r="X1352" s="2"/>
      <c r="Y1352" s="2"/>
    </row>
    <row r="1353" spans="24:25" ht="15" x14ac:dyDescent="0.35">
      <c r="X1353" s="2"/>
      <c r="Y1353" s="2"/>
    </row>
    <row r="1354" spans="24:25" ht="15" x14ac:dyDescent="0.35">
      <c r="X1354" s="2"/>
      <c r="Y1354" s="2"/>
    </row>
    <row r="1355" spans="24:25" ht="15" x14ac:dyDescent="0.35">
      <c r="X1355" s="2"/>
      <c r="Y1355" s="2"/>
    </row>
    <row r="1356" spans="24:25" ht="15" x14ac:dyDescent="0.35">
      <c r="X1356" s="2"/>
      <c r="Y1356" s="2"/>
    </row>
    <row r="1357" spans="24:25" ht="15" x14ac:dyDescent="0.35">
      <c r="X1357" s="2"/>
      <c r="Y1357" s="2"/>
    </row>
    <row r="1358" spans="24:25" ht="15" x14ac:dyDescent="0.35">
      <c r="X1358" s="2"/>
      <c r="Y1358" s="2"/>
    </row>
    <row r="1359" spans="24:25" ht="15" x14ac:dyDescent="0.35">
      <c r="X1359" s="2"/>
      <c r="Y1359" s="2"/>
    </row>
    <row r="1360" spans="24:25" ht="15" x14ac:dyDescent="0.35">
      <c r="X1360" s="2"/>
      <c r="Y1360" s="2"/>
    </row>
    <row r="1361" spans="24:25" ht="15" x14ac:dyDescent="0.35">
      <c r="X1361" s="2"/>
      <c r="Y1361" s="2"/>
    </row>
    <row r="1362" spans="24:25" ht="15" x14ac:dyDescent="0.35">
      <c r="X1362" s="2"/>
      <c r="Y1362" s="2"/>
    </row>
    <row r="1363" spans="24:25" ht="15" x14ac:dyDescent="0.35">
      <c r="X1363" s="2"/>
      <c r="Y1363" s="2"/>
    </row>
    <row r="1364" spans="24:25" ht="15" x14ac:dyDescent="0.35">
      <c r="X1364" s="2"/>
      <c r="Y1364" s="2"/>
    </row>
    <row r="1365" spans="24:25" ht="15" x14ac:dyDescent="0.35">
      <c r="X1365" s="2"/>
      <c r="Y1365" s="2"/>
    </row>
    <row r="1366" spans="24:25" ht="15" x14ac:dyDescent="0.35">
      <c r="X1366" s="2"/>
      <c r="Y1366" s="2"/>
    </row>
    <row r="1367" spans="24:25" ht="15" x14ac:dyDescent="0.35">
      <c r="X1367" s="2"/>
      <c r="Y1367" s="2"/>
    </row>
    <row r="1368" spans="24:25" ht="15" x14ac:dyDescent="0.35">
      <c r="X1368" s="2"/>
      <c r="Y1368" s="2"/>
    </row>
    <row r="1369" spans="24:25" ht="15" x14ac:dyDescent="0.35">
      <c r="X1369" s="2"/>
      <c r="Y1369" s="2"/>
    </row>
    <row r="1370" spans="24:25" ht="15" x14ac:dyDescent="0.35">
      <c r="X1370" s="2"/>
      <c r="Y1370" s="2"/>
    </row>
    <row r="1371" spans="24:25" ht="15" x14ac:dyDescent="0.35">
      <c r="X1371" s="2"/>
      <c r="Y1371" s="2"/>
    </row>
    <row r="1372" spans="24:25" ht="15" x14ac:dyDescent="0.35">
      <c r="X1372" s="2"/>
      <c r="Y1372" s="2"/>
    </row>
    <row r="1373" spans="24:25" ht="15" x14ac:dyDescent="0.35">
      <c r="X1373" s="2"/>
      <c r="Y1373" s="2"/>
    </row>
    <row r="1374" spans="24:25" ht="15" x14ac:dyDescent="0.35">
      <c r="X1374" s="2"/>
      <c r="Y1374" s="2"/>
    </row>
    <row r="1375" spans="24:25" ht="15" x14ac:dyDescent="0.35">
      <c r="X1375" s="2"/>
      <c r="Y1375" s="2"/>
    </row>
    <row r="1376" spans="24:25" ht="15" x14ac:dyDescent="0.35">
      <c r="X1376" s="2"/>
      <c r="Y1376" s="2"/>
    </row>
    <row r="1377" spans="24:25" ht="15" x14ac:dyDescent="0.35">
      <c r="X1377" s="2"/>
      <c r="Y1377" s="2"/>
    </row>
    <row r="1378" spans="24:25" ht="15" x14ac:dyDescent="0.35">
      <c r="X1378" s="2"/>
      <c r="Y1378" s="2"/>
    </row>
    <row r="1379" spans="24:25" ht="15" x14ac:dyDescent="0.35">
      <c r="X1379" s="2"/>
      <c r="Y1379" s="2"/>
    </row>
    <row r="1380" spans="24:25" ht="15" x14ac:dyDescent="0.35">
      <c r="X1380" s="2"/>
      <c r="Y1380" s="2"/>
    </row>
    <row r="1381" spans="24:25" ht="15" x14ac:dyDescent="0.35">
      <c r="X1381" s="2"/>
      <c r="Y1381" s="2"/>
    </row>
    <row r="1382" spans="24:25" ht="15" x14ac:dyDescent="0.35">
      <c r="X1382" s="2"/>
      <c r="Y1382" s="2"/>
    </row>
    <row r="1383" spans="24:25" ht="15" x14ac:dyDescent="0.35">
      <c r="X1383" s="2"/>
      <c r="Y1383" s="2"/>
    </row>
    <row r="1384" spans="24:25" ht="15" x14ac:dyDescent="0.35">
      <c r="X1384" s="2"/>
      <c r="Y1384" s="2"/>
    </row>
    <row r="1385" spans="24:25" ht="15" x14ac:dyDescent="0.35">
      <c r="X1385" s="2"/>
      <c r="Y1385" s="2"/>
    </row>
    <row r="1386" spans="24:25" ht="15" x14ac:dyDescent="0.35">
      <c r="X1386" s="2"/>
      <c r="Y1386" s="2"/>
    </row>
    <row r="1387" spans="24:25" ht="15" x14ac:dyDescent="0.35">
      <c r="X1387" s="2"/>
      <c r="Y1387" s="2"/>
    </row>
    <row r="1388" spans="24:25" ht="15" x14ac:dyDescent="0.35">
      <c r="X1388" s="2"/>
      <c r="Y1388" s="2"/>
    </row>
    <row r="1389" spans="24:25" ht="15" x14ac:dyDescent="0.35">
      <c r="X1389" s="2"/>
      <c r="Y1389" s="2"/>
    </row>
    <row r="1390" spans="24:25" ht="15" x14ac:dyDescent="0.35">
      <c r="X1390" s="2"/>
      <c r="Y1390" s="2"/>
    </row>
    <row r="1391" spans="24:25" ht="15" x14ac:dyDescent="0.35">
      <c r="X1391" s="2"/>
      <c r="Y1391" s="2"/>
    </row>
    <row r="1392" spans="24:25" ht="15" x14ac:dyDescent="0.35">
      <c r="X1392" s="2"/>
      <c r="Y1392" s="2"/>
    </row>
    <row r="1393" spans="24:25" ht="15" x14ac:dyDescent="0.35">
      <c r="X1393" s="2"/>
      <c r="Y1393" s="2"/>
    </row>
    <row r="1394" spans="24:25" ht="15" x14ac:dyDescent="0.35">
      <c r="X1394" s="2"/>
      <c r="Y1394" s="2"/>
    </row>
    <row r="1395" spans="24:25" ht="15" x14ac:dyDescent="0.35">
      <c r="X1395" s="2"/>
      <c r="Y1395" s="2"/>
    </row>
    <row r="1396" spans="24:25" ht="15" x14ac:dyDescent="0.35">
      <c r="X1396" s="2"/>
      <c r="Y1396" s="2"/>
    </row>
    <row r="1397" spans="24:25" ht="15" x14ac:dyDescent="0.35">
      <c r="X1397" s="2"/>
      <c r="Y1397" s="2"/>
    </row>
    <row r="1398" spans="24:25" ht="15" x14ac:dyDescent="0.35">
      <c r="X1398" s="2"/>
      <c r="Y1398" s="2"/>
    </row>
    <row r="1399" spans="24:25" ht="15" x14ac:dyDescent="0.35">
      <c r="X1399" s="2"/>
      <c r="Y1399" s="2"/>
    </row>
    <row r="1400" spans="24:25" ht="15" x14ac:dyDescent="0.35">
      <c r="X1400" s="2"/>
      <c r="Y1400" s="2"/>
    </row>
    <row r="1401" spans="24:25" ht="15" x14ac:dyDescent="0.35">
      <c r="X1401" s="2"/>
      <c r="Y1401" s="2"/>
    </row>
    <row r="1402" spans="24:25" ht="15" x14ac:dyDescent="0.35">
      <c r="X1402" s="2"/>
      <c r="Y1402" s="2"/>
    </row>
    <row r="1403" spans="24:25" ht="15" x14ac:dyDescent="0.35">
      <c r="X1403" s="2"/>
      <c r="Y1403" s="2"/>
    </row>
    <row r="1404" spans="24:25" ht="15" x14ac:dyDescent="0.35">
      <c r="X1404" s="2"/>
      <c r="Y1404" s="2"/>
    </row>
    <row r="1405" spans="24:25" ht="15" x14ac:dyDescent="0.35">
      <c r="X1405" s="2"/>
      <c r="Y1405" s="2"/>
    </row>
    <row r="1406" spans="24:25" ht="15" x14ac:dyDescent="0.35">
      <c r="X1406" s="2"/>
      <c r="Y1406" s="2"/>
    </row>
    <row r="1407" spans="24:25" ht="15" x14ac:dyDescent="0.35">
      <c r="X1407" s="2"/>
      <c r="Y1407" s="2"/>
    </row>
    <row r="1408" spans="24:25" ht="15" x14ac:dyDescent="0.35">
      <c r="X1408" s="2"/>
      <c r="Y1408" s="2"/>
    </row>
    <row r="1409" spans="24:25" ht="15" x14ac:dyDescent="0.35">
      <c r="X1409" s="2"/>
      <c r="Y1409" s="2"/>
    </row>
    <row r="1410" spans="24:25" ht="15" x14ac:dyDescent="0.35">
      <c r="X1410" s="2"/>
      <c r="Y1410" s="2"/>
    </row>
    <row r="1411" spans="24:25" ht="15" x14ac:dyDescent="0.35">
      <c r="X1411" s="2"/>
      <c r="Y1411" s="2"/>
    </row>
    <row r="1412" spans="24:25" ht="15" x14ac:dyDescent="0.35">
      <c r="X1412" s="2"/>
      <c r="Y1412" s="2"/>
    </row>
    <row r="1413" spans="24:25" ht="15" x14ac:dyDescent="0.35">
      <c r="X1413" s="2"/>
      <c r="Y1413" s="2"/>
    </row>
    <row r="1414" spans="24:25" ht="15" x14ac:dyDescent="0.35">
      <c r="X1414" s="2"/>
      <c r="Y1414" s="2"/>
    </row>
    <row r="1415" spans="24:25" ht="15" x14ac:dyDescent="0.35">
      <c r="X1415" s="2"/>
      <c r="Y1415" s="2"/>
    </row>
    <row r="1416" spans="24:25" ht="15" x14ac:dyDescent="0.35">
      <c r="X1416" s="2"/>
      <c r="Y1416" s="2"/>
    </row>
    <row r="1417" spans="24:25" ht="15" x14ac:dyDescent="0.35">
      <c r="X1417" s="2"/>
      <c r="Y1417" s="2"/>
    </row>
    <row r="1418" spans="24:25" ht="15" x14ac:dyDescent="0.35">
      <c r="X1418" s="2"/>
      <c r="Y1418" s="2"/>
    </row>
    <row r="1419" spans="24:25" ht="15" x14ac:dyDescent="0.35">
      <c r="X1419" s="2"/>
      <c r="Y1419" s="2"/>
    </row>
    <row r="1420" spans="24:25" ht="15" x14ac:dyDescent="0.35">
      <c r="X1420" s="2"/>
      <c r="Y1420" s="2"/>
    </row>
    <row r="1421" spans="24:25" ht="15" x14ac:dyDescent="0.35">
      <c r="X1421" s="2"/>
      <c r="Y1421" s="2"/>
    </row>
    <row r="1422" spans="24:25" ht="15" x14ac:dyDescent="0.35">
      <c r="X1422" s="2"/>
      <c r="Y1422" s="2"/>
    </row>
    <row r="1423" spans="24:25" ht="15" x14ac:dyDescent="0.35">
      <c r="X1423" s="2"/>
      <c r="Y1423" s="2"/>
    </row>
    <row r="1424" spans="24:25" ht="15" x14ac:dyDescent="0.35">
      <c r="X1424" s="2"/>
      <c r="Y1424" s="2"/>
    </row>
    <row r="1425" spans="24:25" ht="15" x14ac:dyDescent="0.35">
      <c r="X1425" s="2"/>
      <c r="Y1425" s="2"/>
    </row>
    <row r="1426" spans="24:25" ht="15" x14ac:dyDescent="0.35">
      <c r="X1426" s="2"/>
      <c r="Y1426" s="2"/>
    </row>
    <row r="1427" spans="24:25" ht="15" x14ac:dyDescent="0.35">
      <c r="X1427" s="2"/>
      <c r="Y1427" s="2"/>
    </row>
    <row r="1428" spans="24:25" ht="15" x14ac:dyDescent="0.35">
      <c r="X1428" s="2"/>
      <c r="Y1428" s="2"/>
    </row>
    <row r="1429" spans="24:25" ht="15" x14ac:dyDescent="0.35">
      <c r="X1429" s="2"/>
      <c r="Y1429" s="2"/>
    </row>
    <row r="1430" spans="24:25" ht="15" x14ac:dyDescent="0.35">
      <c r="X1430" s="2"/>
      <c r="Y1430" s="2"/>
    </row>
    <row r="1431" spans="24:25" ht="15" x14ac:dyDescent="0.35">
      <c r="X1431" s="2"/>
      <c r="Y1431" s="2"/>
    </row>
    <row r="1432" spans="24:25" ht="15" x14ac:dyDescent="0.35">
      <c r="X1432" s="2"/>
      <c r="Y1432" s="2"/>
    </row>
    <row r="1433" spans="24:25" ht="15" x14ac:dyDescent="0.35">
      <c r="X1433" s="2"/>
      <c r="Y1433" s="2"/>
    </row>
    <row r="1434" spans="24:25" ht="15" x14ac:dyDescent="0.35">
      <c r="X1434" s="2"/>
      <c r="Y1434" s="2"/>
    </row>
    <row r="1435" spans="24:25" ht="15" x14ac:dyDescent="0.35">
      <c r="X1435" s="2"/>
      <c r="Y1435" s="2"/>
    </row>
    <row r="1436" spans="24:25" ht="15" x14ac:dyDescent="0.35">
      <c r="X1436" s="2"/>
      <c r="Y1436" s="2"/>
    </row>
    <row r="1437" spans="24:25" ht="15" x14ac:dyDescent="0.35">
      <c r="X1437" s="2"/>
      <c r="Y1437" s="2"/>
    </row>
    <row r="1438" spans="24:25" ht="15" x14ac:dyDescent="0.35">
      <c r="X1438" s="2"/>
      <c r="Y1438" s="2"/>
    </row>
    <row r="1439" spans="24:25" ht="15" x14ac:dyDescent="0.35">
      <c r="X1439" s="2"/>
      <c r="Y1439" s="2"/>
    </row>
    <row r="1440" spans="24:25" ht="15" x14ac:dyDescent="0.35">
      <c r="X1440" s="2"/>
      <c r="Y1440" s="2"/>
    </row>
    <row r="1441" spans="24:25" ht="15" x14ac:dyDescent="0.35">
      <c r="X1441" s="2"/>
      <c r="Y1441" s="2"/>
    </row>
    <row r="1442" spans="24:25" ht="15" x14ac:dyDescent="0.35">
      <c r="X1442" s="2"/>
      <c r="Y1442" s="2"/>
    </row>
    <row r="1443" spans="24:25" ht="15" x14ac:dyDescent="0.35">
      <c r="X1443" s="2"/>
      <c r="Y1443" s="2"/>
    </row>
    <row r="1444" spans="24:25" ht="15" x14ac:dyDescent="0.35">
      <c r="X1444" s="2"/>
      <c r="Y1444" s="2"/>
    </row>
    <row r="1445" spans="24:25" ht="15" x14ac:dyDescent="0.35">
      <c r="X1445" s="2"/>
      <c r="Y1445" s="2"/>
    </row>
    <row r="1446" spans="24:25" ht="15" x14ac:dyDescent="0.35">
      <c r="X1446" s="2"/>
      <c r="Y1446" s="2"/>
    </row>
    <row r="1447" spans="24:25" ht="15" x14ac:dyDescent="0.35">
      <c r="X1447" s="2"/>
      <c r="Y1447" s="2"/>
    </row>
    <row r="1448" spans="24:25" ht="15" x14ac:dyDescent="0.35">
      <c r="X1448" s="2"/>
      <c r="Y1448" s="2"/>
    </row>
    <row r="1449" spans="24:25" ht="15" x14ac:dyDescent="0.35">
      <c r="X1449" s="2"/>
      <c r="Y1449" s="2"/>
    </row>
    <row r="1450" spans="24:25" ht="15" x14ac:dyDescent="0.35">
      <c r="X1450" s="2"/>
      <c r="Y1450" s="2"/>
    </row>
    <row r="1451" spans="24:25" ht="15" x14ac:dyDescent="0.35">
      <c r="X1451" s="2"/>
      <c r="Y1451" s="2"/>
    </row>
    <row r="1452" spans="24:25" ht="15" x14ac:dyDescent="0.35">
      <c r="X1452" s="2"/>
      <c r="Y1452" s="2"/>
    </row>
    <row r="1453" spans="24:25" ht="15" x14ac:dyDescent="0.35">
      <c r="X1453" s="2"/>
      <c r="Y1453" s="2"/>
    </row>
    <row r="1454" spans="24:25" ht="15" x14ac:dyDescent="0.35">
      <c r="X1454" s="2"/>
      <c r="Y1454" s="2"/>
    </row>
    <row r="1455" spans="24:25" ht="15" x14ac:dyDescent="0.35">
      <c r="X1455" s="2"/>
      <c r="Y1455" s="2"/>
    </row>
    <row r="1456" spans="24:25" ht="15" x14ac:dyDescent="0.35">
      <c r="X1456" s="2"/>
      <c r="Y1456" s="2"/>
    </row>
    <row r="1457" spans="24:25" ht="15" x14ac:dyDescent="0.35">
      <c r="X1457" s="2"/>
      <c r="Y1457" s="2"/>
    </row>
    <row r="1458" spans="24:25" ht="15" x14ac:dyDescent="0.35">
      <c r="X1458" s="2"/>
      <c r="Y1458" s="2"/>
    </row>
    <row r="1459" spans="24:25" ht="15" x14ac:dyDescent="0.35">
      <c r="X1459" s="2"/>
      <c r="Y1459" s="2"/>
    </row>
    <row r="1460" spans="24:25" ht="15" x14ac:dyDescent="0.35">
      <c r="X1460" s="2"/>
      <c r="Y1460" s="2"/>
    </row>
    <row r="1461" spans="24:25" ht="15" x14ac:dyDescent="0.35">
      <c r="X1461" s="2"/>
      <c r="Y1461" s="2"/>
    </row>
    <row r="1462" spans="24:25" ht="15" x14ac:dyDescent="0.35">
      <c r="X1462" s="2"/>
      <c r="Y1462" s="2"/>
    </row>
    <row r="1463" spans="24:25" ht="15" x14ac:dyDescent="0.35">
      <c r="X1463" s="2"/>
      <c r="Y1463" s="2"/>
    </row>
    <row r="1464" spans="24:25" ht="15" x14ac:dyDescent="0.35">
      <c r="X1464" s="2"/>
      <c r="Y1464" s="2"/>
    </row>
    <row r="1465" spans="24:25" ht="15" x14ac:dyDescent="0.35">
      <c r="X1465" s="2"/>
      <c r="Y1465" s="2"/>
    </row>
    <row r="1466" spans="24:25" ht="15" x14ac:dyDescent="0.35">
      <c r="X1466" s="2"/>
      <c r="Y1466" s="2"/>
    </row>
    <row r="1467" spans="24:25" ht="15" x14ac:dyDescent="0.35">
      <c r="X1467" s="2"/>
      <c r="Y1467" s="2"/>
    </row>
    <row r="1468" spans="24:25" ht="15" x14ac:dyDescent="0.35">
      <c r="X1468" s="2"/>
      <c r="Y1468" s="2"/>
    </row>
    <row r="1469" spans="24:25" ht="15" x14ac:dyDescent="0.35">
      <c r="X1469" s="2"/>
      <c r="Y1469" s="2"/>
    </row>
    <row r="1470" spans="24:25" ht="15" x14ac:dyDescent="0.35">
      <c r="X1470" s="2"/>
      <c r="Y1470" s="2"/>
    </row>
    <row r="1471" spans="24:25" ht="15" x14ac:dyDescent="0.35">
      <c r="X1471" s="2"/>
      <c r="Y1471" s="2"/>
    </row>
    <row r="1472" spans="24:25" ht="15" x14ac:dyDescent="0.35">
      <c r="X1472" s="2"/>
      <c r="Y1472" s="2"/>
    </row>
    <row r="1473" spans="24:25" ht="15" x14ac:dyDescent="0.35">
      <c r="X1473" s="2"/>
      <c r="Y1473" s="2"/>
    </row>
    <row r="1474" spans="24:25" ht="15" x14ac:dyDescent="0.35">
      <c r="X1474" s="2"/>
      <c r="Y1474" s="2"/>
    </row>
    <row r="1475" spans="24:25" ht="15" x14ac:dyDescent="0.35">
      <c r="X1475" s="2"/>
      <c r="Y1475" s="2"/>
    </row>
    <row r="1476" spans="24:25" ht="15" x14ac:dyDescent="0.35">
      <c r="X1476" s="2"/>
      <c r="Y1476" s="2"/>
    </row>
    <row r="1477" spans="24:25" ht="15" x14ac:dyDescent="0.35">
      <c r="X1477" s="2"/>
      <c r="Y1477" s="2"/>
    </row>
    <row r="1478" spans="24:25" ht="15" x14ac:dyDescent="0.35">
      <c r="X1478" s="2"/>
      <c r="Y1478" s="2"/>
    </row>
    <row r="1479" spans="24:25" ht="15" x14ac:dyDescent="0.35">
      <c r="X1479" s="2"/>
      <c r="Y1479" s="2"/>
    </row>
    <row r="1480" spans="24:25" ht="15" x14ac:dyDescent="0.35">
      <c r="X1480" s="2"/>
      <c r="Y1480" s="2"/>
    </row>
    <row r="1481" spans="24:25" ht="15" x14ac:dyDescent="0.35">
      <c r="X1481" s="2"/>
      <c r="Y1481" s="2"/>
    </row>
    <row r="1482" spans="24:25" ht="15" x14ac:dyDescent="0.35">
      <c r="X1482" s="2"/>
      <c r="Y1482" s="2"/>
    </row>
    <row r="1483" spans="24:25" ht="15" x14ac:dyDescent="0.35">
      <c r="X1483" s="2"/>
      <c r="Y1483" s="2"/>
    </row>
    <row r="1484" spans="24:25" ht="15" x14ac:dyDescent="0.35">
      <c r="X1484" s="2"/>
      <c r="Y1484" s="2"/>
    </row>
    <row r="1485" spans="24:25" ht="15" x14ac:dyDescent="0.35">
      <c r="X1485" s="2"/>
      <c r="Y1485" s="2"/>
    </row>
    <row r="1486" spans="24:25" ht="15" x14ac:dyDescent="0.35">
      <c r="X1486" s="2"/>
      <c r="Y1486" s="2"/>
    </row>
    <row r="1487" spans="24:25" ht="15" x14ac:dyDescent="0.35">
      <c r="X1487" s="2"/>
      <c r="Y1487" s="2"/>
    </row>
    <row r="1488" spans="24:25" ht="15" x14ac:dyDescent="0.35">
      <c r="X1488" s="2"/>
      <c r="Y1488" s="2"/>
    </row>
    <row r="1489" spans="24:25" ht="15" x14ac:dyDescent="0.35">
      <c r="X1489" s="2"/>
      <c r="Y1489" s="2"/>
    </row>
    <row r="1490" spans="24:25" ht="15" x14ac:dyDescent="0.35">
      <c r="X1490" s="2"/>
      <c r="Y1490" s="2"/>
    </row>
    <row r="1491" spans="24:25" ht="15" x14ac:dyDescent="0.35">
      <c r="X1491" s="2"/>
      <c r="Y1491" s="2"/>
    </row>
    <row r="1492" spans="24:25" ht="15" x14ac:dyDescent="0.35">
      <c r="X1492" s="2"/>
      <c r="Y1492" s="2"/>
    </row>
    <row r="1493" spans="24:25" ht="15" x14ac:dyDescent="0.35">
      <c r="X1493" s="2"/>
      <c r="Y1493" s="2"/>
    </row>
    <row r="1494" spans="24:25" ht="15" x14ac:dyDescent="0.35">
      <c r="X1494" s="2"/>
      <c r="Y1494" s="2"/>
    </row>
    <row r="1495" spans="24:25" ht="15" x14ac:dyDescent="0.35">
      <c r="X1495" s="2"/>
      <c r="Y1495" s="2"/>
    </row>
    <row r="1496" spans="24:25" ht="15" x14ac:dyDescent="0.35">
      <c r="X1496" s="2"/>
      <c r="Y1496" s="2"/>
    </row>
    <row r="1497" spans="24:25" ht="15" x14ac:dyDescent="0.35">
      <c r="X1497" s="2"/>
      <c r="Y1497" s="2"/>
    </row>
    <row r="1498" spans="24:25" ht="15" x14ac:dyDescent="0.35">
      <c r="X1498" s="2"/>
      <c r="Y1498" s="2"/>
    </row>
    <row r="1499" spans="24:25" ht="15" x14ac:dyDescent="0.35">
      <c r="X1499" s="2"/>
      <c r="Y1499" s="2"/>
    </row>
    <row r="1500" spans="24:25" ht="15" x14ac:dyDescent="0.35">
      <c r="X1500" s="2"/>
      <c r="Y1500" s="2"/>
    </row>
    <row r="1501" spans="24:25" ht="15" x14ac:dyDescent="0.35">
      <c r="X1501" s="2"/>
      <c r="Y1501" s="2"/>
    </row>
    <row r="1502" spans="24:25" ht="15" x14ac:dyDescent="0.35">
      <c r="X1502" s="2"/>
      <c r="Y1502" s="2"/>
    </row>
    <row r="1503" spans="24:25" ht="15" x14ac:dyDescent="0.35">
      <c r="X1503" s="2"/>
      <c r="Y1503" s="2"/>
    </row>
    <row r="1504" spans="24:25" ht="15" x14ac:dyDescent="0.35">
      <c r="X1504" s="2"/>
      <c r="Y1504" s="2"/>
    </row>
    <row r="1505" spans="24:25" ht="15" x14ac:dyDescent="0.35">
      <c r="X1505" s="2"/>
      <c r="Y1505" s="2"/>
    </row>
    <row r="1506" spans="24:25" ht="15" x14ac:dyDescent="0.35">
      <c r="X1506" s="2"/>
      <c r="Y1506" s="2"/>
    </row>
    <row r="1507" spans="24:25" ht="15" x14ac:dyDescent="0.35">
      <c r="X1507" s="2"/>
      <c r="Y1507" s="2"/>
    </row>
    <row r="1508" spans="24:25" ht="15" x14ac:dyDescent="0.35">
      <c r="X1508" s="2"/>
      <c r="Y1508" s="2"/>
    </row>
    <row r="1509" spans="24:25" ht="15" x14ac:dyDescent="0.35">
      <c r="X1509" s="2"/>
      <c r="Y1509" s="2"/>
    </row>
    <row r="1510" spans="24:25" ht="15" x14ac:dyDescent="0.35">
      <c r="X1510" s="2"/>
      <c r="Y1510" s="2"/>
    </row>
    <row r="1511" spans="24:25" ht="15" x14ac:dyDescent="0.35">
      <c r="X1511" s="2"/>
      <c r="Y1511" s="2"/>
    </row>
    <row r="1512" spans="24:25" ht="15" x14ac:dyDescent="0.35">
      <c r="X1512" s="2"/>
      <c r="Y1512" s="2"/>
    </row>
    <row r="1513" spans="24:25" ht="15" x14ac:dyDescent="0.35">
      <c r="X1513" s="2"/>
      <c r="Y1513" s="2"/>
    </row>
    <row r="1514" spans="24:25" ht="15" x14ac:dyDescent="0.35">
      <c r="X1514" s="2"/>
      <c r="Y1514" s="2"/>
    </row>
    <row r="1515" spans="24:25" ht="15" x14ac:dyDescent="0.35">
      <c r="X1515" s="2"/>
      <c r="Y1515" s="2"/>
    </row>
    <row r="1516" spans="24:25" ht="15" x14ac:dyDescent="0.35">
      <c r="X1516" s="2"/>
      <c r="Y1516" s="2"/>
    </row>
    <row r="1517" spans="24:25" ht="15" x14ac:dyDescent="0.35">
      <c r="X1517" s="2"/>
      <c r="Y1517" s="2"/>
    </row>
    <row r="1518" spans="24:25" ht="15" x14ac:dyDescent="0.35">
      <c r="X1518" s="2"/>
      <c r="Y1518" s="2"/>
    </row>
    <row r="1519" spans="24:25" ht="15" x14ac:dyDescent="0.35">
      <c r="X1519" s="2"/>
      <c r="Y1519" s="2"/>
    </row>
    <row r="1520" spans="24:25" ht="15" x14ac:dyDescent="0.35">
      <c r="X1520" s="2"/>
      <c r="Y1520" s="2"/>
    </row>
    <row r="1521" spans="24:25" ht="15" x14ac:dyDescent="0.35">
      <c r="X1521" s="2"/>
      <c r="Y1521" s="2"/>
    </row>
    <row r="1522" spans="24:25" ht="15" x14ac:dyDescent="0.35">
      <c r="X1522" s="2"/>
      <c r="Y1522" s="2"/>
    </row>
    <row r="1523" spans="24:25" ht="15" x14ac:dyDescent="0.35">
      <c r="X1523" s="2"/>
      <c r="Y1523" s="2"/>
    </row>
    <row r="1524" spans="24:25" ht="15" x14ac:dyDescent="0.35">
      <c r="X1524" s="2"/>
      <c r="Y1524" s="2"/>
    </row>
    <row r="1525" spans="24:25" ht="15" x14ac:dyDescent="0.35">
      <c r="X1525" s="2"/>
      <c r="Y1525" s="2"/>
    </row>
    <row r="1526" spans="24:25" ht="15" x14ac:dyDescent="0.35">
      <c r="X1526" s="2"/>
      <c r="Y1526" s="2"/>
    </row>
    <row r="1527" spans="24:25" ht="15" x14ac:dyDescent="0.35">
      <c r="X1527" s="2"/>
      <c r="Y1527" s="2"/>
    </row>
    <row r="1528" spans="24:25" ht="15" x14ac:dyDescent="0.35">
      <c r="X1528" s="2"/>
      <c r="Y1528" s="2"/>
    </row>
    <row r="1529" spans="24:25" ht="15" x14ac:dyDescent="0.35">
      <c r="X1529" s="2"/>
      <c r="Y1529" s="2"/>
    </row>
    <row r="1530" spans="24:25" ht="15" x14ac:dyDescent="0.35">
      <c r="X1530" s="2"/>
      <c r="Y1530" s="2"/>
    </row>
    <row r="1531" spans="24:25" ht="15" x14ac:dyDescent="0.35">
      <c r="X1531" s="2"/>
      <c r="Y1531" s="2"/>
    </row>
    <row r="1532" spans="24:25" ht="15" x14ac:dyDescent="0.35">
      <c r="X1532" s="2"/>
      <c r="Y1532" s="2"/>
    </row>
    <row r="1533" spans="24:25" ht="15" x14ac:dyDescent="0.35">
      <c r="X1533" s="2"/>
      <c r="Y1533" s="2"/>
    </row>
    <row r="1534" spans="24:25" ht="15" x14ac:dyDescent="0.35">
      <c r="X1534" s="2"/>
      <c r="Y1534" s="2"/>
    </row>
    <row r="1535" spans="24:25" ht="15" x14ac:dyDescent="0.35">
      <c r="X1535" s="2"/>
      <c r="Y1535" s="2"/>
    </row>
    <row r="1536" spans="24:25" ht="15" x14ac:dyDescent="0.35">
      <c r="X1536" s="2"/>
      <c r="Y1536" s="2"/>
    </row>
    <row r="1537" spans="24:25" ht="15" x14ac:dyDescent="0.35">
      <c r="X1537" s="2"/>
      <c r="Y1537" s="2"/>
    </row>
    <row r="1538" spans="24:25" ht="15" x14ac:dyDescent="0.35">
      <c r="X1538" s="2"/>
      <c r="Y1538" s="2"/>
    </row>
    <row r="1539" spans="24:25" ht="15" x14ac:dyDescent="0.35">
      <c r="X1539" s="2"/>
      <c r="Y1539" s="2"/>
    </row>
    <row r="1540" spans="24:25" ht="15" x14ac:dyDescent="0.35">
      <c r="X1540" s="2"/>
      <c r="Y1540" s="2"/>
    </row>
    <row r="1541" spans="24:25" ht="15" x14ac:dyDescent="0.35">
      <c r="X1541" s="2"/>
      <c r="Y1541" s="2"/>
    </row>
    <row r="1542" spans="24:25" ht="15" x14ac:dyDescent="0.35">
      <c r="X1542" s="2"/>
      <c r="Y1542" s="2"/>
    </row>
    <row r="1543" spans="24:25" ht="15" x14ac:dyDescent="0.35">
      <c r="X1543" s="2"/>
      <c r="Y1543" s="2"/>
    </row>
    <row r="1544" spans="24:25" ht="15" x14ac:dyDescent="0.35">
      <c r="X1544" s="2"/>
      <c r="Y1544" s="2"/>
    </row>
    <row r="1545" spans="24:25" ht="15" x14ac:dyDescent="0.35">
      <c r="X1545" s="2"/>
      <c r="Y1545" s="2"/>
    </row>
    <row r="1546" spans="24:25" ht="15" x14ac:dyDescent="0.35">
      <c r="X1546" s="2"/>
      <c r="Y1546" s="2"/>
    </row>
    <row r="1547" spans="24:25" ht="15" x14ac:dyDescent="0.35">
      <c r="X1547" s="2"/>
      <c r="Y1547" s="2"/>
    </row>
    <row r="1548" spans="24:25" ht="15" x14ac:dyDescent="0.35">
      <c r="X1548" s="2"/>
      <c r="Y1548" s="2"/>
    </row>
    <row r="1549" spans="24:25" ht="15" x14ac:dyDescent="0.35">
      <c r="X1549" s="2"/>
      <c r="Y1549" s="2"/>
    </row>
    <row r="1550" spans="24:25" ht="15" x14ac:dyDescent="0.35">
      <c r="X1550" s="2"/>
      <c r="Y1550" s="2"/>
    </row>
    <row r="1551" spans="24:25" ht="15" x14ac:dyDescent="0.35">
      <c r="X1551" s="2"/>
      <c r="Y1551" s="2"/>
    </row>
    <row r="1552" spans="24:25" ht="15" x14ac:dyDescent="0.35">
      <c r="X1552" s="2"/>
      <c r="Y1552" s="2"/>
    </row>
    <row r="1553" spans="24:25" ht="15" x14ac:dyDescent="0.35">
      <c r="X1553" s="2"/>
      <c r="Y1553" s="2"/>
    </row>
    <row r="1554" spans="24:25" ht="15" x14ac:dyDescent="0.35">
      <c r="X1554" s="2"/>
      <c r="Y1554" s="2"/>
    </row>
    <row r="1555" spans="24:25" ht="15" x14ac:dyDescent="0.35">
      <c r="X1555" s="2"/>
      <c r="Y1555" s="2"/>
    </row>
    <row r="1556" spans="24:25" ht="15" x14ac:dyDescent="0.35">
      <c r="X1556" s="2"/>
      <c r="Y1556" s="2"/>
    </row>
    <row r="1557" spans="24:25" ht="15" x14ac:dyDescent="0.35">
      <c r="X1557" s="2"/>
      <c r="Y1557" s="2"/>
    </row>
    <row r="1558" spans="24:25" ht="15" x14ac:dyDescent="0.35">
      <c r="X1558" s="2"/>
      <c r="Y1558" s="2"/>
    </row>
    <row r="1559" spans="24:25" ht="15" x14ac:dyDescent="0.35">
      <c r="X1559" s="2"/>
      <c r="Y1559" s="2"/>
    </row>
    <row r="1560" spans="24:25" ht="15" x14ac:dyDescent="0.35">
      <c r="X1560" s="2"/>
      <c r="Y1560" s="2"/>
    </row>
    <row r="1561" spans="24:25" ht="15" x14ac:dyDescent="0.35">
      <c r="X1561" s="2"/>
      <c r="Y1561" s="2"/>
    </row>
    <row r="1562" spans="24:25" ht="15" x14ac:dyDescent="0.35">
      <c r="X1562" s="2"/>
      <c r="Y1562" s="2"/>
    </row>
    <row r="1563" spans="24:25" ht="15" x14ac:dyDescent="0.35">
      <c r="X1563" s="2"/>
      <c r="Y1563" s="2"/>
    </row>
    <row r="1564" spans="24:25" ht="15" x14ac:dyDescent="0.35">
      <c r="X1564" s="2"/>
      <c r="Y1564" s="2"/>
    </row>
    <row r="1565" spans="24:25" ht="15" x14ac:dyDescent="0.35">
      <c r="X1565" s="2"/>
      <c r="Y1565" s="2"/>
    </row>
    <row r="1566" spans="24:25" ht="15" x14ac:dyDescent="0.35">
      <c r="X1566" s="2"/>
      <c r="Y1566" s="2"/>
    </row>
    <row r="1567" spans="24:25" ht="15" x14ac:dyDescent="0.35">
      <c r="X1567" s="2"/>
      <c r="Y1567" s="2"/>
    </row>
    <row r="1568" spans="24:25" ht="15" x14ac:dyDescent="0.35">
      <c r="X1568" s="2"/>
      <c r="Y1568" s="2"/>
    </row>
    <row r="1569" spans="24:25" ht="15" x14ac:dyDescent="0.35">
      <c r="X1569" s="2"/>
      <c r="Y1569" s="2"/>
    </row>
    <row r="1570" spans="24:25" ht="15" x14ac:dyDescent="0.35">
      <c r="X1570" s="2"/>
      <c r="Y1570" s="2"/>
    </row>
    <row r="1571" spans="24:25" ht="15" x14ac:dyDescent="0.35">
      <c r="X1571" s="2"/>
      <c r="Y1571" s="2"/>
    </row>
    <row r="1572" spans="24:25" ht="15" x14ac:dyDescent="0.35">
      <c r="X1572" s="2"/>
      <c r="Y1572" s="2"/>
    </row>
    <row r="1573" spans="24:25" ht="15" x14ac:dyDescent="0.35">
      <c r="X1573" s="2"/>
      <c r="Y1573" s="2"/>
    </row>
    <row r="1574" spans="24:25" ht="15" x14ac:dyDescent="0.35">
      <c r="X1574" s="2"/>
      <c r="Y1574" s="2"/>
    </row>
    <row r="1575" spans="24:25" ht="15" x14ac:dyDescent="0.35">
      <c r="X1575" s="2"/>
      <c r="Y1575" s="2"/>
    </row>
    <row r="1576" spans="24:25" ht="15" x14ac:dyDescent="0.35">
      <c r="X1576" s="2"/>
      <c r="Y1576" s="2"/>
    </row>
    <row r="1577" spans="24:25" ht="15" x14ac:dyDescent="0.35">
      <c r="X1577" s="2"/>
      <c r="Y1577" s="2"/>
    </row>
    <row r="1578" spans="24:25" ht="15" x14ac:dyDescent="0.35">
      <c r="X1578" s="2"/>
      <c r="Y1578" s="2"/>
    </row>
    <row r="1579" spans="24:25" ht="15" x14ac:dyDescent="0.35">
      <c r="X1579" s="2"/>
      <c r="Y1579" s="2"/>
    </row>
    <row r="1580" spans="24:25" ht="15" x14ac:dyDescent="0.35">
      <c r="X1580" s="2"/>
      <c r="Y1580" s="2"/>
    </row>
    <row r="1581" spans="24:25" ht="15" x14ac:dyDescent="0.35">
      <c r="X1581" s="2"/>
      <c r="Y1581" s="2"/>
    </row>
    <row r="1582" spans="24:25" ht="15" x14ac:dyDescent="0.35">
      <c r="X1582" s="2"/>
      <c r="Y1582" s="2"/>
    </row>
    <row r="1583" spans="24:25" ht="15" x14ac:dyDescent="0.35">
      <c r="X1583" s="2"/>
      <c r="Y1583" s="2"/>
    </row>
    <row r="1584" spans="24:25" ht="15" x14ac:dyDescent="0.35">
      <c r="X1584" s="2"/>
      <c r="Y1584" s="2"/>
    </row>
    <row r="1585" spans="24:25" ht="15" x14ac:dyDescent="0.35">
      <c r="X1585" s="2"/>
      <c r="Y1585" s="2"/>
    </row>
    <row r="1586" spans="24:25" ht="15" x14ac:dyDescent="0.35">
      <c r="X1586" s="2"/>
      <c r="Y1586" s="2"/>
    </row>
    <row r="1587" spans="24:25" ht="15" x14ac:dyDescent="0.35">
      <c r="X1587" s="2"/>
      <c r="Y1587" s="2"/>
    </row>
    <row r="1588" spans="24:25" ht="15" x14ac:dyDescent="0.35">
      <c r="X1588" s="2"/>
      <c r="Y1588" s="2"/>
    </row>
    <row r="1589" spans="24:25" ht="15" x14ac:dyDescent="0.35">
      <c r="X1589" s="2"/>
      <c r="Y1589" s="2"/>
    </row>
    <row r="1590" spans="24:25" ht="15" x14ac:dyDescent="0.35">
      <c r="X1590" s="2"/>
      <c r="Y1590" s="2"/>
    </row>
    <row r="1591" spans="24:25" ht="15" x14ac:dyDescent="0.35">
      <c r="X1591" s="2"/>
      <c r="Y1591" s="2"/>
    </row>
    <row r="1592" spans="24:25" ht="15" x14ac:dyDescent="0.35">
      <c r="X1592" s="2"/>
      <c r="Y1592" s="2"/>
    </row>
    <row r="1593" spans="24:25" ht="15" x14ac:dyDescent="0.35">
      <c r="X1593" s="2"/>
      <c r="Y1593" s="2"/>
    </row>
    <row r="1594" spans="24:25" ht="15" x14ac:dyDescent="0.35">
      <c r="X1594" s="2"/>
      <c r="Y1594" s="2"/>
    </row>
    <row r="1595" spans="24:25" ht="15" x14ac:dyDescent="0.35">
      <c r="X1595" s="2"/>
      <c r="Y1595" s="2"/>
    </row>
    <row r="1596" spans="24:25" ht="15" x14ac:dyDescent="0.35">
      <c r="X1596" s="2"/>
      <c r="Y1596" s="2"/>
    </row>
    <row r="1597" spans="24:25" ht="15" x14ac:dyDescent="0.35">
      <c r="X1597" s="2"/>
      <c r="Y1597" s="2"/>
    </row>
    <row r="1598" spans="24:25" ht="15" x14ac:dyDescent="0.35">
      <c r="X1598" s="2"/>
      <c r="Y1598" s="2"/>
    </row>
    <row r="1599" spans="24:25" ht="15" x14ac:dyDescent="0.35">
      <c r="X1599" s="2"/>
      <c r="Y1599" s="2"/>
    </row>
    <row r="1600" spans="24:25" ht="15" x14ac:dyDescent="0.35">
      <c r="X1600" s="2"/>
      <c r="Y1600" s="2"/>
    </row>
    <row r="1601" spans="24:25" ht="15" x14ac:dyDescent="0.35">
      <c r="X1601" s="2"/>
      <c r="Y1601" s="2"/>
    </row>
    <row r="1602" spans="24:25" ht="15" x14ac:dyDescent="0.35">
      <c r="X1602" s="2"/>
      <c r="Y1602" s="2"/>
    </row>
    <row r="1603" spans="24:25" ht="15" x14ac:dyDescent="0.35">
      <c r="X1603" s="2"/>
      <c r="Y1603" s="2"/>
    </row>
    <row r="1604" spans="24:25" ht="15" x14ac:dyDescent="0.35">
      <c r="X1604" s="2"/>
      <c r="Y1604" s="2"/>
    </row>
    <row r="1605" spans="24:25" ht="15" x14ac:dyDescent="0.35">
      <c r="X1605" s="2"/>
      <c r="Y1605" s="2"/>
    </row>
    <row r="1606" spans="24:25" ht="15" x14ac:dyDescent="0.35">
      <c r="X1606" s="2"/>
      <c r="Y1606" s="2"/>
    </row>
    <row r="1607" spans="24:25" ht="15" x14ac:dyDescent="0.35">
      <c r="X1607" s="2"/>
      <c r="Y1607" s="2"/>
    </row>
    <row r="1608" spans="24:25" ht="15" x14ac:dyDescent="0.35">
      <c r="X1608" s="2"/>
      <c r="Y1608" s="2"/>
    </row>
    <row r="1609" spans="24:25" ht="15" x14ac:dyDescent="0.35">
      <c r="X1609" s="2"/>
      <c r="Y1609" s="2"/>
    </row>
    <row r="1610" spans="24:25" ht="15" x14ac:dyDescent="0.35">
      <c r="X1610" s="2"/>
      <c r="Y1610" s="2"/>
    </row>
    <row r="1611" spans="24:25" ht="15" x14ac:dyDescent="0.35">
      <c r="X1611" s="2"/>
      <c r="Y1611" s="2"/>
    </row>
    <row r="1612" spans="24:25" ht="15" x14ac:dyDescent="0.35">
      <c r="X1612" s="2"/>
      <c r="Y1612" s="2"/>
    </row>
    <row r="1613" spans="24:25" ht="15" x14ac:dyDescent="0.35">
      <c r="X1613" s="2"/>
      <c r="Y1613" s="2"/>
    </row>
    <row r="1614" spans="24:25" ht="15" x14ac:dyDescent="0.35">
      <c r="X1614" s="2"/>
      <c r="Y1614" s="2"/>
    </row>
    <row r="1615" spans="24:25" ht="15" x14ac:dyDescent="0.35">
      <c r="X1615" s="2"/>
      <c r="Y1615" s="2"/>
    </row>
    <row r="1616" spans="24:25" ht="15" x14ac:dyDescent="0.35">
      <c r="X1616" s="2"/>
      <c r="Y1616" s="2"/>
    </row>
    <row r="1617" spans="24:25" ht="15" x14ac:dyDescent="0.35">
      <c r="X1617" s="2"/>
      <c r="Y1617" s="2"/>
    </row>
    <row r="1618" spans="24:25" ht="15" x14ac:dyDescent="0.35">
      <c r="X1618" s="2"/>
      <c r="Y1618" s="2"/>
    </row>
    <row r="1619" spans="24:25" ht="15" x14ac:dyDescent="0.35">
      <c r="X1619" s="2"/>
      <c r="Y1619" s="2"/>
    </row>
    <row r="1620" spans="24:25" ht="15" x14ac:dyDescent="0.35">
      <c r="X1620" s="2"/>
      <c r="Y1620" s="2"/>
    </row>
    <row r="1621" spans="24:25" ht="15" x14ac:dyDescent="0.35">
      <c r="X1621" s="2"/>
      <c r="Y1621" s="2"/>
    </row>
  </sheetData>
  <pageMargins left="0.7" right="0.7" top="0.75" bottom="0.75" header="0.3" footer="0.3"/>
  <drawing r:id="rId9"/>
  <extLs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BBC0A-BD35-4A5B-9F5B-7B4EC18B9B97}">
  <dimension ref="A1:L1621"/>
  <sheetViews>
    <sheetView workbookViewId="0">
      <selection activeCell="B1" sqref="B1"/>
    </sheetView>
  </sheetViews>
  <sheetFormatPr defaultRowHeight="13.2" x14ac:dyDescent="0.25"/>
  <cols>
    <col min="1" max="1" width="11.21875" bestFit="1" customWidth="1"/>
    <col min="2" max="2" width="11" bestFit="1" customWidth="1"/>
    <col min="3" max="3" width="9.109375" bestFit="1" customWidth="1"/>
    <col min="4" max="4" width="10.33203125" bestFit="1" customWidth="1"/>
    <col min="5" max="5" width="10.88671875" bestFit="1" customWidth="1"/>
    <col min="7" max="7" width="12.77734375" bestFit="1" customWidth="1"/>
    <col min="8" max="8" width="14.44140625" bestFit="1" customWidth="1"/>
    <col min="9" max="9" width="28.21875" bestFit="1" customWidth="1"/>
    <col min="10" max="10" width="12.88671875" bestFit="1" customWidth="1"/>
    <col min="11" max="11" width="18.109375" bestFit="1" customWidth="1"/>
    <col min="12" max="12" width="14.33203125" bestFit="1" customWidth="1"/>
  </cols>
  <sheetData>
    <row r="1" spans="1:12" ht="15" x14ac:dyDescent="0.35">
      <c r="A1" s="19" t="s">
        <v>9</v>
      </c>
      <c r="B1" s="19" t="s">
        <v>1728</v>
      </c>
      <c r="C1" s="19" t="s">
        <v>10</v>
      </c>
      <c r="D1" s="19" t="s">
        <v>11</v>
      </c>
      <c r="E1" s="19" t="s">
        <v>12</v>
      </c>
      <c r="F1" s="19" t="s">
        <v>13</v>
      </c>
      <c r="G1" s="19" t="s">
        <v>14</v>
      </c>
      <c r="H1" s="19" t="s">
        <v>15</v>
      </c>
      <c r="I1" s="19" t="s">
        <v>16</v>
      </c>
      <c r="J1" s="19" t="s">
        <v>17</v>
      </c>
      <c r="K1" s="19" t="s">
        <v>18</v>
      </c>
      <c r="L1" s="19" t="s">
        <v>19</v>
      </c>
    </row>
    <row r="2" spans="1:12" ht="15" x14ac:dyDescent="0.35">
      <c r="A2" s="20">
        <v>44452</v>
      </c>
      <c r="B2" s="21">
        <f>WEEKNUM(A2,2)</f>
        <v>38</v>
      </c>
      <c r="C2" s="21" t="s">
        <v>20</v>
      </c>
      <c r="D2" s="21" t="s">
        <v>21</v>
      </c>
      <c r="E2" s="21" t="s">
        <v>22</v>
      </c>
      <c r="F2" s="21" t="s">
        <v>23</v>
      </c>
      <c r="G2" s="21" t="s">
        <v>24</v>
      </c>
      <c r="H2" s="21" t="s">
        <v>25</v>
      </c>
      <c r="I2" s="21" t="s">
        <v>26</v>
      </c>
      <c r="J2" s="21" t="s">
        <v>27</v>
      </c>
      <c r="K2" s="21" t="s">
        <v>28</v>
      </c>
      <c r="L2" s="22">
        <v>6.9444444444444441E-3</v>
      </c>
    </row>
    <row r="3" spans="1:12" ht="15" x14ac:dyDescent="0.35">
      <c r="A3" s="20">
        <v>44452</v>
      </c>
      <c r="B3" s="21">
        <f t="shared" ref="B3:B66" si="0">WEEKNUM(A3,2)</f>
        <v>38</v>
      </c>
      <c r="C3" s="21" t="s">
        <v>20</v>
      </c>
      <c r="D3" s="21" t="s">
        <v>29</v>
      </c>
      <c r="E3" s="21" t="s">
        <v>30</v>
      </c>
      <c r="F3" s="21" t="s">
        <v>23</v>
      </c>
      <c r="G3" s="21" t="s">
        <v>24</v>
      </c>
      <c r="H3" s="21" t="s">
        <v>25</v>
      </c>
      <c r="I3" s="21" t="s">
        <v>31</v>
      </c>
      <c r="J3" s="21" t="s">
        <v>32</v>
      </c>
      <c r="K3" s="21" t="s">
        <v>28</v>
      </c>
      <c r="L3" s="22">
        <v>2.0833333333333333E-3</v>
      </c>
    </row>
    <row r="4" spans="1:12" ht="15" x14ac:dyDescent="0.35">
      <c r="A4" s="20">
        <v>44452</v>
      </c>
      <c r="B4" s="21">
        <f t="shared" si="0"/>
        <v>38</v>
      </c>
      <c r="C4" s="21" t="s">
        <v>20</v>
      </c>
      <c r="D4" s="21" t="s">
        <v>33</v>
      </c>
      <c r="E4" s="21" t="s">
        <v>34</v>
      </c>
      <c r="F4" s="21" t="s">
        <v>35</v>
      </c>
      <c r="G4" s="21" t="s">
        <v>24</v>
      </c>
      <c r="H4" s="21" t="s">
        <v>25</v>
      </c>
      <c r="I4" s="21" t="s">
        <v>31</v>
      </c>
      <c r="J4" s="21" t="s">
        <v>36</v>
      </c>
      <c r="K4" s="21" t="s">
        <v>37</v>
      </c>
      <c r="L4" s="22">
        <v>2.7777777777777779E-3</v>
      </c>
    </row>
    <row r="5" spans="1:12" ht="15" x14ac:dyDescent="0.35">
      <c r="A5" s="20">
        <v>44452</v>
      </c>
      <c r="B5" s="21">
        <f t="shared" si="0"/>
        <v>38</v>
      </c>
      <c r="C5" s="21" t="s">
        <v>20</v>
      </c>
      <c r="D5" s="21" t="s">
        <v>38</v>
      </c>
      <c r="E5" s="21" t="s">
        <v>39</v>
      </c>
      <c r="F5" s="21" t="s">
        <v>23</v>
      </c>
      <c r="G5" s="21" t="s">
        <v>24</v>
      </c>
      <c r="H5" s="21" t="s">
        <v>25</v>
      </c>
      <c r="I5" s="21" t="s">
        <v>40</v>
      </c>
      <c r="J5" s="21" t="s">
        <v>41</v>
      </c>
      <c r="K5" s="21" t="s">
        <v>42</v>
      </c>
      <c r="L5" s="22">
        <v>2.7777777777777779E-3</v>
      </c>
    </row>
    <row r="6" spans="1:12" ht="15" x14ac:dyDescent="0.35">
      <c r="A6" s="20">
        <v>44452</v>
      </c>
      <c r="B6" s="21">
        <f t="shared" si="0"/>
        <v>38</v>
      </c>
      <c r="C6" s="21" t="s">
        <v>20</v>
      </c>
      <c r="D6" s="21" t="s">
        <v>43</v>
      </c>
      <c r="E6" s="21" t="s">
        <v>44</v>
      </c>
      <c r="F6" s="21" t="s">
        <v>23</v>
      </c>
      <c r="G6" s="21" t="s">
        <v>24</v>
      </c>
      <c r="H6" s="21" t="s">
        <v>25</v>
      </c>
      <c r="I6" s="21" t="s">
        <v>40</v>
      </c>
      <c r="J6" s="21" t="s">
        <v>45</v>
      </c>
      <c r="K6" s="21" t="s">
        <v>42</v>
      </c>
      <c r="L6" s="22">
        <v>1.3888888888888889E-3</v>
      </c>
    </row>
    <row r="7" spans="1:12" ht="15" x14ac:dyDescent="0.35">
      <c r="A7" s="20">
        <v>44452</v>
      </c>
      <c r="B7" s="21">
        <f t="shared" si="0"/>
        <v>38</v>
      </c>
      <c r="C7" s="21" t="s">
        <v>46</v>
      </c>
      <c r="D7" s="21" t="s">
        <v>47</v>
      </c>
      <c r="E7" s="21" t="s">
        <v>48</v>
      </c>
      <c r="F7" s="21" t="s">
        <v>35</v>
      </c>
      <c r="G7" s="21" t="s">
        <v>24</v>
      </c>
      <c r="H7" s="21" t="s">
        <v>25</v>
      </c>
      <c r="I7" s="21" t="s">
        <v>49</v>
      </c>
      <c r="J7" s="21" t="s">
        <v>50</v>
      </c>
      <c r="K7" s="21" t="s">
        <v>51</v>
      </c>
      <c r="L7" s="22">
        <v>6.9444444444444441E-3</v>
      </c>
    </row>
    <row r="8" spans="1:12" ht="15" x14ac:dyDescent="0.35">
      <c r="A8" s="20">
        <v>44452</v>
      </c>
      <c r="B8" s="21">
        <f t="shared" si="0"/>
        <v>38</v>
      </c>
      <c r="C8" s="21" t="s">
        <v>46</v>
      </c>
      <c r="D8" s="21" t="s">
        <v>52</v>
      </c>
      <c r="E8" s="21" t="s">
        <v>53</v>
      </c>
      <c r="F8" s="21" t="s">
        <v>35</v>
      </c>
      <c r="G8" s="21" t="s">
        <v>24</v>
      </c>
      <c r="H8" s="21" t="s">
        <v>25</v>
      </c>
      <c r="I8" s="21" t="s">
        <v>49</v>
      </c>
      <c r="J8" s="21" t="s">
        <v>54</v>
      </c>
      <c r="K8" s="21" t="s">
        <v>51</v>
      </c>
      <c r="L8" s="22">
        <v>6.9444444444444441E-3</v>
      </c>
    </row>
    <row r="9" spans="1:12" ht="15" x14ac:dyDescent="0.35">
      <c r="A9" s="20">
        <v>44452</v>
      </c>
      <c r="B9" s="21">
        <f t="shared" si="0"/>
        <v>38</v>
      </c>
      <c r="C9" s="21" t="s">
        <v>20</v>
      </c>
      <c r="D9" s="21" t="s">
        <v>43</v>
      </c>
      <c r="E9" s="21" t="s">
        <v>55</v>
      </c>
      <c r="F9" s="21" t="s">
        <v>23</v>
      </c>
      <c r="G9" s="21" t="s">
        <v>24</v>
      </c>
      <c r="H9" s="21" t="s">
        <v>25</v>
      </c>
      <c r="I9" s="21" t="s">
        <v>40</v>
      </c>
      <c r="J9" s="21" t="s">
        <v>56</v>
      </c>
      <c r="K9" s="21" t="s">
        <v>42</v>
      </c>
      <c r="L9" s="22">
        <v>1.3888888888888889E-3</v>
      </c>
    </row>
    <row r="10" spans="1:12" ht="15" x14ac:dyDescent="0.35">
      <c r="A10" s="20">
        <v>44456</v>
      </c>
      <c r="B10" s="21">
        <f t="shared" si="0"/>
        <v>38</v>
      </c>
      <c r="C10" s="21" t="s">
        <v>57</v>
      </c>
      <c r="D10" s="21" t="s">
        <v>58</v>
      </c>
      <c r="E10" s="21" t="s">
        <v>59</v>
      </c>
      <c r="F10" s="21" t="s">
        <v>23</v>
      </c>
      <c r="G10" s="21" t="s">
        <v>24</v>
      </c>
      <c r="H10" s="21" t="s">
        <v>25</v>
      </c>
      <c r="I10" s="21" t="s">
        <v>49</v>
      </c>
      <c r="J10" s="21" t="s">
        <v>60</v>
      </c>
      <c r="K10" s="21" t="s">
        <v>28</v>
      </c>
      <c r="L10" s="22">
        <v>1.0416666666666666E-2</v>
      </c>
    </row>
    <row r="11" spans="1:12" ht="15" x14ac:dyDescent="0.35">
      <c r="A11" s="20">
        <v>44456</v>
      </c>
      <c r="B11" s="21">
        <f t="shared" si="0"/>
        <v>38</v>
      </c>
      <c r="C11" s="21" t="s">
        <v>57</v>
      </c>
      <c r="D11" s="21" t="s">
        <v>61</v>
      </c>
      <c r="E11" s="21" t="s">
        <v>62</v>
      </c>
      <c r="F11" s="21" t="s">
        <v>23</v>
      </c>
      <c r="G11" s="21" t="s">
        <v>24</v>
      </c>
      <c r="H11" s="21" t="s">
        <v>25</v>
      </c>
      <c r="I11" s="21" t="s">
        <v>31</v>
      </c>
      <c r="J11" s="21" t="s">
        <v>54</v>
      </c>
      <c r="K11" s="21" t="s">
        <v>28</v>
      </c>
      <c r="L11" s="22">
        <v>1.0416666666666666E-2</v>
      </c>
    </row>
    <row r="12" spans="1:12" ht="15" x14ac:dyDescent="0.35">
      <c r="A12" s="20">
        <v>44456</v>
      </c>
      <c r="B12" s="21">
        <f t="shared" si="0"/>
        <v>38</v>
      </c>
      <c r="C12" s="21" t="s">
        <v>63</v>
      </c>
      <c r="D12" s="21" t="s">
        <v>64</v>
      </c>
      <c r="E12" s="21" t="s">
        <v>65</v>
      </c>
      <c r="F12" s="21" t="s">
        <v>23</v>
      </c>
      <c r="G12" s="21" t="s">
        <v>24</v>
      </c>
      <c r="H12" s="21" t="s">
        <v>25</v>
      </c>
      <c r="I12" s="21" t="s">
        <v>31</v>
      </c>
      <c r="J12" s="21" t="s">
        <v>66</v>
      </c>
      <c r="K12" s="21" t="s">
        <v>37</v>
      </c>
      <c r="L12" s="22">
        <v>1.0416666666666666E-2</v>
      </c>
    </row>
    <row r="13" spans="1:12" ht="15" x14ac:dyDescent="0.35">
      <c r="A13" s="20">
        <v>44456</v>
      </c>
      <c r="B13" s="21">
        <f t="shared" si="0"/>
        <v>38</v>
      </c>
      <c r="C13" s="21" t="s">
        <v>20</v>
      </c>
      <c r="D13" s="21" t="s">
        <v>33</v>
      </c>
      <c r="E13" s="21" t="s">
        <v>67</v>
      </c>
      <c r="F13" s="21" t="s">
        <v>35</v>
      </c>
      <c r="G13" s="21" t="s">
        <v>24</v>
      </c>
      <c r="H13" s="21" t="s">
        <v>25</v>
      </c>
      <c r="I13" s="21" t="s">
        <v>31</v>
      </c>
      <c r="J13" s="21" t="s">
        <v>68</v>
      </c>
      <c r="K13" s="21" t="s">
        <v>37</v>
      </c>
      <c r="L13" s="22">
        <v>6.9444444444444441E-3</v>
      </c>
    </row>
    <row r="14" spans="1:12" ht="15" x14ac:dyDescent="0.35">
      <c r="A14" s="20">
        <v>44456</v>
      </c>
      <c r="B14" s="21">
        <f t="shared" si="0"/>
        <v>38</v>
      </c>
      <c r="C14" s="21" t="s">
        <v>69</v>
      </c>
      <c r="D14" s="21" t="s">
        <v>70</v>
      </c>
      <c r="E14" s="21" t="s">
        <v>71</v>
      </c>
      <c r="F14" s="21" t="s">
        <v>35</v>
      </c>
      <c r="G14" s="21" t="s">
        <v>24</v>
      </c>
      <c r="H14" s="21" t="s">
        <v>25</v>
      </c>
      <c r="I14" s="21" t="s">
        <v>31</v>
      </c>
      <c r="J14" s="21" t="s">
        <v>72</v>
      </c>
      <c r="K14" s="21" t="s">
        <v>42</v>
      </c>
      <c r="L14" s="22">
        <v>2.0833333333333333E-3</v>
      </c>
    </row>
    <row r="15" spans="1:12" ht="15" x14ac:dyDescent="0.35">
      <c r="A15" s="20">
        <v>44456</v>
      </c>
      <c r="B15" s="21">
        <f t="shared" si="0"/>
        <v>38</v>
      </c>
      <c r="C15" s="21" t="s">
        <v>69</v>
      </c>
      <c r="D15" s="21" t="s">
        <v>70</v>
      </c>
      <c r="E15" s="21" t="s">
        <v>73</v>
      </c>
      <c r="F15" s="21" t="s">
        <v>35</v>
      </c>
      <c r="G15" s="21" t="s">
        <v>24</v>
      </c>
      <c r="H15" s="21" t="s">
        <v>25</v>
      </c>
      <c r="I15" s="21" t="s">
        <v>31</v>
      </c>
      <c r="J15" s="21" t="s">
        <v>72</v>
      </c>
      <c r="K15" s="21" t="s">
        <v>42</v>
      </c>
      <c r="L15" s="22">
        <v>3.472222222222222E-3</v>
      </c>
    </row>
    <row r="16" spans="1:12" ht="15" x14ac:dyDescent="0.35">
      <c r="A16" s="20">
        <v>44456</v>
      </c>
      <c r="B16" s="21">
        <f t="shared" si="0"/>
        <v>38</v>
      </c>
      <c r="C16" s="21" t="s">
        <v>20</v>
      </c>
      <c r="D16" s="21" t="s">
        <v>43</v>
      </c>
      <c r="E16" s="21" t="s">
        <v>74</v>
      </c>
      <c r="F16" s="21" t="s">
        <v>23</v>
      </c>
      <c r="G16" s="21" t="s">
        <v>24</v>
      </c>
      <c r="H16" s="21" t="s">
        <v>25</v>
      </c>
      <c r="I16" s="21" t="s">
        <v>75</v>
      </c>
      <c r="J16" s="21" t="s">
        <v>50</v>
      </c>
      <c r="K16" s="21" t="s">
        <v>42</v>
      </c>
      <c r="L16" s="22">
        <v>2.7777777777777779E-3</v>
      </c>
    </row>
    <row r="17" spans="1:12" ht="15" x14ac:dyDescent="0.35">
      <c r="A17" s="20">
        <v>44456</v>
      </c>
      <c r="B17" s="21">
        <f t="shared" si="0"/>
        <v>38</v>
      </c>
      <c r="C17" s="21" t="s">
        <v>20</v>
      </c>
      <c r="D17" s="21" t="s">
        <v>43</v>
      </c>
      <c r="E17" s="21" t="s">
        <v>76</v>
      </c>
      <c r="F17" s="21" t="s">
        <v>23</v>
      </c>
      <c r="G17" s="21" t="s">
        <v>24</v>
      </c>
      <c r="H17" s="21" t="s">
        <v>77</v>
      </c>
      <c r="I17" s="21" t="s">
        <v>75</v>
      </c>
      <c r="J17" s="21" t="s">
        <v>78</v>
      </c>
      <c r="K17" s="21" t="s">
        <v>42</v>
      </c>
      <c r="L17" s="22">
        <v>1.7361111111111112E-2</v>
      </c>
    </row>
    <row r="18" spans="1:12" ht="15" x14ac:dyDescent="0.35">
      <c r="A18" s="20">
        <v>44456</v>
      </c>
      <c r="B18" s="21">
        <f t="shared" si="0"/>
        <v>38</v>
      </c>
      <c r="C18" s="21" t="s">
        <v>20</v>
      </c>
      <c r="D18" s="21" t="s">
        <v>79</v>
      </c>
      <c r="E18" s="21" t="s">
        <v>80</v>
      </c>
      <c r="F18" s="21" t="s">
        <v>35</v>
      </c>
      <c r="G18" s="21" t="s">
        <v>24</v>
      </c>
      <c r="H18" s="21" t="s">
        <v>25</v>
      </c>
      <c r="I18" s="21" t="s">
        <v>40</v>
      </c>
      <c r="J18" s="21" t="s">
        <v>81</v>
      </c>
      <c r="K18" s="21" t="s">
        <v>51</v>
      </c>
      <c r="L18" s="22">
        <v>6.2500000000000003E-3</v>
      </c>
    </row>
    <row r="19" spans="1:12" ht="15" x14ac:dyDescent="0.35">
      <c r="A19" s="20">
        <v>44456</v>
      </c>
      <c r="B19" s="21">
        <f t="shared" si="0"/>
        <v>38</v>
      </c>
      <c r="C19" s="21" t="s">
        <v>20</v>
      </c>
      <c r="D19" s="21" t="s">
        <v>79</v>
      </c>
      <c r="E19" s="21" t="s">
        <v>82</v>
      </c>
      <c r="F19" s="21" t="s">
        <v>35</v>
      </c>
      <c r="G19" s="21" t="s">
        <v>24</v>
      </c>
      <c r="H19" s="21" t="s">
        <v>25</v>
      </c>
      <c r="I19" s="21" t="s">
        <v>40</v>
      </c>
      <c r="J19" s="21" t="s">
        <v>81</v>
      </c>
      <c r="K19" s="21" t="s">
        <v>51</v>
      </c>
      <c r="L19" s="22">
        <v>4.8611111111111112E-3</v>
      </c>
    </row>
    <row r="20" spans="1:12" ht="15" x14ac:dyDescent="0.35">
      <c r="A20" s="20">
        <v>44456</v>
      </c>
      <c r="B20" s="21">
        <f t="shared" si="0"/>
        <v>38</v>
      </c>
      <c r="C20" s="21" t="s">
        <v>20</v>
      </c>
      <c r="D20" s="21" t="s">
        <v>79</v>
      </c>
      <c r="E20" s="21" t="s">
        <v>83</v>
      </c>
      <c r="F20" s="21" t="s">
        <v>35</v>
      </c>
      <c r="G20" s="21" t="s">
        <v>24</v>
      </c>
      <c r="H20" s="21" t="s">
        <v>25</v>
      </c>
      <c r="I20" s="21" t="s">
        <v>40</v>
      </c>
      <c r="J20" s="21" t="s">
        <v>81</v>
      </c>
      <c r="K20" s="21" t="s">
        <v>51</v>
      </c>
      <c r="L20" s="22">
        <v>4.1666666666666666E-3</v>
      </c>
    </row>
    <row r="21" spans="1:12" ht="15" x14ac:dyDescent="0.35">
      <c r="A21" s="20">
        <v>44456</v>
      </c>
      <c r="B21" s="21">
        <f t="shared" si="0"/>
        <v>38</v>
      </c>
      <c r="C21" s="21" t="s">
        <v>20</v>
      </c>
      <c r="D21" s="21" t="s">
        <v>79</v>
      </c>
      <c r="E21" s="21" t="s">
        <v>84</v>
      </c>
      <c r="F21" s="21" t="s">
        <v>35</v>
      </c>
      <c r="G21" s="21" t="s">
        <v>24</v>
      </c>
      <c r="H21" s="21" t="s">
        <v>25</v>
      </c>
      <c r="I21" s="21" t="s">
        <v>40</v>
      </c>
      <c r="J21" s="21" t="s">
        <v>81</v>
      </c>
      <c r="K21" s="21" t="s">
        <v>51</v>
      </c>
      <c r="L21" s="22">
        <v>3.472222222222222E-3</v>
      </c>
    </row>
    <row r="22" spans="1:12" ht="15" x14ac:dyDescent="0.35">
      <c r="A22" s="20">
        <v>44456</v>
      </c>
      <c r="B22" s="21">
        <f t="shared" si="0"/>
        <v>38</v>
      </c>
      <c r="C22" s="21" t="s">
        <v>20</v>
      </c>
      <c r="D22" s="21" t="s">
        <v>79</v>
      </c>
      <c r="E22" s="21" t="s">
        <v>85</v>
      </c>
      <c r="F22" s="21" t="s">
        <v>35</v>
      </c>
      <c r="G22" s="21" t="s">
        <v>24</v>
      </c>
      <c r="H22" s="21" t="s">
        <v>25</v>
      </c>
      <c r="I22" s="21" t="s">
        <v>31</v>
      </c>
      <c r="J22" s="21" t="s">
        <v>68</v>
      </c>
      <c r="K22" s="21" t="s">
        <v>51</v>
      </c>
      <c r="L22" s="22">
        <v>4.8611111111111112E-3</v>
      </c>
    </row>
    <row r="23" spans="1:12" ht="15" x14ac:dyDescent="0.35">
      <c r="A23" s="20">
        <v>44456</v>
      </c>
      <c r="B23" s="21">
        <f t="shared" si="0"/>
        <v>38</v>
      </c>
      <c r="C23" s="21" t="s">
        <v>69</v>
      </c>
      <c r="D23" s="21" t="s">
        <v>70</v>
      </c>
      <c r="E23" s="21" t="s">
        <v>86</v>
      </c>
      <c r="F23" s="21" t="s">
        <v>35</v>
      </c>
      <c r="G23" s="21" t="s">
        <v>24</v>
      </c>
      <c r="H23" s="21" t="s">
        <v>25</v>
      </c>
      <c r="I23" s="21" t="s">
        <v>49</v>
      </c>
      <c r="J23" s="21" t="s">
        <v>72</v>
      </c>
      <c r="K23" s="21" t="s">
        <v>51</v>
      </c>
      <c r="L23" s="22">
        <v>4.8611111111111112E-3</v>
      </c>
    </row>
    <row r="24" spans="1:12" ht="15" x14ac:dyDescent="0.35">
      <c r="A24" s="20">
        <v>44456</v>
      </c>
      <c r="B24" s="21">
        <f t="shared" si="0"/>
        <v>38</v>
      </c>
      <c r="C24" s="21" t="s">
        <v>69</v>
      </c>
      <c r="D24" s="21" t="s">
        <v>70</v>
      </c>
      <c r="E24" s="21" t="s">
        <v>87</v>
      </c>
      <c r="F24" s="21" t="s">
        <v>35</v>
      </c>
      <c r="G24" s="21" t="s">
        <v>24</v>
      </c>
      <c r="H24" s="21" t="s">
        <v>25</v>
      </c>
      <c r="I24" s="21" t="s">
        <v>49</v>
      </c>
      <c r="J24" s="21" t="s">
        <v>72</v>
      </c>
      <c r="K24" s="21" t="s">
        <v>51</v>
      </c>
      <c r="L24" s="22">
        <v>6.9444444444444441E-3</v>
      </c>
    </row>
    <row r="25" spans="1:12" ht="15" x14ac:dyDescent="0.35">
      <c r="A25" s="20">
        <v>44456</v>
      </c>
      <c r="B25" s="21">
        <f t="shared" si="0"/>
        <v>38</v>
      </c>
      <c r="C25" s="21" t="s">
        <v>69</v>
      </c>
      <c r="D25" s="21" t="s">
        <v>70</v>
      </c>
      <c r="E25" s="21" t="s">
        <v>88</v>
      </c>
      <c r="F25" s="21" t="s">
        <v>35</v>
      </c>
      <c r="G25" s="21" t="s">
        <v>24</v>
      </c>
      <c r="H25" s="21" t="s">
        <v>25</v>
      </c>
      <c r="I25" s="21" t="s">
        <v>49</v>
      </c>
      <c r="J25" s="21" t="s">
        <v>72</v>
      </c>
      <c r="K25" s="21" t="s">
        <v>51</v>
      </c>
      <c r="L25" s="22">
        <v>5.5555555555555558E-3</v>
      </c>
    </row>
    <row r="26" spans="1:12" ht="15" x14ac:dyDescent="0.35">
      <c r="A26" s="20">
        <v>44456</v>
      </c>
      <c r="B26" s="21">
        <f t="shared" si="0"/>
        <v>38</v>
      </c>
      <c r="C26" s="21" t="s">
        <v>89</v>
      </c>
      <c r="D26" s="21" t="s">
        <v>90</v>
      </c>
      <c r="E26" s="21" t="s">
        <v>91</v>
      </c>
      <c r="F26" s="21" t="s">
        <v>35</v>
      </c>
      <c r="G26" s="21" t="s">
        <v>24</v>
      </c>
      <c r="H26" s="21" t="s">
        <v>25</v>
      </c>
      <c r="I26" s="21" t="s">
        <v>49</v>
      </c>
      <c r="J26" s="21" t="s">
        <v>54</v>
      </c>
      <c r="K26" s="21" t="s">
        <v>51</v>
      </c>
      <c r="L26" s="22">
        <v>6.9444444444444441E-3</v>
      </c>
    </row>
    <row r="27" spans="1:12" ht="15" x14ac:dyDescent="0.35">
      <c r="A27" s="20">
        <v>44456</v>
      </c>
      <c r="B27" s="21">
        <f t="shared" si="0"/>
        <v>38</v>
      </c>
      <c r="C27" s="21" t="s">
        <v>57</v>
      </c>
      <c r="D27" s="21" t="s">
        <v>58</v>
      </c>
      <c r="E27" s="21" t="s">
        <v>59</v>
      </c>
      <c r="F27" s="21" t="s">
        <v>23</v>
      </c>
      <c r="G27" s="21" t="s">
        <v>24</v>
      </c>
      <c r="H27" s="21" t="s">
        <v>25</v>
      </c>
      <c r="I27" s="21" t="s">
        <v>49</v>
      </c>
      <c r="J27" s="21" t="s">
        <v>60</v>
      </c>
      <c r="K27" s="21" t="s">
        <v>28</v>
      </c>
      <c r="L27" s="22">
        <v>1.0416666666666666E-2</v>
      </c>
    </row>
    <row r="28" spans="1:12" ht="15" x14ac:dyDescent="0.35">
      <c r="A28" s="20">
        <v>44456</v>
      </c>
      <c r="B28" s="21">
        <f t="shared" si="0"/>
        <v>38</v>
      </c>
      <c r="C28" s="21" t="s">
        <v>57</v>
      </c>
      <c r="D28" s="21" t="s">
        <v>61</v>
      </c>
      <c r="E28" s="21" t="s">
        <v>62</v>
      </c>
      <c r="F28" s="21" t="s">
        <v>23</v>
      </c>
      <c r="G28" s="21" t="s">
        <v>24</v>
      </c>
      <c r="H28" s="21" t="s">
        <v>25</v>
      </c>
      <c r="I28" s="21" t="s">
        <v>31</v>
      </c>
      <c r="J28" s="21" t="s">
        <v>54</v>
      </c>
      <c r="K28" s="21" t="s">
        <v>28</v>
      </c>
      <c r="L28" s="22">
        <v>1.0416666666666666E-2</v>
      </c>
    </row>
    <row r="29" spans="1:12" ht="15" x14ac:dyDescent="0.35">
      <c r="A29" s="20">
        <v>44456</v>
      </c>
      <c r="B29" s="21">
        <f t="shared" si="0"/>
        <v>38</v>
      </c>
      <c r="C29" s="21" t="s">
        <v>63</v>
      </c>
      <c r="D29" s="21" t="s">
        <v>64</v>
      </c>
      <c r="E29" s="21" t="s">
        <v>65</v>
      </c>
      <c r="F29" s="21" t="s">
        <v>23</v>
      </c>
      <c r="G29" s="21" t="s">
        <v>24</v>
      </c>
      <c r="H29" s="21" t="s">
        <v>25</v>
      </c>
      <c r="I29" s="21" t="s">
        <v>31</v>
      </c>
      <c r="J29" s="21" t="s">
        <v>66</v>
      </c>
      <c r="K29" s="21" t="s">
        <v>37</v>
      </c>
      <c r="L29" s="22">
        <v>1.0416666666666666E-2</v>
      </c>
    </row>
    <row r="30" spans="1:12" ht="15" x14ac:dyDescent="0.35">
      <c r="A30" s="20">
        <v>44456</v>
      </c>
      <c r="B30" s="21">
        <f t="shared" si="0"/>
        <v>38</v>
      </c>
      <c r="C30" s="21" t="s">
        <v>20</v>
      </c>
      <c r="D30" s="21" t="s">
        <v>33</v>
      </c>
      <c r="E30" s="21" t="s">
        <v>67</v>
      </c>
      <c r="F30" s="21" t="s">
        <v>35</v>
      </c>
      <c r="G30" s="21" t="s">
        <v>24</v>
      </c>
      <c r="H30" s="21" t="s">
        <v>25</v>
      </c>
      <c r="I30" s="21" t="s">
        <v>31</v>
      </c>
      <c r="J30" s="21" t="s">
        <v>68</v>
      </c>
      <c r="K30" s="21" t="s">
        <v>37</v>
      </c>
      <c r="L30" s="22">
        <v>6.9444444444444441E-3</v>
      </c>
    </row>
    <row r="31" spans="1:12" ht="15" x14ac:dyDescent="0.35">
      <c r="A31" s="20">
        <v>44456</v>
      </c>
      <c r="B31" s="21">
        <f t="shared" si="0"/>
        <v>38</v>
      </c>
      <c r="C31" s="21" t="s">
        <v>69</v>
      </c>
      <c r="D31" s="21" t="s">
        <v>70</v>
      </c>
      <c r="E31" s="21" t="s">
        <v>71</v>
      </c>
      <c r="F31" s="21" t="s">
        <v>35</v>
      </c>
      <c r="G31" s="21" t="s">
        <v>24</v>
      </c>
      <c r="H31" s="21" t="s">
        <v>25</v>
      </c>
      <c r="I31" s="21" t="s">
        <v>31</v>
      </c>
      <c r="J31" s="21" t="s">
        <v>72</v>
      </c>
      <c r="K31" s="21" t="s">
        <v>42</v>
      </c>
      <c r="L31" s="22">
        <v>2.0833333333333333E-3</v>
      </c>
    </row>
    <row r="32" spans="1:12" ht="15" x14ac:dyDescent="0.35">
      <c r="A32" s="20">
        <v>44456</v>
      </c>
      <c r="B32" s="21">
        <f t="shared" si="0"/>
        <v>38</v>
      </c>
      <c r="C32" s="21" t="s">
        <v>69</v>
      </c>
      <c r="D32" s="21" t="s">
        <v>70</v>
      </c>
      <c r="E32" s="21" t="s">
        <v>73</v>
      </c>
      <c r="F32" s="21" t="s">
        <v>35</v>
      </c>
      <c r="G32" s="21" t="s">
        <v>24</v>
      </c>
      <c r="H32" s="21" t="s">
        <v>25</v>
      </c>
      <c r="I32" s="21" t="s">
        <v>31</v>
      </c>
      <c r="J32" s="21" t="s">
        <v>72</v>
      </c>
      <c r="K32" s="21" t="s">
        <v>42</v>
      </c>
      <c r="L32" s="22">
        <v>3.472222222222222E-3</v>
      </c>
    </row>
    <row r="33" spans="1:12" ht="15" x14ac:dyDescent="0.35">
      <c r="A33" s="20">
        <v>44456</v>
      </c>
      <c r="B33" s="21">
        <f t="shared" si="0"/>
        <v>38</v>
      </c>
      <c r="C33" s="21" t="s">
        <v>20</v>
      </c>
      <c r="D33" s="21" t="s">
        <v>43</v>
      </c>
      <c r="E33" s="21" t="s">
        <v>74</v>
      </c>
      <c r="F33" s="21" t="s">
        <v>23</v>
      </c>
      <c r="G33" s="21" t="s">
        <v>24</v>
      </c>
      <c r="H33" s="21" t="s">
        <v>25</v>
      </c>
      <c r="I33" s="21" t="s">
        <v>75</v>
      </c>
      <c r="J33" s="21" t="s">
        <v>50</v>
      </c>
      <c r="K33" s="21" t="s">
        <v>42</v>
      </c>
      <c r="L33" s="22">
        <v>2.7777777777777779E-3</v>
      </c>
    </row>
    <row r="34" spans="1:12" ht="15" x14ac:dyDescent="0.35">
      <c r="A34" s="20">
        <v>44456</v>
      </c>
      <c r="B34" s="21">
        <f t="shared" si="0"/>
        <v>38</v>
      </c>
      <c r="C34" s="21" t="s">
        <v>20</v>
      </c>
      <c r="D34" s="21" t="s">
        <v>43</v>
      </c>
      <c r="E34" s="21" t="s">
        <v>76</v>
      </c>
      <c r="F34" s="21" t="s">
        <v>23</v>
      </c>
      <c r="G34" s="21" t="s">
        <v>24</v>
      </c>
      <c r="H34" s="21" t="s">
        <v>77</v>
      </c>
      <c r="I34" s="21" t="s">
        <v>75</v>
      </c>
      <c r="J34" s="21" t="s">
        <v>78</v>
      </c>
      <c r="K34" s="21" t="s">
        <v>42</v>
      </c>
      <c r="L34" s="22">
        <v>1.7361111111111112E-2</v>
      </c>
    </row>
    <row r="35" spans="1:12" ht="15" x14ac:dyDescent="0.35">
      <c r="A35" s="20">
        <v>44456</v>
      </c>
      <c r="B35" s="21">
        <f t="shared" si="0"/>
        <v>38</v>
      </c>
      <c r="C35" s="21" t="s">
        <v>20</v>
      </c>
      <c r="D35" s="21" t="s">
        <v>79</v>
      </c>
      <c r="E35" s="21" t="s">
        <v>80</v>
      </c>
      <c r="F35" s="21" t="s">
        <v>35</v>
      </c>
      <c r="G35" s="21" t="s">
        <v>24</v>
      </c>
      <c r="H35" s="21" t="s">
        <v>25</v>
      </c>
      <c r="I35" s="21" t="s">
        <v>40</v>
      </c>
      <c r="J35" s="21" t="s">
        <v>81</v>
      </c>
      <c r="K35" s="21" t="s">
        <v>51</v>
      </c>
      <c r="L35" s="22">
        <v>6.2500000000000003E-3</v>
      </c>
    </row>
    <row r="36" spans="1:12" ht="15" x14ac:dyDescent="0.35">
      <c r="A36" s="20">
        <v>44456</v>
      </c>
      <c r="B36" s="21">
        <f t="shared" si="0"/>
        <v>38</v>
      </c>
      <c r="C36" s="21" t="s">
        <v>20</v>
      </c>
      <c r="D36" s="21" t="s">
        <v>79</v>
      </c>
      <c r="E36" s="21" t="s">
        <v>82</v>
      </c>
      <c r="F36" s="21" t="s">
        <v>35</v>
      </c>
      <c r="G36" s="21" t="s">
        <v>24</v>
      </c>
      <c r="H36" s="21" t="s">
        <v>25</v>
      </c>
      <c r="I36" s="21" t="s">
        <v>40</v>
      </c>
      <c r="J36" s="21" t="s">
        <v>81</v>
      </c>
      <c r="K36" s="21" t="s">
        <v>51</v>
      </c>
      <c r="L36" s="22">
        <v>4.8611111111111112E-3</v>
      </c>
    </row>
    <row r="37" spans="1:12" ht="15" x14ac:dyDescent="0.35">
      <c r="A37" s="20">
        <v>44456</v>
      </c>
      <c r="B37" s="21">
        <f t="shared" si="0"/>
        <v>38</v>
      </c>
      <c r="C37" s="21" t="s">
        <v>20</v>
      </c>
      <c r="D37" s="21" t="s">
        <v>79</v>
      </c>
      <c r="E37" s="21" t="s">
        <v>83</v>
      </c>
      <c r="F37" s="21" t="s">
        <v>35</v>
      </c>
      <c r="G37" s="21" t="s">
        <v>24</v>
      </c>
      <c r="H37" s="21" t="s">
        <v>25</v>
      </c>
      <c r="I37" s="21" t="s">
        <v>40</v>
      </c>
      <c r="J37" s="21" t="s">
        <v>81</v>
      </c>
      <c r="K37" s="21" t="s">
        <v>51</v>
      </c>
      <c r="L37" s="22">
        <v>4.1666666666666666E-3</v>
      </c>
    </row>
    <row r="38" spans="1:12" ht="15" x14ac:dyDescent="0.35">
      <c r="A38" s="20">
        <v>44456</v>
      </c>
      <c r="B38" s="21">
        <f t="shared" si="0"/>
        <v>38</v>
      </c>
      <c r="C38" s="21" t="s">
        <v>20</v>
      </c>
      <c r="D38" s="21" t="s">
        <v>79</v>
      </c>
      <c r="E38" s="21" t="s">
        <v>84</v>
      </c>
      <c r="F38" s="21" t="s">
        <v>35</v>
      </c>
      <c r="G38" s="21" t="s">
        <v>24</v>
      </c>
      <c r="H38" s="21" t="s">
        <v>25</v>
      </c>
      <c r="I38" s="21" t="s">
        <v>40</v>
      </c>
      <c r="J38" s="21" t="s">
        <v>81</v>
      </c>
      <c r="K38" s="21" t="s">
        <v>51</v>
      </c>
      <c r="L38" s="22">
        <v>3.472222222222222E-3</v>
      </c>
    </row>
    <row r="39" spans="1:12" ht="15" x14ac:dyDescent="0.35">
      <c r="A39" s="20">
        <v>44456</v>
      </c>
      <c r="B39" s="21">
        <f t="shared" si="0"/>
        <v>38</v>
      </c>
      <c r="C39" s="21" t="s">
        <v>20</v>
      </c>
      <c r="D39" s="21" t="s">
        <v>79</v>
      </c>
      <c r="E39" s="21" t="s">
        <v>85</v>
      </c>
      <c r="F39" s="21" t="s">
        <v>35</v>
      </c>
      <c r="G39" s="21" t="s">
        <v>24</v>
      </c>
      <c r="H39" s="21" t="s">
        <v>25</v>
      </c>
      <c r="I39" s="21" t="s">
        <v>31</v>
      </c>
      <c r="J39" s="21" t="s">
        <v>68</v>
      </c>
      <c r="K39" s="21" t="s">
        <v>51</v>
      </c>
      <c r="L39" s="22">
        <v>4.8611111111111112E-3</v>
      </c>
    </row>
    <row r="40" spans="1:12" ht="15" x14ac:dyDescent="0.35">
      <c r="A40" s="20">
        <v>44456</v>
      </c>
      <c r="B40" s="21">
        <f t="shared" si="0"/>
        <v>38</v>
      </c>
      <c r="C40" s="21" t="s">
        <v>69</v>
      </c>
      <c r="D40" s="21" t="s">
        <v>70</v>
      </c>
      <c r="E40" s="21" t="s">
        <v>86</v>
      </c>
      <c r="F40" s="21" t="s">
        <v>35</v>
      </c>
      <c r="G40" s="21" t="s">
        <v>24</v>
      </c>
      <c r="H40" s="21" t="s">
        <v>25</v>
      </c>
      <c r="I40" s="21" t="s">
        <v>49</v>
      </c>
      <c r="J40" s="21" t="s">
        <v>72</v>
      </c>
      <c r="K40" s="21" t="s">
        <v>51</v>
      </c>
      <c r="L40" s="22">
        <v>4.8611111111111112E-3</v>
      </c>
    </row>
    <row r="41" spans="1:12" ht="15" x14ac:dyDescent="0.35">
      <c r="A41" s="20">
        <v>44456</v>
      </c>
      <c r="B41" s="21">
        <f t="shared" si="0"/>
        <v>38</v>
      </c>
      <c r="C41" s="21" t="s">
        <v>69</v>
      </c>
      <c r="D41" s="21" t="s">
        <v>70</v>
      </c>
      <c r="E41" s="21" t="s">
        <v>87</v>
      </c>
      <c r="F41" s="21" t="s">
        <v>35</v>
      </c>
      <c r="G41" s="21" t="s">
        <v>24</v>
      </c>
      <c r="H41" s="21" t="s">
        <v>25</v>
      </c>
      <c r="I41" s="21" t="s">
        <v>49</v>
      </c>
      <c r="J41" s="21" t="s">
        <v>72</v>
      </c>
      <c r="K41" s="21" t="s">
        <v>51</v>
      </c>
      <c r="L41" s="22">
        <v>6.9444444444444441E-3</v>
      </c>
    </row>
    <row r="42" spans="1:12" ht="15" x14ac:dyDescent="0.35">
      <c r="A42" s="20">
        <v>44456</v>
      </c>
      <c r="B42" s="21">
        <f t="shared" si="0"/>
        <v>38</v>
      </c>
      <c r="C42" s="21" t="s">
        <v>69</v>
      </c>
      <c r="D42" s="21" t="s">
        <v>70</v>
      </c>
      <c r="E42" s="21" t="s">
        <v>88</v>
      </c>
      <c r="F42" s="21" t="s">
        <v>35</v>
      </c>
      <c r="G42" s="21" t="s">
        <v>24</v>
      </c>
      <c r="H42" s="21" t="s">
        <v>25</v>
      </c>
      <c r="I42" s="21" t="s">
        <v>49</v>
      </c>
      <c r="J42" s="21" t="s">
        <v>72</v>
      </c>
      <c r="K42" s="21" t="s">
        <v>51</v>
      </c>
      <c r="L42" s="22">
        <v>5.5555555555555558E-3</v>
      </c>
    </row>
    <row r="43" spans="1:12" ht="15" x14ac:dyDescent="0.35">
      <c r="A43" s="20">
        <v>44456</v>
      </c>
      <c r="B43" s="21">
        <f t="shared" si="0"/>
        <v>38</v>
      </c>
      <c r="C43" s="21" t="s">
        <v>89</v>
      </c>
      <c r="D43" s="21" t="s">
        <v>90</v>
      </c>
      <c r="E43" s="21" t="s">
        <v>91</v>
      </c>
      <c r="F43" s="21" t="s">
        <v>35</v>
      </c>
      <c r="G43" s="21" t="s">
        <v>24</v>
      </c>
      <c r="H43" s="21" t="s">
        <v>25</v>
      </c>
      <c r="I43" s="21" t="s">
        <v>49</v>
      </c>
      <c r="J43" s="21" t="s">
        <v>54</v>
      </c>
      <c r="K43" s="21" t="s">
        <v>51</v>
      </c>
      <c r="L43" s="22">
        <v>6.9444444444444441E-3</v>
      </c>
    </row>
    <row r="44" spans="1:12" ht="15" x14ac:dyDescent="0.35">
      <c r="A44" s="20">
        <v>44459</v>
      </c>
      <c r="B44" s="21">
        <f t="shared" si="0"/>
        <v>39</v>
      </c>
      <c r="C44" s="21" t="s">
        <v>20</v>
      </c>
      <c r="D44" s="21" t="s">
        <v>21</v>
      </c>
      <c r="E44" s="21" t="s">
        <v>92</v>
      </c>
      <c r="F44" s="21" t="s">
        <v>23</v>
      </c>
      <c r="G44" s="21" t="s">
        <v>24</v>
      </c>
      <c r="H44" s="21" t="s">
        <v>25</v>
      </c>
      <c r="I44" s="21" t="s">
        <v>31</v>
      </c>
      <c r="J44" s="21" t="s">
        <v>81</v>
      </c>
      <c r="K44" s="21" t="s">
        <v>28</v>
      </c>
      <c r="L44" s="22">
        <v>1.0416666666666666E-2</v>
      </c>
    </row>
    <row r="45" spans="1:12" ht="15" x14ac:dyDescent="0.35">
      <c r="A45" s="20">
        <v>44459</v>
      </c>
      <c r="B45" s="21">
        <f t="shared" si="0"/>
        <v>39</v>
      </c>
      <c r="C45" s="21" t="s">
        <v>57</v>
      </c>
      <c r="D45" s="21" t="s">
        <v>61</v>
      </c>
      <c r="E45" s="21" t="s">
        <v>93</v>
      </c>
      <c r="F45" s="21" t="s">
        <v>23</v>
      </c>
      <c r="G45" s="21" t="s">
        <v>24</v>
      </c>
      <c r="H45" s="21" t="s">
        <v>25</v>
      </c>
      <c r="I45" s="21" t="s">
        <v>31</v>
      </c>
      <c r="J45" s="21" t="s">
        <v>54</v>
      </c>
      <c r="K45" s="21" t="s">
        <v>28</v>
      </c>
      <c r="L45" s="22">
        <v>6.9444444444444441E-3</v>
      </c>
    </row>
    <row r="46" spans="1:12" ht="15" x14ac:dyDescent="0.35">
      <c r="A46" s="20">
        <v>44459</v>
      </c>
      <c r="B46" s="21">
        <f t="shared" si="0"/>
        <v>39</v>
      </c>
      <c r="C46" s="21" t="s">
        <v>20</v>
      </c>
      <c r="D46" s="21" t="s">
        <v>29</v>
      </c>
      <c r="E46" s="21" t="s">
        <v>94</v>
      </c>
      <c r="F46" s="21" t="s">
        <v>23</v>
      </c>
      <c r="G46" s="21" t="s">
        <v>24</v>
      </c>
      <c r="H46" s="21" t="s">
        <v>95</v>
      </c>
      <c r="I46" s="21" t="s">
        <v>31</v>
      </c>
      <c r="J46" s="21" t="s">
        <v>50</v>
      </c>
      <c r="K46" s="21" t="s">
        <v>37</v>
      </c>
      <c r="L46" s="22">
        <v>2.7777777777777779E-3</v>
      </c>
    </row>
    <row r="47" spans="1:12" ht="15" x14ac:dyDescent="0.35">
      <c r="A47" s="20">
        <v>44459</v>
      </c>
      <c r="B47" s="21">
        <f t="shared" si="0"/>
        <v>39</v>
      </c>
      <c r="C47" s="21" t="s">
        <v>20</v>
      </c>
      <c r="D47" s="21" t="s">
        <v>43</v>
      </c>
      <c r="E47" s="21" t="s">
        <v>96</v>
      </c>
      <c r="F47" s="21" t="s">
        <v>23</v>
      </c>
      <c r="G47" s="21" t="s">
        <v>24</v>
      </c>
      <c r="H47" s="21" t="s">
        <v>77</v>
      </c>
      <c r="I47" s="21" t="s">
        <v>75</v>
      </c>
      <c r="J47" s="21" t="s">
        <v>45</v>
      </c>
      <c r="K47" s="21" t="s">
        <v>42</v>
      </c>
      <c r="L47" s="22">
        <v>8.3333333333333332E-3</v>
      </c>
    </row>
    <row r="48" spans="1:12" ht="15" x14ac:dyDescent="0.35">
      <c r="A48" s="20">
        <v>44459</v>
      </c>
      <c r="B48" s="21">
        <f t="shared" si="0"/>
        <v>39</v>
      </c>
      <c r="C48" s="21" t="s">
        <v>20</v>
      </c>
      <c r="D48" s="21" t="s">
        <v>43</v>
      </c>
      <c r="E48" s="21" t="s">
        <v>97</v>
      </c>
      <c r="F48" s="21" t="s">
        <v>23</v>
      </c>
      <c r="G48" s="21" t="s">
        <v>24</v>
      </c>
      <c r="H48" s="21" t="s">
        <v>77</v>
      </c>
      <c r="I48" s="21" t="s">
        <v>75</v>
      </c>
      <c r="J48" s="21" t="s">
        <v>45</v>
      </c>
      <c r="K48" s="21" t="s">
        <v>42</v>
      </c>
      <c r="L48" s="22">
        <v>5.5555555555555558E-3</v>
      </c>
    </row>
    <row r="49" spans="1:12" ht="15" x14ac:dyDescent="0.35">
      <c r="A49" s="20">
        <v>44459</v>
      </c>
      <c r="B49" s="21">
        <f t="shared" si="0"/>
        <v>39</v>
      </c>
      <c r="C49" s="21" t="s">
        <v>20</v>
      </c>
      <c r="D49" s="21" t="s">
        <v>43</v>
      </c>
      <c r="E49" s="21" t="s">
        <v>98</v>
      </c>
      <c r="F49" s="21" t="s">
        <v>23</v>
      </c>
      <c r="G49" s="21" t="s">
        <v>24</v>
      </c>
      <c r="H49" s="21" t="s">
        <v>25</v>
      </c>
      <c r="I49" s="21" t="s">
        <v>75</v>
      </c>
      <c r="J49" s="21" t="s">
        <v>45</v>
      </c>
      <c r="K49" s="21" t="s">
        <v>42</v>
      </c>
      <c r="L49" s="22">
        <v>4.8611111111111112E-3</v>
      </c>
    </row>
    <row r="50" spans="1:12" ht="15" x14ac:dyDescent="0.35">
      <c r="A50" s="20">
        <v>44459</v>
      </c>
      <c r="B50" s="21">
        <f t="shared" si="0"/>
        <v>39</v>
      </c>
      <c r="C50" s="21" t="s">
        <v>20</v>
      </c>
      <c r="D50" s="21" t="s">
        <v>38</v>
      </c>
      <c r="E50" s="21" t="s">
        <v>99</v>
      </c>
      <c r="F50" s="21" t="s">
        <v>23</v>
      </c>
      <c r="G50" s="21" t="s">
        <v>24</v>
      </c>
      <c r="H50" s="21" t="s">
        <v>25</v>
      </c>
      <c r="I50" s="21" t="s">
        <v>49</v>
      </c>
      <c r="J50" s="21" t="s">
        <v>41</v>
      </c>
      <c r="K50" s="21" t="s">
        <v>42</v>
      </c>
      <c r="L50" s="22">
        <v>4.1666666666666666E-3</v>
      </c>
    </row>
    <row r="51" spans="1:12" ht="15" x14ac:dyDescent="0.35">
      <c r="A51" s="20">
        <v>44459</v>
      </c>
      <c r="B51" s="21">
        <f t="shared" si="0"/>
        <v>39</v>
      </c>
      <c r="C51" s="21" t="s">
        <v>100</v>
      </c>
      <c r="D51" s="21" t="s">
        <v>101</v>
      </c>
      <c r="E51" s="21" t="s">
        <v>102</v>
      </c>
      <c r="F51" s="21" t="s">
        <v>23</v>
      </c>
      <c r="G51" s="21" t="s">
        <v>24</v>
      </c>
      <c r="H51" s="21" t="s">
        <v>95</v>
      </c>
      <c r="I51" s="21" t="s">
        <v>31</v>
      </c>
      <c r="J51" s="21" t="s">
        <v>103</v>
      </c>
      <c r="K51" s="21" t="s">
        <v>104</v>
      </c>
      <c r="L51" s="22">
        <v>2.0833333333333333E-3</v>
      </c>
    </row>
    <row r="52" spans="1:12" ht="15" x14ac:dyDescent="0.35">
      <c r="A52" s="20">
        <v>44459</v>
      </c>
      <c r="B52" s="21">
        <f t="shared" si="0"/>
        <v>39</v>
      </c>
      <c r="C52" s="21" t="s">
        <v>100</v>
      </c>
      <c r="D52" s="21" t="s">
        <v>101</v>
      </c>
      <c r="E52" s="21" t="s">
        <v>105</v>
      </c>
      <c r="F52" s="21" t="s">
        <v>23</v>
      </c>
      <c r="G52" s="21" t="s">
        <v>24</v>
      </c>
      <c r="H52" s="21" t="s">
        <v>77</v>
      </c>
      <c r="I52" s="21" t="s">
        <v>31</v>
      </c>
      <c r="J52" s="21" t="s">
        <v>106</v>
      </c>
      <c r="K52" s="21" t="s">
        <v>104</v>
      </c>
      <c r="L52" s="22">
        <v>1.3888888888888889E-3</v>
      </c>
    </row>
    <row r="53" spans="1:12" ht="15" x14ac:dyDescent="0.35">
      <c r="A53" s="20">
        <v>44459</v>
      </c>
      <c r="B53" s="21">
        <f t="shared" si="0"/>
        <v>39</v>
      </c>
      <c r="C53" s="21" t="s">
        <v>100</v>
      </c>
      <c r="D53" s="21" t="s">
        <v>101</v>
      </c>
      <c r="E53" s="21" t="s">
        <v>107</v>
      </c>
      <c r="F53" s="21" t="s">
        <v>23</v>
      </c>
      <c r="G53" s="21" t="s">
        <v>24</v>
      </c>
      <c r="H53" s="21" t="s">
        <v>77</v>
      </c>
      <c r="I53" s="21" t="s">
        <v>31</v>
      </c>
      <c r="J53" s="21" t="s">
        <v>106</v>
      </c>
      <c r="K53" s="21" t="s">
        <v>104</v>
      </c>
      <c r="L53" s="22">
        <v>3.472222222222222E-3</v>
      </c>
    </row>
    <row r="54" spans="1:12" ht="15" x14ac:dyDescent="0.35">
      <c r="A54" s="20">
        <v>44459</v>
      </c>
      <c r="B54" s="21">
        <f t="shared" si="0"/>
        <v>39</v>
      </c>
      <c r="C54" s="21" t="s">
        <v>100</v>
      </c>
      <c r="D54" s="21" t="s">
        <v>101</v>
      </c>
      <c r="E54" s="21" t="s">
        <v>108</v>
      </c>
      <c r="F54" s="21" t="s">
        <v>23</v>
      </c>
      <c r="G54" s="21" t="s">
        <v>24</v>
      </c>
      <c r="H54" s="21" t="s">
        <v>77</v>
      </c>
      <c r="I54" s="21" t="s">
        <v>31</v>
      </c>
      <c r="J54" s="21" t="s">
        <v>103</v>
      </c>
      <c r="K54" s="21" t="s">
        <v>104</v>
      </c>
      <c r="L54" s="22">
        <v>4.8611111111111112E-3</v>
      </c>
    </row>
    <row r="55" spans="1:12" ht="15" x14ac:dyDescent="0.35">
      <c r="A55" s="20">
        <v>44459</v>
      </c>
      <c r="B55" s="21">
        <f t="shared" si="0"/>
        <v>39</v>
      </c>
      <c r="C55" s="21" t="s">
        <v>20</v>
      </c>
      <c r="D55" s="21" t="s">
        <v>21</v>
      </c>
      <c r="E55" s="21" t="s">
        <v>92</v>
      </c>
      <c r="F55" s="21" t="s">
        <v>23</v>
      </c>
      <c r="G55" s="21" t="s">
        <v>24</v>
      </c>
      <c r="H55" s="21" t="s">
        <v>25</v>
      </c>
      <c r="I55" s="21" t="s">
        <v>31</v>
      </c>
      <c r="J55" s="21" t="s">
        <v>81</v>
      </c>
      <c r="K55" s="21" t="s">
        <v>28</v>
      </c>
      <c r="L55" s="22">
        <v>1.0416666666666666E-2</v>
      </c>
    </row>
    <row r="56" spans="1:12" ht="15" x14ac:dyDescent="0.35">
      <c r="A56" s="20">
        <v>44459</v>
      </c>
      <c r="B56" s="21">
        <f t="shared" si="0"/>
        <v>39</v>
      </c>
      <c r="C56" s="21" t="s">
        <v>57</v>
      </c>
      <c r="D56" s="21" t="s">
        <v>61</v>
      </c>
      <c r="E56" s="21" t="s">
        <v>93</v>
      </c>
      <c r="F56" s="21" t="s">
        <v>23</v>
      </c>
      <c r="G56" s="21" t="s">
        <v>24</v>
      </c>
      <c r="H56" s="21" t="s">
        <v>25</v>
      </c>
      <c r="I56" s="21" t="s">
        <v>31</v>
      </c>
      <c r="J56" s="21" t="s">
        <v>54</v>
      </c>
      <c r="K56" s="21" t="s">
        <v>28</v>
      </c>
      <c r="L56" s="22">
        <v>6.9444444444444441E-3</v>
      </c>
    </row>
    <row r="57" spans="1:12" ht="15" x14ac:dyDescent="0.35">
      <c r="A57" s="20">
        <v>44459</v>
      </c>
      <c r="B57" s="21">
        <f t="shared" si="0"/>
        <v>39</v>
      </c>
      <c r="C57" s="21" t="s">
        <v>20</v>
      </c>
      <c r="D57" s="21" t="s">
        <v>29</v>
      </c>
      <c r="E57" s="21" t="s">
        <v>94</v>
      </c>
      <c r="F57" s="21" t="s">
        <v>23</v>
      </c>
      <c r="G57" s="21" t="s">
        <v>24</v>
      </c>
      <c r="H57" s="21" t="s">
        <v>95</v>
      </c>
      <c r="I57" s="21" t="s">
        <v>31</v>
      </c>
      <c r="J57" s="21" t="s">
        <v>50</v>
      </c>
      <c r="K57" s="21" t="s">
        <v>37</v>
      </c>
      <c r="L57" s="22">
        <v>2.7777777777777779E-3</v>
      </c>
    </row>
    <row r="58" spans="1:12" ht="15" x14ac:dyDescent="0.35">
      <c r="A58" s="20">
        <v>44459</v>
      </c>
      <c r="B58" s="21">
        <f t="shared" si="0"/>
        <v>39</v>
      </c>
      <c r="C58" s="21" t="s">
        <v>20</v>
      </c>
      <c r="D58" s="21" t="s">
        <v>43</v>
      </c>
      <c r="E58" s="21" t="s">
        <v>96</v>
      </c>
      <c r="F58" s="21" t="s">
        <v>23</v>
      </c>
      <c r="G58" s="21" t="s">
        <v>24</v>
      </c>
      <c r="H58" s="21" t="s">
        <v>77</v>
      </c>
      <c r="I58" s="21" t="s">
        <v>75</v>
      </c>
      <c r="J58" s="21" t="s">
        <v>45</v>
      </c>
      <c r="K58" s="21" t="s">
        <v>42</v>
      </c>
      <c r="L58" s="22">
        <v>8.3333333333333332E-3</v>
      </c>
    </row>
    <row r="59" spans="1:12" ht="15" x14ac:dyDescent="0.35">
      <c r="A59" s="20">
        <v>44459</v>
      </c>
      <c r="B59" s="21">
        <f t="shared" si="0"/>
        <v>39</v>
      </c>
      <c r="C59" s="21" t="s">
        <v>20</v>
      </c>
      <c r="D59" s="21" t="s">
        <v>43</v>
      </c>
      <c r="E59" s="21" t="s">
        <v>97</v>
      </c>
      <c r="F59" s="21" t="s">
        <v>23</v>
      </c>
      <c r="G59" s="21" t="s">
        <v>24</v>
      </c>
      <c r="H59" s="21" t="s">
        <v>77</v>
      </c>
      <c r="I59" s="21" t="s">
        <v>75</v>
      </c>
      <c r="J59" s="21" t="s">
        <v>45</v>
      </c>
      <c r="K59" s="21" t="s">
        <v>42</v>
      </c>
      <c r="L59" s="22">
        <v>5.5555555555555558E-3</v>
      </c>
    </row>
    <row r="60" spans="1:12" ht="15" x14ac:dyDescent="0.35">
      <c r="A60" s="20">
        <v>44459</v>
      </c>
      <c r="B60" s="21">
        <f t="shared" si="0"/>
        <v>39</v>
      </c>
      <c r="C60" s="21" t="s">
        <v>20</v>
      </c>
      <c r="D60" s="21" t="s">
        <v>43</v>
      </c>
      <c r="E60" s="21" t="s">
        <v>98</v>
      </c>
      <c r="F60" s="21" t="s">
        <v>23</v>
      </c>
      <c r="G60" s="21" t="s">
        <v>24</v>
      </c>
      <c r="H60" s="21" t="s">
        <v>25</v>
      </c>
      <c r="I60" s="21" t="s">
        <v>75</v>
      </c>
      <c r="J60" s="21" t="s">
        <v>45</v>
      </c>
      <c r="K60" s="21" t="s">
        <v>42</v>
      </c>
      <c r="L60" s="22">
        <v>4.8611111111111112E-3</v>
      </c>
    </row>
    <row r="61" spans="1:12" ht="15" x14ac:dyDescent="0.35">
      <c r="A61" s="20">
        <v>44459</v>
      </c>
      <c r="B61" s="21">
        <f t="shared" si="0"/>
        <v>39</v>
      </c>
      <c r="C61" s="21" t="s">
        <v>20</v>
      </c>
      <c r="D61" s="21" t="s">
        <v>38</v>
      </c>
      <c r="E61" s="21" t="s">
        <v>99</v>
      </c>
      <c r="F61" s="21" t="s">
        <v>23</v>
      </c>
      <c r="G61" s="21" t="s">
        <v>24</v>
      </c>
      <c r="H61" s="21" t="s">
        <v>25</v>
      </c>
      <c r="I61" s="21" t="s">
        <v>49</v>
      </c>
      <c r="J61" s="21" t="s">
        <v>41</v>
      </c>
      <c r="K61" s="21" t="s">
        <v>42</v>
      </c>
      <c r="L61" s="22">
        <v>4.1666666666666666E-3</v>
      </c>
    </row>
    <row r="62" spans="1:12" ht="15" x14ac:dyDescent="0.35">
      <c r="A62" s="20">
        <v>44459</v>
      </c>
      <c r="B62" s="21">
        <f t="shared" si="0"/>
        <v>39</v>
      </c>
      <c r="C62" s="21" t="s">
        <v>100</v>
      </c>
      <c r="D62" s="21" t="s">
        <v>101</v>
      </c>
      <c r="E62" s="21" t="s">
        <v>102</v>
      </c>
      <c r="F62" s="21" t="s">
        <v>23</v>
      </c>
      <c r="G62" s="21" t="s">
        <v>24</v>
      </c>
      <c r="H62" s="21" t="s">
        <v>95</v>
      </c>
      <c r="I62" s="21" t="s">
        <v>31</v>
      </c>
      <c r="J62" s="21" t="s">
        <v>103</v>
      </c>
      <c r="K62" s="21" t="s">
        <v>104</v>
      </c>
      <c r="L62" s="22">
        <v>2.0833333333333333E-3</v>
      </c>
    </row>
    <row r="63" spans="1:12" ht="15" x14ac:dyDescent="0.35">
      <c r="A63" s="20">
        <v>44459</v>
      </c>
      <c r="B63" s="21">
        <f t="shared" si="0"/>
        <v>39</v>
      </c>
      <c r="C63" s="21" t="s">
        <v>100</v>
      </c>
      <c r="D63" s="21" t="s">
        <v>101</v>
      </c>
      <c r="E63" s="21" t="s">
        <v>105</v>
      </c>
      <c r="F63" s="21" t="s">
        <v>23</v>
      </c>
      <c r="G63" s="21" t="s">
        <v>24</v>
      </c>
      <c r="H63" s="21" t="s">
        <v>77</v>
      </c>
      <c r="I63" s="21" t="s">
        <v>31</v>
      </c>
      <c r="J63" s="21" t="s">
        <v>106</v>
      </c>
      <c r="K63" s="21" t="s">
        <v>104</v>
      </c>
      <c r="L63" s="22">
        <v>1.3888888888888889E-3</v>
      </c>
    </row>
    <row r="64" spans="1:12" ht="15" x14ac:dyDescent="0.35">
      <c r="A64" s="20">
        <v>44459</v>
      </c>
      <c r="B64" s="21">
        <f t="shared" si="0"/>
        <v>39</v>
      </c>
      <c r="C64" s="21" t="s">
        <v>100</v>
      </c>
      <c r="D64" s="21" t="s">
        <v>101</v>
      </c>
      <c r="E64" s="21" t="s">
        <v>107</v>
      </c>
      <c r="F64" s="21" t="s">
        <v>23</v>
      </c>
      <c r="G64" s="21" t="s">
        <v>24</v>
      </c>
      <c r="H64" s="21" t="s">
        <v>77</v>
      </c>
      <c r="I64" s="21" t="s">
        <v>31</v>
      </c>
      <c r="J64" s="21" t="s">
        <v>106</v>
      </c>
      <c r="K64" s="21" t="s">
        <v>104</v>
      </c>
      <c r="L64" s="22">
        <v>3.472222222222222E-3</v>
      </c>
    </row>
    <row r="65" spans="1:12" ht="15" x14ac:dyDescent="0.35">
      <c r="A65" s="20">
        <v>44459</v>
      </c>
      <c r="B65" s="21">
        <f t="shared" si="0"/>
        <v>39</v>
      </c>
      <c r="C65" s="21" t="s">
        <v>100</v>
      </c>
      <c r="D65" s="21" t="s">
        <v>101</v>
      </c>
      <c r="E65" s="21" t="s">
        <v>108</v>
      </c>
      <c r="F65" s="21" t="s">
        <v>23</v>
      </c>
      <c r="G65" s="21" t="s">
        <v>24</v>
      </c>
      <c r="H65" s="21" t="s">
        <v>77</v>
      </c>
      <c r="I65" s="21" t="s">
        <v>31</v>
      </c>
      <c r="J65" s="21" t="s">
        <v>103</v>
      </c>
      <c r="K65" s="21" t="s">
        <v>104</v>
      </c>
      <c r="L65" s="22">
        <v>4.8611111111111112E-3</v>
      </c>
    </row>
    <row r="66" spans="1:12" ht="15" x14ac:dyDescent="0.35">
      <c r="A66" s="20">
        <v>44466</v>
      </c>
      <c r="B66" s="21">
        <f t="shared" si="0"/>
        <v>40</v>
      </c>
      <c r="C66" s="21" t="s">
        <v>20</v>
      </c>
      <c r="D66" s="21" t="s">
        <v>33</v>
      </c>
      <c r="E66" s="21" t="s">
        <v>109</v>
      </c>
      <c r="F66" s="21" t="s">
        <v>35</v>
      </c>
      <c r="G66" s="21" t="s">
        <v>24</v>
      </c>
      <c r="H66" s="21" t="s">
        <v>25</v>
      </c>
      <c r="I66" s="21" t="s">
        <v>31</v>
      </c>
      <c r="J66" s="21" t="s">
        <v>110</v>
      </c>
      <c r="K66" s="21" t="s">
        <v>51</v>
      </c>
      <c r="L66" s="22">
        <v>3.472222222222222E-3</v>
      </c>
    </row>
    <row r="67" spans="1:12" ht="15" x14ac:dyDescent="0.35">
      <c r="A67" s="20">
        <v>44466</v>
      </c>
      <c r="B67" s="21">
        <f t="shared" ref="B67:B130" si="1">WEEKNUM(A67,2)</f>
        <v>40</v>
      </c>
      <c r="C67" s="21" t="s">
        <v>20</v>
      </c>
      <c r="D67" s="21" t="s">
        <v>29</v>
      </c>
      <c r="E67" s="21" t="s">
        <v>111</v>
      </c>
      <c r="F67" s="21" t="s">
        <v>23</v>
      </c>
      <c r="G67" s="21" t="s">
        <v>24</v>
      </c>
      <c r="H67" s="21" t="s">
        <v>25</v>
      </c>
      <c r="I67" s="21" t="s">
        <v>31</v>
      </c>
      <c r="J67" s="21" t="s">
        <v>81</v>
      </c>
      <c r="K67" s="21" t="s">
        <v>28</v>
      </c>
      <c r="L67" s="22">
        <v>1.0416666666666666E-2</v>
      </c>
    </row>
    <row r="68" spans="1:12" ht="15" x14ac:dyDescent="0.35">
      <c r="A68" s="20">
        <v>44466</v>
      </c>
      <c r="B68" s="21">
        <f t="shared" si="1"/>
        <v>40</v>
      </c>
      <c r="C68" s="21" t="s">
        <v>20</v>
      </c>
      <c r="D68" s="21" t="s">
        <v>29</v>
      </c>
      <c r="E68" s="21" t="s">
        <v>112</v>
      </c>
      <c r="F68" s="21" t="s">
        <v>23</v>
      </c>
      <c r="G68" s="21" t="s">
        <v>24</v>
      </c>
      <c r="H68" s="21" t="s">
        <v>25</v>
      </c>
      <c r="I68" s="21" t="s">
        <v>31</v>
      </c>
      <c r="J68" s="21" t="s">
        <v>81</v>
      </c>
      <c r="K68" s="21" t="s">
        <v>28</v>
      </c>
      <c r="L68" s="22">
        <v>9.0277777777777769E-3</v>
      </c>
    </row>
    <row r="69" spans="1:12" ht="15" x14ac:dyDescent="0.35">
      <c r="A69" s="20">
        <v>44466</v>
      </c>
      <c r="B69" s="21">
        <f t="shared" si="1"/>
        <v>40</v>
      </c>
      <c r="C69" s="21" t="s">
        <v>57</v>
      </c>
      <c r="D69" s="21" t="s">
        <v>61</v>
      </c>
      <c r="E69" s="21" t="s">
        <v>113</v>
      </c>
      <c r="F69" s="21" t="s">
        <v>23</v>
      </c>
      <c r="G69" s="21" t="s">
        <v>24</v>
      </c>
      <c r="H69" s="21" t="s">
        <v>25</v>
      </c>
      <c r="I69" s="21" t="s">
        <v>31</v>
      </c>
      <c r="J69" s="21" t="s">
        <v>41</v>
      </c>
      <c r="K69" s="21" t="s">
        <v>37</v>
      </c>
      <c r="L69" s="22">
        <v>9.0277777777777769E-3</v>
      </c>
    </row>
    <row r="70" spans="1:12" ht="15" x14ac:dyDescent="0.35">
      <c r="A70" s="20">
        <v>44466</v>
      </c>
      <c r="B70" s="21">
        <f t="shared" si="1"/>
        <v>40</v>
      </c>
      <c r="C70" s="21" t="s">
        <v>69</v>
      </c>
      <c r="D70" s="21" t="s">
        <v>70</v>
      </c>
      <c r="E70" s="21" t="s">
        <v>114</v>
      </c>
      <c r="F70" s="21" t="s">
        <v>35</v>
      </c>
      <c r="G70" s="21" t="s">
        <v>24</v>
      </c>
      <c r="H70" s="21" t="s">
        <v>25</v>
      </c>
      <c r="I70" s="21" t="s">
        <v>31</v>
      </c>
      <c r="J70" s="21" t="s">
        <v>72</v>
      </c>
      <c r="K70" s="21" t="s">
        <v>37</v>
      </c>
      <c r="L70" s="22">
        <v>1.0416666666666666E-2</v>
      </c>
    </row>
    <row r="71" spans="1:12" ht="15" x14ac:dyDescent="0.35">
      <c r="A71" s="20">
        <v>44466</v>
      </c>
      <c r="B71" s="21">
        <f t="shared" si="1"/>
        <v>40</v>
      </c>
      <c r="C71" s="21" t="s">
        <v>20</v>
      </c>
      <c r="D71" s="21" t="s">
        <v>21</v>
      </c>
      <c r="E71" s="21" t="s">
        <v>115</v>
      </c>
      <c r="F71" s="21" t="s">
        <v>23</v>
      </c>
      <c r="G71" s="21" t="s">
        <v>24</v>
      </c>
      <c r="H71" s="21" t="s">
        <v>25</v>
      </c>
      <c r="I71" s="21" t="s">
        <v>31</v>
      </c>
      <c r="J71" s="21" t="s">
        <v>81</v>
      </c>
      <c r="K71" s="21" t="s">
        <v>28</v>
      </c>
      <c r="L71" s="22">
        <v>1.1111111111111112E-2</v>
      </c>
    </row>
    <row r="72" spans="1:12" ht="15" x14ac:dyDescent="0.35">
      <c r="A72" s="20">
        <v>44466</v>
      </c>
      <c r="B72" s="21">
        <f t="shared" si="1"/>
        <v>40</v>
      </c>
      <c r="C72" s="21" t="s">
        <v>20</v>
      </c>
      <c r="D72" s="21" t="s">
        <v>21</v>
      </c>
      <c r="E72" s="21" t="s">
        <v>116</v>
      </c>
      <c r="F72" s="21" t="s">
        <v>23</v>
      </c>
      <c r="G72" s="21" t="s">
        <v>24</v>
      </c>
      <c r="H72" s="21" t="s">
        <v>25</v>
      </c>
      <c r="I72" s="21" t="s">
        <v>31</v>
      </c>
      <c r="J72" s="21" t="s">
        <v>81</v>
      </c>
      <c r="K72" s="21" t="s">
        <v>28</v>
      </c>
      <c r="L72" s="22">
        <v>9.7222222222222224E-3</v>
      </c>
    </row>
    <row r="73" spans="1:12" ht="15" x14ac:dyDescent="0.35">
      <c r="A73" s="20">
        <v>44466</v>
      </c>
      <c r="B73" s="21">
        <f t="shared" si="1"/>
        <v>40</v>
      </c>
      <c r="C73" s="21" t="s">
        <v>69</v>
      </c>
      <c r="D73" s="21" t="s">
        <v>70</v>
      </c>
      <c r="E73" s="21" t="s">
        <v>117</v>
      </c>
      <c r="F73" s="21" t="s">
        <v>35</v>
      </c>
      <c r="G73" s="21" t="s">
        <v>24</v>
      </c>
      <c r="H73" s="21" t="s">
        <v>25</v>
      </c>
      <c r="I73" s="21" t="s">
        <v>31</v>
      </c>
      <c r="J73" s="21" t="s">
        <v>72</v>
      </c>
      <c r="K73" s="21" t="s">
        <v>37</v>
      </c>
      <c r="L73" s="22">
        <v>1.0416666666666666E-2</v>
      </c>
    </row>
    <row r="74" spans="1:12" ht="15" x14ac:dyDescent="0.35">
      <c r="A74" s="20">
        <v>44466</v>
      </c>
      <c r="B74" s="21">
        <f t="shared" si="1"/>
        <v>40</v>
      </c>
      <c r="C74" s="21" t="s">
        <v>20</v>
      </c>
      <c r="D74" s="21" t="s">
        <v>33</v>
      </c>
      <c r="E74" s="21" t="s">
        <v>118</v>
      </c>
      <c r="F74" s="21" t="s">
        <v>35</v>
      </c>
      <c r="G74" s="21" t="s">
        <v>24</v>
      </c>
      <c r="H74" s="21" t="s">
        <v>25</v>
      </c>
      <c r="I74" s="21" t="s">
        <v>31</v>
      </c>
      <c r="J74" s="21" t="s">
        <v>36</v>
      </c>
      <c r="K74" s="21" t="s">
        <v>51</v>
      </c>
      <c r="L74" s="22">
        <v>4.8611111111111112E-3</v>
      </c>
    </row>
    <row r="75" spans="1:12" ht="15" x14ac:dyDescent="0.35">
      <c r="A75" s="20">
        <v>44466</v>
      </c>
      <c r="B75" s="21">
        <f t="shared" si="1"/>
        <v>40</v>
      </c>
      <c r="C75" s="21" t="s">
        <v>20</v>
      </c>
      <c r="D75" s="21" t="s">
        <v>33</v>
      </c>
      <c r="E75" s="21" t="s">
        <v>119</v>
      </c>
      <c r="F75" s="21" t="s">
        <v>35</v>
      </c>
      <c r="G75" s="21" t="s">
        <v>24</v>
      </c>
      <c r="H75" s="21" t="s">
        <v>25</v>
      </c>
      <c r="I75" s="21" t="s">
        <v>31</v>
      </c>
      <c r="J75" s="21" t="s">
        <v>36</v>
      </c>
      <c r="K75" s="21" t="s">
        <v>51</v>
      </c>
      <c r="L75" s="22">
        <v>4.1666666666666666E-3</v>
      </c>
    </row>
    <row r="76" spans="1:12" ht="15" x14ac:dyDescent="0.35">
      <c r="A76" s="20">
        <v>44466</v>
      </c>
      <c r="B76" s="21">
        <f t="shared" si="1"/>
        <v>40</v>
      </c>
      <c r="C76" s="21" t="s">
        <v>20</v>
      </c>
      <c r="D76" s="21" t="s">
        <v>33</v>
      </c>
      <c r="E76" s="21" t="s">
        <v>120</v>
      </c>
      <c r="F76" s="21" t="s">
        <v>35</v>
      </c>
      <c r="G76" s="21" t="s">
        <v>24</v>
      </c>
      <c r="H76" s="21" t="s">
        <v>25</v>
      </c>
      <c r="I76" s="21" t="s">
        <v>31</v>
      </c>
      <c r="J76" s="21" t="s">
        <v>36</v>
      </c>
      <c r="K76" s="21" t="s">
        <v>51</v>
      </c>
      <c r="L76" s="22">
        <v>2.7777777777777779E-3</v>
      </c>
    </row>
    <row r="77" spans="1:12" ht="15" x14ac:dyDescent="0.35">
      <c r="A77" s="20">
        <v>44466</v>
      </c>
      <c r="B77" s="21">
        <f t="shared" si="1"/>
        <v>40</v>
      </c>
      <c r="C77" s="21" t="s">
        <v>20</v>
      </c>
      <c r="D77" s="21" t="s">
        <v>33</v>
      </c>
      <c r="E77" s="21" t="s">
        <v>121</v>
      </c>
      <c r="F77" s="21" t="s">
        <v>35</v>
      </c>
      <c r="G77" s="21" t="s">
        <v>24</v>
      </c>
      <c r="H77" s="21" t="s">
        <v>25</v>
      </c>
      <c r="I77" s="21" t="s">
        <v>31</v>
      </c>
      <c r="J77" s="21" t="s">
        <v>36</v>
      </c>
      <c r="K77" s="21" t="s">
        <v>51</v>
      </c>
      <c r="L77" s="22">
        <v>2.7777777777777779E-3</v>
      </c>
    </row>
    <row r="78" spans="1:12" ht="15" x14ac:dyDescent="0.35">
      <c r="A78" s="20">
        <v>44466</v>
      </c>
      <c r="B78" s="21">
        <f t="shared" si="1"/>
        <v>40</v>
      </c>
      <c r="C78" s="21" t="s">
        <v>20</v>
      </c>
      <c r="D78" s="21" t="s">
        <v>33</v>
      </c>
      <c r="E78" s="21" t="s">
        <v>122</v>
      </c>
      <c r="F78" s="21" t="s">
        <v>35</v>
      </c>
      <c r="G78" s="21" t="s">
        <v>24</v>
      </c>
      <c r="H78" s="21" t="s">
        <v>25</v>
      </c>
      <c r="I78" s="21" t="s">
        <v>31</v>
      </c>
      <c r="J78" s="21" t="s">
        <v>36</v>
      </c>
      <c r="K78" s="21" t="s">
        <v>51</v>
      </c>
      <c r="L78" s="22">
        <v>2.0833333333333333E-3</v>
      </c>
    </row>
    <row r="79" spans="1:12" ht="15" x14ac:dyDescent="0.35">
      <c r="A79" s="20">
        <v>44466</v>
      </c>
      <c r="B79" s="21">
        <f t="shared" si="1"/>
        <v>40</v>
      </c>
      <c r="C79" s="21" t="s">
        <v>20</v>
      </c>
      <c r="D79" s="21" t="s">
        <v>33</v>
      </c>
      <c r="E79" s="21" t="s">
        <v>123</v>
      </c>
      <c r="F79" s="21" t="s">
        <v>35</v>
      </c>
      <c r="G79" s="21" t="s">
        <v>24</v>
      </c>
      <c r="H79" s="21" t="s">
        <v>95</v>
      </c>
      <c r="I79" s="21" t="s">
        <v>49</v>
      </c>
      <c r="J79" s="21" t="s">
        <v>36</v>
      </c>
      <c r="K79" s="21" t="s">
        <v>51</v>
      </c>
      <c r="L79" s="22">
        <v>9.7222222222222224E-3</v>
      </c>
    </row>
    <row r="80" spans="1:12" ht="15" x14ac:dyDescent="0.35">
      <c r="A80" s="20">
        <v>44466</v>
      </c>
      <c r="B80" s="21">
        <f t="shared" si="1"/>
        <v>40</v>
      </c>
      <c r="C80" s="21" t="s">
        <v>20</v>
      </c>
      <c r="D80" s="21" t="s">
        <v>33</v>
      </c>
      <c r="E80" s="21" t="s">
        <v>124</v>
      </c>
      <c r="F80" s="21" t="s">
        <v>35</v>
      </c>
      <c r="G80" s="21" t="s">
        <v>24</v>
      </c>
      <c r="H80" s="21" t="s">
        <v>25</v>
      </c>
      <c r="I80" s="21" t="s">
        <v>31</v>
      </c>
      <c r="J80" s="21" t="s">
        <v>110</v>
      </c>
      <c r="K80" s="21" t="s">
        <v>51</v>
      </c>
      <c r="L80" s="22">
        <v>4.1666666666666666E-3</v>
      </c>
    </row>
    <row r="81" spans="1:12" ht="15" x14ac:dyDescent="0.35">
      <c r="A81" s="20">
        <v>44466</v>
      </c>
      <c r="B81" s="21">
        <f t="shared" si="1"/>
        <v>40</v>
      </c>
      <c r="C81" s="21" t="s">
        <v>20</v>
      </c>
      <c r="D81" s="21" t="s">
        <v>79</v>
      </c>
      <c r="E81" s="21" t="s">
        <v>125</v>
      </c>
      <c r="F81" s="21" t="s">
        <v>35</v>
      </c>
      <c r="G81" s="21" t="s">
        <v>24</v>
      </c>
      <c r="H81" s="21" t="s">
        <v>25</v>
      </c>
      <c r="I81" s="21" t="s">
        <v>49</v>
      </c>
      <c r="J81" s="21" t="s">
        <v>50</v>
      </c>
      <c r="K81" s="21" t="s">
        <v>51</v>
      </c>
      <c r="L81" s="22">
        <v>1.0416666666666666E-2</v>
      </c>
    </row>
    <row r="82" spans="1:12" ht="15" x14ac:dyDescent="0.35">
      <c r="A82" s="20">
        <v>44466</v>
      </c>
      <c r="B82" s="21">
        <f t="shared" si="1"/>
        <v>40</v>
      </c>
      <c r="C82" s="21" t="s">
        <v>20</v>
      </c>
      <c r="D82" s="21" t="s">
        <v>79</v>
      </c>
      <c r="E82" s="21" t="s">
        <v>126</v>
      </c>
      <c r="F82" s="21" t="s">
        <v>35</v>
      </c>
      <c r="G82" s="21" t="s">
        <v>24</v>
      </c>
      <c r="H82" s="21" t="s">
        <v>25</v>
      </c>
      <c r="I82" s="21" t="s">
        <v>49</v>
      </c>
      <c r="J82" s="21" t="s">
        <v>50</v>
      </c>
      <c r="K82" s="21" t="s">
        <v>51</v>
      </c>
      <c r="L82" s="22">
        <v>7.6388888888888886E-3</v>
      </c>
    </row>
    <row r="83" spans="1:12" ht="15" x14ac:dyDescent="0.35">
      <c r="A83" s="20">
        <v>44466</v>
      </c>
      <c r="B83" s="21">
        <f t="shared" si="1"/>
        <v>40</v>
      </c>
      <c r="C83" s="21" t="s">
        <v>20</v>
      </c>
      <c r="D83" s="21" t="s">
        <v>79</v>
      </c>
      <c r="E83" s="21" t="s">
        <v>127</v>
      </c>
      <c r="F83" s="21" t="s">
        <v>35</v>
      </c>
      <c r="G83" s="21" t="s">
        <v>24</v>
      </c>
      <c r="H83" s="21" t="s">
        <v>95</v>
      </c>
      <c r="I83" s="21" t="s">
        <v>128</v>
      </c>
      <c r="J83" s="21" t="s">
        <v>50</v>
      </c>
      <c r="K83" s="21" t="s">
        <v>51</v>
      </c>
      <c r="L83" s="22">
        <v>8.3333333333333332E-3</v>
      </c>
    </row>
    <row r="84" spans="1:12" ht="15" x14ac:dyDescent="0.35">
      <c r="A84" s="20">
        <v>44466</v>
      </c>
      <c r="B84" s="21">
        <f t="shared" si="1"/>
        <v>40</v>
      </c>
      <c r="C84" s="21" t="s">
        <v>20</v>
      </c>
      <c r="D84" s="21" t="s">
        <v>79</v>
      </c>
      <c r="E84" s="21" t="s">
        <v>129</v>
      </c>
      <c r="F84" s="21" t="s">
        <v>35</v>
      </c>
      <c r="G84" s="21" t="s">
        <v>24</v>
      </c>
      <c r="H84" s="21" t="s">
        <v>25</v>
      </c>
      <c r="I84" s="21" t="s">
        <v>49</v>
      </c>
      <c r="J84" s="21" t="s">
        <v>50</v>
      </c>
      <c r="K84" s="21" t="s">
        <v>51</v>
      </c>
      <c r="L84" s="22">
        <v>9.0277777777777769E-3</v>
      </c>
    </row>
    <row r="85" spans="1:12" ht="15" x14ac:dyDescent="0.35">
      <c r="A85" s="20">
        <v>44466</v>
      </c>
      <c r="B85" s="21">
        <f t="shared" si="1"/>
        <v>40</v>
      </c>
      <c r="C85" s="21" t="s">
        <v>20</v>
      </c>
      <c r="D85" s="21" t="s">
        <v>79</v>
      </c>
      <c r="E85" s="21" t="s">
        <v>130</v>
      </c>
      <c r="F85" s="21" t="s">
        <v>35</v>
      </c>
      <c r="G85" s="21" t="s">
        <v>24</v>
      </c>
      <c r="H85" s="21" t="s">
        <v>25</v>
      </c>
      <c r="I85" s="21" t="s">
        <v>49</v>
      </c>
      <c r="J85" s="21" t="s">
        <v>50</v>
      </c>
      <c r="K85" s="21" t="s">
        <v>51</v>
      </c>
      <c r="L85" s="22">
        <v>9.0277777777777769E-3</v>
      </c>
    </row>
    <row r="86" spans="1:12" ht="15" x14ac:dyDescent="0.35">
      <c r="A86" s="20">
        <v>44466</v>
      </c>
      <c r="B86" s="21">
        <f t="shared" si="1"/>
        <v>40</v>
      </c>
      <c r="C86" s="21" t="s">
        <v>46</v>
      </c>
      <c r="D86" s="21" t="s">
        <v>47</v>
      </c>
      <c r="E86" s="21" t="s">
        <v>131</v>
      </c>
      <c r="F86" s="21" t="s">
        <v>35</v>
      </c>
      <c r="G86" s="21" t="s">
        <v>24</v>
      </c>
      <c r="H86" s="21" t="s">
        <v>25</v>
      </c>
      <c r="I86" s="21" t="s">
        <v>31</v>
      </c>
      <c r="J86" s="21" t="s">
        <v>60</v>
      </c>
      <c r="K86" s="21" t="s">
        <v>51</v>
      </c>
      <c r="L86" s="22">
        <v>2.7777777777777779E-3</v>
      </c>
    </row>
    <row r="87" spans="1:12" ht="15" x14ac:dyDescent="0.35">
      <c r="A87" s="20">
        <v>44466</v>
      </c>
      <c r="B87" s="21">
        <f t="shared" si="1"/>
        <v>40</v>
      </c>
      <c r="C87" s="21" t="s">
        <v>46</v>
      </c>
      <c r="D87" s="21" t="s">
        <v>47</v>
      </c>
      <c r="E87" s="21" t="s">
        <v>132</v>
      </c>
      <c r="F87" s="21" t="s">
        <v>35</v>
      </c>
      <c r="G87" s="21" t="s">
        <v>24</v>
      </c>
      <c r="H87" s="21" t="s">
        <v>25</v>
      </c>
      <c r="I87" s="21" t="s">
        <v>31</v>
      </c>
      <c r="J87" s="21" t="s">
        <v>60</v>
      </c>
      <c r="K87" s="21" t="s">
        <v>51</v>
      </c>
      <c r="L87" s="22">
        <v>2.7777777777777779E-3</v>
      </c>
    </row>
    <row r="88" spans="1:12" ht="15" x14ac:dyDescent="0.35">
      <c r="A88" s="20">
        <v>44466</v>
      </c>
      <c r="B88" s="21">
        <f t="shared" si="1"/>
        <v>40</v>
      </c>
      <c r="C88" s="21" t="s">
        <v>20</v>
      </c>
      <c r="D88" s="21" t="s">
        <v>43</v>
      </c>
      <c r="E88" s="21" t="s">
        <v>133</v>
      </c>
      <c r="F88" s="21" t="s">
        <v>23</v>
      </c>
      <c r="G88" s="21" t="s">
        <v>24</v>
      </c>
      <c r="H88" s="21" t="s">
        <v>95</v>
      </c>
      <c r="I88" s="21" t="s">
        <v>49</v>
      </c>
      <c r="J88" s="21" t="s">
        <v>134</v>
      </c>
      <c r="K88" s="21" t="s">
        <v>42</v>
      </c>
      <c r="L88" s="22">
        <v>4.1666666666666666E-3</v>
      </c>
    </row>
    <row r="89" spans="1:12" ht="15" x14ac:dyDescent="0.35">
      <c r="A89" s="20">
        <v>44466</v>
      </c>
      <c r="B89" s="21">
        <f t="shared" si="1"/>
        <v>40</v>
      </c>
      <c r="C89" s="21" t="s">
        <v>20</v>
      </c>
      <c r="D89" s="21" t="s">
        <v>43</v>
      </c>
      <c r="E89" s="21" t="s">
        <v>135</v>
      </c>
      <c r="F89" s="21" t="s">
        <v>23</v>
      </c>
      <c r="G89" s="21" t="s">
        <v>24</v>
      </c>
      <c r="H89" s="21" t="s">
        <v>77</v>
      </c>
      <c r="I89" s="21" t="s">
        <v>49</v>
      </c>
      <c r="J89" s="21" t="s">
        <v>136</v>
      </c>
      <c r="K89" s="21" t="s">
        <v>42</v>
      </c>
      <c r="L89" s="22">
        <v>7.6388888888888886E-3</v>
      </c>
    </row>
    <row r="90" spans="1:12" ht="15" x14ac:dyDescent="0.35">
      <c r="A90" s="20">
        <v>44466</v>
      </c>
      <c r="B90" s="21">
        <f t="shared" si="1"/>
        <v>40</v>
      </c>
      <c r="C90" s="21" t="s">
        <v>46</v>
      </c>
      <c r="D90" s="21" t="s">
        <v>52</v>
      </c>
      <c r="E90" s="21" t="s">
        <v>137</v>
      </c>
      <c r="F90" s="21" t="s">
        <v>35</v>
      </c>
      <c r="G90" s="21" t="s">
        <v>24</v>
      </c>
      <c r="H90" s="21" t="s">
        <v>25</v>
      </c>
      <c r="I90" s="21" t="s">
        <v>31</v>
      </c>
      <c r="J90" s="21" t="s">
        <v>60</v>
      </c>
      <c r="K90" s="21" t="s">
        <v>51</v>
      </c>
      <c r="L90" s="22">
        <v>2.7777777777777779E-3</v>
      </c>
    </row>
    <row r="91" spans="1:12" ht="15" x14ac:dyDescent="0.35">
      <c r="A91" s="20">
        <v>44466</v>
      </c>
      <c r="B91" s="21">
        <f t="shared" si="1"/>
        <v>40</v>
      </c>
      <c r="C91" s="21" t="s">
        <v>138</v>
      </c>
      <c r="D91" s="21" t="s">
        <v>139</v>
      </c>
      <c r="E91" s="21" t="s">
        <v>140</v>
      </c>
      <c r="F91" s="21" t="s">
        <v>35</v>
      </c>
      <c r="G91" s="21" t="s">
        <v>24</v>
      </c>
      <c r="H91" s="21" t="s">
        <v>95</v>
      </c>
      <c r="I91" s="21" t="s">
        <v>31</v>
      </c>
      <c r="J91" s="21" t="s">
        <v>68</v>
      </c>
      <c r="K91" s="21" t="s">
        <v>51</v>
      </c>
      <c r="L91" s="22">
        <v>2.7777777777777779E-3</v>
      </c>
    </row>
    <row r="92" spans="1:12" ht="15" x14ac:dyDescent="0.35">
      <c r="A92" s="20">
        <v>44466</v>
      </c>
      <c r="B92" s="21">
        <f t="shared" si="1"/>
        <v>40</v>
      </c>
      <c r="C92" s="21" t="s">
        <v>100</v>
      </c>
      <c r="D92" s="21" t="s">
        <v>141</v>
      </c>
      <c r="E92" s="21" t="s">
        <v>142</v>
      </c>
      <c r="F92" s="21" t="s">
        <v>23</v>
      </c>
      <c r="G92" s="21" t="s">
        <v>24</v>
      </c>
      <c r="H92" s="21" t="s">
        <v>25</v>
      </c>
      <c r="I92" s="21" t="s">
        <v>49</v>
      </c>
      <c r="J92" s="21" t="s">
        <v>106</v>
      </c>
      <c r="K92" s="21" t="s">
        <v>143</v>
      </c>
      <c r="L92" s="22">
        <v>5.5555555555555558E-3</v>
      </c>
    </row>
    <row r="93" spans="1:12" ht="15" x14ac:dyDescent="0.35">
      <c r="A93" s="20">
        <v>44466</v>
      </c>
      <c r="B93" s="21">
        <f t="shared" si="1"/>
        <v>40</v>
      </c>
      <c r="C93" s="21" t="s">
        <v>100</v>
      </c>
      <c r="D93" s="21" t="s">
        <v>141</v>
      </c>
      <c r="E93" s="21" t="s">
        <v>144</v>
      </c>
      <c r="F93" s="21" t="s">
        <v>23</v>
      </c>
      <c r="G93" s="21" t="s">
        <v>24</v>
      </c>
      <c r="H93" s="21" t="s">
        <v>95</v>
      </c>
      <c r="I93" s="21" t="s">
        <v>145</v>
      </c>
      <c r="J93" s="21" t="s">
        <v>106</v>
      </c>
      <c r="K93" s="21" t="s">
        <v>143</v>
      </c>
      <c r="L93" s="22">
        <v>4.8611111111111112E-3</v>
      </c>
    </row>
    <row r="94" spans="1:12" ht="15" x14ac:dyDescent="0.35">
      <c r="A94" s="20">
        <v>44466</v>
      </c>
      <c r="B94" s="21">
        <f t="shared" si="1"/>
        <v>40</v>
      </c>
      <c r="C94" s="21" t="s">
        <v>100</v>
      </c>
      <c r="D94" s="21" t="s">
        <v>141</v>
      </c>
      <c r="E94" s="21" t="s">
        <v>146</v>
      </c>
      <c r="F94" s="21" t="s">
        <v>23</v>
      </c>
      <c r="G94" s="21" t="s">
        <v>24</v>
      </c>
      <c r="H94" s="21" t="s">
        <v>25</v>
      </c>
      <c r="I94" s="21" t="s">
        <v>145</v>
      </c>
      <c r="J94" s="21" t="s">
        <v>106</v>
      </c>
      <c r="K94" s="21" t="s">
        <v>143</v>
      </c>
      <c r="L94" s="22">
        <v>5.5555555555555558E-3</v>
      </c>
    </row>
    <row r="95" spans="1:12" ht="15" x14ac:dyDescent="0.35">
      <c r="A95" s="20">
        <v>44466</v>
      </c>
      <c r="B95" s="21">
        <f t="shared" si="1"/>
        <v>40</v>
      </c>
      <c r="C95" s="21" t="s">
        <v>100</v>
      </c>
      <c r="D95" s="21" t="s">
        <v>141</v>
      </c>
      <c r="E95" s="21" t="s">
        <v>147</v>
      </c>
      <c r="F95" s="21" t="s">
        <v>23</v>
      </c>
      <c r="G95" s="21" t="s">
        <v>24</v>
      </c>
      <c r="H95" s="21" t="s">
        <v>77</v>
      </c>
      <c r="I95" s="21" t="s">
        <v>49</v>
      </c>
      <c r="J95" s="21" t="s">
        <v>106</v>
      </c>
      <c r="K95" s="21" t="s">
        <v>143</v>
      </c>
      <c r="L95" s="22">
        <v>4.8611111111111112E-3</v>
      </c>
    </row>
    <row r="96" spans="1:12" ht="15" x14ac:dyDescent="0.35">
      <c r="A96" s="20">
        <v>44466</v>
      </c>
      <c r="B96" s="21">
        <f t="shared" si="1"/>
        <v>40</v>
      </c>
      <c r="C96" s="21" t="s">
        <v>100</v>
      </c>
      <c r="D96" s="21" t="s">
        <v>141</v>
      </c>
      <c r="E96" s="21" t="s">
        <v>148</v>
      </c>
      <c r="F96" s="21" t="s">
        <v>23</v>
      </c>
      <c r="G96" s="21" t="s">
        <v>24</v>
      </c>
      <c r="H96" s="21" t="s">
        <v>77</v>
      </c>
      <c r="I96" s="21" t="s">
        <v>145</v>
      </c>
      <c r="J96" s="21" t="s">
        <v>106</v>
      </c>
      <c r="K96" s="21" t="s">
        <v>143</v>
      </c>
      <c r="L96" s="22">
        <v>3.472222222222222E-3</v>
      </c>
    </row>
    <row r="97" spans="1:12" ht="15" x14ac:dyDescent="0.35">
      <c r="A97" s="20">
        <v>44466</v>
      </c>
      <c r="B97" s="21">
        <f t="shared" si="1"/>
        <v>40</v>
      </c>
      <c r="C97" s="21" t="s">
        <v>100</v>
      </c>
      <c r="D97" s="21" t="s">
        <v>141</v>
      </c>
      <c r="E97" s="21" t="s">
        <v>149</v>
      </c>
      <c r="F97" s="21" t="s">
        <v>23</v>
      </c>
      <c r="G97" s="21" t="s">
        <v>24</v>
      </c>
      <c r="H97" s="21" t="s">
        <v>77</v>
      </c>
      <c r="I97" s="21" t="s">
        <v>145</v>
      </c>
      <c r="J97" s="21" t="s">
        <v>106</v>
      </c>
      <c r="K97" s="21" t="s">
        <v>143</v>
      </c>
      <c r="L97" s="22">
        <v>2.7777777777777779E-3</v>
      </c>
    </row>
    <row r="98" spans="1:12" ht="15" x14ac:dyDescent="0.35">
      <c r="A98" s="20">
        <v>44466</v>
      </c>
      <c r="B98" s="21">
        <f t="shared" si="1"/>
        <v>40</v>
      </c>
      <c r="C98" s="21" t="s">
        <v>20</v>
      </c>
      <c r="D98" s="21" t="s">
        <v>33</v>
      </c>
      <c r="E98" s="21" t="s">
        <v>109</v>
      </c>
      <c r="F98" s="21" t="s">
        <v>35</v>
      </c>
      <c r="G98" s="21" t="s">
        <v>24</v>
      </c>
      <c r="H98" s="21" t="s">
        <v>25</v>
      </c>
      <c r="I98" s="21" t="s">
        <v>31</v>
      </c>
      <c r="J98" s="21" t="s">
        <v>110</v>
      </c>
      <c r="K98" s="21" t="s">
        <v>51</v>
      </c>
      <c r="L98" s="22">
        <v>3.472222222222222E-3</v>
      </c>
    </row>
    <row r="99" spans="1:12" ht="15" x14ac:dyDescent="0.35">
      <c r="A99" s="20">
        <v>44466</v>
      </c>
      <c r="B99" s="21">
        <f t="shared" si="1"/>
        <v>40</v>
      </c>
      <c r="C99" s="21" t="s">
        <v>20</v>
      </c>
      <c r="D99" s="21" t="s">
        <v>29</v>
      </c>
      <c r="E99" s="21" t="s">
        <v>111</v>
      </c>
      <c r="F99" s="21" t="s">
        <v>23</v>
      </c>
      <c r="G99" s="21" t="s">
        <v>24</v>
      </c>
      <c r="H99" s="21" t="s">
        <v>25</v>
      </c>
      <c r="I99" s="21" t="s">
        <v>31</v>
      </c>
      <c r="J99" s="21" t="s">
        <v>81</v>
      </c>
      <c r="K99" s="21" t="s">
        <v>28</v>
      </c>
      <c r="L99" s="22">
        <v>1.0416666666666666E-2</v>
      </c>
    </row>
    <row r="100" spans="1:12" ht="15" x14ac:dyDescent="0.35">
      <c r="A100" s="20">
        <v>44466</v>
      </c>
      <c r="B100" s="21">
        <f t="shared" si="1"/>
        <v>40</v>
      </c>
      <c r="C100" s="21" t="s">
        <v>20</v>
      </c>
      <c r="D100" s="21" t="s">
        <v>29</v>
      </c>
      <c r="E100" s="21" t="s">
        <v>112</v>
      </c>
      <c r="F100" s="21" t="s">
        <v>23</v>
      </c>
      <c r="G100" s="21" t="s">
        <v>24</v>
      </c>
      <c r="H100" s="21" t="s">
        <v>25</v>
      </c>
      <c r="I100" s="21" t="s">
        <v>31</v>
      </c>
      <c r="J100" s="21" t="s">
        <v>81</v>
      </c>
      <c r="K100" s="21" t="s">
        <v>28</v>
      </c>
      <c r="L100" s="22">
        <v>9.0277777777777769E-3</v>
      </c>
    </row>
    <row r="101" spans="1:12" ht="15" x14ac:dyDescent="0.35">
      <c r="A101" s="20">
        <v>44473</v>
      </c>
      <c r="B101" s="21">
        <f t="shared" si="1"/>
        <v>41</v>
      </c>
      <c r="C101" s="21" t="s">
        <v>20</v>
      </c>
      <c r="D101" s="21" t="s">
        <v>29</v>
      </c>
      <c r="E101" s="21" t="s">
        <v>150</v>
      </c>
      <c r="F101" s="21" t="s">
        <v>23</v>
      </c>
      <c r="G101" s="21" t="s">
        <v>24</v>
      </c>
      <c r="H101" s="21" t="s">
        <v>95</v>
      </c>
      <c r="I101" s="21" t="s">
        <v>31</v>
      </c>
      <c r="J101" s="21" t="s">
        <v>50</v>
      </c>
      <c r="K101" s="21" t="s">
        <v>28</v>
      </c>
      <c r="L101" s="22">
        <v>4.1666666666666666E-3</v>
      </c>
    </row>
    <row r="102" spans="1:12" ht="15" x14ac:dyDescent="0.35">
      <c r="A102" s="20">
        <v>44473</v>
      </c>
      <c r="B102" s="21">
        <f t="shared" si="1"/>
        <v>41</v>
      </c>
      <c r="C102" s="21" t="s">
        <v>46</v>
      </c>
      <c r="D102" s="21" t="s">
        <v>47</v>
      </c>
      <c r="E102" s="21" t="s">
        <v>151</v>
      </c>
      <c r="F102" s="21" t="s">
        <v>35</v>
      </c>
      <c r="G102" s="21" t="s">
        <v>24</v>
      </c>
      <c r="H102" s="21" t="s">
        <v>25</v>
      </c>
      <c r="I102" s="21" t="s">
        <v>31</v>
      </c>
      <c r="J102" s="21" t="s">
        <v>60</v>
      </c>
      <c r="K102" s="21" t="s">
        <v>51</v>
      </c>
      <c r="L102" s="22">
        <v>2.7777777777777779E-3</v>
      </c>
    </row>
    <row r="103" spans="1:12" ht="15" x14ac:dyDescent="0.35">
      <c r="A103" s="20">
        <v>44473</v>
      </c>
      <c r="B103" s="21">
        <f t="shared" si="1"/>
        <v>41</v>
      </c>
      <c r="C103" s="21" t="s">
        <v>20</v>
      </c>
      <c r="D103" s="21" t="s">
        <v>21</v>
      </c>
      <c r="E103" s="21" t="s">
        <v>152</v>
      </c>
      <c r="F103" s="21" t="s">
        <v>23</v>
      </c>
      <c r="G103" s="21" t="s">
        <v>24</v>
      </c>
      <c r="H103" s="21" t="s">
        <v>25</v>
      </c>
      <c r="I103" s="21" t="s">
        <v>31</v>
      </c>
      <c r="J103" s="21" t="s">
        <v>32</v>
      </c>
      <c r="K103" s="21" t="s">
        <v>28</v>
      </c>
      <c r="L103" s="22">
        <v>4.1666666666666666E-3</v>
      </c>
    </row>
    <row r="104" spans="1:12" ht="15" x14ac:dyDescent="0.35">
      <c r="A104" s="20">
        <v>44473</v>
      </c>
      <c r="B104" s="21">
        <f t="shared" si="1"/>
        <v>41</v>
      </c>
      <c r="C104" s="21" t="s">
        <v>46</v>
      </c>
      <c r="D104" s="21" t="s">
        <v>47</v>
      </c>
      <c r="E104" s="21" t="s">
        <v>153</v>
      </c>
      <c r="F104" s="21" t="s">
        <v>35</v>
      </c>
      <c r="G104" s="21" t="s">
        <v>24</v>
      </c>
      <c r="H104" s="21" t="s">
        <v>25</v>
      </c>
      <c r="I104" s="21" t="s">
        <v>31</v>
      </c>
      <c r="J104" s="21" t="s">
        <v>60</v>
      </c>
      <c r="K104" s="21" t="s">
        <v>51</v>
      </c>
      <c r="L104" s="22">
        <v>3.472222222222222E-3</v>
      </c>
    </row>
    <row r="105" spans="1:12" ht="15" x14ac:dyDescent="0.35">
      <c r="A105" s="20">
        <v>44473</v>
      </c>
      <c r="B105" s="21">
        <f t="shared" si="1"/>
        <v>41</v>
      </c>
      <c r="C105" s="21" t="s">
        <v>57</v>
      </c>
      <c r="D105" s="21" t="s">
        <v>58</v>
      </c>
      <c r="E105" s="21" t="s">
        <v>154</v>
      </c>
      <c r="F105" s="21" t="s">
        <v>23</v>
      </c>
      <c r="G105" s="21" t="s">
        <v>24</v>
      </c>
      <c r="H105" s="21" t="s">
        <v>25</v>
      </c>
      <c r="I105" s="21" t="s">
        <v>128</v>
      </c>
      <c r="J105" s="21" t="s">
        <v>54</v>
      </c>
      <c r="K105" s="21" t="s">
        <v>37</v>
      </c>
      <c r="L105" s="22">
        <v>2.7777777777777779E-3</v>
      </c>
    </row>
    <row r="106" spans="1:12" ht="15" x14ac:dyDescent="0.35">
      <c r="A106" s="20">
        <v>44473</v>
      </c>
      <c r="B106" s="21">
        <f t="shared" si="1"/>
        <v>41</v>
      </c>
      <c r="C106" s="21" t="s">
        <v>57</v>
      </c>
      <c r="D106" s="21" t="s">
        <v>58</v>
      </c>
      <c r="E106" s="21" t="s">
        <v>155</v>
      </c>
      <c r="F106" s="21" t="s">
        <v>23</v>
      </c>
      <c r="G106" s="21" t="s">
        <v>24</v>
      </c>
      <c r="H106" s="21" t="s">
        <v>25</v>
      </c>
      <c r="I106" s="21" t="s">
        <v>128</v>
      </c>
      <c r="J106" s="21" t="s">
        <v>54</v>
      </c>
      <c r="K106" s="21" t="s">
        <v>37</v>
      </c>
      <c r="L106" s="22">
        <v>2.7777777777777779E-3</v>
      </c>
    </row>
    <row r="107" spans="1:12" ht="15" x14ac:dyDescent="0.35">
      <c r="A107" s="20">
        <v>44473</v>
      </c>
      <c r="B107" s="21">
        <f t="shared" si="1"/>
        <v>41</v>
      </c>
      <c r="C107" s="21" t="s">
        <v>57</v>
      </c>
      <c r="D107" s="21" t="s">
        <v>58</v>
      </c>
      <c r="E107" s="21" t="s">
        <v>156</v>
      </c>
      <c r="F107" s="21" t="s">
        <v>23</v>
      </c>
      <c r="G107" s="21" t="s">
        <v>24</v>
      </c>
      <c r="H107" s="21" t="s">
        <v>25</v>
      </c>
      <c r="I107" s="21" t="s">
        <v>128</v>
      </c>
      <c r="J107" s="21" t="s">
        <v>54</v>
      </c>
      <c r="K107" s="21" t="s">
        <v>37</v>
      </c>
      <c r="L107" s="22">
        <v>2.7777777777777779E-3</v>
      </c>
    </row>
    <row r="108" spans="1:12" ht="15" x14ac:dyDescent="0.35">
      <c r="A108" s="20">
        <v>44473</v>
      </c>
      <c r="B108" s="21">
        <f t="shared" si="1"/>
        <v>41</v>
      </c>
      <c r="C108" s="21" t="s">
        <v>57</v>
      </c>
      <c r="D108" s="21" t="s">
        <v>58</v>
      </c>
      <c r="E108" s="21" t="s">
        <v>157</v>
      </c>
      <c r="F108" s="21" t="s">
        <v>23</v>
      </c>
      <c r="G108" s="21" t="s">
        <v>24</v>
      </c>
      <c r="H108" s="21" t="s">
        <v>25</v>
      </c>
      <c r="I108" s="21" t="s">
        <v>128</v>
      </c>
      <c r="J108" s="21" t="s">
        <v>54</v>
      </c>
      <c r="K108" s="21" t="s">
        <v>37</v>
      </c>
      <c r="L108" s="22">
        <v>2.7777777777777779E-3</v>
      </c>
    </row>
    <row r="109" spans="1:12" ht="15" x14ac:dyDescent="0.35">
      <c r="A109" s="20">
        <v>44473</v>
      </c>
      <c r="B109" s="21">
        <f t="shared" si="1"/>
        <v>41</v>
      </c>
      <c r="C109" s="21" t="s">
        <v>57</v>
      </c>
      <c r="D109" s="21" t="s">
        <v>58</v>
      </c>
      <c r="E109" s="21" t="s">
        <v>158</v>
      </c>
      <c r="F109" s="21" t="s">
        <v>23</v>
      </c>
      <c r="G109" s="21" t="s">
        <v>24</v>
      </c>
      <c r="H109" s="21" t="s">
        <v>25</v>
      </c>
      <c r="I109" s="21" t="s">
        <v>128</v>
      </c>
      <c r="J109" s="21" t="s">
        <v>54</v>
      </c>
      <c r="K109" s="21" t="s">
        <v>37</v>
      </c>
      <c r="L109" s="22">
        <v>2.7777777777777779E-3</v>
      </c>
    </row>
    <row r="110" spans="1:12" ht="15" x14ac:dyDescent="0.35">
      <c r="A110" s="20">
        <v>44473</v>
      </c>
      <c r="B110" s="21">
        <f t="shared" si="1"/>
        <v>41</v>
      </c>
      <c r="C110" s="21" t="s">
        <v>57</v>
      </c>
      <c r="D110" s="21" t="s">
        <v>58</v>
      </c>
      <c r="E110" s="21" t="s">
        <v>159</v>
      </c>
      <c r="F110" s="21" t="s">
        <v>23</v>
      </c>
      <c r="G110" s="21" t="s">
        <v>24</v>
      </c>
      <c r="H110" s="21" t="s">
        <v>25</v>
      </c>
      <c r="I110" s="21" t="s">
        <v>128</v>
      </c>
      <c r="J110" s="21" t="s">
        <v>54</v>
      </c>
      <c r="K110" s="21" t="s">
        <v>37</v>
      </c>
      <c r="L110" s="22">
        <v>2.7777777777777779E-3</v>
      </c>
    </row>
    <row r="111" spans="1:12" ht="15" x14ac:dyDescent="0.35">
      <c r="A111" s="20">
        <v>44473</v>
      </c>
      <c r="B111" s="21">
        <f t="shared" si="1"/>
        <v>41</v>
      </c>
      <c r="C111" s="21" t="s">
        <v>46</v>
      </c>
      <c r="D111" s="21" t="s">
        <v>52</v>
      </c>
      <c r="E111" s="21" t="s">
        <v>160</v>
      </c>
      <c r="F111" s="21" t="s">
        <v>35</v>
      </c>
      <c r="G111" s="21" t="s">
        <v>24</v>
      </c>
      <c r="H111" s="21" t="s">
        <v>25</v>
      </c>
      <c r="I111" s="21" t="s">
        <v>31</v>
      </c>
      <c r="J111" s="21" t="s">
        <v>60</v>
      </c>
      <c r="K111" s="21" t="s">
        <v>51</v>
      </c>
      <c r="L111" s="22">
        <v>2.7777777777777779E-3</v>
      </c>
    </row>
    <row r="112" spans="1:12" ht="15" x14ac:dyDescent="0.35">
      <c r="A112" s="20">
        <v>44473</v>
      </c>
      <c r="B112" s="21">
        <f t="shared" si="1"/>
        <v>41</v>
      </c>
      <c r="C112" s="21" t="s">
        <v>57</v>
      </c>
      <c r="D112" s="21" t="s">
        <v>61</v>
      </c>
      <c r="E112" s="21" t="s">
        <v>161</v>
      </c>
      <c r="F112" s="21" t="s">
        <v>23</v>
      </c>
      <c r="G112" s="21" t="s">
        <v>24</v>
      </c>
      <c r="H112" s="21" t="s">
        <v>25</v>
      </c>
      <c r="I112" s="21" t="s">
        <v>128</v>
      </c>
      <c r="J112" s="21" t="s">
        <v>54</v>
      </c>
      <c r="K112" s="21" t="s">
        <v>37</v>
      </c>
      <c r="L112" s="22">
        <v>3.472222222222222E-3</v>
      </c>
    </row>
    <row r="113" spans="1:12" ht="15" x14ac:dyDescent="0.35">
      <c r="A113" s="20">
        <v>44473</v>
      </c>
      <c r="B113" s="21">
        <f t="shared" si="1"/>
        <v>41</v>
      </c>
      <c r="C113" s="21" t="s">
        <v>57</v>
      </c>
      <c r="D113" s="21" t="s">
        <v>61</v>
      </c>
      <c r="E113" s="21" t="s">
        <v>162</v>
      </c>
      <c r="F113" s="21" t="s">
        <v>23</v>
      </c>
      <c r="G113" s="21" t="s">
        <v>24</v>
      </c>
      <c r="H113" s="21" t="s">
        <v>25</v>
      </c>
      <c r="I113" s="21" t="s">
        <v>128</v>
      </c>
      <c r="J113" s="21" t="s">
        <v>54</v>
      </c>
      <c r="K113" s="21" t="s">
        <v>37</v>
      </c>
      <c r="L113" s="22">
        <v>3.472222222222222E-3</v>
      </c>
    </row>
    <row r="114" spans="1:12" ht="15" x14ac:dyDescent="0.35">
      <c r="A114" s="20">
        <v>44473</v>
      </c>
      <c r="B114" s="21">
        <f t="shared" si="1"/>
        <v>41</v>
      </c>
      <c r="C114" s="21" t="s">
        <v>57</v>
      </c>
      <c r="D114" s="21" t="s">
        <v>61</v>
      </c>
      <c r="E114" s="21" t="s">
        <v>163</v>
      </c>
      <c r="F114" s="21" t="s">
        <v>23</v>
      </c>
      <c r="G114" s="21" t="s">
        <v>24</v>
      </c>
      <c r="H114" s="21" t="s">
        <v>77</v>
      </c>
      <c r="I114" s="21" t="s">
        <v>75</v>
      </c>
      <c r="J114" s="21" t="s">
        <v>54</v>
      </c>
      <c r="K114" s="21" t="s">
        <v>37</v>
      </c>
      <c r="L114" s="22">
        <v>6.9444444444444441E-3</v>
      </c>
    </row>
    <row r="115" spans="1:12" ht="15" x14ac:dyDescent="0.35">
      <c r="A115" s="20">
        <v>44473</v>
      </c>
      <c r="B115" s="21">
        <f t="shared" si="1"/>
        <v>41</v>
      </c>
      <c r="C115" s="21" t="s">
        <v>57</v>
      </c>
      <c r="D115" s="21" t="s">
        <v>61</v>
      </c>
      <c r="E115" s="21" t="s">
        <v>164</v>
      </c>
      <c r="F115" s="21" t="s">
        <v>23</v>
      </c>
      <c r="G115" s="21" t="s">
        <v>24</v>
      </c>
      <c r="H115" s="21" t="s">
        <v>77</v>
      </c>
      <c r="I115" s="21" t="s">
        <v>75</v>
      </c>
      <c r="J115" s="21" t="s">
        <v>54</v>
      </c>
      <c r="K115" s="21" t="s">
        <v>37</v>
      </c>
      <c r="L115" s="22">
        <v>6.9444444444444441E-3</v>
      </c>
    </row>
    <row r="116" spans="1:12" ht="15" x14ac:dyDescent="0.35">
      <c r="A116" s="20">
        <v>44473</v>
      </c>
      <c r="B116" s="21">
        <f t="shared" si="1"/>
        <v>41</v>
      </c>
      <c r="C116" s="21" t="s">
        <v>57</v>
      </c>
      <c r="D116" s="21" t="s">
        <v>61</v>
      </c>
      <c r="E116" s="21" t="s">
        <v>165</v>
      </c>
      <c r="F116" s="21" t="s">
        <v>23</v>
      </c>
      <c r="G116" s="21" t="s">
        <v>24</v>
      </c>
      <c r="H116" s="21" t="s">
        <v>25</v>
      </c>
      <c r="I116" s="21" t="s">
        <v>31</v>
      </c>
      <c r="J116" s="21" t="s">
        <v>54</v>
      </c>
      <c r="K116" s="21" t="s">
        <v>37</v>
      </c>
      <c r="L116" s="22">
        <v>4.1666666666666666E-3</v>
      </c>
    </row>
    <row r="117" spans="1:12" ht="15" x14ac:dyDescent="0.35">
      <c r="A117" s="20">
        <v>44473</v>
      </c>
      <c r="B117" s="21">
        <f t="shared" si="1"/>
        <v>41</v>
      </c>
      <c r="C117" s="21" t="s">
        <v>100</v>
      </c>
      <c r="D117" s="21" t="s">
        <v>166</v>
      </c>
      <c r="E117" s="21" t="s">
        <v>167</v>
      </c>
      <c r="F117" s="21" t="s">
        <v>23</v>
      </c>
      <c r="G117" s="21" t="s">
        <v>24</v>
      </c>
      <c r="H117" s="21" t="s">
        <v>25</v>
      </c>
      <c r="I117" s="21" t="s">
        <v>49</v>
      </c>
      <c r="J117" s="21" t="s">
        <v>106</v>
      </c>
      <c r="K117" s="21" t="s">
        <v>104</v>
      </c>
      <c r="L117" s="22">
        <v>4.1666666666666666E-3</v>
      </c>
    </row>
    <row r="118" spans="1:12" ht="15" x14ac:dyDescent="0.35">
      <c r="A118" s="20">
        <v>44473</v>
      </c>
      <c r="B118" s="21">
        <f t="shared" si="1"/>
        <v>41</v>
      </c>
      <c r="C118" s="21" t="s">
        <v>100</v>
      </c>
      <c r="D118" s="21" t="s">
        <v>166</v>
      </c>
      <c r="E118" s="21" t="s">
        <v>168</v>
      </c>
      <c r="F118" s="21" t="s">
        <v>23</v>
      </c>
      <c r="G118" s="21" t="s">
        <v>24</v>
      </c>
      <c r="H118" s="21" t="s">
        <v>25</v>
      </c>
      <c r="I118" s="21" t="s">
        <v>49</v>
      </c>
      <c r="J118" s="21" t="s">
        <v>106</v>
      </c>
      <c r="K118" s="21" t="s">
        <v>104</v>
      </c>
      <c r="L118" s="22">
        <v>3.472222222222222E-3</v>
      </c>
    </row>
    <row r="119" spans="1:12" ht="15" x14ac:dyDescent="0.35">
      <c r="A119" s="20">
        <v>44473</v>
      </c>
      <c r="B119" s="21">
        <f t="shared" si="1"/>
        <v>41</v>
      </c>
      <c r="C119" s="21" t="s">
        <v>57</v>
      </c>
      <c r="D119" s="21" t="s">
        <v>61</v>
      </c>
      <c r="E119" s="21" t="s">
        <v>169</v>
      </c>
      <c r="F119" s="21" t="s">
        <v>23</v>
      </c>
      <c r="G119" s="21" t="s">
        <v>24</v>
      </c>
      <c r="H119" s="21" t="s">
        <v>25</v>
      </c>
      <c r="I119" s="21" t="s">
        <v>31</v>
      </c>
      <c r="J119" s="21" t="s">
        <v>54</v>
      </c>
      <c r="K119" s="21" t="s">
        <v>37</v>
      </c>
      <c r="L119" s="22">
        <v>4.1666666666666666E-3</v>
      </c>
    </row>
    <row r="120" spans="1:12" ht="15" x14ac:dyDescent="0.35">
      <c r="A120" s="20">
        <v>44473</v>
      </c>
      <c r="B120" s="21">
        <f t="shared" si="1"/>
        <v>41</v>
      </c>
      <c r="C120" s="21" t="s">
        <v>57</v>
      </c>
      <c r="D120" s="21" t="s">
        <v>61</v>
      </c>
      <c r="E120" s="21" t="s">
        <v>170</v>
      </c>
      <c r="F120" s="21" t="s">
        <v>23</v>
      </c>
      <c r="G120" s="21" t="s">
        <v>24</v>
      </c>
      <c r="H120" s="21" t="s">
        <v>77</v>
      </c>
      <c r="I120" s="21" t="s">
        <v>75</v>
      </c>
      <c r="J120" s="21" t="s">
        <v>54</v>
      </c>
      <c r="K120" s="21" t="s">
        <v>37</v>
      </c>
      <c r="L120" s="22">
        <v>6.9444444444444441E-3</v>
      </c>
    </row>
    <row r="121" spans="1:12" ht="15" x14ac:dyDescent="0.35">
      <c r="A121" s="20">
        <v>44473</v>
      </c>
      <c r="B121" s="21">
        <f t="shared" si="1"/>
        <v>41</v>
      </c>
      <c r="C121" s="21" t="s">
        <v>57</v>
      </c>
      <c r="D121" s="21" t="s">
        <v>61</v>
      </c>
      <c r="E121" s="21" t="s">
        <v>171</v>
      </c>
      <c r="F121" s="21" t="s">
        <v>23</v>
      </c>
      <c r="G121" s="21" t="s">
        <v>24</v>
      </c>
      <c r="H121" s="21" t="s">
        <v>25</v>
      </c>
      <c r="I121" s="21" t="s">
        <v>75</v>
      </c>
      <c r="J121" s="21" t="s">
        <v>54</v>
      </c>
      <c r="K121" s="21" t="s">
        <v>37</v>
      </c>
      <c r="L121" s="22">
        <v>6.9444444444444441E-3</v>
      </c>
    </row>
    <row r="122" spans="1:12" ht="15" x14ac:dyDescent="0.35">
      <c r="A122" s="20">
        <v>44473</v>
      </c>
      <c r="B122" s="21">
        <f t="shared" si="1"/>
        <v>41</v>
      </c>
      <c r="C122" s="21" t="s">
        <v>57</v>
      </c>
      <c r="D122" s="21" t="s">
        <v>61</v>
      </c>
      <c r="E122" s="21" t="s">
        <v>172</v>
      </c>
      <c r="F122" s="21" t="s">
        <v>23</v>
      </c>
      <c r="G122" s="21" t="s">
        <v>24</v>
      </c>
      <c r="H122" s="21" t="s">
        <v>25</v>
      </c>
      <c r="I122" s="21" t="s">
        <v>75</v>
      </c>
      <c r="J122" s="21" t="s">
        <v>54</v>
      </c>
      <c r="K122" s="21" t="s">
        <v>37</v>
      </c>
      <c r="L122" s="22">
        <v>6.9444444444444441E-3</v>
      </c>
    </row>
    <row r="123" spans="1:12" ht="15" x14ac:dyDescent="0.35">
      <c r="A123" s="20">
        <v>44474</v>
      </c>
      <c r="B123" s="21">
        <f t="shared" si="1"/>
        <v>41</v>
      </c>
      <c r="C123" s="21" t="s">
        <v>100</v>
      </c>
      <c r="D123" s="21" t="s">
        <v>173</v>
      </c>
      <c r="E123" s="21" t="s">
        <v>174</v>
      </c>
      <c r="F123" s="21" t="s">
        <v>23</v>
      </c>
      <c r="G123" s="21" t="s">
        <v>24</v>
      </c>
      <c r="H123" s="21" t="s">
        <v>77</v>
      </c>
      <c r="I123" s="21" t="s">
        <v>49</v>
      </c>
      <c r="J123" s="21" t="s">
        <v>103</v>
      </c>
      <c r="K123" s="21" t="s">
        <v>104</v>
      </c>
      <c r="L123" s="22">
        <v>4.1666666666666666E-3</v>
      </c>
    </row>
    <row r="124" spans="1:12" ht="15" x14ac:dyDescent="0.35">
      <c r="A124" s="20">
        <v>44480</v>
      </c>
      <c r="B124" s="21">
        <f t="shared" si="1"/>
        <v>42</v>
      </c>
      <c r="C124" s="21" t="s">
        <v>20</v>
      </c>
      <c r="D124" s="21" t="s">
        <v>33</v>
      </c>
      <c r="E124" s="21" t="s">
        <v>175</v>
      </c>
      <c r="F124" s="21" t="s">
        <v>35</v>
      </c>
      <c r="G124" s="21" t="s">
        <v>24</v>
      </c>
      <c r="H124" s="21" t="s">
        <v>77</v>
      </c>
      <c r="I124" s="21" t="s">
        <v>31</v>
      </c>
      <c r="J124" s="21" t="s">
        <v>176</v>
      </c>
      <c r="K124" s="21" t="s">
        <v>51</v>
      </c>
      <c r="L124" s="22">
        <v>4.1666666666666666E-3</v>
      </c>
    </row>
    <row r="125" spans="1:12" ht="15" x14ac:dyDescent="0.35">
      <c r="A125" s="20">
        <v>44480</v>
      </c>
      <c r="B125" s="21">
        <f t="shared" si="1"/>
        <v>42</v>
      </c>
      <c r="C125" s="21" t="s">
        <v>20</v>
      </c>
      <c r="D125" s="21" t="s">
        <v>33</v>
      </c>
      <c r="E125" s="21" t="s">
        <v>177</v>
      </c>
      <c r="F125" s="21" t="s">
        <v>35</v>
      </c>
      <c r="G125" s="21" t="s">
        <v>24</v>
      </c>
      <c r="H125" s="21" t="s">
        <v>95</v>
      </c>
      <c r="I125" s="21" t="s">
        <v>31</v>
      </c>
      <c r="J125" s="21" t="s">
        <v>176</v>
      </c>
      <c r="K125" s="21" t="s">
        <v>51</v>
      </c>
      <c r="L125" s="22">
        <v>3.472222222222222E-3</v>
      </c>
    </row>
    <row r="126" spans="1:12" ht="15" x14ac:dyDescent="0.35">
      <c r="A126" s="20">
        <v>44480</v>
      </c>
      <c r="B126" s="21">
        <f t="shared" si="1"/>
        <v>42</v>
      </c>
      <c r="C126" s="21" t="s">
        <v>20</v>
      </c>
      <c r="D126" s="21" t="s">
        <v>33</v>
      </c>
      <c r="E126" s="21" t="s">
        <v>178</v>
      </c>
      <c r="F126" s="21" t="s">
        <v>35</v>
      </c>
      <c r="G126" s="21" t="s">
        <v>24</v>
      </c>
      <c r="H126" s="21" t="s">
        <v>77</v>
      </c>
      <c r="I126" s="21" t="s">
        <v>31</v>
      </c>
      <c r="J126" s="21" t="s">
        <v>176</v>
      </c>
      <c r="K126" s="21" t="s">
        <v>51</v>
      </c>
      <c r="L126" s="22">
        <v>4.8611111111111112E-3</v>
      </c>
    </row>
    <row r="127" spans="1:12" ht="15" x14ac:dyDescent="0.35">
      <c r="A127" s="20">
        <v>44480</v>
      </c>
      <c r="B127" s="21">
        <f t="shared" si="1"/>
        <v>42</v>
      </c>
      <c r="C127" s="21" t="s">
        <v>20</v>
      </c>
      <c r="D127" s="21" t="s">
        <v>33</v>
      </c>
      <c r="E127" s="21" t="s">
        <v>179</v>
      </c>
      <c r="F127" s="21" t="s">
        <v>35</v>
      </c>
      <c r="G127" s="21" t="s">
        <v>24</v>
      </c>
      <c r="H127" s="21" t="s">
        <v>77</v>
      </c>
      <c r="I127" s="21" t="s">
        <v>31</v>
      </c>
      <c r="J127" s="21" t="s">
        <v>176</v>
      </c>
      <c r="K127" s="21" t="s">
        <v>51</v>
      </c>
      <c r="L127" s="22">
        <v>4.8611111111111112E-3</v>
      </c>
    </row>
    <row r="128" spans="1:12" ht="15" x14ac:dyDescent="0.35">
      <c r="A128" s="20">
        <v>44480</v>
      </c>
      <c r="B128" s="21">
        <f t="shared" si="1"/>
        <v>42</v>
      </c>
      <c r="C128" s="21" t="s">
        <v>20</v>
      </c>
      <c r="D128" s="21" t="s">
        <v>180</v>
      </c>
      <c r="E128" s="21" t="s">
        <v>181</v>
      </c>
      <c r="F128" s="21" t="s">
        <v>23</v>
      </c>
      <c r="G128" s="21" t="s">
        <v>24</v>
      </c>
      <c r="H128" s="21" t="s">
        <v>25</v>
      </c>
      <c r="I128" s="21" t="s">
        <v>49</v>
      </c>
      <c r="J128" s="21" t="s">
        <v>182</v>
      </c>
      <c r="K128" s="21" t="s">
        <v>28</v>
      </c>
      <c r="L128" s="22">
        <v>4.8611111111111112E-3</v>
      </c>
    </row>
    <row r="129" spans="1:12" ht="15" x14ac:dyDescent="0.35">
      <c r="A129" s="20">
        <v>44480</v>
      </c>
      <c r="B129" s="21">
        <f t="shared" si="1"/>
        <v>42</v>
      </c>
      <c r="C129" s="21" t="s">
        <v>20</v>
      </c>
      <c r="D129" s="21" t="s">
        <v>183</v>
      </c>
      <c r="E129" s="21" t="s">
        <v>184</v>
      </c>
      <c r="F129" s="21" t="s">
        <v>23</v>
      </c>
      <c r="G129" s="21" t="s">
        <v>24</v>
      </c>
      <c r="H129" s="21" t="s">
        <v>25</v>
      </c>
      <c r="I129" s="21" t="s">
        <v>31</v>
      </c>
      <c r="J129" s="21" t="s">
        <v>136</v>
      </c>
      <c r="K129" s="21" t="s">
        <v>28</v>
      </c>
      <c r="L129" s="22">
        <v>4.8611111111111112E-3</v>
      </c>
    </row>
    <row r="130" spans="1:12" ht="15" x14ac:dyDescent="0.35">
      <c r="A130" s="20">
        <v>44480</v>
      </c>
      <c r="B130" s="21">
        <f t="shared" si="1"/>
        <v>42</v>
      </c>
      <c r="C130" s="21" t="s">
        <v>20</v>
      </c>
      <c r="D130" s="21" t="s">
        <v>33</v>
      </c>
      <c r="E130" s="21" t="s">
        <v>185</v>
      </c>
      <c r="F130" s="21" t="s">
        <v>35</v>
      </c>
      <c r="G130" s="21" t="s">
        <v>24</v>
      </c>
      <c r="H130" s="21" t="s">
        <v>25</v>
      </c>
      <c r="I130" s="21" t="s">
        <v>31</v>
      </c>
      <c r="J130" s="21" t="s">
        <v>68</v>
      </c>
      <c r="K130" s="21" t="s">
        <v>51</v>
      </c>
      <c r="L130" s="22">
        <v>4.1666666666666666E-3</v>
      </c>
    </row>
    <row r="131" spans="1:12" ht="15" x14ac:dyDescent="0.35">
      <c r="A131" s="20">
        <v>44480</v>
      </c>
      <c r="B131" s="21">
        <f t="shared" ref="B131:B194" si="2">WEEKNUM(A131,2)</f>
        <v>42</v>
      </c>
      <c r="C131" s="21" t="s">
        <v>57</v>
      </c>
      <c r="D131" s="21" t="s">
        <v>58</v>
      </c>
      <c r="E131" s="21" t="s">
        <v>186</v>
      </c>
      <c r="F131" s="21" t="s">
        <v>23</v>
      </c>
      <c r="G131" s="21" t="s">
        <v>24</v>
      </c>
      <c r="H131" s="21" t="s">
        <v>25</v>
      </c>
      <c r="I131" s="21" t="s">
        <v>128</v>
      </c>
      <c r="J131" s="21" t="s">
        <v>187</v>
      </c>
      <c r="K131" s="21" t="s">
        <v>37</v>
      </c>
      <c r="L131" s="22">
        <v>5.5555555555555558E-3</v>
      </c>
    </row>
    <row r="132" spans="1:12" ht="15" x14ac:dyDescent="0.35">
      <c r="A132" s="20">
        <v>44480</v>
      </c>
      <c r="B132" s="21">
        <f t="shared" si="2"/>
        <v>42</v>
      </c>
      <c r="C132" s="21" t="s">
        <v>20</v>
      </c>
      <c r="D132" s="21" t="s">
        <v>79</v>
      </c>
      <c r="E132" s="21" t="s">
        <v>188</v>
      </c>
      <c r="F132" s="21" t="s">
        <v>35</v>
      </c>
      <c r="G132" s="21" t="s">
        <v>24</v>
      </c>
      <c r="H132" s="21" t="s">
        <v>25</v>
      </c>
      <c r="I132" s="21" t="s">
        <v>31</v>
      </c>
      <c r="J132" s="21" t="s">
        <v>182</v>
      </c>
      <c r="K132" s="21" t="s">
        <v>51</v>
      </c>
      <c r="L132" s="22">
        <v>4.1666666666666666E-3</v>
      </c>
    </row>
    <row r="133" spans="1:12" ht="15" x14ac:dyDescent="0.35">
      <c r="A133" s="20">
        <v>44480</v>
      </c>
      <c r="B133" s="21">
        <f t="shared" si="2"/>
        <v>42</v>
      </c>
      <c r="C133" s="21" t="s">
        <v>20</v>
      </c>
      <c r="D133" s="21" t="s">
        <v>79</v>
      </c>
      <c r="E133" s="21" t="s">
        <v>189</v>
      </c>
      <c r="F133" s="21" t="s">
        <v>35</v>
      </c>
      <c r="G133" s="21" t="s">
        <v>24</v>
      </c>
      <c r="H133" s="21" t="s">
        <v>25</v>
      </c>
      <c r="I133" s="21" t="s">
        <v>31</v>
      </c>
      <c r="J133" s="21" t="s">
        <v>182</v>
      </c>
      <c r="K133" s="21" t="s">
        <v>51</v>
      </c>
      <c r="L133" s="22">
        <v>2.7777777777777779E-3</v>
      </c>
    </row>
    <row r="134" spans="1:12" ht="15" x14ac:dyDescent="0.35">
      <c r="A134" s="20">
        <v>44480</v>
      </c>
      <c r="B134" s="21">
        <f t="shared" si="2"/>
        <v>42</v>
      </c>
      <c r="C134" s="21" t="s">
        <v>20</v>
      </c>
      <c r="D134" s="21" t="s">
        <v>79</v>
      </c>
      <c r="E134" s="21" t="s">
        <v>190</v>
      </c>
      <c r="F134" s="21" t="s">
        <v>35</v>
      </c>
      <c r="G134" s="21" t="s">
        <v>24</v>
      </c>
      <c r="H134" s="21" t="s">
        <v>25</v>
      </c>
      <c r="I134" s="21" t="s">
        <v>31</v>
      </c>
      <c r="J134" s="21" t="s">
        <v>182</v>
      </c>
      <c r="K134" s="21" t="s">
        <v>51</v>
      </c>
      <c r="L134" s="22">
        <v>2.0833333333333333E-3</v>
      </c>
    </row>
    <row r="135" spans="1:12" ht="15" x14ac:dyDescent="0.35">
      <c r="A135" s="20">
        <v>44480</v>
      </c>
      <c r="B135" s="21">
        <f t="shared" si="2"/>
        <v>42</v>
      </c>
      <c r="C135" s="21" t="s">
        <v>20</v>
      </c>
      <c r="D135" s="21" t="s">
        <v>79</v>
      </c>
      <c r="E135" s="21" t="s">
        <v>191</v>
      </c>
      <c r="F135" s="21" t="s">
        <v>35</v>
      </c>
      <c r="G135" s="21" t="s">
        <v>24</v>
      </c>
      <c r="H135" s="21" t="s">
        <v>25</v>
      </c>
      <c r="I135" s="21" t="s">
        <v>128</v>
      </c>
      <c r="J135" s="21" t="s">
        <v>182</v>
      </c>
      <c r="K135" s="21" t="s">
        <v>51</v>
      </c>
      <c r="L135" s="22">
        <v>3.472222222222222E-3</v>
      </c>
    </row>
    <row r="136" spans="1:12" ht="15" x14ac:dyDescent="0.35">
      <c r="A136" s="20">
        <v>44480</v>
      </c>
      <c r="B136" s="21">
        <f t="shared" si="2"/>
        <v>42</v>
      </c>
      <c r="C136" s="21" t="s">
        <v>20</v>
      </c>
      <c r="D136" s="21" t="s">
        <v>79</v>
      </c>
      <c r="E136" s="21" t="s">
        <v>192</v>
      </c>
      <c r="F136" s="21" t="s">
        <v>35</v>
      </c>
      <c r="G136" s="21" t="s">
        <v>24</v>
      </c>
      <c r="H136" s="21" t="s">
        <v>25</v>
      </c>
      <c r="I136" s="21" t="s">
        <v>128</v>
      </c>
      <c r="J136" s="21" t="s">
        <v>182</v>
      </c>
      <c r="K136" s="21" t="s">
        <v>51</v>
      </c>
      <c r="L136" s="22">
        <v>4.1666666666666666E-3</v>
      </c>
    </row>
    <row r="137" spans="1:12" ht="15" x14ac:dyDescent="0.35">
      <c r="A137" s="20">
        <v>44480</v>
      </c>
      <c r="B137" s="21">
        <f t="shared" si="2"/>
        <v>42</v>
      </c>
      <c r="C137" s="21" t="s">
        <v>100</v>
      </c>
      <c r="D137" s="21" t="s">
        <v>166</v>
      </c>
      <c r="E137" s="21" t="s">
        <v>193</v>
      </c>
      <c r="F137" s="21" t="s">
        <v>23</v>
      </c>
      <c r="G137" s="21" t="s">
        <v>24</v>
      </c>
      <c r="H137" s="21" t="s">
        <v>25</v>
      </c>
      <c r="I137" s="21" t="s">
        <v>49</v>
      </c>
      <c r="J137" s="21" t="s">
        <v>106</v>
      </c>
      <c r="K137" s="21" t="s">
        <v>104</v>
      </c>
      <c r="L137" s="22">
        <v>3.472222222222222E-3</v>
      </c>
    </row>
    <row r="138" spans="1:12" ht="15" x14ac:dyDescent="0.35">
      <c r="A138" s="20">
        <v>44480</v>
      </c>
      <c r="B138" s="21">
        <f t="shared" si="2"/>
        <v>42</v>
      </c>
      <c r="C138" s="21" t="s">
        <v>20</v>
      </c>
      <c r="D138" s="21" t="s">
        <v>79</v>
      </c>
      <c r="E138" s="21" t="s">
        <v>194</v>
      </c>
      <c r="F138" s="21" t="s">
        <v>35</v>
      </c>
      <c r="G138" s="21" t="s">
        <v>24</v>
      </c>
      <c r="H138" s="21" t="s">
        <v>25</v>
      </c>
      <c r="I138" s="21" t="s">
        <v>128</v>
      </c>
      <c r="J138" s="21" t="s">
        <v>182</v>
      </c>
      <c r="K138" s="21" t="s">
        <v>51</v>
      </c>
      <c r="L138" s="22">
        <v>4.1666666666666666E-3</v>
      </c>
    </row>
    <row r="139" spans="1:12" ht="15" x14ac:dyDescent="0.35">
      <c r="A139" s="20">
        <v>44480</v>
      </c>
      <c r="B139" s="21">
        <f t="shared" si="2"/>
        <v>42</v>
      </c>
      <c r="C139" s="21" t="s">
        <v>20</v>
      </c>
      <c r="D139" s="21" t="s">
        <v>79</v>
      </c>
      <c r="E139" s="21" t="s">
        <v>195</v>
      </c>
      <c r="F139" s="21" t="s">
        <v>35</v>
      </c>
      <c r="G139" s="21" t="s">
        <v>24</v>
      </c>
      <c r="H139" s="21" t="s">
        <v>25</v>
      </c>
      <c r="I139" s="21" t="s">
        <v>128</v>
      </c>
      <c r="J139" s="21" t="s">
        <v>182</v>
      </c>
      <c r="K139" s="21" t="s">
        <v>51</v>
      </c>
      <c r="L139" s="22">
        <v>3.472222222222222E-3</v>
      </c>
    </row>
    <row r="140" spans="1:12" ht="15" x14ac:dyDescent="0.35">
      <c r="A140" s="20">
        <v>44480</v>
      </c>
      <c r="B140" s="21">
        <f t="shared" si="2"/>
        <v>42</v>
      </c>
      <c r="C140" s="21" t="s">
        <v>20</v>
      </c>
      <c r="D140" s="21" t="s">
        <v>79</v>
      </c>
      <c r="E140" s="21" t="s">
        <v>196</v>
      </c>
      <c r="F140" s="21" t="s">
        <v>35</v>
      </c>
      <c r="G140" s="21" t="s">
        <v>24</v>
      </c>
      <c r="H140" s="21" t="s">
        <v>25</v>
      </c>
      <c r="I140" s="21" t="s">
        <v>128</v>
      </c>
      <c r="J140" s="21" t="s">
        <v>182</v>
      </c>
      <c r="K140" s="21" t="s">
        <v>51</v>
      </c>
      <c r="L140" s="22">
        <v>3.472222222222222E-3</v>
      </c>
    </row>
    <row r="141" spans="1:12" ht="15" x14ac:dyDescent="0.35">
      <c r="A141" s="20">
        <v>44480</v>
      </c>
      <c r="B141" s="21">
        <f t="shared" si="2"/>
        <v>42</v>
      </c>
      <c r="C141" s="21" t="s">
        <v>20</v>
      </c>
      <c r="D141" s="21" t="s">
        <v>79</v>
      </c>
      <c r="E141" s="21" t="s">
        <v>197</v>
      </c>
      <c r="F141" s="21" t="s">
        <v>35</v>
      </c>
      <c r="G141" s="21" t="s">
        <v>24</v>
      </c>
      <c r="H141" s="21" t="s">
        <v>25</v>
      </c>
      <c r="I141" s="21" t="s">
        <v>128</v>
      </c>
      <c r="J141" s="21" t="s">
        <v>182</v>
      </c>
      <c r="K141" s="21" t="s">
        <v>51</v>
      </c>
      <c r="L141" s="22">
        <v>2.7777777777777779E-3</v>
      </c>
    </row>
    <row r="142" spans="1:12" ht="15" x14ac:dyDescent="0.35">
      <c r="A142" s="20">
        <v>44480</v>
      </c>
      <c r="B142" s="21">
        <f t="shared" si="2"/>
        <v>42</v>
      </c>
      <c r="C142" s="21" t="s">
        <v>20</v>
      </c>
      <c r="D142" s="21" t="s">
        <v>79</v>
      </c>
      <c r="E142" s="21" t="s">
        <v>198</v>
      </c>
      <c r="F142" s="21" t="s">
        <v>35</v>
      </c>
      <c r="G142" s="21" t="s">
        <v>24</v>
      </c>
      <c r="H142" s="21" t="s">
        <v>25</v>
      </c>
      <c r="I142" s="21" t="s">
        <v>128</v>
      </c>
      <c r="J142" s="21" t="s">
        <v>182</v>
      </c>
      <c r="K142" s="21" t="s">
        <v>51</v>
      </c>
      <c r="L142" s="22">
        <v>3.472222222222222E-3</v>
      </c>
    </row>
    <row r="143" spans="1:12" ht="15" x14ac:dyDescent="0.35">
      <c r="A143" s="20">
        <v>44480</v>
      </c>
      <c r="B143" s="21">
        <f t="shared" si="2"/>
        <v>42</v>
      </c>
      <c r="C143" s="21" t="s">
        <v>20</v>
      </c>
      <c r="D143" s="21" t="s">
        <v>79</v>
      </c>
      <c r="E143" s="21" t="s">
        <v>199</v>
      </c>
      <c r="F143" s="21" t="s">
        <v>35</v>
      </c>
      <c r="G143" s="21" t="s">
        <v>24</v>
      </c>
      <c r="H143" s="21" t="s">
        <v>25</v>
      </c>
      <c r="I143" s="21" t="s">
        <v>128</v>
      </c>
      <c r="J143" s="21" t="s">
        <v>182</v>
      </c>
      <c r="K143" s="21" t="s">
        <v>51</v>
      </c>
      <c r="L143" s="22">
        <v>3.472222222222222E-3</v>
      </c>
    </row>
    <row r="144" spans="1:12" ht="15" x14ac:dyDescent="0.35">
      <c r="A144" s="20">
        <v>44480</v>
      </c>
      <c r="B144" s="21">
        <f t="shared" si="2"/>
        <v>42</v>
      </c>
      <c r="C144" s="21" t="s">
        <v>20</v>
      </c>
      <c r="D144" s="21" t="s">
        <v>79</v>
      </c>
      <c r="E144" s="21" t="s">
        <v>200</v>
      </c>
      <c r="F144" s="21" t="s">
        <v>35</v>
      </c>
      <c r="G144" s="21" t="s">
        <v>24</v>
      </c>
      <c r="H144" s="21" t="s">
        <v>25</v>
      </c>
      <c r="I144" s="21" t="s">
        <v>128</v>
      </c>
      <c r="J144" s="21" t="s">
        <v>182</v>
      </c>
      <c r="K144" s="21" t="s">
        <v>51</v>
      </c>
      <c r="L144" s="22">
        <v>4.1666666666666666E-3</v>
      </c>
    </row>
    <row r="145" spans="1:12" ht="15" x14ac:dyDescent="0.35">
      <c r="A145" s="20">
        <v>44480</v>
      </c>
      <c r="B145" s="21">
        <f t="shared" si="2"/>
        <v>42</v>
      </c>
      <c r="C145" s="21" t="s">
        <v>20</v>
      </c>
      <c r="D145" s="21" t="s">
        <v>43</v>
      </c>
      <c r="E145" s="21" t="s">
        <v>201</v>
      </c>
      <c r="F145" s="21" t="s">
        <v>23</v>
      </c>
      <c r="G145" s="21" t="s">
        <v>24</v>
      </c>
      <c r="H145" s="21" t="s">
        <v>95</v>
      </c>
      <c r="I145" s="21" t="s">
        <v>49</v>
      </c>
      <c r="J145" s="21" t="s">
        <v>182</v>
      </c>
      <c r="K145" s="21" t="s">
        <v>42</v>
      </c>
      <c r="L145" s="22">
        <v>5.5555555555555558E-3</v>
      </c>
    </row>
    <row r="146" spans="1:12" ht="15" x14ac:dyDescent="0.35">
      <c r="A146" s="20">
        <v>44480</v>
      </c>
      <c r="B146" s="21">
        <f t="shared" si="2"/>
        <v>42</v>
      </c>
      <c r="C146" s="21" t="s">
        <v>46</v>
      </c>
      <c r="D146" s="21" t="s">
        <v>47</v>
      </c>
      <c r="E146" s="21" t="s">
        <v>202</v>
      </c>
      <c r="F146" s="21" t="s">
        <v>35</v>
      </c>
      <c r="G146" s="21" t="s">
        <v>24</v>
      </c>
      <c r="H146" s="21" t="s">
        <v>25</v>
      </c>
      <c r="I146" s="21" t="s">
        <v>31</v>
      </c>
      <c r="J146" s="21" t="s">
        <v>32</v>
      </c>
      <c r="K146" s="21" t="s">
        <v>51</v>
      </c>
      <c r="L146" s="22">
        <v>2.7777777777777779E-3</v>
      </c>
    </row>
    <row r="147" spans="1:12" ht="15" x14ac:dyDescent="0.35">
      <c r="A147" s="20">
        <v>44480</v>
      </c>
      <c r="B147" s="21">
        <f t="shared" si="2"/>
        <v>42</v>
      </c>
      <c r="C147" s="21" t="s">
        <v>46</v>
      </c>
      <c r="D147" s="21" t="s">
        <v>47</v>
      </c>
      <c r="E147" s="21" t="s">
        <v>203</v>
      </c>
      <c r="F147" s="21" t="s">
        <v>35</v>
      </c>
      <c r="G147" s="21" t="s">
        <v>24</v>
      </c>
      <c r="H147" s="21" t="s">
        <v>25</v>
      </c>
      <c r="I147" s="21" t="s">
        <v>31</v>
      </c>
      <c r="J147" s="21" t="s">
        <v>32</v>
      </c>
      <c r="K147" s="21" t="s">
        <v>51</v>
      </c>
      <c r="L147" s="22">
        <v>2.7777777777777779E-3</v>
      </c>
    </row>
    <row r="148" spans="1:12" ht="15" x14ac:dyDescent="0.35">
      <c r="A148" s="20">
        <v>44480</v>
      </c>
      <c r="B148" s="21">
        <f t="shared" si="2"/>
        <v>42</v>
      </c>
      <c r="C148" s="21" t="s">
        <v>46</v>
      </c>
      <c r="D148" s="21" t="s">
        <v>47</v>
      </c>
      <c r="E148" s="21" t="s">
        <v>204</v>
      </c>
      <c r="F148" s="21" t="s">
        <v>35</v>
      </c>
      <c r="G148" s="21" t="s">
        <v>24</v>
      </c>
      <c r="H148" s="21" t="s">
        <v>25</v>
      </c>
      <c r="I148" s="21" t="s">
        <v>31</v>
      </c>
      <c r="J148" s="21" t="s">
        <v>32</v>
      </c>
      <c r="K148" s="21" t="s">
        <v>51</v>
      </c>
      <c r="L148" s="22">
        <v>2.7777777777777779E-3</v>
      </c>
    </row>
    <row r="149" spans="1:12" ht="15" x14ac:dyDescent="0.35">
      <c r="A149" s="20">
        <v>44480</v>
      </c>
      <c r="B149" s="21">
        <f t="shared" si="2"/>
        <v>42</v>
      </c>
      <c r="C149" s="21" t="s">
        <v>46</v>
      </c>
      <c r="D149" s="21" t="s">
        <v>47</v>
      </c>
      <c r="E149" s="21" t="s">
        <v>205</v>
      </c>
      <c r="F149" s="21" t="s">
        <v>35</v>
      </c>
      <c r="G149" s="21" t="s">
        <v>24</v>
      </c>
      <c r="H149" s="21" t="s">
        <v>25</v>
      </c>
      <c r="I149" s="21" t="s">
        <v>31</v>
      </c>
      <c r="J149" s="21" t="s">
        <v>32</v>
      </c>
      <c r="K149" s="21" t="s">
        <v>51</v>
      </c>
      <c r="L149" s="22">
        <v>2.7777777777777779E-3</v>
      </c>
    </row>
    <row r="150" spans="1:12" ht="15" x14ac:dyDescent="0.35">
      <c r="A150" s="20">
        <v>44480</v>
      </c>
      <c r="B150" s="21">
        <f t="shared" si="2"/>
        <v>42</v>
      </c>
      <c r="C150" s="21" t="s">
        <v>46</v>
      </c>
      <c r="D150" s="21" t="s">
        <v>47</v>
      </c>
      <c r="E150" s="21" t="s">
        <v>206</v>
      </c>
      <c r="F150" s="21" t="s">
        <v>35</v>
      </c>
      <c r="G150" s="21" t="s">
        <v>24</v>
      </c>
      <c r="H150" s="21" t="s">
        <v>95</v>
      </c>
      <c r="I150" s="21" t="s">
        <v>128</v>
      </c>
      <c r="J150" s="21" t="s">
        <v>32</v>
      </c>
      <c r="K150" s="21" t="s">
        <v>51</v>
      </c>
      <c r="L150" s="22">
        <v>2.7777777777777779E-3</v>
      </c>
    </row>
    <row r="151" spans="1:12" ht="15" x14ac:dyDescent="0.35">
      <c r="A151" s="20">
        <v>44481</v>
      </c>
      <c r="B151" s="21">
        <f t="shared" si="2"/>
        <v>42</v>
      </c>
      <c r="C151" s="21" t="s">
        <v>100</v>
      </c>
      <c r="D151" s="21" t="s">
        <v>173</v>
      </c>
      <c r="E151" s="21" t="s">
        <v>207</v>
      </c>
      <c r="F151" s="21" t="s">
        <v>23</v>
      </c>
      <c r="G151" s="21" t="s">
        <v>24</v>
      </c>
      <c r="H151" s="21" t="s">
        <v>77</v>
      </c>
      <c r="I151" s="21" t="s">
        <v>128</v>
      </c>
      <c r="J151" s="21" t="s">
        <v>106</v>
      </c>
      <c r="K151" s="21" t="s">
        <v>104</v>
      </c>
      <c r="L151" s="22">
        <v>2.7777777777777779E-3</v>
      </c>
    </row>
    <row r="152" spans="1:12" ht="15" x14ac:dyDescent="0.35">
      <c r="A152" s="20">
        <v>44481</v>
      </c>
      <c r="B152" s="21">
        <f t="shared" si="2"/>
        <v>42</v>
      </c>
      <c r="C152" s="21" t="s">
        <v>100</v>
      </c>
      <c r="D152" s="21" t="s">
        <v>173</v>
      </c>
      <c r="E152" s="21" t="s">
        <v>208</v>
      </c>
      <c r="F152" s="21" t="s">
        <v>23</v>
      </c>
      <c r="G152" s="21" t="s">
        <v>24</v>
      </c>
      <c r="H152" s="21" t="s">
        <v>77</v>
      </c>
      <c r="I152" s="21" t="s">
        <v>128</v>
      </c>
      <c r="J152" s="21" t="s">
        <v>106</v>
      </c>
      <c r="K152" s="21" t="s">
        <v>104</v>
      </c>
      <c r="L152" s="22">
        <v>2.7777777777777779E-3</v>
      </c>
    </row>
    <row r="153" spans="1:12" ht="15" x14ac:dyDescent="0.35">
      <c r="A153" s="20">
        <v>44487</v>
      </c>
      <c r="B153" s="21">
        <f t="shared" si="2"/>
        <v>43</v>
      </c>
      <c r="C153" s="21" t="s">
        <v>100</v>
      </c>
      <c r="D153" s="21" t="s">
        <v>209</v>
      </c>
      <c r="E153" s="21" t="s">
        <v>210</v>
      </c>
      <c r="F153" s="21" t="s">
        <v>211</v>
      </c>
      <c r="G153" s="21" t="s">
        <v>24</v>
      </c>
      <c r="H153" s="21" t="s">
        <v>25</v>
      </c>
      <c r="I153" s="21" t="s">
        <v>49</v>
      </c>
      <c r="J153" s="21" t="s">
        <v>32</v>
      </c>
      <c r="K153" s="21" t="s">
        <v>28</v>
      </c>
      <c r="L153" s="22">
        <v>5.5555555555555558E-3</v>
      </c>
    </row>
    <row r="154" spans="1:12" ht="15" x14ac:dyDescent="0.35">
      <c r="A154" s="20">
        <v>44487</v>
      </c>
      <c r="B154" s="21">
        <f t="shared" si="2"/>
        <v>43</v>
      </c>
      <c r="C154" s="21" t="s">
        <v>57</v>
      </c>
      <c r="D154" s="21" t="s">
        <v>61</v>
      </c>
      <c r="E154" s="21" t="s">
        <v>212</v>
      </c>
      <c r="F154" s="21" t="s">
        <v>23</v>
      </c>
      <c r="G154" s="21" t="s">
        <v>24</v>
      </c>
      <c r="H154" s="21" t="s">
        <v>25</v>
      </c>
      <c r="I154" s="21" t="s">
        <v>31</v>
      </c>
      <c r="J154" s="21" t="s">
        <v>187</v>
      </c>
      <c r="K154" s="21" t="s">
        <v>37</v>
      </c>
      <c r="L154" s="22">
        <v>4.8611111111111112E-3</v>
      </c>
    </row>
    <row r="155" spans="1:12" ht="15" x14ac:dyDescent="0.35">
      <c r="A155" s="20">
        <v>44487</v>
      </c>
      <c r="B155" s="21">
        <f t="shared" si="2"/>
        <v>43</v>
      </c>
      <c r="C155" s="21" t="s">
        <v>57</v>
      </c>
      <c r="D155" s="21" t="s">
        <v>61</v>
      </c>
      <c r="E155" s="21" t="s">
        <v>213</v>
      </c>
      <c r="F155" s="21" t="s">
        <v>23</v>
      </c>
      <c r="G155" s="21" t="s">
        <v>24</v>
      </c>
      <c r="H155" s="21" t="s">
        <v>25</v>
      </c>
      <c r="I155" s="21" t="s">
        <v>31</v>
      </c>
      <c r="J155" s="21" t="s">
        <v>187</v>
      </c>
      <c r="K155" s="21" t="s">
        <v>37</v>
      </c>
      <c r="L155" s="22">
        <v>4.8611111111111112E-3</v>
      </c>
    </row>
    <row r="156" spans="1:12" ht="15" x14ac:dyDescent="0.35">
      <c r="A156" s="20">
        <v>44487</v>
      </c>
      <c r="B156" s="21">
        <f t="shared" si="2"/>
        <v>43</v>
      </c>
      <c r="C156" s="21" t="s">
        <v>57</v>
      </c>
      <c r="D156" s="21" t="s">
        <v>61</v>
      </c>
      <c r="E156" s="21" t="s">
        <v>214</v>
      </c>
      <c r="F156" s="21" t="s">
        <v>23</v>
      </c>
      <c r="G156" s="21" t="s">
        <v>24</v>
      </c>
      <c r="H156" s="21" t="s">
        <v>25</v>
      </c>
      <c r="I156" s="21" t="s">
        <v>31</v>
      </c>
      <c r="J156" s="21" t="s">
        <v>187</v>
      </c>
      <c r="K156" s="21" t="s">
        <v>37</v>
      </c>
      <c r="L156" s="22">
        <v>4.8611111111111112E-3</v>
      </c>
    </row>
    <row r="157" spans="1:12" ht="15" x14ac:dyDescent="0.35">
      <c r="A157" s="20">
        <v>44487</v>
      </c>
      <c r="B157" s="21">
        <f t="shared" si="2"/>
        <v>43</v>
      </c>
      <c r="C157" s="21" t="s">
        <v>20</v>
      </c>
      <c r="D157" s="21" t="s">
        <v>79</v>
      </c>
      <c r="E157" s="21" t="s">
        <v>215</v>
      </c>
      <c r="F157" s="21" t="s">
        <v>35</v>
      </c>
      <c r="G157" s="21" t="s">
        <v>24</v>
      </c>
      <c r="H157" s="21" t="s">
        <v>25</v>
      </c>
      <c r="I157" s="21" t="s">
        <v>128</v>
      </c>
      <c r="J157" s="21" t="s">
        <v>182</v>
      </c>
      <c r="K157" s="21" t="s">
        <v>51</v>
      </c>
      <c r="L157" s="22">
        <v>6.9444444444444441E-3</v>
      </c>
    </row>
    <row r="158" spans="1:12" ht="15" x14ac:dyDescent="0.35">
      <c r="A158" s="20">
        <v>44487</v>
      </c>
      <c r="B158" s="21">
        <f t="shared" si="2"/>
        <v>43</v>
      </c>
      <c r="C158" s="21" t="s">
        <v>46</v>
      </c>
      <c r="D158" s="21" t="s">
        <v>47</v>
      </c>
      <c r="E158" s="21" t="s">
        <v>216</v>
      </c>
      <c r="F158" s="21" t="s">
        <v>35</v>
      </c>
      <c r="G158" s="21" t="s">
        <v>24</v>
      </c>
      <c r="H158" s="21" t="s">
        <v>25</v>
      </c>
      <c r="I158" s="21" t="s">
        <v>128</v>
      </c>
      <c r="J158" s="21" t="s">
        <v>217</v>
      </c>
      <c r="K158" s="21" t="s">
        <v>51</v>
      </c>
      <c r="L158" s="22">
        <v>3.472222222222222E-3</v>
      </c>
    </row>
    <row r="159" spans="1:12" ht="15" x14ac:dyDescent="0.35">
      <c r="A159" s="20">
        <v>44487</v>
      </c>
      <c r="B159" s="21">
        <f t="shared" si="2"/>
        <v>43</v>
      </c>
      <c r="C159" s="21" t="s">
        <v>46</v>
      </c>
      <c r="D159" s="21" t="s">
        <v>47</v>
      </c>
      <c r="E159" s="21" t="s">
        <v>218</v>
      </c>
      <c r="F159" s="21" t="s">
        <v>35</v>
      </c>
      <c r="G159" s="21" t="s">
        <v>24</v>
      </c>
      <c r="H159" s="21" t="s">
        <v>25</v>
      </c>
      <c r="I159" s="21" t="s">
        <v>128</v>
      </c>
      <c r="J159" s="21" t="s">
        <v>217</v>
      </c>
      <c r="K159" s="21" t="s">
        <v>51</v>
      </c>
      <c r="L159" s="22">
        <v>4.1666666666666666E-3</v>
      </c>
    </row>
    <row r="160" spans="1:12" ht="15" x14ac:dyDescent="0.35">
      <c r="A160" s="20">
        <v>44487</v>
      </c>
      <c r="B160" s="21">
        <f t="shared" si="2"/>
        <v>43</v>
      </c>
      <c r="C160" s="21" t="s">
        <v>46</v>
      </c>
      <c r="D160" s="21" t="s">
        <v>47</v>
      </c>
      <c r="E160" s="21" t="s">
        <v>219</v>
      </c>
      <c r="F160" s="21" t="s">
        <v>35</v>
      </c>
      <c r="G160" s="21" t="s">
        <v>24</v>
      </c>
      <c r="H160" s="21" t="s">
        <v>25</v>
      </c>
      <c r="I160" s="21" t="s">
        <v>31</v>
      </c>
      <c r="J160" s="21" t="s">
        <v>217</v>
      </c>
      <c r="K160" s="21" t="s">
        <v>51</v>
      </c>
      <c r="L160" s="22">
        <v>4.1666666666666666E-3</v>
      </c>
    </row>
    <row r="161" spans="1:12" ht="15" x14ac:dyDescent="0.35">
      <c r="A161" s="20">
        <v>44487</v>
      </c>
      <c r="B161" s="21">
        <f t="shared" si="2"/>
        <v>43</v>
      </c>
      <c r="C161" s="21" t="s">
        <v>46</v>
      </c>
      <c r="D161" s="21" t="s">
        <v>47</v>
      </c>
      <c r="E161" s="21" t="s">
        <v>220</v>
      </c>
      <c r="F161" s="21" t="s">
        <v>35</v>
      </c>
      <c r="G161" s="21" t="s">
        <v>24</v>
      </c>
      <c r="H161" s="21" t="s">
        <v>25</v>
      </c>
      <c r="I161" s="21" t="s">
        <v>128</v>
      </c>
      <c r="J161" s="21" t="s">
        <v>217</v>
      </c>
      <c r="K161" s="21" t="s">
        <v>51</v>
      </c>
      <c r="L161" s="22">
        <v>4.1666666666666666E-3</v>
      </c>
    </row>
    <row r="162" spans="1:12" ht="15" x14ac:dyDescent="0.35">
      <c r="A162" s="20">
        <v>44487</v>
      </c>
      <c r="B162" s="21">
        <f t="shared" si="2"/>
        <v>43</v>
      </c>
      <c r="C162" s="21" t="s">
        <v>46</v>
      </c>
      <c r="D162" s="21" t="s">
        <v>47</v>
      </c>
      <c r="E162" s="21" t="s">
        <v>221</v>
      </c>
      <c r="F162" s="21" t="s">
        <v>35</v>
      </c>
      <c r="G162" s="21" t="s">
        <v>24</v>
      </c>
      <c r="H162" s="21" t="s">
        <v>25</v>
      </c>
      <c r="I162" s="21" t="s">
        <v>128</v>
      </c>
      <c r="J162" s="21" t="s">
        <v>217</v>
      </c>
      <c r="K162" s="21" t="s">
        <v>51</v>
      </c>
      <c r="L162" s="22">
        <v>4.1666666666666666E-3</v>
      </c>
    </row>
    <row r="163" spans="1:12" ht="15" x14ac:dyDescent="0.35">
      <c r="A163" s="20">
        <v>44487</v>
      </c>
      <c r="B163" s="21">
        <f t="shared" si="2"/>
        <v>43</v>
      </c>
      <c r="C163" s="21" t="s">
        <v>46</v>
      </c>
      <c r="D163" s="21" t="s">
        <v>47</v>
      </c>
      <c r="E163" s="21" t="s">
        <v>222</v>
      </c>
      <c r="F163" s="21" t="s">
        <v>35</v>
      </c>
      <c r="G163" s="21" t="s">
        <v>24</v>
      </c>
      <c r="H163" s="21" t="s">
        <v>25</v>
      </c>
      <c r="I163" s="21" t="s">
        <v>128</v>
      </c>
      <c r="J163" s="21" t="s">
        <v>217</v>
      </c>
      <c r="K163" s="21" t="s">
        <v>51</v>
      </c>
      <c r="L163" s="22">
        <v>3.472222222222222E-3</v>
      </c>
    </row>
    <row r="164" spans="1:12" ht="15" x14ac:dyDescent="0.35">
      <c r="A164" s="20">
        <v>44487</v>
      </c>
      <c r="B164" s="21">
        <f t="shared" si="2"/>
        <v>43</v>
      </c>
      <c r="C164" s="21" t="s">
        <v>46</v>
      </c>
      <c r="D164" s="21" t="s">
        <v>47</v>
      </c>
      <c r="E164" s="21" t="s">
        <v>223</v>
      </c>
      <c r="F164" s="21" t="s">
        <v>35</v>
      </c>
      <c r="G164" s="21" t="s">
        <v>24</v>
      </c>
      <c r="H164" s="21" t="s">
        <v>25</v>
      </c>
      <c r="I164" s="21" t="s">
        <v>128</v>
      </c>
      <c r="J164" s="21" t="s">
        <v>217</v>
      </c>
      <c r="K164" s="21" t="s">
        <v>51</v>
      </c>
      <c r="L164" s="22">
        <v>4.1666666666666666E-3</v>
      </c>
    </row>
    <row r="165" spans="1:12" ht="15" x14ac:dyDescent="0.35">
      <c r="A165" s="20">
        <v>44487</v>
      </c>
      <c r="B165" s="21">
        <f t="shared" si="2"/>
        <v>43</v>
      </c>
      <c r="C165" s="21" t="s">
        <v>46</v>
      </c>
      <c r="D165" s="21" t="s">
        <v>47</v>
      </c>
      <c r="E165" s="21" t="s">
        <v>224</v>
      </c>
      <c r="F165" s="21" t="s">
        <v>35</v>
      </c>
      <c r="G165" s="21" t="s">
        <v>24</v>
      </c>
      <c r="H165" s="21" t="s">
        <v>25</v>
      </c>
      <c r="I165" s="21" t="s">
        <v>128</v>
      </c>
      <c r="J165" s="21" t="s">
        <v>217</v>
      </c>
      <c r="K165" s="21" t="s">
        <v>51</v>
      </c>
      <c r="L165" s="22">
        <v>4.1666666666666666E-3</v>
      </c>
    </row>
    <row r="166" spans="1:12" ht="15" x14ac:dyDescent="0.35">
      <c r="A166" s="20">
        <v>44487</v>
      </c>
      <c r="B166" s="21">
        <f t="shared" si="2"/>
        <v>43</v>
      </c>
      <c r="C166" s="21" t="s">
        <v>46</v>
      </c>
      <c r="D166" s="21" t="s">
        <v>47</v>
      </c>
      <c r="E166" s="21" t="s">
        <v>225</v>
      </c>
      <c r="F166" s="21" t="s">
        <v>35</v>
      </c>
      <c r="G166" s="21" t="s">
        <v>24</v>
      </c>
      <c r="H166" s="21" t="s">
        <v>25</v>
      </c>
      <c r="I166" s="21" t="s">
        <v>128</v>
      </c>
      <c r="J166" s="21" t="s">
        <v>217</v>
      </c>
      <c r="K166" s="21" t="s">
        <v>51</v>
      </c>
      <c r="L166" s="22">
        <v>3.472222222222222E-3</v>
      </c>
    </row>
    <row r="167" spans="1:12" ht="15" x14ac:dyDescent="0.35">
      <c r="A167" s="20">
        <v>44487</v>
      </c>
      <c r="B167" s="21">
        <f t="shared" si="2"/>
        <v>43</v>
      </c>
      <c r="C167" s="21" t="s">
        <v>46</v>
      </c>
      <c r="D167" s="21" t="s">
        <v>47</v>
      </c>
      <c r="E167" s="21" t="s">
        <v>226</v>
      </c>
      <c r="F167" s="21" t="s">
        <v>35</v>
      </c>
      <c r="G167" s="21" t="s">
        <v>24</v>
      </c>
      <c r="H167" s="21" t="s">
        <v>25</v>
      </c>
      <c r="I167" s="21" t="s">
        <v>31</v>
      </c>
      <c r="J167" s="21" t="s">
        <v>217</v>
      </c>
      <c r="K167" s="21" t="s">
        <v>51</v>
      </c>
      <c r="L167" s="22">
        <v>4.1666666666666666E-3</v>
      </c>
    </row>
    <row r="168" spans="1:12" ht="15" x14ac:dyDescent="0.35">
      <c r="A168" s="20">
        <v>44487</v>
      </c>
      <c r="B168" s="21">
        <f t="shared" si="2"/>
        <v>43</v>
      </c>
      <c r="C168" s="21" t="s">
        <v>46</v>
      </c>
      <c r="D168" s="21" t="s">
        <v>47</v>
      </c>
      <c r="E168" s="21" t="s">
        <v>227</v>
      </c>
      <c r="F168" s="21" t="s">
        <v>35</v>
      </c>
      <c r="G168" s="21" t="s">
        <v>24</v>
      </c>
      <c r="H168" s="21" t="s">
        <v>25</v>
      </c>
      <c r="I168" s="21" t="s">
        <v>31</v>
      </c>
      <c r="J168" s="21" t="s">
        <v>217</v>
      </c>
      <c r="K168" s="21" t="s">
        <v>51</v>
      </c>
      <c r="L168" s="22">
        <v>4.1666666666666666E-3</v>
      </c>
    </row>
    <row r="169" spans="1:12" ht="15" x14ac:dyDescent="0.35">
      <c r="A169" s="20">
        <v>44487</v>
      </c>
      <c r="B169" s="21">
        <f t="shared" si="2"/>
        <v>43</v>
      </c>
      <c r="C169" s="21" t="s">
        <v>46</v>
      </c>
      <c r="D169" s="21" t="s">
        <v>47</v>
      </c>
      <c r="E169" s="21" t="s">
        <v>228</v>
      </c>
      <c r="F169" s="21" t="s">
        <v>35</v>
      </c>
      <c r="G169" s="21" t="s">
        <v>24</v>
      </c>
      <c r="H169" s="21" t="s">
        <v>25</v>
      </c>
      <c r="I169" s="21" t="s">
        <v>31</v>
      </c>
      <c r="J169" s="21" t="s">
        <v>217</v>
      </c>
      <c r="K169" s="21" t="s">
        <v>51</v>
      </c>
      <c r="L169" s="22">
        <v>4.1666666666666666E-3</v>
      </c>
    </row>
    <row r="170" spans="1:12" ht="15" x14ac:dyDescent="0.35">
      <c r="A170" s="20">
        <v>44487</v>
      </c>
      <c r="B170" s="21">
        <f t="shared" si="2"/>
        <v>43</v>
      </c>
      <c r="C170" s="21" t="s">
        <v>46</v>
      </c>
      <c r="D170" s="21" t="s">
        <v>47</v>
      </c>
      <c r="E170" s="21" t="s">
        <v>229</v>
      </c>
      <c r="F170" s="21" t="s">
        <v>35</v>
      </c>
      <c r="G170" s="21" t="s">
        <v>24</v>
      </c>
      <c r="H170" s="21" t="s">
        <v>25</v>
      </c>
      <c r="I170" s="21" t="s">
        <v>31</v>
      </c>
      <c r="J170" s="21" t="s">
        <v>217</v>
      </c>
      <c r="K170" s="21" t="s">
        <v>51</v>
      </c>
      <c r="L170" s="22">
        <v>4.8611111111111112E-3</v>
      </c>
    </row>
    <row r="171" spans="1:12" ht="15" x14ac:dyDescent="0.35">
      <c r="A171" s="20">
        <v>44487</v>
      </c>
      <c r="B171" s="21">
        <f t="shared" si="2"/>
        <v>43</v>
      </c>
      <c r="C171" s="21" t="s">
        <v>46</v>
      </c>
      <c r="D171" s="21" t="s">
        <v>47</v>
      </c>
      <c r="E171" s="21" t="s">
        <v>230</v>
      </c>
      <c r="F171" s="21" t="s">
        <v>35</v>
      </c>
      <c r="G171" s="21" t="s">
        <v>24</v>
      </c>
      <c r="H171" s="21" t="s">
        <v>25</v>
      </c>
      <c r="I171" s="21" t="s">
        <v>31</v>
      </c>
      <c r="J171" s="21" t="s">
        <v>231</v>
      </c>
      <c r="K171" s="21" t="s">
        <v>51</v>
      </c>
      <c r="L171" s="22">
        <v>4.1666666666666666E-3</v>
      </c>
    </row>
    <row r="172" spans="1:12" ht="15" x14ac:dyDescent="0.35">
      <c r="A172" s="20">
        <v>44487</v>
      </c>
      <c r="B172" s="21">
        <f t="shared" si="2"/>
        <v>43</v>
      </c>
      <c r="C172" s="21" t="s">
        <v>46</v>
      </c>
      <c r="D172" s="21" t="s">
        <v>47</v>
      </c>
      <c r="E172" s="21" t="s">
        <v>232</v>
      </c>
      <c r="F172" s="21" t="s">
        <v>35</v>
      </c>
      <c r="G172" s="21" t="s">
        <v>24</v>
      </c>
      <c r="H172" s="21" t="s">
        <v>77</v>
      </c>
      <c r="I172" s="21" t="s">
        <v>40</v>
      </c>
      <c r="J172" s="21" t="s">
        <v>231</v>
      </c>
      <c r="K172" s="21" t="s">
        <v>51</v>
      </c>
      <c r="L172" s="22">
        <v>4.8611111111111112E-3</v>
      </c>
    </row>
    <row r="173" spans="1:12" ht="15" x14ac:dyDescent="0.35">
      <c r="A173" s="20">
        <v>44488</v>
      </c>
      <c r="B173" s="21">
        <f t="shared" si="2"/>
        <v>43</v>
      </c>
      <c r="C173" s="21" t="s">
        <v>100</v>
      </c>
      <c r="D173" s="21" t="s">
        <v>233</v>
      </c>
      <c r="E173" s="21" t="s">
        <v>234</v>
      </c>
      <c r="F173" s="21" t="s">
        <v>23</v>
      </c>
      <c r="G173" s="21" t="s">
        <v>24</v>
      </c>
      <c r="H173" s="21" t="s">
        <v>25</v>
      </c>
      <c r="I173" s="21" t="s">
        <v>49</v>
      </c>
      <c r="J173" s="21" t="s">
        <v>235</v>
      </c>
      <c r="K173" s="21" t="s">
        <v>104</v>
      </c>
      <c r="L173" s="22">
        <v>3.472222222222222E-3</v>
      </c>
    </row>
    <row r="174" spans="1:12" ht="15" x14ac:dyDescent="0.35">
      <c r="A174" s="20">
        <v>44494</v>
      </c>
      <c r="B174" s="21">
        <f t="shared" si="2"/>
        <v>44</v>
      </c>
      <c r="C174" s="21" t="s">
        <v>20</v>
      </c>
      <c r="D174" s="21" t="s">
        <v>29</v>
      </c>
      <c r="E174" s="21" t="s">
        <v>236</v>
      </c>
      <c r="F174" s="21" t="s">
        <v>23</v>
      </c>
      <c r="G174" s="21" t="s">
        <v>24</v>
      </c>
      <c r="H174" s="21" t="s">
        <v>95</v>
      </c>
      <c r="I174" s="21" t="s">
        <v>31</v>
      </c>
      <c r="J174" s="21" t="s">
        <v>217</v>
      </c>
      <c r="K174" s="21" t="s">
        <v>28</v>
      </c>
      <c r="L174" s="22">
        <v>3.472222222222222E-3</v>
      </c>
    </row>
    <row r="175" spans="1:12" ht="15" x14ac:dyDescent="0.35">
      <c r="A175" s="20">
        <v>44494</v>
      </c>
      <c r="B175" s="21">
        <f t="shared" si="2"/>
        <v>44</v>
      </c>
      <c r="C175" s="21" t="s">
        <v>20</v>
      </c>
      <c r="D175" s="21" t="s">
        <v>79</v>
      </c>
      <c r="E175" s="21" t="s">
        <v>237</v>
      </c>
      <c r="F175" s="21" t="s">
        <v>35</v>
      </c>
      <c r="G175" s="21" t="s">
        <v>24</v>
      </c>
      <c r="H175" s="21" t="s">
        <v>25</v>
      </c>
      <c r="I175" s="21" t="s">
        <v>31</v>
      </c>
      <c r="J175" s="21" t="s">
        <v>68</v>
      </c>
      <c r="K175" s="21" t="s">
        <v>51</v>
      </c>
      <c r="L175" s="22">
        <v>4.1666666666666666E-3</v>
      </c>
    </row>
    <row r="176" spans="1:12" ht="15" x14ac:dyDescent="0.35">
      <c r="A176" s="20">
        <v>44494</v>
      </c>
      <c r="B176" s="21">
        <f t="shared" si="2"/>
        <v>44</v>
      </c>
      <c r="C176" s="21" t="s">
        <v>20</v>
      </c>
      <c r="D176" s="21" t="s">
        <v>79</v>
      </c>
      <c r="E176" s="21" t="s">
        <v>238</v>
      </c>
      <c r="F176" s="21" t="s">
        <v>35</v>
      </c>
      <c r="G176" s="21" t="s">
        <v>24</v>
      </c>
      <c r="H176" s="21" t="s">
        <v>25</v>
      </c>
      <c r="I176" s="21" t="s">
        <v>31</v>
      </c>
      <c r="J176" s="21" t="s">
        <v>68</v>
      </c>
      <c r="K176" s="21" t="s">
        <v>51</v>
      </c>
      <c r="L176" s="22">
        <v>2.7777777777777779E-3</v>
      </c>
    </row>
    <row r="177" spans="1:12" ht="15" x14ac:dyDescent="0.35">
      <c r="A177" s="20">
        <v>44494</v>
      </c>
      <c r="B177" s="21">
        <f t="shared" si="2"/>
        <v>44</v>
      </c>
      <c r="C177" s="21" t="s">
        <v>20</v>
      </c>
      <c r="D177" s="21" t="s">
        <v>79</v>
      </c>
      <c r="E177" s="21" t="s">
        <v>239</v>
      </c>
      <c r="F177" s="21" t="s">
        <v>35</v>
      </c>
      <c r="G177" s="21" t="s">
        <v>24</v>
      </c>
      <c r="H177" s="21" t="s">
        <v>25</v>
      </c>
      <c r="I177" s="21" t="s">
        <v>31</v>
      </c>
      <c r="J177" s="21" t="s">
        <v>68</v>
      </c>
      <c r="K177" s="21" t="s">
        <v>51</v>
      </c>
      <c r="L177" s="22">
        <v>2.7777777777777779E-3</v>
      </c>
    </row>
    <row r="178" spans="1:12" ht="15" x14ac:dyDescent="0.35">
      <c r="A178" s="20">
        <v>44494</v>
      </c>
      <c r="B178" s="21">
        <f t="shared" si="2"/>
        <v>44</v>
      </c>
      <c r="C178" s="21" t="s">
        <v>20</v>
      </c>
      <c r="D178" s="21" t="s">
        <v>79</v>
      </c>
      <c r="E178" s="21" t="s">
        <v>240</v>
      </c>
      <c r="F178" s="21" t="s">
        <v>35</v>
      </c>
      <c r="G178" s="21" t="s">
        <v>24</v>
      </c>
      <c r="H178" s="21" t="s">
        <v>25</v>
      </c>
      <c r="I178" s="21" t="s">
        <v>31</v>
      </c>
      <c r="J178" s="21" t="s">
        <v>68</v>
      </c>
      <c r="K178" s="21" t="s">
        <v>51</v>
      </c>
      <c r="L178" s="22">
        <v>2.0833333333333333E-3</v>
      </c>
    </row>
    <row r="179" spans="1:12" ht="15" x14ac:dyDescent="0.35">
      <c r="A179" s="20">
        <v>44494</v>
      </c>
      <c r="B179" s="21">
        <f t="shared" si="2"/>
        <v>44</v>
      </c>
      <c r="C179" s="21" t="s">
        <v>20</v>
      </c>
      <c r="D179" s="21" t="s">
        <v>79</v>
      </c>
      <c r="E179" s="21" t="s">
        <v>241</v>
      </c>
      <c r="F179" s="21" t="s">
        <v>35</v>
      </c>
      <c r="G179" s="21" t="s">
        <v>24</v>
      </c>
      <c r="H179" s="21" t="s">
        <v>25</v>
      </c>
      <c r="I179" s="21" t="s">
        <v>31</v>
      </c>
      <c r="J179" s="21" t="s">
        <v>68</v>
      </c>
      <c r="K179" s="21" t="s">
        <v>51</v>
      </c>
      <c r="L179" s="22">
        <v>2.0833333333333333E-3</v>
      </c>
    </row>
    <row r="180" spans="1:12" ht="15" x14ac:dyDescent="0.35">
      <c r="A180" s="20">
        <v>44494</v>
      </c>
      <c r="B180" s="21">
        <f t="shared" si="2"/>
        <v>44</v>
      </c>
      <c r="C180" s="21" t="s">
        <v>20</v>
      </c>
      <c r="D180" s="21" t="s">
        <v>79</v>
      </c>
      <c r="E180" s="21" t="s">
        <v>242</v>
      </c>
      <c r="F180" s="21" t="s">
        <v>35</v>
      </c>
      <c r="G180" s="21" t="s">
        <v>24</v>
      </c>
      <c r="H180" s="21" t="s">
        <v>25</v>
      </c>
      <c r="I180" s="21" t="s">
        <v>31</v>
      </c>
      <c r="J180" s="21" t="s">
        <v>68</v>
      </c>
      <c r="K180" s="21" t="s">
        <v>51</v>
      </c>
      <c r="L180" s="22">
        <v>2.0833333333333333E-3</v>
      </c>
    </row>
    <row r="181" spans="1:12" ht="15" x14ac:dyDescent="0.35">
      <c r="A181" s="20">
        <v>44494</v>
      </c>
      <c r="B181" s="21">
        <f t="shared" si="2"/>
        <v>44</v>
      </c>
      <c r="C181" s="21" t="s">
        <v>20</v>
      </c>
      <c r="D181" s="21" t="s">
        <v>79</v>
      </c>
      <c r="E181" s="21" t="s">
        <v>243</v>
      </c>
      <c r="F181" s="21" t="s">
        <v>35</v>
      </c>
      <c r="G181" s="21" t="s">
        <v>24</v>
      </c>
      <c r="H181" s="21" t="s">
        <v>25</v>
      </c>
      <c r="I181" s="21" t="s">
        <v>31</v>
      </c>
      <c r="J181" s="21" t="s">
        <v>68</v>
      </c>
      <c r="K181" s="21" t="s">
        <v>51</v>
      </c>
      <c r="L181" s="22">
        <v>2.0833333333333333E-3</v>
      </c>
    </row>
    <row r="182" spans="1:12" ht="15" x14ac:dyDescent="0.35">
      <c r="A182" s="20">
        <v>44494</v>
      </c>
      <c r="B182" s="21">
        <f t="shared" si="2"/>
        <v>44</v>
      </c>
      <c r="C182" s="21" t="s">
        <v>20</v>
      </c>
      <c r="D182" s="21" t="s">
        <v>79</v>
      </c>
      <c r="E182" s="21" t="s">
        <v>244</v>
      </c>
      <c r="F182" s="21" t="s">
        <v>35</v>
      </c>
      <c r="G182" s="21" t="s">
        <v>24</v>
      </c>
      <c r="H182" s="21" t="s">
        <v>25</v>
      </c>
      <c r="I182" s="21" t="s">
        <v>31</v>
      </c>
      <c r="J182" s="21" t="s">
        <v>68</v>
      </c>
      <c r="K182" s="21" t="s">
        <v>51</v>
      </c>
      <c r="L182" s="22">
        <v>2.0833333333333333E-3</v>
      </c>
    </row>
    <row r="183" spans="1:12" ht="15" x14ac:dyDescent="0.35">
      <c r="A183" s="20">
        <v>44494</v>
      </c>
      <c r="B183" s="21">
        <f t="shared" si="2"/>
        <v>44</v>
      </c>
      <c r="C183" s="21" t="s">
        <v>20</v>
      </c>
      <c r="D183" s="21" t="s">
        <v>79</v>
      </c>
      <c r="E183" s="21" t="s">
        <v>245</v>
      </c>
      <c r="F183" s="21" t="s">
        <v>35</v>
      </c>
      <c r="G183" s="21" t="s">
        <v>24</v>
      </c>
      <c r="H183" s="21" t="s">
        <v>25</v>
      </c>
      <c r="I183" s="21" t="s">
        <v>31</v>
      </c>
      <c r="J183" s="21" t="s">
        <v>68</v>
      </c>
      <c r="K183" s="21" t="s">
        <v>51</v>
      </c>
      <c r="L183" s="22">
        <v>2.0833333333333333E-3</v>
      </c>
    </row>
    <row r="184" spans="1:12" ht="15" x14ac:dyDescent="0.35">
      <c r="A184" s="20">
        <v>44494</v>
      </c>
      <c r="B184" s="21">
        <f t="shared" si="2"/>
        <v>44</v>
      </c>
      <c r="C184" s="21" t="s">
        <v>20</v>
      </c>
      <c r="D184" s="21" t="s">
        <v>79</v>
      </c>
      <c r="E184" s="21" t="s">
        <v>246</v>
      </c>
      <c r="F184" s="21" t="s">
        <v>35</v>
      </c>
      <c r="G184" s="21" t="s">
        <v>24</v>
      </c>
      <c r="H184" s="21" t="s">
        <v>25</v>
      </c>
      <c r="I184" s="21" t="s">
        <v>31</v>
      </c>
      <c r="J184" s="21" t="s">
        <v>68</v>
      </c>
      <c r="K184" s="21" t="s">
        <v>51</v>
      </c>
      <c r="L184" s="22">
        <v>2.0833333333333333E-3</v>
      </c>
    </row>
    <row r="185" spans="1:12" ht="15" x14ac:dyDescent="0.35">
      <c r="A185" s="20">
        <v>44494</v>
      </c>
      <c r="B185" s="21">
        <f t="shared" si="2"/>
        <v>44</v>
      </c>
      <c r="C185" s="21" t="s">
        <v>46</v>
      </c>
      <c r="D185" s="21" t="s">
        <v>47</v>
      </c>
      <c r="E185" s="21" t="s">
        <v>247</v>
      </c>
      <c r="F185" s="21" t="s">
        <v>35</v>
      </c>
      <c r="G185" s="21" t="s">
        <v>24</v>
      </c>
      <c r="H185" s="21" t="s">
        <v>25</v>
      </c>
      <c r="I185" s="21" t="s">
        <v>31</v>
      </c>
      <c r="J185" s="21" t="s">
        <v>81</v>
      </c>
      <c r="K185" s="21" t="s">
        <v>51</v>
      </c>
      <c r="L185" s="22">
        <v>3.472222222222222E-3</v>
      </c>
    </row>
    <row r="186" spans="1:12" ht="15" x14ac:dyDescent="0.35">
      <c r="A186" s="20">
        <v>44494</v>
      </c>
      <c r="B186" s="21">
        <f t="shared" si="2"/>
        <v>44</v>
      </c>
      <c r="C186" s="21" t="s">
        <v>46</v>
      </c>
      <c r="D186" s="21" t="s">
        <v>47</v>
      </c>
      <c r="E186" s="21" t="s">
        <v>248</v>
      </c>
      <c r="F186" s="21" t="s">
        <v>35</v>
      </c>
      <c r="G186" s="21" t="s">
        <v>24</v>
      </c>
      <c r="H186" s="21" t="s">
        <v>25</v>
      </c>
      <c r="I186" s="21" t="s">
        <v>31</v>
      </c>
      <c r="J186" s="21" t="s">
        <v>81</v>
      </c>
      <c r="K186" s="21" t="s">
        <v>51</v>
      </c>
      <c r="L186" s="22">
        <v>3.472222222222222E-3</v>
      </c>
    </row>
    <row r="187" spans="1:12" ht="15" x14ac:dyDescent="0.35">
      <c r="A187" s="20">
        <v>44494</v>
      </c>
      <c r="B187" s="21">
        <f t="shared" si="2"/>
        <v>44</v>
      </c>
      <c r="C187" s="21" t="s">
        <v>46</v>
      </c>
      <c r="D187" s="21" t="s">
        <v>47</v>
      </c>
      <c r="E187" s="21" t="s">
        <v>249</v>
      </c>
      <c r="F187" s="21" t="s">
        <v>35</v>
      </c>
      <c r="G187" s="21" t="s">
        <v>24</v>
      </c>
      <c r="H187" s="21" t="s">
        <v>25</v>
      </c>
      <c r="I187" s="21" t="s">
        <v>31</v>
      </c>
      <c r="J187" s="21" t="s">
        <v>81</v>
      </c>
      <c r="K187" s="21" t="s">
        <v>51</v>
      </c>
      <c r="L187" s="22">
        <v>3.472222222222222E-3</v>
      </c>
    </row>
    <row r="188" spans="1:12" ht="15" x14ac:dyDescent="0.35">
      <c r="A188" s="20">
        <v>44494</v>
      </c>
      <c r="B188" s="21">
        <f t="shared" si="2"/>
        <v>44</v>
      </c>
      <c r="C188" s="21" t="s">
        <v>46</v>
      </c>
      <c r="D188" s="21" t="s">
        <v>47</v>
      </c>
      <c r="E188" s="21" t="s">
        <v>250</v>
      </c>
      <c r="F188" s="21" t="s">
        <v>35</v>
      </c>
      <c r="G188" s="21" t="s">
        <v>24</v>
      </c>
      <c r="H188" s="21" t="s">
        <v>25</v>
      </c>
      <c r="I188" s="21" t="s">
        <v>31</v>
      </c>
      <c r="J188" s="21" t="s">
        <v>81</v>
      </c>
      <c r="K188" s="21" t="s">
        <v>51</v>
      </c>
      <c r="L188" s="22">
        <v>3.472222222222222E-3</v>
      </c>
    </row>
    <row r="189" spans="1:12" ht="15" x14ac:dyDescent="0.35">
      <c r="A189" s="20">
        <v>44494</v>
      </c>
      <c r="B189" s="21">
        <f t="shared" si="2"/>
        <v>44</v>
      </c>
      <c r="C189" s="21" t="s">
        <v>46</v>
      </c>
      <c r="D189" s="21" t="s">
        <v>47</v>
      </c>
      <c r="E189" s="21" t="s">
        <v>251</v>
      </c>
      <c r="F189" s="21" t="s">
        <v>35</v>
      </c>
      <c r="G189" s="21" t="s">
        <v>24</v>
      </c>
      <c r="H189" s="21" t="s">
        <v>25</v>
      </c>
      <c r="I189" s="21" t="s">
        <v>128</v>
      </c>
      <c r="J189" s="21" t="s">
        <v>81</v>
      </c>
      <c r="K189" s="21" t="s">
        <v>51</v>
      </c>
      <c r="L189" s="22">
        <v>4.8611111111111112E-3</v>
      </c>
    </row>
    <row r="190" spans="1:12" ht="15" x14ac:dyDescent="0.35">
      <c r="A190" s="20">
        <v>44497</v>
      </c>
      <c r="B190" s="21">
        <f t="shared" si="2"/>
        <v>44</v>
      </c>
      <c r="C190" s="21" t="s">
        <v>100</v>
      </c>
      <c r="D190" s="21" t="s">
        <v>173</v>
      </c>
      <c r="E190" s="21" t="s">
        <v>252</v>
      </c>
      <c r="F190" s="21" t="s">
        <v>23</v>
      </c>
      <c r="G190" s="21" t="s">
        <v>24</v>
      </c>
      <c r="H190" s="21" t="s">
        <v>77</v>
      </c>
      <c r="I190" s="21" t="s">
        <v>31</v>
      </c>
      <c r="J190" s="21" t="s">
        <v>253</v>
      </c>
      <c r="K190" s="21" t="s">
        <v>104</v>
      </c>
      <c r="L190" s="22">
        <v>3.472222222222222E-3</v>
      </c>
    </row>
    <row r="191" spans="1:12" ht="15" x14ac:dyDescent="0.35">
      <c r="A191" s="20">
        <v>44502</v>
      </c>
      <c r="B191" s="21">
        <f t="shared" si="2"/>
        <v>45</v>
      </c>
      <c r="C191" s="21" t="s">
        <v>20</v>
      </c>
      <c r="D191" s="21" t="s">
        <v>38</v>
      </c>
      <c r="E191" s="21" t="s">
        <v>254</v>
      </c>
      <c r="F191" s="21" t="s">
        <v>23</v>
      </c>
      <c r="G191" s="21" t="s">
        <v>24</v>
      </c>
      <c r="H191" s="21" t="s">
        <v>25</v>
      </c>
      <c r="I191" s="21" t="s">
        <v>128</v>
      </c>
      <c r="J191" s="21" t="s">
        <v>81</v>
      </c>
      <c r="K191" s="21" t="s">
        <v>42</v>
      </c>
      <c r="L191" s="22">
        <v>3.472222222222222E-3</v>
      </c>
    </row>
    <row r="192" spans="1:12" ht="15" x14ac:dyDescent="0.35">
      <c r="A192" s="20">
        <v>44502</v>
      </c>
      <c r="B192" s="21">
        <f t="shared" si="2"/>
        <v>45</v>
      </c>
      <c r="C192" s="21" t="s">
        <v>20</v>
      </c>
      <c r="D192" s="21" t="s">
        <v>38</v>
      </c>
      <c r="E192" s="21" t="s">
        <v>255</v>
      </c>
      <c r="F192" s="21" t="s">
        <v>23</v>
      </c>
      <c r="G192" s="21" t="s">
        <v>24</v>
      </c>
      <c r="H192" s="21" t="s">
        <v>25</v>
      </c>
      <c r="I192" s="21" t="s">
        <v>128</v>
      </c>
      <c r="J192" s="21" t="s">
        <v>81</v>
      </c>
      <c r="K192" s="21" t="s">
        <v>42</v>
      </c>
      <c r="L192" s="22">
        <v>3.472222222222222E-3</v>
      </c>
    </row>
    <row r="193" spans="1:12" ht="15" x14ac:dyDescent="0.35">
      <c r="A193" s="20">
        <v>44502</v>
      </c>
      <c r="B193" s="21">
        <f t="shared" si="2"/>
        <v>45</v>
      </c>
      <c r="C193" s="21" t="s">
        <v>46</v>
      </c>
      <c r="D193" s="21" t="s">
        <v>47</v>
      </c>
      <c r="E193" s="21" t="s">
        <v>256</v>
      </c>
      <c r="F193" s="21" t="s">
        <v>35</v>
      </c>
      <c r="G193" s="21" t="s">
        <v>24</v>
      </c>
      <c r="H193" s="21" t="s">
        <v>25</v>
      </c>
      <c r="I193" s="21" t="s">
        <v>128</v>
      </c>
      <c r="J193" s="21" t="s">
        <v>110</v>
      </c>
      <c r="K193" s="21" t="s">
        <v>51</v>
      </c>
      <c r="L193" s="22">
        <v>2.7777777777777779E-3</v>
      </c>
    </row>
    <row r="194" spans="1:12" ht="15" x14ac:dyDescent="0.35">
      <c r="A194" s="20">
        <v>44508</v>
      </c>
      <c r="B194" s="21">
        <f t="shared" si="2"/>
        <v>46</v>
      </c>
      <c r="C194" s="21" t="s">
        <v>20</v>
      </c>
      <c r="D194" s="21" t="s">
        <v>33</v>
      </c>
      <c r="E194" s="21" t="s">
        <v>257</v>
      </c>
      <c r="F194" s="21" t="s">
        <v>35</v>
      </c>
      <c r="G194" s="21" t="s">
        <v>24</v>
      </c>
      <c r="H194" s="21" t="s">
        <v>77</v>
      </c>
      <c r="I194" s="21" t="s">
        <v>31</v>
      </c>
      <c r="J194" s="21" t="s">
        <v>54</v>
      </c>
      <c r="K194" s="21" t="s">
        <v>51</v>
      </c>
      <c r="L194" s="22">
        <v>3.472222222222222E-3</v>
      </c>
    </row>
    <row r="195" spans="1:12" ht="15" x14ac:dyDescent="0.35">
      <c r="A195" s="20">
        <v>44508</v>
      </c>
      <c r="B195" s="21">
        <f t="shared" ref="B195:B258" si="3">WEEKNUM(A195,2)</f>
        <v>46</v>
      </c>
      <c r="C195" s="21" t="s">
        <v>20</v>
      </c>
      <c r="D195" s="21" t="s">
        <v>33</v>
      </c>
      <c r="E195" s="21" t="s">
        <v>258</v>
      </c>
      <c r="F195" s="21" t="s">
        <v>35</v>
      </c>
      <c r="G195" s="21" t="s">
        <v>24</v>
      </c>
      <c r="H195" s="21" t="s">
        <v>25</v>
      </c>
      <c r="I195" s="21" t="s">
        <v>31</v>
      </c>
      <c r="J195" s="21" t="s">
        <v>54</v>
      </c>
      <c r="K195" s="21" t="s">
        <v>51</v>
      </c>
      <c r="L195" s="22">
        <v>2.7777777777777779E-3</v>
      </c>
    </row>
    <row r="196" spans="1:12" ht="15" x14ac:dyDescent="0.35">
      <c r="A196" s="20">
        <v>44508</v>
      </c>
      <c r="B196" s="21">
        <f t="shared" si="3"/>
        <v>46</v>
      </c>
      <c r="C196" s="21" t="s">
        <v>20</v>
      </c>
      <c r="D196" s="21" t="s">
        <v>33</v>
      </c>
      <c r="E196" s="21" t="s">
        <v>259</v>
      </c>
      <c r="F196" s="21" t="s">
        <v>35</v>
      </c>
      <c r="G196" s="21" t="s">
        <v>24</v>
      </c>
      <c r="H196" s="21" t="s">
        <v>25</v>
      </c>
      <c r="I196" s="21" t="s">
        <v>31</v>
      </c>
      <c r="J196" s="21" t="s">
        <v>54</v>
      </c>
      <c r="K196" s="21" t="s">
        <v>51</v>
      </c>
      <c r="L196" s="22">
        <v>2.7777777777777779E-3</v>
      </c>
    </row>
    <row r="197" spans="1:12" ht="15" x14ac:dyDescent="0.35">
      <c r="A197" s="20">
        <v>44508</v>
      </c>
      <c r="B197" s="21">
        <f t="shared" si="3"/>
        <v>46</v>
      </c>
      <c r="C197" s="21" t="s">
        <v>20</v>
      </c>
      <c r="D197" s="21" t="s">
        <v>33</v>
      </c>
      <c r="E197" s="21" t="s">
        <v>260</v>
      </c>
      <c r="F197" s="21" t="s">
        <v>35</v>
      </c>
      <c r="G197" s="21" t="s">
        <v>24</v>
      </c>
      <c r="H197" s="21" t="s">
        <v>25</v>
      </c>
      <c r="I197" s="21" t="s">
        <v>31</v>
      </c>
      <c r="J197" s="21" t="s">
        <v>54</v>
      </c>
      <c r="K197" s="21" t="s">
        <v>51</v>
      </c>
      <c r="L197" s="22">
        <v>2.7777777777777779E-3</v>
      </c>
    </row>
    <row r="198" spans="1:12" ht="15" x14ac:dyDescent="0.35">
      <c r="A198" s="20">
        <v>44508</v>
      </c>
      <c r="B198" s="21">
        <f t="shared" si="3"/>
        <v>46</v>
      </c>
      <c r="C198" s="21" t="s">
        <v>20</v>
      </c>
      <c r="D198" s="21" t="s">
        <v>33</v>
      </c>
      <c r="E198" s="21" t="s">
        <v>261</v>
      </c>
      <c r="F198" s="21" t="s">
        <v>35</v>
      </c>
      <c r="G198" s="21" t="s">
        <v>24</v>
      </c>
      <c r="H198" s="21" t="s">
        <v>25</v>
      </c>
      <c r="I198" s="21" t="s">
        <v>31</v>
      </c>
      <c r="J198" s="21" t="s">
        <v>54</v>
      </c>
      <c r="K198" s="21" t="s">
        <v>51</v>
      </c>
      <c r="L198" s="22">
        <v>2.7777777777777779E-3</v>
      </c>
    </row>
    <row r="199" spans="1:12" ht="15" x14ac:dyDescent="0.35">
      <c r="A199" s="20">
        <v>44508</v>
      </c>
      <c r="B199" s="21">
        <f t="shared" si="3"/>
        <v>46</v>
      </c>
      <c r="C199" s="21" t="s">
        <v>20</v>
      </c>
      <c r="D199" s="21" t="s">
        <v>33</v>
      </c>
      <c r="E199" s="21" t="s">
        <v>262</v>
      </c>
      <c r="F199" s="21" t="s">
        <v>35</v>
      </c>
      <c r="G199" s="21" t="s">
        <v>24</v>
      </c>
      <c r="H199" s="21" t="s">
        <v>25</v>
      </c>
      <c r="I199" s="21" t="s">
        <v>31</v>
      </c>
      <c r="J199" s="21" t="s">
        <v>54</v>
      </c>
      <c r="K199" s="21" t="s">
        <v>51</v>
      </c>
      <c r="L199" s="22">
        <v>2.7777777777777779E-3</v>
      </c>
    </row>
    <row r="200" spans="1:12" ht="15" x14ac:dyDescent="0.35">
      <c r="A200" s="20">
        <v>44508</v>
      </c>
      <c r="B200" s="21">
        <f t="shared" si="3"/>
        <v>46</v>
      </c>
      <c r="C200" s="21" t="s">
        <v>20</v>
      </c>
      <c r="D200" s="21" t="s">
        <v>33</v>
      </c>
      <c r="E200" s="21" t="s">
        <v>263</v>
      </c>
      <c r="F200" s="21" t="s">
        <v>35</v>
      </c>
      <c r="G200" s="21" t="s">
        <v>24</v>
      </c>
      <c r="H200" s="21" t="s">
        <v>25</v>
      </c>
      <c r="I200" s="21" t="s">
        <v>31</v>
      </c>
      <c r="J200" s="21" t="s">
        <v>54</v>
      </c>
      <c r="K200" s="21" t="s">
        <v>51</v>
      </c>
      <c r="L200" s="22">
        <v>3.472222222222222E-3</v>
      </c>
    </row>
    <row r="201" spans="1:12" ht="15" x14ac:dyDescent="0.35">
      <c r="A201" s="20">
        <v>44508</v>
      </c>
      <c r="B201" s="21">
        <f t="shared" si="3"/>
        <v>46</v>
      </c>
      <c r="C201" s="21" t="s">
        <v>46</v>
      </c>
      <c r="D201" s="21" t="s">
        <v>47</v>
      </c>
      <c r="E201" s="21" t="s">
        <v>264</v>
      </c>
      <c r="F201" s="21" t="s">
        <v>35</v>
      </c>
      <c r="G201" s="21" t="s">
        <v>24</v>
      </c>
      <c r="H201" s="21" t="s">
        <v>25</v>
      </c>
      <c r="I201" s="21" t="s">
        <v>31</v>
      </c>
      <c r="J201" s="21" t="s">
        <v>60</v>
      </c>
      <c r="K201" s="21" t="s">
        <v>51</v>
      </c>
      <c r="L201" s="22">
        <v>3.472222222222222E-3</v>
      </c>
    </row>
    <row r="202" spans="1:12" ht="15" x14ac:dyDescent="0.35">
      <c r="A202" s="20">
        <v>44508</v>
      </c>
      <c r="B202" s="21">
        <f t="shared" si="3"/>
        <v>46</v>
      </c>
      <c r="C202" s="21" t="s">
        <v>46</v>
      </c>
      <c r="D202" s="21" t="s">
        <v>47</v>
      </c>
      <c r="E202" s="21" t="s">
        <v>265</v>
      </c>
      <c r="F202" s="21" t="s">
        <v>35</v>
      </c>
      <c r="G202" s="21" t="s">
        <v>24</v>
      </c>
      <c r="H202" s="21" t="s">
        <v>25</v>
      </c>
      <c r="I202" s="21" t="s">
        <v>31</v>
      </c>
      <c r="J202" s="21" t="s">
        <v>60</v>
      </c>
      <c r="K202" s="21" t="s">
        <v>51</v>
      </c>
      <c r="L202" s="22">
        <v>3.472222222222222E-3</v>
      </c>
    </row>
    <row r="203" spans="1:12" ht="15" x14ac:dyDescent="0.35">
      <c r="A203" s="20">
        <v>44508</v>
      </c>
      <c r="B203" s="21">
        <f t="shared" si="3"/>
        <v>46</v>
      </c>
      <c r="C203" s="21" t="s">
        <v>46</v>
      </c>
      <c r="D203" s="21" t="s">
        <v>47</v>
      </c>
      <c r="E203" s="21" t="s">
        <v>266</v>
      </c>
      <c r="F203" s="21" t="s">
        <v>35</v>
      </c>
      <c r="G203" s="21" t="s">
        <v>24</v>
      </c>
      <c r="H203" s="21" t="s">
        <v>25</v>
      </c>
      <c r="I203" s="21" t="s">
        <v>31</v>
      </c>
      <c r="J203" s="21" t="s">
        <v>60</v>
      </c>
      <c r="K203" s="21" t="s">
        <v>51</v>
      </c>
      <c r="L203" s="22">
        <v>2.0833333333333333E-3</v>
      </c>
    </row>
    <row r="204" spans="1:12" ht="15" x14ac:dyDescent="0.35">
      <c r="A204" s="20">
        <v>44508</v>
      </c>
      <c r="B204" s="21">
        <f t="shared" si="3"/>
        <v>46</v>
      </c>
      <c r="C204" s="21" t="s">
        <v>46</v>
      </c>
      <c r="D204" s="21" t="s">
        <v>47</v>
      </c>
      <c r="E204" s="21" t="s">
        <v>267</v>
      </c>
      <c r="F204" s="21" t="s">
        <v>35</v>
      </c>
      <c r="G204" s="21" t="s">
        <v>24</v>
      </c>
      <c r="H204" s="21" t="s">
        <v>25</v>
      </c>
      <c r="I204" s="21" t="s">
        <v>31</v>
      </c>
      <c r="J204" s="21" t="s">
        <v>60</v>
      </c>
      <c r="K204" s="21" t="s">
        <v>51</v>
      </c>
      <c r="L204" s="22">
        <v>2.7777777777777779E-3</v>
      </c>
    </row>
    <row r="205" spans="1:12" ht="15" x14ac:dyDescent="0.35">
      <c r="A205" s="20">
        <v>44508</v>
      </c>
      <c r="B205" s="21">
        <f t="shared" si="3"/>
        <v>46</v>
      </c>
      <c r="C205" s="21" t="s">
        <v>46</v>
      </c>
      <c r="D205" s="21" t="s">
        <v>47</v>
      </c>
      <c r="E205" s="21" t="s">
        <v>268</v>
      </c>
      <c r="F205" s="21" t="s">
        <v>35</v>
      </c>
      <c r="G205" s="21" t="s">
        <v>24</v>
      </c>
      <c r="H205" s="21" t="s">
        <v>25</v>
      </c>
      <c r="I205" s="21" t="s">
        <v>31</v>
      </c>
      <c r="J205" s="21" t="s">
        <v>60</v>
      </c>
      <c r="K205" s="21" t="s">
        <v>51</v>
      </c>
      <c r="L205" s="22">
        <v>2.7777777777777779E-3</v>
      </c>
    </row>
    <row r="206" spans="1:12" ht="15" x14ac:dyDescent="0.35">
      <c r="A206" s="20">
        <v>44508</v>
      </c>
      <c r="B206" s="21">
        <f t="shared" si="3"/>
        <v>46</v>
      </c>
      <c r="C206" s="21" t="s">
        <v>46</v>
      </c>
      <c r="D206" s="21" t="s">
        <v>47</v>
      </c>
      <c r="E206" s="21" t="s">
        <v>269</v>
      </c>
      <c r="F206" s="21" t="s">
        <v>35</v>
      </c>
      <c r="G206" s="21" t="s">
        <v>24</v>
      </c>
      <c r="H206" s="21" t="s">
        <v>25</v>
      </c>
      <c r="I206" s="21" t="s">
        <v>31</v>
      </c>
      <c r="J206" s="21" t="s">
        <v>60</v>
      </c>
      <c r="K206" s="21" t="s">
        <v>51</v>
      </c>
      <c r="L206" s="22">
        <v>5.5555555555555558E-3</v>
      </c>
    </row>
    <row r="207" spans="1:12" ht="15" x14ac:dyDescent="0.35">
      <c r="A207" s="20">
        <v>44508</v>
      </c>
      <c r="B207" s="21">
        <f t="shared" si="3"/>
        <v>46</v>
      </c>
      <c r="C207" s="21" t="s">
        <v>46</v>
      </c>
      <c r="D207" s="21" t="s">
        <v>47</v>
      </c>
      <c r="E207" s="21" t="s">
        <v>270</v>
      </c>
      <c r="F207" s="21" t="s">
        <v>35</v>
      </c>
      <c r="G207" s="21" t="s">
        <v>24</v>
      </c>
      <c r="H207" s="21" t="s">
        <v>25</v>
      </c>
      <c r="I207" s="21" t="s">
        <v>31</v>
      </c>
      <c r="J207" s="21" t="s">
        <v>81</v>
      </c>
      <c r="K207" s="21" t="s">
        <v>51</v>
      </c>
      <c r="L207" s="22">
        <v>2.7777777777777779E-3</v>
      </c>
    </row>
    <row r="208" spans="1:12" ht="15" x14ac:dyDescent="0.35">
      <c r="A208" s="20">
        <v>44508</v>
      </c>
      <c r="B208" s="21">
        <f t="shared" si="3"/>
        <v>46</v>
      </c>
      <c r="C208" s="21" t="s">
        <v>100</v>
      </c>
      <c r="D208" s="21" t="s">
        <v>166</v>
      </c>
      <c r="E208" s="21" t="s">
        <v>271</v>
      </c>
      <c r="F208" s="21" t="s">
        <v>23</v>
      </c>
      <c r="G208" s="21" t="s">
        <v>24</v>
      </c>
      <c r="H208" s="21" t="s">
        <v>25</v>
      </c>
      <c r="I208" s="21" t="s">
        <v>145</v>
      </c>
      <c r="J208" s="21" t="s">
        <v>106</v>
      </c>
      <c r="K208" s="21" t="s">
        <v>104</v>
      </c>
      <c r="L208" s="22">
        <v>3.472222222222222E-3</v>
      </c>
    </row>
    <row r="209" spans="1:12" ht="15" x14ac:dyDescent="0.35">
      <c r="A209" s="20">
        <v>44515</v>
      </c>
      <c r="B209" s="21">
        <f t="shared" si="3"/>
        <v>47</v>
      </c>
      <c r="C209" s="21" t="s">
        <v>100</v>
      </c>
      <c r="D209" s="21" t="s">
        <v>209</v>
      </c>
      <c r="E209" s="21" t="s">
        <v>272</v>
      </c>
      <c r="F209" s="21" t="s">
        <v>211</v>
      </c>
      <c r="G209" s="21" t="s">
        <v>24</v>
      </c>
      <c r="H209" s="21" t="s">
        <v>25</v>
      </c>
      <c r="I209" s="21" t="s">
        <v>49</v>
      </c>
      <c r="J209" s="21" t="s">
        <v>32</v>
      </c>
      <c r="K209" s="21" t="s">
        <v>28</v>
      </c>
      <c r="L209" s="22">
        <v>5.5555555555555558E-3</v>
      </c>
    </row>
    <row r="210" spans="1:12" ht="15" x14ac:dyDescent="0.35">
      <c r="A210" s="20">
        <v>44515</v>
      </c>
      <c r="B210" s="21">
        <f t="shared" si="3"/>
        <v>47</v>
      </c>
      <c r="C210" s="21" t="s">
        <v>20</v>
      </c>
      <c r="D210" s="21" t="s">
        <v>43</v>
      </c>
      <c r="E210" s="21" t="s">
        <v>273</v>
      </c>
      <c r="F210" s="21" t="s">
        <v>23</v>
      </c>
      <c r="G210" s="21" t="s">
        <v>24</v>
      </c>
      <c r="H210" s="21" t="s">
        <v>95</v>
      </c>
      <c r="I210" s="21" t="s">
        <v>31</v>
      </c>
      <c r="J210" s="21" t="s">
        <v>32</v>
      </c>
      <c r="K210" s="21" t="s">
        <v>42</v>
      </c>
      <c r="L210" s="22">
        <v>4.1666666666666666E-3</v>
      </c>
    </row>
    <row r="211" spans="1:12" ht="15" x14ac:dyDescent="0.35">
      <c r="A211" s="20">
        <v>44515</v>
      </c>
      <c r="B211" s="21">
        <f t="shared" si="3"/>
        <v>47</v>
      </c>
      <c r="C211" s="21" t="s">
        <v>20</v>
      </c>
      <c r="D211" s="21" t="s">
        <v>43</v>
      </c>
      <c r="E211" s="21" t="s">
        <v>274</v>
      </c>
      <c r="F211" s="21" t="s">
        <v>23</v>
      </c>
      <c r="G211" s="21" t="s">
        <v>24</v>
      </c>
      <c r="H211" s="21" t="s">
        <v>25</v>
      </c>
      <c r="I211" s="21" t="s">
        <v>31</v>
      </c>
      <c r="J211" s="21" t="s">
        <v>32</v>
      </c>
      <c r="K211" s="21" t="s">
        <v>42</v>
      </c>
      <c r="L211" s="22">
        <v>4.1666666666666666E-3</v>
      </c>
    </row>
    <row r="212" spans="1:12" ht="15" x14ac:dyDescent="0.35">
      <c r="A212" s="20">
        <v>44515</v>
      </c>
      <c r="B212" s="21">
        <f t="shared" si="3"/>
        <v>47</v>
      </c>
      <c r="C212" s="21" t="s">
        <v>20</v>
      </c>
      <c r="D212" s="21" t="s">
        <v>43</v>
      </c>
      <c r="E212" s="21" t="s">
        <v>275</v>
      </c>
      <c r="F212" s="21" t="s">
        <v>23</v>
      </c>
      <c r="G212" s="21" t="s">
        <v>24</v>
      </c>
      <c r="H212" s="21" t="s">
        <v>25</v>
      </c>
      <c r="I212" s="21" t="s">
        <v>31</v>
      </c>
      <c r="J212" s="21" t="s">
        <v>81</v>
      </c>
      <c r="K212" s="21" t="s">
        <v>42</v>
      </c>
      <c r="L212" s="22">
        <v>2.7777777777777779E-3</v>
      </c>
    </row>
    <row r="213" spans="1:12" ht="15" x14ac:dyDescent="0.35">
      <c r="A213" s="20">
        <v>44515</v>
      </c>
      <c r="B213" s="21">
        <f t="shared" si="3"/>
        <v>47</v>
      </c>
      <c r="C213" s="21" t="s">
        <v>20</v>
      </c>
      <c r="D213" s="21" t="s">
        <v>38</v>
      </c>
      <c r="E213" s="21" t="s">
        <v>276</v>
      </c>
      <c r="F213" s="21" t="s">
        <v>23</v>
      </c>
      <c r="G213" s="21" t="s">
        <v>24</v>
      </c>
      <c r="H213" s="21" t="s">
        <v>95</v>
      </c>
      <c r="I213" s="21" t="s">
        <v>31</v>
      </c>
      <c r="J213" s="21" t="s">
        <v>277</v>
      </c>
      <c r="K213" s="21" t="s">
        <v>42</v>
      </c>
      <c r="L213" s="22">
        <v>4.1666666666666666E-3</v>
      </c>
    </row>
    <row r="214" spans="1:12" ht="15" x14ac:dyDescent="0.35">
      <c r="A214" s="20">
        <v>44515</v>
      </c>
      <c r="B214" s="21">
        <f t="shared" si="3"/>
        <v>47</v>
      </c>
      <c r="C214" s="21" t="s">
        <v>20</v>
      </c>
      <c r="D214" s="21" t="s">
        <v>38</v>
      </c>
      <c r="E214" s="21" t="s">
        <v>278</v>
      </c>
      <c r="F214" s="21" t="s">
        <v>23</v>
      </c>
      <c r="G214" s="21" t="s">
        <v>24</v>
      </c>
      <c r="H214" s="21" t="s">
        <v>25</v>
      </c>
      <c r="I214" s="21" t="s">
        <v>31</v>
      </c>
      <c r="J214" s="21" t="s">
        <v>277</v>
      </c>
      <c r="K214" s="21" t="s">
        <v>42</v>
      </c>
      <c r="L214" s="22">
        <v>3.472222222222222E-3</v>
      </c>
    </row>
    <row r="215" spans="1:12" ht="15" x14ac:dyDescent="0.35">
      <c r="A215" s="20">
        <v>44515</v>
      </c>
      <c r="B215" s="21">
        <f t="shared" si="3"/>
        <v>47</v>
      </c>
      <c r="C215" s="21" t="s">
        <v>20</v>
      </c>
      <c r="D215" s="21" t="s">
        <v>38</v>
      </c>
      <c r="E215" s="21" t="s">
        <v>279</v>
      </c>
      <c r="F215" s="21" t="s">
        <v>23</v>
      </c>
      <c r="G215" s="21" t="s">
        <v>24</v>
      </c>
      <c r="H215" s="21" t="s">
        <v>25</v>
      </c>
      <c r="I215" s="21" t="s">
        <v>31</v>
      </c>
      <c r="J215" s="21" t="s">
        <v>277</v>
      </c>
      <c r="K215" s="21" t="s">
        <v>42</v>
      </c>
      <c r="L215" s="22">
        <v>4.1666666666666666E-3</v>
      </c>
    </row>
    <row r="216" spans="1:12" ht="15" x14ac:dyDescent="0.35">
      <c r="A216" s="20">
        <v>44515</v>
      </c>
      <c r="B216" s="21">
        <f t="shared" si="3"/>
        <v>47</v>
      </c>
      <c r="C216" s="21" t="s">
        <v>20</v>
      </c>
      <c r="D216" s="21" t="s">
        <v>38</v>
      </c>
      <c r="E216" s="21" t="s">
        <v>280</v>
      </c>
      <c r="F216" s="21" t="s">
        <v>23</v>
      </c>
      <c r="G216" s="21" t="s">
        <v>24</v>
      </c>
      <c r="H216" s="21" t="s">
        <v>25</v>
      </c>
      <c r="I216" s="21" t="s">
        <v>31</v>
      </c>
      <c r="J216" s="21" t="s">
        <v>277</v>
      </c>
      <c r="K216" s="21" t="s">
        <v>42</v>
      </c>
      <c r="L216" s="22">
        <v>2.7777777777777779E-3</v>
      </c>
    </row>
    <row r="217" spans="1:12" ht="15" x14ac:dyDescent="0.35">
      <c r="A217" s="20">
        <v>44515</v>
      </c>
      <c r="B217" s="21">
        <f t="shared" si="3"/>
        <v>47</v>
      </c>
      <c r="C217" s="21" t="s">
        <v>20</v>
      </c>
      <c r="D217" s="21" t="s">
        <v>38</v>
      </c>
      <c r="E217" s="21" t="s">
        <v>281</v>
      </c>
      <c r="F217" s="21" t="s">
        <v>23</v>
      </c>
      <c r="G217" s="21" t="s">
        <v>24</v>
      </c>
      <c r="H217" s="21" t="s">
        <v>25</v>
      </c>
      <c r="I217" s="21" t="s">
        <v>31</v>
      </c>
      <c r="J217" s="21" t="s">
        <v>277</v>
      </c>
      <c r="K217" s="21" t="s">
        <v>42</v>
      </c>
      <c r="L217" s="22">
        <v>4.1666666666666666E-3</v>
      </c>
    </row>
    <row r="218" spans="1:12" ht="15" x14ac:dyDescent="0.35">
      <c r="A218" s="20">
        <v>44515</v>
      </c>
      <c r="B218" s="21">
        <f t="shared" si="3"/>
        <v>47</v>
      </c>
      <c r="C218" s="21" t="s">
        <v>20</v>
      </c>
      <c r="D218" s="21" t="s">
        <v>33</v>
      </c>
      <c r="E218" s="21" t="s">
        <v>282</v>
      </c>
      <c r="F218" s="21" t="s">
        <v>35</v>
      </c>
      <c r="G218" s="21" t="s">
        <v>24</v>
      </c>
      <c r="H218" s="21" t="s">
        <v>25</v>
      </c>
      <c r="I218" s="21" t="s">
        <v>31</v>
      </c>
      <c r="J218" s="21" t="s">
        <v>81</v>
      </c>
      <c r="K218" s="21" t="s">
        <v>51</v>
      </c>
      <c r="L218" s="22">
        <v>3.472222222222222E-3</v>
      </c>
    </row>
    <row r="219" spans="1:12" ht="15" x14ac:dyDescent="0.35">
      <c r="A219" s="20">
        <v>44515</v>
      </c>
      <c r="B219" s="21">
        <f t="shared" si="3"/>
        <v>47</v>
      </c>
      <c r="C219" s="21" t="s">
        <v>20</v>
      </c>
      <c r="D219" s="21" t="s">
        <v>33</v>
      </c>
      <c r="E219" s="21" t="s">
        <v>283</v>
      </c>
      <c r="F219" s="21" t="s">
        <v>35</v>
      </c>
      <c r="G219" s="21" t="s">
        <v>24</v>
      </c>
      <c r="H219" s="21" t="s">
        <v>95</v>
      </c>
      <c r="I219" s="21" t="s">
        <v>128</v>
      </c>
      <c r="J219" s="21" t="s">
        <v>284</v>
      </c>
      <c r="K219" s="21" t="s">
        <v>51</v>
      </c>
      <c r="L219" s="22">
        <v>4.8611111111111112E-3</v>
      </c>
    </row>
    <row r="220" spans="1:12" ht="15" x14ac:dyDescent="0.35">
      <c r="A220" s="20">
        <v>44515</v>
      </c>
      <c r="B220" s="21">
        <f t="shared" si="3"/>
        <v>47</v>
      </c>
      <c r="C220" s="21" t="s">
        <v>20</v>
      </c>
      <c r="D220" s="21" t="s">
        <v>79</v>
      </c>
      <c r="E220" s="21" t="s">
        <v>285</v>
      </c>
      <c r="F220" s="21" t="s">
        <v>35</v>
      </c>
      <c r="G220" s="21" t="s">
        <v>24</v>
      </c>
      <c r="H220" s="21" t="s">
        <v>95</v>
      </c>
      <c r="I220" s="21" t="s">
        <v>128</v>
      </c>
      <c r="J220" s="21" t="s">
        <v>286</v>
      </c>
      <c r="K220" s="21" t="s">
        <v>51</v>
      </c>
      <c r="L220" s="22">
        <v>4.8611111111111112E-3</v>
      </c>
    </row>
    <row r="221" spans="1:12" ht="15" x14ac:dyDescent="0.35">
      <c r="A221" s="20">
        <v>44515</v>
      </c>
      <c r="B221" s="21">
        <f t="shared" si="3"/>
        <v>47</v>
      </c>
      <c r="C221" s="21" t="s">
        <v>20</v>
      </c>
      <c r="D221" s="21" t="s">
        <v>79</v>
      </c>
      <c r="E221" s="21" t="s">
        <v>287</v>
      </c>
      <c r="F221" s="21" t="s">
        <v>35</v>
      </c>
      <c r="G221" s="21" t="s">
        <v>24</v>
      </c>
      <c r="H221" s="21" t="s">
        <v>25</v>
      </c>
      <c r="I221" s="21" t="s">
        <v>128</v>
      </c>
      <c r="J221" s="21" t="s">
        <v>286</v>
      </c>
      <c r="K221" s="21" t="s">
        <v>51</v>
      </c>
      <c r="L221" s="22">
        <v>5.5555555555555558E-3</v>
      </c>
    </row>
    <row r="222" spans="1:12" ht="15" x14ac:dyDescent="0.35">
      <c r="A222" s="20">
        <v>44515</v>
      </c>
      <c r="B222" s="21">
        <f t="shared" si="3"/>
        <v>47</v>
      </c>
      <c r="C222" s="21" t="s">
        <v>46</v>
      </c>
      <c r="D222" s="21" t="s">
        <v>47</v>
      </c>
      <c r="E222" s="21" t="s">
        <v>288</v>
      </c>
      <c r="F222" s="21" t="s">
        <v>35</v>
      </c>
      <c r="G222" s="21" t="s">
        <v>24</v>
      </c>
      <c r="H222" s="21" t="s">
        <v>25</v>
      </c>
      <c r="I222" s="21" t="s">
        <v>40</v>
      </c>
      <c r="J222" s="21" t="s">
        <v>289</v>
      </c>
      <c r="K222" s="21" t="s">
        <v>51</v>
      </c>
      <c r="L222" s="22">
        <v>4.8611111111111112E-3</v>
      </c>
    </row>
    <row r="223" spans="1:12" ht="15" x14ac:dyDescent="0.35">
      <c r="A223" s="20">
        <v>44515</v>
      </c>
      <c r="B223" s="21">
        <f t="shared" si="3"/>
        <v>47</v>
      </c>
      <c r="C223" s="21" t="s">
        <v>46</v>
      </c>
      <c r="D223" s="21" t="s">
        <v>47</v>
      </c>
      <c r="E223" s="21" t="s">
        <v>290</v>
      </c>
      <c r="F223" s="21" t="s">
        <v>35</v>
      </c>
      <c r="G223" s="21" t="s">
        <v>24</v>
      </c>
      <c r="H223" s="21" t="s">
        <v>25</v>
      </c>
      <c r="I223" s="21" t="s">
        <v>40</v>
      </c>
      <c r="J223" s="21" t="s">
        <v>289</v>
      </c>
      <c r="K223" s="21" t="s">
        <v>51</v>
      </c>
      <c r="L223" s="22">
        <v>2.7777777777777779E-3</v>
      </c>
    </row>
    <row r="224" spans="1:12" ht="15" x14ac:dyDescent="0.35">
      <c r="A224" s="20">
        <v>44515</v>
      </c>
      <c r="B224" s="21">
        <f t="shared" si="3"/>
        <v>47</v>
      </c>
      <c r="C224" s="21" t="s">
        <v>46</v>
      </c>
      <c r="D224" s="21" t="s">
        <v>47</v>
      </c>
      <c r="E224" s="21" t="s">
        <v>291</v>
      </c>
      <c r="F224" s="21" t="s">
        <v>35</v>
      </c>
      <c r="G224" s="21" t="s">
        <v>24</v>
      </c>
      <c r="H224" s="21" t="s">
        <v>25</v>
      </c>
      <c r="I224" s="21" t="s">
        <v>31</v>
      </c>
      <c r="J224" s="21" t="s">
        <v>289</v>
      </c>
      <c r="K224" s="21" t="s">
        <v>51</v>
      </c>
      <c r="L224" s="22">
        <v>2.7777777777777779E-3</v>
      </c>
    </row>
    <row r="225" spans="1:12" ht="15" x14ac:dyDescent="0.35">
      <c r="A225" s="20">
        <v>44515</v>
      </c>
      <c r="B225" s="21">
        <f t="shared" si="3"/>
        <v>47</v>
      </c>
      <c r="C225" s="21" t="s">
        <v>46</v>
      </c>
      <c r="D225" s="21" t="s">
        <v>47</v>
      </c>
      <c r="E225" s="21" t="s">
        <v>292</v>
      </c>
      <c r="F225" s="21" t="s">
        <v>35</v>
      </c>
      <c r="G225" s="21" t="s">
        <v>24</v>
      </c>
      <c r="H225" s="21" t="s">
        <v>25</v>
      </c>
      <c r="I225" s="21" t="s">
        <v>128</v>
      </c>
      <c r="J225" s="21" t="s">
        <v>289</v>
      </c>
      <c r="K225" s="21" t="s">
        <v>51</v>
      </c>
      <c r="L225" s="22">
        <v>3.472222222222222E-3</v>
      </c>
    </row>
    <row r="226" spans="1:12" ht="15" x14ac:dyDescent="0.35">
      <c r="A226" s="20">
        <v>44515</v>
      </c>
      <c r="B226" s="21">
        <f t="shared" si="3"/>
        <v>47</v>
      </c>
      <c r="C226" s="21" t="s">
        <v>46</v>
      </c>
      <c r="D226" s="21" t="s">
        <v>47</v>
      </c>
      <c r="E226" s="21" t="s">
        <v>293</v>
      </c>
      <c r="F226" s="21" t="s">
        <v>35</v>
      </c>
      <c r="G226" s="21" t="s">
        <v>24</v>
      </c>
      <c r="H226" s="21" t="s">
        <v>25</v>
      </c>
      <c r="I226" s="21" t="s">
        <v>128</v>
      </c>
      <c r="J226" s="21" t="s">
        <v>60</v>
      </c>
      <c r="K226" s="21" t="s">
        <v>51</v>
      </c>
      <c r="L226" s="22">
        <v>4.1666666666666666E-3</v>
      </c>
    </row>
    <row r="227" spans="1:12" ht="15" x14ac:dyDescent="0.35">
      <c r="A227" s="20">
        <v>44515</v>
      </c>
      <c r="B227" s="21">
        <f t="shared" si="3"/>
        <v>47</v>
      </c>
      <c r="C227" s="21" t="s">
        <v>46</v>
      </c>
      <c r="D227" s="21" t="s">
        <v>47</v>
      </c>
      <c r="E227" s="21" t="s">
        <v>294</v>
      </c>
      <c r="F227" s="21" t="s">
        <v>35</v>
      </c>
      <c r="G227" s="21" t="s">
        <v>24</v>
      </c>
      <c r="H227" s="21" t="s">
        <v>25</v>
      </c>
      <c r="I227" s="21" t="s">
        <v>31</v>
      </c>
      <c r="J227" s="21" t="s">
        <v>295</v>
      </c>
      <c r="K227" s="21" t="s">
        <v>51</v>
      </c>
      <c r="L227" s="22">
        <v>2.7777777777777779E-3</v>
      </c>
    </row>
    <row r="228" spans="1:12" ht="15" x14ac:dyDescent="0.35">
      <c r="A228" s="20">
        <v>44515</v>
      </c>
      <c r="B228" s="21">
        <f t="shared" si="3"/>
        <v>47</v>
      </c>
      <c r="C228" s="21" t="s">
        <v>46</v>
      </c>
      <c r="D228" s="21" t="s">
        <v>47</v>
      </c>
      <c r="E228" s="21" t="s">
        <v>296</v>
      </c>
      <c r="F228" s="21" t="s">
        <v>35</v>
      </c>
      <c r="G228" s="21" t="s">
        <v>24</v>
      </c>
      <c r="H228" s="21" t="s">
        <v>25</v>
      </c>
      <c r="I228" s="21" t="s">
        <v>31</v>
      </c>
      <c r="J228" s="21" t="s">
        <v>295</v>
      </c>
      <c r="K228" s="21" t="s">
        <v>51</v>
      </c>
      <c r="L228" s="22">
        <v>2.7777777777777779E-3</v>
      </c>
    </row>
    <row r="229" spans="1:12" ht="15" x14ac:dyDescent="0.35">
      <c r="A229" s="20">
        <v>44515</v>
      </c>
      <c r="B229" s="21">
        <f t="shared" si="3"/>
        <v>47</v>
      </c>
      <c r="C229" s="21" t="s">
        <v>46</v>
      </c>
      <c r="D229" s="21" t="s">
        <v>47</v>
      </c>
      <c r="E229" s="21" t="s">
        <v>297</v>
      </c>
      <c r="F229" s="21" t="s">
        <v>35</v>
      </c>
      <c r="G229" s="21" t="s">
        <v>24</v>
      </c>
      <c r="H229" s="21" t="s">
        <v>25</v>
      </c>
      <c r="I229" s="21" t="s">
        <v>128</v>
      </c>
      <c r="J229" s="21" t="s">
        <v>286</v>
      </c>
      <c r="K229" s="21" t="s">
        <v>51</v>
      </c>
      <c r="L229" s="22">
        <v>3.472222222222222E-3</v>
      </c>
    </row>
    <row r="230" spans="1:12" ht="15" x14ac:dyDescent="0.35">
      <c r="A230" s="20">
        <v>44515</v>
      </c>
      <c r="B230" s="21">
        <f t="shared" si="3"/>
        <v>47</v>
      </c>
      <c r="C230" s="21" t="s">
        <v>46</v>
      </c>
      <c r="D230" s="21" t="s">
        <v>47</v>
      </c>
      <c r="E230" s="21" t="s">
        <v>298</v>
      </c>
      <c r="F230" s="21" t="s">
        <v>35</v>
      </c>
      <c r="G230" s="21" t="s">
        <v>24</v>
      </c>
      <c r="H230" s="21" t="s">
        <v>25</v>
      </c>
      <c r="I230" s="21" t="s">
        <v>31</v>
      </c>
      <c r="J230" s="21" t="s">
        <v>299</v>
      </c>
      <c r="K230" s="21" t="s">
        <v>51</v>
      </c>
      <c r="L230" s="22">
        <v>2.7777777777777779E-3</v>
      </c>
    </row>
    <row r="231" spans="1:12" ht="15" x14ac:dyDescent="0.35">
      <c r="A231" s="20">
        <v>44515</v>
      </c>
      <c r="B231" s="21">
        <f t="shared" si="3"/>
        <v>47</v>
      </c>
      <c r="C231" s="21" t="s">
        <v>46</v>
      </c>
      <c r="D231" s="21" t="s">
        <v>47</v>
      </c>
      <c r="E231" s="21" t="s">
        <v>300</v>
      </c>
      <c r="F231" s="21" t="s">
        <v>35</v>
      </c>
      <c r="G231" s="21" t="s">
        <v>24</v>
      </c>
      <c r="H231" s="21" t="s">
        <v>25</v>
      </c>
      <c r="I231" s="21" t="s">
        <v>31</v>
      </c>
      <c r="J231" s="21" t="s">
        <v>299</v>
      </c>
      <c r="K231" s="21" t="s">
        <v>51</v>
      </c>
      <c r="L231" s="22">
        <v>2.0833333333333333E-3</v>
      </c>
    </row>
    <row r="232" spans="1:12" ht="15" x14ac:dyDescent="0.35">
      <c r="A232" s="20">
        <v>44515</v>
      </c>
      <c r="B232" s="21">
        <f t="shared" si="3"/>
        <v>47</v>
      </c>
      <c r="C232" s="21" t="s">
        <v>46</v>
      </c>
      <c r="D232" s="21" t="s">
        <v>47</v>
      </c>
      <c r="E232" s="21" t="s">
        <v>301</v>
      </c>
      <c r="F232" s="21" t="s">
        <v>35</v>
      </c>
      <c r="G232" s="21" t="s">
        <v>24</v>
      </c>
      <c r="H232" s="21" t="s">
        <v>25</v>
      </c>
      <c r="I232" s="21" t="s">
        <v>31</v>
      </c>
      <c r="J232" s="21" t="s">
        <v>299</v>
      </c>
      <c r="K232" s="21" t="s">
        <v>51</v>
      </c>
      <c r="L232" s="22">
        <v>2.0833333333333333E-3</v>
      </c>
    </row>
    <row r="233" spans="1:12" ht="15" x14ac:dyDescent="0.35">
      <c r="A233" s="20">
        <v>44515</v>
      </c>
      <c r="B233" s="21">
        <f t="shared" si="3"/>
        <v>47</v>
      </c>
      <c r="C233" s="21" t="s">
        <v>57</v>
      </c>
      <c r="D233" s="21" t="s">
        <v>61</v>
      </c>
      <c r="E233" s="21" t="s">
        <v>302</v>
      </c>
      <c r="F233" s="21" t="s">
        <v>23</v>
      </c>
      <c r="G233" s="21" t="s">
        <v>24</v>
      </c>
      <c r="H233" s="21" t="s">
        <v>25</v>
      </c>
      <c r="I233" s="21" t="s">
        <v>31</v>
      </c>
      <c r="J233" s="21" t="s">
        <v>299</v>
      </c>
      <c r="K233" s="21" t="s">
        <v>37</v>
      </c>
      <c r="L233" s="22">
        <v>4.8611111111111112E-3</v>
      </c>
    </row>
    <row r="234" spans="1:12" ht="15" x14ac:dyDescent="0.35">
      <c r="A234" s="20">
        <v>44515</v>
      </c>
      <c r="B234" s="21">
        <f t="shared" si="3"/>
        <v>47</v>
      </c>
      <c r="C234" s="21" t="s">
        <v>57</v>
      </c>
      <c r="D234" s="21" t="s">
        <v>61</v>
      </c>
      <c r="E234" s="21" t="s">
        <v>303</v>
      </c>
      <c r="F234" s="21" t="s">
        <v>23</v>
      </c>
      <c r="G234" s="21" t="s">
        <v>24</v>
      </c>
      <c r="H234" s="21" t="s">
        <v>25</v>
      </c>
      <c r="I234" s="21" t="s">
        <v>128</v>
      </c>
      <c r="J234" s="21" t="s">
        <v>299</v>
      </c>
      <c r="K234" s="21" t="s">
        <v>37</v>
      </c>
      <c r="L234" s="22">
        <v>4.1666666666666666E-3</v>
      </c>
    </row>
    <row r="235" spans="1:12" ht="15" x14ac:dyDescent="0.35">
      <c r="A235" s="20">
        <v>44515</v>
      </c>
      <c r="B235" s="21">
        <f t="shared" si="3"/>
        <v>47</v>
      </c>
      <c r="C235" s="21" t="s">
        <v>100</v>
      </c>
      <c r="D235" s="21" t="s">
        <v>304</v>
      </c>
      <c r="E235" s="21" t="s">
        <v>305</v>
      </c>
      <c r="F235" s="21" t="s">
        <v>23</v>
      </c>
      <c r="G235" s="21" t="s">
        <v>24</v>
      </c>
      <c r="H235" s="21" t="s">
        <v>77</v>
      </c>
      <c r="I235" s="21" t="s">
        <v>49</v>
      </c>
      <c r="J235" s="21" t="s">
        <v>253</v>
      </c>
      <c r="K235" s="21" t="s">
        <v>104</v>
      </c>
      <c r="L235" s="22">
        <v>4.1666666666666666E-3</v>
      </c>
    </row>
    <row r="236" spans="1:12" ht="15" x14ac:dyDescent="0.35">
      <c r="A236" s="20">
        <v>44515</v>
      </c>
      <c r="B236" s="21">
        <f t="shared" si="3"/>
        <v>47</v>
      </c>
      <c r="C236" s="21" t="s">
        <v>100</v>
      </c>
      <c r="D236" s="21" t="s">
        <v>304</v>
      </c>
      <c r="E236" s="21" t="s">
        <v>306</v>
      </c>
      <c r="F236" s="21" t="s">
        <v>23</v>
      </c>
      <c r="G236" s="21" t="s">
        <v>24</v>
      </c>
      <c r="H236" s="21" t="s">
        <v>77</v>
      </c>
      <c r="I236" s="21" t="s">
        <v>49</v>
      </c>
      <c r="J236" s="21" t="s">
        <v>253</v>
      </c>
      <c r="K236" s="21" t="s">
        <v>104</v>
      </c>
      <c r="L236" s="22">
        <v>4.1666666666666666E-3</v>
      </c>
    </row>
    <row r="237" spans="1:12" ht="15" x14ac:dyDescent="0.35">
      <c r="A237" s="20">
        <v>44516</v>
      </c>
      <c r="B237" s="21">
        <f t="shared" si="3"/>
        <v>47</v>
      </c>
      <c r="C237" s="21" t="s">
        <v>100</v>
      </c>
      <c r="D237" s="21" t="s">
        <v>173</v>
      </c>
      <c r="E237" s="21" t="s">
        <v>307</v>
      </c>
      <c r="F237" s="21" t="s">
        <v>23</v>
      </c>
      <c r="G237" s="21" t="s">
        <v>24</v>
      </c>
      <c r="H237" s="21" t="s">
        <v>77</v>
      </c>
      <c r="I237" s="21" t="s">
        <v>49</v>
      </c>
      <c r="J237" s="21" t="s">
        <v>253</v>
      </c>
      <c r="K237" s="21" t="s">
        <v>104</v>
      </c>
      <c r="L237" s="22">
        <v>3.472222222222222E-3</v>
      </c>
    </row>
    <row r="238" spans="1:12" ht="15" x14ac:dyDescent="0.35">
      <c r="A238" s="20">
        <v>44516</v>
      </c>
      <c r="B238" s="21">
        <f t="shared" si="3"/>
        <v>47</v>
      </c>
      <c r="C238" s="21" t="s">
        <v>100</v>
      </c>
      <c r="D238" s="21" t="s">
        <v>173</v>
      </c>
      <c r="E238" s="21" t="s">
        <v>308</v>
      </c>
      <c r="F238" s="21" t="s">
        <v>23</v>
      </c>
      <c r="G238" s="21" t="s">
        <v>24</v>
      </c>
      <c r="H238" s="21" t="s">
        <v>77</v>
      </c>
      <c r="I238" s="21" t="s">
        <v>145</v>
      </c>
      <c r="J238" s="21" t="s">
        <v>253</v>
      </c>
      <c r="K238" s="21" t="s">
        <v>104</v>
      </c>
      <c r="L238" s="22">
        <v>4.1666666666666666E-3</v>
      </c>
    </row>
    <row r="239" spans="1:12" ht="15" x14ac:dyDescent="0.35">
      <c r="A239" s="20">
        <v>44518</v>
      </c>
      <c r="B239" s="21">
        <f t="shared" si="3"/>
        <v>47</v>
      </c>
      <c r="C239" s="21" t="s">
        <v>100</v>
      </c>
      <c r="D239" s="21" t="s">
        <v>173</v>
      </c>
      <c r="E239" s="21" t="s">
        <v>309</v>
      </c>
      <c r="F239" s="21" t="s">
        <v>23</v>
      </c>
      <c r="G239" s="21" t="s">
        <v>24</v>
      </c>
      <c r="H239" s="21" t="s">
        <v>95</v>
      </c>
      <c r="I239" s="21" t="s">
        <v>145</v>
      </c>
      <c r="J239" s="21" t="s">
        <v>253</v>
      </c>
      <c r="K239" s="21" t="s">
        <v>143</v>
      </c>
      <c r="L239" s="22">
        <v>3.472222222222222E-3</v>
      </c>
    </row>
    <row r="240" spans="1:12" ht="15" x14ac:dyDescent="0.35">
      <c r="A240" s="20">
        <v>44522</v>
      </c>
      <c r="B240" s="21">
        <f t="shared" si="3"/>
        <v>48</v>
      </c>
      <c r="C240" s="21" t="s">
        <v>20</v>
      </c>
      <c r="D240" s="21" t="s">
        <v>183</v>
      </c>
      <c r="E240" s="21" t="s">
        <v>310</v>
      </c>
      <c r="F240" s="21" t="s">
        <v>23</v>
      </c>
      <c r="G240" s="21" t="s">
        <v>24</v>
      </c>
      <c r="H240" s="21" t="s">
        <v>25</v>
      </c>
      <c r="I240" s="21" t="s">
        <v>31</v>
      </c>
      <c r="J240" s="21" t="s">
        <v>36</v>
      </c>
      <c r="K240" s="21" t="s">
        <v>28</v>
      </c>
      <c r="L240" s="22">
        <v>4.8611111111111112E-3</v>
      </c>
    </row>
    <row r="241" spans="1:12" ht="15" x14ac:dyDescent="0.35">
      <c r="A241" s="20">
        <v>44522</v>
      </c>
      <c r="B241" s="21">
        <f t="shared" si="3"/>
        <v>48</v>
      </c>
      <c r="C241" s="21" t="s">
        <v>20</v>
      </c>
      <c r="D241" s="21" t="s">
        <v>183</v>
      </c>
      <c r="E241" s="21" t="s">
        <v>311</v>
      </c>
      <c r="F241" s="21" t="s">
        <v>23</v>
      </c>
      <c r="G241" s="21" t="s">
        <v>24</v>
      </c>
      <c r="H241" s="21" t="s">
        <v>25</v>
      </c>
      <c r="I241" s="21" t="s">
        <v>31</v>
      </c>
      <c r="J241" s="21" t="s">
        <v>36</v>
      </c>
      <c r="K241" s="21" t="s">
        <v>28</v>
      </c>
      <c r="L241" s="22">
        <v>3.472222222222222E-3</v>
      </c>
    </row>
    <row r="242" spans="1:12" ht="15" x14ac:dyDescent="0.35">
      <c r="A242" s="20">
        <v>44522</v>
      </c>
      <c r="B242" s="21">
        <f t="shared" si="3"/>
        <v>48</v>
      </c>
      <c r="C242" s="21" t="s">
        <v>20</v>
      </c>
      <c r="D242" s="21" t="s">
        <v>183</v>
      </c>
      <c r="E242" s="21" t="s">
        <v>312</v>
      </c>
      <c r="F242" s="21" t="s">
        <v>23</v>
      </c>
      <c r="G242" s="21" t="s">
        <v>24</v>
      </c>
      <c r="H242" s="21" t="s">
        <v>25</v>
      </c>
      <c r="I242" s="21" t="s">
        <v>31</v>
      </c>
      <c r="J242" s="21" t="s">
        <v>36</v>
      </c>
      <c r="K242" s="21" t="s">
        <v>28</v>
      </c>
      <c r="L242" s="22">
        <v>2.7777777777777779E-3</v>
      </c>
    </row>
    <row r="243" spans="1:12" ht="15" x14ac:dyDescent="0.35">
      <c r="A243" s="20">
        <v>44522</v>
      </c>
      <c r="B243" s="21">
        <f t="shared" si="3"/>
        <v>48</v>
      </c>
      <c r="C243" s="21" t="s">
        <v>20</v>
      </c>
      <c r="D243" s="21" t="s">
        <v>21</v>
      </c>
      <c r="E243" s="21" t="s">
        <v>313</v>
      </c>
      <c r="F243" s="21" t="s">
        <v>23</v>
      </c>
      <c r="G243" s="21" t="s">
        <v>24</v>
      </c>
      <c r="H243" s="21" t="s">
        <v>25</v>
      </c>
      <c r="I243" s="21" t="s">
        <v>314</v>
      </c>
      <c r="J243" s="21" t="s">
        <v>72</v>
      </c>
      <c r="K243" s="21" t="s">
        <v>28</v>
      </c>
      <c r="L243" s="22">
        <v>4.8611111111111112E-3</v>
      </c>
    </row>
    <row r="244" spans="1:12" ht="15" x14ac:dyDescent="0.35">
      <c r="A244" s="20">
        <v>44522</v>
      </c>
      <c r="B244" s="21">
        <f t="shared" si="3"/>
        <v>48</v>
      </c>
      <c r="C244" s="21" t="s">
        <v>20</v>
      </c>
      <c r="D244" s="21" t="s">
        <v>21</v>
      </c>
      <c r="E244" s="21" t="s">
        <v>315</v>
      </c>
      <c r="F244" s="21" t="s">
        <v>23</v>
      </c>
      <c r="G244" s="21" t="s">
        <v>24</v>
      </c>
      <c r="H244" s="21" t="s">
        <v>25</v>
      </c>
      <c r="I244" s="21" t="s">
        <v>314</v>
      </c>
      <c r="J244" s="21" t="s">
        <v>72</v>
      </c>
      <c r="K244" s="21" t="s">
        <v>28</v>
      </c>
      <c r="L244" s="22">
        <v>4.1666666666666666E-3</v>
      </c>
    </row>
    <row r="245" spans="1:12" ht="15" x14ac:dyDescent="0.35">
      <c r="A245" s="20">
        <v>44522</v>
      </c>
      <c r="B245" s="21">
        <f t="shared" si="3"/>
        <v>48</v>
      </c>
      <c r="C245" s="21" t="s">
        <v>20</v>
      </c>
      <c r="D245" s="21" t="s">
        <v>29</v>
      </c>
      <c r="E245" s="21" t="s">
        <v>316</v>
      </c>
      <c r="F245" s="21" t="s">
        <v>23</v>
      </c>
      <c r="G245" s="21" t="s">
        <v>24</v>
      </c>
      <c r="H245" s="21" t="s">
        <v>25</v>
      </c>
      <c r="I245" s="21" t="s">
        <v>31</v>
      </c>
      <c r="J245" s="21" t="s">
        <v>36</v>
      </c>
      <c r="K245" s="21" t="s">
        <v>28</v>
      </c>
      <c r="L245" s="22">
        <v>4.8611111111111112E-3</v>
      </c>
    </row>
    <row r="246" spans="1:12" ht="15" x14ac:dyDescent="0.35">
      <c r="A246" s="20">
        <v>44522</v>
      </c>
      <c r="B246" s="21">
        <f t="shared" si="3"/>
        <v>48</v>
      </c>
      <c r="C246" s="21" t="s">
        <v>20</v>
      </c>
      <c r="D246" s="21" t="s">
        <v>29</v>
      </c>
      <c r="E246" s="21" t="s">
        <v>317</v>
      </c>
      <c r="F246" s="21" t="s">
        <v>23</v>
      </c>
      <c r="G246" s="21" t="s">
        <v>24</v>
      </c>
      <c r="H246" s="21" t="s">
        <v>25</v>
      </c>
      <c r="I246" s="21" t="s">
        <v>31</v>
      </c>
      <c r="J246" s="21" t="s">
        <v>36</v>
      </c>
      <c r="K246" s="21" t="s">
        <v>28</v>
      </c>
      <c r="L246" s="22">
        <v>3.472222222222222E-3</v>
      </c>
    </row>
    <row r="247" spans="1:12" ht="15" x14ac:dyDescent="0.35">
      <c r="A247" s="20">
        <v>44522</v>
      </c>
      <c r="B247" s="21">
        <f t="shared" si="3"/>
        <v>48</v>
      </c>
      <c r="C247" s="21" t="s">
        <v>20</v>
      </c>
      <c r="D247" s="21" t="s">
        <v>29</v>
      </c>
      <c r="E247" s="21" t="s">
        <v>318</v>
      </c>
      <c r="F247" s="21" t="s">
        <v>23</v>
      </c>
      <c r="G247" s="21" t="s">
        <v>24</v>
      </c>
      <c r="H247" s="21" t="s">
        <v>25</v>
      </c>
      <c r="I247" s="21" t="s">
        <v>31</v>
      </c>
      <c r="J247" s="21" t="s">
        <v>36</v>
      </c>
      <c r="K247" s="21" t="s">
        <v>28</v>
      </c>
      <c r="L247" s="22">
        <v>4.1666666666666666E-3</v>
      </c>
    </row>
    <row r="248" spans="1:12" ht="15" x14ac:dyDescent="0.35">
      <c r="A248" s="20">
        <v>44522</v>
      </c>
      <c r="B248" s="21">
        <f t="shared" si="3"/>
        <v>48</v>
      </c>
      <c r="C248" s="21" t="s">
        <v>20</v>
      </c>
      <c r="D248" s="21" t="s">
        <v>29</v>
      </c>
      <c r="E248" s="21" t="s">
        <v>319</v>
      </c>
      <c r="F248" s="21" t="s">
        <v>23</v>
      </c>
      <c r="G248" s="21" t="s">
        <v>24</v>
      </c>
      <c r="H248" s="21" t="s">
        <v>25</v>
      </c>
      <c r="I248" s="21" t="s">
        <v>31</v>
      </c>
      <c r="J248" s="21" t="s">
        <v>36</v>
      </c>
      <c r="K248" s="21" t="s">
        <v>28</v>
      </c>
      <c r="L248" s="22">
        <v>2.7777777777777779E-3</v>
      </c>
    </row>
    <row r="249" spans="1:12" ht="15" x14ac:dyDescent="0.35">
      <c r="A249" s="20">
        <v>44522</v>
      </c>
      <c r="B249" s="21">
        <f t="shared" si="3"/>
        <v>48</v>
      </c>
      <c r="C249" s="21" t="s">
        <v>20</v>
      </c>
      <c r="D249" s="21" t="s">
        <v>33</v>
      </c>
      <c r="E249" s="21" t="s">
        <v>320</v>
      </c>
      <c r="F249" s="21" t="s">
        <v>35</v>
      </c>
      <c r="G249" s="21" t="s">
        <v>24</v>
      </c>
      <c r="H249" s="21" t="s">
        <v>77</v>
      </c>
      <c r="I249" s="21" t="s">
        <v>128</v>
      </c>
      <c r="J249" s="21" t="s">
        <v>81</v>
      </c>
      <c r="K249" s="21" t="s">
        <v>51</v>
      </c>
      <c r="L249" s="22">
        <v>5.5555555555555558E-3</v>
      </c>
    </row>
    <row r="250" spans="1:12" ht="15" x14ac:dyDescent="0.35">
      <c r="A250" s="20">
        <v>44522</v>
      </c>
      <c r="B250" s="21">
        <f t="shared" si="3"/>
        <v>48</v>
      </c>
      <c r="C250" s="21" t="s">
        <v>46</v>
      </c>
      <c r="D250" s="21" t="s">
        <v>47</v>
      </c>
      <c r="E250" s="21" t="s">
        <v>321</v>
      </c>
      <c r="F250" s="21" t="s">
        <v>35</v>
      </c>
      <c r="G250" s="21" t="s">
        <v>24</v>
      </c>
      <c r="H250" s="21" t="s">
        <v>25</v>
      </c>
      <c r="I250" s="21" t="s">
        <v>31</v>
      </c>
      <c r="J250" s="21" t="s">
        <v>299</v>
      </c>
      <c r="K250" s="21" t="s">
        <v>51</v>
      </c>
      <c r="L250" s="22">
        <v>3.472222222222222E-3</v>
      </c>
    </row>
    <row r="251" spans="1:12" ht="15" x14ac:dyDescent="0.35">
      <c r="A251" s="20">
        <v>44522</v>
      </c>
      <c r="B251" s="21">
        <f t="shared" si="3"/>
        <v>48</v>
      </c>
      <c r="C251" s="21" t="s">
        <v>46</v>
      </c>
      <c r="D251" s="21" t="s">
        <v>47</v>
      </c>
      <c r="E251" s="21" t="s">
        <v>322</v>
      </c>
      <c r="F251" s="21" t="s">
        <v>35</v>
      </c>
      <c r="G251" s="21" t="s">
        <v>24</v>
      </c>
      <c r="H251" s="21" t="s">
        <v>25</v>
      </c>
      <c r="I251" s="21" t="s">
        <v>128</v>
      </c>
      <c r="J251" s="21" t="s">
        <v>299</v>
      </c>
      <c r="K251" s="21" t="s">
        <v>51</v>
      </c>
      <c r="L251" s="22">
        <v>4.8611111111111112E-3</v>
      </c>
    </row>
    <row r="252" spans="1:12" ht="15" x14ac:dyDescent="0.35">
      <c r="A252" s="20">
        <v>44522</v>
      </c>
      <c r="B252" s="21">
        <f t="shared" si="3"/>
        <v>48</v>
      </c>
      <c r="C252" s="21" t="s">
        <v>46</v>
      </c>
      <c r="D252" s="21" t="s">
        <v>47</v>
      </c>
      <c r="E252" s="21" t="s">
        <v>323</v>
      </c>
      <c r="F252" s="21" t="s">
        <v>35</v>
      </c>
      <c r="G252" s="21" t="s">
        <v>24</v>
      </c>
      <c r="H252" s="21" t="s">
        <v>95</v>
      </c>
      <c r="I252" s="21" t="s">
        <v>40</v>
      </c>
      <c r="J252" s="21" t="s">
        <v>299</v>
      </c>
      <c r="K252" s="21" t="s">
        <v>51</v>
      </c>
      <c r="L252" s="22">
        <v>3.472222222222222E-3</v>
      </c>
    </row>
    <row r="253" spans="1:12" ht="15" x14ac:dyDescent="0.35">
      <c r="A253" s="20">
        <v>44522</v>
      </c>
      <c r="B253" s="21">
        <f t="shared" si="3"/>
        <v>48</v>
      </c>
      <c r="C253" s="21" t="s">
        <v>46</v>
      </c>
      <c r="D253" s="21" t="s">
        <v>47</v>
      </c>
      <c r="E253" s="21" t="s">
        <v>324</v>
      </c>
      <c r="F253" s="21" t="s">
        <v>35</v>
      </c>
      <c r="G253" s="21" t="s">
        <v>24</v>
      </c>
      <c r="H253" s="21" t="s">
        <v>25</v>
      </c>
      <c r="I253" s="21" t="s">
        <v>40</v>
      </c>
      <c r="J253" s="21" t="s">
        <v>32</v>
      </c>
      <c r="K253" s="21" t="s">
        <v>51</v>
      </c>
      <c r="L253" s="22">
        <v>3.472222222222222E-3</v>
      </c>
    </row>
    <row r="254" spans="1:12" ht="15" x14ac:dyDescent="0.35">
      <c r="A254" s="20">
        <v>44522</v>
      </c>
      <c r="B254" s="21">
        <f t="shared" si="3"/>
        <v>48</v>
      </c>
      <c r="C254" s="21" t="s">
        <v>46</v>
      </c>
      <c r="D254" s="21" t="s">
        <v>47</v>
      </c>
      <c r="E254" s="21" t="s">
        <v>325</v>
      </c>
      <c r="F254" s="21" t="s">
        <v>35</v>
      </c>
      <c r="G254" s="21" t="s">
        <v>24</v>
      </c>
      <c r="H254" s="21" t="s">
        <v>25</v>
      </c>
      <c r="I254" s="21" t="s">
        <v>128</v>
      </c>
      <c r="J254" s="21" t="s">
        <v>32</v>
      </c>
      <c r="K254" s="21" t="s">
        <v>51</v>
      </c>
      <c r="L254" s="22">
        <v>2.7777777777777779E-3</v>
      </c>
    </row>
    <row r="255" spans="1:12" ht="15" x14ac:dyDescent="0.35">
      <c r="A255" s="20">
        <v>44522</v>
      </c>
      <c r="B255" s="21">
        <f t="shared" si="3"/>
        <v>48</v>
      </c>
      <c r="C255" s="21" t="s">
        <v>46</v>
      </c>
      <c r="D255" s="21" t="s">
        <v>52</v>
      </c>
      <c r="E255" s="21" t="s">
        <v>326</v>
      </c>
      <c r="F255" s="21" t="s">
        <v>35</v>
      </c>
      <c r="G255" s="21" t="s">
        <v>24</v>
      </c>
      <c r="H255" s="21" t="s">
        <v>25</v>
      </c>
      <c r="I255" s="21" t="s">
        <v>40</v>
      </c>
      <c r="J255" s="21" t="s">
        <v>299</v>
      </c>
      <c r="K255" s="21" t="s">
        <v>51</v>
      </c>
      <c r="L255" s="22">
        <v>3.472222222222222E-3</v>
      </c>
    </row>
    <row r="256" spans="1:12" ht="15" x14ac:dyDescent="0.35">
      <c r="A256" s="20">
        <v>44522</v>
      </c>
      <c r="B256" s="21">
        <f t="shared" si="3"/>
        <v>48</v>
      </c>
      <c r="C256" s="21" t="s">
        <v>46</v>
      </c>
      <c r="D256" s="21" t="s">
        <v>52</v>
      </c>
      <c r="E256" s="21" t="s">
        <v>327</v>
      </c>
      <c r="F256" s="21" t="s">
        <v>35</v>
      </c>
      <c r="G256" s="21" t="s">
        <v>24</v>
      </c>
      <c r="H256" s="21" t="s">
        <v>25</v>
      </c>
      <c r="I256" s="21" t="s">
        <v>40</v>
      </c>
      <c r="J256" s="21" t="s">
        <v>299</v>
      </c>
      <c r="K256" s="21" t="s">
        <v>51</v>
      </c>
      <c r="L256" s="22">
        <v>3.472222222222222E-3</v>
      </c>
    </row>
    <row r="257" spans="1:12" ht="15" x14ac:dyDescent="0.35">
      <c r="A257" s="20">
        <v>44522</v>
      </c>
      <c r="B257" s="21">
        <f t="shared" si="3"/>
        <v>48</v>
      </c>
      <c r="C257" s="21" t="s">
        <v>46</v>
      </c>
      <c r="D257" s="21" t="s">
        <v>52</v>
      </c>
      <c r="E257" s="21" t="s">
        <v>328</v>
      </c>
      <c r="F257" s="21" t="s">
        <v>35</v>
      </c>
      <c r="G257" s="21" t="s">
        <v>24</v>
      </c>
      <c r="H257" s="21" t="s">
        <v>25</v>
      </c>
      <c r="I257" s="21" t="s">
        <v>40</v>
      </c>
      <c r="J257" s="21" t="s">
        <v>299</v>
      </c>
      <c r="K257" s="21" t="s">
        <v>51</v>
      </c>
      <c r="L257" s="22">
        <v>3.472222222222222E-3</v>
      </c>
    </row>
    <row r="258" spans="1:12" ht="15" x14ac:dyDescent="0.35">
      <c r="A258" s="20">
        <v>44522</v>
      </c>
      <c r="B258" s="21">
        <f t="shared" si="3"/>
        <v>48</v>
      </c>
      <c r="C258" s="21" t="s">
        <v>46</v>
      </c>
      <c r="D258" s="21" t="s">
        <v>52</v>
      </c>
      <c r="E258" s="21" t="s">
        <v>329</v>
      </c>
      <c r="F258" s="21" t="s">
        <v>35</v>
      </c>
      <c r="G258" s="21" t="s">
        <v>24</v>
      </c>
      <c r="H258" s="21" t="s">
        <v>25</v>
      </c>
      <c r="I258" s="21" t="s">
        <v>40</v>
      </c>
      <c r="J258" s="21" t="s">
        <v>299</v>
      </c>
      <c r="K258" s="21" t="s">
        <v>51</v>
      </c>
      <c r="L258" s="22">
        <v>3.472222222222222E-3</v>
      </c>
    </row>
    <row r="259" spans="1:12" ht="15" x14ac:dyDescent="0.35">
      <c r="A259" s="20">
        <v>44522</v>
      </c>
      <c r="B259" s="21">
        <f t="shared" ref="B259:B322" si="4">WEEKNUM(A259,2)</f>
        <v>48</v>
      </c>
      <c r="C259" s="21" t="s">
        <v>138</v>
      </c>
      <c r="D259" s="21" t="s">
        <v>139</v>
      </c>
      <c r="E259" s="21" t="s">
        <v>330</v>
      </c>
      <c r="F259" s="21" t="s">
        <v>35</v>
      </c>
      <c r="G259" s="21" t="s">
        <v>24</v>
      </c>
      <c r="H259" s="21" t="s">
        <v>95</v>
      </c>
      <c r="I259" s="21" t="s">
        <v>40</v>
      </c>
      <c r="J259" s="21" t="s">
        <v>286</v>
      </c>
      <c r="K259" s="21" t="s">
        <v>51</v>
      </c>
      <c r="L259" s="22">
        <v>3.472222222222222E-3</v>
      </c>
    </row>
    <row r="260" spans="1:12" ht="15" x14ac:dyDescent="0.35">
      <c r="A260" s="20">
        <v>44522</v>
      </c>
      <c r="B260" s="21">
        <f t="shared" si="4"/>
        <v>48</v>
      </c>
      <c r="C260" s="21" t="s">
        <v>100</v>
      </c>
      <c r="D260" s="21" t="s">
        <v>166</v>
      </c>
      <c r="E260" s="21" t="s">
        <v>331</v>
      </c>
      <c r="F260" s="21" t="s">
        <v>23</v>
      </c>
      <c r="G260" s="21" t="s">
        <v>24</v>
      </c>
      <c r="H260" s="21" t="s">
        <v>25</v>
      </c>
      <c r="I260" s="21" t="s">
        <v>49</v>
      </c>
      <c r="J260" s="21" t="s">
        <v>235</v>
      </c>
      <c r="K260" s="21" t="s">
        <v>104</v>
      </c>
      <c r="L260" s="22">
        <v>4.1666666666666666E-3</v>
      </c>
    </row>
    <row r="261" spans="1:12" ht="15" x14ac:dyDescent="0.35">
      <c r="A261" s="20">
        <v>44522</v>
      </c>
      <c r="B261" s="21">
        <f t="shared" si="4"/>
        <v>48</v>
      </c>
      <c r="C261" s="21" t="s">
        <v>100</v>
      </c>
      <c r="D261" s="21" t="s">
        <v>166</v>
      </c>
      <c r="E261" s="21" t="s">
        <v>332</v>
      </c>
      <c r="F261" s="21" t="s">
        <v>23</v>
      </c>
      <c r="G261" s="21" t="s">
        <v>24</v>
      </c>
      <c r="H261" s="21" t="s">
        <v>25</v>
      </c>
      <c r="I261" s="21" t="s">
        <v>49</v>
      </c>
      <c r="J261" s="21" t="s">
        <v>235</v>
      </c>
      <c r="K261" s="21" t="s">
        <v>104</v>
      </c>
      <c r="L261" s="22">
        <v>3.472222222222222E-3</v>
      </c>
    </row>
    <row r="262" spans="1:12" ht="15" x14ac:dyDescent="0.35">
      <c r="A262" s="20">
        <v>44524</v>
      </c>
      <c r="B262" s="21">
        <f t="shared" si="4"/>
        <v>48</v>
      </c>
      <c r="C262" s="21" t="s">
        <v>100</v>
      </c>
      <c r="D262" s="21" t="s">
        <v>141</v>
      </c>
      <c r="E262" s="21" t="s">
        <v>333</v>
      </c>
      <c r="F262" s="21" t="s">
        <v>23</v>
      </c>
      <c r="G262" s="21" t="s">
        <v>24</v>
      </c>
      <c r="H262" s="21" t="s">
        <v>95</v>
      </c>
      <c r="I262" s="21" t="s">
        <v>145</v>
      </c>
      <c r="J262" s="21" t="s">
        <v>253</v>
      </c>
      <c r="K262" s="21" t="s">
        <v>143</v>
      </c>
      <c r="L262" s="22">
        <v>4.1666666666666666E-3</v>
      </c>
    </row>
    <row r="263" spans="1:12" ht="15" x14ac:dyDescent="0.35">
      <c r="A263" s="20">
        <v>44525</v>
      </c>
      <c r="B263" s="21">
        <f t="shared" si="4"/>
        <v>48</v>
      </c>
      <c r="C263" s="21" t="s">
        <v>100</v>
      </c>
      <c r="D263" s="21" t="s">
        <v>173</v>
      </c>
      <c r="E263" s="21" t="s">
        <v>334</v>
      </c>
      <c r="F263" s="21" t="s">
        <v>23</v>
      </c>
      <c r="G263" s="21" t="s">
        <v>24</v>
      </c>
      <c r="H263" s="21" t="s">
        <v>77</v>
      </c>
      <c r="I263" s="21" t="s">
        <v>49</v>
      </c>
      <c r="J263" s="21" t="s">
        <v>335</v>
      </c>
      <c r="K263" s="21" t="s">
        <v>143</v>
      </c>
      <c r="L263" s="22">
        <v>6.2500000000000003E-3</v>
      </c>
    </row>
    <row r="264" spans="1:12" ht="15" x14ac:dyDescent="0.35">
      <c r="A264" s="20">
        <v>44529</v>
      </c>
      <c r="B264" s="21">
        <f t="shared" si="4"/>
        <v>49</v>
      </c>
      <c r="C264" s="21" t="s">
        <v>20</v>
      </c>
      <c r="D264" s="21" t="s">
        <v>33</v>
      </c>
      <c r="E264" s="21" t="s">
        <v>336</v>
      </c>
      <c r="F264" s="21" t="s">
        <v>35</v>
      </c>
      <c r="G264" s="21" t="s">
        <v>24</v>
      </c>
      <c r="H264" s="21" t="s">
        <v>25</v>
      </c>
      <c r="I264" s="21" t="s">
        <v>31</v>
      </c>
      <c r="J264" s="21" t="s">
        <v>81</v>
      </c>
      <c r="K264" s="21" t="s">
        <v>51</v>
      </c>
      <c r="L264" s="22">
        <v>4.1666666666666666E-3</v>
      </c>
    </row>
    <row r="265" spans="1:12" ht="15" x14ac:dyDescent="0.35">
      <c r="A265" s="20">
        <v>44529</v>
      </c>
      <c r="B265" s="21">
        <f t="shared" si="4"/>
        <v>49</v>
      </c>
      <c r="C265" s="21" t="s">
        <v>20</v>
      </c>
      <c r="D265" s="21" t="s">
        <v>33</v>
      </c>
      <c r="E265" s="21" t="s">
        <v>337</v>
      </c>
      <c r="F265" s="21" t="s">
        <v>35</v>
      </c>
      <c r="G265" s="21" t="s">
        <v>24</v>
      </c>
      <c r="H265" s="21" t="s">
        <v>25</v>
      </c>
      <c r="I265" s="21" t="s">
        <v>31</v>
      </c>
      <c r="J265" s="21" t="s">
        <v>81</v>
      </c>
      <c r="K265" s="21" t="s">
        <v>51</v>
      </c>
      <c r="L265" s="22">
        <v>3.472222222222222E-3</v>
      </c>
    </row>
    <row r="266" spans="1:12" ht="15" x14ac:dyDescent="0.35">
      <c r="A266" s="20">
        <v>44529</v>
      </c>
      <c r="B266" s="21">
        <f t="shared" si="4"/>
        <v>49</v>
      </c>
      <c r="C266" s="21" t="s">
        <v>20</v>
      </c>
      <c r="D266" s="21" t="s">
        <v>33</v>
      </c>
      <c r="E266" s="21" t="s">
        <v>338</v>
      </c>
      <c r="F266" s="21" t="s">
        <v>35</v>
      </c>
      <c r="G266" s="21" t="s">
        <v>24</v>
      </c>
      <c r="H266" s="21" t="s">
        <v>25</v>
      </c>
      <c r="I266" s="21" t="s">
        <v>31</v>
      </c>
      <c r="J266" s="21" t="s">
        <v>81</v>
      </c>
      <c r="K266" s="21" t="s">
        <v>51</v>
      </c>
      <c r="L266" s="22">
        <v>3.472222222222222E-3</v>
      </c>
    </row>
    <row r="267" spans="1:12" ht="15" x14ac:dyDescent="0.35">
      <c r="A267" s="20">
        <v>44529</v>
      </c>
      <c r="B267" s="21">
        <f t="shared" si="4"/>
        <v>49</v>
      </c>
      <c r="C267" s="21" t="s">
        <v>46</v>
      </c>
      <c r="D267" s="21" t="s">
        <v>47</v>
      </c>
      <c r="E267" s="21" t="s">
        <v>339</v>
      </c>
      <c r="F267" s="21" t="s">
        <v>35</v>
      </c>
      <c r="G267" s="21" t="s">
        <v>24</v>
      </c>
      <c r="H267" s="21" t="s">
        <v>95</v>
      </c>
      <c r="I267" s="21" t="s">
        <v>40</v>
      </c>
      <c r="J267" s="21" t="s">
        <v>299</v>
      </c>
      <c r="K267" s="21" t="s">
        <v>51</v>
      </c>
      <c r="L267" s="22">
        <v>4.8611111111111112E-3</v>
      </c>
    </row>
    <row r="268" spans="1:12" ht="15" x14ac:dyDescent="0.35">
      <c r="A268" s="20">
        <v>44529</v>
      </c>
      <c r="B268" s="21">
        <f t="shared" si="4"/>
        <v>49</v>
      </c>
      <c r="C268" s="21" t="s">
        <v>46</v>
      </c>
      <c r="D268" s="21" t="s">
        <v>47</v>
      </c>
      <c r="E268" s="21" t="s">
        <v>340</v>
      </c>
      <c r="F268" s="21" t="s">
        <v>35</v>
      </c>
      <c r="G268" s="21" t="s">
        <v>24</v>
      </c>
      <c r="H268" s="21" t="s">
        <v>25</v>
      </c>
      <c r="I268" s="21" t="s">
        <v>128</v>
      </c>
      <c r="J268" s="21" t="s">
        <v>299</v>
      </c>
      <c r="K268" s="21" t="s">
        <v>51</v>
      </c>
      <c r="L268" s="22">
        <v>4.8611111111111112E-3</v>
      </c>
    </row>
    <row r="269" spans="1:12" ht="15" x14ac:dyDescent="0.35">
      <c r="A269" s="20">
        <v>44529</v>
      </c>
      <c r="B269" s="21">
        <f t="shared" si="4"/>
        <v>49</v>
      </c>
      <c r="C269" s="21" t="s">
        <v>46</v>
      </c>
      <c r="D269" s="21" t="s">
        <v>47</v>
      </c>
      <c r="E269" s="21" t="s">
        <v>341</v>
      </c>
      <c r="F269" s="21" t="s">
        <v>35</v>
      </c>
      <c r="G269" s="21" t="s">
        <v>24</v>
      </c>
      <c r="H269" s="21" t="s">
        <v>25</v>
      </c>
      <c r="I269" s="21" t="s">
        <v>128</v>
      </c>
      <c r="J269" s="21" t="s">
        <v>299</v>
      </c>
      <c r="K269" s="21" t="s">
        <v>51</v>
      </c>
      <c r="L269" s="22">
        <v>4.1666666666666666E-3</v>
      </c>
    </row>
    <row r="270" spans="1:12" ht="15" x14ac:dyDescent="0.35">
      <c r="A270" s="20">
        <v>44529</v>
      </c>
      <c r="B270" s="21">
        <f t="shared" si="4"/>
        <v>49</v>
      </c>
      <c r="C270" s="21" t="s">
        <v>57</v>
      </c>
      <c r="D270" s="21" t="s">
        <v>58</v>
      </c>
      <c r="E270" s="21" t="s">
        <v>342</v>
      </c>
      <c r="F270" s="21" t="s">
        <v>23</v>
      </c>
      <c r="G270" s="21" t="s">
        <v>24</v>
      </c>
      <c r="H270" s="21" t="s">
        <v>25</v>
      </c>
      <c r="I270" s="21" t="s">
        <v>49</v>
      </c>
      <c r="J270" s="21" t="s">
        <v>343</v>
      </c>
      <c r="K270" s="21" t="s">
        <v>37</v>
      </c>
      <c r="L270" s="22">
        <v>4.8611111111111112E-3</v>
      </c>
    </row>
    <row r="271" spans="1:12" ht="15" x14ac:dyDescent="0.35">
      <c r="A271" s="20">
        <v>44529</v>
      </c>
      <c r="B271" s="21">
        <f t="shared" si="4"/>
        <v>49</v>
      </c>
      <c r="C271" s="21" t="s">
        <v>57</v>
      </c>
      <c r="D271" s="21" t="s">
        <v>58</v>
      </c>
      <c r="E271" s="21" t="s">
        <v>344</v>
      </c>
      <c r="F271" s="21" t="s">
        <v>23</v>
      </c>
      <c r="G271" s="21" t="s">
        <v>24</v>
      </c>
      <c r="H271" s="21" t="s">
        <v>25</v>
      </c>
      <c r="I271" s="21" t="s">
        <v>49</v>
      </c>
      <c r="J271" s="21" t="s">
        <v>343</v>
      </c>
      <c r="K271" s="21" t="s">
        <v>37</v>
      </c>
      <c r="L271" s="22">
        <v>4.8611111111111112E-3</v>
      </c>
    </row>
    <row r="272" spans="1:12" ht="15" x14ac:dyDescent="0.35">
      <c r="A272" s="20">
        <v>44529</v>
      </c>
      <c r="B272" s="21">
        <f t="shared" si="4"/>
        <v>49</v>
      </c>
      <c r="C272" s="21" t="s">
        <v>46</v>
      </c>
      <c r="D272" s="21" t="s">
        <v>47</v>
      </c>
      <c r="E272" s="21" t="s">
        <v>345</v>
      </c>
      <c r="F272" s="21" t="s">
        <v>35</v>
      </c>
      <c r="G272" s="21" t="s">
        <v>24</v>
      </c>
      <c r="H272" s="21" t="s">
        <v>25</v>
      </c>
      <c r="I272" s="21" t="s">
        <v>128</v>
      </c>
      <c r="J272" s="21" t="s">
        <v>346</v>
      </c>
      <c r="K272" s="21" t="s">
        <v>51</v>
      </c>
      <c r="L272" s="22">
        <v>4.1666666666666666E-3</v>
      </c>
    </row>
    <row r="273" spans="1:12" ht="15" x14ac:dyDescent="0.35">
      <c r="A273" s="20">
        <v>44529</v>
      </c>
      <c r="B273" s="21">
        <f t="shared" si="4"/>
        <v>49</v>
      </c>
      <c r="C273" s="21" t="s">
        <v>100</v>
      </c>
      <c r="D273" s="21" t="s">
        <v>173</v>
      </c>
      <c r="E273" s="21" t="s">
        <v>347</v>
      </c>
      <c r="F273" s="21" t="s">
        <v>23</v>
      </c>
      <c r="G273" s="21" t="s">
        <v>24</v>
      </c>
      <c r="H273" s="21" t="s">
        <v>25</v>
      </c>
      <c r="I273" s="21" t="s">
        <v>145</v>
      </c>
      <c r="J273" s="21" t="s">
        <v>106</v>
      </c>
      <c r="K273" s="21" t="s">
        <v>104</v>
      </c>
      <c r="L273" s="22">
        <v>3.472222222222222E-3</v>
      </c>
    </row>
    <row r="274" spans="1:12" ht="15" x14ac:dyDescent="0.35">
      <c r="A274" s="20">
        <v>44529</v>
      </c>
      <c r="B274" s="21">
        <f t="shared" si="4"/>
        <v>49</v>
      </c>
      <c r="C274" s="21" t="s">
        <v>46</v>
      </c>
      <c r="D274" s="21" t="s">
        <v>47</v>
      </c>
      <c r="E274" s="21" t="s">
        <v>339</v>
      </c>
      <c r="F274" s="21" t="s">
        <v>35</v>
      </c>
      <c r="G274" s="21" t="s">
        <v>24</v>
      </c>
      <c r="H274" s="21" t="s">
        <v>95</v>
      </c>
      <c r="I274" s="21" t="s">
        <v>40</v>
      </c>
      <c r="J274" s="21" t="s">
        <v>299</v>
      </c>
      <c r="K274" s="21" t="s">
        <v>51</v>
      </c>
      <c r="L274" s="22">
        <v>4.8611111111111112E-3</v>
      </c>
    </row>
    <row r="275" spans="1:12" ht="15" x14ac:dyDescent="0.35">
      <c r="A275" s="20">
        <v>44529</v>
      </c>
      <c r="B275" s="21">
        <f t="shared" si="4"/>
        <v>49</v>
      </c>
      <c r="C275" s="21" t="s">
        <v>46</v>
      </c>
      <c r="D275" s="21" t="s">
        <v>47</v>
      </c>
      <c r="E275" s="21" t="s">
        <v>340</v>
      </c>
      <c r="F275" s="21" t="s">
        <v>35</v>
      </c>
      <c r="G275" s="21" t="s">
        <v>24</v>
      </c>
      <c r="H275" s="21" t="s">
        <v>25</v>
      </c>
      <c r="I275" s="21" t="s">
        <v>128</v>
      </c>
      <c r="J275" s="21" t="s">
        <v>299</v>
      </c>
      <c r="K275" s="21" t="s">
        <v>51</v>
      </c>
      <c r="L275" s="22">
        <v>4.8611111111111112E-3</v>
      </c>
    </row>
    <row r="276" spans="1:12" ht="15" x14ac:dyDescent="0.35">
      <c r="A276" s="20">
        <v>44529</v>
      </c>
      <c r="B276" s="21">
        <f t="shared" si="4"/>
        <v>49</v>
      </c>
      <c r="C276" s="21" t="s">
        <v>46</v>
      </c>
      <c r="D276" s="21" t="s">
        <v>47</v>
      </c>
      <c r="E276" s="21" t="s">
        <v>341</v>
      </c>
      <c r="F276" s="21" t="s">
        <v>35</v>
      </c>
      <c r="G276" s="21" t="s">
        <v>24</v>
      </c>
      <c r="H276" s="21" t="s">
        <v>25</v>
      </c>
      <c r="I276" s="21" t="s">
        <v>128</v>
      </c>
      <c r="J276" s="21" t="s">
        <v>299</v>
      </c>
      <c r="K276" s="21" t="s">
        <v>51</v>
      </c>
      <c r="L276" s="22">
        <v>4.1666666666666666E-3</v>
      </c>
    </row>
    <row r="277" spans="1:12" ht="15" x14ac:dyDescent="0.35">
      <c r="A277" s="20">
        <v>44529</v>
      </c>
      <c r="B277" s="21">
        <f t="shared" si="4"/>
        <v>49</v>
      </c>
      <c r="C277" s="21" t="s">
        <v>57</v>
      </c>
      <c r="D277" s="21" t="s">
        <v>58</v>
      </c>
      <c r="E277" s="21" t="s">
        <v>342</v>
      </c>
      <c r="F277" s="21" t="s">
        <v>23</v>
      </c>
      <c r="G277" s="21" t="s">
        <v>24</v>
      </c>
      <c r="H277" s="21" t="s">
        <v>25</v>
      </c>
      <c r="I277" s="21" t="s">
        <v>49</v>
      </c>
      <c r="J277" s="21" t="s">
        <v>343</v>
      </c>
      <c r="K277" s="21" t="s">
        <v>37</v>
      </c>
      <c r="L277" s="22">
        <v>4.8611111111111112E-3</v>
      </c>
    </row>
    <row r="278" spans="1:12" ht="15" x14ac:dyDescent="0.35">
      <c r="A278" s="20">
        <v>44529</v>
      </c>
      <c r="B278" s="21">
        <f t="shared" si="4"/>
        <v>49</v>
      </c>
      <c r="C278" s="21" t="s">
        <v>57</v>
      </c>
      <c r="D278" s="21" t="s">
        <v>58</v>
      </c>
      <c r="E278" s="21" t="s">
        <v>344</v>
      </c>
      <c r="F278" s="21" t="s">
        <v>23</v>
      </c>
      <c r="G278" s="21" t="s">
        <v>24</v>
      </c>
      <c r="H278" s="21" t="s">
        <v>25</v>
      </c>
      <c r="I278" s="21" t="s">
        <v>49</v>
      </c>
      <c r="J278" s="21" t="s">
        <v>343</v>
      </c>
      <c r="K278" s="21" t="s">
        <v>37</v>
      </c>
      <c r="L278" s="22">
        <v>4.8611111111111112E-3</v>
      </c>
    </row>
    <row r="279" spans="1:12" ht="15" x14ac:dyDescent="0.35">
      <c r="A279" s="20">
        <v>44529</v>
      </c>
      <c r="B279" s="21">
        <f t="shared" si="4"/>
        <v>49</v>
      </c>
      <c r="C279" s="21" t="s">
        <v>46</v>
      </c>
      <c r="D279" s="21" t="s">
        <v>47</v>
      </c>
      <c r="E279" s="21" t="s">
        <v>345</v>
      </c>
      <c r="F279" s="21" t="s">
        <v>35</v>
      </c>
      <c r="G279" s="21" t="s">
        <v>24</v>
      </c>
      <c r="H279" s="21" t="s">
        <v>25</v>
      </c>
      <c r="I279" s="21" t="s">
        <v>128</v>
      </c>
      <c r="J279" s="21" t="s">
        <v>346</v>
      </c>
      <c r="K279" s="21" t="s">
        <v>51</v>
      </c>
      <c r="L279" s="22">
        <v>4.1666666666666666E-3</v>
      </c>
    </row>
    <row r="280" spans="1:12" ht="15" x14ac:dyDescent="0.35">
      <c r="A280" s="20">
        <v>44529</v>
      </c>
      <c r="B280" s="21">
        <f t="shared" si="4"/>
        <v>49</v>
      </c>
      <c r="C280" s="21" t="s">
        <v>100</v>
      </c>
      <c r="D280" s="21" t="s">
        <v>173</v>
      </c>
      <c r="E280" s="21" t="s">
        <v>347</v>
      </c>
      <c r="F280" s="21" t="s">
        <v>23</v>
      </c>
      <c r="G280" s="21" t="s">
        <v>24</v>
      </c>
      <c r="H280" s="21" t="s">
        <v>25</v>
      </c>
      <c r="I280" s="21" t="s">
        <v>145</v>
      </c>
      <c r="J280" s="21" t="s">
        <v>106</v>
      </c>
      <c r="K280" s="21" t="s">
        <v>104</v>
      </c>
      <c r="L280" s="22">
        <v>3.472222222222222E-3</v>
      </c>
    </row>
    <row r="281" spans="1:12" ht="15" x14ac:dyDescent="0.35">
      <c r="A281" s="20">
        <v>44530</v>
      </c>
      <c r="B281" s="21">
        <f t="shared" si="4"/>
        <v>49</v>
      </c>
      <c r="C281" s="21" t="s">
        <v>100</v>
      </c>
      <c r="D281" s="21" t="s">
        <v>173</v>
      </c>
      <c r="E281" s="21" t="s">
        <v>348</v>
      </c>
      <c r="F281" s="21" t="s">
        <v>23</v>
      </c>
      <c r="G281" s="21" t="s">
        <v>24</v>
      </c>
      <c r="H281" s="21" t="s">
        <v>77</v>
      </c>
      <c r="I281" s="21" t="s">
        <v>49</v>
      </c>
      <c r="J281" s="21" t="s">
        <v>103</v>
      </c>
      <c r="K281" s="21" t="s">
        <v>104</v>
      </c>
      <c r="L281" s="22">
        <v>4.1666666666666666E-3</v>
      </c>
    </row>
    <row r="282" spans="1:12" ht="15" x14ac:dyDescent="0.35">
      <c r="A282" s="20">
        <v>44530</v>
      </c>
      <c r="B282" s="21">
        <f t="shared" si="4"/>
        <v>49</v>
      </c>
      <c r="C282" s="21" t="s">
        <v>100</v>
      </c>
      <c r="D282" s="21" t="s">
        <v>173</v>
      </c>
      <c r="E282" s="21" t="s">
        <v>348</v>
      </c>
      <c r="F282" s="21" t="s">
        <v>23</v>
      </c>
      <c r="G282" s="21" t="s">
        <v>24</v>
      </c>
      <c r="H282" s="21" t="s">
        <v>77</v>
      </c>
      <c r="I282" s="21" t="s">
        <v>49</v>
      </c>
      <c r="J282" s="21" t="s">
        <v>103</v>
      </c>
      <c r="K282" s="21" t="s">
        <v>104</v>
      </c>
      <c r="L282" s="22">
        <v>4.1666666666666666E-3</v>
      </c>
    </row>
    <row r="283" spans="1:12" ht="15" x14ac:dyDescent="0.35">
      <c r="A283" s="20">
        <v>44531</v>
      </c>
      <c r="B283" s="21">
        <f t="shared" si="4"/>
        <v>49</v>
      </c>
      <c r="C283" s="21" t="s">
        <v>100</v>
      </c>
      <c r="D283" s="21" t="s">
        <v>101</v>
      </c>
      <c r="E283" s="21" t="s">
        <v>349</v>
      </c>
      <c r="F283" s="21" t="s">
        <v>23</v>
      </c>
      <c r="G283" s="21" t="s">
        <v>24</v>
      </c>
      <c r="H283" s="21" t="s">
        <v>25</v>
      </c>
      <c r="I283" s="21" t="s">
        <v>145</v>
      </c>
      <c r="J283" s="21" t="s">
        <v>350</v>
      </c>
      <c r="K283" s="21" t="s">
        <v>143</v>
      </c>
      <c r="L283" s="22">
        <v>3.472222222222222E-3</v>
      </c>
    </row>
    <row r="284" spans="1:12" ht="15" x14ac:dyDescent="0.35">
      <c r="A284" s="20">
        <v>44531</v>
      </c>
      <c r="B284" s="21">
        <f t="shared" si="4"/>
        <v>49</v>
      </c>
      <c r="C284" s="21" t="s">
        <v>100</v>
      </c>
      <c r="D284" s="21" t="s">
        <v>101</v>
      </c>
      <c r="E284" s="21" t="s">
        <v>351</v>
      </c>
      <c r="F284" s="21" t="s">
        <v>23</v>
      </c>
      <c r="G284" s="21" t="s">
        <v>24</v>
      </c>
      <c r="H284" s="21" t="s">
        <v>25</v>
      </c>
      <c r="I284" s="21" t="s">
        <v>145</v>
      </c>
      <c r="J284" s="21" t="s">
        <v>350</v>
      </c>
      <c r="K284" s="21" t="s">
        <v>143</v>
      </c>
      <c r="L284" s="22">
        <v>3.472222222222222E-3</v>
      </c>
    </row>
    <row r="285" spans="1:12" ht="15" x14ac:dyDescent="0.35">
      <c r="A285" s="20">
        <v>44531</v>
      </c>
      <c r="B285" s="21">
        <f t="shared" si="4"/>
        <v>49</v>
      </c>
      <c r="C285" s="21" t="s">
        <v>100</v>
      </c>
      <c r="D285" s="21" t="s">
        <v>101</v>
      </c>
      <c r="E285" s="21" t="s">
        <v>349</v>
      </c>
      <c r="F285" s="21" t="s">
        <v>23</v>
      </c>
      <c r="G285" s="21" t="s">
        <v>24</v>
      </c>
      <c r="H285" s="21" t="s">
        <v>25</v>
      </c>
      <c r="I285" s="21" t="s">
        <v>145</v>
      </c>
      <c r="J285" s="21" t="s">
        <v>350</v>
      </c>
      <c r="K285" s="21" t="s">
        <v>143</v>
      </c>
      <c r="L285" s="22">
        <v>3.472222222222222E-3</v>
      </c>
    </row>
    <row r="286" spans="1:12" ht="15" x14ac:dyDescent="0.35">
      <c r="A286" s="20">
        <v>44531</v>
      </c>
      <c r="B286" s="21">
        <f t="shared" si="4"/>
        <v>49</v>
      </c>
      <c r="C286" s="21" t="s">
        <v>100</v>
      </c>
      <c r="D286" s="21" t="s">
        <v>101</v>
      </c>
      <c r="E286" s="21" t="s">
        <v>351</v>
      </c>
      <c r="F286" s="21" t="s">
        <v>23</v>
      </c>
      <c r="G286" s="21" t="s">
        <v>24</v>
      </c>
      <c r="H286" s="21" t="s">
        <v>25</v>
      </c>
      <c r="I286" s="21" t="s">
        <v>145</v>
      </c>
      <c r="J286" s="21" t="s">
        <v>350</v>
      </c>
      <c r="K286" s="21" t="s">
        <v>143</v>
      </c>
      <c r="L286" s="22">
        <v>3.472222222222222E-3</v>
      </c>
    </row>
    <row r="287" spans="1:12" ht="15" x14ac:dyDescent="0.35">
      <c r="A287" s="20">
        <v>44536</v>
      </c>
      <c r="B287" s="21">
        <f t="shared" si="4"/>
        <v>50</v>
      </c>
      <c r="C287" s="21" t="s">
        <v>63</v>
      </c>
      <c r="D287" s="21" t="s">
        <v>64</v>
      </c>
      <c r="E287" s="21" t="s">
        <v>352</v>
      </c>
      <c r="F287" s="21" t="s">
        <v>23</v>
      </c>
      <c r="G287" s="21" t="s">
        <v>24</v>
      </c>
      <c r="H287" s="21" t="s">
        <v>77</v>
      </c>
      <c r="I287" s="21" t="s">
        <v>128</v>
      </c>
      <c r="J287" s="21" t="s">
        <v>60</v>
      </c>
      <c r="K287" s="21" t="s">
        <v>42</v>
      </c>
      <c r="L287" s="22">
        <v>3.472222222222222E-3</v>
      </c>
    </row>
    <row r="288" spans="1:12" ht="15" x14ac:dyDescent="0.35">
      <c r="A288" s="20">
        <v>44536</v>
      </c>
      <c r="B288" s="21">
        <f t="shared" si="4"/>
        <v>50</v>
      </c>
      <c r="C288" s="21" t="s">
        <v>20</v>
      </c>
      <c r="D288" s="21" t="s">
        <v>29</v>
      </c>
      <c r="E288" s="21" t="s">
        <v>353</v>
      </c>
      <c r="F288" s="21" t="s">
        <v>23</v>
      </c>
      <c r="G288" s="21" t="s">
        <v>24</v>
      </c>
      <c r="H288" s="21" t="s">
        <v>25</v>
      </c>
      <c r="I288" s="21" t="s">
        <v>49</v>
      </c>
      <c r="J288" s="21" t="s">
        <v>277</v>
      </c>
      <c r="K288" s="21" t="s">
        <v>28</v>
      </c>
      <c r="L288" s="22">
        <v>4.1666666666666666E-3</v>
      </c>
    </row>
    <row r="289" spans="1:12" ht="15" x14ac:dyDescent="0.35">
      <c r="A289" s="20">
        <v>44536</v>
      </c>
      <c r="B289" s="21">
        <f t="shared" si="4"/>
        <v>50</v>
      </c>
      <c r="C289" s="21" t="s">
        <v>20</v>
      </c>
      <c r="D289" s="21" t="s">
        <v>29</v>
      </c>
      <c r="E289" s="21" t="s">
        <v>354</v>
      </c>
      <c r="F289" s="21" t="s">
        <v>23</v>
      </c>
      <c r="G289" s="21" t="s">
        <v>24</v>
      </c>
      <c r="H289" s="21" t="s">
        <v>25</v>
      </c>
      <c r="I289" s="21" t="s">
        <v>49</v>
      </c>
      <c r="J289" s="21" t="s">
        <v>277</v>
      </c>
      <c r="K289" s="21" t="s">
        <v>28</v>
      </c>
      <c r="L289" s="22">
        <v>4.8611111111111112E-3</v>
      </c>
    </row>
    <row r="290" spans="1:12" ht="15" x14ac:dyDescent="0.35">
      <c r="A290" s="20">
        <v>44536</v>
      </c>
      <c r="B290" s="21">
        <f t="shared" si="4"/>
        <v>50</v>
      </c>
      <c r="C290" s="21" t="s">
        <v>20</v>
      </c>
      <c r="D290" s="21" t="s">
        <v>29</v>
      </c>
      <c r="E290" s="21" t="s">
        <v>355</v>
      </c>
      <c r="F290" s="21" t="s">
        <v>23</v>
      </c>
      <c r="G290" s="21" t="s">
        <v>24</v>
      </c>
      <c r="H290" s="21" t="s">
        <v>25</v>
      </c>
      <c r="I290" s="21" t="s">
        <v>49</v>
      </c>
      <c r="J290" s="21" t="s">
        <v>277</v>
      </c>
      <c r="K290" s="21" t="s">
        <v>28</v>
      </c>
      <c r="L290" s="22">
        <v>4.8611111111111112E-3</v>
      </c>
    </row>
    <row r="291" spans="1:12" ht="15" x14ac:dyDescent="0.35">
      <c r="A291" s="20">
        <v>44536</v>
      </c>
      <c r="B291" s="21">
        <f t="shared" si="4"/>
        <v>50</v>
      </c>
      <c r="C291" s="21" t="s">
        <v>20</v>
      </c>
      <c r="D291" s="21" t="s">
        <v>29</v>
      </c>
      <c r="E291" s="21" t="s">
        <v>356</v>
      </c>
      <c r="F291" s="21" t="s">
        <v>23</v>
      </c>
      <c r="G291" s="21" t="s">
        <v>24</v>
      </c>
      <c r="H291" s="21" t="s">
        <v>25</v>
      </c>
      <c r="I291" s="21" t="s">
        <v>49</v>
      </c>
      <c r="J291" s="21" t="s">
        <v>277</v>
      </c>
      <c r="K291" s="21" t="s">
        <v>28</v>
      </c>
      <c r="L291" s="22">
        <v>6.2500000000000003E-3</v>
      </c>
    </row>
    <row r="292" spans="1:12" ht="15" x14ac:dyDescent="0.35">
      <c r="A292" s="20">
        <v>44536</v>
      </c>
      <c r="B292" s="21">
        <f t="shared" si="4"/>
        <v>50</v>
      </c>
      <c r="C292" s="21" t="s">
        <v>20</v>
      </c>
      <c r="D292" s="21" t="s">
        <v>29</v>
      </c>
      <c r="E292" s="21" t="s">
        <v>357</v>
      </c>
      <c r="F292" s="21" t="s">
        <v>23</v>
      </c>
      <c r="G292" s="21" t="s">
        <v>24</v>
      </c>
      <c r="H292" s="21" t="s">
        <v>25</v>
      </c>
      <c r="I292" s="21" t="s">
        <v>49</v>
      </c>
      <c r="J292" s="21" t="s">
        <v>277</v>
      </c>
      <c r="K292" s="21" t="s">
        <v>28</v>
      </c>
      <c r="L292" s="22">
        <v>4.8611111111111112E-3</v>
      </c>
    </row>
    <row r="293" spans="1:12" ht="15" x14ac:dyDescent="0.35">
      <c r="A293" s="20">
        <v>44536</v>
      </c>
      <c r="B293" s="21">
        <f t="shared" si="4"/>
        <v>50</v>
      </c>
      <c r="C293" s="21" t="s">
        <v>20</v>
      </c>
      <c r="D293" s="21" t="s">
        <v>29</v>
      </c>
      <c r="E293" s="21" t="s">
        <v>358</v>
      </c>
      <c r="F293" s="21" t="s">
        <v>23</v>
      </c>
      <c r="G293" s="21" t="s">
        <v>24</v>
      </c>
      <c r="H293" s="21" t="s">
        <v>25</v>
      </c>
      <c r="I293" s="21" t="s">
        <v>49</v>
      </c>
      <c r="J293" s="21" t="s">
        <v>277</v>
      </c>
      <c r="K293" s="21" t="s">
        <v>28</v>
      </c>
      <c r="L293" s="22">
        <v>3.472222222222222E-3</v>
      </c>
    </row>
    <row r="294" spans="1:12" ht="15" x14ac:dyDescent="0.35">
      <c r="A294" s="20">
        <v>44536</v>
      </c>
      <c r="B294" s="21">
        <f t="shared" si="4"/>
        <v>50</v>
      </c>
      <c r="C294" s="21" t="s">
        <v>57</v>
      </c>
      <c r="D294" s="21" t="s">
        <v>58</v>
      </c>
      <c r="E294" s="21" t="s">
        <v>359</v>
      </c>
      <c r="F294" s="21" t="s">
        <v>23</v>
      </c>
      <c r="G294" s="21" t="s">
        <v>24</v>
      </c>
      <c r="H294" s="21" t="s">
        <v>25</v>
      </c>
      <c r="I294" s="21" t="s">
        <v>49</v>
      </c>
      <c r="J294" s="21" t="s">
        <v>72</v>
      </c>
      <c r="K294" s="21" t="s">
        <v>37</v>
      </c>
      <c r="L294" s="22">
        <v>3.472222222222222E-3</v>
      </c>
    </row>
    <row r="295" spans="1:12" ht="15" x14ac:dyDescent="0.35">
      <c r="A295" s="20">
        <v>44536</v>
      </c>
      <c r="B295" s="21">
        <f t="shared" si="4"/>
        <v>50</v>
      </c>
      <c r="C295" s="21" t="s">
        <v>57</v>
      </c>
      <c r="D295" s="21" t="s">
        <v>58</v>
      </c>
      <c r="E295" s="21" t="s">
        <v>360</v>
      </c>
      <c r="F295" s="21" t="s">
        <v>23</v>
      </c>
      <c r="G295" s="21" t="s">
        <v>24</v>
      </c>
      <c r="H295" s="21" t="s">
        <v>25</v>
      </c>
      <c r="I295" s="21" t="s">
        <v>49</v>
      </c>
      <c r="J295" s="21" t="s">
        <v>72</v>
      </c>
      <c r="K295" s="21" t="s">
        <v>37</v>
      </c>
      <c r="L295" s="22">
        <v>4.1666666666666666E-3</v>
      </c>
    </row>
    <row r="296" spans="1:12" ht="15" x14ac:dyDescent="0.35">
      <c r="A296" s="20">
        <v>44536</v>
      </c>
      <c r="B296" s="21">
        <f t="shared" si="4"/>
        <v>50</v>
      </c>
      <c r="C296" s="21" t="s">
        <v>57</v>
      </c>
      <c r="D296" s="21" t="s">
        <v>58</v>
      </c>
      <c r="E296" s="21" t="s">
        <v>361</v>
      </c>
      <c r="F296" s="21" t="s">
        <v>23</v>
      </c>
      <c r="G296" s="21" t="s">
        <v>24</v>
      </c>
      <c r="H296" s="21" t="s">
        <v>25</v>
      </c>
      <c r="I296" s="21" t="s">
        <v>49</v>
      </c>
      <c r="J296" s="21" t="s">
        <v>72</v>
      </c>
      <c r="K296" s="21" t="s">
        <v>37</v>
      </c>
      <c r="L296" s="22">
        <v>3.472222222222222E-3</v>
      </c>
    </row>
    <row r="297" spans="1:12" ht="15" x14ac:dyDescent="0.35">
      <c r="A297" s="20">
        <v>44536</v>
      </c>
      <c r="B297" s="21">
        <f t="shared" si="4"/>
        <v>50</v>
      </c>
      <c r="C297" s="21" t="s">
        <v>57</v>
      </c>
      <c r="D297" s="21" t="s">
        <v>58</v>
      </c>
      <c r="E297" s="21" t="s">
        <v>362</v>
      </c>
      <c r="F297" s="21" t="s">
        <v>23</v>
      </c>
      <c r="G297" s="21" t="s">
        <v>24</v>
      </c>
      <c r="H297" s="21" t="s">
        <v>25</v>
      </c>
      <c r="I297" s="21" t="s">
        <v>49</v>
      </c>
      <c r="J297" s="21" t="s">
        <v>72</v>
      </c>
      <c r="K297" s="21" t="s">
        <v>37</v>
      </c>
      <c r="L297" s="22">
        <v>4.8611111111111112E-3</v>
      </c>
    </row>
    <row r="298" spans="1:12" ht="15" x14ac:dyDescent="0.35">
      <c r="A298" s="20">
        <v>44536</v>
      </c>
      <c r="B298" s="21">
        <f t="shared" si="4"/>
        <v>50</v>
      </c>
      <c r="C298" s="21" t="s">
        <v>46</v>
      </c>
      <c r="D298" s="21" t="s">
        <v>47</v>
      </c>
      <c r="E298" s="21" t="s">
        <v>363</v>
      </c>
      <c r="F298" s="21" t="s">
        <v>35</v>
      </c>
      <c r="G298" s="21" t="s">
        <v>24</v>
      </c>
      <c r="H298" s="21" t="s">
        <v>95</v>
      </c>
      <c r="I298" s="21" t="s">
        <v>40</v>
      </c>
      <c r="J298" s="21" t="s">
        <v>286</v>
      </c>
      <c r="K298" s="21" t="s">
        <v>51</v>
      </c>
      <c r="L298" s="22">
        <v>4.1666666666666666E-3</v>
      </c>
    </row>
    <row r="299" spans="1:12" ht="15" x14ac:dyDescent="0.35">
      <c r="A299" s="20">
        <v>44536</v>
      </c>
      <c r="B299" s="21">
        <f t="shared" si="4"/>
        <v>50</v>
      </c>
      <c r="C299" s="21" t="s">
        <v>46</v>
      </c>
      <c r="D299" s="21" t="s">
        <v>47</v>
      </c>
      <c r="E299" s="21" t="s">
        <v>364</v>
      </c>
      <c r="F299" s="21" t="s">
        <v>35</v>
      </c>
      <c r="G299" s="21" t="s">
        <v>24</v>
      </c>
      <c r="H299" s="21" t="s">
        <v>25</v>
      </c>
      <c r="I299" s="21" t="s">
        <v>128</v>
      </c>
      <c r="J299" s="21" t="s">
        <v>286</v>
      </c>
      <c r="K299" s="21" t="s">
        <v>51</v>
      </c>
      <c r="L299" s="22">
        <v>2.7777777777777779E-3</v>
      </c>
    </row>
    <row r="300" spans="1:12" ht="15" x14ac:dyDescent="0.35">
      <c r="A300" s="20">
        <v>44536</v>
      </c>
      <c r="B300" s="21">
        <f t="shared" si="4"/>
        <v>50</v>
      </c>
      <c r="C300" s="21" t="s">
        <v>46</v>
      </c>
      <c r="D300" s="21" t="s">
        <v>47</v>
      </c>
      <c r="E300" s="21" t="s">
        <v>365</v>
      </c>
      <c r="F300" s="21" t="s">
        <v>35</v>
      </c>
      <c r="G300" s="21" t="s">
        <v>24</v>
      </c>
      <c r="H300" s="21" t="s">
        <v>25</v>
      </c>
      <c r="I300" s="21" t="s">
        <v>128</v>
      </c>
      <c r="J300" s="21" t="s">
        <v>286</v>
      </c>
      <c r="K300" s="21" t="s">
        <v>51</v>
      </c>
      <c r="L300" s="22">
        <v>3.472222222222222E-3</v>
      </c>
    </row>
    <row r="301" spans="1:12" ht="15" x14ac:dyDescent="0.35">
      <c r="A301" s="20">
        <v>44536</v>
      </c>
      <c r="B301" s="21">
        <f t="shared" si="4"/>
        <v>50</v>
      </c>
      <c r="C301" s="21" t="s">
        <v>46</v>
      </c>
      <c r="D301" s="21" t="s">
        <v>47</v>
      </c>
      <c r="E301" s="21" t="s">
        <v>366</v>
      </c>
      <c r="F301" s="21" t="s">
        <v>35</v>
      </c>
      <c r="G301" s="21" t="s">
        <v>24</v>
      </c>
      <c r="H301" s="21" t="s">
        <v>25</v>
      </c>
      <c r="I301" s="21" t="s">
        <v>31</v>
      </c>
      <c r="J301" s="21" t="s">
        <v>346</v>
      </c>
      <c r="K301" s="21" t="s">
        <v>51</v>
      </c>
      <c r="L301" s="22">
        <v>2.7777777777777779E-3</v>
      </c>
    </row>
    <row r="302" spans="1:12" ht="15" x14ac:dyDescent="0.35">
      <c r="A302" s="20">
        <v>44536</v>
      </c>
      <c r="B302" s="21">
        <f t="shared" si="4"/>
        <v>50</v>
      </c>
      <c r="C302" s="21" t="s">
        <v>46</v>
      </c>
      <c r="D302" s="21" t="s">
        <v>47</v>
      </c>
      <c r="E302" s="21" t="s">
        <v>367</v>
      </c>
      <c r="F302" s="21" t="s">
        <v>35</v>
      </c>
      <c r="G302" s="21" t="s">
        <v>24</v>
      </c>
      <c r="H302" s="21" t="s">
        <v>25</v>
      </c>
      <c r="I302" s="21" t="s">
        <v>31</v>
      </c>
      <c r="J302" s="21" t="s">
        <v>346</v>
      </c>
      <c r="K302" s="21" t="s">
        <v>51</v>
      </c>
      <c r="L302" s="22">
        <v>2.7777777777777779E-3</v>
      </c>
    </row>
    <row r="303" spans="1:12" ht="15" x14ac:dyDescent="0.35">
      <c r="A303" s="20">
        <v>44536</v>
      </c>
      <c r="B303" s="21">
        <f t="shared" si="4"/>
        <v>50</v>
      </c>
      <c r="C303" s="21" t="s">
        <v>46</v>
      </c>
      <c r="D303" s="21" t="s">
        <v>47</v>
      </c>
      <c r="E303" s="21" t="s">
        <v>368</v>
      </c>
      <c r="F303" s="21" t="s">
        <v>35</v>
      </c>
      <c r="G303" s="21" t="s">
        <v>24</v>
      </c>
      <c r="H303" s="21" t="s">
        <v>25</v>
      </c>
      <c r="I303" s="21" t="s">
        <v>128</v>
      </c>
      <c r="J303" s="21" t="s">
        <v>346</v>
      </c>
      <c r="K303" s="21" t="s">
        <v>51</v>
      </c>
      <c r="L303" s="22">
        <v>2.7777777777777779E-3</v>
      </c>
    </row>
    <row r="304" spans="1:12" ht="15" x14ac:dyDescent="0.35">
      <c r="A304" s="20">
        <v>44536</v>
      </c>
      <c r="B304" s="21">
        <f t="shared" si="4"/>
        <v>50</v>
      </c>
      <c r="C304" s="21" t="s">
        <v>46</v>
      </c>
      <c r="D304" s="21" t="s">
        <v>47</v>
      </c>
      <c r="E304" s="21" t="s">
        <v>369</v>
      </c>
      <c r="F304" s="21" t="s">
        <v>35</v>
      </c>
      <c r="G304" s="21" t="s">
        <v>24</v>
      </c>
      <c r="H304" s="21" t="s">
        <v>25</v>
      </c>
      <c r="I304" s="21" t="s">
        <v>128</v>
      </c>
      <c r="J304" s="21" t="s">
        <v>346</v>
      </c>
      <c r="K304" s="21" t="s">
        <v>51</v>
      </c>
      <c r="L304" s="22">
        <v>2.7777777777777779E-3</v>
      </c>
    </row>
    <row r="305" spans="1:12" ht="15" x14ac:dyDescent="0.35">
      <c r="A305" s="20">
        <v>44536</v>
      </c>
      <c r="B305" s="21">
        <f t="shared" si="4"/>
        <v>50</v>
      </c>
      <c r="C305" s="21" t="s">
        <v>63</v>
      </c>
      <c r="D305" s="21" t="s">
        <v>64</v>
      </c>
      <c r="E305" s="21" t="s">
        <v>352</v>
      </c>
      <c r="F305" s="21" t="s">
        <v>23</v>
      </c>
      <c r="G305" s="21" t="s">
        <v>24</v>
      </c>
      <c r="H305" s="21" t="s">
        <v>77</v>
      </c>
      <c r="I305" s="21" t="s">
        <v>128</v>
      </c>
      <c r="J305" s="21" t="s">
        <v>60</v>
      </c>
      <c r="K305" s="21" t="s">
        <v>42</v>
      </c>
      <c r="L305" s="22">
        <v>3.472222222222222E-3</v>
      </c>
    </row>
    <row r="306" spans="1:12" ht="15" x14ac:dyDescent="0.35">
      <c r="A306" s="20">
        <v>44536</v>
      </c>
      <c r="B306" s="21">
        <f t="shared" si="4"/>
        <v>50</v>
      </c>
      <c r="C306" s="21" t="s">
        <v>20</v>
      </c>
      <c r="D306" s="21" t="s">
        <v>29</v>
      </c>
      <c r="E306" s="21" t="s">
        <v>353</v>
      </c>
      <c r="F306" s="21" t="s">
        <v>23</v>
      </c>
      <c r="G306" s="21" t="s">
        <v>24</v>
      </c>
      <c r="H306" s="21" t="s">
        <v>25</v>
      </c>
      <c r="I306" s="21" t="s">
        <v>49</v>
      </c>
      <c r="J306" s="21" t="s">
        <v>277</v>
      </c>
      <c r="K306" s="21" t="s">
        <v>28</v>
      </c>
      <c r="L306" s="22">
        <v>4.1666666666666666E-3</v>
      </c>
    </row>
    <row r="307" spans="1:12" ht="15" x14ac:dyDescent="0.35">
      <c r="A307" s="20">
        <v>44536</v>
      </c>
      <c r="B307" s="21">
        <f t="shared" si="4"/>
        <v>50</v>
      </c>
      <c r="C307" s="21" t="s">
        <v>20</v>
      </c>
      <c r="D307" s="21" t="s">
        <v>29</v>
      </c>
      <c r="E307" s="21" t="s">
        <v>354</v>
      </c>
      <c r="F307" s="21" t="s">
        <v>23</v>
      </c>
      <c r="G307" s="21" t="s">
        <v>24</v>
      </c>
      <c r="H307" s="21" t="s">
        <v>25</v>
      </c>
      <c r="I307" s="21" t="s">
        <v>49</v>
      </c>
      <c r="J307" s="21" t="s">
        <v>277</v>
      </c>
      <c r="K307" s="21" t="s">
        <v>28</v>
      </c>
      <c r="L307" s="22">
        <v>4.8611111111111112E-3</v>
      </c>
    </row>
    <row r="308" spans="1:12" ht="15" x14ac:dyDescent="0.35">
      <c r="A308" s="20">
        <v>44536</v>
      </c>
      <c r="B308" s="21">
        <f t="shared" si="4"/>
        <v>50</v>
      </c>
      <c r="C308" s="21" t="s">
        <v>20</v>
      </c>
      <c r="D308" s="21" t="s">
        <v>29</v>
      </c>
      <c r="E308" s="21" t="s">
        <v>355</v>
      </c>
      <c r="F308" s="21" t="s">
        <v>23</v>
      </c>
      <c r="G308" s="21" t="s">
        <v>24</v>
      </c>
      <c r="H308" s="21" t="s">
        <v>25</v>
      </c>
      <c r="I308" s="21" t="s">
        <v>49</v>
      </c>
      <c r="J308" s="21" t="s">
        <v>277</v>
      </c>
      <c r="K308" s="21" t="s">
        <v>28</v>
      </c>
      <c r="L308" s="22">
        <v>4.8611111111111112E-3</v>
      </c>
    </row>
    <row r="309" spans="1:12" ht="15" x14ac:dyDescent="0.35">
      <c r="A309" s="20">
        <v>44536</v>
      </c>
      <c r="B309" s="21">
        <f t="shared" si="4"/>
        <v>50</v>
      </c>
      <c r="C309" s="21" t="s">
        <v>20</v>
      </c>
      <c r="D309" s="21" t="s">
        <v>29</v>
      </c>
      <c r="E309" s="21" t="s">
        <v>356</v>
      </c>
      <c r="F309" s="21" t="s">
        <v>23</v>
      </c>
      <c r="G309" s="21" t="s">
        <v>24</v>
      </c>
      <c r="H309" s="21" t="s">
        <v>25</v>
      </c>
      <c r="I309" s="21" t="s">
        <v>49</v>
      </c>
      <c r="J309" s="21" t="s">
        <v>277</v>
      </c>
      <c r="K309" s="21" t="s">
        <v>28</v>
      </c>
      <c r="L309" s="22">
        <v>6.2500000000000003E-3</v>
      </c>
    </row>
    <row r="310" spans="1:12" ht="15" x14ac:dyDescent="0.35">
      <c r="A310" s="20">
        <v>44536</v>
      </c>
      <c r="B310" s="21">
        <f t="shared" si="4"/>
        <v>50</v>
      </c>
      <c r="C310" s="21" t="s">
        <v>20</v>
      </c>
      <c r="D310" s="21" t="s">
        <v>29</v>
      </c>
      <c r="E310" s="21" t="s">
        <v>357</v>
      </c>
      <c r="F310" s="21" t="s">
        <v>23</v>
      </c>
      <c r="G310" s="21" t="s">
        <v>24</v>
      </c>
      <c r="H310" s="21" t="s">
        <v>25</v>
      </c>
      <c r="I310" s="21" t="s">
        <v>49</v>
      </c>
      <c r="J310" s="21" t="s">
        <v>277</v>
      </c>
      <c r="K310" s="21" t="s">
        <v>28</v>
      </c>
      <c r="L310" s="22">
        <v>4.8611111111111112E-3</v>
      </c>
    </row>
    <row r="311" spans="1:12" ht="15" x14ac:dyDescent="0.35">
      <c r="A311" s="20">
        <v>44536</v>
      </c>
      <c r="B311" s="21">
        <f t="shared" si="4"/>
        <v>50</v>
      </c>
      <c r="C311" s="21" t="s">
        <v>20</v>
      </c>
      <c r="D311" s="21" t="s">
        <v>29</v>
      </c>
      <c r="E311" s="21" t="s">
        <v>358</v>
      </c>
      <c r="F311" s="21" t="s">
        <v>23</v>
      </c>
      <c r="G311" s="21" t="s">
        <v>24</v>
      </c>
      <c r="H311" s="21" t="s">
        <v>25</v>
      </c>
      <c r="I311" s="21" t="s">
        <v>49</v>
      </c>
      <c r="J311" s="21" t="s">
        <v>277</v>
      </c>
      <c r="K311" s="21" t="s">
        <v>28</v>
      </c>
      <c r="L311" s="22">
        <v>3.472222222222222E-3</v>
      </c>
    </row>
    <row r="312" spans="1:12" ht="15" x14ac:dyDescent="0.35">
      <c r="A312" s="20">
        <v>44536</v>
      </c>
      <c r="B312" s="21">
        <f t="shared" si="4"/>
        <v>50</v>
      </c>
      <c r="C312" s="21" t="s">
        <v>57</v>
      </c>
      <c r="D312" s="21" t="s">
        <v>58</v>
      </c>
      <c r="E312" s="21" t="s">
        <v>359</v>
      </c>
      <c r="F312" s="21" t="s">
        <v>23</v>
      </c>
      <c r="G312" s="21" t="s">
        <v>24</v>
      </c>
      <c r="H312" s="21" t="s">
        <v>25</v>
      </c>
      <c r="I312" s="21" t="s">
        <v>49</v>
      </c>
      <c r="J312" s="21" t="s">
        <v>72</v>
      </c>
      <c r="K312" s="21" t="s">
        <v>37</v>
      </c>
      <c r="L312" s="22">
        <v>3.472222222222222E-3</v>
      </c>
    </row>
    <row r="313" spans="1:12" ht="15" x14ac:dyDescent="0.35">
      <c r="A313" s="20">
        <v>44536</v>
      </c>
      <c r="B313" s="21">
        <f t="shared" si="4"/>
        <v>50</v>
      </c>
      <c r="C313" s="21" t="s">
        <v>57</v>
      </c>
      <c r="D313" s="21" t="s">
        <v>58</v>
      </c>
      <c r="E313" s="21" t="s">
        <v>360</v>
      </c>
      <c r="F313" s="21" t="s">
        <v>23</v>
      </c>
      <c r="G313" s="21" t="s">
        <v>24</v>
      </c>
      <c r="H313" s="21" t="s">
        <v>25</v>
      </c>
      <c r="I313" s="21" t="s">
        <v>49</v>
      </c>
      <c r="J313" s="21" t="s">
        <v>72</v>
      </c>
      <c r="K313" s="21" t="s">
        <v>37</v>
      </c>
      <c r="L313" s="22">
        <v>4.1666666666666666E-3</v>
      </c>
    </row>
    <row r="314" spans="1:12" ht="15" x14ac:dyDescent="0.35">
      <c r="A314" s="20">
        <v>44536</v>
      </c>
      <c r="B314" s="21">
        <f t="shared" si="4"/>
        <v>50</v>
      </c>
      <c r="C314" s="21" t="s">
        <v>57</v>
      </c>
      <c r="D314" s="21" t="s">
        <v>58</v>
      </c>
      <c r="E314" s="21" t="s">
        <v>361</v>
      </c>
      <c r="F314" s="21" t="s">
        <v>23</v>
      </c>
      <c r="G314" s="21" t="s">
        <v>24</v>
      </c>
      <c r="H314" s="21" t="s">
        <v>25</v>
      </c>
      <c r="I314" s="21" t="s">
        <v>49</v>
      </c>
      <c r="J314" s="21" t="s">
        <v>72</v>
      </c>
      <c r="K314" s="21" t="s">
        <v>37</v>
      </c>
      <c r="L314" s="22">
        <v>3.472222222222222E-3</v>
      </c>
    </row>
    <row r="315" spans="1:12" ht="15" x14ac:dyDescent="0.35">
      <c r="A315" s="20">
        <v>44536</v>
      </c>
      <c r="B315" s="21">
        <f t="shared" si="4"/>
        <v>50</v>
      </c>
      <c r="C315" s="21" t="s">
        <v>57</v>
      </c>
      <c r="D315" s="21" t="s">
        <v>58</v>
      </c>
      <c r="E315" s="21" t="s">
        <v>362</v>
      </c>
      <c r="F315" s="21" t="s">
        <v>23</v>
      </c>
      <c r="G315" s="21" t="s">
        <v>24</v>
      </c>
      <c r="H315" s="21" t="s">
        <v>25</v>
      </c>
      <c r="I315" s="21" t="s">
        <v>49</v>
      </c>
      <c r="J315" s="21" t="s">
        <v>72</v>
      </c>
      <c r="K315" s="21" t="s">
        <v>37</v>
      </c>
      <c r="L315" s="22">
        <v>4.8611111111111112E-3</v>
      </c>
    </row>
    <row r="316" spans="1:12" ht="15" x14ac:dyDescent="0.35">
      <c r="A316" s="20">
        <v>44536</v>
      </c>
      <c r="B316" s="21">
        <f t="shared" si="4"/>
        <v>50</v>
      </c>
      <c r="C316" s="21" t="s">
        <v>46</v>
      </c>
      <c r="D316" s="21" t="s">
        <v>47</v>
      </c>
      <c r="E316" s="21" t="s">
        <v>363</v>
      </c>
      <c r="F316" s="21" t="s">
        <v>35</v>
      </c>
      <c r="G316" s="21" t="s">
        <v>24</v>
      </c>
      <c r="H316" s="21" t="s">
        <v>95</v>
      </c>
      <c r="I316" s="21" t="s">
        <v>40</v>
      </c>
      <c r="J316" s="21" t="s">
        <v>286</v>
      </c>
      <c r="K316" s="21" t="s">
        <v>51</v>
      </c>
      <c r="L316" s="22">
        <v>4.1666666666666666E-3</v>
      </c>
    </row>
    <row r="317" spans="1:12" ht="15" x14ac:dyDescent="0.35">
      <c r="A317" s="20">
        <v>44536</v>
      </c>
      <c r="B317" s="21">
        <f t="shared" si="4"/>
        <v>50</v>
      </c>
      <c r="C317" s="21" t="s">
        <v>46</v>
      </c>
      <c r="D317" s="21" t="s">
        <v>47</v>
      </c>
      <c r="E317" s="21" t="s">
        <v>364</v>
      </c>
      <c r="F317" s="21" t="s">
        <v>35</v>
      </c>
      <c r="G317" s="21" t="s">
        <v>24</v>
      </c>
      <c r="H317" s="21" t="s">
        <v>25</v>
      </c>
      <c r="I317" s="21" t="s">
        <v>128</v>
      </c>
      <c r="J317" s="21" t="s">
        <v>286</v>
      </c>
      <c r="K317" s="21" t="s">
        <v>51</v>
      </c>
      <c r="L317" s="22">
        <v>2.7777777777777779E-3</v>
      </c>
    </row>
    <row r="318" spans="1:12" ht="15" x14ac:dyDescent="0.35">
      <c r="A318" s="20">
        <v>44536</v>
      </c>
      <c r="B318" s="21">
        <f t="shared" si="4"/>
        <v>50</v>
      </c>
      <c r="C318" s="21" t="s">
        <v>46</v>
      </c>
      <c r="D318" s="21" t="s">
        <v>47</v>
      </c>
      <c r="E318" s="21" t="s">
        <v>365</v>
      </c>
      <c r="F318" s="21" t="s">
        <v>35</v>
      </c>
      <c r="G318" s="21" t="s">
        <v>24</v>
      </c>
      <c r="H318" s="21" t="s">
        <v>25</v>
      </c>
      <c r="I318" s="21" t="s">
        <v>128</v>
      </c>
      <c r="J318" s="21" t="s">
        <v>286</v>
      </c>
      <c r="K318" s="21" t="s">
        <v>51</v>
      </c>
      <c r="L318" s="22">
        <v>3.472222222222222E-3</v>
      </c>
    </row>
    <row r="319" spans="1:12" ht="15" x14ac:dyDescent="0.35">
      <c r="A319" s="20">
        <v>44536</v>
      </c>
      <c r="B319" s="21">
        <f t="shared" si="4"/>
        <v>50</v>
      </c>
      <c r="C319" s="21" t="s">
        <v>46</v>
      </c>
      <c r="D319" s="21" t="s">
        <v>47</v>
      </c>
      <c r="E319" s="21" t="s">
        <v>366</v>
      </c>
      <c r="F319" s="21" t="s">
        <v>35</v>
      </c>
      <c r="G319" s="21" t="s">
        <v>24</v>
      </c>
      <c r="H319" s="21" t="s">
        <v>25</v>
      </c>
      <c r="I319" s="21" t="s">
        <v>31</v>
      </c>
      <c r="J319" s="21" t="s">
        <v>346</v>
      </c>
      <c r="K319" s="21" t="s">
        <v>51</v>
      </c>
      <c r="L319" s="22">
        <v>2.7777777777777779E-3</v>
      </c>
    </row>
    <row r="320" spans="1:12" ht="15" x14ac:dyDescent="0.35">
      <c r="A320" s="20">
        <v>44536</v>
      </c>
      <c r="B320" s="21">
        <f t="shared" si="4"/>
        <v>50</v>
      </c>
      <c r="C320" s="21" t="s">
        <v>46</v>
      </c>
      <c r="D320" s="21" t="s">
        <v>47</v>
      </c>
      <c r="E320" s="21" t="s">
        <v>367</v>
      </c>
      <c r="F320" s="21" t="s">
        <v>35</v>
      </c>
      <c r="G320" s="21" t="s">
        <v>24</v>
      </c>
      <c r="H320" s="21" t="s">
        <v>25</v>
      </c>
      <c r="I320" s="21" t="s">
        <v>31</v>
      </c>
      <c r="J320" s="21" t="s">
        <v>346</v>
      </c>
      <c r="K320" s="21" t="s">
        <v>51</v>
      </c>
      <c r="L320" s="22">
        <v>2.7777777777777779E-3</v>
      </c>
    </row>
    <row r="321" spans="1:12" ht="15" x14ac:dyDescent="0.35">
      <c r="A321" s="20">
        <v>44536</v>
      </c>
      <c r="B321" s="21">
        <f t="shared" si="4"/>
        <v>50</v>
      </c>
      <c r="C321" s="21" t="s">
        <v>46</v>
      </c>
      <c r="D321" s="21" t="s">
        <v>47</v>
      </c>
      <c r="E321" s="21" t="s">
        <v>368</v>
      </c>
      <c r="F321" s="21" t="s">
        <v>35</v>
      </c>
      <c r="G321" s="21" t="s">
        <v>24</v>
      </c>
      <c r="H321" s="21" t="s">
        <v>25</v>
      </c>
      <c r="I321" s="21" t="s">
        <v>128</v>
      </c>
      <c r="J321" s="21" t="s">
        <v>346</v>
      </c>
      <c r="K321" s="21" t="s">
        <v>51</v>
      </c>
      <c r="L321" s="22">
        <v>2.7777777777777779E-3</v>
      </c>
    </row>
    <row r="322" spans="1:12" ht="15" x14ac:dyDescent="0.35">
      <c r="A322" s="20">
        <v>44536</v>
      </c>
      <c r="B322" s="21">
        <f t="shared" si="4"/>
        <v>50</v>
      </c>
      <c r="C322" s="21" t="s">
        <v>46</v>
      </c>
      <c r="D322" s="21" t="s">
        <v>47</v>
      </c>
      <c r="E322" s="21" t="s">
        <v>369</v>
      </c>
      <c r="F322" s="21" t="s">
        <v>35</v>
      </c>
      <c r="G322" s="21" t="s">
        <v>24</v>
      </c>
      <c r="H322" s="21" t="s">
        <v>25</v>
      </c>
      <c r="I322" s="21" t="s">
        <v>128</v>
      </c>
      <c r="J322" s="21" t="s">
        <v>346</v>
      </c>
      <c r="K322" s="21" t="s">
        <v>51</v>
      </c>
      <c r="L322" s="22">
        <v>2.7777777777777779E-3</v>
      </c>
    </row>
    <row r="323" spans="1:12" ht="15" x14ac:dyDescent="0.35">
      <c r="A323" s="20">
        <v>44537</v>
      </c>
      <c r="B323" s="21">
        <f t="shared" ref="B323:B354" si="5">WEEKNUM(A323,2)</f>
        <v>50</v>
      </c>
      <c r="C323" s="21" t="s">
        <v>100</v>
      </c>
      <c r="D323" s="21" t="s">
        <v>304</v>
      </c>
      <c r="E323" s="21" t="s">
        <v>370</v>
      </c>
      <c r="F323" s="21" t="s">
        <v>23</v>
      </c>
      <c r="G323" s="21" t="s">
        <v>24</v>
      </c>
      <c r="H323" s="21" t="s">
        <v>77</v>
      </c>
      <c r="I323" s="21" t="s">
        <v>49</v>
      </c>
      <c r="J323" s="21" t="s">
        <v>253</v>
      </c>
      <c r="K323" s="21" t="s">
        <v>104</v>
      </c>
      <c r="L323" s="22">
        <v>4.1666666666666666E-3</v>
      </c>
    </row>
    <row r="324" spans="1:12" ht="15" x14ac:dyDescent="0.35">
      <c r="A324" s="20">
        <v>44537</v>
      </c>
      <c r="B324" s="21">
        <f t="shared" si="5"/>
        <v>50</v>
      </c>
      <c r="C324" s="21" t="s">
        <v>100</v>
      </c>
      <c r="D324" s="21" t="s">
        <v>304</v>
      </c>
      <c r="E324" s="21" t="s">
        <v>370</v>
      </c>
      <c r="F324" s="21" t="s">
        <v>23</v>
      </c>
      <c r="G324" s="21" t="s">
        <v>24</v>
      </c>
      <c r="H324" s="21" t="s">
        <v>77</v>
      </c>
      <c r="I324" s="21" t="s">
        <v>49</v>
      </c>
      <c r="J324" s="21" t="s">
        <v>253</v>
      </c>
      <c r="K324" s="21" t="s">
        <v>104</v>
      </c>
      <c r="L324" s="22">
        <v>4.1666666666666666E-3</v>
      </c>
    </row>
    <row r="325" spans="1:12" ht="15" x14ac:dyDescent="0.35">
      <c r="A325" s="20">
        <v>44539</v>
      </c>
      <c r="B325" s="21">
        <f t="shared" si="5"/>
        <v>50</v>
      </c>
      <c r="C325" s="21" t="s">
        <v>100</v>
      </c>
      <c r="D325" s="21" t="s">
        <v>101</v>
      </c>
      <c r="E325" s="21" t="s">
        <v>371</v>
      </c>
      <c r="F325" s="21" t="s">
        <v>23</v>
      </c>
      <c r="G325" s="21" t="s">
        <v>24</v>
      </c>
      <c r="H325" s="21" t="s">
        <v>25</v>
      </c>
      <c r="I325" s="21" t="s">
        <v>145</v>
      </c>
      <c r="J325" s="21" t="s">
        <v>350</v>
      </c>
      <c r="K325" s="21" t="s">
        <v>143</v>
      </c>
      <c r="L325" s="22">
        <v>2.7777777777777779E-3</v>
      </c>
    </row>
    <row r="326" spans="1:12" ht="15" x14ac:dyDescent="0.35">
      <c r="A326" s="20">
        <v>44539</v>
      </c>
      <c r="B326" s="21">
        <f t="shared" si="5"/>
        <v>50</v>
      </c>
      <c r="C326" s="21" t="s">
        <v>100</v>
      </c>
      <c r="D326" s="21" t="s">
        <v>101</v>
      </c>
      <c r="E326" s="21" t="s">
        <v>372</v>
      </c>
      <c r="F326" s="21" t="s">
        <v>23</v>
      </c>
      <c r="G326" s="21" t="s">
        <v>24</v>
      </c>
      <c r="H326" s="21" t="s">
        <v>25</v>
      </c>
      <c r="I326" s="21" t="s">
        <v>145</v>
      </c>
      <c r="J326" s="21" t="s">
        <v>350</v>
      </c>
      <c r="K326" s="21" t="s">
        <v>143</v>
      </c>
      <c r="L326" s="22">
        <v>2.7777777777777779E-3</v>
      </c>
    </row>
    <row r="327" spans="1:12" ht="15" x14ac:dyDescent="0.35">
      <c r="A327" s="20">
        <v>44539</v>
      </c>
      <c r="B327" s="21">
        <f t="shared" si="5"/>
        <v>50</v>
      </c>
      <c r="C327" s="21" t="s">
        <v>100</v>
      </c>
      <c r="D327" s="21" t="s">
        <v>101</v>
      </c>
      <c r="E327" s="21" t="s">
        <v>373</v>
      </c>
      <c r="F327" s="21" t="s">
        <v>23</v>
      </c>
      <c r="G327" s="21" t="s">
        <v>24</v>
      </c>
      <c r="H327" s="21" t="s">
        <v>25</v>
      </c>
      <c r="I327" s="21" t="s">
        <v>145</v>
      </c>
      <c r="J327" s="21" t="s">
        <v>350</v>
      </c>
      <c r="K327" s="21" t="s">
        <v>143</v>
      </c>
      <c r="L327" s="22">
        <v>2.7777777777777779E-3</v>
      </c>
    </row>
    <row r="328" spans="1:12" ht="15" x14ac:dyDescent="0.35">
      <c r="A328" s="20">
        <v>44539</v>
      </c>
      <c r="B328" s="21">
        <f t="shared" si="5"/>
        <v>50</v>
      </c>
      <c r="C328" s="21" t="s">
        <v>100</v>
      </c>
      <c r="D328" s="21" t="s">
        <v>101</v>
      </c>
      <c r="E328" s="21" t="s">
        <v>374</v>
      </c>
      <c r="F328" s="21" t="s">
        <v>23</v>
      </c>
      <c r="G328" s="21" t="s">
        <v>24</v>
      </c>
      <c r="H328" s="21" t="s">
        <v>25</v>
      </c>
      <c r="I328" s="21" t="s">
        <v>145</v>
      </c>
      <c r="J328" s="21" t="s">
        <v>350</v>
      </c>
      <c r="K328" s="21" t="s">
        <v>143</v>
      </c>
      <c r="L328" s="22">
        <v>2.7777777777777779E-3</v>
      </c>
    </row>
    <row r="329" spans="1:12" ht="15" x14ac:dyDescent="0.35">
      <c r="A329" s="20">
        <v>44539</v>
      </c>
      <c r="B329" s="21">
        <f t="shared" si="5"/>
        <v>50</v>
      </c>
      <c r="C329" s="21" t="s">
        <v>100</v>
      </c>
      <c r="D329" s="21" t="s">
        <v>101</v>
      </c>
      <c r="E329" s="21" t="s">
        <v>375</v>
      </c>
      <c r="F329" s="21" t="s">
        <v>23</v>
      </c>
      <c r="G329" s="21" t="s">
        <v>24</v>
      </c>
      <c r="H329" s="21" t="s">
        <v>25</v>
      </c>
      <c r="I329" s="21" t="s">
        <v>145</v>
      </c>
      <c r="J329" s="21" t="s">
        <v>350</v>
      </c>
      <c r="K329" s="21" t="s">
        <v>143</v>
      </c>
      <c r="L329" s="22">
        <v>2.7777777777777779E-3</v>
      </c>
    </row>
    <row r="330" spans="1:12" ht="15" x14ac:dyDescent="0.35">
      <c r="A330" s="20">
        <v>44539</v>
      </c>
      <c r="B330" s="21">
        <f t="shared" si="5"/>
        <v>50</v>
      </c>
      <c r="C330" s="21" t="s">
        <v>100</v>
      </c>
      <c r="D330" s="21" t="s">
        <v>101</v>
      </c>
      <c r="E330" s="21" t="s">
        <v>376</v>
      </c>
      <c r="F330" s="21" t="s">
        <v>23</v>
      </c>
      <c r="G330" s="21" t="s">
        <v>24</v>
      </c>
      <c r="H330" s="21" t="s">
        <v>25</v>
      </c>
      <c r="I330" s="21" t="s">
        <v>145</v>
      </c>
      <c r="J330" s="21" t="s">
        <v>350</v>
      </c>
      <c r="K330" s="21" t="s">
        <v>143</v>
      </c>
      <c r="L330" s="22">
        <v>2.7777777777777779E-3</v>
      </c>
    </row>
    <row r="331" spans="1:12" ht="15" x14ac:dyDescent="0.35">
      <c r="A331" s="20">
        <v>44539</v>
      </c>
      <c r="B331" s="21">
        <f t="shared" si="5"/>
        <v>50</v>
      </c>
      <c r="C331" s="21" t="s">
        <v>100</v>
      </c>
      <c r="D331" s="21" t="s">
        <v>101</v>
      </c>
      <c r="E331" s="21" t="s">
        <v>371</v>
      </c>
      <c r="F331" s="21" t="s">
        <v>23</v>
      </c>
      <c r="G331" s="21" t="s">
        <v>24</v>
      </c>
      <c r="H331" s="21" t="s">
        <v>25</v>
      </c>
      <c r="I331" s="21" t="s">
        <v>145</v>
      </c>
      <c r="J331" s="21" t="s">
        <v>350</v>
      </c>
      <c r="K331" s="21" t="s">
        <v>143</v>
      </c>
      <c r="L331" s="22">
        <v>2.7777777777777779E-3</v>
      </c>
    </row>
    <row r="332" spans="1:12" ht="15" x14ac:dyDescent="0.35">
      <c r="A332" s="20">
        <v>44539</v>
      </c>
      <c r="B332" s="21">
        <f t="shared" si="5"/>
        <v>50</v>
      </c>
      <c r="C332" s="21" t="s">
        <v>100</v>
      </c>
      <c r="D332" s="21" t="s">
        <v>101</v>
      </c>
      <c r="E332" s="21" t="s">
        <v>372</v>
      </c>
      <c r="F332" s="21" t="s">
        <v>23</v>
      </c>
      <c r="G332" s="21" t="s">
        <v>24</v>
      </c>
      <c r="H332" s="21" t="s">
        <v>25</v>
      </c>
      <c r="I332" s="21" t="s">
        <v>145</v>
      </c>
      <c r="J332" s="21" t="s">
        <v>350</v>
      </c>
      <c r="K332" s="21" t="s">
        <v>143</v>
      </c>
      <c r="L332" s="22">
        <v>2.7777777777777779E-3</v>
      </c>
    </row>
    <row r="333" spans="1:12" ht="15" x14ac:dyDescent="0.35">
      <c r="A333" s="20">
        <v>44539</v>
      </c>
      <c r="B333" s="21">
        <f t="shared" si="5"/>
        <v>50</v>
      </c>
      <c r="C333" s="21" t="s">
        <v>100</v>
      </c>
      <c r="D333" s="21" t="s">
        <v>101</v>
      </c>
      <c r="E333" s="21" t="s">
        <v>373</v>
      </c>
      <c r="F333" s="21" t="s">
        <v>23</v>
      </c>
      <c r="G333" s="21" t="s">
        <v>24</v>
      </c>
      <c r="H333" s="21" t="s">
        <v>25</v>
      </c>
      <c r="I333" s="21" t="s">
        <v>145</v>
      </c>
      <c r="J333" s="21" t="s">
        <v>350</v>
      </c>
      <c r="K333" s="21" t="s">
        <v>143</v>
      </c>
      <c r="L333" s="22">
        <v>2.7777777777777779E-3</v>
      </c>
    </row>
    <row r="334" spans="1:12" ht="15" x14ac:dyDescent="0.35">
      <c r="A334" s="20">
        <v>44543</v>
      </c>
      <c r="B334" s="21">
        <f t="shared" si="5"/>
        <v>51</v>
      </c>
      <c r="C334" s="21" t="s">
        <v>20</v>
      </c>
      <c r="D334" s="21" t="s">
        <v>29</v>
      </c>
      <c r="E334" s="21" t="s">
        <v>377</v>
      </c>
      <c r="F334" s="21" t="s">
        <v>23</v>
      </c>
      <c r="G334" s="21" t="s">
        <v>24</v>
      </c>
      <c r="H334" s="21" t="s">
        <v>25</v>
      </c>
      <c r="I334" s="21" t="s">
        <v>31</v>
      </c>
      <c r="J334" s="21" t="s">
        <v>277</v>
      </c>
      <c r="K334" s="21" t="s">
        <v>51</v>
      </c>
      <c r="L334" s="22">
        <v>4.8611111111111112E-3</v>
      </c>
    </row>
    <row r="335" spans="1:12" ht="15" x14ac:dyDescent="0.35">
      <c r="A335" s="20">
        <v>44543</v>
      </c>
      <c r="B335" s="21">
        <f t="shared" si="5"/>
        <v>51</v>
      </c>
      <c r="C335" s="21" t="s">
        <v>20</v>
      </c>
      <c r="D335" s="21" t="s">
        <v>29</v>
      </c>
      <c r="E335" s="21" t="s">
        <v>378</v>
      </c>
      <c r="F335" s="21" t="s">
        <v>23</v>
      </c>
      <c r="G335" s="21" t="s">
        <v>24</v>
      </c>
      <c r="H335" s="21" t="s">
        <v>25</v>
      </c>
      <c r="I335" s="21" t="s">
        <v>31</v>
      </c>
      <c r="J335" s="21" t="s">
        <v>277</v>
      </c>
      <c r="K335" s="21" t="s">
        <v>51</v>
      </c>
      <c r="L335" s="22">
        <v>6.2500000000000003E-3</v>
      </c>
    </row>
    <row r="336" spans="1:12" ht="15" x14ac:dyDescent="0.35">
      <c r="A336" s="20">
        <v>44543</v>
      </c>
      <c r="B336" s="21">
        <f t="shared" si="5"/>
        <v>51</v>
      </c>
      <c r="C336" s="21" t="s">
        <v>20</v>
      </c>
      <c r="D336" s="21" t="s">
        <v>29</v>
      </c>
      <c r="E336" s="21" t="s">
        <v>379</v>
      </c>
      <c r="F336" s="21" t="s">
        <v>23</v>
      </c>
      <c r="G336" s="21" t="s">
        <v>24</v>
      </c>
      <c r="H336" s="21" t="s">
        <v>25</v>
      </c>
      <c r="I336" s="21" t="s">
        <v>31</v>
      </c>
      <c r="J336" s="21" t="s">
        <v>277</v>
      </c>
      <c r="K336" s="21" t="s">
        <v>51</v>
      </c>
      <c r="L336" s="22">
        <v>9.0277777777777769E-3</v>
      </c>
    </row>
    <row r="337" spans="1:12" ht="15" x14ac:dyDescent="0.35">
      <c r="A337" s="20">
        <v>44543</v>
      </c>
      <c r="B337" s="21">
        <f t="shared" si="5"/>
        <v>51</v>
      </c>
      <c r="C337" s="21" t="s">
        <v>20</v>
      </c>
      <c r="D337" s="21" t="s">
        <v>183</v>
      </c>
      <c r="E337" s="21" t="s">
        <v>380</v>
      </c>
      <c r="F337" s="21" t="s">
        <v>23</v>
      </c>
      <c r="G337" s="21" t="s">
        <v>24</v>
      </c>
      <c r="H337" s="21" t="s">
        <v>25</v>
      </c>
      <c r="I337" s="21" t="s">
        <v>40</v>
      </c>
      <c r="J337" s="21" t="s">
        <v>289</v>
      </c>
      <c r="K337" s="21" t="s">
        <v>51</v>
      </c>
      <c r="L337" s="22">
        <v>6.2500000000000003E-3</v>
      </c>
    </row>
    <row r="338" spans="1:12" ht="15" x14ac:dyDescent="0.35">
      <c r="A338" s="20">
        <v>44543</v>
      </c>
      <c r="B338" s="21">
        <f t="shared" si="5"/>
        <v>51</v>
      </c>
      <c r="C338" s="21" t="s">
        <v>20</v>
      </c>
      <c r="D338" s="21" t="s">
        <v>183</v>
      </c>
      <c r="E338" s="21" t="s">
        <v>381</v>
      </c>
      <c r="F338" s="21" t="s">
        <v>23</v>
      </c>
      <c r="G338" s="21" t="s">
        <v>24</v>
      </c>
      <c r="H338" s="21" t="s">
        <v>25</v>
      </c>
      <c r="I338" s="21" t="s">
        <v>40</v>
      </c>
      <c r="J338" s="21" t="s">
        <v>289</v>
      </c>
      <c r="K338" s="21" t="s">
        <v>51</v>
      </c>
      <c r="L338" s="22">
        <v>9.0277777777777769E-3</v>
      </c>
    </row>
    <row r="339" spans="1:12" ht="15" x14ac:dyDescent="0.35">
      <c r="A339" s="20">
        <v>44543</v>
      </c>
      <c r="B339" s="21">
        <f t="shared" si="5"/>
        <v>51</v>
      </c>
      <c r="C339" s="21" t="s">
        <v>100</v>
      </c>
      <c r="D339" s="21" t="s">
        <v>173</v>
      </c>
      <c r="E339" s="21" t="s">
        <v>382</v>
      </c>
      <c r="F339" s="21" t="s">
        <v>23</v>
      </c>
      <c r="G339" s="21" t="s">
        <v>24</v>
      </c>
      <c r="H339" s="21" t="s">
        <v>77</v>
      </c>
      <c r="I339" s="21" t="s">
        <v>145</v>
      </c>
      <c r="J339" s="21" t="s">
        <v>253</v>
      </c>
      <c r="K339" s="21" t="s">
        <v>143</v>
      </c>
      <c r="L339" s="22">
        <v>3.472222222222222E-3</v>
      </c>
    </row>
    <row r="340" spans="1:12" ht="15" x14ac:dyDescent="0.35">
      <c r="A340" s="20">
        <v>44544</v>
      </c>
      <c r="B340" s="21">
        <f t="shared" si="5"/>
        <v>51</v>
      </c>
      <c r="C340" s="21" t="s">
        <v>100</v>
      </c>
      <c r="D340" s="21" t="s">
        <v>304</v>
      </c>
      <c r="E340" s="21" t="s">
        <v>383</v>
      </c>
      <c r="F340" s="21" t="s">
        <v>23</v>
      </c>
      <c r="G340" s="21" t="s">
        <v>24</v>
      </c>
      <c r="H340" s="21" t="s">
        <v>25</v>
      </c>
      <c r="I340" s="21" t="s">
        <v>145</v>
      </c>
      <c r="J340" s="21" t="s">
        <v>335</v>
      </c>
      <c r="K340" s="21" t="s">
        <v>143</v>
      </c>
      <c r="L340" s="22">
        <v>3.472222222222222E-3</v>
      </c>
    </row>
    <row r="341" spans="1:12" ht="15" x14ac:dyDescent="0.35">
      <c r="A341" s="20">
        <v>44550</v>
      </c>
      <c r="B341" s="21">
        <f t="shared" si="5"/>
        <v>52</v>
      </c>
      <c r="C341" s="21" t="s">
        <v>100</v>
      </c>
      <c r="D341" s="21" t="s">
        <v>209</v>
      </c>
      <c r="E341" s="21" t="s">
        <v>384</v>
      </c>
      <c r="F341" s="21" t="s">
        <v>211</v>
      </c>
      <c r="G341" s="21" t="s">
        <v>24</v>
      </c>
      <c r="H341" s="21" t="s">
        <v>385</v>
      </c>
      <c r="I341" s="21" t="s">
        <v>49</v>
      </c>
      <c r="J341" s="21" t="s">
        <v>54</v>
      </c>
      <c r="K341" s="21" t="s">
        <v>37</v>
      </c>
      <c r="L341" s="22">
        <v>6.9444444444444441E-3</v>
      </c>
    </row>
    <row r="342" spans="1:12" ht="15" x14ac:dyDescent="0.35">
      <c r="A342" s="20">
        <v>44550</v>
      </c>
      <c r="B342" s="21">
        <f t="shared" si="5"/>
        <v>52</v>
      </c>
      <c r="C342" s="21" t="s">
        <v>100</v>
      </c>
      <c r="D342" s="21" t="s">
        <v>209</v>
      </c>
      <c r="E342" s="21" t="s">
        <v>386</v>
      </c>
      <c r="F342" s="21" t="s">
        <v>211</v>
      </c>
      <c r="G342" s="21" t="s">
        <v>24</v>
      </c>
      <c r="H342" s="21" t="s">
        <v>385</v>
      </c>
      <c r="I342" s="21" t="s">
        <v>49</v>
      </c>
      <c r="J342" s="21" t="s">
        <v>54</v>
      </c>
      <c r="K342" s="21" t="s">
        <v>37</v>
      </c>
      <c r="L342" s="22">
        <v>7.6388888888888886E-3</v>
      </c>
    </row>
    <row r="343" spans="1:12" ht="15" x14ac:dyDescent="0.35">
      <c r="A343" s="20">
        <v>44550</v>
      </c>
      <c r="B343" s="21">
        <f t="shared" si="5"/>
        <v>52</v>
      </c>
      <c r="C343" s="21" t="s">
        <v>20</v>
      </c>
      <c r="D343" s="21" t="s">
        <v>183</v>
      </c>
      <c r="E343" s="21" t="s">
        <v>387</v>
      </c>
      <c r="F343" s="21" t="s">
        <v>23</v>
      </c>
      <c r="G343" s="21" t="s">
        <v>24</v>
      </c>
      <c r="H343" s="21" t="s">
        <v>95</v>
      </c>
      <c r="I343" s="21" t="s">
        <v>49</v>
      </c>
      <c r="J343" s="21" t="s">
        <v>277</v>
      </c>
      <c r="K343" s="21" t="s">
        <v>51</v>
      </c>
      <c r="L343" s="22">
        <v>6.2500000000000003E-3</v>
      </c>
    </row>
    <row r="344" spans="1:12" ht="15" x14ac:dyDescent="0.35">
      <c r="A344" s="20">
        <v>44551</v>
      </c>
      <c r="B344" s="21">
        <f t="shared" si="5"/>
        <v>52</v>
      </c>
      <c r="C344" s="21" t="s">
        <v>100</v>
      </c>
      <c r="D344" s="21" t="s">
        <v>388</v>
      </c>
      <c r="E344" s="21" t="s">
        <v>389</v>
      </c>
      <c r="F344" s="21" t="s">
        <v>23</v>
      </c>
      <c r="G344" s="21" t="s">
        <v>24</v>
      </c>
      <c r="H344" s="21" t="s">
        <v>77</v>
      </c>
      <c r="I344" s="21" t="s">
        <v>49</v>
      </c>
      <c r="J344" s="21" t="s">
        <v>103</v>
      </c>
      <c r="K344" s="21" t="s">
        <v>104</v>
      </c>
      <c r="L344" s="22">
        <v>2.7777777777777779E-3</v>
      </c>
    </row>
    <row r="345" spans="1:12" ht="15" x14ac:dyDescent="0.35">
      <c r="A345" s="20">
        <v>44557</v>
      </c>
      <c r="B345" s="21">
        <f t="shared" si="5"/>
        <v>53</v>
      </c>
      <c r="C345" s="21" t="s">
        <v>20</v>
      </c>
      <c r="D345" s="21" t="s">
        <v>29</v>
      </c>
      <c r="E345" s="21" t="s">
        <v>390</v>
      </c>
      <c r="F345" s="21" t="s">
        <v>23</v>
      </c>
      <c r="G345" s="21" t="s">
        <v>24</v>
      </c>
      <c r="H345" s="21" t="s">
        <v>25</v>
      </c>
      <c r="I345" s="21" t="s">
        <v>31</v>
      </c>
      <c r="J345" s="21" t="s">
        <v>78</v>
      </c>
      <c r="K345" s="21" t="s">
        <v>51</v>
      </c>
      <c r="L345" s="22">
        <v>3.472222222222222E-3</v>
      </c>
    </row>
    <row r="346" spans="1:12" ht="15" x14ac:dyDescent="0.35">
      <c r="A346" s="20">
        <v>44557</v>
      </c>
      <c r="B346" s="21">
        <f t="shared" si="5"/>
        <v>53</v>
      </c>
      <c r="C346" s="21" t="s">
        <v>20</v>
      </c>
      <c r="D346" s="21" t="s">
        <v>29</v>
      </c>
      <c r="E346" s="21" t="s">
        <v>391</v>
      </c>
      <c r="F346" s="21" t="s">
        <v>23</v>
      </c>
      <c r="G346" s="21" t="s">
        <v>24</v>
      </c>
      <c r="H346" s="21" t="s">
        <v>95</v>
      </c>
      <c r="I346" s="21" t="s">
        <v>49</v>
      </c>
      <c r="J346" s="21" t="s">
        <v>78</v>
      </c>
      <c r="K346" s="21" t="s">
        <v>51</v>
      </c>
      <c r="L346" s="22">
        <v>6.9444444444444441E-3</v>
      </c>
    </row>
    <row r="347" spans="1:12" ht="15" x14ac:dyDescent="0.35">
      <c r="A347" s="20">
        <v>44557</v>
      </c>
      <c r="B347" s="21">
        <f t="shared" si="5"/>
        <v>53</v>
      </c>
      <c r="C347" s="21" t="s">
        <v>20</v>
      </c>
      <c r="D347" s="21" t="s">
        <v>183</v>
      </c>
      <c r="E347" s="21" t="s">
        <v>392</v>
      </c>
      <c r="F347" s="21" t="s">
        <v>23</v>
      </c>
      <c r="G347" s="21" t="s">
        <v>24</v>
      </c>
      <c r="H347" s="21" t="s">
        <v>25</v>
      </c>
      <c r="I347" s="21" t="s">
        <v>40</v>
      </c>
      <c r="J347" s="21" t="s">
        <v>286</v>
      </c>
      <c r="K347" s="21" t="s">
        <v>51</v>
      </c>
      <c r="L347" s="22">
        <v>5.5555555555555558E-3</v>
      </c>
    </row>
    <row r="348" spans="1:12" ht="15" x14ac:dyDescent="0.35">
      <c r="A348" s="20">
        <v>44557</v>
      </c>
      <c r="B348" s="21">
        <f t="shared" si="5"/>
        <v>53</v>
      </c>
      <c r="C348" s="21" t="s">
        <v>20</v>
      </c>
      <c r="D348" s="21" t="s">
        <v>43</v>
      </c>
      <c r="E348" s="21" t="s">
        <v>393</v>
      </c>
      <c r="F348" s="21" t="s">
        <v>23</v>
      </c>
      <c r="G348" s="21" t="s">
        <v>24</v>
      </c>
      <c r="H348" s="21" t="s">
        <v>95</v>
      </c>
      <c r="I348" s="21" t="s">
        <v>128</v>
      </c>
      <c r="J348" s="21" t="s">
        <v>394</v>
      </c>
      <c r="K348" s="21" t="s">
        <v>51</v>
      </c>
      <c r="L348" s="22">
        <v>5.5555555555555558E-3</v>
      </c>
    </row>
    <row r="349" spans="1:12" ht="15" x14ac:dyDescent="0.35">
      <c r="A349" s="20">
        <v>44557</v>
      </c>
      <c r="B349" s="21">
        <f t="shared" si="5"/>
        <v>53</v>
      </c>
      <c r="C349" s="21" t="s">
        <v>20</v>
      </c>
      <c r="D349" s="21" t="s">
        <v>43</v>
      </c>
      <c r="E349" s="21" t="s">
        <v>395</v>
      </c>
      <c r="F349" s="21" t="s">
        <v>23</v>
      </c>
      <c r="G349" s="21" t="s">
        <v>24</v>
      </c>
      <c r="H349" s="21" t="s">
        <v>95</v>
      </c>
      <c r="I349" s="21" t="s">
        <v>31</v>
      </c>
      <c r="J349" s="21" t="s">
        <v>396</v>
      </c>
      <c r="K349" s="21" t="s">
        <v>51</v>
      </c>
      <c r="L349" s="22">
        <v>3.472222222222222E-3</v>
      </c>
    </row>
    <row r="350" spans="1:12" ht="15" x14ac:dyDescent="0.35">
      <c r="A350" s="20">
        <v>44557</v>
      </c>
      <c r="B350" s="21">
        <f t="shared" si="5"/>
        <v>53</v>
      </c>
      <c r="C350" s="21" t="s">
        <v>20</v>
      </c>
      <c r="D350" s="21" t="s">
        <v>43</v>
      </c>
      <c r="E350" s="21" t="s">
        <v>397</v>
      </c>
      <c r="F350" s="21" t="s">
        <v>23</v>
      </c>
      <c r="G350" s="21" t="s">
        <v>24</v>
      </c>
      <c r="H350" s="21" t="s">
        <v>95</v>
      </c>
      <c r="I350" s="21" t="s">
        <v>128</v>
      </c>
      <c r="J350" s="21" t="s">
        <v>277</v>
      </c>
      <c r="K350" s="21" t="s">
        <v>51</v>
      </c>
      <c r="L350" s="22">
        <v>4.1666666666666666E-3</v>
      </c>
    </row>
    <row r="351" spans="1:12" ht="15" x14ac:dyDescent="0.35">
      <c r="A351" s="20">
        <v>44557</v>
      </c>
      <c r="B351" s="21">
        <f t="shared" si="5"/>
        <v>53</v>
      </c>
      <c r="C351" s="21" t="s">
        <v>100</v>
      </c>
      <c r="D351" s="21" t="s">
        <v>166</v>
      </c>
      <c r="E351" s="21" t="s">
        <v>398</v>
      </c>
      <c r="F351" s="21" t="s">
        <v>23</v>
      </c>
      <c r="G351" s="21" t="s">
        <v>24</v>
      </c>
      <c r="H351" s="21" t="s">
        <v>25</v>
      </c>
      <c r="I351" s="21" t="s">
        <v>128</v>
      </c>
      <c r="J351" s="21" t="s">
        <v>106</v>
      </c>
      <c r="K351" s="21" t="s">
        <v>104</v>
      </c>
      <c r="L351" s="22">
        <v>2.7777777777777779E-3</v>
      </c>
    </row>
    <row r="352" spans="1:12" ht="15" x14ac:dyDescent="0.35">
      <c r="A352" s="20">
        <v>44557</v>
      </c>
      <c r="B352" s="21">
        <f t="shared" si="5"/>
        <v>53</v>
      </c>
      <c r="C352" s="21" t="s">
        <v>100</v>
      </c>
      <c r="D352" s="21" t="s">
        <v>166</v>
      </c>
      <c r="E352" s="21" t="s">
        <v>399</v>
      </c>
      <c r="F352" s="21" t="s">
        <v>23</v>
      </c>
      <c r="G352" s="21" t="s">
        <v>24</v>
      </c>
      <c r="H352" s="21" t="s">
        <v>25</v>
      </c>
      <c r="I352" s="21" t="s">
        <v>49</v>
      </c>
      <c r="J352" s="21" t="s">
        <v>106</v>
      </c>
      <c r="K352" s="21" t="s">
        <v>104</v>
      </c>
      <c r="L352" s="22">
        <v>2.7777777777777779E-3</v>
      </c>
    </row>
    <row r="353" spans="1:12" ht="15" x14ac:dyDescent="0.35">
      <c r="A353" s="20">
        <v>44557</v>
      </c>
      <c r="B353" s="21">
        <f t="shared" si="5"/>
        <v>53</v>
      </c>
      <c r="C353" s="21" t="s">
        <v>100</v>
      </c>
      <c r="D353" s="21" t="s">
        <v>166</v>
      </c>
      <c r="E353" s="21" t="s">
        <v>400</v>
      </c>
      <c r="F353" s="21" t="s">
        <v>23</v>
      </c>
      <c r="G353" s="21" t="s">
        <v>24</v>
      </c>
      <c r="H353" s="21" t="s">
        <v>25</v>
      </c>
      <c r="I353" s="21" t="s">
        <v>49</v>
      </c>
      <c r="J353" s="21" t="s">
        <v>106</v>
      </c>
      <c r="K353" s="21" t="s">
        <v>104</v>
      </c>
      <c r="L353" s="22">
        <v>1.3888888888888889E-3</v>
      </c>
    </row>
    <row r="354" spans="1:12" ht="15" x14ac:dyDescent="0.35">
      <c r="A354" s="20">
        <v>44557</v>
      </c>
      <c r="B354" s="21">
        <f t="shared" si="5"/>
        <v>53</v>
      </c>
      <c r="C354" s="21" t="s">
        <v>100</v>
      </c>
      <c r="D354" s="21" t="s">
        <v>166</v>
      </c>
      <c r="E354" s="21" t="s">
        <v>401</v>
      </c>
      <c r="F354" s="21" t="s">
        <v>23</v>
      </c>
      <c r="G354" s="21" t="s">
        <v>24</v>
      </c>
      <c r="H354" s="21" t="s">
        <v>25</v>
      </c>
      <c r="I354" s="21" t="s">
        <v>49</v>
      </c>
      <c r="J354" s="21" t="s">
        <v>106</v>
      </c>
      <c r="K354" s="21" t="s">
        <v>104</v>
      </c>
      <c r="L354" s="22">
        <v>2.0833333333333333E-3</v>
      </c>
    </row>
    <row r="355" spans="1:12" ht="15" x14ac:dyDescent="0.35">
      <c r="A355" s="20">
        <v>44564</v>
      </c>
      <c r="B355" s="21">
        <f>WEEKNUM(A355,1)</f>
        <v>2</v>
      </c>
      <c r="C355" s="21" t="s">
        <v>20</v>
      </c>
      <c r="D355" s="21" t="s">
        <v>38</v>
      </c>
      <c r="E355" s="21" t="s">
        <v>402</v>
      </c>
      <c r="F355" s="21" t="s">
        <v>23</v>
      </c>
      <c r="G355" s="21" t="s">
        <v>24</v>
      </c>
      <c r="H355" s="21" t="s">
        <v>95</v>
      </c>
      <c r="I355" s="21" t="s">
        <v>49</v>
      </c>
      <c r="J355" s="21" t="s">
        <v>394</v>
      </c>
      <c r="K355" s="21" t="s">
        <v>37</v>
      </c>
      <c r="L355" s="22">
        <v>6.9444444444444441E-3</v>
      </c>
    </row>
    <row r="356" spans="1:12" ht="15" x14ac:dyDescent="0.35">
      <c r="A356" s="20">
        <v>44564</v>
      </c>
      <c r="B356" s="21">
        <f t="shared" ref="B356:B419" si="6">WEEKNUM(A356,1)</f>
        <v>2</v>
      </c>
      <c r="C356" s="21" t="s">
        <v>20</v>
      </c>
      <c r="D356" s="21" t="s">
        <v>38</v>
      </c>
      <c r="E356" s="21" t="s">
        <v>403</v>
      </c>
      <c r="F356" s="21" t="s">
        <v>23</v>
      </c>
      <c r="G356" s="21" t="s">
        <v>24</v>
      </c>
      <c r="H356" s="21" t="s">
        <v>95</v>
      </c>
      <c r="I356" s="21" t="s">
        <v>49</v>
      </c>
      <c r="J356" s="21" t="s">
        <v>394</v>
      </c>
      <c r="K356" s="21" t="s">
        <v>37</v>
      </c>
      <c r="L356" s="22">
        <v>6.9444444444444441E-3</v>
      </c>
    </row>
    <row r="357" spans="1:12" ht="15" x14ac:dyDescent="0.35">
      <c r="A357" s="20">
        <v>44564</v>
      </c>
      <c r="B357" s="21">
        <f t="shared" si="6"/>
        <v>2</v>
      </c>
      <c r="C357" s="21" t="s">
        <v>20</v>
      </c>
      <c r="D357" s="21" t="s">
        <v>29</v>
      </c>
      <c r="E357" s="21" t="s">
        <v>404</v>
      </c>
      <c r="F357" s="21" t="s">
        <v>23</v>
      </c>
      <c r="G357" s="21" t="s">
        <v>24</v>
      </c>
      <c r="H357" s="21" t="s">
        <v>25</v>
      </c>
      <c r="I357" s="21" t="s">
        <v>49</v>
      </c>
      <c r="J357" s="21" t="s">
        <v>78</v>
      </c>
      <c r="K357" s="21" t="s">
        <v>51</v>
      </c>
      <c r="L357" s="22">
        <v>6.2500000000000003E-3</v>
      </c>
    </row>
    <row r="358" spans="1:12" ht="15" x14ac:dyDescent="0.35">
      <c r="A358" s="20">
        <v>44564</v>
      </c>
      <c r="B358" s="21">
        <f t="shared" si="6"/>
        <v>2</v>
      </c>
      <c r="C358" s="21" t="s">
        <v>20</v>
      </c>
      <c r="D358" s="21" t="s">
        <v>43</v>
      </c>
      <c r="E358" s="21" t="s">
        <v>405</v>
      </c>
      <c r="F358" s="21" t="s">
        <v>23</v>
      </c>
      <c r="G358" s="21" t="s">
        <v>24</v>
      </c>
      <c r="H358" s="21" t="s">
        <v>25</v>
      </c>
      <c r="I358" s="21" t="s">
        <v>31</v>
      </c>
      <c r="J358" s="21" t="s">
        <v>277</v>
      </c>
      <c r="K358" s="21" t="s">
        <v>51</v>
      </c>
      <c r="L358" s="22">
        <v>4.1666666666666666E-3</v>
      </c>
    </row>
    <row r="359" spans="1:12" ht="15" x14ac:dyDescent="0.35">
      <c r="A359" s="20">
        <v>44564</v>
      </c>
      <c r="B359" s="21">
        <f t="shared" si="6"/>
        <v>2</v>
      </c>
      <c r="C359" s="21" t="s">
        <v>20</v>
      </c>
      <c r="D359" s="21" t="s">
        <v>43</v>
      </c>
      <c r="E359" s="21" t="s">
        <v>406</v>
      </c>
      <c r="F359" s="21" t="s">
        <v>23</v>
      </c>
      <c r="G359" s="21" t="s">
        <v>24</v>
      </c>
      <c r="H359" s="21" t="s">
        <v>25</v>
      </c>
      <c r="I359" s="21" t="s">
        <v>128</v>
      </c>
      <c r="J359" s="21" t="s">
        <v>277</v>
      </c>
      <c r="K359" s="21" t="s">
        <v>51</v>
      </c>
      <c r="L359" s="22">
        <v>4.1666666666666666E-3</v>
      </c>
    </row>
    <row r="360" spans="1:12" ht="15" x14ac:dyDescent="0.35">
      <c r="A360" s="20">
        <v>44564</v>
      </c>
      <c r="B360" s="21">
        <f t="shared" si="6"/>
        <v>2</v>
      </c>
      <c r="C360" s="21" t="s">
        <v>20</v>
      </c>
      <c r="D360" s="21" t="s">
        <v>43</v>
      </c>
      <c r="E360" s="21" t="s">
        <v>407</v>
      </c>
      <c r="F360" s="21" t="s">
        <v>23</v>
      </c>
      <c r="G360" s="21" t="s">
        <v>24</v>
      </c>
      <c r="H360" s="21" t="s">
        <v>25</v>
      </c>
      <c r="I360" s="21" t="s">
        <v>128</v>
      </c>
      <c r="J360" s="21" t="s">
        <v>277</v>
      </c>
      <c r="K360" s="21" t="s">
        <v>51</v>
      </c>
      <c r="L360" s="22">
        <v>3.472222222222222E-3</v>
      </c>
    </row>
    <row r="361" spans="1:12" ht="15" x14ac:dyDescent="0.35">
      <c r="A361" s="20">
        <v>44564</v>
      </c>
      <c r="B361" s="21">
        <f t="shared" si="6"/>
        <v>2</v>
      </c>
      <c r="C361" s="21" t="s">
        <v>20</v>
      </c>
      <c r="D361" s="21" t="s">
        <v>43</v>
      </c>
      <c r="E361" s="21" t="s">
        <v>408</v>
      </c>
      <c r="F361" s="21" t="s">
        <v>23</v>
      </c>
      <c r="G361" s="21" t="s">
        <v>24</v>
      </c>
      <c r="H361" s="21" t="s">
        <v>25</v>
      </c>
      <c r="I361" s="21" t="s">
        <v>128</v>
      </c>
      <c r="J361" s="21" t="s">
        <v>277</v>
      </c>
      <c r="K361" s="21" t="s">
        <v>51</v>
      </c>
      <c r="L361" s="22">
        <v>3.472222222222222E-3</v>
      </c>
    </row>
    <row r="362" spans="1:12" ht="15" x14ac:dyDescent="0.35">
      <c r="A362" s="20">
        <v>44564</v>
      </c>
      <c r="B362" s="21">
        <f t="shared" si="6"/>
        <v>2</v>
      </c>
      <c r="C362" s="21" t="s">
        <v>20</v>
      </c>
      <c r="D362" s="21" t="s">
        <v>43</v>
      </c>
      <c r="E362" s="21" t="s">
        <v>409</v>
      </c>
      <c r="F362" s="21" t="s">
        <v>23</v>
      </c>
      <c r="G362" s="21" t="s">
        <v>24</v>
      </c>
      <c r="H362" s="21" t="s">
        <v>25</v>
      </c>
      <c r="I362" s="21" t="s">
        <v>31</v>
      </c>
      <c r="J362" s="21" t="s">
        <v>396</v>
      </c>
      <c r="K362" s="21" t="s">
        <v>51</v>
      </c>
      <c r="L362" s="22">
        <v>4.1666666666666666E-3</v>
      </c>
    </row>
    <row r="363" spans="1:12" ht="15" x14ac:dyDescent="0.35">
      <c r="A363" s="20">
        <v>44564</v>
      </c>
      <c r="B363" s="21">
        <f t="shared" si="6"/>
        <v>2</v>
      </c>
      <c r="C363" s="21" t="s">
        <v>20</v>
      </c>
      <c r="D363" s="21" t="s">
        <v>43</v>
      </c>
      <c r="E363" s="21" t="s">
        <v>410</v>
      </c>
      <c r="F363" s="21" t="s">
        <v>23</v>
      </c>
      <c r="G363" s="21" t="s">
        <v>24</v>
      </c>
      <c r="H363" s="21" t="s">
        <v>25</v>
      </c>
      <c r="I363" s="21" t="s">
        <v>31</v>
      </c>
      <c r="J363" s="21" t="s">
        <v>396</v>
      </c>
      <c r="K363" s="21" t="s">
        <v>51</v>
      </c>
      <c r="L363" s="22">
        <v>4.1666666666666666E-3</v>
      </c>
    </row>
    <row r="364" spans="1:12" ht="15" x14ac:dyDescent="0.35">
      <c r="A364" s="20">
        <v>44571</v>
      </c>
      <c r="B364" s="21">
        <f t="shared" si="6"/>
        <v>3</v>
      </c>
      <c r="C364" s="21" t="s">
        <v>100</v>
      </c>
      <c r="D364" s="21" t="s">
        <v>304</v>
      </c>
      <c r="E364" s="21" t="s">
        <v>411</v>
      </c>
      <c r="F364" s="21" t="s">
        <v>23</v>
      </c>
      <c r="G364" s="21" t="s">
        <v>24</v>
      </c>
      <c r="H364" s="21" t="s">
        <v>77</v>
      </c>
      <c r="I364" s="21" t="s">
        <v>128</v>
      </c>
      <c r="J364" s="21" t="s">
        <v>253</v>
      </c>
      <c r="K364" s="21" t="s">
        <v>104</v>
      </c>
      <c r="L364" s="22">
        <v>3.472222222222222E-3</v>
      </c>
    </row>
    <row r="365" spans="1:12" ht="15" x14ac:dyDescent="0.35">
      <c r="A365" s="20">
        <v>44574</v>
      </c>
      <c r="B365" s="21">
        <f t="shared" si="6"/>
        <v>3</v>
      </c>
      <c r="C365" s="21" t="s">
        <v>100</v>
      </c>
      <c r="D365" s="21" t="s">
        <v>388</v>
      </c>
      <c r="E365" s="21" t="s">
        <v>412</v>
      </c>
      <c r="F365" s="21" t="s">
        <v>23</v>
      </c>
      <c r="G365" s="21" t="s">
        <v>24</v>
      </c>
      <c r="H365" s="21" t="s">
        <v>25</v>
      </c>
      <c r="I365" s="21" t="s">
        <v>49</v>
      </c>
      <c r="J365" s="21" t="s">
        <v>103</v>
      </c>
      <c r="K365" s="21" t="s">
        <v>104</v>
      </c>
      <c r="L365" s="22">
        <v>2.7777777777777779E-3</v>
      </c>
    </row>
    <row r="366" spans="1:12" ht="15" x14ac:dyDescent="0.35">
      <c r="A366" s="20">
        <v>44574</v>
      </c>
      <c r="B366" s="21">
        <f t="shared" si="6"/>
        <v>3</v>
      </c>
      <c r="C366" s="21" t="s">
        <v>100</v>
      </c>
      <c r="D366" s="21" t="s">
        <v>388</v>
      </c>
      <c r="E366" s="21" t="s">
        <v>413</v>
      </c>
      <c r="F366" s="21" t="s">
        <v>23</v>
      </c>
      <c r="G366" s="21" t="s">
        <v>24</v>
      </c>
      <c r="H366" s="21" t="s">
        <v>25</v>
      </c>
      <c r="I366" s="21" t="s">
        <v>49</v>
      </c>
      <c r="J366" s="21" t="s">
        <v>103</v>
      </c>
      <c r="K366" s="21" t="s">
        <v>104</v>
      </c>
      <c r="L366" s="22">
        <v>2.0833333333333333E-3</v>
      </c>
    </row>
    <row r="367" spans="1:12" ht="15" x14ac:dyDescent="0.35">
      <c r="A367" s="20">
        <v>44574</v>
      </c>
      <c r="B367" s="21">
        <f t="shared" si="6"/>
        <v>3</v>
      </c>
      <c r="C367" s="21" t="s">
        <v>100</v>
      </c>
      <c r="D367" s="21" t="s">
        <v>388</v>
      </c>
      <c r="E367" s="21" t="s">
        <v>414</v>
      </c>
      <c r="F367" s="21" t="s">
        <v>23</v>
      </c>
      <c r="G367" s="21" t="s">
        <v>24</v>
      </c>
      <c r="H367" s="21" t="s">
        <v>25</v>
      </c>
      <c r="I367" s="21" t="s">
        <v>128</v>
      </c>
      <c r="J367" s="21" t="s">
        <v>106</v>
      </c>
      <c r="K367" s="21" t="s">
        <v>104</v>
      </c>
      <c r="L367" s="22">
        <v>2.0833333333333333E-3</v>
      </c>
    </row>
    <row r="368" spans="1:12" ht="15" x14ac:dyDescent="0.35">
      <c r="A368" s="20">
        <v>44574</v>
      </c>
      <c r="B368" s="21">
        <f t="shared" si="6"/>
        <v>3</v>
      </c>
      <c r="C368" s="21" t="s">
        <v>100</v>
      </c>
      <c r="D368" s="21" t="s">
        <v>388</v>
      </c>
      <c r="E368" s="21" t="s">
        <v>415</v>
      </c>
      <c r="F368" s="21" t="s">
        <v>23</v>
      </c>
      <c r="G368" s="21" t="s">
        <v>24</v>
      </c>
      <c r="H368" s="21" t="s">
        <v>25</v>
      </c>
      <c r="I368" s="21" t="s">
        <v>49</v>
      </c>
      <c r="J368" s="21" t="s">
        <v>106</v>
      </c>
      <c r="K368" s="21" t="s">
        <v>104</v>
      </c>
      <c r="L368" s="22">
        <v>1.3888888888888889E-3</v>
      </c>
    </row>
    <row r="369" spans="1:12" ht="15" x14ac:dyDescent="0.35">
      <c r="A369" s="20">
        <v>44578</v>
      </c>
      <c r="B369" s="21">
        <f t="shared" si="6"/>
        <v>4</v>
      </c>
      <c r="C369" s="21" t="s">
        <v>20</v>
      </c>
      <c r="D369" s="21" t="s">
        <v>43</v>
      </c>
      <c r="E369" s="21" t="s">
        <v>416</v>
      </c>
      <c r="F369" s="21" t="s">
        <v>23</v>
      </c>
      <c r="G369" s="21" t="s">
        <v>24</v>
      </c>
      <c r="H369" s="21" t="s">
        <v>25</v>
      </c>
      <c r="I369" s="21" t="s">
        <v>31</v>
      </c>
      <c r="J369" s="21" t="s">
        <v>217</v>
      </c>
      <c r="K369" s="21" t="s">
        <v>28</v>
      </c>
      <c r="L369" s="22">
        <v>4.1666666666666666E-3</v>
      </c>
    </row>
    <row r="370" spans="1:12" ht="15" x14ac:dyDescent="0.35">
      <c r="A370" s="20">
        <v>44578</v>
      </c>
      <c r="B370" s="21">
        <f t="shared" si="6"/>
        <v>4</v>
      </c>
      <c r="C370" s="21" t="s">
        <v>100</v>
      </c>
      <c r="D370" s="21" t="s">
        <v>166</v>
      </c>
      <c r="E370" s="21" t="s">
        <v>417</v>
      </c>
      <c r="F370" s="21" t="s">
        <v>23</v>
      </c>
      <c r="G370" s="21" t="s">
        <v>24</v>
      </c>
      <c r="H370" s="21" t="s">
        <v>25</v>
      </c>
      <c r="I370" s="21" t="s">
        <v>49</v>
      </c>
      <c r="J370" s="21" t="s">
        <v>106</v>
      </c>
      <c r="K370" s="21" t="s">
        <v>104</v>
      </c>
      <c r="L370" s="22">
        <v>2.0833333333333333E-3</v>
      </c>
    </row>
    <row r="371" spans="1:12" ht="15" x14ac:dyDescent="0.35">
      <c r="A371" s="20">
        <v>44578</v>
      </c>
      <c r="B371" s="21">
        <f t="shared" si="6"/>
        <v>4</v>
      </c>
      <c r="C371" s="21" t="s">
        <v>100</v>
      </c>
      <c r="D371" s="21" t="s">
        <v>304</v>
      </c>
      <c r="E371" s="21" t="s">
        <v>418</v>
      </c>
      <c r="F371" s="21" t="s">
        <v>23</v>
      </c>
      <c r="G371" s="21" t="s">
        <v>24</v>
      </c>
      <c r="H371" s="21" t="s">
        <v>25</v>
      </c>
      <c r="I371" s="21" t="s">
        <v>49</v>
      </c>
      <c r="J371" s="21" t="s">
        <v>253</v>
      </c>
      <c r="K371" s="21" t="s">
        <v>104</v>
      </c>
      <c r="L371" s="22">
        <v>2.7777777777777779E-3</v>
      </c>
    </row>
    <row r="372" spans="1:12" ht="15" x14ac:dyDescent="0.35">
      <c r="A372" s="20">
        <v>44579</v>
      </c>
      <c r="B372" s="21">
        <f t="shared" si="6"/>
        <v>4</v>
      </c>
      <c r="C372" s="21" t="s">
        <v>100</v>
      </c>
      <c r="D372" s="21" t="s">
        <v>173</v>
      </c>
      <c r="E372" s="21" t="s">
        <v>419</v>
      </c>
      <c r="F372" s="21" t="s">
        <v>23</v>
      </c>
      <c r="G372" s="21" t="s">
        <v>24</v>
      </c>
      <c r="H372" s="21" t="s">
        <v>77</v>
      </c>
      <c r="I372" s="21" t="s">
        <v>128</v>
      </c>
      <c r="J372" s="21" t="s">
        <v>106</v>
      </c>
      <c r="K372" s="21" t="s">
        <v>104</v>
      </c>
      <c r="L372" s="22">
        <v>2.7777777777777779E-3</v>
      </c>
    </row>
    <row r="373" spans="1:12" ht="15" x14ac:dyDescent="0.35">
      <c r="A373" s="20">
        <v>44579</v>
      </c>
      <c r="B373" s="21">
        <f t="shared" si="6"/>
        <v>4</v>
      </c>
      <c r="C373" s="21" t="s">
        <v>100</v>
      </c>
      <c r="D373" s="21" t="s">
        <v>173</v>
      </c>
      <c r="E373" s="21" t="s">
        <v>420</v>
      </c>
      <c r="F373" s="21" t="s">
        <v>23</v>
      </c>
      <c r="G373" s="21" t="s">
        <v>24</v>
      </c>
      <c r="H373" s="21" t="s">
        <v>25</v>
      </c>
      <c r="I373" s="21" t="s">
        <v>49</v>
      </c>
      <c r="J373" s="21" t="s">
        <v>235</v>
      </c>
      <c r="K373" s="21" t="s">
        <v>104</v>
      </c>
      <c r="L373" s="22">
        <v>2.7777777777777779E-3</v>
      </c>
    </row>
    <row r="374" spans="1:12" ht="15" x14ac:dyDescent="0.35">
      <c r="A374" s="20">
        <v>44585</v>
      </c>
      <c r="B374" s="21">
        <f t="shared" si="6"/>
        <v>5</v>
      </c>
      <c r="C374" s="21" t="s">
        <v>46</v>
      </c>
      <c r="D374" s="21" t="s">
        <v>47</v>
      </c>
      <c r="E374" s="21" t="s">
        <v>421</v>
      </c>
      <c r="F374" s="21" t="s">
        <v>35</v>
      </c>
      <c r="G374" s="21" t="s">
        <v>24</v>
      </c>
      <c r="H374" s="21" t="s">
        <v>25</v>
      </c>
      <c r="I374" s="21" t="s">
        <v>31</v>
      </c>
      <c r="J374" s="21" t="s">
        <v>27</v>
      </c>
      <c r="K374" s="21" t="s">
        <v>42</v>
      </c>
      <c r="L374" s="22">
        <v>3.472222222222222E-3</v>
      </c>
    </row>
    <row r="375" spans="1:12" ht="15" x14ac:dyDescent="0.35">
      <c r="A375" s="20">
        <v>44585</v>
      </c>
      <c r="B375" s="21">
        <f t="shared" si="6"/>
        <v>5</v>
      </c>
      <c r="C375" s="21" t="s">
        <v>46</v>
      </c>
      <c r="D375" s="21" t="s">
        <v>47</v>
      </c>
      <c r="E375" s="21" t="s">
        <v>422</v>
      </c>
      <c r="F375" s="21" t="s">
        <v>35</v>
      </c>
      <c r="G375" s="21" t="s">
        <v>24</v>
      </c>
      <c r="H375" s="21" t="s">
        <v>25</v>
      </c>
      <c r="I375" s="21" t="s">
        <v>31</v>
      </c>
      <c r="J375" s="21" t="s">
        <v>27</v>
      </c>
      <c r="K375" s="21" t="s">
        <v>42</v>
      </c>
      <c r="L375" s="22">
        <v>3.472222222222222E-3</v>
      </c>
    </row>
    <row r="376" spans="1:12" ht="15" x14ac:dyDescent="0.35">
      <c r="A376" s="20">
        <v>44586</v>
      </c>
      <c r="B376" s="21">
        <f t="shared" si="6"/>
        <v>5</v>
      </c>
      <c r="C376" s="21" t="s">
        <v>100</v>
      </c>
      <c r="D376" s="21" t="s">
        <v>173</v>
      </c>
      <c r="E376" s="21" t="s">
        <v>423</v>
      </c>
      <c r="F376" s="21" t="s">
        <v>23</v>
      </c>
      <c r="G376" s="21" t="s">
        <v>24</v>
      </c>
      <c r="H376" s="21" t="s">
        <v>77</v>
      </c>
      <c r="I376" s="21" t="s">
        <v>145</v>
      </c>
      <c r="J376" s="21" t="s">
        <v>106</v>
      </c>
      <c r="K376" s="21" t="s">
        <v>104</v>
      </c>
      <c r="L376" s="22">
        <v>2.7777777777777779E-3</v>
      </c>
    </row>
    <row r="377" spans="1:12" ht="15" x14ac:dyDescent="0.35">
      <c r="A377" s="20">
        <v>44586</v>
      </c>
      <c r="B377" s="21">
        <f t="shared" si="6"/>
        <v>5</v>
      </c>
      <c r="C377" s="21" t="s">
        <v>100</v>
      </c>
      <c r="D377" s="21" t="s">
        <v>173</v>
      </c>
      <c r="E377" s="21" t="s">
        <v>424</v>
      </c>
      <c r="F377" s="21" t="s">
        <v>23</v>
      </c>
      <c r="G377" s="21" t="s">
        <v>24</v>
      </c>
      <c r="H377" s="21" t="s">
        <v>77</v>
      </c>
      <c r="I377" s="21" t="s">
        <v>145</v>
      </c>
      <c r="J377" s="21" t="s">
        <v>106</v>
      </c>
      <c r="K377" s="21" t="s">
        <v>104</v>
      </c>
      <c r="L377" s="22">
        <v>2.0833333333333333E-3</v>
      </c>
    </row>
    <row r="378" spans="1:12" ht="15" x14ac:dyDescent="0.35">
      <c r="A378" s="20">
        <v>44592</v>
      </c>
      <c r="B378" s="21">
        <f t="shared" si="6"/>
        <v>6</v>
      </c>
      <c r="C378" s="21" t="s">
        <v>57</v>
      </c>
      <c r="D378" s="21" t="s">
        <v>61</v>
      </c>
      <c r="E378" s="21" t="s">
        <v>425</v>
      </c>
      <c r="F378" s="21" t="s">
        <v>23</v>
      </c>
      <c r="G378" s="21" t="s">
        <v>24</v>
      </c>
      <c r="H378" s="21" t="s">
        <v>25</v>
      </c>
      <c r="I378" s="21" t="s">
        <v>31</v>
      </c>
      <c r="J378" s="21" t="s">
        <v>81</v>
      </c>
      <c r="K378" s="21" t="s">
        <v>51</v>
      </c>
      <c r="L378" s="22">
        <v>4.1666666666666666E-3</v>
      </c>
    </row>
    <row r="379" spans="1:12" ht="15" x14ac:dyDescent="0.35">
      <c r="A379" s="20">
        <v>44592</v>
      </c>
      <c r="B379" s="21">
        <f t="shared" si="6"/>
        <v>6</v>
      </c>
      <c r="C379" s="21" t="s">
        <v>57</v>
      </c>
      <c r="D379" s="21" t="s">
        <v>61</v>
      </c>
      <c r="E379" s="21" t="s">
        <v>426</v>
      </c>
      <c r="F379" s="21" t="s">
        <v>23</v>
      </c>
      <c r="G379" s="21" t="s">
        <v>24</v>
      </c>
      <c r="H379" s="21" t="s">
        <v>25</v>
      </c>
      <c r="I379" s="21" t="s">
        <v>31</v>
      </c>
      <c r="J379" s="21" t="s">
        <v>81</v>
      </c>
      <c r="K379" s="21" t="s">
        <v>51</v>
      </c>
      <c r="L379" s="22">
        <v>4.1666666666666666E-3</v>
      </c>
    </row>
    <row r="380" spans="1:12" ht="15" x14ac:dyDescent="0.35">
      <c r="A380" s="20">
        <v>44592</v>
      </c>
      <c r="B380" s="21">
        <f t="shared" si="6"/>
        <v>6</v>
      </c>
      <c r="C380" s="21" t="s">
        <v>57</v>
      </c>
      <c r="D380" s="21" t="s">
        <v>61</v>
      </c>
      <c r="E380" s="21" t="s">
        <v>427</v>
      </c>
      <c r="F380" s="21" t="s">
        <v>23</v>
      </c>
      <c r="G380" s="21" t="s">
        <v>24</v>
      </c>
      <c r="H380" s="21" t="s">
        <v>25</v>
      </c>
      <c r="I380" s="21" t="s">
        <v>31</v>
      </c>
      <c r="J380" s="21" t="s">
        <v>81</v>
      </c>
      <c r="K380" s="21" t="s">
        <v>51</v>
      </c>
      <c r="L380" s="22">
        <v>3.472222222222222E-3</v>
      </c>
    </row>
    <row r="381" spans="1:12" ht="15" x14ac:dyDescent="0.35">
      <c r="A381" s="20">
        <v>44592</v>
      </c>
      <c r="B381" s="21">
        <f t="shared" si="6"/>
        <v>6</v>
      </c>
      <c r="C381" s="21" t="s">
        <v>57</v>
      </c>
      <c r="D381" s="21" t="s">
        <v>61</v>
      </c>
      <c r="E381" s="21" t="s">
        <v>428</v>
      </c>
      <c r="F381" s="21" t="s">
        <v>23</v>
      </c>
      <c r="G381" s="21" t="s">
        <v>24</v>
      </c>
      <c r="H381" s="21" t="s">
        <v>25</v>
      </c>
      <c r="I381" s="21" t="s">
        <v>31</v>
      </c>
      <c r="J381" s="21" t="s">
        <v>81</v>
      </c>
      <c r="K381" s="21" t="s">
        <v>51</v>
      </c>
      <c r="L381" s="22">
        <v>2.7777777777777779E-3</v>
      </c>
    </row>
    <row r="382" spans="1:12" ht="15" x14ac:dyDescent="0.35">
      <c r="A382" s="20">
        <v>44592</v>
      </c>
      <c r="B382" s="21">
        <f t="shared" si="6"/>
        <v>6</v>
      </c>
      <c r="C382" s="21" t="s">
        <v>57</v>
      </c>
      <c r="D382" s="21" t="s">
        <v>61</v>
      </c>
      <c r="E382" s="21" t="s">
        <v>429</v>
      </c>
      <c r="F382" s="21" t="s">
        <v>23</v>
      </c>
      <c r="G382" s="21" t="s">
        <v>24</v>
      </c>
      <c r="H382" s="21" t="s">
        <v>25</v>
      </c>
      <c r="I382" s="21" t="s">
        <v>31</v>
      </c>
      <c r="J382" s="21" t="s">
        <v>81</v>
      </c>
      <c r="K382" s="21" t="s">
        <v>51</v>
      </c>
      <c r="L382" s="22">
        <v>2.7777777777777779E-3</v>
      </c>
    </row>
    <row r="383" spans="1:12" ht="15" x14ac:dyDescent="0.35">
      <c r="A383" s="20">
        <v>44592</v>
      </c>
      <c r="B383" s="21">
        <f t="shared" si="6"/>
        <v>6</v>
      </c>
      <c r="C383" s="21" t="s">
        <v>46</v>
      </c>
      <c r="D383" s="21" t="s">
        <v>52</v>
      </c>
      <c r="E383" s="21" t="s">
        <v>430</v>
      </c>
      <c r="F383" s="21" t="s">
        <v>35</v>
      </c>
      <c r="G383" s="21" t="s">
        <v>24</v>
      </c>
      <c r="H383" s="21" t="s">
        <v>25</v>
      </c>
      <c r="I383" s="21" t="s">
        <v>49</v>
      </c>
      <c r="J383" s="21" t="s">
        <v>299</v>
      </c>
      <c r="K383" s="21" t="s">
        <v>42</v>
      </c>
      <c r="L383" s="22">
        <v>2.7777777777777779E-3</v>
      </c>
    </row>
    <row r="384" spans="1:12" ht="15" x14ac:dyDescent="0.35">
      <c r="A384" s="20">
        <v>44592</v>
      </c>
      <c r="B384" s="21">
        <f t="shared" si="6"/>
        <v>6</v>
      </c>
      <c r="C384" s="21" t="s">
        <v>46</v>
      </c>
      <c r="D384" s="21" t="s">
        <v>47</v>
      </c>
      <c r="E384" s="21" t="s">
        <v>431</v>
      </c>
      <c r="F384" s="21" t="s">
        <v>35</v>
      </c>
      <c r="G384" s="21" t="s">
        <v>24</v>
      </c>
      <c r="H384" s="21" t="s">
        <v>25</v>
      </c>
      <c r="I384" s="21" t="s">
        <v>31</v>
      </c>
      <c r="J384" s="21" t="s">
        <v>299</v>
      </c>
      <c r="K384" s="21" t="s">
        <v>42</v>
      </c>
      <c r="L384" s="22">
        <v>3.472222222222222E-3</v>
      </c>
    </row>
    <row r="385" spans="1:12" ht="15" x14ac:dyDescent="0.35">
      <c r="A385" s="20">
        <v>44592</v>
      </c>
      <c r="B385" s="21">
        <f t="shared" si="6"/>
        <v>6</v>
      </c>
      <c r="C385" s="21" t="s">
        <v>46</v>
      </c>
      <c r="D385" s="21" t="s">
        <v>47</v>
      </c>
      <c r="E385" s="21" t="s">
        <v>432</v>
      </c>
      <c r="F385" s="21" t="s">
        <v>35</v>
      </c>
      <c r="G385" s="21" t="s">
        <v>24</v>
      </c>
      <c r="H385" s="21" t="s">
        <v>25</v>
      </c>
      <c r="I385" s="21" t="s">
        <v>31</v>
      </c>
      <c r="J385" s="21" t="s">
        <v>299</v>
      </c>
      <c r="K385" s="21" t="s">
        <v>42</v>
      </c>
      <c r="L385" s="22">
        <v>3.472222222222222E-3</v>
      </c>
    </row>
    <row r="386" spans="1:12" ht="15" x14ac:dyDescent="0.35">
      <c r="A386" s="20">
        <v>44592</v>
      </c>
      <c r="B386" s="21">
        <f t="shared" si="6"/>
        <v>6</v>
      </c>
      <c r="C386" s="21" t="s">
        <v>46</v>
      </c>
      <c r="D386" s="21" t="s">
        <v>47</v>
      </c>
      <c r="E386" s="21" t="s">
        <v>433</v>
      </c>
      <c r="F386" s="21" t="s">
        <v>35</v>
      </c>
      <c r="G386" s="21" t="s">
        <v>24</v>
      </c>
      <c r="H386" s="21" t="s">
        <v>25</v>
      </c>
      <c r="I386" s="21" t="s">
        <v>31</v>
      </c>
      <c r="J386" s="21" t="s">
        <v>299</v>
      </c>
      <c r="K386" s="21" t="s">
        <v>42</v>
      </c>
      <c r="L386" s="22">
        <v>3.472222222222222E-3</v>
      </c>
    </row>
    <row r="387" spans="1:12" ht="15" x14ac:dyDescent="0.35">
      <c r="A387" s="20">
        <v>44592</v>
      </c>
      <c r="B387" s="21">
        <f t="shared" si="6"/>
        <v>6</v>
      </c>
      <c r="C387" s="21" t="s">
        <v>63</v>
      </c>
      <c r="D387" s="21" t="s">
        <v>64</v>
      </c>
      <c r="E387" s="21" t="s">
        <v>434</v>
      </c>
      <c r="F387" s="21" t="s">
        <v>23</v>
      </c>
      <c r="G387" s="21" t="s">
        <v>24</v>
      </c>
      <c r="H387" s="21" t="s">
        <v>25</v>
      </c>
      <c r="I387" s="21" t="s">
        <v>128</v>
      </c>
      <c r="J387" s="21" t="s">
        <v>217</v>
      </c>
      <c r="K387" s="21" t="s">
        <v>51</v>
      </c>
      <c r="L387" s="22">
        <v>4.1666666666666666E-3</v>
      </c>
    </row>
    <row r="388" spans="1:12" ht="15" x14ac:dyDescent="0.35">
      <c r="A388" s="20">
        <v>44592</v>
      </c>
      <c r="B388" s="21">
        <f t="shared" si="6"/>
        <v>6</v>
      </c>
      <c r="C388" s="21" t="s">
        <v>63</v>
      </c>
      <c r="D388" s="21" t="s">
        <v>64</v>
      </c>
      <c r="E388" s="21" t="s">
        <v>435</v>
      </c>
      <c r="F388" s="21" t="s">
        <v>23</v>
      </c>
      <c r="G388" s="21" t="s">
        <v>24</v>
      </c>
      <c r="H388" s="21" t="s">
        <v>25</v>
      </c>
      <c r="I388" s="21" t="s">
        <v>128</v>
      </c>
      <c r="J388" s="21" t="s">
        <v>217</v>
      </c>
      <c r="K388" s="21" t="s">
        <v>51</v>
      </c>
      <c r="L388" s="22">
        <v>6.9444444444444441E-3</v>
      </c>
    </row>
    <row r="389" spans="1:12" ht="15" x14ac:dyDescent="0.35">
      <c r="A389" s="20">
        <v>44593</v>
      </c>
      <c r="B389" s="21">
        <f t="shared" si="6"/>
        <v>6</v>
      </c>
      <c r="C389" s="21" t="s">
        <v>100</v>
      </c>
      <c r="D389" s="21" t="s">
        <v>141</v>
      </c>
      <c r="E389" s="21" t="s">
        <v>436</v>
      </c>
      <c r="F389" s="21" t="s">
        <v>23</v>
      </c>
      <c r="G389" s="21" t="s">
        <v>24</v>
      </c>
      <c r="H389" s="21" t="s">
        <v>95</v>
      </c>
      <c r="I389" s="21" t="s">
        <v>49</v>
      </c>
      <c r="J389" s="21" t="s">
        <v>106</v>
      </c>
      <c r="K389" s="21" t="s">
        <v>104</v>
      </c>
      <c r="L389" s="22">
        <v>3.472222222222222E-3</v>
      </c>
    </row>
    <row r="390" spans="1:12" ht="15" x14ac:dyDescent="0.35">
      <c r="A390" s="20">
        <v>44593</v>
      </c>
      <c r="B390" s="21">
        <f t="shared" si="6"/>
        <v>6</v>
      </c>
      <c r="C390" s="21" t="s">
        <v>100</v>
      </c>
      <c r="D390" s="21" t="s">
        <v>141</v>
      </c>
      <c r="E390" s="21" t="s">
        <v>437</v>
      </c>
      <c r="F390" s="21" t="s">
        <v>23</v>
      </c>
      <c r="G390" s="21" t="s">
        <v>24</v>
      </c>
      <c r="H390" s="21" t="s">
        <v>95</v>
      </c>
      <c r="I390" s="21" t="s">
        <v>49</v>
      </c>
      <c r="J390" s="21" t="s">
        <v>106</v>
      </c>
      <c r="K390" s="21" t="s">
        <v>104</v>
      </c>
      <c r="L390" s="22">
        <v>3.472222222222222E-3</v>
      </c>
    </row>
    <row r="391" spans="1:12" ht="15" x14ac:dyDescent="0.35">
      <c r="A391" s="20">
        <v>44599</v>
      </c>
      <c r="B391" s="21">
        <f t="shared" si="6"/>
        <v>7</v>
      </c>
      <c r="C391" s="21" t="s">
        <v>46</v>
      </c>
      <c r="D391" s="21" t="s">
        <v>47</v>
      </c>
      <c r="E391" s="21" t="s">
        <v>438</v>
      </c>
      <c r="F391" s="21" t="s">
        <v>35</v>
      </c>
      <c r="G391" s="21" t="s">
        <v>24</v>
      </c>
      <c r="H391" s="21" t="s">
        <v>25</v>
      </c>
      <c r="I391" s="21" t="s">
        <v>31</v>
      </c>
      <c r="J391" s="21" t="s">
        <v>439</v>
      </c>
      <c r="K391" s="21" t="s">
        <v>42</v>
      </c>
      <c r="L391" s="22">
        <v>3.472222222222222E-3</v>
      </c>
    </row>
    <row r="392" spans="1:12" ht="15" x14ac:dyDescent="0.35">
      <c r="A392" s="20">
        <v>44599</v>
      </c>
      <c r="B392" s="21">
        <f t="shared" si="6"/>
        <v>7</v>
      </c>
      <c r="C392" s="21" t="s">
        <v>46</v>
      </c>
      <c r="D392" s="21" t="s">
        <v>47</v>
      </c>
      <c r="E392" s="21" t="s">
        <v>440</v>
      </c>
      <c r="F392" s="21" t="s">
        <v>35</v>
      </c>
      <c r="G392" s="21" t="s">
        <v>24</v>
      </c>
      <c r="H392" s="21" t="s">
        <v>25</v>
      </c>
      <c r="I392" s="21" t="s">
        <v>31</v>
      </c>
      <c r="J392" s="21" t="s">
        <v>182</v>
      </c>
      <c r="K392" s="21" t="s">
        <v>42</v>
      </c>
      <c r="L392" s="22">
        <v>2.7777777777777779E-3</v>
      </c>
    </row>
    <row r="393" spans="1:12" ht="15" x14ac:dyDescent="0.35">
      <c r="A393" s="20">
        <v>44599</v>
      </c>
      <c r="B393" s="21">
        <f t="shared" si="6"/>
        <v>7</v>
      </c>
      <c r="C393" s="21" t="s">
        <v>46</v>
      </c>
      <c r="D393" s="21" t="s">
        <v>47</v>
      </c>
      <c r="E393" s="21" t="s">
        <v>441</v>
      </c>
      <c r="F393" s="21" t="s">
        <v>35</v>
      </c>
      <c r="G393" s="21" t="s">
        <v>24</v>
      </c>
      <c r="H393" s="21" t="s">
        <v>25</v>
      </c>
      <c r="I393" s="21" t="s">
        <v>31</v>
      </c>
      <c r="J393" s="21" t="s">
        <v>182</v>
      </c>
      <c r="K393" s="21" t="s">
        <v>42</v>
      </c>
      <c r="L393" s="22">
        <v>3.472222222222222E-3</v>
      </c>
    </row>
    <row r="394" spans="1:12" ht="15" x14ac:dyDescent="0.35">
      <c r="A394" s="20">
        <v>44599</v>
      </c>
      <c r="B394" s="21">
        <f t="shared" si="6"/>
        <v>7</v>
      </c>
      <c r="C394" s="21" t="s">
        <v>46</v>
      </c>
      <c r="D394" s="21" t="s">
        <v>47</v>
      </c>
      <c r="E394" s="21" t="s">
        <v>442</v>
      </c>
      <c r="F394" s="21" t="s">
        <v>35</v>
      </c>
      <c r="G394" s="21" t="s">
        <v>24</v>
      </c>
      <c r="H394" s="21" t="s">
        <v>25</v>
      </c>
      <c r="I394" s="21" t="s">
        <v>31</v>
      </c>
      <c r="J394" s="21" t="s">
        <v>299</v>
      </c>
      <c r="K394" s="21" t="s">
        <v>42</v>
      </c>
      <c r="L394" s="22">
        <v>2.7777777777777779E-3</v>
      </c>
    </row>
    <row r="395" spans="1:12" ht="15" x14ac:dyDescent="0.35">
      <c r="A395" s="20">
        <v>44599</v>
      </c>
      <c r="B395" s="21">
        <f t="shared" si="6"/>
        <v>7</v>
      </c>
      <c r="C395" s="21" t="s">
        <v>46</v>
      </c>
      <c r="D395" s="21" t="s">
        <v>47</v>
      </c>
      <c r="E395" s="21" t="s">
        <v>443</v>
      </c>
      <c r="F395" s="21" t="s">
        <v>35</v>
      </c>
      <c r="G395" s="21" t="s">
        <v>24</v>
      </c>
      <c r="H395" s="21" t="s">
        <v>25</v>
      </c>
      <c r="I395" s="21" t="s">
        <v>31</v>
      </c>
      <c r="J395" s="21" t="s">
        <v>299</v>
      </c>
      <c r="K395" s="21" t="s">
        <v>42</v>
      </c>
      <c r="L395" s="22">
        <v>3.472222222222222E-3</v>
      </c>
    </row>
    <row r="396" spans="1:12" ht="15" x14ac:dyDescent="0.35">
      <c r="A396" s="20">
        <v>44599</v>
      </c>
      <c r="B396" s="21">
        <f t="shared" si="6"/>
        <v>7</v>
      </c>
      <c r="C396" s="21" t="s">
        <v>46</v>
      </c>
      <c r="D396" s="21" t="s">
        <v>52</v>
      </c>
      <c r="E396" s="21" t="s">
        <v>444</v>
      </c>
      <c r="F396" s="21" t="s">
        <v>35</v>
      </c>
      <c r="G396" s="21" t="s">
        <v>24</v>
      </c>
      <c r="H396" s="21" t="s">
        <v>25</v>
      </c>
      <c r="I396" s="21" t="s">
        <v>31</v>
      </c>
      <c r="J396" s="21" t="s">
        <v>299</v>
      </c>
      <c r="K396" s="21" t="s">
        <v>42</v>
      </c>
      <c r="L396" s="22">
        <v>3.472222222222222E-3</v>
      </c>
    </row>
    <row r="397" spans="1:12" ht="15" x14ac:dyDescent="0.35">
      <c r="A397" s="20">
        <v>44599</v>
      </c>
      <c r="B397" s="21">
        <f t="shared" si="6"/>
        <v>7</v>
      </c>
      <c r="C397" s="21" t="s">
        <v>100</v>
      </c>
      <c r="D397" s="21" t="s">
        <v>166</v>
      </c>
      <c r="E397" s="21" t="s">
        <v>445</v>
      </c>
      <c r="F397" s="21" t="s">
        <v>23</v>
      </c>
      <c r="G397" s="21" t="s">
        <v>24</v>
      </c>
      <c r="H397" s="21" t="s">
        <v>25</v>
      </c>
      <c r="I397" s="21" t="s">
        <v>49</v>
      </c>
      <c r="J397" s="21" t="s">
        <v>235</v>
      </c>
      <c r="K397" s="21" t="s">
        <v>104</v>
      </c>
      <c r="L397" s="22">
        <v>2.0833333333333333E-3</v>
      </c>
    </row>
    <row r="398" spans="1:12" ht="15" x14ac:dyDescent="0.35">
      <c r="A398" s="20">
        <v>44599</v>
      </c>
      <c r="B398" s="21">
        <f t="shared" si="6"/>
        <v>7</v>
      </c>
      <c r="C398" s="21" t="s">
        <v>100</v>
      </c>
      <c r="D398" s="21" t="s">
        <v>304</v>
      </c>
      <c r="E398" s="21" t="s">
        <v>446</v>
      </c>
      <c r="F398" s="21" t="s">
        <v>23</v>
      </c>
      <c r="G398" s="21" t="s">
        <v>24</v>
      </c>
      <c r="H398" s="21" t="s">
        <v>95</v>
      </c>
      <c r="I398" s="21" t="s">
        <v>128</v>
      </c>
      <c r="J398" s="21" t="s">
        <v>253</v>
      </c>
      <c r="K398" s="21" t="s">
        <v>104</v>
      </c>
      <c r="L398" s="22">
        <v>3.472222222222222E-3</v>
      </c>
    </row>
    <row r="399" spans="1:12" ht="15" x14ac:dyDescent="0.35">
      <c r="A399" s="20">
        <v>44600</v>
      </c>
      <c r="B399" s="21">
        <f t="shared" si="6"/>
        <v>7</v>
      </c>
      <c r="C399" s="21" t="s">
        <v>100</v>
      </c>
      <c r="D399" s="21" t="s">
        <v>173</v>
      </c>
      <c r="E399" s="21" t="s">
        <v>447</v>
      </c>
      <c r="F399" s="21" t="s">
        <v>23</v>
      </c>
      <c r="G399" s="21" t="s">
        <v>24</v>
      </c>
      <c r="H399" s="21" t="s">
        <v>77</v>
      </c>
      <c r="I399" s="21" t="s">
        <v>128</v>
      </c>
      <c r="J399" s="21" t="s">
        <v>253</v>
      </c>
      <c r="K399" s="21" t="s">
        <v>104</v>
      </c>
      <c r="L399" s="22">
        <v>2.7777777777777779E-3</v>
      </c>
    </row>
    <row r="400" spans="1:12" ht="15" x14ac:dyDescent="0.35">
      <c r="A400" s="20">
        <v>44600</v>
      </c>
      <c r="B400" s="21">
        <f t="shared" si="6"/>
        <v>7</v>
      </c>
      <c r="C400" s="21" t="s">
        <v>100</v>
      </c>
      <c r="D400" s="21" t="s">
        <v>173</v>
      </c>
      <c r="E400" s="21" t="s">
        <v>448</v>
      </c>
      <c r="F400" s="21" t="s">
        <v>23</v>
      </c>
      <c r="G400" s="21" t="s">
        <v>24</v>
      </c>
      <c r="H400" s="21" t="s">
        <v>77</v>
      </c>
      <c r="I400" s="21" t="s">
        <v>49</v>
      </c>
      <c r="J400" s="21" t="s">
        <v>253</v>
      </c>
      <c r="K400" s="21" t="s">
        <v>104</v>
      </c>
      <c r="L400" s="22">
        <v>2.0833333333333333E-3</v>
      </c>
    </row>
    <row r="401" spans="1:12" ht="15" x14ac:dyDescent="0.35">
      <c r="A401" s="20">
        <v>44602</v>
      </c>
      <c r="B401" s="21">
        <f t="shared" si="6"/>
        <v>7</v>
      </c>
      <c r="C401" s="21" t="s">
        <v>100</v>
      </c>
      <c r="D401" s="21" t="s">
        <v>388</v>
      </c>
      <c r="E401" s="21" t="s">
        <v>449</v>
      </c>
      <c r="F401" s="21" t="s">
        <v>23</v>
      </c>
      <c r="G401" s="21" t="s">
        <v>24</v>
      </c>
      <c r="H401" s="21" t="s">
        <v>77</v>
      </c>
      <c r="I401" s="21" t="s">
        <v>49</v>
      </c>
      <c r="J401" s="21" t="s">
        <v>106</v>
      </c>
      <c r="K401" s="21" t="s">
        <v>143</v>
      </c>
      <c r="L401" s="22">
        <v>2.7777777777777779E-3</v>
      </c>
    </row>
    <row r="402" spans="1:12" ht="15" x14ac:dyDescent="0.35">
      <c r="A402" s="20">
        <v>44606</v>
      </c>
      <c r="B402" s="21">
        <f t="shared" si="6"/>
        <v>8</v>
      </c>
      <c r="C402" s="21" t="s">
        <v>20</v>
      </c>
      <c r="D402" s="21" t="s">
        <v>29</v>
      </c>
      <c r="E402" s="21" t="s">
        <v>450</v>
      </c>
      <c r="F402" s="21" t="s">
        <v>23</v>
      </c>
      <c r="G402" s="21" t="s">
        <v>24</v>
      </c>
      <c r="H402" s="21" t="s">
        <v>25</v>
      </c>
      <c r="I402" s="21" t="s">
        <v>31</v>
      </c>
      <c r="J402" s="21" t="s">
        <v>439</v>
      </c>
      <c r="K402" s="21" t="s">
        <v>37</v>
      </c>
      <c r="L402" s="22">
        <v>5.5555555555555558E-3</v>
      </c>
    </row>
    <row r="403" spans="1:12" ht="15" x14ac:dyDescent="0.35">
      <c r="A403" s="20">
        <v>44606</v>
      </c>
      <c r="B403" s="21">
        <f t="shared" si="6"/>
        <v>8</v>
      </c>
      <c r="C403" s="21" t="s">
        <v>20</v>
      </c>
      <c r="D403" s="21" t="s">
        <v>29</v>
      </c>
      <c r="E403" s="21" t="s">
        <v>451</v>
      </c>
      <c r="F403" s="21" t="s">
        <v>23</v>
      </c>
      <c r="G403" s="21" t="s">
        <v>24</v>
      </c>
      <c r="H403" s="21" t="s">
        <v>25</v>
      </c>
      <c r="I403" s="21" t="s">
        <v>31</v>
      </c>
      <c r="J403" s="21" t="s">
        <v>439</v>
      </c>
      <c r="K403" s="21" t="s">
        <v>37</v>
      </c>
      <c r="L403" s="22">
        <v>5.5555555555555558E-3</v>
      </c>
    </row>
    <row r="404" spans="1:12" ht="15" x14ac:dyDescent="0.35">
      <c r="A404" s="20">
        <v>44606</v>
      </c>
      <c r="B404" s="21">
        <f t="shared" si="6"/>
        <v>8</v>
      </c>
      <c r="C404" s="21" t="s">
        <v>100</v>
      </c>
      <c r="D404" s="21" t="s">
        <v>304</v>
      </c>
      <c r="E404" s="21" t="s">
        <v>452</v>
      </c>
      <c r="F404" s="21" t="s">
        <v>23</v>
      </c>
      <c r="G404" s="21" t="s">
        <v>24</v>
      </c>
      <c r="H404" s="21" t="s">
        <v>25</v>
      </c>
      <c r="I404" s="21" t="s">
        <v>49</v>
      </c>
      <c r="J404" s="21" t="s">
        <v>253</v>
      </c>
      <c r="K404" s="21" t="s">
        <v>104</v>
      </c>
      <c r="L404" s="22">
        <v>2.7777777777777779E-3</v>
      </c>
    </row>
    <row r="405" spans="1:12" ht="15" x14ac:dyDescent="0.35">
      <c r="A405" s="20">
        <v>44607</v>
      </c>
      <c r="B405" s="21">
        <f t="shared" si="6"/>
        <v>8</v>
      </c>
      <c r="C405" s="21" t="s">
        <v>100</v>
      </c>
      <c r="D405" s="21" t="s">
        <v>141</v>
      </c>
      <c r="E405" s="21" t="s">
        <v>453</v>
      </c>
      <c r="F405" s="21" t="s">
        <v>23</v>
      </c>
      <c r="G405" s="21" t="s">
        <v>24</v>
      </c>
      <c r="H405" s="21" t="s">
        <v>95</v>
      </c>
      <c r="I405" s="21" t="s">
        <v>49</v>
      </c>
      <c r="J405" s="21" t="s">
        <v>106</v>
      </c>
      <c r="K405" s="21" t="s">
        <v>104</v>
      </c>
      <c r="L405" s="22">
        <v>3.472222222222222E-3</v>
      </c>
    </row>
    <row r="406" spans="1:12" ht="15" x14ac:dyDescent="0.35">
      <c r="A406" s="20">
        <v>44613</v>
      </c>
      <c r="B406" s="21">
        <f t="shared" si="6"/>
        <v>9</v>
      </c>
      <c r="C406" s="21" t="s">
        <v>20</v>
      </c>
      <c r="D406" s="21" t="s">
        <v>33</v>
      </c>
      <c r="E406" s="21" t="s">
        <v>454</v>
      </c>
      <c r="F406" s="21" t="s">
        <v>35</v>
      </c>
      <c r="G406" s="21" t="s">
        <v>24</v>
      </c>
      <c r="H406" s="21" t="s">
        <v>95</v>
      </c>
      <c r="I406" s="21" t="s">
        <v>49</v>
      </c>
      <c r="J406" s="21" t="s">
        <v>182</v>
      </c>
      <c r="K406" s="21" t="s">
        <v>37</v>
      </c>
      <c r="L406" s="22">
        <v>5.5555555555555558E-3</v>
      </c>
    </row>
    <row r="407" spans="1:12" ht="15" x14ac:dyDescent="0.35">
      <c r="A407" s="20">
        <v>44613</v>
      </c>
      <c r="B407" s="21">
        <f t="shared" si="6"/>
        <v>9</v>
      </c>
      <c r="C407" s="21" t="s">
        <v>20</v>
      </c>
      <c r="D407" s="21" t="s">
        <v>33</v>
      </c>
      <c r="E407" s="21" t="s">
        <v>455</v>
      </c>
      <c r="F407" s="21" t="s">
        <v>35</v>
      </c>
      <c r="G407" s="21" t="s">
        <v>24</v>
      </c>
      <c r="H407" s="21" t="s">
        <v>95</v>
      </c>
      <c r="I407" s="21" t="s">
        <v>49</v>
      </c>
      <c r="J407" s="21" t="s">
        <v>182</v>
      </c>
      <c r="K407" s="21" t="s">
        <v>37</v>
      </c>
      <c r="L407" s="22">
        <v>5.5555555555555558E-3</v>
      </c>
    </row>
    <row r="408" spans="1:12" ht="15" x14ac:dyDescent="0.35">
      <c r="A408" s="20">
        <v>44613</v>
      </c>
      <c r="B408" s="21">
        <f t="shared" si="6"/>
        <v>9</v>
      </c>
      <c r="C408" s="21" t="s">
        <v>20</v>
      </c>
      <c r="D408" s="21" t="s">
        <v>33</v>
      </c>
      <c r="E408" s="21" t="s">
        <v>456</v>
      </c>
      <c r="F408" s="21" t="s">
        <v>35</v>
      </c>
      <c r="G408" s="21" t="s">
        <v>24</v>
      </c>
      <c r="H408" s="21" t="s">
        <v>95</v>
      </c>
      <c r="I408" s="21" t="s">
        <v>49</v>
      </c>
      <c r="J408" s="21" t="s">
        <v>182</v>
      </c>
      <c r="K408" s="21" t="s">
        <v>37</v>
      </c>
      <c r="L408" s="22">
        <v>5.5555555555555558E-3</v>
      </c>
    </row>
    <row r="409" spans="1:12" ht="15" x14ac:dyDescent="0.35">
      <c r="A409" s="20">
        <v>44613</v>
      </c>
      <c r="B409" s="21">
        <f t="shared" si="6"/>
        <v>9</v>
      </c>
      <c r="C409" s="21" t="s">
        <v>20</v>
      </c>
      <c r="D409" s="21" t="s">
        <v>33</v>
      </c>
      <c r="E409" s="21" t="s">
        <v>457</v>
      </c>
      <c r="F409" s="21" t="s">
        <v>35</v>
      </c>
      <c r="G409" s="21" t="s">
        <v>24</v>
      </c>
      <c r="H409" s="21" t="s">
        <v>385</v>
      </c>
      <c r="I409" s="21" t="s">
        <v>49</v>
      </c>
      <c r="J409" s="21" t="s">
        <v>182</v>
      </c>
      <c r="K409" s="21" t="s">
        <v>37</v>
      </c>
      <c r="L409" s="22">
        <v>1.0416666666666666E-2</v>
      </c>
    </row>
    <row r="410" spans="1:12" ht="15" x14ac:dyDescent="0.35">
      <c r="A410" s="20">
        <v>44613</v>
      </c>
      <c r="B410" s="21">
        <f t="shared" si="6"/>
        <v>9</v>
      </c>
      <c r="C410" s="21" t="s">
        <v>20</v>
      </c>
      <c r="D410" s="21" t="s">
        <v>33</v>
      </c>
      <c r="E410" s="21" t="s">
        <v>458</v>
      </c>
      <c r="F410" s="21" t="s">
        <v>35</v>
      </c>
      <c r="G410" s="21" t="s">
        <v>24</v>
      </c>
      <c r="H410" s="21" t="s">
        <v>385</v>
      </c>
      <c r="I410" s="21" t="s">
        <v>49</v>
      </c>
      <c r="J410" s="21" t="s">
        <v>182</v>
      </c>
      <c r="K410" s="21" t="s">
        <v>37</v>
      </c>
      <c r="L410" s="22">
        <v>1.0416666666666666E-2</v>
      </c>
    </row>
    <row r="411" spans="1:12" ht="15" x14ac:dyDescent="0.35">
      <c r="A411" s="20">
        <v>44613</v>
      </c>
      <c r="B411" s="21">
        <f t="shared" si="6"/>
        <v>9</v>
      </c>
      <c r="C411" s="21" t="s">
        <v>20</v>
      </c>
      <c r="D411" s="21" t="s">
        <v>79</v>
      </c>
      <c r="E411" s="21" t="s">
        <v>459</v>
      </c>
      <c r="F411" s="21" t="s">
        <v>35</v>
      </c>
      <c r="G411" s="21" t="s">
        <v>24</v>
      </c>
      <c r="H411" s="21" t="s">
        <v>385</v>
      </c>
      <c r="I411" s="21" t="s">
        <v>49</v>
      </c>
      <c r="J411" s="21" t="s">
        <v>182</v>
      </c>
      <c r="K411" s="21" t="s">
        <v>37</v>
      </c>
      <c r="L411" s="22">
        <v>1.0416666666666666E-2</v>
      </c>
    </row>
    <row r="412" spans="1:12" ht="15" x14ac:dyDescent="0.35">
      <c r="A412" s="20">
        <v>44613</v>
      </c>
      <c r="B412" s="21">
        <f t="shared" si="6"/>
        <v>9</v>
      </c>
      <c r="C412" s="21" t="s">
        <v>20</v>
      </c>
      <c r="D412" s="21" t="s">
        <v>79</v>
      </c>
      <c r="E412" s="21" t="s">
        <v>460</v>
      </c>
      <c r="F412" s="21" t="s">
        <v>35</v>
      </c>
      <c r="G412" s="21" t="s">
        <v>24</v>
      </c>
      <c r="H412" s="21" t="s">
        <v>385</v>
      </c>
      <c r="I412" s="21" t="s">
        <v>49</v>
      </c>
      <c r="J412" s="21" t="s">
        <v>182</v>
      </c>
      <c r="K412" s="21" t="s">
        <v>37</v>
      </c>
      <c r="L412" s="22">
        <v>1.0416666666666666E-2</v>
      </c>
    </row>
    <row r="413" spans="1:12" ht="15" x14ac:dyDescent="0.35">
      <c r="A413" s="20">
        <v>44613</v>
      </c>
      <c r="B413" s="21">
        <f t="shared" si="6"/>
        <v>9</v>
      </c>
      <c r="C413" s="21" t="s">
        <v>20</v>
      </c>
      <c r="D413" s="21" t="s">
        <v>29</v>
      </c>
      <c r="E413" s="21" t="s">
        <v>461</v>
      </c>
      <c r="F413" s="21" t="s">
        <v>23</v>
      </c>
      <c r="G413" s="21" t="s">
        <v>24</v>
      </c>
      <c r="H413" s="21" t="s">
        <v>25</v>
      </c>
      <c r="I413" s="21" t="s">
        <v>31</v>
      </c>
      <c r="J413" s="21" t="s">
        <v>439</v>
      </c>
      <c r="K413" s="21" t="s">
        <v>37</v>
      </c>
      <c r="L413" s="22">
        <v>4.1666666666666666E-3</v>
      </c>
    </row>
    <row r="414" spans="1:12" ht="15" x14ac:dyDescent="0.35">
      <c r="A414" s="20">
        <v>44613</v>
      </c>
      <c r="B414" s="21">
        <f t="shared" si="6"/>
        <v>9</v>
      </c>
      <c r="C414" s="21" t="s">
        <v>20</v>
      </c>
      <c r="D414" s="21" t="s">
        <v>29</v>
      </c>
      <c r="E414" s="21" t="s">
        <v>462</v>
      </c>
      <c r="F414" s="21" t="s">
        <v>23</v>
      </c>
      <c r="G414" s="21" t="s">
        <v>24</v>
      </c>
      <c r="H414" s="21" t="s">
        <v>25</v>
      </c>
      <c r="I414" s="21" t="s">
        <v>49</v>
      </c>
      <c r="J414" s="21" t="s">
        <v>439</v>
      </c>
      <c r="K414" s="21" t="s">
        <v>37</v>
      </c>
      <c r="L414" s="22">
        <v>4.1666666666666666E-3</v>
      </c>
    </row>
    <row r="415" spans="1:12" ht="15" x14ac:dyDescent="0.35">
      <c r="A415" s="20">
        <v>44613</v>
      </c>
      <c r="B415" s="21">
        <f t="shared" si="6"/>
        <v>9</v>
      </c>
      <c r="C415" s="21" t="s">
        <v>20</v>
      </c>
      <c r="D415" s="21" t="s">
        <v>29</v>
      </c>
      <c r="E415" s="21" t="s">
        <v>463</v>
      </c>
      <c r="F415" s="21" t="s">
        <v>23</v>
      </c>
      <c r="G415" s="21" t="s">
        <v>24</v>
      </c>
      <c r="H415" s="21" t="s">
        <v>25</v>
      </c>
      <c r="I415" s="21" t="s">
        <v>31</v>
      </c>
      <c r="J415" s="21" t="s">
        <v>394</v>
      </c>
      <c r="K415" s="21" t="s">
        <v>37</v>
      </c>
      <c r="L415" s="22">
        <v>4.8611111111111112E-3</v>
      </c>
    </row>
    <row r="416" spans="1:12" ht="15" x14ac:dyDescent="0.35">
      <c r="A416" s="20">
        <v>44613</v>
      </c>
      <c r="B416" s="21">
        <f t="shared" si="6"/>
        <v>9</v>
      </c>
      <c r="C416" s="21" t="s">
        <v>63</v>
      </c>
      <c r="D416" s="21" t="s">
        <v>64</v>
      </c>
      <c r="E416" s="21" t="s">
        <v>464</v>
      </c>
      <c r="F416" s="21" t="s">
        <v>23</v>
      </c>
      <c r="G416" s="21" t="s">
        <v>24</v>
      </c>
      <c r="H416" s="21" t="s">
        <v>95</v>
      </c>
      <c r="I416" s="21" t="s">
        <v>31</v>
      </c>
      <c r="J416" s="21" t="s">
        <v>299</v>
      </c>
      <c r="K416" s="21" t="s">
        <v>51</v>
      </c>
      <c r="L416" s="22">
        <v>3.472222222222222E-3</v>
      </c>
    </row>
    <row r="417" spans="1:12" ht="15" x14ac:dyDescent="0.35">
      <c r="A417" s="20">
        <v>44613</v>
      </c>
      <c r="B417" s="21">
        <f t="shared" si="6"/>
        <v>9</v>
      </c>
      <c r="C417" s="21" t="s">
        <v>100</v>
      </c>
      <c r="D417" s="21" t="s">
        <v>304</v>
      </c>
      <c r="E417" s="21" t="s">
        <v>465</v>
      </c>
      <c r="F417" s="21" t="s">
        <v>23</v>
      </c>
      <c r="G417" s="21" t="s">
        <v>24</v>
      </c>
      <c r="H417" s="21" t="s">
        <v>77</v>
      </c>
      <c r="I417" s="21" t="s">
        <v>128</v>
      </c>
      <c r="J417" s="21" t="s">
        <v>253</v>
      </c>
      <c r="K417" s="21" t="s">
        <v>104</v>
      </c>
      <c r="L417" s="22">
        <v>2.0833333333333333E-3</v>
      </c>
    </row>
    <row r="418" spans="1:12" ht="15" x14ac:dyDescent="0.35">
      <c r="A418" s="20">
        <v>44613</v>
      </c>
      <c r="B418" s="21">
        <f t="shared" si="6"/>
        <v>9</v>
      </c>
      <c r="C418" s="21" t="s">
        <v>100</v>
      </c>
      <c r="D418" s="21" t="s">
        <v>304</v>
      </c>
      <c r="E418" s="21" t="s">
        <v>466</v>
      </c>
      <c r="F418" s="21" t="s">
        <v>23</v>
      </c>
      <c r="G418" s="21" t="s">
        <v>24</v>
      </c>
      <c r="H418" s="21" t="s">
        <v>77</v>
      </c>
      <c r="I418" s="21" t="s">
        <v>128</v>
      </c>
      <c r="J418" s="21" t="s">
        <v>253</v>
      </c>
      <c r="K418" s="21" t="s">
        <v>104</v>
      </c>
      <c r="L418" s="22">
        <v>2.7777777777777779E-3</v>
      </c>
    </row>
    <row r="419" spans="1:12" ht="15" x14ac:dyDescent="0.35">
      <c r="A419" s="20">
        <v>44622</v>
      </c>
      <c r="B419" s="21">
        <f t="shared" si="6"/>
        <v>10</v>
      </c>
      <c r="C419" s="21" t="s">
        <v>20</v>
      </c>
      <c r="D419" s="21" t="s">
        <v>180</v>
      </c>
      <c r="E419" s="21" t="s">
        <v>467</v>
      </c>
      <c r="F419" s="21" t="s">
        <v>23</v>
      </c>
      <c r="G419" s="21" t="s">
        <v>24</v>
      </c>
      <c r="H419" s="21" t="s">
        <v>25</v>
      </c>
      <c r="I419" s="21" t="s">
        <v>31</v>
      </c>
      <c r="J419" s="21" t="s">
        <v>439</v>
      </c>
      <c r="K419" s="21" t="s">
        <v>37</v>
      </c>
      <c r="L419" s="22">
        <v>5.5555555555555558E-3</v>
      </c>
    </row>
    <row r="420" spans="1:12" ht="15" x14ac:dyDescent="0.35">
      <c r="A420" s="20">
        <v>44622</v>
      </c>
      <c r="B420" s="21">
        <f t="shared" ref="B420:B483" si="7">WEEKNUM(A420,1)</f>
        <v>10</v>
      </c>
      <c r="C420" s="21" t="s">
        <v>20</v>
      </c>
      <c r="D420" s="21" t="s">
        <v>180</v>
      </c>
      <c r="E420" s="21" t="s">
        <v>468</v>
      </c>
      <c r="F420" s="21" t="s">
        <v>23</v>
      </c>
      <c r="G420" s="21" t="s">
        <v>24</v>
      </c>
      <c r="H420" s="21" t="s">
        <v>25</v>
      </c>
      <c r="I420" s="21" t="s">
        <v>31</v>
      </c>
      <c r="J420" s="21" t="s">
        <v>439</v>
      </c>
      <c r="K420" s="21" t="s">
        <v>37</v>
      </c>
      <c r="L420" s="22">
        <v>5.5555555555555558E-3</v>
      </c>
    </row>
    <row r="421" spans="1:12" ht="15" x14ac:dyDescent="0.35">
      <c r="A421" s="20">
        <v>44622</v>
      </c>
      <c r="B421" s="21">
        <f t="shared" si="7"/>
        <v>10</v>
      </c>
      <c r="C421" s="21" t="s">
        <v>20</v>
      </c>
      <c r="D421" s="21" t="s">
        <v>180</v>
      </c>
      <c r="E421" s="21" t="s">
        <v>469</v>
      </c>
      <c r="F421" s="21" t="s">
        <v>23</v>
      </c>
      <c r="G421" s="21" t="s">
        <v>24</v>
      </c>
      <c r="H421" s="21" t="s">
        <v>25</v>
      </c>
      <c r="I421" s="21" t="s">
        <v>31</v>
      </c>
      <c r="J421" s="21" t="s">
        <v>439</v>
      </c>
      <c r="K421" s="21" t="s">
        <v>37</v>
      </c>
      <c r="L421" s="22">
        <v>5.5555555555555558E-3</v>
      </c>
    </row>
    <row r="422" spans="1:12" ht="15" x14ac:dyDescent="0.35">
      <c r="A422" s="20">
        <v>44622</v>
      </c>
      <c r="B422" s="21">
        <f t="shared" si="7"/>
        <v>10</v>
      </c>
      <c r="C422" s="21" t="s">
        <v>20</v>
      </c>
      <c r="D422" s="21" t="s">
        <v>29</v>
      </c>
      <c r="E422" s="21" t="s">
        <v>470</v>
      </c>
      <c r="F422" s="21" t="s">
        <v>23</v>
      </c>
      <c r="G422" s="21" t="s">
        <v>24</v>
      </c>
      <c r="H422" s="21" t="s">
        <v>77</v>
      </c>
      <c r="I422" s="21" t="s">
        <v>31</v>
      </c>
      <c r="J422" s="21" t="s">
        <v>471</v>
      </c>
      <c r="K422" s="21" t="s">
        <v>37</v>
      </c>
      <c r="L422" s="22">
        <v>5.5555555555555558E-3</v>
      </c>
    </row>
    <row r="423" spans="1:12" ht="15" x14ac:dyDescent="0.35">
      <c r="A423" s="20">
        <v>44622</v>
      </c>
      <c r="B423" s="21">
        <f t="shared" si="7"/>
        <v>10</v>
      </c>
      <c r="C423" s="21" t="s">
        <v>20</v>
      </c>
      <c r="D423" s="21" t="s">
        <v>29</v>
      </c>
      <c r="E423" s="21" t="s">
        <v>472</v>
      </c>
      <c r="F423" s="21" t="s">
        <v>23</v>
      </c>
      <c r="G423" s="21" t="s">
        <v>24</v>
      </c>
      <c r="H423" s="21" t="s">
        <v>25</v>
      </c>
      <c r="I423" s="21" t="s">
        <v>31</v>
      </c>
      <c r="J423" s="21" t="s">
        <v>471</v>
      </c>
      <c r="K423" s="21" t="s">
        <v>37</v>
      </c>
      <c r="L423" s="22">
        <v>5.5555555555555558E-3</v>
      </c>
    </row>
    <row r="424" spans="1:12" ht="15" x14ac:dyDescent="0.35">
      <c r="A424" s="20">
        <v>44622</v>
      </c>
      <c r="B424" s="21">
        <f t="shared" si="7"/>
        <v>10</v>
      </c>
      <c r="C424" s="21" t="s">
        <v>20</v>
      </c>
      <c r="D424" s="21" t="s">
        <v>29</v>
      </c>
      <c r="E424" s="21" t="s">
        <v>473</v>
      </c>
      <c r="F424" s="21" t="s">
        <v>23</v>
      </c>
      <c r="G424" s="21" t="s">
        <v>24</v>
      </c>
      <c r="H424" s="21" t="s">
        <v>25</v>
      </c>
      <c r="I424" s="21" t="s">
        <v>31</v>
      </c>
      <c r="J424" s="21" t="s">
        <v>474</v>
      </c>
      <c r="K424" s="21" t="s">
        <v>37</v>
      </c>
      <c r="L424" s="22">
        <v>5.5555555555555558E-3</v>
      </c>
    </row>
    <row r="425" spans="1:12" ht="15" x14ac:dyDescent="0.35">
      <c r="A425" s="20">
        <v>44627</v>
      </c>
      <c r="B425" s="21">
        <f t="shared" si="7"/>
        <v>11</v>
      </c>
      <c r="C425" s="21" t="s">
        <v>20</v>
      </c>
      <c r="D425" s="21" t="s">
        <v>79</v>
      </c>
      <c r="E425" s="21" t="s">
        <v>475</v>
      </c>
      <c r="F425" s="21" t="s">
        <v>35</v>
      </c>
      <c r="G425" s="21" t="s">
        <v>24</v>
      </c>
      <c r="H425" s="21" t="s">
        <v>385</v>
      </c>
      <c r="I425" s="21" t="s">
        <v>49</v>
      </c>
      <c r="J425" s="21" t="s">
        <v>66</v>
      </c>
      <c r="K425" s="21" t="s">
        <v>37</v>
      </c>
      <c r="L425" s="22">
        <v>4.8611111111111112E-3</v>
      </c>
    </row>
    <row r="426" spans="1:12" ht="15" x14ac:dyDescent="0.35">
      <c r="A426" s="20">
        <v>44627</v>
      </c>
      <c r="B426" s="21">
        <f t="shared" si="7"/>
        <v>11</v>
      </c>
      <c r="C426" s="21" t="s">
        <v>63</v>
      </c>
      <c r="D426" s="21" t="s">
        <v>64</v>
      </c>
      <c r="E426" s="21" t="s">
        <v>476</v>
      </c>
      <c r="F426" s="21" t="s">
        <v>23</v>
      </c>
      <c r="G426" s="21" t="s">
        <v>24</v>
      </c>
      <c r="H426" s="21" t="s">
        <v>25</v>
      </c>
      <c r="I426" s="21" t="s">
        <v>128</v>
      </c>
      <c r="J426" s="21" t="s">
        <v>477</v>
      </c>
      <c r="K426" s="21" t="s">
        <v>51</v>
      </c>
      <c r="L426" s="22">
        <v>1.0416666666666666E-2</v>
      </c>
    </row>
    <row r="427" spans="1:12" ht="15" x14ac:dyDescent="0.35">
      <c r="A427" s="20">
        <v>44627</v>
      </c>
      <c r="B427" s="21">
        <f t="shared" si="7"/>
        <v>11</v>
      </c>
      <c r="C427" s="21" t="s">
        <v>63</v>
      </c>
      <c r="D427" s="21" t="s">
        <v>64</v>
      </c>
      <c r="E427" s="21" t="s">
        <v>478</v>
      </c>
      <c r="F427" s="21" t="s">
        <v>23</v>
      </c>
      <c r="G427" s="21" t="s">
        <v>24</v>
      </c>
      <c r="H427" s="21" t="s">
        <v>25</v>
      </c>
      <c r="I427" s="21" t="s">
        <v>128</v>
      </c>
      <c r="J427" s="21" t="s">
        <v>477</v>
      </c>
      <c r="K427" s="21" t="s">
        <v>51</v>
      </c>
      <c r="L427" s="22">
        <v>4.1666666666666666E-3</v>
      </c>
    </row>
    <row r="428" spans="1:12" ht="15" x14ac:dyDescent="0.35">
      <c r="A428" s="20">
        <v>44627</v>
      </c>
      <c r="B428" s="21">
        <f t="shared" si="7"/>
        <v>11</v>
      </c>
      <c r="C428" s="21" t="s">
        <v>46</v>
      </c>
      <c r="D428" s="21" t="s">
        <v>52</v>
      </c>
      <c r="E428" s="21" t="s">
        <v>479</v>
      </c>
      <c r="F428" s="21" t="s">
        <v>35</v>
      </c>
      <c r="G428" s="21" t="s">
        <v>24</v>
      </c>
      <c r="H428" s="21" t="s">
        <v>25</v>
      </c>
      <c r="I428" s="21" t="s">
        <v>31</v>
      </c>
      <c r="J428" s="21" t="s">
        <v>27</v>
      </c>
      <c r="K428" s="21" t="s">
        <v>42</v>
      </c>
      <c r="L428" s="22">
        <v>3.472222222222222E-3</v>
      </c>
    </row>
    <row r="429" spans="1:12" ht="15" x14ac:dyDescent="0.35">
      <c r="A429" s="20">
        <v>44627</v>
      </c>
      <c r="B429" s="21">
        <f t="shared" si="7"/>
        <v>11</v>
      </c>
      <c r="C429" s="21" t="s">
        <v>89</v>
      </c>
      <c r="D429" s="21" t="s">
        <v>90</v>
      </c>
      <c r="E429" s="21" t="s">
        <v>480</v>
      </c>
      <c r="F429" s="21" t="s">
        <v>35</v>
      </c>
      <c r="G429" s="21" t="s">
        <v>24</v>
      </c>
      <c r="H429" s="21" t="s">
        <v>25</v>
      </c>
      <c r="I429" s="21" t="s">
        <v>128</v>
      </c>
      <c r="J429" s="21" t="s">
        <v>481</v>
      </c>
      <c r="K429" s="21" t="s">
        <v>51</v>
      </c>
      <c r="L429" s="22">
        <v>4.8611111111111112E-3</v>
      </c>
    </row>
    <row r="430" spans="1:12" ht="15" x14ac:dyDescent="0.35">
      <c r="A430" s="20">
        <v>44628</v>
      </c>
      <c r="B430" s="21">
        <f t="shared" si="7"/>
        <v>11</v>
      </c>
      <c r="C430" s="21" t="s">
        <v>100</v>
      </c>
      <c r="D430" s="21" t="s">
        <v>173</v>
      </c>
      <c r="E430" s="21" t="s">
        <v>482</v>
      </c>
      <c r="F430" s="21" t="s">
        <v>23</v>
      </c>
      <c r="G430" s="21" t="s">
        <v>24</v>
      </c>
      <c r="H430" s="21" t="s">
        <v>25</v>
      </c>
      <c r="I430" s="21" t="s">
        <v>128</v>
      </c>
      <c r="J430" s="21" t="s">
        <v>253</v>
      </c>
      <c r="K430" s="21" t="s">
        <v>104</v>
      </c>
      <c r="L430" s="22">
        <v>3.472222222222222E-3</v>
      </c>
    </row>
    <row r="431" spans="1:12" ht="15" x14ac:dyDescent="0.35">
      <c r="A431" s="20">
        <v>44629</v>
      </c>
      <c r="B431" s="21">
        <f t="shared" si="7"/>
        <v>11</v>
      </c>
      <c r="C431" s="21" t="s">
        <v>100</v>
      </c>
      <c r="D431" s="21" t="s">
        <v>141</v>
      </c>
      <c r="E431" s="21" t="s">
        <v>483</v>
      </c>
      <c r="F431" s="21" t="s">
        <v>23</v>
      </c>
      <c r="G431" s="21" t="s">
        <v>24</v>
      </c>
      <c r="H431" s="21" t="s">
        <v>95</v>
      </c>
      <c r="I431" s="21" t="s">
        <v>145</v>
      </c>
      <c r="J431" s="21" t="s">
        <v>106</v>
      </c>
      <c r="K431" s="21" t="s">
        <v>143</v>
      </c>
      <c r="L431" s="22">
        <v>2.7777777777777779E-3</v>
      </c>
    </row>
    <row r="432" spans="1:12" ht="15" x14ac:dyDescent="0.35">
      <c r="A432" s="20">
        <v>44634</v>
      </c>
      <c r="B432" s="21">
        <f t="shared" si="7"/>
        <v>12</v>
      </c>
      <c r="C432" s="21" t="s">
        <v>63</v>
      </c>
      <c r="D432" s="21" t="s">
        <v>64</v>
      </c>
      <c r="E432" s="21" t="s">
        <v>484</v>
      </c>
      <c r="F432" s="21" t="s">
        <v>23</v>
      </c>
      <c r="G432" s="21" t="s">
        <v>24</v>
      </c>
      <c r="H432" s="21" t="s">
        <v>25</v>
      </c>
      <c r="I432" s="21" t="s">
        <v>128</v>
      </c>
      <c r="J432" s="21" t="s">
        <v>284</v>
      </c>
      <c r="K432" s="21" t="s">
        <v>51</v>
      </c>
      <c r="L432" s="22">
        <v>7.6388888888888886E-3</v>
      </c>
    </row>
    <row r="433" spans="1:12" ht="15" x14ac:dyDescent="0.35">
      <c r="A433" s="20">
        <v>44634</v>
      </c>
      <c r="B433" s="21">
        <f t="shared" si="7"/>
        <v>12</v>
      </c>
      <c r="C433" s="21" t="s">
        <v>63</v>
      </c>
      <c r="D433" s="21" t="s">
        <v>64</v>
      </c>
      <c r="E433" s="21" t="s">
        <v>485</v>
      </c>
      <c r="F433" s="21" t="s">
        <v>23</v>
      </c>
      <c r="G433" s="21" t="s">
        <v>24</v>
      </c>
      <c r="H433" s="21" t="s">
        <v>25</v>
      </c>
      <c r="I433" s="21" t="s">
        <v>31</v>
      </c>
      <c r="J433" s="21" t="s">
        <v>284</v>
      </c>
      <c r="K433" s="21" t="s">
        <v>51</v>
      </c>
      <c r="L433" s="22">
        <v>2.7777777777777779E-3</v>
      </c>
    </row>
    <row r="434" spans="1:12" ht="15" x14ac:dyDescent="0.35">
      <c r="A434" s="20">
        <v>44634</v>
      </c>
      <c r="B434" s="21">
        <f t="shared" si="7"/>
        <v>12</v>
      </c>
      <c r="C434" s="21" t="s">
        <v>89</v>
      </c>
      <c r="D434" s="21" t="s">
        <v>90</v>
      </c>
      <c r="E434" s="21" t="s">
        <v>486</v>
      </c>
      <c r="F434" s="21" t="s">
        <v>35</v>
      </c>
      <c r="G434" s="21" t="s">
        <v>24</v>
      </c>
      <c r="H434" s="21" t="s">
        <v>25</v>
      </c>
      <c r="I434" s="21" t="s">
        <v>40</v>
      </c>
      <c r="J434" s="21" t="s">
        <v>54</v>
      </c>
      <c r="K434" s="21" t="s">
        <v>51</v>
      </c>
      <c r="L434" s="22">
        <v>4.1666666666666666E-3</v>
      </c>
    </row>
    <row r="435" spans="1:12" ht="15" x14ac:dyDescent="0.35">
      <c r="A435" s="20">
        <v>44634</v>
      </c>
      <c r="B435" s="21">
        <f t="shared" si="7"/>
        <v>12</v>
      </c>
      <c r="C435" s="21" t="s">
        <v>20</v>
      </c>
      <c r="D435" s="21" t="s">
        <v>33</v>
      </c>
      <c r="E435" s="21" t="s">
        <v>487</v>
      </c>
      <c r="F435" s="21" t="s">
        <v>35</v>
      </c>
      <c r="G435" s="21" t="s">
        <v>24</v>
      </c>
      <c r="H435" s="21" t="s">
        <v>25</v>
      </c>
      <c r="I435" s="21" t="s">
        <v>31</v>
      </c>
      <c r="J435" s="21" t="s">
        <v>394</v>
      </c>
      <c r="K435" s="21" t="s">
        <v>37</v>
      </c>
      <c r="L435" s="22">
        <v>4.8611111111111112E-3</v>
      </c>
    </row>
    <row r="436" spans="1:12" ht="15" x14ac:dyDescent="0.35">
      <c r="A436" s="20">
        <v>44634</v>
      </c>
      <c r="B436" s="21">
        <f t="shared" si="7"/>
        <v>12</v>
      </c>
      <c r="C436" s="21" t="s">
        <v>20</v>
      </c>
      <c r="D436" s="21" t="s">
        <v>180</v>
      </c>
      <c r="E436" s="21" t="s">
        <v>488</v>
      </c>
      <c r="F436" s="21" t="s">
        <v>23</v>
      </c>
      <c r="G436" s="21" t="s">
        <v>24</v>
      </c>
      <c r="H436" s="21" t="s">
        <v>25</v>
      </c>
      <c r="I436" s="21" t="s">
        <v>31</v>
      </c>
      <c r="J436" s="21" t="s">
        <v>277</v>
      </c>
      <c r="K436" s="21" t="s">
        <v>37</v>
      </c>
      <c r="L436" s="22">
        <v>4.8611111111111112E-3</v>
      </c>
    </row>
    <row r="437" spans="1:12" ht="15" x14ac:dyDescent="0.35">
      <c r="A437" s="20">
        <v>44634</v>
      </c>
      <c r="B437" s="21">
        <f t="shared" si="7"/>
        <v>12</v>
      </c>
      <c r="C437" s="21" t="s">
        <v>100</v>
      </c>
      <c r="D437" s="21" t="s">
        <v>173</v>
      </c>
      <c r="E437" s="21" t="s">
        <v>489</v>
      </c>
      <c r="F437" s="21" t="s">
        <v>23</v>
      </c>
      <c r="G437" s="21" t="s">
        <v>24</v>
      </c>
      <c r="H437" s="21" t="s">
        <v>77</v>
      </c>
      <c r="I437" s="21" t="s">
        <v>128</v>
      </c>
      <c r="J437" s="21" t="s">
        <v>350</v>
      </c>
      <c r="K437" s="21" t="s">
        <v>104</v>
      </c>
      <c r="L437" s="22">
        <v>3.472222222222222E-3</v>
      </c>
    </row>
    <row r="438" spans="1:12" ht="15" x14ac:dyDescent="0.35">
      <c r="A438" s="20">
        <v>44641</v>
      </c>
      <c r="B438" s="21">
        <f t="shared" si="7"/>
        <v>13</v>
      </c>
      <c r="C438" s="21" t="s">
        <v>20</v>
      </c>
      <c r="D438" s="21" t="s">
        <v>29</v>
      </c>
      <c r="E438" s="21" t="s">
        <v>490</v>
      </c>
      <c r="F438" s="21" t="s">
        <v>23</v>
      </c>
      <c r="G438" s="21" t="s">
        <v>24</v>
      </c>
      <c r="H438" s="21" t="s">
        <v>95</v>
      </c>
      <c r="I438" s="21" t="s">
        <v>31</v>
      </c>
      <c r="J438" s="21" t="s">
        <v>471</v>
      </c>
      <c r="K438" s="21" t="s">
        <v>37</v>
      </c>
      <c r="L438" s="22">
        <v>4.8611111111111112E-3</v>
      </c>
    </row>
    <row r="439" spans="1:12" ht="15" x14ac:dyDescent="0.35">
      <c r="A439" s="20">
        <v>44642</v>
      </c>
      <c r="B439" s="21">
        <f t="shared" si="7"/>
        <v>13</v>
      </c>
      <c r="C439" s="21" t="s">
        <v>57</v>
      </c>
      <c r="D439" s="21" t="s">
        <v>61</v>
      </c>
      <c r="E439" s="21" t="s">
        <v>491</v>
      </c>
      <c r="F439" s="21" t="s">
        <v>23</v>
      </c>
      <c r="G439" s="21" t="s">
        <v>24</v>
      </c>
      <c r="H439" s="21" t="s">
        <v>25</v>
      </c>
      <c r="I439" s="21" t="s">
        <v>31</v>
      </c>
      <c r="J439" s="21" t="s">
        <v>299</v>
      </c>
      <c r="K439" s="21" t="s">
        <v>51</v>
      </c>
      <c r="L439" s="22">
        <v>4.1666666666666666E-3</v>
      </c>
    </row>
    <row r="440" spans="1:12" ht="15" x14ac:dyDescent="0.35">
      <c r="A440" s="20">
        <v>44643</v>
      </c>
      <c r="B440" s="21">
        <f t="shared" si="7"/>
        <v>13</v>
      </c>
      <c r="C440" s="21" t="s">
        <v>100</v>
      </c>
      <c r="D440" s="21" t="s">
        <v>141</v>
      </c>
      <c r="E440" s="21" t="s">
        <v>492</v>
      </c>
      <c r="F440" s="21" t="s">
        <v>23</v>
      </c>
      <c r="G440" s="21" t="s">
        <v>24</v>
      </c>
      <c r="H440" s="21" t="s">
        <v>77</v>
      </c>
      <c r="I440" s="21" t="s">
        <v>49</v>
      </c>
      <c r="J440" s="21" t="s">
        <v>335</v>
      </c>
      <c r="K440" s="21" t="s">
        <v>143</v>
      </c>
      <c r="L440" s="22">
        <v>4.1666666666666666E-3</v>
      </c>
    </row>
    <row r="441" spans="1:12" ht="15" x14ac:dyDescent="0.35">
      <c r="A441" s="20">
        <v>44643</v>
      </c>
      <c r="B441" s="21">
        <f t="shared" si="7"/>
        <v>13</v>
      </c>
      <c r="C441" s="21" t="s">
        <v>100</v>
      </c>
      <c r="D441" s="21" t="s">
        <v>141</v>
      </c>
      <c r="E441" s="21" t="s">
        <v>493</v>
      </c>
      <c r="F441" s="21" t="s">
        <v>23</v>
      </c>
      <c r="G441" s="21" t="s">
        <v>24</v>
      </c>
      <c r="H441" s="21" t="s">
        <v>77</v>
      </c>
      <c r="I441" s="21" t="s">
        <v>49</v>
      </c>
      <c r="J441" s="21" t="s">
        <v>106</v>
      </c>
      <c r="K441" s="21" t="s">
        <v>143</v>
      </c>
      <c r="L441" s="22">
        <v>4.1666666666666666E-3</v>
      </c>
    </row>
    <row r="442" spans="1:12" ht="15" x14ac:dyDescent="0.35">
      <c r="A442" s="20">
        <v>44655</v>
      </c>
      <c r="B442" s="21">
        <f t="shared" si="7"/>
        <v>15</v>
      </c>
      <c r="C442" s="21" t="s">
        <v>20</v>
      </c>
      <c r="D442" s="21" t="s">
        <v>79</v>
      </c>
      <c r="E442" s="21" t="s">
        <v>494</v>
      </c>
      <c r="F442" s="21" t="s">
        <v>35</v>
      </c>
      <c r="G442" s="21" t="s">
        <v>24</v>
      </c>
      <c r="H442" s="21" t="s">
        <v>25</v>
      </c>
      <c r="I442" s="21" t="s">
        <v>26</v>
      </c>
      <c r="J442" s="21" t="s">
        <v>277</v>
      </c>
      <c r="K442" s="21" t="s">
        <v>37</v>
      </c>
      <c r="L442" s="22">
        <v>6.2500000000000003E-3</v>
      </c>
    </row>
    <row r="443" spans="1:12" ht="15" x14ac:dyDescent="0.35">
      <c r="A443" s="20">
        <v>44655</v>
      </c>
      <c r="B443" s="21">
        <f t="shared" si="7"/>
        <v>15</v>
      </c>
      <c r="C443" s="21" t="s">
        <v>20</v>
      </c>
      <c r="D443" s="21" t="s">
        <v>79</v>
      </c>
      <c r="E443" s="21" t="s">
        <v>495</v>
      </c>
      <c r="F443" s="21" t="s">
        <v>35</v>
      </c>
      <c r="G443" s="21" t="s">
        <v>24</v>
      </c>
      <c r="H443" s="21" t="s">
        <v>25</v>
      </c>
      <c r="I443" s="21" t="s">
        <v>26</v>
      </c>
      <c r="J443" s="21" t="s">
        <v>277</v>
      </c>
      <c r="K443" s="21" t="s">
        <v>37</v>
      </c>
      <c r="L443" s="22">
        <v>5.5555555555555558E-3</v>
      </c>
    </row>
    <row r="444" spans="1:12" ht="15" x14ac:dyDescent="0.35">
      <c r="A444" s="20">
        <v>44655</v>
      </c>
      <c r="B444" s="21">
        <f t="shared" si="7"/>
        <v>15</v>
      </c>
      <c r="C444" s="21" t="s">
        <v>20</v>
      </c>
      <c r="D444" s="21" t="s">
        <v>79</v>
      </c>
      <c r="E444" s="21" t="s">
        <v>496</v>
      </c>
      <c r="F444" s="21" t="s">
        <v>35</v>
      </c>
      <c r="G444" s="21" t="s">
        <v>24</v>
      </c>
      <c r="H444" s="21" t="s">
        <v>25</v>
      </c>
      <c r="I444" s="21" t="s">
        <v>26</v>
      </c>
      <c r="J444" s="21" t="s">
        <v>277</v>
      </c>
      <c r="K444" s="21" t="s">
        <v>37</v>
      </c>
      <c r="L444" s="22">
        <v>5.5555555555555558E-3</v>
      </c>
    </row>
    <row r="445" spans="1:12" ht="15" x14ac:dyDescent="0.35">
      <c r="A445" s="20">
        <v>44655</v>
      </c>
      <c r="B445" s="21">
        <f t="shared" si="7"/>
        <v>15</v>
      </c>
      <c r="C445" s="21" t="s">
        <v>20</v>
      </c>
      <c r="D445" s="21" t="s">
        <v>79</v>
      </c>
      <c r="E445" s="21" t="s">
        <v>497</v>
      </c>
      <c r="F445" s="21" t="s">
        <v>35</v>
      </c>
      <c r="G445" s="21" t="s">
        <v>24</v>
      </c>
      <c r="H445" s="21" t="s">
        <v>25</v>
      </c>
      <c r="I445" s="21" t="s">
        <v>26</v>
      </c>
      <c r="J445" s="21" t="s">
        <v>277</v>
      </c>
      <c r="K445" s="21" t="s">
        <v>37</v>
      </c>
      <c r="L445" s="22">
        <v>6.2500000000000003E-3</v>
      </c>
    </row>
    <row r="446" spans="1:12" ht="15" x14ac:dyDescent="0.35">
      <c r="A446" s="20">
        <v>44655</v>
      </c>
      <c r="B446" s="21">
        <f t="shared" si="7"/>
        <v>15</v>
      </c>
      <c r="C446" s="21" t="s">
        <v>20</v>
      </c>
      <c r="D446" s="21" t="s">
        <v>79</v>
      </c>
      <c r="E446" s="21" t="s">
        <v>498</v>
      </c>
      <c r="F446" s="21" t="s">
        <v>35</v>
      </c>
      <c r="G446" s="21" t="s">
        <v>24</v>
      </c>
      <c r="H446" s="21" t="s">
        <v>25</v>
      </c>
      <c r="I446" s="21" t="s">
        <v>26</v>
      </c>
      <c r="J446" s="21" t="s">
        <v>277</v>
      </c>
      <c r="K446" s="21" t="s">
        <v>37</v>
      </c>
      <c r="L446" s="22">
        <v>5.5555555555555558E-3</v>
      </c>
    </row>
    <row r="447" spans="1:12" ht="15" x14ac:dyDescent="0.35">
      <c r="A447" s="20">
        <v>44655</v>
      </c>
      <c r="B447" s="21">
        <f t="shared" si="7"/>
        <v>15</v>
      </c>
      <c r="C447" s="21" t="s">
        <v>57</v>
      </c>
      <c r="D447" s="21" t="s">
        <v>61</v>
      </c>
      <c r="E447" s="21" t="s">
        <v>499</v>
      </c>
      <c r="F447" s="21" t="s">
        <v>23</v>
      </c>
      <c r="G447" s="21" t="s">
        <v>24</v>
      </c>
      <c r="H447" s="21" t="s">
        <v>25</v>
      </c>
      <c r="I447" s="21" t="s">
        <v>128</v>
      </c>
      <c r="J447" s="21" t="s">
        <v>187</v>
      </c>
      <c r="K447" s="21" t="s">
        <v>51</v>
      </c>
      <c r="L447" s="22">
        <v>4.8611111111111112E-3</v>
      </c>
    </row>
    <row r="448" spans="1:12" ht="15" x14ac:dyDescent="0.35">
      <c r="A448" s="20">
        <v>44655</v>
      </c>
      <c r="B448" s="21">
        <f t="shared" si="7"/>
        <v>15</v>
      </c>
      <c r="C448" s="21" t="s">
        <v>57</v>
      </c>
      <c r="D448" s="21" t="s">
        <v>61</v>
      </c>
      <c r="E448" s="21" t="s">
        <v>500</v>
      </c>
      <c r="F448" s="21" t="s">
        <v>23</v>
      </c>
      <c r="G448" s="21" t="s">
        <v>24</v>
      </c>
      <c r="H448" s="21" t="s">
        <v>25</v>
      </c>
      <c r="I448" s="21" t="s">
        <v>128</v>
      </c>
      <c r="J448" s="21" t="s">
        <v>187</v>
      </c>
      <c r="K448" s="21" t="s">
        <v>51</v>
      </c>
      <c r="L448" s="22">
        <v>4.8611111111111112E-3</v>
      </c>
    </row>
    <row r="449" spans="1:12" ht="15" x14ac:dyDescent="0.35">
      <c r="A449" s="20">
        <v>44655</v>
      </c>
      <c r="B449" s="21">
        <f t="shared" si="7"/>
        <v>15</v>
      </c>
      <c r="C449" s="21" t="s">
        <v>63</v>
      </c>
      <c r="D449" s="21" t="s">
        <v>64</v>
      </c>
      <c r="E449" s="21" t="s">
        <v>501</v>
      </c>
      <c r="F449" s="21" t="s">
        <v>23</v>
      </c>
      <c r="G449" s="21" t="s">
        <v>24</v>
      </c>
      <c r="H449" s="21" t="s">
        <v>95</v>
      </c>
      <c r="I449" s="21" t="s">
        <v>49</v>
      </c>
      <c r="J449" s="21" t="s">
        <v>56</v>
      </c>
      <c r="K449" s="21" t="s">
        <v>51</v>
      </c>
      <c r="L449" s="22">
        <v>4.1666666666666666E-3</v>
      </c>
    </row>
    <row r="450" spans="1:12" ht="15" x14ac:dyDescent="0.35">
      <c r="A450" s="20">
        <v>44655</v>
      </c>
      <c r="B450" s="21">
        <f t="shared" si="7"/>
        <v>15</v>
      </c>
      <c r="C450" s="21" t="s">
        <v>63</v>
      </c>
      <c r="D450" s="21" t="s">
        <v>64</v>
      </c>
      <c r="E450" s="21" t="s">
        <v>502</v>
      </c>
      <c r="F450" s="21" t="s">
        <v>23</v>
      </c>
      <c r="G450" s="21" t="s">
        <v>24</v>
      </c>
      <c r="H450" s="21" t="s">
        <v>25</v>
      </c>
      <c r="I450" s="21" t="s">
        <v>128</v>
      </c>
      <c r="J450" s="21" t="s">
        <v>56</v>
      </c>
      <c r="K450" s="21" t="s">
        <v>51</v>
      </c>
      <c r="L450" s="22">
        <v>1.0416666666666666E-2</v>
      </c>
    </row>
    <row r="451" spans="1:12" ht="15" x14ac:dyDescent="0.35">
      <c r="A451" s="20">
        <v>44655</v>
      </c>
      <c r="B451" s="21">
        <f t="shared" si="7"/>
        <v>15</v>
      </c>
      <c r="C451" s="21" t="s">
        <v>63</v>
      </c>
      <c r="D451" s="21" t="s">
        <v>64</v>
      </c>
      <c r="E451" s="21" t="s">
        <v>503</v>
      </c>
      <c r="F451" s="21" t="s">
        <v>23</v>
      </c>
      <c r="G451" s="21" t="s">
        <v>24</v>
      </c>
      <c r="H451" s="21" t="s">
        <v>95</v>
      </c>
      <c r="I451" s="21" t="s">
        <v>128</v>
      </c>
      <c r="J451" s="21" t="s">
        <v>68</v>
      </c>
      <c r="K451" s="21" t="s">
        <v>51</v>
      </c>
      <c r="L451" s="22">
        <v>3.472222222222222E-3</v>
      </c>
    </row>
    <row r="452" spans="1:12" ht="15" x14ac:dyDescent="0.35">
      <c r="A452" s="20">
        <v>44656</v>
      </c>
      <c r="B452" s="21">
        <f t="shared" si="7"/>
        <v>15</v>
      </c>
      <c r="C452" s="21" t="s">
        <v>100</v>
      </c>
      <c r="D452" s="21" t="s">
        <v>173</v>
      </c>
      <c r="E452" s="21" t="s">
        <v>504</v>
      </c>
      <c r="F452" s="21" t="s">
        <v>23</v>
      </c>
      <c r="G452" s="21" t="s">
        <v>24</v>
      </c>
      <c r="H452" s="21" t="s">
        <v>77</v>
      </c>
      <c r="I452" s="21" t="s">
        <v>128</v>
      </c>
      <c r="J452" s="21" t="s">
        <v>253</v>
      </c>
      <c r="K452" s="21" t="s">
        <v>104</v>
      </c>
      <c r="L452" s="22">
        <v>2.7777777777777779E-3</v>
      </c>
    </row>
    <row r="453" spans="1:12" ht="15" x14ac:dyDescent="0.35">
      <c r="A453" s="20">
        <v>44657</v>
      </c>
      <c r="B453" s="21">
        <f t="shared" si="7"/>
        <v>15</v>
      </c>
      <c r="C453" s="21" t="s">
        <v>100</v>
      </c>
      <c r="D453" s="21" t="s">
        <v>173</v>
      </c>
      <c r="E453" s="21" t="s">
        <v>505</v>
      </c>
      <c r="F453" s="21" t="s">
        <v>23</v>
      </c>
      <c r="G453" s="21" t="s">
        <v>24</v>
      </c>
      <c r="H453" s="21" t="s">
        <v>77</v>
      </c>
      <c r="I453" s="21" t="s">
        <v>128</v>
      </c>
      <c r="J453" s="21" t="s">
        <v>253</v>
      </c>
      <c r="K453" s="21" t="s">
        <v>104</v>
      </c>
      <c r="L453" s="22">
        <v>3.472222222222222E-3</v>
      </c>
    </row>
    <row r="454" spans="1:12" ht="15" x14ac:dyDescent="0.35">
      <c r="A454" s="20">
        <v>44657</v>
      </c>
      <c r="B454" s="21">
        <f t="shared" si="7"/>
        <v>15</v>
      </c>
      <c r="C454" s="21" t="s">
        <v>100</v>
      </c>
      <c r="D454" s="21" t="s">
        <v>173</v>
      </c>
      <c r="E454" s="21" t="s">
        <v>506</v>
      </c>
      <c r="F454" s="21" t="s">
        <v>23</v>
      </c>
      <c r="G454" s="21" t="s">
        <v>24</v>
      </c>
      <c r="H454" s="21" t="s">
        <v>77</v>
      </c>
      <c r="I454" s="21" t="s">
        <v>49</v>
      </c>
      <c r="J454" s="21" t="s">
        <v>253</v>
      </c>
      <c r="K454" s="21" t="s">
        <v>104</v>
      </c>
      <c r="L454" s="22">
        <v>2.7777777777777779E-3</v>
      </c>
    </row>
    <row r="455" spans="1:12" ht="15" x14ac:dyDescent="0.35">
      <c r="A455" s="20">
        <v>44657</v>
      </c>
      <c r="B455" s="21">
        <f t="shared" si="7"/>
        <v>15</v>
      </c>
      <c r="C455" s="21" t="s">
        <v>100</v>
      </c>
      <c r="D455" s="21" t="s">
        <v>173</v>
      </c>
      <c r="E455" s="21" t="s">
        <v>507</v>
      </c>
      <c r="F455" s="21" t="s">
        <v>23</v>
      </c>
      <c r="G455" s="21" t="s">
        <v>24</v>
      </c>
      <c r="H455" s="21" t="s">
        <v>77</v>
      </c>
      <c r="I455" s="21" t="s">
        <v>49</v>
      </c>
      <c r="J455" s="21" t="s">
        <v>253</v>
      </c>
      <c r="K455" s="21" t="s">
        <v>104</v>
      </c>
      <c r="L455" s="22">
        <v>3.472222222222222E-3</v>
      </c>
    </row>
    <row r="456" spans="1:12" ht="15" x14ac:dyDescent="0.35">
      <c r="A456" s="20">
        <v>44657</v>
      </c>
      <c r="B456" s="21">
        <f t="shared" si="7"/>
        <v>15</v>
      </c>
      <c r="C456" s="21" t="s">
        <v>100</v>
      </c>
      <c r="D456" s="21" t="s">
        <v>173</v>
      </c>
      <c r="E456" s="21" t="s">
        <v>508</v>
      </c>
      <c r="F456" s="21" t="s">
        <v>23</v>
      </c>
      <c r="G456" s="21" t="s">
        <v>24</v>
      </c>
      <c r="H456" s="21" t="s">
        <v>77</v>
      </c>
      <c r="I456" s="21" t="s">
        <v>49</v>
      </c>
      <c r="J456" s="21" t="s">
        <v>253</v>
      </c>
      <c r="K456" s="21" t="s">
        <v>104</v>
      </c>
      <c r="L456" s="22">
        <v>2.0833333333333333E-3</v>
      </c>
    </row>
    <row r="457" spans="1:12" ht="15" x14ac:dyDescent="0.35">
      <c r="A457" s="20">
        <v>44657</v>
      </c>
      <c r="B457" s="21">
        <f t="shared" si="7"/>
        <v>15</v>
      </c>
      <c r="C457" s="21" t="s">
        <v>100</v>
      </c>
      <c r="D457" s="21" t="s">
        <v>173</v>
      </c>
      <c r="E457" s="21" t="s">
        <v>509</v>
      </c>
      <c r="F457" s="21" t="s">
        <v>23</v>
      </c>
      <c r="G457" s="21" t="s">
        <v>24</v>
      </c>
      <c r="H457" s="21" t="s">
        <v>77</v>
      </c>
      <c r="I457" s="21" t="s">
        <v>145</v>
      </c>
      <c r="J457" s="21" t="s">
        <v>253</v>
      </c>
      <c r="K457" s="21" t="s">
        <v>104</v>
      </c>
      <c r="L457" s="22">
        <v>2.0833333333333333E-3</v>
      </c>
    </row>
    <row r="458" spans="1:12" ht="15" x14ac:dyDescent="0.35">
      <c r="A458" s="20">
        <v>44658</v>
      </c>
      <c r="B458" s="21">
        <f t="shared" si="7"/>
        <v>15</v>
      </c>
      <c r="C458" s="21" t="s">
        <v>100</v>
      </c>
      <c r="D458" s="21" t="s">
        <v>141</v>
      </c>
      <c r="E458" s="21" t="s">
        <v>510</v>
      </c>
      <c r="F458" s="21" t="s">
        <v>23</v>
      </c>
      <c r="G458" s="21" t="s">
        <v>24</v>
      </c>
      <c r="H458" s="21" t="s">
        <v>95</v>
      </c>
      <c r="I458" s="21" t="s">
        <v>128</v>
      </c>
      <c r="J458" s="21" t="s">
        <v>106</v>
      </c>
      <c r="K458" s="21" t="s">
        <v>104</v>
      </c>
      <c r="L458" s="22">
        <v>2.7777777777777779E-3</v>
      </c>
    </row>
    <row r="459" spans="1:12" ht="15" x14ac:dyDescent="0.35">
      <c r="A459" s="20">
        <v>44658</v>
      </c>
      <c r="B459" s="21">
        <f t="shared" si="7"/>
        <v>15</v>
      </c>
      <c r="C459" s="21" t="s">
        <v>100</v>
      </c>
      <c r="D459" s="21" t="s">
        <v>141</v>
      </c>
      <c r="E459" s="21" t="s">
        <v>511</v>
      </c>
      <c r="F459" s="21" t="s">
        <v>23</v>
      </c>
      <c r="G459" s="21" t="s">
        <v>24</v>
      </c>
      <c r="H459" s="21" t="s">
        <v>77</v>
      </c>
      <c r="I459" s="21" t="s">
        <v>128</v>
      </c>
      <c r="J459" s="21" t="s">
        <v>103</v>
      </c>
      <c r="K459" s="21" t="s">
        <v>104</v>
      </c>
      <c r="L459" s="22">
        <v>2.7777777777777779E-3</v>
      </c>
    </row>
    <row r="460" spans="1:12" ht="15" x14ac:dyDescent="0.35">
      <c r="A460" s="20">
        <v>44662</v>
      </c>
      <c r="B460" s="21">
        <f t="shared" si="7"/>
        <v>16</v>
      </c>
      <c r="C460" s="21" t="s">
        <v>20</v>
      </c>
      <c r="D460" s="21" t="s">
        <v>79</v>
      </c>
      <c r="E460" s="21" t="s">
        <v>512</v>
      </c>
      <c r="F460" s="21" t="s">
        <v>35</v>
      </c>
      <c r="G460" s="21" t="s">
        <v>24</v>
      </c>
      <c r="H460" s="21" t="s">
        <v>25</v>
      </c>
      <c r="I460" s="21" t="s">
        <v>31</v>
      </c>
      <c r="J460" s="21" t="s">
        <v>27</v>
      </c>
      <c r="K460" s="21" t="s">
        <v>37</v>
      </c>
      <c r="L460" s="22">
        <v>5.5555555555555558E-3</v>
      </c>
    </row>
    <row r="461" spans="1:12" ht="15" x14ac:dyDescent="0.35">
      <c r="A461" s="20">
        <v>44662</v>
      </c>
      <c r="B461" s="21">
        <f t="shared" si="7"/>
        <v>16</v>
      </c>
      <c r="C461" s="21" t="s">
        <v>20</v>
      </c>
      <c r="D461" s="21" t="s">
        <v>180</v>
      </c>
      <c r="E461" s="21" t="s">
        <v>513</v>
      </c>
      <c r="F461" s="21" t="s">
        <v>23</v>
      </c>
      <c r="G461" s="21" t="s">
        <v>24</v>
      </c>
      <c r="H461" s="21" t="s">
        <v>25</v>
      </c>
      <c r="I461" s="21" t="s">
        <v>31</v>
      </c>
      <c r="J461" s="21" t="s">
        <v>471</v>
      </c>
      <c r="K461" s="21" t="s">
        <v>37</v>
      </c>
      <c r="L461" s="22">
        <v>6.2500000000000003E-3</v>
      </c>
    </row>
    <row r="462" spans="1:12" ht="15" x14ac:dyDescent="0.35">
      <c r="A462" s="20">
        <v>44662</v>
      </c>
      <c r="B462" s="21">
        <f t="shared" si="7"/>
        <v>16</v>
      </c>
      <c r="C462" s="21" t="s">
        <v>20</v>
      </c>
      <c r="D462" s="21" t="s">
        <v>180</v>
      </c>
      <c r="E462" s="21" t="s">
        <v>514</v>
      </c>
      <c r="F462" s="21" t="s">
        <v>23</v>
      </c>
      <c r="G462" s="21" t="s">
        <v>24</v>
      </c>
      <c r="H462" s="21" t="s">
        <v>25</v>
      </c>
      <c r="I462" s="21" t="s">
        <v>31</v>
      </c>
      <c r="J462" s="21" t="s">
        <v>471</v>
      </c>
      <c r="K462" s="21" t="s">
        <v>37</v>
      </c>
      <c r="L462" s="22">
        <v>5.5555555555555558E-3</v>
      </c>
    </row>
    <row r="463" spans="1:12" ht="15" x14ac:dyDescent="0.35">
      <c r="A463" s="20">
        <v>44662</v>
      </c>
      <c r="B463" s="21">
        <f t="shared" si="7"/>
        <v>16</v>
      </c>
      <c r="C463" s="21" t="s">
        <v>20</v>
      </c>
      <c r="D463" s="21" t="s">
        <v>29</v>
      </c>
      <c r="E463" s="21" t="s">
        <v>515</v>
      </c>
      <c r="F463" s="21" t="s">
        <v>23</v>
      </c>
      <c r="G463" s="21" t="s">
        <v>24</v>
      </c>
      <c r="H463" s="21" t="s">
        <v>95</v>
      </c>
      <c r="I463" s="21" t="s">
        <v>31</v>
      </c>
      <c r="J463" s="21" t="s">
        <v>36</v>
      </c>
      <c r="K463" s="21" t="s">
        <v>37</v>
      </c>
      <c r="L463" s="22">
        <v>3.472222222222222E-3</v>
      </c>
    </row>
    <row r="464" spans="1:12" ht="15" x14ac:dyDescent="0.35">
      <c r="A464" s="20">
        <v>44662</v>
      </c>
      <c r="B464" s="21">
        <f t="shared" si="7"/>
        <v>16</v>
      </c>
      <c r="C464" s="21" t="s">
        <v>20</v>
      </c>
      <c r="D464" s="21" t="s">
        <v>29</v>
      </c>
      <c r="E464" s="21" t="s">
        <v>516</v>
      </c>
      <c r="F464" s="21" t="s">
        <v>23</v>
      </c>
      <c r="G464" s="21" t="s">
        <v>24</v>
      </c>
      <c r="H464" s="21" t="s">
        <v>25</v>
      </c>
      <c r="I464" s="21" t="s">
        <v>31</v>
      </c>
      <c r="J464" s="21" t="s">
        <v>36</v>
      </c>
      <c r="K464" s="21" t="s">
        <v>37</v>
      </c>
      <c r="L464" s="22">
        <v>4.1666666666666666E-3</v>
      </c>
    </row>
    <row r="465" spans="1:12" ht="15" x14ac:dyDescent="0.35">
      <c r="A465" s="20">
        <v>44662</v>
      </c>
      <c r="B465" s="21">
        <f t="shared" si="7"/>
        <v>16</v>
      </c>
      <c r="C465" s="21" t="s">
        <v>20</v>
      </c>
      <c r="D465" s="21" t="s">
        <v>29</v>
      </c>
      <c r="E465" s="21" t="s">
        <v>517</v>
      </c>
      <c r="F465" s="21" t="s">
        <v>23</v>
      </c>
      <c r="G465" s="21" t="s">
        <v>24</v>
      </c>
      <c r="H465" s="21" t="s">
        <v>95</v>
      </c>
      <c r="I465" s="21" t="s">
        <v>31</v>
      </c>
      <c r="J465" s="21" t="s">
        <v>36</v>
      </c>
      <c r="K465" s="21" t="s">
        <v>37</v>
      </c>
      <c r="L465" s="22">
        <v>3.472222222222222E-3</v>
      </c>
    </row>
    <row r="466" spans="1:12" ht="15" x14ac:dyDescent="0.35">
      <c r="A466" s="20">
        <v>44662</v>
      </c>
      <c r="B466" s="21">
        <f t="shared" si="7"/>
        <v>16</v>
      </c>
      <c r="C466" s="21" t="s">
        <v>20</v>
      </c>
      <c r="D466" s="21" t="s">
        <v>29</v>
      </c>
      <c r="E466" s="21" t="s">
        <v>518</v>
      </c>
      <c r="F466" s="21" t="s">
        <v>23</v>
      </c>
      <c r="G466" s="21" t="s">
        <v>24</v>
      </c>
      <c r="H466" s="21" t="s">
        <v>25</v>
      </c>
      <c r="I466" s="21" t="s">
        <v>31</v>
      </c>
      <c r="J466" s="21" t="s">
        <v>36</v>
      </c>
      <c r="K466" s="21" t="s">
        <v>37</v>
      </c>
      <c r="L466" s="22">
        <v>4.1666666666666666E-3</v>
      </c>
    </row>
    <row r="467" spans="1:12" ht="15" x14ac:dyDescent="0.35">
      <c r="A467" s="20">
        <v>44662</v>
      </c>
      <c r="B467" s="21">
        <f t="shared" si="7"/>
        <v>16</v>
      </c>
      <c r="C467" s="21" t="s">
        <v>20</v>
      </c>
      <c r="D467" s="21" t="s">
        <v>29</v>
      </c>
      <c r="E467" s="21" t="s">
        <v>519</v>
      </c>
      <c r="F467" s="21" t="s">
        <v>23</v>
      </c>
      <c r="G467" s="21" t="s">
        <v>24</v>
      </c>
      <c r="H467" s="21" t="s">
        <v>25</v>
      </c>
      <c r="I467" s="21" t="s">
        <v>31</v>
      </c>
      <c r="J467" s="21" t="s">
        <v>36</v>
      </c>
      <c r="K467" s="21" t="s">
        <v>37</v>
      </c>
      <c r="L467" s="22">
        <v>3.472222222222222E-3</v>
      </c>
    </row>
    <row r="468" spans="1:12" ht="15" x14ac:dyDescent="0.35">
      <c r="A468" s="20">
        <v>44662</v>
      </c>
      <c r="B468" s="21">
        <f t="shared" si="7"/>
        <v>16</v>
      </c>
      <c r="C468" s="21" t="s">
        <v>63</v>
      </c>
      <c r="D468" s="21" t="s">
        <v>64</v>
      </c>
      <c r="E468" s="21" t="s">
        <v>520</v>
      </c>
      <c r="F468" s="21" t="s">
        <v>23</v>
      </c>
      <c r="G468" s="21" t="s">
        <v>24</v>
      </c>
      <c r="H468" s="21" t="s">
        <v>25</v>
      </c>
      <c r="I468" s="21" t="s">
        <v>31</v>
      </c>
      <c r="J468" s="21" t="s">
        <v>182</v>
      </c>
      <c r="K468" s="21" t="s">
        <v>51</v>
      </c>
      <c r="L468" s="22">
        <v>2.7777777777777779E-3</v>
      </c>
    </row>
    <row r="469" spans="1:12" ht="15" x14ac:dyDescent="0.35">
      <c r="A469" s="20">
        <v>44662</v>
      </c>
      <c r="B469" s="21">
        <f t="shared" si="7"/>
        <v>16</v>
      </c>
      <c r="C469" s="21" t="s">
        <v>63</v>
      </c>
      <c r="D469" s="21" t="s">
        <v>64</v>
      </c>
      <c r="E469" s="21" t="s">
        <v>521</v>
      </c>
      <c r="F469" s="21" t="s">
        <v>23</v>
      </c>
      <c r="G469" s="21" t="s">
        <v>24</v>
      </c>
      <c r="H469" s="21" t="s">
        <v>25</v>
      </c>
      <c r="I469" s="21" t="s">
        <v>31</v>
      </c>
      <c r="J469" s="21" t="s">
        <v>182</v>
      </c>
      <c r="K469" s="21" t="s">
        <v>51</v>
      </c>
      <c r="L469" s="22">
        <v>1.3888888888888889E-3</v>
      </c>
    </row>
    <row r="470" spans="1:12" ht="15" x14ac:dyDescent="0.35">
      <c r="A470" s="20">
        <v>44662</v>
      </c>
      <c r="B470" s="21">
        <f t="shared" si="7"/>
        <v>16</v>
      </c>
      <c r="C470" s="21" t="s">
        <v>63</v>
      </c>
      <c r="D470" s="21" t="s">
        <v>64</v>
      </c>
      <c r="E470" s="21" t="s">
        <v>522</v>
      </c>
      <c r="F470" s="21" t="s">
        <v>23</v>
      </c>
      <c r="G470" s="21" t="s">
        <v>24</v>
      </c>
      <c r="H470" s="21" t="s">
        <v>25</v>
      </c>
      <c r="I470" s="21" t="s">
        <v>31</v>
      </c>
      <c r="J470" s="21" t="s">
        <v>182</v>
      </c>
      <c r="K470" s="21" t="s">
        <v>51</v>
      </c>
      <c r="L470" s="22">
        <v>1.3888888888888889E-3</v>
      </c>
    </row>
    <row r="471" spans="1:12" ht="15" x14ac:dyDescent="0.35">
      <c r="A471" s="20">
        <v>44662</v>
      </c>
      <c r="B471" s="21">
        <f t="shared" si="7"/>
        <v>16</v>
      </c>
      <c r="C471" s="21" t="s">
        <v>63</v>
      </c>
      <c r="D471" s="21" t="s">
        <v>64</v>
      </c>
      <c r="E471" s="21" t="s">
        <v>523</v>
      </c>
      <c r="F471" s="21" t="s">
        <v>23</v>
      </c>
      <c r="G471" s="21" t="s">
        <v>24</v>
      </c>
      <c r="H471" s="21" t="s">
        <v>25</v>
      </c>
      <c r="I471" s="21" t="s">
        <v>128</v>
      </c>
      <c r="J471" s="21" t="s">
        <v>182</v>
      </c>
      <c r="K471" s="21" t="s">
        <v>51</v>
      </c>
      <c r="L471" s="22">
        <v>4.1666666666666666E-3</v>
      </c>
    </row>
    <row r="472" spans="1:12" ht="15" x14ac:dyDescent="0.35">
      <c r="A472" s="20">
        <v>44662</v>
      </c>
      <c r="B472" s="21">
        <f t="shared" si="7"/>
        <v>16</v>
      </c>
      <c r="C472" s="21" t="s">
        <v>63</v>
      </c>
      <c r="D472" s="21" t="s">
        <v>64</v>
      </c>
      <c r="E472" s="21" t="s">
        <v>524</v>
      </c>
      <c r="F472" s="21" t="s">
        <v>23</v>
      </c>
      <c r="G472" s="21" t="s">
        <v>24</v>
      </c>
      <c r="H472" s="21" t="s">
        <v>25</v>
      </c>
      <c r="I472" s="21" t="s">
        <v>128</v>
      </c>
      <c r="J472" s="21" t="s">
        <v>182</v>
      </c>
      <c r="K472" s="21" t="s">
        <v>51</v>
      </c>
      <c r="L472" s="22">
        <v>4.8611111111111112E-3</v>
      </c>
    </row>
    <row r="473" spans="1:12" ht="15" x14ac:dyDescent="0.35">
      <c r="A473" s="20">
        <v>44662</v>
      </c>
      <c r="B473" s="21">
        <f t="shared" si="7"/>
        <v>16</v>
      </c>
      <c r="C473" s="21" t="s">
        <v>63</v>
      </c>
      <c r="D473" s="21" t="s">
        <v>64</v>
      </c>
      <c r="E473" s="21" t="s">
        <v>525</v>
      </c>
      <c r="F473" s="21" t="s">
        <v>23</v>
      </c>
      <c r="G473" s="21" t="s">
        <v>24</v>
      </c>
      <c r="H473" s="21" t="s">
        <v>95</v>
      </c>
      <c r="I473" s="21" t="s">
        <v>128</v>
      </c>
      <c r="J473" s="21" t="s">
        <v>182</v>
      </c>
      <c r="K473" s="21" t="s">
        <v>51</v>
      </c>
      <c r="L473" s="22">
        <v>4.1666666666666666E-3</v>
      </c>
    </row>
    <row r="474" spans="1:12" ht="15" x14ac:dyDescent="0.35">
      <c r="A474" s="20">
        <v>44662</v>
      </c>
      <c r="B474" s="21">
        <f t="shared" si="7"/>
        <v>16</v>
      </c>
      <c r="C474" s="21" t="s">
        <v>63</v>
      </c>
      <c r="D474" s="21" t="s">
        <v>64</v>
      </c>
      <c r="E474" s="21" t="s">
        <v>526</v>
      </c>
      <c r="F474" s="21" t="s">
        <v>23</v>
      </c>
      <c r="G474" s="21" t="s">
        <v>24</v>
      </c>
      <c r="H474" s="21" t="s">
        <v>95</v>
      </c>
      <c r="I474" s="21" t="s">
        <v>128</v>
      </c>
      <c r="J474" s="21" t="s">
        <v>182</v>
      </c>
      <c r="K474" s="21" t="s">
        <v>51</v>
      </c>
      <c r="L474" s="22">
        <v>4.1666666666666666E-3</v>
      </c>
    </row>
    <row r="475" spans="1:12" ht="15" x14ac:dyDescent="0.35">
      <c r="A475" s="20">
        <v>44663</v>
      </c>
      <c r="B475" s="21">
        <f t="shared" si="7"/>
        <v>16</v>
      </c>
      <c r="C475" s="21" t="s">
        <v>100</v>
      </c>
      <c r="D475" s="21" t="s">
        <v>173</v>
      </c>
      <c r="E475" s="21" t="s">
        <v>527</v>
      </c>
      <c r="F475" s="21" t="s">
        <v>23</v>
      </c>
      <c r="G475" s="21" t="s">
        <v>24</v>
      </c>
      <c r="H475" s="21" t="s">
        <v>77</v>
      </c>
      <c r="I475" s="21" t="s">
        <v>128</v>
      </c>
      <c r="J475" s="21" t="s">
        <v>253</v>
      </c>
      <c r="K475" s="21" t="s">
        <v>104</v>
      </c>
      <c r="L475" s="22">
        <v>3.472222222222222E-3</v>
      </c>
    </row>
    <row r="476" spans="1:12" ht="15" x14ac:dyDescent="0.35">
      <c r="A476" s="20">
        <v>44669</v>
      </c>
      <c r="B476" s="21">
        <f t="shared" si="7"/>
        <v>17</v>
      </c>
      <c r="C476" s="21" t="s">
        <v>20</v>
      </c>
      <c r="D476" s="21" t="s">
        <v>180</v>
      </c>
      <c r="E476" s="21" t="s">
        <v>528</v>
      </c>
      <c r="F476" s="21" t="s">
        <v>23</v>
      </c>
      <c r="G476" s="21" t="s">
        <v>24</v>
      </c>
      <c r="H476" s="21" t="s">
        <v>77</v>
      </c>
      <c r="I476" s="21" t="s">
        <v>31</v>
      </c>
      <c r="J476" s="21" t="s">
        <v>60</v>
      </c>
      <c r="K476" s="21" t="s">
        <v>37</v>
      </c>
      <c r="L476" s="22">
        <v>8.3333333333333332E-3</v>
      </c>
    </row>
    <row r="477" spans="1:12" ht="15" x14ac:dyDescent="0.35">
      <c r="A477" s="20">
        <v>44669</v>
      </c>
      <c r="B477" s="21">
        <f t="shared" si="7"/>
        <v>17</v>
      </c>
      <c r="C477" s="21" t="s">
        <v>20</v>
      </c>
      <c r="D477" s="21" t="s">
        <v>180</v>
      </c>
      <c r="E477" s="21" t="s">
        <v>529</v>
      </c>
      <c r="F477" s="21" t="s">
        <v>23</v>
      </c>
      <c r="G477" s="21" t="s">
        <v>24</v>
      </c>
      <c r="H477" s="21" t="s">
        <v>77</v>
      </c>
      <c r="I477" s="21" t="s">
        <v>31</v>
      </c>
      <c r="J477" s="21" t="s">
        <v>60</v>
      </c>
      <c r="K477" s="21" t="s">
        <v>37</v>
      </c>
      <c r="L477" s="22">
        <v>8.3333333333333332E-3</v>
      </c>
    </row>
    <row r="478" spans="1:12" ht="15" x14ac:dyDescent="0.35">
      <c r="A478" s="20">
        <v>44669</v>
      </c>
      <c r="B478" s="21">
        <f t="shared" si="7"/>
        <v>17</v>
      </c>
      <c r="C478" s="21" t="s">
        <v>20</v>
      </c>
      <c r="D478" s="21" t="s">
        <v>180</v>
      </c>
      <c r="E478" s="21" t="s">
        <v>530</v>
      </c>
      <c r="F478" s="21" t="s">
        <v>23</v>
      </c>
      <c r="G478" s="21" t="s">
        <v>24</v>
      </c>
      <c r="H478" s="21" t="s">
        <v>95</v>
      </c>
      <c r="I478" s="21" t="s">
        <v>31</v>
      </c>
      <c r="J478" s="21" t="s">
        <v>60</v>
      </c>
      <c r="K478" s="21" t="s">
        <v>37</v>
      </c>
      <c r="L478" s="22">
        <v>6.9444444444444441E-3</v>
      </c>
    </row>
    <row r="479" spans="1:12" ht="15" x14ac:dyDescent="0.35">
      <c r="A479" s="20">
        <v>44669</v>
      </c>
      <c r="B479" s="21">
        <f t="shared" si="7"/>
        <v>17</v>
      </c>
      <c r="C479" s="21" t="s">
        <v>20</v>
      </c>
      <c r="D479" s="21" t="s">
        <v>180</v>
      </c>
      <c r="E479" s="21" t="s">
        <v>531</v>
      </c>
      <c r="F479" s="21" t="s">
        <v>23</v>
      </c>
      <c r="G479" s="21" t="s">
        <v>24</v>
      </c>
      <c r="H479" s="21" t="s">
        <v>95</v>
      </c>
      <c r="I479" s="21" t="s">
        <v>31</v>
      </c>
      <c r="J479" s="21" t="s">
        <v>60</v>
      </c>
      <c r="K479" s="21" t="s">
        <v>37</v>
      </c>
      <c r="L479" s="22">
        <v>6.9444444444444441E-3</v>
      </c>
    </row>
    <row r="480" spans="1:12" ht="15" x14ac:dyDescent="0.35">
      <c r="A480" s="20">
        <v>44669</v>
      </c>
      <c r="B480" s="21">
        <f t="shared" si="7"/>
        <v>17</v>
      </c>
      <c r="C480" s="21" t="s">
        <v>63</v>
      </c>
      <c r="D480" s="21" t="s">
        <v>64</v>
      </c>
      <c r="E480" s="21" t="s">
        <v>532</v>
      </c>
      <c r="F480" s="21" t="s">
        <v>23</v>
      </c>
      <c r="G480" s="21" t="s">
        <v>24</v>
      </c>
      <c r="H480" s="21" t="s">
        <v>25</v>
      </c>
      <c r="I480" s="21" t="s">
        <v>31</v>
      </c>
      <c r="J480" s="21" t="s">
        <v>182</v>
      </c>
      <c r="K480" s="21" t="s">
        <v>51</v>
      </c>
      <c r="L480" s="22">
        <v>4.1666666666666666E-3</v>
      </c>
    </row>
    <row r="481" spans="1:12" ht="15" x14ac:dyDescent="0.35">
      <c r="A481" s="20">
        <v>44669</v>
      </c>
      <c r="B481" s="21">
        <f t="shared" si="7"/>
        <v>17</v>
      </c>
      <c r="C481" s="21" t="s">
        <v>63</v>
      </c>
      <c r="D481" s="21" t="s">
        <v>64</v>
      </c>
      <c r="E481" s="21" t="s">
        <v>533</v>
      </c>
      <c r="F481" s="21" t="s">
        <v>23</v>
      </c>
      <c r="G481" s="21" t="s">
        <v>24</v>
      </c>
      <c r="H481" s="21" t="s">
        <v>25</v>
      </c>
      <c r="I481" s="21" t="s">
        <v>128</v>
      </c>
      <c r="J481" s="21" t="s">
        <v>217</v>
      </c>
      <c r="K481" s="21" t="s">
        <v>51</v>
      </c>
      <c r="L481" s="22">
        <v>5.5555555555555558E-3</v>
      </c>
    </row>
    <row r="482" spans="1:12" ht="15" x14ac:dyDescent="0.35">
      <c r="A482" s="20">
        <v>44669</v>
      </c>
      <c r="B482" s="21">
        <f t="shared" si="7"/>
        <v>17</v>
      </c>
      <c r="C482" s="21" t="s">
        <v>100</v>
      </c>
      <c r="D482" s="21" t="s">
        <v>166</v>
      </c>
      <c r="E482" s="21" t="s">
        <v>534</v>
      </c>
      <c r="F482" s="21" t="s">
        <v>23</v>
      </c>
      <c r="G482" s="21" t="s">
        <v>24</v>
      </c>
      <c r="H482" s="21" t="s">
        <v>25</v>
      </c>
      <c r="I482" s="21" t="s">
        <v>145</v>
      </c>
      <c r="J482" s="21" t="s">
        <v>235</v>
      </c>
      <c r="K482" s="21" t="s">
        <v>104</v>
      </c>
      <c r="L482" s="22">
        <v>2.7777777777777779E-3</v>
      </c>
    </row>
    <row r="483" spans="1:12" ht="15" x14ac:dyDescent="0.35">
      <c r="A483" s="20">
        <v>44669</v>
      </c>
      <c r="B483" s="21">
        <f t="shared" si="7"/>
        <v>17</v>
      </c>
      <c r="C483" s="21" t="s">
        <v>100</v>
      </c>
      <c r="D483" s="21" t="s">
        <v>166</v>
      </c>
      <c r="E483" s="21" t="s">
        <v>535</v>
      </c>
      <c r="F483" s="21" t="s">
        <v>23</v>
      </c>
      <c r="G483" s="21" t="s">
        <v>24</v>
      </c>
      <c r="H483" s="21" t="s">
        <v>25</v>
      </c>
      <c r="I483" s="21" t="s">
        <v>145</v>
      </c>
      <c r="J483" s="21" t="s">
        <v>235</v>
      </c>
      <c r="K483" s="21" t="s">
        <v>104</v>
      </c>
      <c r="L483" s="22">
        <v>2.0833333333333333E-3</v>
      </c>
    </row>
    <row r="484" spans="1:12" ht="15" x14ac:dyDescent="0.35">
      <c r="A484" s="20">
        <v>44676</v>
      </c>
      <c r="B484" s="21">
        <f t="shared" ref="B484:B547" si="8">WEEKNUM(A484,1)</f>
        <v>18</v>
      </c>
      <c r="C484" s="21" t="s">
        <v>57</v>
      </c>
      <c r="D484" s="21" t="s">
        <v>61</v>
      </c>
      <c r="E484" s="21" t="s">
        <v>536</v>
      </c>
      <c r="F484" s="21" t="s">
        <v>23</v>
      </c>
      <c r="G484" s="21" t="s">
        <v>24</v>
      </c>
      <c r="H484" s="21" t="s">
        <v>25</v>
      </c>
      <c r="I484" s="21" t="s">
        <v>31</v>
      </c>
      <c r="J484" s="21" t="s">
        <v>217</v>
      </c>
      <c r="K484" s="21" t="s">
        <v>51</v>
      </c>
      <c r="L484" s="22">
        <v>3.472222222222222E-3</v>
      </c>
    </row>
    <row r="485" spans="1:12" ht="15" x14ac:dyDescent="0.35">
      <c r="A485" s="20">
        <v>44676</v>
      </c>
      <c r="B485" s="21">
        <f t="shared" si="8"/>
        <v>18</v>
      </c>
      <c r="C485" s="21" t="s">
        <v>57</v>
      </c>
      <c r="D485" s="21" t="s">
        <v>61</v>
      </c>
      <c r="E485" s="21" t="s">
        <v>537</v>
      </c>
      <c r="F485" s="21" t="s">
        <v>23</v>
      </c>
      <c r="G485" s="21" t="s">
        <v>24</v>
      </c>
      <c r="H485" s="21" t="s">
        <v>25</v>
      </c>
      <c r="I485" s="21" t="s">
        <v>31</v>
      </c>
      <c r="J485" s="21" t="s">
        <v>217</v>
      </c>
      <c r="K485" s="21" t="s">
        <v>51</v>
      </c>
      <c r="L485" s="22">
        <v>4.8611111111111112E-3</v>
      </c>
    </row>
    <row r="486" spans="1:12" ht="15" x14ac:dyDescent="0.35">
      <c r="A486" s="20">
        <v>44676</v>
      </c>
      <c r="B486" s="21">
        <f t="shared" si="8"/>
        <v>18</v>
      </c>
      <c r="C486" s="21" t="s">
        <v>57</v>
      </c>
      <c r="D486" s="21" t="s">
        <v>61</v>
      </c>
      <c r="E486" s="21" t="s">
        <v>538</v>
      </c>
      <c r="F486" s="21" t="s">
        <v>23</v>
      </c>
      <c r="G486" s="21" t="s">
        <v>24</v>
      </c>
      <c r="H486" s="21" t="s">
        <v>77</v>
      </c>
      <c r="I486" s="21" t="s">
        <v>128</v>
      </c>
      <c r="J486" s="21" t="s">
        <v>217</v>
      </c>
      <c r="K486" s="21" t="s">
        <v>51</v>
      </c>
      <c r="L486" s="22">
        <v>4.1666666666666666E-3</v>
      </c>
    </row>
    <row r="487" spans="1:12" ht="15" x14ac:dyDescent="0.35">
      <c r="A487" s="20">
        <v>44676</v>
      </c>
      <c r="B487" s="21">
        <f t="shared" si="8"/>
        <v>18</v>
      </c>
      <c r="C487" s="21" t="s">
        <v>63</v>
      </c>
      <c r="D487" s="21" t="s">
        <v>64</v>
      </c>
      <c r="E487" s="21" t="s">
        <v>539</v>
      </c>
      <c r="F487" s="21" t="s">
        <v>23</v>
      </c>
      <c r="G487" s="21" t="s">
        <v>24</v>
      </c>
      <c r="H487" s="21" t="s">
        <v>25</v>
      </c>
      <c r="I487" s="21" t="s">
        <v>31</v>
      </c>
      <c r="J487" s="21" t="s">
        <v>27</v>
      </c>
      <c r="K487" s="21" t="s">
        <v>51</v>
      </c>
      <c r="L487" s="22">
        <v>2.7777777777777779E-3</v>
      </c>
    </row>
    <row r="488" spans="1:12" ht="15" x14ac:dyDescent="0.35">
      <c r="A488" s="20">
        <v>44676</v>
      </c>
      <c r="B488" s="21">
        <f t="shared" si="8"/>
        <v>18</v>
      </c>
      <c r="C488" s="21" t="s">
        <v>46</v>
      </c>
      <c r="D488" s="21" t="s">
        <v>47</v>
      </c>
      <c r="E488" s="21" t="s">
        <v>540</v>
      </c>
      <c r="F488" s="21" t="s">
        <v>35</v>
      </c>
      <c r="G488" s="21" t="s">
        <v>24</v>
      </c>
      <c r="H488" s="21" t="s">
        <v>25</v>
      </c>
      <c r="I488" s="21" t="s">
        <v>128</v>
      </c>
      <c r="J488" s="21" t="s">
        <v>60</v>
      </c>
      <c r="K488" s="21" t="s">
        <v>42</v>
      </c>
      <c r="L488" s="22">
        <v>3.472222222222222E-3</v>
      </c>
    </row>
    <row r="489" spans="1:12" ht="15" x14ac:dyDescent="0.35">
      <c r="A489" s="20">
        <v>44676</v>
      </c>
      <c r="B489" s="21">
        <f t="shared" si="8"/>
        <v>18</v>
      </c>
      <c r="C489" s="21" t="s">
        <v>46</v>
      </c>
      <c r="D489" s="21" t="s">
        <v>47</v>
      </c>
      <c r="E489" s="21" t="s">
        <v>541</v>
      </c>
      <c r="F489" s="21" t="s">
        <v>35</v>
      </c>
      <c r="G489" s="21" t="s">
        <v>24</v>
      </c>
      <c r="H489" s="21" t="s">
        <v>25</v>
      </c>
      <c r="I489" s="21" t="s">
        <v>31</v>
      </c>
      <c r="J489" s="21" t="s">
        <v>60</v>
      </c>
      <c r="K489" s="21" t="s">
        <v>42</v>
      </c>
      <c r="L489" s="22">
        <v>3.472222222222222E-3</v>
      </c>
    </row>
    <row r="490" spans="1:12" ht="15" x14ac:dyDescent="0.35">
      <c r="A490" s="20">
        <v>44676</v>
      </c>
      <c r="B490" s="21">
        <f t="shared" si="8"/>
        <v>18</v>
      </c>
      <c r="C490" s="21" t="s">
        <v>46</v>
      </c>
      <c r="D490" s="21" t="s">
        <v>52</v>
      </c>
      <c r="E490" s="21" t="s">
        <v>542</v>
      </c>
      <c r="F490" s="21" t="s">
        <v>35</v>
      </c>
      <c r="G490" s="21" t="s">
        <v>24</v>
      </c>
      <c r="H490" s="21" t="s">
        <v>25</v>
      </c>
      <c r="I490" s="21" t="s">
        <v>31</v>
      </c>
      <c r="J490" s="21" t="s">
        <v>60</v>
      </c>
      <c r="K490" s="21" t="s">
        <v>42</v>
      </c>
      <c r="L490" s="22">
        <v>4.8611111111111112E-3</v>
      </c>
    </row>
    <row r="491" spans="1:12" ht="15" x14ac:dyDescent="0.35">
      <c r="A491" s="20">
        <v>44683</v>
      </c>
      <c r="B491" s="21">
        <f t="shared" si="8"/>
        <v>19</v>
      </c>
      <c r="C491" s="21" t="s">
        <v>20</v>
      </c>
      <c r="D491" s="21" t="s">
        <v>33</v>
      </c>
      <c r="E491" s="21" t="s">
        <v>543</v>
      </c>
      <c r="F491" s="21" t="s">
        <v>35</v>
      </c>
      <c r="G491" s="21" t="s">
        <v>24</v>
      </c>
      <c r="H491" s="21" t="s">
        <v>25</v>
      </c>
      <c r="I491" s="21" t="s">
        <v>49</v>
      </c>
      <c r="J491" s="21" t="s">
        <v>60</v>
      </c>
      <c r="K491" s="21" t="s">
        <v>37</v>
      </c>
      <c r="L491" s="22">
        <v>6.9444444444444441E-3</v>
      </c>
    </row>
    <row r="492" spans="1:12" ht="15" x14ac:dyDescent="0.35">
      <c r="A492" s="20">
        <v>44683</v>
      </c>
      <c r="B492" s="21">
        <f t="shared" si="8"/>
        <v>19</v>
      </c>
      <c r="C492" s="21" t="s">
        <v>46</v>
      </c>
      <c r="D492" s="21" t="s">
        <v>47</v>
      </c>
      <c r="E492" s="21" t="s">
        <v>544</v>
      </c>
      <c r="F492" s="21" t="s">
        <v>35</v>
      </c>
      <c r="G492" s="21" t="s">
        <v>24</v>
      </c>
      <c r="H492" s="21" t="s">
        <v>25</v>
      </c>
      <c r="I492" s="21" t="s">
        <v>31</v>
      </c>
      <c r="J492" s="21" t="s">
        <v>60</v>
      </c>
      <c r="K492" s="21" t="s">
        <v>42</v>
      </c>
      <c r="L492" s="22">
        <v>4.1666666666666666E-3</v>
      </c>
    </row>
    <row r="493" spans="1:12" ht="15" x14ac:dyDescent="0.35">
      <c r="A493" s="20">
        <v>44683</v>
      </c>
      <c r="B493" s="21">
        <f t="shared" si="8"/>
        <v>19</v>
      </c>
      <c r="C493" s="21" t="s">
        <v>46</v>
      </c>
      <c r="D493" s="21" t="s">
        <v>47</v>
      </c>
      <c r="E493" s="21" t="s">
        <v>545</v>
      </c>
      <c r="F493" s="21" t="s">
        <v>35</v>
      </c>
      <c r="G493" s="21" t="s">
        <v>24</v>
      </c>
      <c r="H493" s="21" t="s">
        <v>25</v>
      </c>
      <c r="I493" s="21" t="s">
        <v>31</v>
      </c>
      <c r="J493" s="21" t="s">
        <v>60</v>
      </c>
      <c r="K493" s="21" t="s">
        <v>42</v>
      </c>
      <c r="L493" s="22">
        <v>4.1666666666666666E-3</v>
      </c>
    </row>
    <row r="494" spans="1:12" ht="15" x14ac:dyDescent="0.35">
      <c r="A494" s="20">
        <v>44683</v>
      </c>
      <c r="B494" s="21">
        <f t="shared" si="8"/>
        <v>19</v>
      </c>
      <c r="C494" s="21" t="s">
        <v>46</v>
      </c>
      <c r="D494" s="21" t="s">
        <v>47</v>
      </c>
      <c r="E494" s="21" t="s">
        <v>546</v>
      </c>
      <c r="F494" s="21" t="s">
        <v>35</v>
      </c>
      <c r="G494" s="21" t="s">
        <v>24</v>
      </c>
      <c r="H494" s="21" t="s">
        <v>25</v>
      </c>
      <c r="I494" s="21" t="s">
        <v>31</v>
      </c>
      <c r="J494" s="21" t="s">
        <v>60</v>
      </c>
      <c r="K494" s="21" t="s">
        <v>42</v>
      </c>
      <c r="L494" s="22">
        <v>4.1666666666666666E-3</v>
      </c>
    </row>
    <row r="495" spans="1:12" ht="15" x14ac:dyDescent="0.35">
      <c r="A495" s="20">
        <v>44683</v>
      </c>
      <c r="B495" s="21">
        <f t="shared" si="8"/>
        <v>19</v>
      </c>
      <c r="C495" s="21" t="s">
        <v>57</v>
      </c>
      <c r="D495" s="21" t="s">
        <v>61</v>
      </c>
      <c r="E495" s="21" t="s">
        <v>547</v>
      </c>
      <c r="F495" s="21" t="s">
        <v>23</v>
      </c>
      <c r="G495" s="21" t="s">
        <v>24</v>
      </c>
      <c r="H495" s="21" t="s">
        <v>25</v>
      </c>
      <c r="I495" s="21" t="s">
        <v>128</v>
      </c>
      <c r="J495" s="21" t="s">
        <v>217</v>
      </c>
      <c r="K495" s="21" t="s">
        <v>51</v>
      </c>
      <c r="L495" s="22">
        <v>5.5555555555555558E-3</v>
      </c>
    </row>
    <row r="496" spans="1:12" ht="15" x14ac:dyDescent="0.35">
      <c r="A496" s="20">
        <v>44683</v>
      </c>
      <c r="B496" s="21">
        <f t="shared" si="8"/>
        <v>19</v>
      </c>
      <c r="C496" s="21" t="s">
        <v>63</v>
      </c>
      <c r="D496" s="21" t="s">
        <v>64</v>
      </c>
      <c r="E496" s="21" t="s">
        <v>548</v>
      </c>
      <c r="F496" s="21" t="s">
        <v>23</v>
      </c>
      <c r="G496" s="21" t="s">
        <v>24</v>
      </c>
      <c r="H496" s="21" t="s">
        <v>95</v>
      </c>
      <c r="I496" s="21" t="s">
        <v>31</v>
      </c>
      <c r="J496" s="21" t="s">
        <v>27</v>
      </c>
      <c r="K496" s="21" t="s">
        <v>51</v>
      </c>
      <c r="L496" s="22">
        <v>2.7777777777777779E-3</v>
      </c>
    </row>
    <row r="497" spans="1:12" ht="15" x14ac:dyDescent="0.35">
      <c r="A497" s="20">
        <v>44683</v>
      </c>
      <c r="B497" s="21">
        <f t="shared" si="8"/>
        <v>19</v>
      </c>
      <c r="C497" s="21" t="s">
        <v>63</v>
      </c>
      <c r="D497" s="21" t="s">
        <v>64</v>
      </c>
      <c r="E497" s="21" t="s">
        <v>549</v>
      </c>
      <c r="F497" s="21" t="s">
        <v>23</v>
      </c>
      <c r="G497" s="21" t="s">
        <v>24</v>
      </c>
      <c r="H497" s="21" t="s">
        <v>77</v>
      </c>
      <c r="I497" s="21" t="s">
        <v>550</v>
      </c>
      <c r="J497" s="21" t="s">
        <v>27</v>
      </c>
      <c r="K497" s="21" t="s">
        <v>51</v>
      </c>
      <c r="L497" s="22">
        <v>6.9444444444444441E-3</v>
      </c>
    </row>
    <row r="498" spans="1:12" ht="15" x14ac:dyDescent="0.35">
      <c r="A498" s="20">
        <v>44683</v>
      </c>
      <c r="B498" s="21">
        <f t="shared" si="8"/>
        <v>19</v>
      </c>
      <c r="C498" s="21" t="s">
        <v>100</v>
      </c>
      <c r="D498" s="21" t="s">
        <v>173</v>
      </c>
      <c r="E498" s="21" t="s">
        <v>551</v>
      </c>
      <c r="F498" s="21" t="s">
        <v>23</v>
      </c>
      <c r="G498" s="21" t="s">
        <v>24</v>
      </c>
      <c r="H498" s="21" t="s">
        <v>77</v>
      </c>
      <c r="I498" s="21" t="s">
        <v>128</v>
      </c>
      <c r="J498" s="21" t="s">
        <v>350</v>
      </c>
      <c r="K498" s="21" t="s">
        <v>104</v>
      </c>
      <c r="L498" s="22">
        <v>2.7777777777777779E-3</v>
      </c>
    </row>
    <row r="499" spans="1:12" ht="15" x14ac:dyDescent="0.35">
      <c r="A499" s="20">
        <v>44690</v>
      </c>
      <c r="B499" s="21">
        <f t="shared" si="8"/>
        <v>20</v>
      </c>
      <c r="C499" s="21" t="s">
        <v>57</v>
      </c>
      <c r="D499" s="21" t="s">
        <v>61</v>
      </c>
      <c r="E499" s="21" t="s">
        <v>552</v>
      </c>
      <c r="F499" s="21" t="s">
        <v>23</v>
      </c>
      <c r="G499" s="21" t="s">
        <v>24</v>
      </c>
      <c r="H499" s="21" t="s">
        <v>25</v>
      </c>
      <c r="I499" s="21" t="s">
        <v>31</v>
      </c>
      <c r="J499" s="21" t="s">
        <v>81</v>
      </c>
      <c r="K499" s="21" t="s">
        <v>51</v>
      </c>
      <c r="L499" s="22">
        <v>3.472222222222222E-3</v>
      </c>
    </row>
    <row r="500" spans="1:12" ht="15" x14ac:dyDescent="0.35">
      <c r="A500" s="20">
        <v>44690</v>
      </c>
      <c r="B500" s="21">
        <f t="shared" si="8"/>
        <v>20</v>
      </c>
      <c r="C500" s="21" t="s">
        <v>46</v>
      </c>
      <c r="D500" s="21" t="s">
        <v>47</v>
      </c>
      <c r="E500" s="21" t="s">
        <v>553</v>
      </c>
      <c r="F500" s="21" t="s">
        <v>35</v>
      </c>
      <c r="G500" s="21" t="s">
        <v>24</v>
      </c>
      <c r="H500" s="21" t="s">
        <v>25</v>
      </c>
      <c r="I500" s="21" t="s">
        <v>49</v>
      </c>
      <c r="J500" s="21" t="s">
        <v>41</v>
      </c>
      <c r="K500" s="21" t="s">
        <v>42</v>
      </c>
      <c r="L500" s="22">
        <v>4.1666666666666666E-3</v>
      </c>
    </row>
    <row r="501" spans="1:12" ht="15" x14ac:dyDescent="0.35">
      <c r="A501" s="20">
        <v>44690</v>
      </c>
      <c r="B501" s="21">
        <f t="shared" si="8"/>
        <v>20</v>
      </c>
      <c r="C501" s="21" t="s">
        <v>46</v>
      </c>
      <c r="D501" s="21" t="s">
        <v>47</v>
      </c>
      <c r="E501" s="21" t="s">
        <v>554</v>
      </c>
      <c r="F501" s="21" t="s">
        <v>35</v>
      </c>
      <c r="G501" s="21" t="s">
        <v>24</v>
      </c>
      <c r="H501" s="21" t="s">
        <v>25</v>
      </c>
      <c r="I501" s="21" t="s">
        <v>31</v>
      </c>
      <c r="J501" s="21" t="s">
        <v>41</v>
      </c>
      <c r="K501" s="21" t="s">
        <v>42</v>
      </c>
      <c r="L501" s="22">
        <v>4.1666666666666666E-3</v>
      </c>
    </row>
    <row r="502" spans="1:12" ht="15" x14ac:dyDescent="0.35">
      <c r="A502" s="20">
        <v>44698</v>
      </c>
      <c r="B502" s="21">
        <f t="shared" si="8"/>
        <v>21</v>
      </c>
      <c r="C502" s="21" t="s">
        <v>100</v>
      </c>
      <c r="D502" s="21" t="s">
        <v>173</v>
      </c>
      <c r="E502" s="21" t="s">
        <v>555</v>
      </c>
      <c r="F502" s="21" t="s">
        <v>23</v>
      </c>
      <c r="G502" s="21" t="s">
        <v>24</v>
      </c>
      <c r="H502" s="21" t="s">
        <v>95</v>
      </c>
      <c r="I502" s="21" t="s">
        <v>128</v>
      </c>
      <c r="J502" s="21" t="s">
        <v>106</v>
      </c>
      <c r="K502" s="21" t="s">
        <v>104</v>
      </c>
      <c r="L502" s="22">
        <v>3.472222222222222E-3</v>
      </c>
    </row>
    <row r="503" spans="1:12" ht="15" x14ac:dyDescent="0.35">
      <c r="A503" s="20">
        <v>44704</v>
      </c>
      <c r="B503" s="21">
        <f t="shared" si="8"/>
        <v>22</v>
      </c>
      <c r="C503" s="21" t="s">
        <v>63</v>
      </c>
      <c r="D503" s="21" t="s">
        <v>64</v>
      </c>
      <c r="E503" s="21" t="s">
        <v>556</v>
      </c>
      <c r="F503" s="21" t="s">
        <v>23</v>
      </c>
      <c r="G503" s="21" t="s">
        <v>24</v>
      </c>
      <c r="H503" s="21" t="s">
        <v>77</v>
      </c>
      <c r="I503" s="21" t="s">
        <v>128</v>
      </c>
      <c r="J503" s="21" t="s">
        <v>56</v>
      </c>
      <c r="K503" s="21" t="s">
        <v>51</v>
      </c>
      <c r="L503" s="22">
        <v>6.2500000000000003E-3</v>
      </c>
    </row>
    <row r="504" spans="1:12" ht="15" x14ac:dyDescent="0.35">
      <c r="A504" s="20">
        <v>44704</v>
      </c>
      <c r="B504" s="21">
        <f t="shared" si="8"/>
        <v>22</v>
      </c>
      <c r="C504" s="21" t="s">
        <v>63</v>
      </c>
      <c r="D504" s="21" t="s">
        <v>64</v>
      </c>
      <c r="E504" s="21" t="s">
        <v>557</v>
      </c>
      <c r="F504" s="21" t="s">
        <v>23</v>
      </c>
      <c r="G504" s="21" t="s">
        <v>24</v>
      </c>
      <c r="H504" s="21" t="s">
        <v>95</v>
      </c>
      <c r="I504" s="21" t="s">
        <v>128</v>
      </c>
      <c r="J504" s="21" t="s">
        <v>56</v>
      </c>
      <c r="K504" s="21" t="s">
        <v>51</v>
      </c>
      <c r="L504" s="22">
        <v>5.5555555555555558E-3</v>
      </c>
    </row>
    <row r="505" spans="1:12" ht="15" x14ac:dyDescent="0.35">
      <c r="A505" s="20">
        <v>44704</v>
      </c>
      <c r="B505" s="21">
        <f t="shared" si="8"/>
        <v>22</v>
      </c>
      <c r="C505" s="21" t="s">
        <v>20</v>
      </c>
      <c r="D505" s="21" t="s">
        <v>183</v>
      </c>
      <c r="E505" s="21" t="s">
        <v>558</v>
      </c>
      <c r="F505" s="21" t="s">
        <v>23</v>
      </c>
      <c r="G505" s="21" t="s">
        <v>24</v>
      </c>
      <c r="H505" s="21" t="s">
        <v>25</v>
      </c>
      <c r="I505" s="21" t="s">
        <v>128</v>
      </c>
      <c r="J505" s="21" t="s">
        <v>481</v>
      </c>
      <c r="K505" s="21" t="s">
        <v>42</v>
      </c>
      <c r="L505" s="22">
        <v>4.1666666666666666E-3</v>
      </c>
    </row>
    <row r="506" spans="1:12" ht="15" x14ac:dyDescent="0.35">
      <c r="A506" s="20">
        <v>44704</v>
      </c>
      <c r="B506" s="21">
        <f t="shared" si="8"/>
        <v>22</v>
      </c>
      <c r="C506" s="21" t="s">
        <v>20</v>
      </c>
      <c r="D506" s="21" t="s">
        <v>183</v>
      </c>
      <c r="E506" s="21" t="s">
        <v>559</v>
      </c>
      <c r="F506" s="21" t="s">
        <v>23</v>
      </c>
      <c r="G506" s="21" t="s">
        <v>24</v>
      </c>
      <c r="H506" s="21" t="s">
        <v>25</v>
      </c>
      <c r="I506" s="21" t="s">
        <v>128</v>
      </c>
      <c r="J506" s="21" t="s">
        <v>481</v>
      </c>
      <c r="K506" s="21" t="s">
        <v>42</v>
      </c>
      <c r="L506" s="22">
        <v>3.472222222222222E-3</v>
      </c>
    </row>
    <row r="507" spans="1:12" ht="15" x14ac:dyDescent="0.35">
      <c r="A507" s="20">
        <v>44704</v>
      </c>
      <c r="B507" s="21">
        <f t="shared" si="8"/>
        <v>22</v>
      </c>
      <c r="C507" s="21" t="s">
        <v>20</v>
      </c>
      <c r="D507" s="21" t="s">
        <v>183</v>
      </c>
      <c r="E507" s="21" t="s">
        <v>560</v>
      </c>
      <c r="F507" s="21" t="s">
        <v>23</v>
      </c>
      <c r="G507" s="21" t="s">
        <v>24</v>
      </c>
      <c r="H507" s="21" t="s">
        <v>25</v>
      </c>
      <c r="I507" s="21" t="s">
        <v>128</v>
      </c>
      <c r="J507" s="21" t="s">
        <v>481</v>
      </c>
      <c r="K507" s="21" t="s">
        <v>42</v>
      </c>
      <c r="L507" s="22">
        <v>3.472222222222222E-3</v>
      </c>
    </row>
    <row r="508" spans="1:12" ht="15" x14ac:dyDescent="0.35">
      <c r="A508" s="20">
        <v>44704</v>
      </c>
      <c r="B508" s="21">
        <f t="shared" si="8"/>
        <v>22</v>
      </c>
      <c r="C508" s="21" t="s">
        <v>20</v>
      </c>
      <c r="D508" s="21" t="s">
        <v>183</v>
      </c>
      <c r="E508" s="21" t="s">
        <v>561</v>
      </c>
      <c r="F508" s="21" t="s">
        <v>23</v>
      </c>
      <c r="G508" s="21" t="s">
        <v>24</v>
      </c>
      <c r="H508" s="21" t="s">
        <v>25</v>
      </c>
      <c r="I508" s="21" t="s">
        <v>128</v>
      </c>
      <c r="J508" s="21" t="s">
        <v>481</v>
      </c>
      <c r="K508" s="21" t="s">
        <v>42</v>
      </c>
      <c r="L508" s="22">
        <v>2.7777777777777779E-3</v>
      </c>
    </row>
    <row r="509" spans="1:12" ht="15" x14ac:dyDescent="0.35">
      <c r="A509" s="20">
        <v>44704</v>
      </c>
      <c r="B509" s="21">
        <f t="shared" si="8"/>
        <v>22</v>
      </c>
      <c r="C509" s="21" t="s">
        <v>20</v>
      </c>
      <c r="D509" s="21" t="s">
        <v>183</v>
      </c>
      <c r="E509" s="21" t="s">
        <v>562</v>
      </c>
      <c r="F509" s="21" t="s">
        <v>23</v>
      </c>
      <c r="G509" s="21" t="s">
        <v>24</v>
      </c>
      <c r="H509" s="21" t="s">
        <v>25</v>
      </c>
      <c r="I509" s="21" t="s">
        <v>128</v>
      </c>
      <c r="J509" s="21" t="s">
        <v>481</v>
      </c>
      <c r="K509" s="21" t="s">
        <v>42</v>
      </c>
      <c r="L509" s="22">
        <v>4.1666666666666666E-3</v>
      </c>
    </row>
    <row r="510" spans="1:12" ht="15" x14ac:dyDescent="0.35">
      <c r="A510" s="20">
        <v>44704</v>
      </c>
      <c r="B510" s="21">
        <f t="shared" si="8"/>
        <v>22</v>
      </c>
      <c r="C510" s="21" t="s">
        <v>20</v>
      </c>
      <c r="D510" s="21" t="s">
        <v>183</v>
      </c>
      <c r="E510" s="21" t="s">
        <v>563</v>
      </c>
      <c r="F510" s="21" t="s">
        <v>23</v>
      </c>
      <c r="G510" s="21" t="s">
        <v>24</v>
      </c>
      <c r="H510" s="21" t="s">
        <v>25</v>
      </c>
      <c r="I510" s="21" t="s">
        <v>128</v>
      </c>
      <c r="J510" s="21" t="s">
        <v>481</v>
      </c>
      <c r="K510" s="21" t="s">
        <v>42</v>
      </c>
      <c r="L510" s="22">
        <v>3.472222222222222E-3</v>
      </c>
    </row>
    <row r="511" spans="1:12" ht="15" x14ac:dyDescent="0.35">
      <c r="A511" s="20">
        <v>44704</v>
      </c>
      <c r="B511" s="21">
        <f t="shared" si="8"/>
        <v>22</v>
      </c>
      <c r="C511" s="21" t="s">
        <v>20</v>
      </c>
      <c r="D511" s="21" t="s">
        <v>183</v>
      </c>
      <c r="E511" s="21" t="s">
        <v>564</v>
      </c>
      <c r="F511" s="21" t="s">
        <v>23</v>
      </c>
      <c r="G511" s="21" t="s">
        <v>24</v>
      </c>
      <c r="H511" s="21" t="s">
        <v>25</v>
      </c>
      <c r="I511" s="21" t="s">
        <v>128</v>
      </c>
      <c r="J511" s="21" t="s">
        <v>481</v>
      </c>
      <c r="K511" s="21" t="s">
        <v>42</v>
      </c>
      <c r="L511" s="22">
        <v>3.472222222222222E-3</v>
      </c>
    </row>
    <row r="512" spans="1:12" ht="15" x14ac:dyDescent="0.35">
      <c r="A512" s="20">
        <v>44704</v>
      </c>
      <c r="B512" s="21">
        <f t="shared" si="8"/>
        <v>22</v>
      </c>
      <c r="C512" s="21" t="s">
        <v>20</v>
      </c>
      <c r="D512" s="21" t="s">
        <v>183</v>
      </c>
      <c r="E512" s="21" t="s">
        <v>565</v>
      </c>
      <c r="F512" s="21" t="s">
        <v>23</v>
      </c>
      <c r="G512" s="21" t="s">
        <v>24</v>
      </c>
      <c r="H512" s="21" t="s">
        <v>25</v>
      </c>
      <c r="I512" s="21" t="s">
        <v>128</v>
      </c>
      <c r="J512" s="21" t="s">
        <v>566</v>
      </c>
      <c r="K512" s="21" t="s">
        <v>42</v>
      </c>
      <c r="L512" s="22">
        <v>2.7777777777777779E-3</v>
      </c>
    </row>
    <row r="513" spans="1:12" ht="15" x14ac:dyDescent="0.35">
      <c r="A513" s="20">
        <v>44704</v>
      </c>
      <c r="B513" s="21">
        <f t="shared" si="8"/>
        <v>22</v>
      </c>
      <c r="C513" s="21" t="s">
        <v>20</v>
      </c>
      <c r="D513" s="21" t="s">
        <v>183</v>
      </c>
      <c r="E513" s="21" t="s">
        <v>567</v>
      </c>
      <c r="F513" s="21" t="s">
        <v>23</v>
      </c>
      <c r="G513" s="21" t="s">
        <v>24</v>
      </c>
      <c r="H513" s="21" t="s">
        <v>25</v>
      </c>
      <c r="I513" s="21" t="s">
        <v>128</v>
      </c>
      <c r="J513" s="21" t="s">
        <v>217</v>
      </c>
      <c r="K513" s="21" t="s">
        <v>42</v>
      </c>
      <c r="L513" s="22">
        <v>5.5555555555555558E-3</v>
      </c>
    </row>
    <row r="514" spans="1:12" ht="15" x14ac:dyDescent="0.35">
      <c r="A514" s="20">
        <v>44704</v>
      </c>
      <c r="B514" s="21">
        <f t="shared" si="8"/>
        <v>22</v>
      </c>
      <c r="C514" s="21" t="s">
        <v>20</v>
      </c>
      <c r="D514" s="21" t="s">
        <v>183</v>
      </c>
      <c r="E514" s="21" t="s">
        <v>568</v>
      </c>
      <c r="F514" s="21" t="s">
        <v>23</v>
      </c>
      <c r="G514" s="21" t="s">
        <v>24</v>
      </c>
      <c r="H514" s="21" t="s">
        <v>25</v>
      </c>
      <c r="I514" s="21" t="s">
        <v>128</v>
      </c>
      <c r="J514" s="21" t="s">
        <v>217</v>
      </c>
      <c r="K514" s="21" t="s">
        <v>42</v>
      </c>
      <c r="L514" s="22">
        <v>5.5555555555555558E-3</v>
      </c>
    </row>
    <row r="515" spans="1:12" ht="15" x14ac:dyDescent="0.35">
      <c r="A515" s="20">
        <v>44704</v>
      </c>
      <c r="B515" s="21">
        <f t="shared" si="8"/>
        <v>22</v>
      </c>
      <c r="C515" s="21" t="s">
        <v>20</v>
      </c>
      <c r="D515" s="21" t="s">
        <v>183</v>
      </c>
      <c r="E515" s="21" t="s">
        <v>569</v>
      </c>
      <c r="F515" s="21" t="s">
        <v>23</v>
      </c>
      <c r="G515" s="21" t="s">
        <v>24</v>
      </c>
      <c r="H515" s="21" t="s">
        <v>25</v>
      </c>
      <c r="I515" s="21" t="s">
        <v>128</v>
      </c>
      <c r="J515" s="21" t="s">
        <v>217</v>
      </c>
      <c r="K515" s="21" t="s">
        <v>42</v>
      </c>
      <c r="L515" s="22">
        <v>3.472222222222222E-3</v>
      </c>
    </row>
    <row r="516" spans="1:12" ht="15" x14ac:dyDescent="0.35">
      <c r="A516" s="20">
        <v>44704</v>
      </c>
      <c r="B516" s="21">
        <f t="shared" si="8"/>
        <v>22</v>
      </c>
      <c r="C516" s="21" t="s">
        <v>20</v>
      </c>
      <c r="D516" s="21" t="s">
        <v>183</v>
      </c>
      <c r="E516" s="21" t="s">
        <v>570</v>
      </c>
      <c r="F516" s="21" t="s">
        <v>23</v>
      </c>
      <c r="G516" s="21" t="s">
        <v>24</v>
      </c>
      <c r="H516" s="21" t="s">
        <v>25</v>
      </c>
      <c r="I516" s="21" t="s">
        <v>128</v>
      </c>
      <c r="J516" s="21" t="s">
        <v>217</v>
      </c>
      <c r="K516" s="21" t="s">
        <v>42</v>
      </c>
      <c r="L516" s="22">
        <v>2.7777777777777779E-3</v>
      </c>
    </row>
    <row r="517" spans="1:12" ht="15" x14ac:dyDescent="0.35">
      <c r="A517" s="20">
        <v>44704</v>
      </c>
      <c r="B517" s="21">
        <f t="shared" si="8"/>
        <v>22</v>
      </c>
      <c r="C517" s="21" t="s">
        <v>20</v>
      </c>
      <c r="D517" s="21" t="s">
        <v>183</v>
      </c>
      <c r="E517" s="21" t="s">
        <v>571</v>
      </c>
      <c r="F517" s="21" t="s">
        <v>23</v>
      </c>
      <c r="G517" s="21" t="s">
        <v>24</v>
      </c>
      <c r="H517" s="21" t="s">
        <v>25</v>
      </c>
      <c r="I517" s="21" t="s">
        <v>128</v>
      </c>
      <c r="J517" s="21" t="s">
        <v>217</v>
      </c>
      <c r="K517" s="21" t="s">
        <v>42</v>
      </c>
      <c r="L517" s="22">
        <v>4.1666666666666666E-3</v>
      </c>
    </row>
    <row r="518" spans="1:12" ht="15" x14ac:dyDescent="0.35">
      <c r="A518" s="20">
        <v>44704</v>
      </c>
      <c r="B518" s="21">
        <f t="shared" si="8"/>
        <v>22</v>
      </c>
      <c r="C518" s="21" t="s">
        <v>20</v>
      </c>
      <c r="D518" s="21" t="s">
        <v>183</v>
      </c>
      <c r="E518" s="21" t="s">
        <v>572</v>
      </c>
      <c r="F518" s="21" t="s">
        <v>23</v>
      </c>
      <c r="G518" s="21" t="s">
        <v>24</v>
      </c>
      <c r="H518" s="21" t="s">
        <v>25</v>
      </c>
      <c r="I518" s="21" t="s">
        <v>128</v>
      </c>
      <c r="J518" s="21" t="s">
        <v>217</v>
      </c>
      <c r="K518" s="21" t="s">
        <v>42</v>
      </c>
      <c r="L518" s="22">
        <v>3.472222222222222E-3</v>
      </c>
    </row>
    <row r="519" spans="1:12" ht="15" x14ac:dyDescent="0.35">
      <c r="A519" s="20">
        <v>44704</v>
      </c>
      <c r="B519" s="21">
        <f t="shared" si="8"/>
        <v>22</v>
      </c>
      <c r="C519" s="21" t="s">
        <v>20</v>
      </c>
      <c r="D519" s="21" t="s">
        <v>183</v>
      </c>
      <c r="E519" s="21" t="s">
        <v>573</v>
      </c>
      <c r="F519" s="21" t="s">
        <v>23</v>
      </c>
      <c r="G519" s="21" t="s">
        <v>24</v>
      </c>
      <c r="H519" s="21" t="s">
        <v>25</v>
      </c>
      <c r="I519" s="21" t="s">
        <v>128</v>
      </c>
      <c r="J519" s="21" t="s">
        <v>217</v>
      </c>
      <c r="K519" s="21" t="s">
        <v>42</v>
      </c>
      <c r="L519" s="22">
        <v>3.472222222222222E-3</v>
      </c>
    </row>
    <row r="520" spans="1:12" ht="15" x14ac:dyDescent="0.35">
      <c r="A520" s="20">
        <v>44704</v>
      </c>
      <c r="B520" s="21">
        <f t="shared" si="8"/>
        <v>22</v>
      </c>
      <c r="C520" s="21" t="s">
        <v>20</v>
      </c>
      <c r="D520" s="21" t="s">
        <v>183</v>
      </c>
      <c r="E520" s="21" t="s">
        <v>574</v>
      </c>
      <c r="F520" s="21" t="s">
        <v>23</v>
      </c>
      <c r="G520" s="21" t="s">
        <v>24</v>
      </c>
      <c r="H520" s="21" t="s">
        <v>25</v>
      </c>
      <c r="I520" s="21" t="s">
        <v>128</v>
      </c>
      <c r="J520" s="21" t="s">
        <v>217</v>
      </c>
      <c r="K520" s="21" t="s">
        <v>42</v>
      </c>
      <c r="L520" s="22">
        <v>3.472222222222222E-3</v>
      </c>
    </row>
    <row r="521" spans="1:12" ht="15" x14ac:dyDescent="0.35">
      <c r="A521" s="20">
        <v>44704</v>
      </c>
      <c r="B521" s="21">
        <f t="shared" si="8"/>
        <v>22</v>
      </c>
      <c r="C521" s="21" t="s">
        <v>20</v>
      </c>
      <c r="D521" s="21" t="s">
        <v>183</v>
      </c>
      <c r="E521" s="21" t="s">
        <v>575</v>
      </c>
      <c r="F521" s="21" t="s">
        <v>23</v>
      </c>
      <c r="G521" s="21" t="s">
        <v>24</v>
      </c>
      <c r="H521" s="21" t="s">
        <v>25</v>
      </c>
      <c r="I521" s="21" t="s">
        <v>128</v>
      </c>
      <c r="J521" s="21" t="s">
        <v>217</v>
      </c>
      <c r="K521" s="21" t="s">
        <v>42</v>
      </c>
      <c r="L521" s="22">
        <v>3.472222222222222E-3</v>
      </c>
    </row>
    <row r="522" spans="1:12" ht="15" x14ac:dyDescent="0.35">
      <c r="A522" s="20">
        <v>44704</v>
      </c>
      <c r="B522" s="21">
        <f t="shared" si="8"/>
        <v>22</v>
      </c>
      <c r="C522" s="21" t="s">
        <v>20</v>
      </c>
      <c r="D522" s="21" t="s">
        <v>183</v>
      </c>
      <c r="E522" s="21" t="s">
        <v>576</v>
      </c>
      <c r="F522" s="21" t="s">
        <v>23</v>
      </c>
      <c r="G522" s="21" t="s">
        <v>24</v>
      </c>
      <c r="H522" s="21" t="s">
        <v>25</v>
      </c>
      <c r="I522" s="21" t="s">
        <v>128</v>
      </c>
      <c r="J522" s="21" t="s">
        <v>217</v>
      </c>
      <c r="K522" s="21" t="s">
        <v>42</v>
      </c>
      <c r="L522" s="22">
        <v>3.472222222222222E-3</v>
      </c>
    </row>
    <row r="523" spans="1:12" ht="15" x14ac:dyDescent="0.35">
      <c r="A523" s="20">
        <v>44704</v>
      </c>
      <c r="B523" s="21">
        <f t="shared" si="8"/>
        <v>22</v>
      </c>
      <c r="C523" s="21" t="s">
        <v>20</v>
      </c>
      <c r="D523" s="21" t="s">
        <v>183</v>
      </c>
      <c r="E523" s="21" t="s">
        <v>577</v>
      </c>
      <c r="F523" s="21" t="s">
        <v>23</v>
      </c>
      <c r="G523" s="21" t="s">
        <v>24</v>
      </c>
      <c r="H523" s="21" t="s">
        <v>25</v>
      </c>
      <c r="I523" s="21" t="s">
        <v>128</v>
      </c>
      <c r="J523" s="21" t="s">
        <v>217</v>
      </c>
      <c r="K523" s="21" t="s">
        <v>42</v>
      </c>
      <c r="L523" s="22">
        <v>5.5555555555555558E-3</v>
      </c>
    </row>
    <row r="524" spans="1:12" ht="15" x14ac:dyDescent="0.35">
      <c r="A524" s="20">
        <v>44704</v>
      </c>
      <c r="B524" s="21">
        <f t="shared" si="8"/>
        <v>22</v>
      </c>
      <c r="C524" s="21" t="s">
        <v>20</v>
      </c>
      <c r="D524" s="21" t="s">
        <v>183</v>
      </c>
      <c r="E524" s="21" t="s">
        <v>578</v>
      </c>
      <c r="F524" s="21" t="s">
        <v>23</v>
      </c>
      <c r="G524" s="21" t="s">
        <v>24</v>
      </c>
      <c r="H524" s="21" t="s">
        <v>25</v>
      </c>
      <c r="I524" s="21" t="s">
        <v>128</v>
      </c>
      <c r="J524" s="21" t="s">
        <v>217</v>
      </c>
      <c r="K524" s="21" t="s">
        <v>42</v>
      </c>
      <c r="L524" s="22">
        <v>5.5555555555555558E-3</v>
      </c>
    </row>
    <row r="525" spans="1:12" ht="15" x14ac:dyDescent="0.35">
      <c r="A525" s="20">
        <v>44704</v>
      </c>
      <c r="B525" s="21">
        <f t="shared" si="8"/>
        <v>22</v>
      </c>
      <c r="C525" s="21" t="s">
        <v>20</v>
      </c>
      <c r="D525" s="21" t="s">
        <v>183</v>
      </c>
      <c r="E525" s="21" t="s">
        <v>579</v>
      </c>
      <c r="F525" s="21" t="s">
        <v>23</v>
      </c>
      <c r="G525" s="21" t="s">
        <v>24</v>
      </c>
      <c r="H525" s="21" t="s">
        <v>25</v>
      </c>
      <c r="I525" s="21" t="s">
        <v>128</v>
      </c>
      <c r="J525" s="21" t="s">
        <v>217</v>
      </c>
      <c r="K525" s="21" t="s">
        <v>42</v>
      </c>
      <c r="L525" s="22">
        <v>4.1666666666666666E-3</v>
      </c>
    </row>
    <row r="526" spans="1:12" ht="15" x14ac:dyDescent="0.35">
      <c r="A526" s="20">
        <v>44704</v>
      </c>
      <c r="B526" s="21">
        <f t="shared" si="8"/>
        <v>22</v>
      </c>
      <c r="C526" s="21" t="s">
        <v>20</v>
      </c>
      <c r="D526" s="21" t="s">
        <v>183</v>
      </c>
      <c r="E526" s="21" t="s">
        <v>580</v>
      </c>
      <c r="F526" s="21" t="s">
        <v>23</v>
      </c>
      <c r="G526" s="21" t="s">
        <v>24</v>
      </c>
      <c r="H526" s="21" t="s">
        <v>25</v>
      </c>
      <c r="I526" s="21" t="s">
        <v>128</v>
      </c>
      <c r="J526" s="21" t="s">
        <v>217</v>
      </c>
      <c r="K526" s="21" t="s">
        <v>42</v>
      </c>
      <c r="L526" s="22">
        <v>5.5555555555555558E-3</v>
      </c>
    </row>
    <row r="527" spans="1:12" ht="15" x14ac:dyDescent="0.35">
      <c r="A527" s="20">
        <v>44704</v>
      </c>
      <c r="B527" s="21">
        <f t="shared" si="8"/>
        <v>22</v>
      </c>
      <c r="C527" s="21" t="s">
        <v>20</v>
      </c>
      <c r="D527" s="21" t="s">
        <v>183</v>
      </c>
      <c r="E527" s="21" t="s">
        <v>581</v>
      </c>
      <c r="F527" s="21" t="s">
        <v>23</v>
      </c>
      <c r="G527" s="21" t="s">
        <v>24</v>
      </c>
      <c r="H527" s="21" t="s">
        <v>25</v>
      </c>
      <c r="I527" s="21" t="s">
        <v>128</v>
      </c>
      <c r="J527" s="21" t="s">
        <v>217</v>
      </c>
      <c r="K527" s="21" t="s">
        <v>42</v>
      </c>
      <c r="L527" s="22">
        <v>4.1666666666666666E-3</v>
      </c>
    </row>
    <row r="528" spans="1:12" ht="15" x14ac:dyDescent="0.35">
      <c r="A528" s="20">
        <v>44704</v>
      </c>
      <c r="B528" s="21">
        <f t="shared" si="8"/>
        <v>22</v>
      </c>
      <c r="C528" s="21" t="s">
        <v>20</v>
      </c>
      <c r="D528" s="21" t="s">
        <v>183</v>
      </c>
      <c r="E528" s="21" t="s">
        <v>582</v>
      </c>
      <c r="F528" s="21" t="s">
        <v>23</v>
      </c>
      <c r="G528" s="21" t="s">
        <v>24</v>
      </c>
      <c r="H528" s="21" t="s">
        <v>25</v>
      </c>
      <c r="I528" s="21" t="s">
        <v>128</v>
      </c>
      <c r="J528" s="21" t="s">
        <v>217</v>
      </c>
      <c r="K528" s="21" t="s">
        <v>42</v>
      </c>
      <c r="L528" s="22">
        <v>5.5555555555555558E-3</v>
      </c>
    </row>
    <row r="529" spans="1:12" ht="15" x14ac:dyDescent="0.35">
      <c r="A529" s="20">
        <v>44704</v>
      </c>
      <c r="B529" s="21">
        <f t="shared" si="8"/>
        <v>22</v>
      </c>
      <c r="C529" s="21" t="s">
        <v>20</v>
      </c>
      <c r="D529" s="21" t="s">
        <v>183</v>
      </c>
      <c r="E529" s="21" t="s">
        <v>583</v>
      </c>
      <c r="F529" s="21" t="s">
        <v>23</v>
      </c>
      <c r="G529" s="21" t="s">
        <v>24</v>
      </c>
      <c r="H529" s="21" t="s">
        <v>25</v>
      </c>
      <c r="I529" s="21" t="s">
        <v>128</v>
      </c>
      <c r="J529" s="21" t="s">
        <v>217</v>
      </c>
      <c r="K529" s="21" t="s">
        <v>42</v>
      </c>
      <c r="L529" s="22">
        <v>4.1666666666666666E-3</v>
      </c>
    </row>
    <row r="530" spans="1:12" ht="15" x14ac:dyDescent="0.35">
      <c r="A530" s="20">
        <v>44704</v>
      </c>
      <c r="B530" s="21">
        <f t="shared" si="8"/>
        <v>22</v>
      </c>
      <c r="C530" s="21" t="s">
        <v>20</v>
      </c>
      <c r="D530" s="21" t="s">
        <v>183</v>
      </c>
      <c r="E530" s="21" t="s">
        <v>584</v>
      </c>
      <c r="F530" s="21" t="s">
        <v>23</v>
      </c>
      <c r="G530" s="21" t="s">
        <v>24</v>
      </c>
      <c r="H530" s="21" t="s">
        <v>25</v>
      </c>
      <c r="I530" s="21" t="s">
        <v>128</v>
      </c>
      <c r="J530" s="21" t="s">
        <v>217</v>
      </c>
      <c r="K530" s="21" t="s">
        <v>42</v>
      </c>
      <c r="L530" s="22">
        <v>3.472222222222222E-3</v>
      </c>
    </row>
    <row r="531" spans="1:12" ht="15" x14ac:dyDescent="0.35">
      <c r="A531" s="20">
        <v>44707</v>
      </c>
      <c r="B531" s="21">
        <f t="shared" si="8"/>
        <v>22</v>
      </c>
      <c r="C531" s="21" t="s">
        <v>100</v>
      </c>
      <c r="D531" s="21" t="s">
        <v>141</v>
      </c>
      <c r="E531" s="21" t="s">
        <v>585</v>
      </c>
      <c r="F531" s="21" t="s">
        <v>23</v>
      </c>
      <c r="G531" s="21" t="s">
        <v>24</v>
      </c>
      <c r="H531" s="21" t="s">
        <v>25</v>
      </c>
      <c r="I531" s="21" t="s">
        <v>31</v>
      </c>
      <c r="J531" s="21" t="s">
        <v>106</v>
      </c>
      <c r="K531" s="21" t="s">
        <v>143</v>
      </c>
      <c r="L531" s="22">
        <v>2.0833333333333333E-3</v>
      </c>
    </row>
    <row r="532" spans="1:12" ht="15" x14ac:dyDescent="0.35">
      <c r="A532" s="20">
        <v>44707</v>
      </c>
      <c r="B532" s="21">
        <f t="shared" si="8"/>
        <v>22</v>
      </c>
      <c r="C532" s="21" t="s">
        <v>100</v>
      </c>
      <c r="D532" s="21" t="s">
        <v>141</v>
      </c>
      <c r="E532" s="21" t="s">
        <v>586</v>
      </c>
      <c r="F532" s="21" t="s">
        <v>23</v>
      </c>
      <c r="G532" s="21" t="s">
        <v>24</v>
      </c>
      <c r="H532" s="21" t="s">
        <v>25</v>
      </c>
      <c r="I532" s="21" t="s">
        <v>31</v>
      </c>
      <c r="J532" s="21" t="s">
        <v>106</v>
      </c>
      <c r="K532" s="21" t="s">
        <v>143</v>
      </c>
      <c r="L532" s="22">
        <v>2.0833333333333333E-3</v>
      </c>
    </row>
    <row r="533" spans="1:12" ht="15" x14ac:dyDescent="0.35">
      <c r="A533" s="20">
        <v>44707</v>
      </c>
      <c r="B533" s="21">
        <f t="shared" si="8"/>
        <v>22</v>
      </c>
      <c r="C533" s="21" t="s">
        <v>100</v>
      </c>
      <c r="D533" s="21" t="s">
        <v>141</v>
      </c>
      <c r="E533" s="21" t="s">
        <v>587</v>
      </c>
      <c r="F533" s="21" t="s">
        <v>23</v>
      </c>
      <c r="G533" s="21" t="s">
        <v>24</v>
      </c>
      <c r="H533" s="21" t="s">
        <v>95</v>
      </c>
      <c r="I533" s="21" t="s">
        <v>49</v>
      </c>
      <c r="J533" s="21" t="s">
        <v>103</v>
      </c>
      <c r="K533" s="21" t="s">
        <v>143</v>
      </c>
      <c r="L533" s="22">
        <v>2.7777777777777779E-3</v>
      </c>
    </row>
    <row r="534" spans="1:12" ht="15" x14ac:dyDescent="0.35">
      <c r="A534" s="20">
        <v>44707</v>
      </c>
      <c r="B534" s="21">
        <f t="shared" si="8"/>
        <v>22</v>
      </c>
      <c r="C534" s="21" t="s">
        <v>100</v>
      </c>
      <c r="D534" s="21" t="s">
        <v>141</v>
      </c>
      <c r="E534" s="21" t="s">
        <v>588</v>
      </c>
      <c r="F534" s="21" t="s">
        <v>23</v>
      </c>
      <c r="G534" s="21" t="s">
        <v>24</v>
      </c>
      <c r="H534" s="21" t="s">
        <v>95</v>
      </c>
      <c r="I534" s="21" t="s">
        <v>128</v>
      </c>
      <c r="J534" s="21" t="s">
        <v>103</v>
      </c>
      <c r="K534" s="21" t="s">
        <v>143</v>
      </c>
      <c r="L534" s="22">
        <v>2.7777777777777779E-3</v>
      </c>
    </row>
    <row r="535" spans="1:12" ht="15" x14ac:dyDescent="0.35">
      <c r="A535" s="20">
        <v>44707</v>
      </c>
      <c r="B535" s="21">
        <f t="shared" si="8"/>
        <v>22</v>
      </c>
      <c r="C535" s="21" t="s">
        <v>100</v>
      </c>
      <c r="D535" s="21" t="s">
        <v>141</v>
      </c>
      <c r="E535" s="21" t="s">
        <v>589</v>
      </c>
      <c r="F535" s="21" t="s">
        <v>23</v>
      </c>
      <c r="G535" s="21" t="s">
        <v>24</v>
      </c>
      <c r="H535" s="21" t="s">
        <v>95</v>
      </c>
      <c r="I535" s="21" t="s">
        <v>49</v>
      </c>
      <c r="J535" s="21" t="s">
        <v>103</v>
      </c>
      <c r="K535" s="21" t="s">
        <v>143</v>
      </c>
      <c r="L535" s="22">
        <v>2.7777777777777779E-3</v>
      </c>
    </row>
    <row r="536" spans="1:12" ht="15" x14ac:dyDescent="0.35">
      <c r="A536" s="20">
        <v>44707</v>
      </c>
      <c r="B536" s="21">
        <f t="shared" si="8"/>
        <v>22</v>
      </c>
      <c r="C536" s="21" t="s">
        <v>100</v>
      </c>
      <c r="D536" s="21" t="s">
        <v>141</v>
      </c>
      <c r="E536" s="21" t="s">
        <v>590</v>
      </c>
      <c r="F536" s="21" t="s">
        <v>23</v>
      </c>
      <c r="G536" s="21" t="s">
        <v>24</v>
      </c>
      <c r="H536" s="21" t="s">
        <v>95</v>
      </c>
      <c r="I536" s="21" t="s">
        <v>49</v>
      </c>
      <c r="J536" s="21" t="s">
        <v>103</v>
      </c>
      <c r="K536" s="21" t="s">
        <v>143</v>
      </c>
      <c r="L536" s="22">
        <v>2.7777777777777779E-3</v>
      </c>
    </row>
    <row r="537" spans="1:12" ht="15" x14ac:dyDescent="0.35">
      <c r="A537" s="20">
        <v>44711</v>
      </c>
      <c r="B537" s="21">
        <f t="shared" si="8"/>
        <v>23</v>
      </c>
      <c r="C537" s="21" t="s">
        <v>57</v>
      </c>
      <c r="D537" s="21" t="s">
        <v>61</v>
      </c>
      <c r="E537" s="21" t="s">
        <v>591</v>
      </c>
      <c r="F537" s="21" t="s">
        <v>23</v>
      </c>
      <c r="G537" s="21" t="s">
        <v>24</v>
      </c>
      <c r="H537" s="21" t="s">
        <v>25</v>
      </c>
      <c r="I537" s="21" t="s">
        <v>31</v>
      </c>
      <c r="J537" s="21" t="s">
        <v>32</v>
      </c>
      <c r="K537" s="21" t="s">
        <v>51</v>
      </c>
      <c r="L537" s="22">
        <v>3.472222222222222E-3</v>
      </c>
    </row>
    <row r="538" spans="1:12" ht="15" x14ac:dyDescent="0.35">
      <c r="A538" s="20">
        <v>44711</v>
      </c>
      <c r="B538" s="21">
        <f t="shared" si="8"/>
        <v>23</v>
      </c>
      <c r="C538" s="21" t="s">
        <v>63</v>
      </c>
      <c r="D538" s="21" t="s">
        <v>64</v>
      </c>
      <c r="E538" s="21" t="s">
        <v>592</v>
      </c>
      <c r="F538" s="21" t="s">
        <v>23</v>
      </c>
      <c r="G538" s="21" t="s">
        <v>24</v>
      </c>
      <c r="H538" s="21" t="s">
        <v>77</v>
      </c>
      <c r="I538" s="21" t="s">
        <v>128</v>
      </c>
      <c r="J538" s="21" t="s">
        <v>56</v>
      </c>
      <c r="K538" s="21" t="s">
        <v>51</v>
      </c>
      <c r="L538" s="22">
        <v>4.8611111111111112E-3</v>
      </c>
    </row>
    <row r="539" spans="1:12" ht="15" x14ac:dyDescent="0.35">
      <c r="A539" s="20">
        <v>44711</v>
      </c>
      <c r="B539" s="21">
        <f t="shared" si="8"/>
        <v>23</v>
      </c>
      <c r="C539" s="21" t="s">
        <v>63</v>
      </c>
      <c r="D539" s="21" t="s">
        <v>64</v>
      </c>
      <c r="E539" s="21" t="s">
        <v>593</v>
      </c>
      <c r="F539" s="21" t="s">
        <v>23</v>
      </c>
      <c r="G539" s="21" t="s">
        <v>24</v>
      </c>
      <c r="H539" s="21" t="s">
        <v>95</v>
      </c>
      <c r="I539" s="21" t="s">
        <v>31</v>
      </c>
      <c r="J539" s="21" t="s">
        <v>56</v>
      </c>
      <c r="K539" s="21" t="s">
        <v>51</v>
      </c>
      <c r="L539" s="22">
        <v>3.472222222222222E-3</v>
      </c>
    </row>
    <row r="540" spans="1:12" ht="15" x14ac:dyDescent="0.35">
      <c r="A540" s="20">
        <v>44711</v>
      </c>
      <c r="B540" s="21">
        <f t="shared" si="8"/>
        <v>23</v>
      </c>
      <c r="C540" s="21" t="s">
        <v>63</v>
      </c>
      <c r="D540" s="21" t="s">
        <v>64</v>
      </c>
      <c r="E540" s="21" t="s">
        <v>594</v>
      </c>
      <c r="F540" s="21" t="s">
        <v>23</v>
      </c>
      <c r="G540" s="21" t="s">
        <v>24</v>
      </c>
      <c r="H540" s="21" t="s">
        <v>95</v>
      </c>
      <c r="I540" s="21" t="s">
        <v>31</v>
      </c>
      <c r="J540" s="21" t="s">
        <v>56</v>
      </c>
      <c r="K540" s="21" t="s">
        <v>51</v>
      </c>
      <c r="L540" s="22">
        <v>4.1666666666666666E-3</v>
      </c>
    </row>
    <row r="541" spans="1:12" ht="15" x14ac:dyDescent="0.35">
      <c r="A541" s="20">
        <v>44711</v>
      </c>
      <c r="B541" s="21">
        <f t="shared" si="8"/>
        <v>23</v>
      </c>
      <c r="C541" s="21" t="s">
        <v>63</v>
      </c>
      <c r="D541" s="21" t="s">
        <v>64</v>
      </c>
      <c r="E541" s="21" t="s">
        <v>595</v>
      </c>
      <c r="F541" s="21" t="s">
        <v>23</v>
      </c>
      <c r="G541" s="21" t="s">
        <v>24</v>
      </c>
      <c r="H541" s="21" t="s">
        <v>95</v>
      </c>
      <c r="I541" s="21" t="s">
        <v>128</v>
      </c>
      <c r="J541" s="21" t="s">
        <v>56</v>
      </c>
      <c r="K541" s="21" t="s">
        <v>51</v>
      </c>
      <c r="L541" s="22">
        <v>4.1666666666666666E-3</v>
      </c>
    </row>
    <row r="542" spans="1:12" ht="15" x14ac:dyDescent="0.35">
      <c r="A542" s="20">
        <v>44711</v>
      </c>
      <c r="B542" s="21">
        <f t="shared" si="8"/>
        <v>23</v>
      </c>
      <c r="C542" s="21" t="s">
        <v>89</v>
      </c>
      <c r="D542" s="21" t="s">
        <v>90</v>
      </c>
      <c r="E542" s="21" t="s">
        <v>596</v>
      </c>
      <c r="F542" s="21" t="s">
        <v>35</v>
      </c>
      <c r="G542" s="21" t="s">
        <v>24</v>
      </c>
      <c r="H542" s="21" t="s">
        <v>25</v>
      </c>
      <c r="I542" s="21" t="s">
        <v>128</v>
      </c>
      <c r="J542" s="21" t="s">
        <v>54</v>
      </c>
      <c r="K542" s="21" t="s">
        <v>51</v>
      </c>
      <c r="L542" s="22">
        <v>4.1666666666666666E-3</v>
      </c>
    </row>
    <row r="543" spans="1:12" ht="15" x14ac:dyDescent="0.35">
      <c r="A543" s="20">
        <v>44711</v>
      </c>
      <c r="B543" s="21">
        <f t="shared" si="8"/>
        <v>23</v>
      </c>
      <c r="C543" s="21" t="s">
        <v>89</v>
      </c>
      <c r="D543" s="21" t="s">
        <v>90</v>
      </c>
      <c r="E543" s="21" t="s">
        <v>597</v>
      </c>
      <c r="F543" s="21" t="s">
        <v>35</v>
      </c>
      <c r="G543" s="21" t="s">
        <v>24</v>
      </c>
      <c r="H543" s="21" t="s">
        <v>25</v>
      </c>
      <c r="I543" s="21" t="s">
        <v>128</v>
      </c>
      <c r="J543" s="21" t="s">
        <v>54</v>
      </c>
      <c r="K543" s="21" t="s">
        <v>51</v>
      </c>
      <c r="L543" s="22">
        <v>3.472222222222222E-3</v>
      </c>
    </row>
    <row r="544" spans="1:12" ht="15" x14ac:dyDescent="0.35">
      <c r="A544" s="20">
        <v>44711</v>
      </c>
      <c r="B544" s="21">
        <f t="shared" si="8"/>
        <v>23</v>
      </c>
      <c r="C544" s="21" t="s">
        <v>89</v>
      </c>
      <c r="D544" s="21" t="s">
        <v>90</v>
      </c>
      <c r="E544" s="21" t="s">
        <v>598</v>
      </c>
      <c r="F544" s="21" t="s">
        <v>35</v>
      </c>
      <c r="G544" s="21" t="s">
        <v>24</v>
      </c>
      <c r="H544" s="21" t="s">
        <v>25</v>
      </c>
      <c r="I544" s="21" t="s">
        <v>128</v>
      </c>
      <c r="J544" s="21" t="s">
        <v>54</v>
      </c>
      <c r="K544" s="21" t="s">
        <v>51</v>
      </c>
      <c r="L544" s="22">
        <v>5.5555555555555558E-3</v>
      </c>
    </row>
    <row r="545" spans="1:12" ht="15" x14ac:dyDescent="0.35">
      <c r="A545" s="20">
        <v>44711</v>
      </c>
      <c r="B545" s="21">
        <f t="shared" si="8"/>
        <v>23</v>
      </c>
      <c r="C545" s="21" t="s">
        <v>89</v>
      </c>
      <c r="D545" s="21" t="s">
        <v>90</v>
      </c>
      <c r="E545" s="21" t="s">
        <v>599</v>
      </c>
      <c r="F545" s="21" t="s">
        <v>35</v>
      </c>
      <c r="G545" s="21" t="s">
        <v>24</v>
      </c>
      <c r="H545" s="21" t="s">
        <v>25</v>
      </c>
      <c r="I545" s="21" t="s">
        <v>128</v>
      </c>
      <c r="J545" s="21" t="s">
        <v>54</v>
      </c>
      <c r="K545" s="21" t="s">
        <v>51</v>
      </c>
      <c r="L545" s="22">
        <v>4.8611111111111112E-3</v>
      </c>
    </row>
    <row r="546" spans="1:12" ht="15" x14ac:dyDescent="0.35">
      <c r="A546" s="20">
        <v>44711</v>
      </c>
      <c r="B546" s="21">
        <f t="shared" si="8"/>
        <v>23</v>
      </c>
      <c r="C546" s="21" t="s">
        <v>89</v>
      </c>
      <c r="D546" s="21" t="s">
        <v>90</v>
      </c>
      <c r="E546" s="21" t="s">
        <v>600</v>
      </c>
      <c r="F546" s="21" t="s">
        <v>35</v>
      </c>
      <c r="G546" s="21" t="s">
        <v>24</v>
      </c>
      <c r="H546" s="21" t="s">
        <v>25</v>
      </c>
      <c r="I546" s="21" t="s">
        <v>128</v>
      </c>
      <c r="J546" s="21" t="s">
        <v>54</v>
      </c>
      <c r="K546" s="21" t="s">
        <v>51</v>
      </c>
      <c r="L546" s="22">
        <v>6.2500000000000003E-3</v>
      </c>
    </row>
    <row r="547" spans="1:12" ht="15" x14ac:dyDescent="0.35">
      <c r="A547" s="20">
        <v>44711</v>
      </c>
      <c r="B547" s="21">
        <f t="shared" si="8"/>
        <v>23</v>
      </c>
      <c r="C547" s="21" t="s">
        <v>89</v>
      </c>
      <c r="D547" s="21" t="s">
        <v>90</v>
      </c>
      <c r="E547" s="21" t="s">
        <v>601</v>
      </c>
      <c r="F547" s="21" t="s">
        <v>35</v>
      </c>
      <c r="G547" s="21" t="s">
        <v>24</v>
      </c>
      <c r="H547" s="21" t="s">
        <v>25</v>
      </c>
      <c r="I547" s="21" t="s">
        <v>128</v>
      </c>
      <c r="J547" s="21" t="s">
        <v>54</v>
      </c>
      <c r="K547" s="21" t="s">
        <v>51</v>
      </c>
      <c r="L547" s="22">
        <v>2.7777777777777779E-3</v>
      </c>
    </row>
    <row r="548" spans="1:12" ht="15" x14ac:dyDescent="0.35">
      <c r="A548" s="20">
        <v>44712</v>
      </c>
      <c r="B548" s="21">
        <f t="shared" ref="B548:B611" si="9">WEEKNUM(A548,1)</f>
        <v>23</v>
      </c>
      <c r="C548" s="21" t="s">
        <v>100</v>
      </c>
      <c r="D548" s="21" t="s">
        <v>141</v>
      </c>
      <c r="E548" s="21" t="s">
        <v>602</v>
      </c>
      <c r="F548" s="21" t="s">
        <v>23</v>
      </c>
      <c r="G548" s="21" t="s">
        <v>24</v>
      </c>
      <c r="H548" s="21" t="s">
        <v>25</v>
      </c>
      <c r="I548" s="21" t="s">
        <v>49</v>
      </c>
      <c r="J548" s="21" t="s">
        <v>106</v>
      </c>
      <c r="K548" s="21" t="s">
        <v>143</v>
      </c>
      <c r="L548" s="22">
        <v>3.472222222222222E-3</v>
      </c>
    </row>
    <row r="549" spans="1:12" ht="15" x14ac:dyDescent="0.35">
      <c r="A549" s="20">
        <v>44713</v>
      </c>
      <c r="B549" s="21">
        <f t="shared" si="9"/>
        <v>23</v>
      </c>
      <c r="C549" s="21" t="s">
        <v>100</v>
      </c>
      <c r="D549" s="21" t="s">
        <v>166</v>
      </c>
      <c r="E549" s="21" t="s">
        <v>603</v>
      </c>
      <c r="F549" s="21" t="s">
        <v>23</v>
      </c>
      <c r="G549" s="21" t="s">
        <v>24</v>
      </c>
      <c r="H549" s="21" t="s">
        <v>25</v>
      </c>
      <c r="I549" s="21" t="s">
        <v>128</v>
      </c>
      <c r="J549" s="21" t="s">
        <v>106</v>
      </c>
      <c r="K549" s="21" t="s">
        <v>104</v>
      </c>
      <c r="L549" s="23"/>
    </row>
    <row r="550" spans="1:12" ht="15" x14ac:dyDescent="0.35">
      <c r="A550" s="20">
        <v>44714</v>
      </c>
      <c r="B550" s="21">
        <f t="shared" si="9"/>
        <v>23</v>
      </c>
      <c r="C550" s="21" t="s">
        <v>100</v>
      </c>
      <c r="D550" s="21" t="s">
        <v>173</v>
      </c>
      <c r="E550" s="21" t="s">
        <v>604</v>
      </c>
      <c r="F550" s="21" t="s">
        <v>23</v>
      </c>
      <c r="G550" s="21" t="s">
        <v>24</v>
      </c>
      <c r="H550" s="21" t="s">
        <v>77</v>
      </c>
      <c r="I550" s="21" t="s">
        <v>128</v>
      </c>
      <c r="J550" s="21" t="s">
        <v>253</v>
      </c>
      <c r="K550" s="21" t="s">
        <v>104</v>
      </c>
      <c r="L550" s="23"/>
    </row>
    <row r="551" spans="1:12" ht="15" x14ac:dyDescent="0.35">
      <c r="A551" s="20">
        <v>44718</v>
      </c>
      <c r="B551" s="21">
        <f t="shared" si="9"/>
        <v>24</v>
      </c>
      <c r="C551" s="21" t="s">
        <v>20</v>
      </c>
      <c r="D551" s="21" t="s">
        <v>183</v>
      </c>
      <c r="E551" s="21" t="s">
        <v>605</v>
      </c>
      <c r="F551" s="21" t="s">
        <v>23</v>
      </c>
      <c r="G551" s="21" t="s">
        <v>24</v>
      </c>
      <c r="H551" s="21" t="s">
        <v>25</v>
      </c>
      <c r="I551" s="21" t="s">
        <v>128</v>
      </c>
      <c r="J551" s="21" t="s">
        <v>217</v>
      </c>
      <c r="K551" s="21" t="s">
        <v>42</v>
      </c>
      <c r="L551" s="22">
        <v>3.472222222222222E-3</v>
      </c>
    </row>
    <row r="552" spans="1:12" ht="15" x14ac:dyDescent="0.35">
      <c r="A552" s="20">
        <v>44718</v>
      </c>
      <c r="B552" s="21">
        <f t="shared" si="9"/>
        <v>24</v>
      </c>
      <c r="C552" s="21" t="s">
        <v>20</v>
      </c>
      <c r="D552" s="21" t="s">
        <v>183</v>
      </c>
      <c r="E552" s="21" t="s">
        <v>606</v>
      </c>
      <c r="F552" s="21" t="s">
        <v>23</v>
      </c>
      <c r="G552" s="21" t="s">
        <v>24</v>
      </c>
      <c r="H552" s="21" t="s">
        <v>25</v>
      </c>
      <c r="I552" s="21" t="s">
        <v>128</v>
      </c>
      <c r="J552" s="21" t="s">
        <v>217</v>
      </c>
      <c r="K552" s="21" t="s">
        <v>42</v>
      </c>
      <c r="L552" s="22">
        <v>3.472222222222222E-3</v>
      </c>
    </row>
    <row r="553" spans="1:12" ht="15" x14ac:dyDescent="0.35">
      <c r="A553" s="20">
        <v>44718</v>
      </c>
      <c r="B553" s="21">
        <f t="shared" si="9"/>
        <v>24</v>
      </c>
      <c r="C553" s="21" t="s">
        <v>20</v>
      </c>
      <c r="D553" s="21" t="s">
        <v>183</v>
      </c>
      <c r="E553" s="21" t="s">
        <v>607</v>
      </c>
      <c r="F553" s="21" t="s">
        <v>23</v>
      </c>
      <c r="G553" s="21" t="s">
        <v>24</v>
      </c>
      <c r="H553" s="21" t="s">
        <v>25</v>
      </c>
      <c r="I553" s="21" t="s">
        <v>128</v>
      </c>
      <c r="J553" s="21" t="s">
        <v>217</v>
      </c>
      <c r="K553" s="21" t="s">
        <v>42</v>
      </c>
      <c r="L553" s="22">
        <v>3.472222222222222E-3</v>
      </c>
    </row>
    <row r="554" spans="1:12" ht="15" x14ac:dyDescent="0.35">
      <c r="A554" s="20">
        <v>44718</v>
      </c>
      <c r="B554" s="21">
        <f t="shared" si="9"/>
        <v>24</v>
      </c>
      <c r="C554" s="21" t="s">
        <v>20</v>
      </c>
      <c r="D554" s="21" t="s">
        <v>183</v>
      </c>
      <c r="E554" s="21" t="s">
        <v>608</v>
      </c>
      <c r="F554" s="21" t="s">
        <v>23</v>
      </c>
      <c r="G554" s="21" t="s">
        <v>24</v>
      </c>
      <c r="H554" s="21" t="s">
        <v>25</v>
      </c>
      <c r="I554" s="21" t="s">
        <v>128</v>
      </c>
      <c r="J554" s="21" t="s">
        <v>217</v>
      </c>
      <c r="K554" s="21" t="s">
        <v>42</v>
      </c>
      <c r="L554" s="22">
        <v>3.472222222222222E-3</v>
      </c>
    </row>
    <row r="555" spans="1:12" ht="15" x14ac:dyDescent="0.35">
      <c r="A555" s="20">
        <v>44718</v>
      </c>
      <c r="B555" s="21">
        <f t="shared" si="9"/>
        <v>24</v>
      </c>
      <c r="C555" s="21" t="s">
        <v>20</v>
      </c>
      <c r="D555" s="21" t="s">
        <v>183</v>
      </c>
      <c r="E555" s="21" t="s">
        <v>609</v>
      </c>
      <c r="F555" s="21" t="s">
        <v>23</v>
      </c>
      <c r="G555" s="21" t="s">
        <v>24</v>
      </c>
      <c r="H555" s="21" t="s">
        <v>25</v>
      </c>
      <c r="I555" s="21" t="s">
        <v>128</v>
      </c>
      <c r="J555" s="21" t="s">
        <v>217</v>
      </c>
      <c r="K555" s="21" t="s">
        <v>42</v>
      </c>
      <c r="L555" s="22">
        <v>3.472222222222222E-3</v>
      </c>
    </row>
    <row r="556" spans="1:12" ht="15" x14ac:dyDescent="0.35">
      <c r="A556" s="20">
        <v>44718</v>
      </c>
      <c r="B556" s="21">
        <f t="shared" si="9"/>
        <v>24</v>
      </c>
      <c r="C556" s="21" t="s">
        <v>20</v>
      </c>
      <c r="D556" s="21" t="s">
        <v>183</v>
      </c>
      <c r="E556" s="21" t="s">
        <v>610</v>
      </c>
      <c r="F556" s="21" t="s">
        <v>23</v>
      </c>
      <c r="G556" s="21" t="s">
        <v>24</v>
      </c>
      <c r="H556" s="21" t="s">
        <v>25</v>
      </c>
      <c r="I556" s="21" t="s">
        <v>128</v>
      </c>
      <c r="J556" s="21" t="s">
        <v>217</v>
      </c>
      <c r="K556" s="21" t="s">
        <v>42</v>
      </c>
      <c r="L556" s="22">
        <v>3.472222222222222E-3</v>
      </c>
    </row>
    <row r="557" spans="1:12" ht="15" x14ac:dyDescent="0.35">
      <c r="A557" s="20">
        <v>44718</v>
      </c>
      <c r="B557" s="21">
        <f t="shared" si="9"/>
        <v>24</v>
      </c>
      <c r="C557" s="21" t="s">
        <v>20</v>
      </c>
      <c r="D557" s="21" t="s">
        <v>183</v>
      </c>
      <c r="E557" s="21" t="s">
        <v>611</v>
      </c>
      <c r="F557" s="21" t="s">
        <v>23</v>
      </c>
      <c r="G557" s="21" t="s">
        <v>24</v>
      </c>
      <c r="H557" s="21" t="s">
        <v>25</v>
      </c>
      <c r="I557" s="21" t="s">
        <v>128</v>
      </c>
      <c r="J557" s="21" t="s">
        <v>217</v>
      </c>
      <c r="K557" s="21" t="s">
        <v>42</v>
      </c>
      <c r="L557" s="22">
        <v>3.472222222222222E-3</v>
      </c>
    </row>
    <row r="558" spans="1:12" ht="15" x14ac:dyDescent="0.35">
      <c r="A558" s="20">
        <v>44718</v>
      </c>
      <c r="B558" s="21">
        <f t="shared" si="9"/>
        <v>24</v>
      </c>
      <c r="C558" s="21" t="s">
        <v>20</v>
      </c>
      <c r="D558" s="21" t="s">
        <v>183</v>
      </c>
      <c r="E558" s="21" t="s">
        <v>612</v>
      </c>
      <c r="F558" s="21" t="s">
        <v>23</v>
      </c>
      <c r="G558" s="21" t="s">
        <v>24</v>
      </c>
      <c r="H558" s="21" t="s">
        <v>25</v>
      </c>
      <c r="I558" s="21" t="s">
        <v>128</v>
      </c>
      <c r="J558" s="21" t="s">
        <v>217</v>
      </c>
      <c r="K558" s="21" t="s">
        <v>42</v>
      </c>
      <c r="L558" s="22">
        <v>3.472222222222222E-3</v>
      </c>
    </row>
    <row r="559" spans="1:12" ht="15" x14ac:dyDescent="0.35">
      <c r="A559" s="20">
        <v>44718</v>
      </c>
      <c r="B559" s="21">
        <f t="shared" si="9"/>
        <v>24</v>
      </c>
      <c r="C559" s="21" t="s">
        <v>20</v>
      </c>
      <c r="D559" s="21" t="s">
        <v>183</v>
      </c>
      <c r="E559" s="21" t="s">
        <v>613</v>
      </c>
      <c r="F559" s="21" t="s">
        <v>23</v>
      </c>
      <c r="G559" s="21" t="s">
        <v>24</v>
      </c>
      <c r="H559" s="21" t="s">
        <v>25</v>
      </c>
      <c r="I559" s="21" t="s">
        <v>128</v>
      </c>
      <c r="J559" s="21" t="s">
        <v>217</v>
      </c>
      <c r="K559" s="21" t="s">
        <v>42</v>
      </c>
      <c r="L559" s="22">
        <v>3.472222222222222E-3</v>
      </c>
    </row>
    <row r="560" spans="1:12" ht="15" x14ac:dyDescent="0.35">
      <c r="A560" s="20">
        <v>44718</v>
      </c>
      <c r="B560" s="21">
        <f t="shared" si="9"/>
        <v>24</v>
      </c>
      <c r="C560" s="21" t="s">
        <v>100</v>
      </c>
      <c r="D560" s="21" t="s">
        <v>173</v>
      </c>
      <c r="E560" s="21" t="s">
        <v>614</v>
      </c>
      <c r="F560" s="21" t="s">
        <v>23</v>
      </c>
      <c r="G560" s="21" t="s">
        <v>24</v>
      </c>
      <c r="H560" s="21" t="s">
        <v>95</v>
      </c>
      <c r="I560" s="21" t="s">
        <v>128</v>
      </c>
      <c r="J560" s="21" t="s">
        <v>350</v>
      </c>
      <c r="K560" s="21" t="s">
        <v>104</v>
      </c>
      <c r="L560" s="22">
        <v>3.472222222222222E-3</v>
      </c>
    </row>
    <row r="561" spans="1:12" ht="15" x14ac:dyDescent="0.35">
      <c r="A561" s="20">
        <v>44718</v>
      </c>
      <c r="B561" s="21">
        <f t="shared" si="9"/>
        <v>24</v>
      </c>
      <c r="C561" s="21" t="s">
        <v>100</v>
      </c>
      <c r="D561" s="21" t="s">
        <v>173</v>
      </c>
      <c r="E561" s="21" t="s">
        <v>615</v>
      </c>
      <c r="F561" s="21" t="s">
        <v>23</v>
      </c>
      <c r="G561" s="21" t="s">
        <v>24</v>
      </c>
      <c r="H561" s="21" t="s">
        <v>95</v>
      </c>
      <c r="I561" s="21" t="s">
        <v>128</v>
      </c>
      <c r="J561" s="21" t="s">
        <v>350</v>
      </c>
      <c r="K561" s="21" t="s">
        <v>104</v>
      </c>
      <c r="L561" s="22">
        <v>2.7777777777777779E-3</v>
      </c>
    </row>
    <row r="562" spans="1:12" ht="15" x14ac:dyDescent="0.35">
      <c r="A562" s="20">
        <v>44725</v>
      </c>
      <c r="B562" s="21">
        <f t="shared" si="9"/>
        <v>25</v>
      </c>
      <c r="C562" s="21" t="s">
        <v>46</v>
      </c>
      <c r="D562" s="21" t="s">
        <v>47</v>
      </c>
      <c r="E562" s="21" t="s">
        <v>616</v>
      </c>
      <c r="F562" s="21" t="s">
        <v>35</v>
      </c>
      <c r="G562" s="21" t="s">
        <v>24</v>
      </c>
      <c r="H562" s="21" t="s">
        <v>25</v>
      </c>
      <c r="I562" s="21" t="s">
        <v>31</v>
      </c>
      <c r="J562" s="21" t="s">
        <v>299</v>
      </c>
      <c r="K562" s="21" t="s">
        <v>42</v>
      </c>
      <c r="L562" s="22">
        <v>3.472222222222222E-3</v>
      </c>
    </row>
    <row r="563" spans="1:12" ht="15" x14ac:dyDescent="0.35">
      <c r="A563" s="20">
        <v>44725</v>
      </c>
      <c r="B563" s="21">
        <f t="shared" si="9"/>
        <v>25</v>
      </c>
      <c r="C563" s="21" t="s">
        <v>46</v>
      </c>
      <c r="D563" s="21" t="s">
        <v>47</v>
      </c>
      <c r="E563" s="21" t="s">
        <v>617</v>
      </c>
      <c r="F563" s="21" t="s">
        <v>35</v>
      </c>
      <c r="G563" s="21" t="s">
        <v>24</v>
      </c>
      <c r="H563" s="21" t="s">
        <v>25</v>
      </c>
      <c r="I563" s="21" t="s">
        <v>31</v>
      </c>
      <c r="J563" s="21" t="s">
        <v>299</v>
      </c>
      <c r="K563" s="21" t="s">
        <v>42</v>
      </c>
      <c r="L563" s="22">
        <v>3.472222222222222E-3</v>
      </c>
    </row>
    <row r="564" spans="1:12" ht="15" x14ac:dyDescent="0.35">
      <c r="A564" s="20">
        <v>44725</v>
      </c>
      <c r="B564" s="21">
        <f t="shared" si="9"/>
        <v>25</v>
      </c>
      <c r="C564" s="21" t="s">
        <v>46</v>
      </c>
      <c r="D564" s="21" t="s">
        <v>47</v>
      </c>
      <c r="E564" s="21" t="s">
        <v>618</v>
      </c>
      <c r="F564" s="21" t="s">
        <v>35</v>
      </c>
      <c r="G564" s="21" t="s">
        <v>24</v>
      </c>
      <c r="H564" s="21" t="s">
        <v>25</v>
      </c>
      <c r="I564" s="21" t="s">
        <v>31</v>
      </c>
      <c r="J564" s="21" t="s">
        <v>299</v>
      </c>
      <c r="K564" s="21" t="s">
        <v>42</v>
      </c>
      <c r="L564" s="22">
        <v>2.7777777777777779E-3</v>
      </c>
    </row>
    <row r="565" spans="1:12" ht="15" x14ac:dyDescent="0.35">
      <c r="A565" s="20">
        <v>44725</v>
      </c>
      <c r="B565" s="21">
        <f t="shared" si="9"/>
        <v>25</v>
      </c>
      <c r="C565" s="21" t="s">
        <v>20</v>
      </c>
      <c r="D565" s="21" t="s">
        <v>38</v>
      </c>
      <c r="E565" s="21" t="s">
        <v>619</v>
      </c>
      <c r="F565" s="21" t="s">
        <v>23</v>
      </c>
      <c r="G565" s="21" t="s">
        <v>24</v>
      </c>
      <c r="H565" s="21" t="s">
        <v>25</v>
      </c>
      <c r="I565" s="21" t="s">
        <v>31</v>
      </c>
      <c r="J565" s="21" t="s">
        <v>284</v>
      </c>
      <c r="K565" s="21" t="s">
        <v>51</v>
      </c>
      <c r="L565" s="22">
        <v>2.7777777777777779E-3</v>
      </c>
    </row>
    <row r="566" spans="1:12" ht="15" x14ac:dyDescent="0.35">
      <c r="A566" s="20">
        <v>44725</v>
      </c>
      <c r="B566" s="21">
        <f t="shared" si="9"/>
        <v>25</v>
      </c>
      <c r="C566" s="21" t="s">
        <v>20</v>
      </c>
      <c r="D566" s="21" t="s">
        <v>38</v>
      </c>
      <c r="E566" s="21" t="s">
        <v>620</v>
      </c>
      <c r="F566" s="21" t="s">
        <v>23</v>
      </c>
      <c r="G566" s="21" t="s">
        <v>24</v>
      </c>
      <c r="H566" s="21" t="s">
        <v>95</v>
      </c>
      <c r="I566" s="21" t="s">
        <v>31</v>
      </c>
      <c r="J566" s="21" t="s">
        <v>284</v>
      </c>
      <c r="K566" s="21" t="s">
        <v>51</v>
      </c>
      <c r="L566" s="22">
        <v>2.7777777777777779E-3</v>
      </c>
    </row>
    <row r="567" spans="1:12" ht="15" x14ac:dyDescent="0.35">
      <c r="A567" s="20">
        <v>44725</v>
      </c>
      <c r="B567" s="21">
        <f t="shared" si="9"/>
        <v>25</v>
      </c>
      <c r="C567" s="21" t="s">
        <v>20</v>
      </c>
      <c r="D567" s="21" t="s">
        <v>38</v>
      </c>
      <c r="E567" s="21" t="s">
        <v>621</v>
      </c>
      <c r="F567" s="21" t="s">
        <v>23</v>
      </c>
      <c r="G567" s="21" t="s">
        <v>24</v>
      </c>
      <c r="H567" s="21" t="s">
        <v>25</v>
      </c>
      <c r="I567" s="21" t="s">
        <v>128</v>
      </c>
      <c r="J567" s="21" t="s">
        <v>284</v>
      </c>
      <c r="K567" s="21" t="s">
        <v>51</v>
      </c>
      <c r="L567" s="22">
        <v>3.472222222222222E-3</v>
      </c>
    </row>
    <row r="568" spans="1:12" ht="15" x14ac:dyDescent="0.35">
      <c r="A568" s="20">
        <v>44725</v>
      </c>
      <c r="B568" s="21">
        <f t="shared" si="9"/>
        <v>25</v>
      </c>
      <c r="C568" s="21" t="s">
        <v>20</v>
      </c>
      <c r="D568" s="21" t="s">
        <v>38</v>
      </c>
      <c r="E568" s="21" t="s">
        <v>622</v>
      </c>
      <c r="F568" s="21" t="s">
        <v>23</v>
      </c>
      <c r="G568" s="21" t="s">
        <v>24</v>
      </c>
      <c r="H568" s="21" t="s">
        <v>25</v>
      </c>
      <c r="I568" s="21" t="s">
        <v>128</v>
      </c>
      <c r="J568" s="21" t="s">
        <v>284</v>
      </c>
      <c r="K568" s="21" t="s">
        <v>51</v>
      </c>
      <c r="L568" s="22">
        <v>2.7777777777777779E-3</v>
      </c>
    </row>
    <row r="569" spans="1:12" ht="15" x14ac:dyDescent="0.35">
      <c r="A569" s="20">
        <v>44732</v>
      </c>
      <c r="B569" s="21">
        <f t="shared" si="9"/>
        <v>26</v>
      </c>
      <c r="C569" s="21" t="s">
        <v>20</v>
      </c>
      <c r="D569" s="21" t="s">
        <v>33</v>
      </c>
      <c r="E569" s="21" t="s">
        <v>623</v>
      </c>
      <c r="F569" s="21" t="s">
        <v>35</v>
      </c>
      <c r="G569" s="21" t="s">
        <v>24</v>
      </c>
      <c r="H569" s="21" t="s">
        <v>95</v>
      </c>
      <c r="I569" s="21" t="s">
        <v>31</v>
      </c>
      <c r="J569" s="21" t="s">
        <v>60</v>
      </c>
      <c r="K569" s="21" t="s">
        <v>42</v>
      </c>
      <c r="L569" s="22">
        <v>3.472222222222222E-3</v>
      </c>
    </row>
    <row r="570" spans="1:12" ht="15" x14ac:dyDescent="0.35">
      <c r="A570" s="20">
        <v>44732</v>
      </c>
      <c r="B570" s="21">
        <f t="shared" si="9"/>
        <v>26</v>
      </c>
      <c r="C570" s="21" t="s">
        <v>20</v>
      </c>
      <c r="D570" s="21" t="s">
        <v>33</v>
      </c>
      <c r="E570" s="21" t="s">
        <v>624</v>
      </c>
      <c r="F570" s="21" t="s">
        <v>35</v>
      </c>
      <c r="G570" s="21" t="s">
        <v>24</v>
      </c>
      <c r="H570" s="21" t="s">
        <v>25</v>
      </c>
      <c r="I570" s="21" t="s">
        <v>128</v>
      </c>
      <c r="J570" s="21" t="s">
        <v>187</v>
      </c>
      <c r="K570" s="21" t="s">
        <v>42</v>
      </c>
      <c r="L570" s="22">
        <v>3.472222222222222E-3</v>
      </c>
    </row>
    <row r="571" spans="1:12" ht="15" x14ac:dyDescent="0.35">
      <c r="A571" s="20">
        <v>44732</v>
      </c>
      <c r="B571" s="21">
        <f t="shared" si="9"/>
        <v>26</v>
      </c>
      <c r="C571" s="21" t="s">
        <v>20</v>
      </c>
      <c r="D571" s="21" t="s">
        <v>33</v>
      </c>
      <c r="E571" s="21" t="s">
        <v>625</v>
      </c>
      <c r="F571" s="21" t="s">
        <v>35</v>
      </c>
      <c r="G571" s="21" t="s">
        <v>24</v>
      </c>
      <c r="H571" s="21" t="s">
        <v>25</v>
      </c>
      <c r="I571" s="21" t="s">
        <v>128</v>
      </c>
      <c r="J571" s="21" t="s">
        <v>187</v>
      </c>
      <c r="K571" s="21" t="s">
        <v>42</v>
      </c>
      <c r="L571" s="22">
        <v>3.472222222222222E-3</v>
      </c>
    </row>
    <row r="572" spans="1:12" ht="15" x14ac:dyDescent="0.35">
      <c r="A572" s="20">
        <v>44732</v>
      </c>
      <c r="B572" s="21">
        <f t="shared" si="9"/>
        <v>26</v>
      </c>
      <c r="C572" s="21" t="s">
        <v>20</v>
      </c>
      <c r="D572" s="21" t="s">
        <v>180</v>
      </c>
      <c r="E572" s="21" t="s">
        <v>626</v>
      </c>
      <c r="F572" s="21" t="s">
        <v>23</v>
      </c>
      <c r="G572" s="21" t="s">
        <v>24</v>
      </c>
      <c r="H572" s="21" t="s">
        <v>25</v>
      </c>
      <c r="I572" s="21" t="s">
        <v>31</v>
      </c>
      <c r="J572" s="21" t="s">
        <v>396</v>
      </c>
      <c r="K572" s="21" t="s">
        <v>42</v>
      </c>
      <c r="L572" s="22">
        <v>3.472222222222222E-3</v>
      </c>
    </row>
    <row r="573" spans="1:12" ht="15" x14ac:dyDescent="0.35">
      <c r="A573" s="20">
        <v>44732</v>
      </c>
      <c r="B573" s="21">
        <f t="shared" si="9"/>
        <v>26</v>
      </c>
      <c r="C573" s="21" t="s">
        <v>20</v>
      </c>
      <c r="D573" s="21" t="s">
        <v>180</v>
      </c>
      <c r="E573" s="21" t="s">
        <v>627</v>
      </c>
      <c r="F573" s="21" t="s">
        <v>23</v>
      </c>
      <c r="G573" s="21" t="s">
        <v>24</v>
      </c>
      <c r="H573" s="21" t="s">
        <v>25</v>
      </c>
      <c r="I573" s="21" t="s">
        <v>31</v>
      </c>
      <c r="J573" s="21" t="s">
        <v>396</v>
      </c>
      <c r="K573" s="21" t="s">
        <v>42</v>
      </c>
      <c r="L573" s="22">
        <v>2.7777777777777779E-3</v>
      </c>
    </row>
    <row r="574" spans="1:12" ht="15" x14ac:dyDescent="0.35">
      <c r="A574" s="20">
        <v>44732</v>
      </c>
      <c r="B574" s="21">
        <f t="shared" si="9"/>
        <v>26</v>
      </c>
      <c r="C574" s="21" t="s">
        <v>20</v>
      </c>
      <c r="D574" s="21" t="s">
        <v>180</v>
      </c>
      <c r="E574" s="21" t="s">
        <v>628</v>
      </c>
      <c r="F574" s="21" t="s">
        <v>23</v>
      </c>
      <c r="G574" s="21" t="s">
        <v>24</v>
      </c>
      <c r="H574" s="21" t="s">
        <v>25</v>
      </c>
      <c r="I574" s="21" t="s">
        <v>128</v>
      </c>
      <c r="J574" s="21" t="s">
        <v>396</v>
      </c>
      <c r="K574" s="21" t="s">
        <v>42</v>
      </c>
      <c r="L574" s="22">
        <v>2.0833333333333333E-3</v>
      </c>
    </row>
    <row r="575" spans="1:12" ht="15" x14ac:dyDescent="0.35">
      <c r="A575" s="20">
        <v>44732</v>
      </c>
      <c r="B575" s="21">
        <f t="shared" si="9"/>
        <v>26</v>
      </c>
      <c r="C575" s="21" t="s">
        <v>20</v>
      </c>
      <c r="D575" s="21" t="s">
        <v>180</v>
      </c>
      <c r="E575" s="21" t="s">
        <v>629</v>
      </c>
      <c r="F575" s="21" t="s">
        <v>23</v>
      </c>
      <c r="G575" s="21" t="s">
        <v>24</v>
      </c>
      <c r="H575" s="21" t="s">
        <v>25</v>
      </c>
      <c r="I575" s="21" t="s">
        <v>128</v>
      </c>
      <c r="J575" s="21" t="s">
        <v>396</v>
      </c>
      <c r="K575" s="21" t="s">
        <v>42</v>
      </c>
      <c r="L575" s="22">
        <v>2.0833333333333333E-3</v>
      </c>
    </row>
    <row r="576" spans="1:12" ht="15" x14ac:dyDescent="0.35">
      <c r="A576" s="20">
        <v>44732</v>
      </c>
      <c r="B576" s="21">
        <f t="shared" si="9"/>
        <v>26</v>
      </c>
      <c r="C576" s="21" t="s">
        <v>20</v>
      </c>
      <c r="D576" s="21" t="s">
        <v>29</v>
      </c>
      <c r="E576" s="21" t="s">
        <v>630</v>
      </c>
      <c r="F576" s="21" t="s">
        <v>23</v>
      </c>
      <c r="G576" s="21" t="s">
        <v>24</v>
      </c>
      <c r="H576" s="21" t="s">
        <v>25</v>
      </c>
      <c r="I576" s="21" t="s">
        <v>128</v>
      </c>
      <c r="J576" s="21" t="s">
        <v>217</v>
      </c>
      <c r="K576" s="21" t="s">
        <v>42</v>
      </c>
      <c r="L576" s="22">
        <v>3.472222222222222E-3</v>
      </c>
    </row>
    <row r="577" spans="1:12" ht="15" x14ac:dyDescent="0.35">
      <c r="A577" s="20">
        <v>44732</v>
      </c>
      <c r="B577" s="21">
        <f t="shared" si="9"/>
        <v>26</v>
      </c>
      <c r="C577" s="21" t="s">
        <v>20</v>
      </c>
      <c r="D577" s="21" t="s">
        <v>29</v>
      </c>
      <c r="E577" s="21" t="s">
        <v>631</v>
      </c>
      <c r="F577" s="21" t="s">
        <v>23</v>
      </c>
      <c r="G577" s="21" t="s">
        <v>24</v>
      </c>
      <c r="H577" s="21" t="s">
        <v>25</v>
      </c>
      <c r="I577" s="21" t="s">
        <v>128</v>
      </c>
      <c r="J577" s="21" t="s">
        <v>217</v>
      </c>
      <c r="K577" s="21" t="s">
        <v>42</v>
      </c>
      <c r="L577" s="22">
        <v>3.472222222222222E-3</v>
      </c>
    </row>
    <row r="578" spans="1:12" ht="15" x14ac:dyDescent="0.35">
      <c r="A578" s="20">
        <v>44732</v>
      </c>
      <c r="B578" s="21">
        <f t="shared" si="9"/>
        <v>26</v>
      </c>
      <c r="C578" s="21" t="s">
        <v>20</v>
      </c>
      <c r="D578" s="21" t="s">
        <v>183</v>
      </c>
      <c r="E578" s="21" t="s">
        <v>632</v>
      </c>
      <c r="F578" s="21" t="s">
        <v>23</v>
      </c>
      <c r="G578" s="21" t="s">
        <v>24</v>
      </c>
      <c r="H578" s="21" t="s">
        <v>25</v>
      </c>
      <c r="I578" s="21" t="s">
        <v>128</v>
      </c>
      <c r="J578" s="21" t="s">
        <v>217</v>
      </c>
      <c r="K578" s="21" t="s">
        <v>42</v>
      </c>
      <c r="L578" s="22">
        <v>3.472222222222222E-3</v>
      </c>
    </row>
    <row r="579" spans="1:12" ht="15" x14ac:dyDescent="0.35">
      <c r="A579" s="20">
        <v>44732</v>
      </c>
      <c r="B579" s="21">
        <f t="shared" si="9"/>
        <v>26</v>
      </c>
      <c r="C579" s="21" t="s">
        <v>20</v>
      </c>
      <c r="D579" s="21" t="s">
        <v>43</v>
      </c>
      <c r="E579" s="21" t="s">
        <v>633</v>
      </c>
      <c r="F579" s="21" t="s">
        <v>23</v>
      </c>
      <c r="G579" s="21" t="s">
        <v>24</v>
      </c>
      <c r="H579" s="21" t="s">
        <v>25</v>
      </c>
      <c r="I579" s="21" t="s">
        <v>31</v>
      </c>
      <c r="J579" s="21" t="s">
        <v>299</v>
      </c>
      <c r="K579" s="21" t="s">
        <v>51</v>
      </c>
      <c r="L579" s="22">
        <v>2.0833333333333333E-3</v>
      </c>
    </row>
    <row r="580" spans="1:12" ht="15" x14ac:dyDescent="0.35">
      <c r="A580" s="20">
        <v>44732</v>
      </c>
      <c r="B580" s="21">
        <f t="shared" si="9"/>
        <v>26</v>
      </c>
      <c r="C580" s="21" t="s">
        <v>20</v>
      </c>
      <c r="D580" s="21" t="s">
        <v>43</v>
      </c>
      <c r="E580" s="21" t="s">
        <v>634</v>
      </c>
      <c r="F580" s="21" t="s">
        <v>23</v>
      </c>
      <c r="G580" s="21" t="s">
        <v>24</v>
      </c>
      <c r="H580" s="21" t="s">
        <v>25</v>
      </c>
      <c r="I580" s="21" t="s">
        <v>31</v>
      </c>
      <c r="J580" s="21" t="s">
        <v>299</v>
      </c>
      <c r="K580" s="21" t="s">
        <v>51</v>
      </c>
      <c r="L580" s="22">
        <v>3.472222222222222E-3</v>
      </c>
    </row>
    <row r="581" spans="1:12" ht="15" x14ac:dyDescent="0.35">
      <c r="A581" s="20">
        <v>44732</v>
      </c>
      <c r="B581" s="21">
        <f t="shared" si="9"/>
        <v>26</v>
      </c>
      <c r="C581" s="21" t="s">
        <v>20</v>
      </c>
      <c r="D581" s="21" t="s">
        <v>43</v>
      </c>
      <c r="E581" s="21" t="s">
        <v>635</v>
      </c>
      <c r="F581" s="21" t="s">
        <v>23</v>
      </c>
      <c r="G581" s="21" t="s">
        <v>24</v>
      </c>
      <c r="H581" s="21" t="s">
        <v>95</v>
      </c>
      <c r="I581" s="21" t="s">
        <v>128</v>
      </c>
      <c r="J581" s="21" t="s">
        <v>299</v>
      </c>
      <c r="K581" s="21" t="s">
        <v>51</v>
      </c>
      <c r="L581" s="22">
        <v>2.7777777777777779E-3</v>
      </c>
    </row>
    <row r="582" spans="1:12" ht="15" x14ac:dyDescent="0.35">
      <c r="A582" s="20">
        <v>44732</v>
      </c>
      <c r="B582" s="21">
        <f t="shared" si="9"/>
        <v>26</v>
      </c>
      <c r="C582" s="21" t="s">
        <v>20</v>
      </c>
      <c r="D582" s="21" t="s">
        <v>43</v>
      </c>
      <c r="E582" s="21" t="s">
        <v>636</v>
      </c>
      <c r="F582" s="21" t="s">
        <v>23</v>
      </c>
      <c r="G582" s="21" t="s">
        <v>24</v>
      </c>
      <c r="H582" s="21" t="s">
        <v>25</v>
      </c>
      <c r="I582" s="21" t="s">
        <v>31</v>
      </c>
      <c r="J582" s="21" t="s">
        <v>637</v>
      </c>
      <c r="K582" s="21" t="s">
        <v>51</v>
      </c>
      <c r="L582" s="22">
        <v>2.7777777777777779E-3</v>
      </c>
    </row>
    <row r="583" spans="1:12" ht="15" x14ac:dyDescent="0.35">
      <c r="A583" s="20">
        <v>44732</v>
      </c>
      <c r="B583" s="21">
        <f t="shared" si="9"/>
        <v>26</v>
      </c>
      <c r="C583" s="21" t="s">
        <v>20</v>
      </c>
      <c r="D583" s="21" t="s">
        <v>43</v>
      </c>
      <c r="E583" s="21" t="s">
        <v>638</v>
      </c>
      <c r="F583" s="21" t="s">
        <v>23</v>
      </c>
      <c r="G583" s="21" t="s">
        <v>24</v>
      </c>
      <c r="H583" s="21" t="s">
        <v>95</v>
      </c>
      <c r="I583" s="21" t="s">
        <v>128</v>
      </c>
      <c r="J583" s="21" t="s">
        <v>637</v>
      </c>
      <c r="K583" s="21" t="s">
        <v>51</v>
      </c>
      <c r="L583" s="22">
        <v>2.7777777777777779E-3</v>
      </c>
    </row>
    <row r="584" spans="1:12" ht="15" x14ac:dyDescent="0.35">
      <c r="A584" s="20">
        <v>44732</v>
      </c>
      <c r="B584" s="21">
        <f t="shared" si="9"/>
        <v>26</v>
      </c>
      <c r="C584" s="21" t="s">
        <v>20</v>
      </c>
      <c r="D584" s="21" t="s">
        <v>38</v>
      </c>
      <c r="E584" s="21" t="s">
        <v>639</v>
      </c>
      <c r="F584" s="21" t="s">
        <v>23</v>
      </c>
      <c r="G584" s="21" t="s">
        <v>24</v>
      </c>
      <c r="H584" s="21" t="s">
        <v>95</v>
      </c>
      <c r="I584" s="21" t="s">
        <v>128</v>
      </c>
      <c r="J584" s="21" t="s">
        <v>637</v>
      </c>
      <c r="K584" s="21" t="s">
        <v>51</v>
      </c>
      <c r="L584" s="22">
        <v>4.1666666666666666E-3</v>
      </c>
    </row>
    <row r="585" spans="1:12" ht="15" x14ac:dyDescent="0.35">
      <c r="A585" s="20">
        <v>44739</v>
      </c>
      <c r="B585" s="21">
        <f t="shared" si="9"/>
        <v>27</v>
      </c>
      <c r="C585" s="21" t="s">
        <v>20</v>
      </c>
      <c r="D585" s="21" t="s">
        <v>180</v>
      </c>
      <c r="E585" s="21" t="s">
        <v>640</v>
      </c>
      <c r="F585" s="21" t="s">
        <v>23</v>
      </c>
      <c r="G585" s="21" t="s">
        <v>24</v>
      </c>
      <c r="H585" s="21" t="s">
        <v>95</v>
      </c>
      <c r="I585" s="21" t="s">
        <v>128</v>
      </c>
      <c r="J585" s="21" t="s">
        <v>396</v>
      </c>
      <c r="K585" s="21" t="s">
        <v>42</v>
      </c>
      <c r="L585" s="22">
        <v>3.472222222222222E-3</v>
      </c>
    </row>
    <row r="586" spans="1:12" ht="15" x14ac:dyDescent="0.35">
      <c r="A586" s="20">
        <v>44739</v>
      </c>
      <c r="B586" s="21">
        <f t="shared" si="9"/>
        <v>27</v>
      </c>
      <c r="C586" s="21" t="s">
        <v>20</v>
      </c>
      <c r="D586" s="21" t="s">
        <v>43</v>
      </c>
      <c r="E586" s="21" t="s">
        <v>641</v>
      </c>
      <c r="F586" s="21" t="s">
        <v>23</v>
      </c>
      <c r="G586" s="21" t="s">
        <v>24</v>
      </c>
      <c r="H586" s="21" t="s">
        <v>25</v>
      </c>
      <c r="I586" s="21" t="s">
        <v>31</v>
      </c>
      <c r="J586" s="21" t="s">
        <v>299</v>
      </c>
      <c r="K586" s="21" t="s">
        <v>51</v>
      </c>
      <c r="L586" s="22">
        <v>3.472222222222222E-3</v>
      </c>
    </row>
    <row r="587" spans="1:12" ht="15" x14ac:dyDescent="0.35">
      <c r="A587" s="20">
        <v>44739</v>
      </c>
      <c r="B587" s="21">
        <f t="shared" si="9"/>
        <v>27</v>
      </c>
      <c r="C587" s="21" t="s">
        <v>20</v>
      </c>
      <c r="D587" s="21" t="s">
        <v>43</v>
      </c>
      <c r="E587" s="21" t="s">
        <v>642</v>
      </c>
      <c r="F587" s="21" t="s">
        <v>23</v>
      </c>
      <c r="G587" s="21" t="s">
        <v>24</v>
      </c>
      <c r="H587" s="21" t="s">
        <v>25</v>
      </c>
      <c r="I587" s="21" t="s">
        <v>31</v>
      </c>
      <c r="J587" s="21" t="s">
        <v>299</v>
      </c>
      <c r="K587" s="21" t="s">
        <v>51</v>
      </c>
      <c r="L587" s="22">
        <v>2.7777777777777779E-3</v>
      </c>
    </row>
    <row r="588" spans="1:12" ht="15" x14ac:dyDescent="0.35">
      <c r="A588" s="20">
        <v>44739</v>
      </c>
      <c r="B588" s="21">
        <f t="shared" si="9"/>
        <v>27</v>
      </c>
      <c r="C588" s="21" t="s">
        <v>20</v>
      </c>
      <c r="D588" s="21" t="s">
        <v>43</v>
      </c>
      <c r="E588" s="21" t="s">
        <v>643</v>
      </c>
      <c r="F588" s="21" t="s">
        <v>23</v>
      </c>
      <c r="G588" s="21" t="s">
        <v>24</v>
      </c>
      <c r="H588" s="21" t="s">
        <v>25</v>
      </c>
      <c r="I588" s="21" t="s">
        <v>128</v>
      </c>
      <c r="J588" s="21" t="s">
        <v>299</v>
      </c>
      <c r="K588" s="21" t="s">
        <v>51</v>
      </c>
      <c r="L588" s="22">
        <v>3.472222222222222E-3</v>
      </c>
    </row>
    <row r="589" spans="1:12" ht="15" x14ac:dyDescent="0.35">
      <c r="A589" s="20">
        <v>44739</v>
      </c>
      <c r="B589" s="21">
        <f t="shared" si="9"/>
        <v>27</v>
      </c>
      <c r="C589" s="21" t="s">
        <v>20</v>
      </c>
      <c r="D589" s="21" t="s">
        <v>43</v>
      </c>
      <c r="E589" s="21" t="s">
        <v>644</v>
      </c>
      <c r="F589" s="21" t="s">
        <v>23</v>
      </c>
      <c r="G589" s="21" t="s">
        <v>24</v>
      </c>
      <c r="H589" s="21" t="s">
        <v>25</v>
      </c>
      <c r="I589" s="21" t="s">
        <v>645</v>
      </c>
      <c r="J589" s="21" t="s">
        <v>299</v>
      </c>
      <c r="K589" s="21" t="s">
        <v>51</v>
      </c>
      <c r="L589" s="22">
        <v>3.472222222222222E-3</v>
      </c>
    </row>
    <row r="590" spans="1:12" ht="15" x14ac:dyDescent="0.35">
      <c r="A590" s="20">
        <v>44739</v>
      </c>
      <c r="B590" s="21">
        <f t="shared" si="9"/>
        <v>27</v>
      </c>
      <c r="C590" s="21" t="s">
        <v>20</v>
      </c>
      <c r="D590" s="21" t="s">
        <v>43</v>
      </c>
      <c r="E590" s="21" t="s">
        <v>646</v>
      </c>
      <c r="F590" s="21" t="s">
        <v>23</v>
      </c>
      <c r="G590" s="21" t="s">
        <v>24</v>
      </c>
      <c r="H590" s="21" t="s">
        <v>25</v>
      </c>
      <c r="I590" s="21" t="s">
        <v>645</v>
      </c>
      <c r="J590" s="21" t="s">
        <v>299</v>
      </c>
      <c r="K590" s="21" t="s">
        <v>51</v>
      </c>
      <c r="L590" s="22">
        <v>2.0833333333333333E-3</v>
      </c>
    </row>
    <row r="591" spans="1:12" ht="15" x14ac:dyDescent="0.35">
      <c r="A591" s="20">
        <v>44739</v>
      </c>
      <c r="B591" s="21">
        <f t="shared" si="9"/>
        <v>27</v>
      </c>
      <c r="C591" s="21" t="s">
        <v>20</v>
      </c>
      <c r="D591" s="21" t="s">
        <v>43</v>
      </c>
      <c r="E591" s="21" t="s">
        <v>647</v>
      </c>
      <c r="F591" s="21" t="s">
        <v>23</v>
      </c>
      <c r="G591" s="21" t="s">
        <v>24</v>
      </c>
      <c r="H591" s="21" t="s">
        <v>25</v>
      </c>
      <c r="I591" s="21" t="s">
        <v>645</v>
      </c>
      <c r="J591" s="21" t="s">
        <v>299</v>
      </c>
      <c r="K591" s="21" t="s">
        <v>51</v>
      </c>
      <c r="L591" s="22">
        <v>2.0833333333333333E-3</v>
      </c>
    </row>
    <row r="592" spans="1:12" ht="15" x14ac:dyDescent="0.35">
      <c r="A592" s="20">
        <v>44739</v>
      </c>
      <c r="B592" s="21">
        <f t="shared" si="9"/>
        <v>27</v>
      </c>
      <c r="C592" s="21" t="s">
        <v>20</v>
      </c>
      <c r="D592" s="21" t="s">
        <v>43</v>
      </c>
      <c r="E592" s="21" t="s">
        <v>648</v>
      </c>
      <c r="F592" s="21" t="s">
        <v>23</v>
      </c>
      <c r="G592" s="21" t="s">
        <v>24</v>
      </c>
      <c r="H592" s="21" t="s">
        <v>25</v>
      </c>
      <c r="I592" s="21" t="s">
        <v>31</v>
      </c>
      <c r="J592" s="21" t="s">
        <v>637</v>
      </c>
      <c r="K592" s="21" t="s">
        <v>51</v>
      </c>
      <c r="L592" s="22">
        <v>2.0833333333333333E-3</v>
      </c>
    </row>
    <row r="593" spans="1:12" ht="15" x14ac:dyDescent="0.35">
      <c r="A593" s="20">
        <v>44739</v>
      </c>
      <c r="B593" s="21">
        <f t="shared" si="9"/>
        <v>27</v>
      </c>
      <c r="C593" s="21" t="s">
        <v>20</v>
      </c>
      <c r="D593" s="21" t="s">
        <v>38</v>
      </c>
      <c r="E593" s="21" t="s">
        <v>649</v>
      </c>
      <c r="F593" s="21" t="s">
        <v>23</v>
      </c>
      <c r="G593" s="21" t="s">
        <v>24</v>
      </c>
      <c r="H593" s="21" t="s">
        <v>95</v>
      </c>
      <c r="I593" s="21" t="s">
        <v>31</v>
      </c>
      <c r="J593" s="21" t="s">
        <v>650</v>
      </c>
      <c r="K593" s="21" t="s">
        <v>51</v>
      </c>
      <c r="L593" s="22">
        <v>2.7777777777777779E-3</v>
      </c>
    </row>
    <row r="594" spans="1:12" ht="15" x14ac:dyDescent="0.35">
      <c r="A594" s="20">
        <v>44739</v>
      </c>
      <c r="B594" s="21">
        <f t="shared" si="9"/>
        <v>27</v>
      </c>
      <c r="C594" s="21" t="s">
        <v>20</v>
      </c>
      <c r="D594" s="21" t="s">
        <v>38</v>
      </c>
      <c r="E594" s="21" t="s">
        <v>651</v>
      </c>
      <c r="F594" s="21" t="s">
        <v>23</v>
      </c>
      <c r="G594" s="21" t="s">
        <v>24</v>
      </c>
      <c r="H594" s="21" t="s">
        <v>25</v>
      </c>
      <c r="I594" s="21" t="s">
        <v>128</v>
      </c>
      <c r="J594" s="21" t="s">
        <v>650</v>
      </c>
      <c r="K594" s="21" t="s">
        <v>51</v>
      </c>
      <c r="L594" s="22">
        <v>2.7777777777777779E-3</v>
      </c>
    </row>
    <row r="595" spans="1:12" ht="15" x14ac:dyDescent="0.35">
      <c r="A595" s="20">
        <v>44739</v>
      </c>
      <c r="B595" s="21">
        <f t="shared" si="9"/>
        <v>27</v>
      </c>
      <c r="C595" s="21" t="s">
        <v>20</v>
      </c>
      <c r="D595" s="21" t="s">
        <v>38</v>
      </c>
      <c r="E595" s="21" t="s">
        <v>652</v>
      </c>
      <c r="F595" s="21" t="s">
        <v>23</v>
      </c>
      <c r="G595" s="21" t="s">
        <v>24</v>
      </c>
      <c r="H595" s="21" t="s">
        <v>95</v>
      </c>
      <c r="I595" s="21" t="s">
        <v>128</v>
      </c>
      <c r="J595" s="21" t="s">
        <v>299</v>
      </c>
      <c r="K595" s="21" t="s">
        <v>51</v>
      </c>
      <c r="L595" s="22">
        <v>3.472222222222222E-3</v>
      </c>
    </row>
    <row r="596" spans="1:12" ht="15" x14ac:dyDescent="0.35">
      <c r="A596" s="20">
        <v>44739</v>
      </c>
      <c r="B596" s="21">
        <f t="shared" si="9"/>
        <v>27</v>
      </c>
      <c r="C596" s="21" t="s">
        <v>20</v>
      </c>
      <c r="D596" s="21" t="s">
        <v>38</v>
      </c>
      <c r="E596" s="21" t="s">
        <v>653</v>
      </c>
      <c r="F596" s="21" t="s">
        <v>23</v>
      </c>
      <c r="G596" s="21" t="s">
        <v>24</v>
      </c>
      <c r="H596" s="21" t="s">
        <v>25</v>
      </c>
      <c r="I596" s="21" t="s">
        <v>31</v>
      </c>
      <c r="J596" s="21" t="s">
        <v>637</v>
      </c>
      <c r="K596" s="21" t="s">
        <v>51</v>
      </c>
      <c r="L596" s="22">
        <v>2.0833333333333333E-3</v>
      </c>
    </row>
    <row r="597" spans="1:12" ht="15" x14ac:dyDescent="0.35">
      <c r="A597" s="20">
        <v>44739</v>
      </c>
      <c r="B597" s="21">
        <f t="shared" si="9"/>
        <v>27</v>
      </c>
      <c r="C597" s="21" t="s">
        <v>46</v>
      </c>
      <c r="D597" s="21" t="s">
        <v>47</v>
      </c>
      <c r="E597" s="21" t="s">
        <v>654</v>
      </c>
      <c r="F597" s="21" t="s">
        <v>35</v>
      </c>
      <c r="G597" s="21" t="s">
        <v>24</v>
      </c>
      <c r="H597" s="21" t="s">
        <v>25</v>
      </c>
      <c r="I597" s="21" t="s">
        <v>128</v>
      </c>
      <c r="J597" s="21" t="s">
        <v>45</v>
      </c>
      <c r="K597" s="21" t="s">
        <v>51</v>
      </c>
      <c r="L597" s="22">
        <v>3.472222222222222E-3</v>
      </c>
    </row>
    <row r="598" spans="1:12" ht="15" x14ac:dyDescent="0.35">
      <c r="A598" s="20">
        <v>44739</v>
      </c>
      <c r="B598" s="21">
        <f t="shared" si="9"/>
        <v>27</v>
      </c>
      <c r="C598" s="21" t="s">
        <v>138</v>
      </c>
      <c r="D598" s="21" t="s">
        <v>139</v>
      </c>
      <c r="E598" s="21" t="s">
        <v>655</v>
      </c>
      <c r="F598" s="21" t="s">
        <v>35</v>
      </c>
      <c r="G598" s="21" t="s">
        <v>24</v>
      </c>
      <c r="H598" s="21" t="s">
        <v>95</v>
      </c>
      <c r="I598" s="21" t="s">
        <v>31</v>
      </c>
      <c r="J598" s="21" t="s">
        <v>78</v>
      </c>
      <c r="K598" s="21" t="s">
        <v>51</v>
      </c>
      <c r="L598" s="22">
        <v>3.472222222222222E-3</v>
      </c>
    </row>
    <row r="599" spans="1:12" ht="15" x14ac:dyDescent="0.35">
      <c r="A599" s="20">
        <v>44739</v>
      </c>
      <c r="B599" s="21">
        <f t="shared" si="9"/>
        <v>27</v>
      </c>
      <c r="C599" s="21" t="s">
        <v>100</v>
      </c>
      <c r="D599" s="21" t="s">
        <v>388</v>
      </c>
      <c r="E599" s="21" t="s">
        <v>656</v>
      </c>
      <c r="F599" s="21" t="s">
        <v>23</v>
      </c>
      <c r="G599" s="21" t="s">
        <v>24</v>
      </c>
      <c r="H599" s="21" t="s">
        <v>25</v>
      </c>
      <c r="I599" s="21" t="s">
        <v>49</v>
      </c>
      <c r="J599" s="21" t="s">
        <v>106</v>
      </c>
      <c r="K599" s="21" t="s">
        <v>104</v>
      </c>
      <c r="L599" s="22">
        <v>3.472222222222222E-3</v>
      </c>
    </row>
    <row r="600" spans="1:12" ht="15" x14ac:dyDescent="0.35">
      <c r="A600" s="20">
        <v>44740</v>
      </c>
      <c r="B600" s="21">
        <f t="shared" si="9"/>
        <v>27</v>
      </c>
      <c r="C600" s="21" t="s">
        <v>100</v>
      </c>
      <c r="D600" s="21" t="s">
        <v>141</v>
      </c>
      <c r="E600" s="21" t="s">
        <v>657</v>
      </c>
      <c r="F600" s="21" t="s">
        <v>23</v>
      </c>
      <c r="G600" s="21" t="s">
        <v>24</v>
      </c>
      <c r="H600" s="21" t="s">
        <v>95</v>
      </c>
      <c r="I600" s="21" t="s">
        <v>49</v>
      </c>
      <c r="J600" s="21" t="s">
        <v>103</v>
      </c>
      <c r="K600" s="21" t="s">
        <v>104</v>
      </c>
      <c r="L600" s="22">
        <v>2.7777777777777779E-3</v>
      </c>
    </row>
    <row r="601" spans="1:12" ht="15" x14ac:dyDescent="0.35">
      <c r="A601" s="20">
        <v>44740</v>
      </c>
      <c r="B601" s="21">
        <f t="shared" si="9"/>
        <v>27</v>
      </c>
      <c r="C601" s="21" t="s">
        <v>100</v>
      </c>
      <c r="D601" s="21" t="s">
        <v>141</v>
      </c>
      <c r="E601" s="21" t="s">
        <v>658</v>
      </c>
      <c r="F601" s="21" t="s">
        <v>23</v>
      </c>
      <c r="G601" s="21" t="s">
        <v>24</v>
      </c>
      <c r="H601" s="21" t="s">
        <v>77</v>
      </c>
      <c r="I601" s="21" t="s">
        <v>31</v>
      </c>
      <c r="J601" s="21" t="s">
        <v>106</v>
      </c>
      <c r="K601" s="21" t="s">
        <v>104</v>
      </c>
      <c r="L601" s="22">
        <v>3.472222222222222E-3</v>
      </c>
    </row>
    <row r="602" spans="1:12" ht="15" x14ac:dyDescent="0.35">
      <c r="A602" s="20">
        <v>44746</v>
      </c>
      <c r="B602" s="21">
        <f t="shared" si="9"/>
        <v>28</v>
      </c>
      <c r="C602" s="21" t="s">
        <v>20</v>
      </c>
      <c r="D602" s="21" t="s">
        <v>183</v>
      </c>
      <c r="E602" s="21" t="s">
        <v>659</v>
      </c>
      <c r="F602" s="21" t="s">
        <v>23</v>
      </c>
      <c r="G602" s="21" t="s">
        <v>24</v>
      </c>
      <c r="H602" s="21" t="s">
        <v>25</v>
      </c>
      <c r="I602" s="21" t="s">
        <v>128</v>
      </c>
      <c r="J602" s="21" t="s">
        <v>136</v>
      </c>
      <c r="K602" s="21" t="s">
        <v>42</v>
      </c>
      <c r="L602" s="22">
        <v>3.472222222222222E-3</v>
      </c>
    </row>
    <row r="603" spans="1:12" ht="15" x14ac:dyDescent="0.35">
      <c r="A603" s="20">
        <v>44746</v>
      </c>
      <c r="B603" s="21">
        <f t="shared" si="9"/>
        <v>28</v>
      </c>
      <c r="C603" s="21" t="s">
        <v>20</v>
      </c>
      <c r="D603" s="21" t="s">
        <v>183</v>
      </c>
      <c r="E603" s="21" t="s">
        <v>660</v>
      </c>
      <c r="F603" s="21" t="s">
        <v>23</v>
      </c>
      <c r="G603" s="21" t="s">
        <v>24</v>
      </c>
      <c r="H603" s="21" t="s">
        <v>25</v>
      </c>
      <c r="I603" s="21" t="s">
        <v>128</v>
      </c>
      <c r="J603" s="21" t="s">
        <v>136</v>
      </c>
      <c r="K603" s="21" t="s">
        <v>42</v>
      </c>
      <c r="L603" s="22">
        <v>3.472222222222222E-3</v>
      </c>
    </row>
    <row r="604" spans="1:12" ht="15" x14ac:dyDescent="0.35">
      <c r="A604" s="20">
        <v>44746</v>
      </c>
      <c r="B604" s="21">
        <f t="shared" si="9"/>
        <v>28</v>
      </c>
      <c r="C604" s="21" t="s">
        <v>20</v>
      </c>
      <c r="D604" s="21" t="s">
        <v>183</v>
      </c>
      <c r="E604" s="21" t="s">
        <v>661</v>
      </c>
      <c r="F604" s="21" t="s">
        <v>23</v>
      </c>
      <c r="G604" s="21" t="s">
        <v>24</v>
      </c>
      <c r="H604" s="21" t="s">
        <v>25</v>
      </c>
      <c r="I604" s="21" t="s">
        <v>128</v>
      </c>
      <c r="J604" s="21" t="s">
        <v>136</v>
      </c>
      <c r="K604" s="21" t="s">
        <v>42</v>
      </c>
      <c r="L604" s="22">
        <v>3.472222222222222E-3</v>
      </c>
    </row>
    <row r="605" spans="1:12" ht="15" x14ac:dyDescent="0.35">
      <c r="A605" s="20">
        <v>44746</v>
      </c>
      <c r="B605" s="21">
        <f t="shared" si="9"/>
        <v>28</v>
      </c>
      <c r="C605" s="21" t="s">
        <v>20</v>
      </c>
      <c r="D605" s="21" t="s">
        <v>43</v>
      </c>
      <c r="E605" s="21" t="s">
        <v>662</v>
      </c>
      <c r="F605" s="21" t="s">
        <v>23</v>
      </c>
      <c r="G605" s="21" t="s">
        <v>24</v>
      </c>
      <c r="H605" s="21" t="s">
        <v>25</v>
      </c>
      <c r="I605" s="21" t="s">
        <v>31</v>
      </c>
      <c r="J605" s="21" t="s">
        <v>663</v>
      </c>
      <c r="K605" s="21" t="s">
        <v>51</v>
      </c>
      <c r="L605" s="22">
        <v>3.472222222222222E-3</v>
      </c>
    </row>
    <row r="606" spans="1:12" ht="15" x14ac:dyDescent="0.35">
      <c r="A606" s="20">
        <v>44746</v>
      </c>
      <c r="B606" s="21">
        <f t="shared" si="9"/>
        <v>28</v>
      </c>
      <c r="C606" s="21" t="s">
        <v>20</v>
      </c>
      <c r="D606" s="21" t="s">
        <v>43</v>
      </c>
      <c r="E606" s="21" t="s">
        <v>664</v>
      </c>
      <c r="F606" s="21" t="s">
        <v>23</v>
      </c>
      <c r="G606" s="21" t="s">
        <v>24</v>
      </c>
      <c r="H606" s="21" t="s">
        <v>95</v>
      </c>
      <c r="I606" s="21" t="s">
        <v>128</v>
      </c>
      <c r="J606" s="21" t="s">
        <v>299</v>
      </c>
      <c r="K606" s="21" t="s">
        <v>51</v>
      </c>
      <c r="L606" s="22">
        <v>3.472222222222222E-3</v>
      </c>
    </row>
    <row r="607" spans="1:12" ht="15" x14ac:dyDescent="0.35">
      <c r="A607" s="20">
        <v>44746</v>
      </c>
      <c r="B607" s="21">
        <f t="shared" si="9"/>
        <v>28</v>
      </c>
      <c r="C607" s="21" t="s">
        <v>20</v>
      </c>
      <c r="D607" s="21" t="s">
        <v>43</v>
      </c>
      <c r="E607" s="21" t="s">
        <v>665</v>
      </c>
      <c r="F607" s="21" t="s">
        <v>23</v>
      </c>
      <c r="G607" s="21" t="s">
        <v>24</v>
      </c>
      <c r="H607" s="21" t="s">
        <v>25</v>
      </c>
      <c r="I607" s="21" t="s">
        <v>128</v>
      </c>
      <c r="J607" s="21" t="s">
        <v>299</v>
      </c>
      <c r="K607" s="21" t="s">
        <v>51</v>
      </c>
      <c r="L607" s="22">
        <v>2.7777777777777779E-3</v>
      </c>
    </row>
    <row r="608" spans="1:12" ht="15" x14ac:dyDescent="0.35">
      <c r="A608" s="20">
        <v>44746</v>
      </c>
      <c r="B608" s="21">
        <f t="shared" si="9"/>
        <v>28</v>
      </c>
      <c r="C608" s="21" t="s">
        <v>20</v>
      </c>
      <c r="D608" s="21" t="s">
        <v>43</v>
      </c>
      <c r="E608" s="21" t="s">
        <v>666</v>
      </c>
      <c r="F608" s="21" t="s">
        <v>23</v>
      </c>
      <c r="G608" s="21" t="s">
        <v>24</v>
      </c>
      <c r="H608" s="21" t="s">
        <v>95</v>
      </c>
      <c r="I608" s="21" t="s">
        <v>31</v>
      </c>
      <c r="J608" s="21" t="s">
        <v>32</v>
      </c>
      <c r="K608" s="21" t="s">
        <v>51</v>
      </c>
      <c r="L608" s="22">
        <v>2.7777777777777779E-3</v>
      </c>
    </row>
    <row r="609" spans="1:12" ht="15" x14ac:dyDescent="0.35">
      <c r="A609" s="20">
        <v>44746</v>
      </c>
      <c r="B609" s="21">
        <f t="shared" si="9"/>
        <v>28</v>
      </c>
      <c r="C609" s="21" t="s">
        <v>20</v>
      </c>
      <c r="D609" s="21" t="s">
        <v>43</v>
      </c>
      <c r="E609" s="21" t="s">
        <v>667</v>
      </c>
      <c r="F609" s="21" t="s">
        <v>23</v>
      </c>
      <c r="G609" s="21" t="s">
        <v>24</v>
      </c>
      <c r="H609" s="21" t="s">
        <v>77</v>
      </c>
      <c r="I609" s="21" t="s">
        <v>128</v>
      </c>
      <c r="J609" s="21" t="s">
        <v>32</v>
      </c>
      <c r="K609" s="21" t="s">
        <v>51</v>
      </c>
      <c r="L609" s="22">
        <v>3.472222222222222E-3</v>
      </c>
    </row>
    <row r="610" spans="1:12" ht="15" x14ac:dyDescent="0.35">
      <c r="A610" s="20">
        <v>44746</v>
      </c>
      <c r="B610" s="21">
        <f t="shared" si="9"/>
        <v>28</v>
      </c>
      <c r="C610" s="21" t="s">
        <v>20</v>
      </c>
      <c r="D610" s="21" t="s">
        <v>38</v>
      </c>
      <c r="E610" s="21" t="s">
        <v>668</v>
      </c>
      <c r="F610" s="21" t="s">
        <v>23</v>
      </c>
      <c r="G610" s="21" t="s">
        <v>24</v>
      </c>
      <c r="H610" s="21" t="s">
        <v>95</v>
      </c>
      <c r="I610" s="21" t="s">
        <v>31</v>
      </c>
      <c r="J610" s="21" t="s">
        <v>32</v>
      </c>
      <c r="K610" s="21" t="s">
        <v>51</v>
      </c>
      <c r="L610" s="22">
        <v>2.7777777777777779E-3</v>
      </c>
    </row>
    <row r="611" spans="1:12" ht="15" x14ac:dyDescent="0.35">
      <c r="A611" s="20">
        <v>44746</v>
      </c>
      <c r="B611" s="21">
        <f t="shared" si="9"/>
        <v>28</v>
      </c>
      <c r="C611" s="21" t="s">
        <v>20</v>
      </c>
      <c r="D611" s="21" t="s">
        <v>38</v>
      </c>
      <c r="E611" s="21" t="s">
        <v>669</v>
      </c>
      <c r="F611" s="21" t="s">
        <v>23</v>
      </c>
      <c r="G611" s="21" t="s">
        <v>24</v>
      </c>
      <c r="H611" s="21" t="s">
        <v>95</v>
      </c>
      <c r="I611" s="21" t="s">
        <v>31</v>
      </c>
      <c r="J611" s="21" t="s">
        <v>32</v>
      </c>
      <c r="K611" s="21" t="s">
        <v>51</v>
      </c>
      <c r="L611" s="22">
        <v>2.7777777777777779E-3</v>
      </c>
    </row>
    <row r="612" spans="1:12" ht="15" x14ac:dyDescent="0.35">
      <c r="A612" s="20">
        <v>44746</v>
      </c>
      <c r="B612" s="21">
        <f t="shared" ref="B612:B675" si="10">WEEKNUM(A612,1)</f>
        <v>28</v>
      </c>
      <c r="C612" s="21" t="s">
        <v>20</v>
      </c>
      <c r="D612" s="21" t="s">
        <v>38</v>
      </c>
      <c r="E612" s="21" t="s">
        <v>670</v>
      </c>
      <c r="F612" s="21" t="s">
        <v>23</v>
      </c>
      <c r="G612" s="21" t="s">
        <v>24</v>
      </c>
      <c r="H612" s="21" t="s">
        <v>77</v>
      </c>
      <c r="I612" s="21" t="s">
        <v>128</v>
      </c>
      <c r="J612" s="21" t="s">
        <v>32</v>
      </c>
      <c r="K612" s="21" t="s">
        <v>51</v>
      </c>
      <c r="L612" s="22">
        <v>3.472222222222222E-3</v>
      </c>
    </row>
    <row r="613" spans="1:12" ht="15" x14ac:dyDescent="0.35">
      <c r="A613" s="20">
        <v>44746</v>
      </c>
      <c r="B613" s="21">
        <f t="shared" si="10"/>
        <v>28</v>
      </c>
      <c r="C613" s="21" t="s">
        <v>20</v>
      </c>
      <c r="D613" s="21" t="s">
        <v>38</v>
      </c>
      <c r="E613" s="21" t="s">
        <v>671</v>
      </c>
      <c r="F613" s="21" t="s">
        <v>23</v>
      </c>
      <c r="G613" s="21" t="s">
        <v>24</v>
      </c>
      <c r="H613" s="21" t="s">
        <v>77</v>
      </c>
      <c r="I613" s="21" t="s">
        <v>31</v>
      </c>
      <c r="J613" s="21" t="s">
        <v>32</v>
      </c>
      <c r="K613" s="21" t="s">
        <v>51</v>
      </c>
      <c r="L613" s="22">
        <v>2.7777777777777779E-3</v>
      </c>
    </row>
    <row r="614" spans="1:12" ht="15" x14ac:dyDescent="0.35">
      <c r="A614" s="20">
        <v>44746</v>
      </c>
      <c r="B614" s="21">
        <f t="shared" si="10"/>
        <v>28</v>
      </c>
      <c r="C614" s="21" t="s">
        <v>20</v>
      </c>
      <c r="D614" s="21" t="s">
        <v>38</v>
      </c>
      <c r="E614" s="21" t="s">
        <v>672</v>
      </c>
      <c r="F614" s="21" t="s">
        <v>23</v>
      </c>
      <c r="G614" s="21" t="s">
        <v>24</v>
      </c>
      <c r="H614" s="21" t="s">
        <v>25</v>
      </c>
      <c r="I614" s="21" t="s">
        <v>31</v>
      </c>
      <c r="J614" s="21" t="s">
        <v>32</v>
      </c>
      <c r="K614" s="21" t="s">
        <v>51</v>
      </c>
      <c r="L614" s="22">
        <v>2.7777777777777779E-3</v>
      </c>
    </row>
    <row r="615" spans="1:12" ht="15" x14ac:dyDescent="0.35">
      <c r="A615" s="20">
        <v>44746</v>
      </c>
      <c r="B615" s="21">
        <f t="shared" si="10"/>
        <v>28</v>
      </c>
      <c r="C615" s="21" t="s">
        <v>20</v>
      </c>
      <c r="D615" s="21" t="s">
        <v>38</v>
      </c>
      <c r="E615" s="21" t="s">
        <v>673</v>
      </c>
      <c r="F615" s="21" t="s">
        <v>23</v>
      </c>
      <c r="G615" s="21" t="s">
        <v>24</v>
      </c>
      <c r="H615" s="21" t="s">
        <v>77</v>
      </c>
      <c r="I615" s="21" t="s">
        <v>128</v>
      </c>
      <c r="J615" s="21" t="s">
        <v>32</v>
      </c>
      <c r="K615" s="21" t="s">
        <v>51</v>
      </c>
      <c r="L615" s="22">
        <v>2.7777777777777779E-3</v>
      </c>
    </row>
    <row r="616" spans="1:12" ht="15" x14ac:dyDescent="0.35">
      <c r="A616" s="20">
        <v>44746</v>
      </c>
      <c r="B616" s="21">
        <f t="shared" si="10"/>
        <v>28</v>
      </c>
      <c r="C616" s="21" t="s">
        <v>20</v>
      </c>
      <c r="D616" s="21" t="s">
        <v>38</v>
      </c>
      <c r="E616" s="21" t="s">
        <v>674</v>
      </c>
      <c r="F616" s="21" t="s">
        <v>23</v>
      </c>
      <c r="G616" s="21" t="s">
        <v>24</v>
      </c>
      <c r="H616" s="21" t="s">
        <v>25</v>
      </c>
      <c r="I616" s="21" t="s">
        <v>128</v>
      </c>
      <c r="J616" s="21" t="s">
        <v>32</v>
      </c>
      <c r="K616" s="21" t="s">
        <v>51</v>
      </c>
      <c r="L616" s="22">
        <v>2.7777777777777779E-3</v>
      </c>
    </row>
    <row r="617" spans="1:12" ht="15" x14ac:dyDescent="0.35">
      <c r="A617" s="20">
        <v>44746</v>
      </c>
      <c r="B617" s="21">
        <f t="shared" si="10"/>
        <v>28</v>
      </c>
      <c r="C617" s="21" t="s">
        <v>46</v>
      </c>
      <c r="D617" s="21" t="s">
        <v>47</v>
      </c>
      <c r="E617" s="21" t="s">
        <v>675</v>
      </c>
      <c r="F617" s="21" t="s">
        <v>35</v>
      </c>
      <c r="G617" s="21" t="s">
        <v>24</v>
      </c>
      <c r="H617" s="21" t="s">
        <v>95</v>
      </c>
      <c r="I617" s="21" t="s">
        <v>40</v>
      </c>
      <c r="J617" s="21" t="s">
        <v>217</v>
      </c>
      <c r="K617" s="21" t="s">
        <v>51</v>
      </c>
      <c r="L617" s="22">
        <v>2.7777777777777779E-3</v>
      </c>
    </row>
    <row r="618" spans="1:12" ht="15" x14ac:dyDescent="0.35">
      <c r="A618" s="20">
        <v>44747</v>
      </c>
      <c r="B618" s="21">
        <f t="shared" si="10"/>
        <v>28</v>
      </c>
      <c r="C618" s="21" t="s">
        <v>100</v>
      </c>
      <c r="D618" s="21" t="s">
        <v>388</v>
      </c>
      <c r="E618" s="21" t="s">
        <v>676</v>
      </c>
      <c r="F618" s="21" t="s">
        <v>23</v>
      </c>
      <c r="G618" s="21" t="s">
        <v>24</v>
      </c>
      <c r="H618" s="21" t="s">
        <v>77</v>
      </c>
      <c r="I618" s="21" t="s">
        <v>49</v>
      </c>
      <c r="J618" s="21" t="s">
        <v>106</v>
      </c>
      <c r="K618" s="21" t="s">
        <v>104</v>
      </c>
      <c r="L618" s="22">
        <v>2.7777777777777779E-3</v>
      </c>
    </row>
    <row r="619" spans="1:12" ht="15" x14ac:dyDescent="0.35">
      <c r="A619" s="20">
        <v>44753</v>
      </c>
      <c r="B619" s="21">
        <f t="shared" si="10"/>
        <v>29</v>
      </c>
      <c r="C619" s="21" t="s">
        <v>20</v>
      </c>
      <c r="D619" s="21" t="s">
        <v>79</v>
      </c>
      <c r="E619" s="21" t="s">
        <v>677</v>
      </c>
      <c r="F619" s="21" t="s">
        <v>35</v>
      </c>
      <c r="G619" s="21" t="s">
        <v>24</v>
      </c>
      <c r="H619" s="21" t="s">
        <v>25</v>
      </c>
      <c r="I619" s="21" t="s">
        <v>31</v>
      </c>
      <c r="J619" s="21" t="s">
        <v>396</v>
      </c>
      <c r="K619" s="21" t="s">
        <v>42</v>
      </c>
      <c r="L619" s="22">
        <v>3.472222222222222E-3</v>
      </c>
    </row>
    <row r="620" spans="1:12" ht="15" x14ac:dyDescent="0.35">
      <c r="A620" s="20">
        <v>44753</v>
      </c>
      <c r="B620" s="21">
        <f t="shared" si="10"/>
        <v>29</v>
      </c>
      <c r="C620" s="21" t="s">
        <v>20</v>
      </c>
      <c r="D620" s="21" t="s">
        <v>183</v>
      </c>
      <c r="E620" s="21" t="s">
        <v>678</v>
      </c>
      <c r="F620" s="21" t="s">
        <v>23</v>
      </c>
      <c r="G620" s="21" t="s">
        <v>24</v>
      </c>
      <c r="H620" s="21" t="s">
        <v>25</v>
      </c>
      <c r="I620" s="21" t="s">
        <v>128</v>
      </c>
      <c r="J620" s="21" t="s">
        <v>295</v>
      </c>
      <c r="K620" s="21" t="s">
        <v>42</v>
      </c>
      <c r="L620" s="22">
        <v>3.472222222222222E-3</v>
      </c>
    </row>
    <row r="621" spans="1:12" ht="15" x14ac:dyDescent="0.35">
      <c r="A621" s="20">
        <v>44753</v>
      </c>
      <c r="B621" s="21">
        <f t="shared" si="10"/>
        <v>29</v>
      </c>
      <c r="C621" s="21" t="s">
        <v>20</v>
      </c>
      <c r="D621" s="21" t="s">
        <v>183</v>
      </c>
      <c r="E621" s="21" t="s">
        <v>679</v>
      </c>
      <c r="F621" s="21" t="s">
        <v>23</v>
      </c>
      <c r="G621" s="21" t="s">
        <v>24</v>
      </c>
      <c r="H621" s="21" t="s">
        <v>25</v>
      </c>
      <c r="I621" s="21" t="s">
        <v>128</v>
      </c>
      <c r="J621" s="21" t="s">
        <v>295</v>
      </c>
      <c r="K621" s="21" t="s">
        <v>42</v>
      </c>
      <c r="L621" s="22">
        <v>2.7777777777777779E-3</v>
      </c>
    </row>
    <row r="622" spans="1:12" ht="15" x14ac:dyDescent="0.35">
      <c r="A622" s="20">
        <v>44753</v>
      </c>
      <c r="B622" s="21">
        <f t="shared" si="10"/>
        <v>29</v>
      </c>
      <c r="C622" s="21" t="s">
        <v>20</v>
      </c>
      <c r="D622" s="21" t="s">
        <v>183</v>
      </c>
      <c r="E622" s="21" t="s">
        <v>680</v>
      </c>
      <c r="F622" s="21" t="s">
        <v>23</v>
      </c>
      <c r="G622" s="21" t="s">
        <v>24</v>
      </c>
      <c r="H622" s="21" t="s">
        <v>25</v>
      </c>
      <c r="I622" s="21" t="s">
        <v>128</v>
      </c>
      <c r="J622" s="21" t="s">
        <v>295</v>
      </c>
      <c r="K622" s="21" t="s">
        <v>42</v>
      </c>
      <c r="L622" s="22">
        <v>2.7777777777777779E-3</v>
      </c>
    </row>
    <row r="623" spans="1:12" ht="15" x14ac:dyDescent="0.35">
      <c r="A623" s="20">
        <v>44753</v>
      </c>
      <c r="B623" s="21">
        <f t="shared" si="10"/>
        <v>29</v>
      </c>
      <c r="C623" s="21" t="s">
        <v>20</v>
      </c>
      <c r="D623" s="21" t="s">
        <v>29</v>
      </c>
      <c r="E623" s="21" t="s">
        <v>681</v>
      </c>
      <c r="F623" s="21" t="s">
        <v>23</v>
      </c>
      <c r="G623" s="21" t="s">
        <v>24</v>
      </c>
      <c r="H623" s="21" t="s">
        <v>25</v>
      </c>
      <c r="I623" s="21" t="s">
        <v>49</v>
      </c>
      <c r="J623" s="21" t="s">
        <v>474</v>
      </c>
      <c r="K623" s="21" t="s">
        <v>42</v>
      </c>
      <c r="L623" s="22">
        <v>3.472222222222222E-3</v>
      </c>
    </row>
    <row r="624" spans="1:12" ht="15" x14ac:dyDescent="0.35">
      <c r="A624" s="20">
        <v>44753</v>
      </c>
      <c r="B624" s="21">
        <f t="shared" si="10"/>
        <v>29</v>
      </c>
      <c r="C624" s="21" t="s">
        <v>63</v>
      </c>
      <c r="D624" s="21" t="s">
        <v>64</v>
      </c>
      <c r="E624" s="21" t="s">
        <v>682</v>
      </c>
      <c r="F624" s="21" t="s">
        <v>23</v>
      </c>
      <c r="G624" s="21" t="s">
        <v>24</v>
      </c>
      <c r="H624" s="21" t="s">
        <v>77</v>
      </c>
      <c r="I624" s="21" t="s">
        <v>550</v>
      </c>
      <c r="J624" s="21" t="s">
        <v>683</v>
      </c>
      <c r="K624" s="21" t="s">
        <v>37</v>
      </c>
      <c r="L624" s="22">
        <v>4.1666666666666666E-3</v>
      </c>
    </row>
    <row r="625" spans="1:12" ht="15" x14ac:dyDescent="0.35">
      <c r="A625" s="20">
        <v>44754</v>
      </c>
      <c r="B625" s="21">
        <f t="shared" si="10"/>
        <v>29</v>
      </c>
      <c r="C625" s="21" t="s">
        <v>46</v>
      </c>
      <c r="D625" s="21" t="s">
        <v>47</v>
      </c>
      <c r="E625" s="21" t="s">
        <v>684</v>
      </c>
      <c r="F625" s="21" t="s">
        <v>35</v>
      </c>
      <c r="G625" s="21" t="s">
        <v>24</v>
      </c>
      <c r="H625" s="21" t="s">
        <v>25</v>
      </c>
      <c r="I625" s="21" t="s">
        <v>31</v>
      </c>
      <c r="J625" s="21" t="s">
        <v>650</v>
      </c>
      <c r="K625" s="21" t="s">
        <v>51</v>
      </c>
      <c r="L625" s="22">
        <v>4.1666666666666666E-3</v>
      </c>
    </row>
    <row r="626" spans="1:12" ht="15" x14ac:dyDescent="0.35">
      <c r="A626" s="20">
        <v>44754</v>
      </c>
      <c r="B626" s="21">
        <f t="shared" si="10"/>
        <v>29</v>
      </c>
      <c r="C626" s="21" t="s">
        <v>46</v>
      </c>
      <c r="D626" s="21" t="s">
        <v>47</v>
      </c>
      <c r="E626" s="21" t="s">
        <v>685</v>
      </c>
      <c r="F626" s="21" t="s">
        <v>35</v>
      </c>
      <c r="G626" s="21" t="s">
        <v>24</v>
      </c>
      <c r="H626" s="21" t="s">
        <v>25</v>
      </c>
      <c r="I626" s="21" t="s">
        <v>128</v>
      </c>
      <c r="J626" s="21" t="s">
        <v>650</v>
      </c>
      <c r="K626" s="21" t="s">
        <v>51</v>
      </c>
      <c r="L626" s="22">
        <v>5.5555555555555558E-3</v>
      </c>
    </row>
    <row r="627" spans="1:12" ht="15" x14ac:dyDescent="0.35">
      <c r="A627" s="20">
        <v>44754</v>
      </c>
      <c r="B627" s="21">
        <f t="shared" si="10"/>
        <v>29</v>
      </c>
      <c r="C627" s="21" t="s">
        <v>46</v>
      </c>
      <c r="D627" s="21" t="s">
        <v>47</v>
      </c>
      <c r="E627" s="21" t="s">
        <v>686</v>
      </c>
      <c r="F627" s="21" t="s">
        <v>35</v>
      </c>
      <c r="G627" s="21" t="s">
        <v>24</v>
      </c>
      <c r="H627" s="21" t="s">
        <v>95</v>
      </c>
      <c r="I627" s="21" t="s">
        <v>40</v>
      </c>
      <c r="J627" s="21" t="s">
        <v>217</v>
      </c>
      <c r="K627" s="21" t="s">
        <v>51</v>
      </c>
      <c r="L627" s="22">
        <v>3.472222222222222E-3</v>
      </c>
    </row>
    <row r="628" spans="1:12" ht="15" x14ac:dyDescent="0.35">
      <c r="A628" s="20">
        <v>44754</v>
      </c>
      <c r="B628" s="21">
        <f t="shared" si="10"/>
        <v>29</v>
      </c>
      <c r="C628" s="21" t="s">
        <v>46</v>
      </c>
      <c r="D628" s="21" t="s">
        <v>52</v>
      </c>
      <c r="E628" s="21" t="s">
        <v>687</v>
      </c>
      <c r="F628" s="21" t="s">
        <v>35</v>
      </c>
      <c r="G628" s="21" t="s">
        <v>24</v>
      </c>
      <c r="H628" s="21" t="s">
        <v>25</v>
      </c>
      <c r="I628" s="21" t="s">
        <v>31</v>
      </c>
      <c r="J628" s="21" t="s">
        <v>650</v>
      </c>
      <c r="K628" s="21" t="s">
        <v>51</v>
      </c>
      <c r="L628" s="22">
        <v>2.7777777777777779E-3</v>
      </c>
    </row>
    <row r="629" spans="1:12" ht="15" x14ac:dyDescent="0.35">
      <c r="A629" s="20">
        <v>44760</v>
      </c>
      <c r="B629" s="21">
        <f t="shared" si="10"/>
        <v>30</v>
      </c>
      <c r="C629" s="21" t="s">
        <v>20</v>
      </c>
      <c r="D629" s="21" t="s">
        <v>33</v>
      </c>
      <c r="E629" s="21" t="s">
        <v>688</v>
      </c>
      <c r="F629" s="21" t="s">
        <v>35</v>
      </c>
      <c r="G629" s="21" t="s">
        <v>24</v>
      </c>
      <c r="H629" s="21" t="s">
        <v>25</v>
      </c>
      <c r="I629" s="21" t="s">
        <v>49</v>
      </c>
      <c r="J629" s="21" t="s">
        <v>66</v>
      </c>
      <c r="K629" s="21" t="s">
        <v>42</v>
      </c>
      <c r="L629" s="22">
        <v>4.1666666666666666E-3</v>
      </c>
    </row>
    <row r="630" spans="1:12" ht="15" x14ac:dyDescent="0.35">
      <c r="A630" s="20">
        <v>44760</v>
      </c>
      <c r="B630" s="21">
        <f t="shared" si="10"/>
        <v>30</v>
      </c>
      <c r="C630" s="21" t="s">
        <v>20</v>
      </c>
      <c r="D630" s="21" t="s">
        <v>183</v>
      </c>
      <c r="E630" s="21" t="s">
        <v>689</v>
      </c>
      <c r="F630" s="21" t="s">
        <v>23</v>
      </c>
      <c r="G630" s="21" t="s">
        <v>24</v>
      </c>
      <c r="H630" s="21" t="s">
        <v>25</v>
      </c>
      <c r="I630" s="21" t="s">
        <v>128</v>
      </c>
      <c r="J630" s="21" t="s">
        <v>295</v>
      </c>
      <c r="K630" s="21" t="s">
        <v>42</v>
      </c>
      <c r="L630" s="22">
        <v>3.472222222222222E-3</v>
      </c>
    </row>
    <row r="631" spans="1:12" ht="15" x14ac:dyDescent="0.35">
      <c r="A631" s="20">
        <v>44760</v>
      </c>
      <c r="B631" s="21">
        <f t="shared" si="10"/>
        <v>30</v>
      </c>
      <c r="C631" s="21" t="s">
        <v>20</v>
      </c>
      <c r="D631" s="21" t="s">
        <v>183</v>
      </c>
      <c r="E631" s="21" t="s">
        <v>690</v>
      </c>
      <c r="F631" s="21" t="s">
        <v>23</v>
      </c>
      <c r="G631" s="21" t="s">
        <v>24</v>
      </c>
      <c r="H631" s="21" t="s">
        <v>25</v>
      </c>
      <c r="I631" s="21" t="s">
        <v>128</v>
      </c>
      <c r="J631" s="21" t="s">
        <v>295</v>
      </c>
      <c r="K631" s="21" t="s">
        <v>42</v>
      </c>
      <c r="L631" s="22">
        <v>3.472222222222222E-3</v>
      </c>
    </row>
    <row r="632" spans="1:12" ht="15" x14ac:dyDescent="0.35">
      <c r="A632" s="20">
        <v>44760</v>
      </c>
      <c r="B632" s="21">
        <f t="shared" si="10"/>
        <v>30</v>
      </c>
      <c r="C632" s="21" t="s">
        <v>20</v>
      </c>
      <c r="D632" s="21" t="s">
        <v>183</v>
      </c>
      <c r="E632" s="21" t="s">
        <v>691</v>
      </c>
      <c r="F632" s="21" t="s">
        <v>23</v>
      </c>
      <c r="G632" s="21" t="s">
        <v>24</v>
      </c>
      <c r="H632" s="21" t="s">
        <v>25</v>
      </c>
      <c r="I632" s="21" t="s">
        <v>128</v>
      </c>
      <c r="J632" s="21" t="s">
        <v>295</v>
      </c>
      <c r="K632" s="21" t="s">
        <v>42</v>
      </c>
      <c r="L632" s="22">
        <v>3.472222222222222E-3</v>
      </c>
    </row>
    <row r="633" spans="1:12" ht="15" x14ac:dyDescent="0.35">
      <c r="A633" s="20">
        <v>44760</v>
      </c>
      <c r="B633" s="21">
        <f t="shared" si="10"/>
        <v>30</v>
      </c>
      <c r="C633" s="21" t="s">
        <v>20</v>
      </c>
      <c r="D633" s="21" t="s">
        <v>183</v>
      </c>
      <c r="E633" s="21" t="s">
        <v>692</v>
      </c>
      <c r="F633" s="21" t="s">
        <v>23</v>
      </c>
      <c r="G633" s="21" t="s">
        <v>24</v>
      </c>
      <c r="H633" s="21" t="s">
        <v>25</v>
      </c>
      <c r="I633" s="21" t="s">
        <v>128</v>
      </c>
      <c r="J633" s="21" t="s">
        <v>295</v>
      </c>
      <c r="K633" s="21" t="s">
        <v>42</v>
      </c>
      <c r="L633" s="22">
        <v>3.472222222222222E-3</v>
      </c>
    </row>
    <row r="634" spans="1:12" ht="15" x14ac:dyDescent="0.35">
      <c r="A634" s="20">
        <v>44760</v>
      </c>
      <c r="B634" s="21">
        <f t="shared" si="10"/>
        <v>30</v>
      </c>
      <c r="C634" s="21" t="s">
        <v>63</v>
      </c>
      <c r="D634" s="21" t="s">
        <v>64</v>
      </c>
      <c r="E634" s="21" t="s">
        <v>693</v>
      </c>
      <c r="F634" s="21" t="s">
        <v>23</v>
      </c>
      <c r="G634" s="21" t="s">
        <v>24</v>
      </c>
      <c r="H634" s="21" t="s">
        <v>95</v>
      </c>
      <c r="I634" s="21" t="s">
        <v>31</v>
      </c>
      <c r="J634" s="21" t="s">
        <v>650</v>
      </c>
      <c r="K634" s="21" t="s">
        <v>37</v>
      </c>
      <c r="L634" s="22">
        <v>3.472222222222222E-3</v>
      </c>
    </row>
    <row r="635" spans="1:12" ht="15" x14ac:dyDescent="0.35">
      <c r="A635" s="20">
        <v>44760</v>
      </c>
      <c r="B635" s="21">
        <f t="shared" si="10"/>
        <v>30</v>
      </c>
      <c r="C635" s="21" t="s">
        <v>63</v>
      </c>
      <c r="D635" s="21" t="s">
        <v>64</v>
      </c>
      <c r="E635" s="21" t="s">
        <v>694</v>
      </c>
      <c r="F635" s="21" t="s">
        <v>23</v>
      </c>
      <c r="G635" s="21" t="s">
        <v>24</v>
      </c>
      <c r="H635" s="21" t="s">
        <v>95</v>
      </c>
      <c r="I635" s="21" t="s">
        <v>31</v>
      </c>
      <c r="J635" s="21" t="s">
        <v>650</v>
      </c>
      <c r="K635" s="21" t="s">
        <v>37</v>
      </c>
      <c r="L635" s="22">
        <v>2.7777777777777779E-3</v>
      </c>
    </row>
    <row r="636" spans="1:12" ht="15" x14ac:dyDescent="0.35">
      <c r="A636" s="20">
        <v>44760</v>
      </c>
      <c r="B636" s="21">
        <f t="shared" si="10"/>
        <v>30</v>
      </c>
      <c r="C636" s="21" t="s">
        <v>63</v>
      </c>
      <c r="D636" s="21" t="s">
        <v>64</v>
      </c>
      <c r="E636" s="21" t="s">
        <v>695</v>
      </c>
      <c r="F636" s="21" t="s">
        <v>23</v>
      </c>
      <c r="G636" s="21" t="s">
        <v>24</v>
      </c>
      <c r="H636" s="21" t="s">
        <v>95</v>
      </c>
      <c r="I636" s="21" t="s">
        <v>31</v>
      </c>
      <c r="J636" s="21" t="s">
        <v>650</v>
      </c>
      <c r="K636" s="21" t="s">
        <v>37</v>
      </c>
      <c r="L636" s="22">
        <v>3.472222222222222E-3</v>
      </c>
    </row>
    <row r="637" spans="1:12" ht="15" x14ac:dyDescent="0.35">
      <c r="A637" s="20">
        <v>44760</v>
      </c>
      <c r="B637" s="21">
        <f t="shared" si="10"/>
        <v>30</v>
      </c>
      <c r="C637" s="21" t="s">
        <v>63</v>
      </c>
      <c r="D637" s="21" t="s">
        <v>64</v>
      </c>
      <c r="E637" s="21" t="s">
        <v>696</v>
      </c>
      <c r="F637" s="21" t="s">
        <v>23</v>
      </c>
      <c r="G637" s="21" t="s">
        <v>24</v>
      </c>
      <c r="H637" s="21" t="s">
        <v>95</v>
      </c>
      <c r="I637" s="21" t="s">
        <v>31</v>
      </c>
      <c r="J637" s="21" t="s">
        <v>650</v>
      </c>
      <c r="K637" s="21" t="s">
        <v>37</v>
      </c>
      <c r="L637" s="22">
        <v>2.7777777777777779E-3</v>
      </c>
    </row>
    <row r="638" spans="1:12" ht="15" x14ac:dyDescent="0.35">
      <c r="A638" s="20">
        <v>44760</v>
      </c>
      <c r="B638" s="21">
        <f t="shared" si="10"/>
        <v>30</v>
      </c>
      <c r="C638" s="21" t="s">
        <v>63</v>
      </c>
      <c r="D638" s="21" t="s">
        <v>64</v>
      </c>
      <c r="E638" s="21" t="s">
        <v>697</v>
      </c>
      <c r="F638" s="21" t="s">
        <v>23</v>
      </c>
      <c r="G638" s="21" t="s">
        <v>24</v>
      </c>
      <c r="H638" s="21" t="s">
        <v>95</v>
      </c>
      <c r="I638" s="21" t="s">
        <v>31</v>
      </c>
      <c r="J638" s="21" t="s">
        <v>650</v>
      </c>
      <c r="K638" s="21" t="s">
        <v>37</v>
      </c>
      <c r="L638" s="22">
        <v>3.472222222222222E-3</v>
      </c>
    </row>
    <row r="639" spans="1:12" ht="15" x14ac:dyDescent="0.35">
      <c r="A639" s="20">
        <v>44760</v>
      </c>
      <c r="B639" s="21">
        <f t="shared" si="10"/>
        <v>30</v>
      </c>
      <c r="C639" s="21" t="s">
        <v>63</v>
      </c>
      <c r="D639" s="21" t="s">
        <v>64</v>
      </c>
      <c r="E639" s="21" t="s">
        <v>698</v>
      </c>
      <c r="F639" s="21" t="s">
        <v>23</v>
      </c>
      <c r="G639" s="21" t="s">
        <v>24</v>
      </c>
      <c r="H639" s="21" t="s">
        <v>95</v>
      </c>
      <c r="I639" s="21" t="s">
        <v>31</v>
      </c>
      <c r="J639" s="21" t="s">
        <v>650</v>
      </c>
      <c r="K639" s="21" t="s">
        <v>37</v>
      </c>
      <c r="L639" s="22">
        <v>2.7777777777777779E-3</v>
      </c>
    </row>
    <row r="640" spans="1:12" ht="15" x14ac:dyDescent="0.35">
      <c r="A640" s="20">
        <v>44760</v>
      </c>
      <c r="B640" s="21">
        <f t="shared" si="10"/>
        <v>30</v>
      </c>
      <c r="C640" s="21" t="s">
        <v>63</v>
      </c>
      <c r="D640" s="21" t="s">
        <v>64</v>
      </c>
      <c r="E640" s="21" t="s">
        <v>699</v>
      </c>
      <c r="F640" s="21" t="s">
        <v>23</v>
      </c>
      <c r="G640" s="21" t="s">
        <v>24</v>
      </c>
      <c r="H640" s="21" t="s">
        <v>25</v>
      </c>
      <c r="I640" s="21" t="s">
        <v>128</v>
      </c>
      <c r="J640" s="21" t="s">
        <v>683</v>
      </c>
      <c r="K640" s="21" t="s">
        <v>37</v>
      </c>
      <c r="L640" s="22">
        <v>3.472222222222222E-3</v>
      </c>
    </row>
    <row r="641" spans="1:12" ht="15" x14ac:dyDescent="0.35">
      <c r="A641" s="20">
        <v>44760</v>
      </c>
      <c r="B641" s="21">
        <f t="shared" si="10"/>
        <v>30</v>
      </c>
      <c r="C641" s="21" t="s">
        <v>63</v>
      </c>
      <c r="D641" s="21" t="s">
        <v>64</v>
      </c>
      <c r="E641" s="21" t="s">
        <v>700</v>
      </c>
      <c r="F641" s="21" t="s">
        <v>23</v>
      </c>
      <c r="G641" s="21" t="s">
        <v>24</v>
      </c>
      <c r="H641" s="21" t="s">
        <v>25</v>
      </c>
      <c r="I641" s="21" t="s">
        <v>128</v>
      </c>
      <c r="J641" s="21" t="s">
        <v>683</v>
      </c>
      <c r="K641" s="21" t="s">
        <v>37</v>
      </c>
      <c r="L641" s="22">
        <v>2.7777777777777779E-3</v>
      </c>
    </row>
    <row r="642" spans="1:12" ht="15" x14ac:dyDescent="0.35">
      <c r="A642" s="20">
        <v>44760</v>
      </c>
      <c r="B642" s="21">
        <f t="shared" si="10"/>
        <v>30</v>
      </c>
      <c r="C642" s="21" t="s">
        <v>63</v>
      </c>
      <c r="D642" s="21" t="s">
        <v>64</v>
      </c>
      <c r="E642" s="21" t="s">
        <v>701</v>
      </c>
      <c r="F642" s="21" t="s">
        <v>23</v>
      </c>
      <c r="G642" s="21" t="s">
        <v>24</v>
      </c>
      <c r="H642" s="21" t="s">
        <v>25</v>
      </c>
      <c r="I642" s="21" t="s">
        <v>128</v>
      </c>
      <c r="J642" s="21" t="s">
        <v>683</v>
      </c>
      <c r="K642" s="21" t="s">
        <v>37</v>
      </c>
      <c r="L642" s="22">
        <v>3.472222222222222E-3</v>
      </c>
    </row>
    <row r="643" spans="1:12" ht="15" x14ac:dyDescent="0.35">
      <c r="A643" s="20">
        <v>44760</v>
      </c>
      <c r="B643" s="21">
        <f t="shared" si="10"/>
        <v>30</v>
      </c>
      <c r="C643" s="21" t="s">
        <v>63</v>
      </c>
      <c r="D643" s="21" t="s">
        <v>64</v>
      </c>
      <c r="E643" s="21" t="s">
        <v>702</v>
      </c>
      <c r="F643" s="21" t="s">
        <v>23</v>
      </c>
      <c r="G643" s="21" t="s">
        <v>24</v>
      </c>
      <c r="H643" s="21" t="s">
        <v>25</v>
      </c>
      <c r="I643" s="21" t="s">
        <v>128</v>
      </c>
      <c r="J643" s="21" t="s">
        <v>683</v>
      </c>
      <c r="K643" s="21" t="s">
        <v>37</v>
      </c>
      <c r="L643" s="22">
        <v>3.472222222222222E-3</v>
      </c>
    </row>
    <row r="644" spans="1:12" ht="15" x14ac:dyDescent="0.35">
      <c r="A644" s="20">
        <v>44760</v>
      </c>
      <c r="B644" s="21">
        <f t="shared" si="10"/>
        <v>30</v>
      </c>
      <c r="C644" s="21" t="s">
        <v>63</v>
      </c>
      <c r="D644" s="21" t="s">
        <v>64</v>
      </c>
      <c r="E644" s="21" t="s">
        <v>703</v>
      </c>
      <c r="F644" s="21" t="s">
        <v>23</v>
      </c>
      <c r="G644" s="21" t="s">
        <v>24</v>
      </c>
      <c r="H644" s="21" t="s">
        <v>25</v>
      </c>
      <c r="I644" s="21" t="s">
        <v>128</v>
      </c>
      <c r="J644" s="21" t="s">
        <v>683</v>
      </c>
      <c r="K644" s="21" t="s">
        <v>37</v>
      </c>
      <c r="L644" s="22">
        <v>2.7777777777777779E-3</v>
      </c>
    </row>
    <row r="645" spans="1:12" ht="15" x14ac:dyDescent="0.35">
      <c r="A645" s="20">
        <v>44760</v>
      </c>
      <c r="B645" s="21">
        <f t="shared" si="10"/>
        <v>30</v>
      </c>
      <c r="C645" s="21" t="s">
        <v>63</v>
      </c>
      <c r="D645" s="21" t="s">
        <v>64</v>
      </c>
      <c r="E645" s="21" t="s">
        <v>704</v>
      </c>
      <c r="F645" s="21" t="s">
        <v>23</v>
      </c>
      <c r="G645" s="21" t="s">
        <v>24</v>
      </c>
      <c r="H645" s="21" t="s">
        <v>25</v>
      </c>
      <c r="I645" s="21" t="s">
        <v>705</v>
      </c>
      <c r="J645" s="21" t="s">
        <v>683</v>
      </c>
      <c r="K645" s="21" t="s">
        <v>37</v>
      </c>
      <c r="L645" s="22">
        <v>3.472222222222222E-3</v>
      </c>
    </row>
    <row r="646" spans="1:12" ht="15" x14ac:dyDescent="0.35">
      <c r="A646" s="20">
        <v>44760</v>
      </c>
      <c r="B646" s="21">
        <f t="shared" si="10"/>
        <v>30</v>
      </c>
      <c r="C646" s="21" t="s">
        <v>63</v>
      </c>
      <c r="D646" s="21" t="s">
        <v>64</v>
      </c>
      <c r="E646" s="21" t="s">
        <v>706</v>
      </c>
      <c r="F646" s="21" t="s">
        <v>23</v>
      </c>
      <c r="G646" s="21" t="s">
        <v>24</v>
      </c>
      <c r="H646" s="21" t="s">
        <v>25</v>
      </c>
      <c r="I646" s="21" t="s">
        <v>550</v>
      </c>
      <c r="J646" s="21" t="s">
        <v>650</v>
      </c>
      <c r="K646" s="21" t="s">
        <v>37</v>
      </c>
      <c r="L646" s="22">
        <v>4.8611111111111112E-3</v>
      </c>
    </row>
    <row r="647" spans="1:12" ht="15" x14ac:dyDescent="0.35">
      <c r="A647" s="20">
        <v>44760</v>
      </c>
      <c r="B647" s="21">
        <f t="shared" si="10"/>
        <v>30</v>
      </c>
      <c r="C647" s="21" t="s">
        <v>63</v>
      </c>
      <c r="D647" s="21" t="s">
        <v>64</v>
      </c>
      <c r="E647" s="21" t="s">
        <v>707</v>
      </c>
      <c r="F647" s="21" t="s">
        <v>23</v>
      </c>
      <c r="G647" s="21" t="s">
        <v>24</v>
      </c>
      <c r="H647" s="21" t="s">
        <v>25</v>
      </c>
      <c r="I647" s="21" t="s">
        <v>550</v>
      </c>
      <c r="J647" s="21" t="s">
        <v>650</v>
      </c>
      <c r="K647" s="21" t="s">
        <v>37</v>
      </c>
      <c r="L647" s="22">
        <v>3.472222222222222E-3</v>
      </c>
    </row>
    <row r="648" spans="1:12" ht="15" x14ac:dyDescent="0.35">
      <c r="A648" s="20">
        <v>44760</v>
      </c>
      <c r="B648" s="21">
        <f t="shared" si="10"/>
        <v>30</v>
      </c>
      <c r="C648" s="21" t="s">
        <v>63</v>
      </c>
      <c r="D648" s="21" t="s">
        <v>64</v>
      </c>
      <c r="E648" s="21" t="s">
        <v>708</v>
      </c>
      <c r="F648" s="21" t="s">
        <v>23</v>
      </c>
      <c r="G648" s="21" t="s">
        <v>24</v>
      </c>
      <c r="H648" s="21" t="s">
        <v>95</v>
      </c>
      <c r="I648" s="21" t="s">
        <v>31</v>
      </c>
      <c r="J648" s="21" t="s">
        <v>650</v>
      </c>
      <c r="K648" s="21" t="s">
        <v>37</v>
      </c>
      <c r="L648" s="22">
        <v>3.472222222222222E-3</v>
      </c>
    </row>
    <row r="649" spans="1:12" ht="15" x14ac:dyDescent="0.35">
      <c r="A649" s="20">
        <v>44760</v>
      </c>
      <c r="B649" s="21">
        <f t="shared" si="10"/>
        <v>30</v>
      </c>
      <c r="C649" s="21" t="s">
        <v>20</v>
      </c>
      <c r="D649" s="21" t="s">
        <v>43</v>
      </c>
      <c r="E649" s="21" t="s">
        <v>709</v>
      </c>
      <c r="F649" s="21" t="s">
        <v>23</v>
      </c>
      <c r="G649" s="21" t="s">
        <v>24</v>
      </c>
      <c r="H649" s="21" t="s">
        <v>25</v>
      </c>
      <c r="I649" s="21" t="s">
        <v>550</v>
      </c>
      <c r="J649" s="21" t="s">
        <v>710</v>
      </c>
      <c r="K649" s="21" t="s">
        <v>51</v>
      </c>
      <c r="L649" s="22">
        <v>3.472222222222222E-3</v>
      </c>
    </row>
    <row r="650" spans="1:12" ht="15" x14ac:dyDescent="0.35">
      <c r="A650" s="20">
        <v>44760</v>
      </c>
      <c r="B650" s="21">
        <f t="shared" si="10"/>
        <v>30</v>
      </c>
      <c r="C650" s="21" t="s">
        <v>20</v>
      </c>
      <c r="D650" s="21" t="s">
        <v>43</v>
      </c>
      <c r="E650" s="21" t="s">
        <v>711</v>
      </c>
      <c r="F650" s="21" t="s">
        <v>23</v>
      </c>
      <c r="G650" s="21" t="s">
        <v>24</v>
      </c>
      <c r="H650" s="21" t="s">
        <v>25</v>
      </c>
      <c r="I650" s="21" t="s">
        <v>49</v>
      </c>
      <c r="J650" s="21" t="s">
        <v>710</v>
      </c>
      <c r="K650" s="21" t="s">
        <v>51</v>
      </c>
      <c r="L650" s="22">
        <v>3.472222222222222E-3</v>
      </c>
    </row>
    <row r="651" spans="1:12" ht="15" x14ac:dyDescent="0.35">
      <c r="A651" s="20">
        <v>44760</v>
      </c>
      <c r="B651" s="21">
        <f t="shared" si="10"/>
        <v>30</v>
      </c>
      <c r="C651" s="21" t="s">
        <v>20</v>
      </c>
      <c r="D651" s="21" t="s">
        <v>43</v>
      </c>
      <c r="E651" s="21" t="s">
        <v>712</v>
      </c>
      <c r="F651" s="21" t="s">
        <v>23</v>
      </c>
      <c r="G651" s="21" t="s">
        <v>24</v>
      </c>
      <c r="H651" s="21" t="s">
        <v>25</v>
      </c>
      <c r="I651" s="21" t="s">
        <v>128</v>
      </c>
      <c r="J651" s="21" t="s">
        <v>289</v>
      </c>
      <c r="K651" s="21" t="s">
        <v>51</v>
      </c>
      <c r="L651" s="22">
        <v>2.7777777777777779E-3</v>
      </c>
    </row>
    <row r="652" spans="1:12" ht="15" x14ac:dyDescent="0.35">
      <c r="A652" s="20">
        <v>44760</v>
      </c>
      <c r="B652" s="21">
        <f t="shared" si="10"/>
        <v>30</v>
      </c>
      <c r="C652" s="21" t="s">
        <v>20</v>
      </c>
      <c r="D652" s="21" t="s">
        <v>43</v>
      </c>
      <c r="E652" s="21" t="s">
        <v>713</v>
      </c>
      <c r="F652" s="21" t="s">
        <v>23</v>
      </c>
      <c r="G652" s="21" t="s">
        <v>24</v>
      </c>
      <c r="H652" s="21" t="s">
        <v>95</v>
      </c>
      <c r="I652" s="21" t="s">
        <v>128</v>
      </c>
      <c r="J652" s="21" t="s">
        <v>289</v>
      </c>
      <c r="K652" s="21" t="s">
        <v>51</v>
      </c>
      <c r="L652" s="22">
        <v>3.472222222222222E-3</v>
      </c>
    </row>
    <row r="653" spans="1:12" ht="15" x14ac:dyDescent="0.35">
      <c r="A653" s="20">
        <v>44760</v>
      </c>
      <c r="B653" s="21">
        <f t="shared" si="10"/>
        <v>30</v>
      </c>
      <c r="C653" s="21" t="s">
        <v>46</v>
      </c>
      <c r="D653" s="21" t="s">
        <v>47</v>
      </c>
      <c r="E653" s="21" t="s">
        <v>714</v>
      </c>
      <c r="F653" s="21" t="s">
        <v>35</v>
      </c>
      <c r="G653" s="21" t="s">
        <v>24</v>
      </c>
      <c r="H653" s="21" t="s">
        <v>25</v>
      </c>
      <c r="I653" s="21" t="s">
        <v>49</v>
      </c>
      <c r="J653" s="21" t="s">
        <v>650</v>
      </c>
      <c r="K653" s="21" t="s">
        <v>51</v>
      </c>
      <c r="L653" s="22">
        <v>2.7777777777777779E-3</v>
      </c>
    </row>
    <row r="654" spans="1:12" ht="15" x14ac:dyDescent="0.35">
      <c r="A654" s="20">
        <v>44760</v>
      </c>
      <c r="B654" s="21">
        <f t="shared" si="10"/>
        <v>30</v>
      </c>
      <c r="C654" s="21" t="s">
        <v>46</v>
      </c>
      <c r="D654" s="21" t="s">
        <v>47</v>
      </c>
      <c r="E654" s="21" t="s">
        <v>715</v>
      </c>
      <c r="F654" s="21" t="s">
        <v>35</v>
      </c>
      <c r="G654" s="21" t="s">
        <v>24</v>
      </c>
      <c r="H654" s="21" t="s">
        <v>25</v>
      </c>
      <c r="I654" s="21" t="s">
        <v>49</v>
      </c>
      <c r="J654" s="21" t="s">
        <v>650</v>
      </c>
      <c r="K654" s="21" t="s">
        <v>51</v>
      </c>
      <c r="L654" s="22">
        <v>2.7777777777777779E-3</v>
      </c>
    </row>
    <row r="655" spans="1:12" ht="15" x14ac:dyDescent="0.35">
      <c r="A655" s="20">
        <v>44761</v>
      </c>
      <c r="B655" s="21">
        <f t="shared" si="10"/>
        <v>30</v>
      </c>
      <c r="C655" s="21" t="s">
        <v>100</v>
      </c>
      <c r="D655" s="21" t="s">
        <v>716</v>
      </c>
      <c r="E655" s="21" t="s">
        <v>717</v>
      </c>
      <c r="F655" s="21" t="s">
        <v>23</v>
      </c>
      <c r="G655" s="21" t="s">
        <v>24</v>
      </c>
      <c r="H655" s="21" t="s">
        <v>95</v>
      </c>
      <c r="I655" s="21" t="s">
        <v>49</v>
      </c>
      <c r="J655" s="21" t="s">
        <v>103</v>
      </c>
      <c r="K655" s="21" t="s">
        <v>104</v>
      </c>
      <c r="L655" s="22">
        <v>3.472222222222222E-3</v>
      </c>
    </row>
    <row r="656" spans="1:12" ht="15" x14ac:dyDescent="0.35">
      <c r="A656" s="20">
        <v>44761</v>
      </c>
      <c r="B656" s="21">
        <f t="shared" si="10"/>
        <v>30</v>
      </c>
      <c r="C656" s="21" t="s">
        <v>100</v>
      </c>
      <c r="D656" s="21" t="s">
        <v>716</v>
      </c>
      <c r="E656" s="21" t="s">
        <v>718</v>
      </c>
      <c r="F656" s="21" t="s">
        <v>23</v>
      </c>
      <c r="G656" s="21" t="s">
        <v>24</v>
      </c>
      <c r="H656" s="21" t="s">
        <v>77</v>
      </c>
      <c r="I656" s="21" t="s">
        <v>49</v>
      </c>
      <c r="J656" s="21" t="s">
        <v>106</v>
      </c>
      <c r="K656" s="21" t="s">
        <v>104</v>
      </c>
      <c r="L656" s="22">
        <v>3.472222222222222E-3</v>
      </c>
    </row>
    <row r="657" spans="1:12" ht="15" x14ac:dyDescent="0.35">
      <c r="A657" s="20">
        <v>44767</v>
      </c>
      <c r="B657" s="21">
        <f t="shared" si="10"/>
        <v>31</v>
      </c>
      <c r="C657" s="21" t="s">
        <v>63</v>
      </c>
      <c r="D657" s="21" t="s">
        <v>64</v>
      </c>
      <c r="E657" s="21" t="s">
        <v>719</v>
      </c>
      <c r="F657" s="21" t="s">
        <v>23</v>
      </c>
      <c r="G657" s="21" t="s">
        <v>24</v>
      </c>
      <c r="H657" s="21" t="s">
        <v>95</v>
      </c>
      <c r="I657" s="21" t="s">
        <v>550</v>
      </c>
      <c r="J657" s="21" t="s">
        <v>474</v>
      </c>
      <c r="K657" s="21" t="s">
        <v>37</v>
      </c>
      <c r="L657" s="22">
        <v>4.8611111111111112E-3</v>
      </c>
    </row>
    <row r="658" spans="1:12" ht="15" x14ac:dyDescent="0.35">
      <c r="A658" s="20">
        <v>44767</v>
      </c>
      <c r="B658" s="21">
        <f t="shared" si="10"/>
        <v>31</v>
      </c>
      <c r="C658" s="21" t="s">
        <v>20</v>
      </c>
      <c r="D658" s="21" t="s">
        <v>43</v>
      </c>
      <c r="E658" s="21" t="s">
        <v>720</v>
      </c>
      <c r="F658" s="21" t="s">
        <v>23</v>
      </c>
      <c r="G658" s="21" t="s">
        <v>24</v>
      </c>
      <c r="H658" s="21" t="s">
        <v>95</v>
      </c>
      <c r="I658" s="21" t="s">
        <v>31</v>
      </c>
      <c r="J658" s="21" t="s">
        <v>136</v>
      </c>
      <c r="K658" s="21" t="s">
        <v>51</v>
      </c>
      <c r="L658" s="22">
        <v>3.472222222222222E-3</v>
      </c>
    </row>
    <row r="659" spans="1:12" ht="15" x14ac:dyDescent="0.35">
      <c r="A659" s="20">
        <v>44767</v>
      </c>
      <c r="B659" s="21">
        <f t="shared" si="10"/>
        <v>31</v>
      </c>
      <c r="C659" s="21" t="s">
        <v>20</v>
      </c>
      <c r="D659" s="21" t="s">
        <v>43</v>
      </c>
      <c r="E659" s="21" t="s">
        <v>721</v>
      </c>
      <c r="F659" s="21" t="s">
        <v>23</v>
      </c>
      <c r="G659" s="21" t="s">
        <v>24</v>
      </c>
      <c r="H659" s="21" t="s">
        <v>95</v>
      </c>
      <c r="I659" s="21" t="s">
        <v>31</v>
      </c>
      <c r="J659" s="21" t="s">
        <v>136</v>
      </c>
      <c r="K659" s="21" t="s">
        <v>51</v>
      </c>
      <c r="L659" s="22">
        <v>3.472222222222222E-3</v>
      </c>
    </row>
    <row r="660" spans="1:12" ht="15" x14ac:dyDescent="0.35">
      <c r="A660" s="20">
        <v>44767</v>
      </c>
      <c r="B660" s="21">
        <f t="shared" si="10"/>
        <v>31</v>
      </c>
      <c r="C660" s="21" t="s">
        <v>20</v>
      </c>
      <c r="D660" s="21" t="s">
        <v>43</v>
      </c>
      <c r="E660" s="21" t="s">
        <v>722</v>
      </c>
      <c r="F660" s="21" t="s">
        <v>23</v>
      </c>
      <c r="G660" s="21" t="s">
        <v>24</v>
      </c>
      <c r="H660" s="21" t="s">
        <v>95</v>
      </c>
      <c r="I660" s="21" t="s">
        <v>128</v>
      </c>
      <c r="J660" s="21" t="s">
        <v>136</v>
      </c>
      <c r="K660" s="21" t="s">
        <v>51</v>
      </c>
      <c r="L660" s="22">
        <v>3.472222222222222E-3</v>
      </c>
    </row>
    <row r="661" spans="1:12" ht="15" x14ac:dyDescent="0.35">
      <c r="A661" s="20">
        <v>44767</v>
      </c>
      <c r="B661" s="21">
        <f t="shared" si="10"/>
        <v>31</v>
      </c>
      <c r="C661" s="21" t="s">
        <v>20</v>
      </c>
      <c r="D661" s="21" t="s">
        <v>43</v>
      </c>
      <c r="E661" s="21" t="s">
        <v>723</v>
      </c>
      <c r="F661" s="21" t="s">
        <v>23</v>
      </c>
      <c r="G661" s="21" t="s">
        <v>24</v>
      </c>
      <c r="H661" s="21" t="s">
        <v>77</v>
      </c>
      <c r="I661" s="21" t="s">
        <v>128</v>
      </c>
      <c r="J661" s="21" t="s">
        <v>136</v>
      </c>
      <c r="K661" s="21" t="s">
        <v>51</v>
      </c>
      <c r="L661" s="22">
        <v>3.472222222222222E-3</v>
      </c>
    </row>
    <row r="662" spans="1:12" ht="15" x14ac:dyDescent="0.35">
      <c r="A662" s="20">
        <v>44767</v>
      </c>
      <c r="B662" s="21">
        <f t="shared" si="10"/>
        <v>31</v>
      </c>
      <c r="C662" s="21" t="s">
        <v>20</v>
      </c>
      <c r="D662" s="21" t="s">
        <v>43</v>
      </c>
      <c r="E662" s="21" t="s">
        <v>724</v>
      </c>
      <c r="F662" s="21" t="s">
        <v>23</v>
      </c>
      <c r="G662" s="21" t="s">
        <v>24</v>
      </c>
      <c r="H662" s="21" t="s">
        <v>25</v>
      </c>
      <c r="I662" s="21" t="s">
        <v>128</v>
      </c>
      <c r="J662" s="21" t="s">
        <v>136</v>
      </c>
      <c r="K662" s="21" t="s">
        <v>51</v>
      </c>
      <c r="L662" s="22">
        <v>3.472222222222222E-3</v>
      </c>
    </row>
    <row r="663" spans="1:12" ht="15" x14ac:dyDescent="0.35">
      <c r="A663" s="20">
        <v>44767</v>
      </c>
      <c r="B663" s="21">
        <f t="shared" si="10"/>
        <v>31</v>
      </c>
      <c r="C663" s="21" t="s">
        <v>20</v>
      </c>
      <c r="D663" s="21" t="s">
        <v>38</v>
      </c>
      <c r="E663" s="21" t="s">
        <v>725</v>
      </c>
      <c r="F663" s="21" t="s">
        <v>23</v>
      </c>
      <c r="G663" s="21" t="s">
        <v>24</v>
      </c>
      <c r="H663" s="21" t="s">
        <v>25</v>
      </c>
      <c r="I663" s="21" t="s">
        <v>31</v>
      </c>
      <c r="J663" s="21" t="s">
        <v>54</v>
      </c>
      <c r="K663" s="21" t="s">
        <v>51</v>
      </c>
      <c r="L663" s="22">
        <v>2.7777777777777779E-3</v>
      </c>
    </row>
    <row r="664" spans="1:12" ht="15" x14ac:dyDescent="0.35">
      <c r="A664" s="20">
        <v>44767</v>
      </c>
      <c r="B664" s="21">
        <f t="shared" si="10"/>
        <v>31</v>
      </c>
      <c r="C664" s="21" t="s">
        <v>46</v>
      </c>
      <c r="D664" s="21" t="s">
        <v>47</v>
      </c>
      <c r="E664" s="21" t="s">
        <v>726</v>
      </c>
      <c r="F664" s="21" t="s">
        <v>35</v>
      </c>
      <c r="G664" s="21" t="s">
        <v>24</v>
      </c>
      <c r="H664" s="21" t="s">
        <v>25</v>
      </c>
      <c r="I664" s="21" t="s">
        <v>49</v>
      </c>
      <c r="J664" s="21" t="s">
        <v>727</v>
      </c>
      <c r="K664" s="21" t="s">
        <v>51</v>
      </c>
      <c r="L664" s="22">
        <v>3.472222222222222E-3</v>
      </c>
    </row>
    <row r="665" spans="1:12" ht="15" x14ac:dyDescent="0.35">
      <c r="A665" s="20">
        <v>44767</v>
      </c>
      <c r="B665" s="21">
        <f t="shared" si="10"/>
        <v>31</v>
      </c>
      <c r="C665" s="21" t="s">
        <v>46</v>
      </c>
      <c r="D665" s="21" t="s">
        <v>47</v>
      </c>
      <c r="E665" s="21" t="s">
        <v>728</v>
      </c>
      <c r="F665" s="21" t="s">
        <v>35</v>
      </c>
      <c r="G665" s="21" t="s">
        <v>24</v>
      </c>
      <c r="H665" s="21" t="s">
        <v>25</v>
      </c>
      <c r="I665" s="21" t="s">
        <v>49</v>
      </c>
      <c r="J665" s="21" t="s">
        <v>727</v>
      </c>
      <c r="K665" s="21" t="s">
        <v>51</v>
      </c>
      <c r="L665" s="22">
        <v>3.472222222222222E-3</v>
      </c>
    </row>
    <row r="666" spans="1:12" ht="15" x14ac:dyDescent="0.35">
      <c r="A666" s="20">
        <v>44767</v>
      </c>
      <c r="B666" s="21">
        <f t="shared" si="10"/>
        <v>31</v>
      </c>
      <c r="C666" s="21" t="s">
        <v>20</v>
      </c>
      <c r="D666" s="21" t="s">
        <v>33</v>
      </c>
      <c r="E666" s="21" t="s">
        <v>729</v>
      </c>
      <c r="F666" s="21" t="s">
        <v>35</v>
      </c>
      <c r="G666" s="21" t="s">
        <v>24</v>
      </c>
      <c r="H666" s="21" t="s">
        <v>95</v>
      </c>
      <c r="I666" s="21" t="s">
        <v>31</v>
      </c>
      <c r="J666" s="21" t="s">
        <v>187</v>
      </c>
      <c r="K666" s="21" t="s">
        <v>42</v>
      </c>
      <c r="L666" s="22">
        <v>2.7777777777777779E-3</v>
      </c>
    </row>
    <row r="667" spans="1:12" ht="15" x14ac:dyDescent="0.35">
      <c r="A667" s="20">
        <v>44767</v>
      </c>
      <c r="B667" s="21">
        <f t="shared" si="10"/>
        <v>31</v>
      </c>
      <c r="C667" s="21" t="s">
        <v>20</v>
      </c>
      <c r="D667" s="21" t="s">
        <v>33</v>
      </c>
      <c r="E667" s="21" t="s">
        <v>730</v>
      </c>
      <c r="F667" s="21" t="s">
        <v>35</v>
      </c>
      <c r="G667" s="21" t="s">
        <v>24</v>
      </c>
      <c r="H667" s="21" t="s">
        <v>25</v>
      </c>
      <c r="I667" s="21" t="s">
        <v>31</v>
      </c>
      <c r="J667" s="21" t="s">
        <v>187</v>
      </c>
      <c r="K667" s="21" t="s">
        <v>42</v>
      </c>
      <c r="L667" s="22">
        <v>2.7777777777777779E-3</v>
      </c>
    </row>
    <row r="668" spans="1:12" ht="15" x14ac:dyDescent="0.35">
      <c r="A668" s="20">
        <v>44767</v>
      </c>
      <c r="B668" s="21">
        <f t="shared" si="10"/>
        <v>31</v>
      </c>
      <c r="C668" s="21" t="s">
        <v>20</v>
      </c>
      <c r="D668" s="21" t="s">
        <v>183</v>
      </c>
      <c r="E668" s="21" t="s">
        <v>731</v>
      </c>
      <c r="F668" s="21" t="s">
        <v>23</v>
      </c>
      <c r="G668" s="21" t="s">
        <v>24</v>
      </c>
      <c r="H668" s="21" t="s">
        <v>25</v>
      </c>
      <c r="I668" s="21" t="s">
        <v>128</v>
      </c>
      <c r="J668" s="21" t="s">
        <v>187</v>
      </c>
      <c r="K668" s="21" t="s">
        <v>42</v>
      </c>
      <c r="L668" s="22">
        <v>3.472222222222222E-3</v>
      </c>
    </row>
    <row r="669" spans="1:12" ht="15" x14ac:dyDescent="0.35">
      <c r="A669" s="20">
        <v>44767</v>
      </c>
      <c r="B669" s="21">
        <f t="shared" si="10"/>
        <v>31</v>
      </c>
      <c r="C669" s="21" t="s">
        <v>100</v>
      </c>
      <c r="D669" s="21" t="s">
        <v>716</v>
      </c>
      <c r="E669" s="21" t="s">
        <v>732</v>
      </c>
      <c r="F669" s="21" t="s">
        <v>23</v>
      </c>
      <c r="G669" s="21" t="s">
        <v>24</v>
      </c>
      <c r="H669" s="21" t="s">
        <v>77</v>
      </c>
      <c r="I669" s="21" t="s">
        <v>49</v>
      </c>
      <c r="J669" s="21" t="s">
        <v>253</v>
      </c>
      <c r="K669" s="21" t="s">
        <v>104</v>
      </c>
      <c r="L669" s="22">
        <v>2.7777777777777779E-3</v>
      </c>
    </row>
    <row r="670" spans="1:12" ht="15" x14ac:dyDescent="0.35">
      <c r="A670" s="20">
        <v>44768</v>
      </c>
      <c r="B670" s="21">
        <f t="shared" si="10"/>
        <v>31</v>
      </c>
      <c r="C670" s="21" t="s">
        <v>100</v>
      </c>
      <c r="D670" s="21" t="s">
        <v>101</v>
      </c>
      <c r="E670" s="21" t="s">
        <v>733</v>
      </c>
      <c r="F670" s="21" t="s">
        <v>23</v>
      </c>
      <c r="G670" s="21" t="s">
        <v>24</v>
      </c>
      <c r="H670" s="21" t="s">
        <v>95</v>
      </c>
      <c r="I670" s="21" t="s">
        <v>128</v>
      </c>
      <c r="J670" s="21" t="s">
        <v>235</v>
      </c>
      <c r="K670" s="21" t="s">
        <v>104</v>
      </c>
      <c r="L670" s="22">
        <v>2.7777777777777779E-3</v>
      </c>
    </row>
    <row r="671" spans="1:12" ht="15" x14ac:dyDescent="0.35">
      <c r="A671" s="20">
        <v>44768</v>
      </c>
      <c r="B671" s="21">
        <f t="shared" si="10"/>
        <v>31</v>
      </c>
      <c r="C671" s="21" t="s">
        <v>100</v>
      </c>
      <c r="D671" s="21" t="s">
        <v>141</v>
      </c>
      <c r="E671" s="21" t="s">
        <v>734</v>
      </c>
      <c r="F671" s="21" t="s">
        <v>23</v>
      </c>
      <c r="G671" s="21" t="s">
        <v>24</v>
      </c>
      <c r="H671" s="21" t="s">
        <v>77</v>
      </c>
      <c r="I671" s="21" t="s">
        <v>128</v>
      </c>
      <c r="J671" s="21" t="s">
        <v>106</v>
      </c>
      <c r="K671" s="21" t="s">
        <v>104</v>
      </c>
      <c r="L671" s="22">
        <v>2.7777777777777779E-3</v>
      </c>
    </row>
    <row r="672" spans="1:12" ht="15" x14ac:dyDescent="0.35">
      <c r="A672" s="20">
        <v>44774</v>
      </c>
      <c r="B672" s="21">
        <f t="shared" si="10"/>
        <v>32</v>
      </c>
      <c r="C672" s="21" t="s">
        <v>20</v>
      </c>
      <c r="D672" s="21" t="s">
        <v>33</v>
      </c>
      <c r="E672" s="21" t="s">
        <v>735</v>
      </c>
      <c r="F672" s="21" t="s">
        <v>35</v>
      </c>
      <c r="G672" s="21" t="s">
        <v>24</v>
      </c>
      <c r="H672" s="21" t="s">
        <v>25</v>
      </c>
      <c r="I672" s="21" t="s">
        <v>31</v>
      </c>
      <c r="J672" s="21" t="s">
        <v>187</v>
      </c>
      <c r="K672" s="21" t="s">
        <v>42</v>
      </c>
      <c r="L672" s="22">
        <v>3.472222222222222E-3</v>
      </c>
    </row>
    <row r="673" spans="1:12" ht="15" x14ac:dyDescent="0.35">
      <c r="A673" s="20">
        <v>44774</v>
      </c>
      <c r="B673" s="21">
        <f t="shared" si="10"/>
        <v>32</v>
      </c>
      <c r="C673" s="21" t="s">
        <v>20</v>
      </c>
      <c r="D673" s="21" t="s">
        <v>43</v>
      </c>
      <c r="E673" s="21" t="s">
        <v>736</v>
      </c>
      <c r="F673" s="21" t="s">
        <v>23</v>
      </c>
      <c r="G673" s="21" t="s">
        <v>24</v>
      </c>
      <c r="H673" s="21" t="s">
        <v>95</v>
      </c>
      <c r="I673" s="21" t="s">
        <v>75</v>
      </c>
      <c r="J673" s="21" t="s">
        <v>136</v>
      </c>
      <c r="K673" s="21" t="s">
        <v>51</v>
      </c>
      <c r="L673" s="22">
        <v>2.7777777777777779E-3</v>
      </c>
    </row>
    <row r="674" spans="1:12" ht="15" x14ac:dyDescent="0.35">
      <c r="A674" s="20">
        <v>44774</v>
      </c>
      <c r="B674" s="21">
        <f t="shared" si="10"/>
        <v>32</v>
      </c>
      <c r="C674" s="21" t="s">
        <v>20</v>
      </c>
      <c r="D674" s="21" t="s">
        <v>38</v>
      </c>
      <c r="E674" s="21" t="s">
        <v>737</v>
      </c>
      <c r="F674" s="21" t="s">
        <v>23</v>
      </c>
      <c r="G674" s="21" t="s">
        <v>24</v>
      </c>
      <c r="H674" s="21" t="s">
        <v>95</v>
      </c>
      <c r="I674" s="21" t="s">
        <v>49</v>
      </c>
      <c r="J674" s="21" t="s">
        <v>136</v>
      </c>
      <c r="K674" s="21" t="s">
        <v>51</v>
      </c>
      <c r="L674" s="22">
        <v>3.472222222222222E-3</v>
      </c>
    </row>
    <row r="675" spans="1:12" ht="15" x14ac:dyDescent="0.35">
      <c r="A675" s="20">
        <v>44774</v>
      </c>
      <c r="B675" s="21">
        <f t="shared" si="10"/>
        <v>32</v>
      </c>
      <c r="C675" s="21" t="s">
        <v>20</v>
      </c>
      <c r="D675" s="21" t="s">
        <v>38</v>
      </c>
      <c r="E675" s="21" t="s">
        <v>738</v>
      </c>
      <c r="F675" s="21" t="s">
        <v>23</v>
      </c>
      <c r="G675" s="21" t="s">
        <v>24</v>
      </c>
      <c r="H675" s="21" t="s">
        <v>25</v>
      </c>
      <c r="I675" s="21" t="s">
        <v>49</v>
      </c>
      <c r="J675" s="21" t="s">
        <v>136</v>
      </c>
      <c r="K675" s="21" t="s">
        <v>51</v>
      </c>
      <c r="L675" s="22">
        <v>2.7777777777777779E-3</v>
      </c>
    </row>
    <row r="676" spans="1:12" ht="15" x14ac:dyDescent="0.35">
      <c r="A676" s="20">
        <v>44774</v>
      </c>
      <c r="B676" s="21">
        <f t="shared" ref="B676:B739" si="11">WEEKNUM(A676,1)</f>
        <v>32</v>
      </c>
      <c r="C676" s="21" t="s">
        <v>138</v>
      </c>
      <c r="D676" s="21" t="s">
        <v>139</v>
      </c>
      <c r="E676" s="21" t="s">
        <v>739</v>
      </c>
      <c r="F676" s="21" t="s">
        <v>35</v>
      </c>
      <c r="G676" s="21" t="s">
        <v>24</v>
      </c>
      <c r="H676" s="21" t="s">
        <v>95</v>
      </c>
      <c r="I676" s="21" t="s">
        <v>40</v>
      </c>
      <c r="J676" s="21" t="s">
        <v>27</v>
      </c>
      <c r="K676" s="21" t="s">
        <v>51</v>
      </c>
      <c r="L676" s="22">
        <v>3.472222222222222E-3</v>
      </c>
    </row>
    <row r="677" spans="1:12" ht="15" x14ac:dyDescent="0.35">
      <c r="A677" s="20">
        <v>44774</v>
      </c>
      <c r="B677" s="21">
        <f t="shared" si="11"/>
        <v>32</v>
      </c>
      <c r="C677" s="21" t="s">
        <v>138</v>
      </c>
      <c r="D677" s="21" t="s">
        <v>139</v>
      </c>
      <c r="E677" s="21" t="s">
        <v>740</v>
      </c>
      <c r="F677" s="21" t="s">
        <v>35</v>
      </c>
      <c r="G677" s="21" t="s">
        <v>24</v>
      </c>
      <c r="H677" s="21" t="s">
        <v>95</v>
      </c>
      <c r="I677" s="21" t="s">
        <v>40</v>
      </c>
      <c r="J677" s="21" t="s">
        <v>27</v>
      </c>
      <c r="K677" s="21" t="s">
        <v>51</v>
      </c>
      <c r="L677" s="22">
        <v>2.7777777777777779E-3</v>
      </c>
    </row>
    <row r="678" spans="1:12" ht="15" x14ac:dyDescent="0.35">
      <c r="A678" s="20">
        <v>44774</v>
      </c>
      <c r="B678" s="21">
        <f t="shared" si="11"/>
        <v>32</v>
      </c>
      <c r="C678" s="21" t="s">
        <v>138</v>
      </c>
      <c r="D678" s="21" t="s">
        <v>139</v>
      </c>
      <c r="E678" s="21" t="s">
        <v>741</v>
      </c>
      <c r="F678" s="21" t="s">
        <v>35</v>
      </c>
      <c r="G678" s="21" t="s">
        <v>24</v>
      </c>
      <c r="H678" s="21" t="s">
        <v>95</v>
      </c>
      <c r="I678" s="21" t="s">
        <v>40</v>
      </c>
      <c r="J678" s="21" t="s">
        <v>110</v>
      </c>
      <c r="K678" s="21" t="s">
        <v>51</v>
      </c>
      <c r="L678" s="22">
        <v>2.7777777777777779E-3</v>
      </c>
    </row>
    <row r="679" spans="1:12" ht="15" x14ac:dyDescent="0.35">
      <c r="A679" s="20">
        <v>44774</v>
      </c>
      <c r="B679" s="21">
        <f t="shared" si="11"/>
        <v>32</v>
      </c>
      <c r="C679" s="21" t="s">
        <v>138</v>
      </c>
      <c r="D679" s="21" t="s">
        <v>139</v>
      </c>
      <c r="E679" s="21" t="s">
        <v>742</v>
      </c>
      <c r="F679" s="21" t="s">
        <v>35</v>
      </c>
      <c r="G679" s="21" t="s">
        <v>24</v>
      </c>
      <c r="H679" s="21" t="s">
        <v>95</v>
      </c>
      <c r="I679" s="21" t="s">
        <v>31</v>
      </c>
      <c r="J679" s="21" t="s">
        <v>136</v>
      </c>
      <c r="K679" s="21" t="s">
        <v>51</v>
      </c>
      <c r="L679" s="22">
        <v>2.7777777777777779E-3</v>
      </c>
    </row>
    <row r="680" spans="1:12" ht="15" x14ac:dyDescent="0.35">
      <c r="A680" s="20">
        <v>44777</v>
      </c>
      <c r="B680" s="21">
        <f t="shared" si="11"/>
        <v>32</v>
      </c>
      <c r="C680" s="21" t="s">
        <v>100</v>
      </c>
      <c r="D680" s="21" t="s">
        <v>173</v>
      </c>
      <c r="E680" s="21" t="s">
        <v>743</v>
      </c>
      <c r="F680" s="21" t="s">
        <v>23</v>
      </c>
      <c r="G680" s="21" t="s">
        <v>24</v>
      </c>
      <c r="H680" s="21" t="s">
        <v>77</v>
      </c>
      <c r="I680" s="21" t="s">
        <v>31</v>
      </c>
      <c r="J680" s="21" t="s">
        <v>350</v>
      </c>
      <c r="K680" s="21" t="s">
        <v>104</v>
      </c>
      <c r="L680" s="22">
        <v>2.0833333333333333E-3</v>
      </c>
    </row>
    <row r="681" spans="1:12" ht="15" x14ac:dyDescent="0.35">
      <c r="A681" s="20">
        <v>44781</v>
      </c>
      <c r="B681" s="21">
        <f t="shared" si="11"/>
        <v>33</v>
      </c>
      <c r="C681" s="21" t="s">
        <v>20</v>
      </c>
      <c r="D681" s="21" t="s">
        <v>43</v>
      </c>
      <c r="E681" s="21" t="s">
        <v>744</v>
      </c>
      <c r="F681" s="21" t="s">
        <v>23</v>
      </c>
      <c r="G681" s="21" t="s">
        <v>24</v>
      </c>
      <c r="H681" s="21" t="s">
        <v>95</v>
      </c>
      <c r="I681" s="21" t="s">
        <v>128</v>
      </c>
      <c r="J681" s="21" t="s">
        <v>396</v>
      </c>
      <c r="K681" s="21" t="s">
        <v>51</v>
      </c>
      <c r="L681" s="22">
        <v>3.472222222222222E-3</v>
      </c>
    </row>
    <row r="682" spans="1:12" ht="15" x14ac:dyDescent="0.35">
      <c r="A682" s="20">
        <v>44781</v>
      </c>
      <c r="B682" s="21">
        <f t="shared" si="11"/>
        <v>33</v>
      </c>
      <c r="C682" s="21" t="s">
        <v>20</v>
      </c>
      <c r="D682" s="21" t="s">
        <v>38</v>
      </c>
      <c r="E682" s="21" t="s">
        <v>745</v>
      </c>
      <c r="F682" s="21" t="s">
        <v>23</v>
      </c>
      <c r="G682" s="21" t="s">
        <v>24</v>
      </c>
      <c r="H682" s="21" t="s">
        <v>25</v>
      </c>
      <c r="I682" s="21" t="s">
        <v>128</v>
      </c>
      <c r="J682" s="21" t="s">
        <v>396</v>
      </c>
      <c r="K682" s="21" t="s">
        <v>51</v>
      </c>
      <c r="L682" s="22">
        <v>2.7777777777777779E-3</v>
      </c>
    </row>
    <row r="683" spans="1:12" ht="15" x14ac:dyDescent="0.35">
      <c r="A683" s="20">
        <v>44781</v>
      </c>
      <c r="B683" s="21">
        <f t="shared" si="11"/>
        <v>33</v>
      </c>
      <c r="C683" s="21" t="s">
        <v>20</v>
      </c>
      <c r="D683" s="21" t="s">
        <v>33</v>
      </c>
      <c r="E683" s="21" t="s">
        <v>746</v>
      </c>
      <c r="F683" s="21" t="s">
        <v>35</v>
      </c>
      <c r="G683" s="21" t="s">
        <v>24</v>
      </c>
      <c r="H683" s="21" t="s">
        <v>25</v>
      </c>
      <c r="I683" s="21" t="s">
        <v>31</v>
      </c>
      <c r="J683" s="21" t="s">
        <v>295</v>
      </c>
      <c r="K683" s="21" t="s">
        <v>42</v>
      </c>
      <c r="L683" s="22">
        <v>3.472222222222222E-3</v>
      </c>
    </row>
    <row r="684" spans="1:12" ht="15" x14ac:dyDescent="0.35">
      <c r="A684" s="20">
        <v>44781</v>
      </c>
      <c r="B684" s="21">
        <f t="shared" si="11"/>
        <v>33</v>
      </c>
      <c r="C684" s="21" t="s">
        <v>20</v>
      </c>
      <c r="D684" s="21" t="s">
        <v>79</v>
      </c>
      <c r="E684" s="21" t="s">
        <v>747</v>
      </c>
      <c r="F684" s="21" t="s">
        <v>35</v>
      </c>
      <c r="G684" s="21" t="s">
        <v>24</v>
      </c>
      <c r="H684" s="21" t="s">
        <v>25</v>
      </c>
      <c r="I684" s="21" t="s">
        <v>40</v>
      </c>
      <c r="J684" s="21" t="s">
        <v>27</v>
      </c>
      <c r="K684" s="21" t="s">
        <v>42</v>
      </c>
      <c r="L684" s="22">
        <v>4.1666666666666666E-3</v>
      </c>
    </row>
    <row r="685" spans="1:12" ht="15" x14ac:dyDescent="0.35">
      <c r="A685" s="20">
        <v>44781</v>
      </c>
      <c r="B685" s="21">
        <f t="shared" si="11"/>
        <v>33</v>
      </c>
      <c r="C685" s="21" t="s">
        <v>20</v>
      </c>
      <c r="D685" s="21" t="s">
        <v>38</v>
      </c>
      <c r="E685" s="21" t="s">
        <v>748</v>
      </c>
      <c r="F685" s="21" t="s">
        <v>23</v>
      </c>
      <c r="G685" s="21" t="s">
        <v>24</v>
      </c>
      <c r="H685" s="21" t="s">
        <v>25</v>
      </c>
      <c r="I685" s="21" t="s">
        <v>49</v>
      </c>
      <c r="J685" s="21" t="s">
        <v>683</v>
      </c>
      <c r="K685" s="21" t="s">
        <v>51</v>
      </c>
      <c r="L685" s="22">
        <v>2.7777777777777779E-3</v>
      </c>
    </row>
    <row r="686" spans="1:12" ht="15" x14ac:dyDescent="0.35">
      <c r="A686" s="20">
        <v>44781</v>
      </c>
      <c r="B686" s="21">
        <f t="shared" si="11"/>
        <v>33</v>
      </c>
      <c r="C686" s="21" t="s">
        <v>20</v>
      </c>
      <c r="D686" s="21" t="s">
        <v>38</v>
      </c>
      <c r="E686" s="21" t="s">
        <v>749</v>
      </c>
      <c r="F686" s="21" t="s">
        <v>23</v>
      </c>
      <c r="G686" s="21" t="s">
        <v>24</v>
      </c>
      <c r="H686" s="21" t="s">
        <v>25</v>
      </c>
      <c r="I686" s="21" t="s">
        <v>49</v>
      </c>
      <c r="J686" s="21" t="s">
        <v>683</v>
      </c>
      <c r="K686" s="21" t="s">
        <v>51</v>
      </c>
      <c r="L686" s="22">
        <v>2.7777777777777779E-3</v>
      </c>
    </row>
    <row r="687" spans="1:12" ht="15" x14ac:dyDescent="0.35">
      <c r="A687" s="20">
        <v>44781</v>
      </c>
      <c r="B687" s="21">
        <f t="shared" si="11"/>
        <v>33</v>
      </c>
      <c r="C687" s="21" t="s">
        <v>20</v>
      </c>
      <c r="D687" s="21" t="s">
        <v>183</v>
      </c>
      <c r="E687" s="21" t="s">
        <v>750</v>
      </c>
      <c r="F687" s="21" t="s">
        <v>23</v>
      </c>
      <c r="G687" s="21" t="s">
        <v>24</v>
      </c>
      <c r="H687" s="21" t="s">
        <v>25</v>
      </c>
      <c r="I687" s="21" t="s">
        <v>128</v>
      </c>
      <c r="J687" s="21" t="s">
        <v>295</v>
      </c>
      <c r="K687" s="21" t="s">
        <v>42</v>
      </c>
      <c r="L687" s="22">
        <v>3.472222222222222E-3</v>
      </c>
    </row>
    <row r="688" spans="1:12" ht="15" x14ac:dyDescent="0.35">
      <c r="A688" s="20">
        <v>44781</v>
      </c>
      <c r="B688" s="21">
        <f t="shared" si="11"/>
        <v>33</v>
      </c>
      <c r="C688" s="21" t="s">
        <v>138</v>
      </c>
      <c r="D688" s="21" t="s">
        <v>139</v>
      </c>
      <c r="E688" s="21" t="s">
        <v>751</v>
      </c>
      <c r="F688" s="21" t="s">
        <v>35</v>
      </c>
      <c r="G688" s="21" t="s">
        <v>24</v>
      </c>
      <c r="H688" s="21" t="s">
        <v>95</v>
      </c>
      <c r="I688" s="21" t="s">
        <v>40</v>
      </c>
      <c r="J688" s="21" t="s">
        <v>439</v>
      </c>
      <c r="K688" s="21" t="s">
        <v>51</v>
      </c>
      <c r="L688" s="22">
        <v>2.7777777777777779E-3</v>
      </c>
    </row>
    <row r="689" spans="1:12" ht="15" x14ac:dyDescent="0.35">
      <c r="A689" s="20">
        <v>44781</v>
      </c>
      <c r="B689" s="21">
        <f t="shared" si="11"/>
        <v>33</v>
      </c>
      <c r="C689" s="21" t="s">
        <v>138</v>
      </c>
      <c r="D689" s="21" t="s">
        <v>139</v>
      </c>
      <c r="E689" s="21" t="s">
        <v>752</v>
      </c>
      <c r="F689" s="21" t="s">
        <v>35</v>
      </c>
      <c r="G689" s="21" t="s">
        <v>24</v>
      </c>
      <c r="H689" s="21" t="s">
        <v>95</v>
      </c>
      <c r="I689" s="21" t="s">
        <v>49</v>
      </c>
      <c r="J689" s="21" t="s">
        <v>439</v>
      </c>
      <c r="K689" s="21" t="s">
        <v>51</v>
      </c>
      <c r="L689" s="22">
        <v>2.7777777777777779E-3</v>
      </c>
    </row>
    <row r="690" spans="1:12" ht="15" x14ac:dyDescent="0.35">
      <c r="A690" s="20">
        <v>44782</v>
      </c>
      <c r="B690" s="21">
        <f t="shared" si="11"/>
        <v>33</v>
      </c>
      <c r="C690" s="21" t="s">
        <v>100</v>
      </c>
      <c r="D690" s="21" t="s">
        <v>101</v>
      </c>
      <c r="E690" s="21" t="s">
        <v>753</v>
      </c>
      <c r="F690" s="21" t="s">
        <v>23</v>
      </c>
      <c r="G690" s="21" t="s">
        <v>24</v>
      </c>
      <c r="H690" s="21" t="s">
        <v>25</v>
      </c>
      <c r="I690" s="21" t="s">
        <v>31</v>
      </c>
      <c r="J690" s="21" t="s">
        <v>350</v>
      </c>
      <c r="K690" s="21" t="s">
        <v>104</v>
      </c>
      <c r="L690" s="22">
        <v>2.7777777777777779E-3</v>
      </c>
    </row>
    <row r="691" spans="1:12" ht="15" x14ac:dyDescent="0.35">
      <c r="A691" s="20">
        <v>44789</v>
      </c>
      <c r="B691" s="21">
        <f t="shared" si="11"/>
        <v>34</v>
      </c>
      <c r="C691" s="21" t="s">
        <v>20</v>
      </c>
      <c r="D691" s="21" t="s">
        <v>183</v>
      </c>
      <c r="E691" s="21" t="s">
        <v>754</v>
      </c>
      <c r="F691" s="21" t="s">
        <v>23</v>
      </c>
      <c r="G691" s="21" t="s">
        <v>24</v>
      </c>
      <c r="H691" s="21" t="s">
        <v>25</v>
      </c>
      <c r="I691" s="21" t="s">
        <v>128</v>
      </c>
      <c r="J691" s="21" t="s">
        <v>663</v>
      </c>
      <c r="K691" s="21" t="s">
        <v>42</v>
      </c>
      <c r="L691" s="22">
        <v>3.472222222222222E-3</v>
      </c>
    </row>
    <row r="692" spans="1:12" ht="15" x14ac:dyDescent="0.35">
      <c r="A692" s="20">
        <v>44789</v>
      </c>
      <c r="B692" s="21">
        <f t="shared" si="11"/>
        <v>34</v>
      </c>
      <c r="C692" s="21" t="s">
        <v>20</v>
      </c>
      <c r="D692" s="21" t="s">
        <v>183</v>
      </c>
      <c r="E692" s="21" t="s">
        <v>755</v>
      </c>
      <c r="F692" s="21" t="s">
        <v>23</v>
      </c>
      <c r="G692" s="21" t="s">
        <v>24</v>
      </c>
      <c r="H692" s="21" t="s">
        <v>25</v>
      </c>
      <c r="I692" s="21" t="s">
        <v>128</v>
      </c>
      <c r="J692" s="21" t="s">
        <v>295</v>
      </c>
      <c r="K692" s="21" t="s">
        <v>42</v>
      </c>
      <c r="L692" s="22">
        <v>3.472222222222222E-3</v>
      </c>
    </row>
    <row r="693" spans="1:12" ht="15" x14ac:dyDescent="0.35">
      <c r="A693" s="20">
        <v>44789</v>
      </c>
      <c r="B693" s="21">
        <f t="shared" si="11"/>
        <v>34</v>
      </c>
      <c r="C693" s="21" t="s">
        <v>20</v>
      </c>
      <c r="D693" s="21" t="s">
        <v>180</v>
      </c>
      <c r="E693" s="21" t="s">
        <v>756</v>
      </c>
      <c r="F693" s="21" t="s">
        <v>23</v>
      </c>
      <c r="G693" s="21" t="s">
        <v>24</v>
      </c>
      <c r="H693" s="21" t="s">
        <v>25</v>
      </c>
      <c r="I693" s="21" t="s">
        <v>31</v>
      </c>
      <c r="J693" s="21" t="s">
        <v>27</v>
      </c>
      <c r="K693" s="21" t="s">
        <v>42</v>
      </c>
      <c r="L693" s="22">
        <v>3.472222222222222E-3</v>
      </c>
    </row>
    <row r="694" spans="1:12" ht="15" x14ac:dyDescent="0.35">
      <c r="A694" s="20">
        <v>44789</v>
      </c>
      <c r="B694" s="21">
        <f t="shared" si="11"/>
        <v>34</v>
      </c>
      <c r="C694" s="21" t="s">
        <v>20</v>
      </c>
      <c r="D694" s="21" t="s">
        <v>43</v>
      </c>
      <c r="E694" s="21" t="s">
        <v>757</v>
      </c>
      <c r="F694" s="21" t="s">
        <v>23</v>
      </c>
      <c r="G694" s="21" t="s">
        <v>24</v>
      </c>
      <c r="H694" s="21" t="s">
        <v>25</v>
      </c>
      <c r="I694" s="21" t="s">
        <v>49</v>
      </c>
      <c r="J694" s="21" t="s">
        <v>396</v>
      </c>
      <c r="K694" s="21" t="s">
        <v>51</v>
      </c>
      <c r="L694" s="22">
        <v>5.5555555555555558E-3</v>
      </c>
    </row>
    <row r="695" spans="1:12" ht="15" x14ac:dyDescent="0.35">
      <c r="A695" s="20">
        <v>44789</v>
      </c>
      <c r="B695" s="21">
        <f t="shared" si="11"/>
        <v>34</v>
      </c>
      <c r="C695" s="21" t="s">
        <v>46</v>
      </c>
      <c r="D695" s="21" t="s">
        <v>47</v>
      </c>
      <c r="E695" s="21" t="s">
        <v>758</v>
      </c>
      <c r="F695" s="21" t="s">
        <v>35</v>
      </c>
      <c r="G695" s="21" t="s">
        <v>24</v>
      </c>
      <c r="H695" s="21" t="s">
        <v>95</v>
      </c>
      <c r="I695" s="21" t="s">
        <v>40</v>
      </c>
      <c r="J695" s="21" t="s">
        <v>474</v>
      </c>
      <c r="K695" s="21" t="s">
        <v>51</v>
      </c>
      <c r="L695" s="22">
        <v>4.8611111111111112E-3</v>
      </c>
    </row>
    <row r="696" spans="1:12" ht="15" x14ac:dyDescent="0.35">
      <c r="A696" s="20">
        <v>44795</v>
      </c>
      <c r="B696" s="21">
        <f t="shared" si="11"/>
        <v>35</v>
      </c>
      <c r="C696" s="21" t="s">
        <v>20</v>
      </c>
      <c r="D696" s="21" t="s">
        <v>43</v>
      </c>
      <c r="E696" s="21" t="s">
        <v>759</v>
      </c>
      <c r="F696" s="21" t="s">
        <v>23</v>
      </c>
      <c r="G696" s="21" t="s">
        <v>24</v>
      </c>
      <c r="H696" s="21" t="s">
        <v>25</v>
      </c>
      <c r="I696" s="21" t="s">
        <v>31</v>
      </c>
      <c r="J696" s="21" t="s">
        <v>81</v>
      </c>
      <c r="K696" s="21" t="s">
        <v>51</v>
      </c>
      <c r="L696" s="22">
        <v>2.7777777777777779E-3</v>
      </c>
    </row>
    <row r="697" spans="1:12" ht="15" x14ac:dyDescent="0.35">
      <c r="A697" s="20">
        <v>44795</v>
      </c>
      <c r="B697" s="21">
        <f t="shared" si="11"/>
        <v>35</v>
      </c>
      <c r="C697" s="21" t="s">
        <v>20</v>
      </c>
      <c r="D697" s="21" t="s">
        <v>43</v>
      </c>
      <c r="E697" s="21" t="s">
        <v>760</v>
      </c>
      <c r="F697" s="21" t="s">
        <v>23</v>
      </c>
      <c r="G697" s="21" t="s">
        <v>24</v>
      </c>
      <c r="H697" s="21" t="s">
        <v>95</v>
      </c>
      <c r="I697" s="21" t="s">
        <v>128</v>
      </c>
      <c r="J697" s="21" t="s">
        <v>81</v>
      </c>
      <c r="K697" s="21" t="s">
        <v>51</v>
      </c>
      <c r="L697" s="22">
        <v>3.472222222222222E-3</v>
      </c>
    </row>
    <row r="698" spans="1:12" ht="15" x14ac:dyDescent="0.35">
      <c r="A698" s="20">
        <v>44795</v>
      </c>
      <c r="B698" s="21">
        <f t="shared" si="11"/>
        <v>35</v>
      </c>
      <c r="C698" s="21" t="s">
        <v>20</v>
      </c>
      <c r="D698" s="21" t="s">
        <v>43</v>
      </c>
      <c r="E698" s="21" t="s">
        <v>761</v>
      </c>
      <c r="F698" s="21" t="s">
        <v>23</v>
      </c>
      <c r="G698" s="21" t="s">
        <v>24</v>
      </c>
      <c r="H698" s="21" t="s">
        <v>25</v>
      </c>
      <c r="I698" s="21" t="s">
        <v>49</v>
      </c>
      <c r="J698" s="21" t="s">
        <v>81</v>
      </c>
      <c r="K698" s="21" t="s">
        <v>51</v>
      </c>
      <c r="L698" s="22">
        <v>3.472222222222222E-3</v>
      </c>
    </row>
    <row r="699" spans="1:12" ht="15" x14ac:dyDescent="0.35">
      <c r="A699" s="20">
        <v>44795</v>
      </c>
      <c r="B699" s="21">
        <f t="shared" si="11"/>
        <v>35</v>
      </c>
      <c r="C699" s="21" t="s">
        <v>20</v>
      </c>
      <c r="D699" s="21" t="s">
        <v>79</v>
      </c>
      <c r="E699" s="21" t="s">
        <v>762</v>
      </c>
      <c r="F699" s="21" t="s">
        <v>35</v>
      </c>
      <c r="G699" s="21" t="s">
        <v>24</v>
      </c>
      <c r="H699" s="21" t="s">
        <v>95</v>
      </c>
      <c r="I699" s="21" t="s">
        <v>49</v>
      </c>
      <c r="J699" s="21" t="s">
        <v>299</v>
      </c>
      <c r="K699" s="21" t="s">
        <v>42</v>
      </c>
      <c r="L699" s="22">
        <v>3.472222222222222E-3</v>
      </c>
    </row>
    <row r="700" spans="1:12" ht="15" x14ac:dyDescent="0.35">
      <c r="A700" s="20">
        <v>44795</v>
      </c>
      <c r="B700" s="21">
        <f t="shared" si="11"/>
        <v>35</v>
      </c>
      <c r="C700" s="21" t="s">
        <v>46</v>
      </c>
      <c r="D700" s="21" t="s">
        <v>47</v>
      </c>
      <c r="E700" s="21" t="s">
        <v>763</v>
      </c>
      <c r="F700" s="21" t="s">
        <v>35</v>
      </c>
      <c r="G700" s="21" t="s">
        <v>24</v>
      </c>
      <c r="H700" s="21" t="s">
        <v>25</v>
      </c>
      <c r="I700" s="21" t="s">
        <v>128</v>
      </c>
      <c r="J700" s="21" t="s">
        <v>474</v>
      </c>
      <c r="K700" s="21" t="s">
        <v>51</v>
      </c>
      <c r="L700" s="22">
        <v>3.472222222222222E-3</v>
      </c>
    </row>
    <row r="701" spans="1:12" ht="15" x14ac:dyDescent="0.35">
      <c r="A701" s="20">
        <v>44795</v>
      </c>
      <c r="B701" s="21">
        <f t="shared" si="11"/>
        <v>35</v>
      </c>
      <c r="C701" s="21" t="s">
        <v>100</v>
      </c>
      <c r="D701" s="21" t="s">
        <v>716</v>
      </c>
      <c r="E701" s="21" t="s">
        <v>764</v>
      </c>
      <c r="F701" s="21" t="s">
        <v>23</v>
      </c>
      <c r="G701" s="21" t="s">
        <v>24</v>
      </c>
      <c r="H701" s="21" t="s">
        <v>95</v>
      </c>
      <c r="I701" s="21" t="s">
        <v>128</v>
      </c>
      <c r="J701" s="21" t="s">
        <v>103</v>
      </c>
      <c r="K701" s="21" t="s">
        <v>104</v>
      </c>
      <c r="L701" s="22">
        <v>3.472222222222222E-3</v>
      </c>
    </row>
    <row r="702" spans="1:12" ht="15" x14ac:dyDescent="0.35">
      <c r="A702" s="20">
        <v>44802</v>
      </c>
      <c r="B702" s="21">
        <f t="shared" si="11"/>
        <v>36</v>
      </c>
      <c r="C702" s="21" t="s">
        <v>20</v>
      </c>
      <c r="D702" s="21" t="s">
        <v>33</v>
      </c>
      <c r="E702" s="21" t="s">
        <v>765</v>
      </c>
      <c r="F702" s="21" t="s">
        <v>35</v>
      </c>
      <c r="G702" s="21" t="s">
        <v>24</v>
      </c>
      <c r="H702" s="21" t="s">
        <v>25</v>
      </c>
      <c r="I702" s="21" t="s">
        <v>49</v>
      </c>
      <c r="J702" s="21" t="s">
        <v>299</v>
      </c>
      <c r="K702" s="21" t="s">
        <v>42</v>
      </c>
      <c r="L702" s="22">
        <v>4.8611111111111112E-3</v>
      </c>
    </row>
    <row r="703" spans="1:12" ht="15" x14ac:dyDescent="0.35">
      <c r="A703" s="20">
        <v>44802</v>
      </c>
      <c r="B703" s="21">
        <f t="shared" si="11"/>
        <v>36</v>
      </c>
      <c r="C703" s="21" t="s">
        <v>20</v>
      </c>
      <c r="D703" s="21" t="s">
        <v>79</v>
      </c>
      <c r="E703" s="21" t="s">
        <v>766</v>
      </c>
      <c r="F703" s="21" t="s">
        <v>35</v>
      </c>
      <c r="G703" s="21" t="s">
        <v>24</v>
      </c>
      <c r="H703" s="21" t="s">
        <v>25</v>
      </c>
      <c r="I703" s="21" t="s">
        <v>40</v>
      </c>
      <c r="J703" s="21" t="s">
        <v>299</v>
      </c>
      <c r="K703" s="21" t="s">
        <v>42</v>
      </c>
      <c r="L703" s="22">
        <v>4.1666666666666666E-3</v>
      </c>
    </row>
    <row r="704" spans="1:12" ht="15" x14ac:dyDescent="0.35">
      <c r="A704" s="20">
        <v>44802</v>
      </c>
      <c r="B704" s="21">
        <f t="shared" si="11"/>
        <v>36</v>
      </c>
      <c r="C704" s="21" t="s">
        <v>100</v>
      </c>
      <c r="D704" s="21" t="s">
        <v>388</v>
      </c>
      <c r="E704" s="21" t="s">
        <v>767</v>
      </c>
      <c r="F704" s="21" t="s">
        <v>23</v>
      </c>
      <c r="G704" s="21" t="s">
        <v>24</v>
      </c>
      <c r="H704" s="21" t="s">
        <v>77</v>
      </c>
      <c r="I704" s="21" t="s">
        <v>49</v>
      </c>
      <c r="J704" s="21" t="s">
        <v>106</v>
      </c>
      <c r="K704" s="21" t="s">
        <v>104</v>
      </c>
      <c r="L704" s="22">
        <v>2.7777777777777779E-3</v>
      </c>
    </row>
    <row r="705" spans="1:12" ht="15" x14ac:dyDescent="0.35">
      <c r="A705" s="20">
        <v>44802</v>
      </c>
      <c r="B705" s="21">
        <f t="shared" si="11"/>
        <v>36</v>
      </c>
      <c r="C705" s="21" t="s">
        <v>20</v>
      </c>
      <c r="D705" s="21" t="s">
        <v>43</v>
      </c>
      <c r="E705" s="21" t="s">
        <v>768</v>
      </c>
      <c r="F705" s="21" t="s">
        <v>23</v>
      </c>
      <c r="G705" s="21" t="s">
        <v>24</v>
      </c>
      <c r="H705" s="21" t="s">
        <v>95</v>
      </c>
      <c r="I705" s="21" t="s">
        <v>31</v>
      </c>
      <c r="J705" s="21" t="s">
        <v>769</v>
      </c>
      <c r="K705" s="21" t="s">
        <v>51</v>
      </c>
      <c r="L705" s="22">
        <v>2.7777777777777779E-3</v>
      </c>
    </row>
    <row r="706" spans="1:12" ht="15" x14ac:dyDescent="0.35">
      <c r="A706" s="20">
        <v>44802</v>
      </c>
      <c r="B706" s="21">
        <f t="shared" si="11"/>
        <v>36</v>
      </c>
      <c r="C706" s="21" t="s">
        <v>20</v>
      </c>
      <c r="D706" s="21" t="s">
        <v>38</v>
      </c>
      <c r="E706" s="21" t="s">
        <v>770</v>
      </c>
      <c r="F706" s="21" t="s">
        <v>23</v>
      </c>
      <c r="G706" s="21" t="s">
        <v>24</v>
      </c>
      <c r="H706" s="21" t="s">
        <v>95</v>
      </c>
      <c r="I706" s="21" t="s">
        <v>128</v>
      </c>
      <c r="J706" s="21" t="s">
        <v>217</v>
      </c>
      <c r="K706" s="21" t="s">
        <v>51</v>
      </c>
      <c r="L706" s="22">
        <v>3.472222222222222E-3</v>
      </c>
    </row>
    <row r="707" spans="1:12" ht="15" x14ac:dyDescent="0.35">
      <c r="A707" s="20">
        <v>44805</v>
      </c>
      <c r="B707" s="21">
        <f t="shared" si="11"/>
        <v>36</v>
      </c>
      <c r="C707" s="21" t="s">
        <v>100</v>
      </c>
      <c r="D707" s="21" t="s">
        <v>173</v>
      </c>
      <c r="E707" s="21" t="s">
        <v>771</v>
      </c>
      <c r="F707" s="21" t="s">
        <v>23</v>
      </c>
      <c r="G707" s="21" t="s">
        <v>24</v>
      </c>
      <c r="H707" s="21" t="s">
        <v>95</v>
      </c>
      <c r="I707" s="21" t="s">
        <v>49</v>
      </c>
      <c r="J707" s="21" t="s">
        <v>253</v>
      </c>
      <c r="K707" s="21" t="s">
        <v>143</v>
      </c>
      <c r="L707" s="22">
        <v>2.7777777777777779E-3</v>
      </c>
    </row>
    <row r="708" spans="1:12" ht="15" x14ac:dyDescent="0.35">
      <c r="A708" s="20">
        <v>44809</v>
      </c>
      <c r="B708" s="21">
        <f t="shared" si="11"/>
        <v>37</v>
      </c>
      <c r="C708" s="21" t="s">
        <v>57</v>
      </c>
      <c r="D708" s="21" t="s">
        <v>58</v>
      </c>
      <c r="E708" s="21" t="s">
        <v>772</v>
      </c>
      <c r="F708" s="21" t="s">
        <v>23</v>
      </c>
      <c r="G708" s="21" t="s">
        <v>24</v>
      </c>
      <c r="H708" s="21" t="s">
        <v>25</v>
      </c>
      <c r="I708" s="21" t="s">
        <v>705</v>
      </c>
      <c r="J708" s="21" t="s">
        <v>217</v>
      </c>
      <c r="K708" s="21" t="s">
        <v>37</v>
      </c>
      <c r="L708" s="22">
        <v>6.9444444444444441E-3</v>
      </c>
    </row>
    <row r="709" spans="1:12" ht="15" x14ac:dyDescent="0.35">
      <c r="A709" s="20">
        <v>44809</v>
      </c>
      <c r="B709" s="21">
        <f t="shared" si="11"/>
        <v>37</v>
      </c>
      <c r="C709" s="21" t="s">
        <v>20</v>
      </c>
      <c r="D709" s="21" t="s">
        <v>43</v>
      </c>
      <c r="E709" s="21" t="s">
        <v>773</v>
      </c>
      <c r="F709" s="21" t="s">
        <v>23</v>
      </c>
      <c r="G709" s="21" t="s">
        <v>24</v>
      </c>
      <c r="H709" s="21" t="s">
        <v>25</v>
      </c>
      <c r="I709" s="21" t="s">
        <v>31</v>
      </c>
      <c r="J709" s="21" t="s">
        <v>710</v>
      </c>
      <c r="K709" s="21" t="s">
        <v>51</v>
      </c>
      <c r="L709" s="22">
        <v>2.7777777777777779E-3</v>
      </c>
    </row>
    <row r="710" spans="1:12" ht="15" x14ac:dyDescent="0.35">
      <c r="A710" s="20">
        <v>44809</v>
      </c>
      <c r="B710" s="21">
        <f t="shared" si="11"/>
        <v>37</v>
      </c>
      <c r="C710" s="21" t="s">
        <v>20</v>
      </c>
      <c r="D710" s="21" t="s">
        <v>43</v>
      </c>
      <c r="E710" s="21" t="s">
        <v>774</v>
      </c>
      <c r="F710" s="21" t="s">
        <v>23</v>
      </c>
      <c r="G710" s="21" t="s">
        <v>24</v>
      </c>
      <c r="H710" s="21" t="s">
        <v>77</v>
      </c>
      <c r="I710" s="21" t="s">
        <v>49</v>
      </c>
      <c r="J710" s="21" t="s">
        <v>710</v>
      </c>
      <c r="K710" s="21" t="s">
        <v>51</v>
      </c>
      <c r="L710" s="22">
        <v>3.472222222222222E-3</v>
      </c>
    </row>
    <row r="711" spans="1:12" ht="15" x14ac:dyDescent="0.35">
      <c r="A711" s="20">
        <v>44809</v>
      </c>
      <c r="B711" s="21">
        <f t="shared" si="11"/>
        <v>37</v>
      </c>
      <c r="C711" s="21" t="s">
        <v>20</v>
      </c>
      <c r="D711" s="21" t="s">
        <v>43</v>
      </c>
      <c r="E711" s="21" t="s">
        <v>775</v>
      </c>
      <c r="F711" s="21" t="s">
        <v>23</v>
      </c>
      <c r="G711" s="21" t="s">
        <v>24</v>
      </c>
      <c r="H711" s="21" t="s">
        <v>25</v>
      </c>
      <c r="I711" s="21" t="s">
        <v>49</v>
      </c>
      <c r="J711" s="21" t="s">
        <v>182</v>
      </c>
      <c r="K711" s="21" t="s">
        <v>51</v>
      </c>
      <c r="L711" s="22">
        <v>3.472222222222222E-3</v>
      </c>
    </row>
    <row r="712" spans="1:12" ht="15" x14ac:dyDescent="0.35">
      <c r="A712" s="20">
        <v>44809</v>
      </c>
      <c r="B712" s="21">
        <f t="shared" si="11"/>
        <v>37</v>
      </c>
      <c r="C712" s="21" t="s">
        <v>20</v>
      </c>
      <c r="D712" s="21" t="s">
        <v>33</v>
      </c>
      <c r="E712" s="21" t="s">
        <v>776</v>
      </c>
      <c r="F712" s="21" t="s">
        <v>35</v>
      </c>
      <c r="G712" s="21" t="s">
        <v>24</v>
      </c>
      <c r="H712" s="21" t="s">
        <v>25</v>
      </c>
      <c r="I712" s="21" t="s">
        <v>31</v>
      </c>
      <c r="J712" s="21" t="s">
        <v>56</v>
      </c>
      <c r="K712" s="21" t="s">
        <v>42</v>
      </c>
      <c r="L712" s="22">
        <v>3.472222222222222E-3</v>
      </c>
    </row>
    <row r="713" spans="1:12" ht="15" x14ac:dyDescent="0.35">
      <c r="A713" s="20">
        <v>44809</v>
      </c>
      <c r="B713" s="21">
        <f t="shared" si="11"/>
        <v>37</v>
      </c>
      <c r="C713" s="21" t="s">
        <v>46</v>
      </c>
      <c r="D713" s="21" t="s">
        <v>47</v>
      </c>
      <c r="E713" s="21" t="s">
        <v>777</v>
      </c>
      <c r="F713" s="21" t="s">
        <v>35</v>
      </c>
      <c r="G713" s="21" t="s">
        <v>24</v>
      </c>
      <c r="H713" s="21" t="s">
        <v>25</v>
      </c>
      <c r="I713" s="21" t="s">
        <v>49</v>
      </c>
      <c r="J713" s="21" t="s">
        <v>41</v>
      </c>
      <c r="K713" s="21" t="s">
        <v>51</v>
      </c>
      <c r="L713" s="22">
        <v>3.472222222222222E-3</v>
      </c>
    </row>
    <row r="714" spans="1:12" ht="15" x14ac:dyDescent="0.35">
      <c r="A714" s="20">
        <v>44809</v>
      </c>
      <c r="B714" s="21">
        <f t="shared" si="11"/>
        <v>37</v>
      </c>
      <c r="C714" s="21" t="s">
        <v>100</v>
      </c>
      <c r="D714" s="21" t="s">
        <v>716</v>
      </c>
      <c r="E714" s="21" t="s">
        <v>778</v>
      </c>
      <c r="F714" s="21" t="s">
        <v>23</v>
      </c>
      <c r="G714" s="21" t="s">
        <v>24</v>
      </c>
      <c r="H714" s="21" t="s">
        <v>77</v>
      </c>
      <c r="I714" s="21" t="s">
        <v>128</v>
      </c>
      <c r="J714" s="21" t="s">
        <v>103</v>
      </c>
      <c r="K714" s="21" t="s">
        <v>104</v>
      </c>
      <c r="L714" s="23"/>
    </row>
    <row r="715" spans="1:12" ht="15" x14ac:dyDescent="0.35">
      <c r="A715" s="20">
        <v>44816</v>
      </c>
      <c r="B715" s="21">
        <f t="shared" si="11"/>
        <v>38</v>
      </c>
      <c r="C715" s="21" t="s">
        <v>20</v>
      </c>
      <c r="D715" s="21" t="s">
        <v>43</v>
      </c>
      <c r="E715" s="21" t="s">
        <v>779</v>
      </c>
      <c r="F715" s="21" t="s">
        <v>23</v>
      </c>
      <c r="G715" s="21" t="s">
        <v>24</v>
      </c>
      <c r="H715" s="21" t="s">
        <v>95</v>
      </c>
      <c r="I715" s="21" t="s">
        <v>128</v>
      </c>
      <c r="J715" s="21" t="s">
        <v>710</v>
      </c>
      <c r="K715" s="21" t="s">
        <v>51</v>
      </c>
      <c r="L715" s="22">
        <v>3.472222222222222E-3</v>
      </c>
    </row>
    <row r="716" spans="1:12" ht="15" x14ac:dyDescent="0.35">
      <c r="A716" s="20">
        <v>44816</v>
      </c>
      <c r="B716" s="21">
        <f t="shared" si="11"/>
        <v>38</v>
      </c>
      <c r="C716" s="21" t="s">
        <v>46</v>
      </c>
      <c r="D716" s="21" t="s">
        <v>47</v>
      </c>
      <c r="E716" s="21" t="s">
        <v>780</v>
      </c>
      <c r="F716" s="21" t="s">
        <v>35</v>
      </c>
      <c r="G716" s="21" t="s">
        <v>24</v>
      </c>
      <c r="H716" s="21" t="s">
        <v>25</v>
      </c>
      <c r="I716" s="21" t="s">
        <v>40</v>
      </c>
      <c r="J716" s="21" t="s">
        <v>81</v>
      </c>
      <c r="K716" s="21" t="s">
        <v>51</v>
      </c>
      <c r="L716" s="22">
        <v>3.472222222222222E-3</v>
      </c>
    </row>
    <row r="717" spans="1:12" ht="15" x14ac:dyDescent="0.35">
      <c r="A717" s="20">
        <v>44816</v>
      </c>
      <c r="B717" s="21">
        <f t="shared" si="11"/>
        <v>38</v>
      </c>
      <c r="C717" s="21" t="s">
        <v>20</v>
      </c>
      <c r="D717" s="21" t="s">
        <v>79</v>
      </c>
      <c r="E717" s="21" t="s">
        <v>781</v>
      </c>
      <c r="F717" s="21" t="s">
        <v>35</v>
      </c>
      <c r="G717" s="21" t="s">
        <v>24</v>
      </c>
      <c r="H717" s="21" t="s">
        <v>25</v>
      </c>
      <c r="I717" s="21" t="s">
        <v>40</v>
      </c>
      <c r="J717" s="21" t="s">
        <v>27</v>
      </c>
      <c r="K717" s="21" t="s">
        <v>42</v>
      </c>
      <c r="L717" s="22">
        <v>3.472222222222222E-3</v>
      </c>
    </row>
    <row r="718" spans="1:12" ht="15" x14ac:dyDescent="0.35">
      <c r="A718" s="20">
        <v>44816</v>
      </c>
      <c r="B718" s="21">
        <f t="shared" si="11"/>
        <v>38</v>
      </c>
      <c r="C718" s="21" t="s">
        <v>138</v>
      </c>
      <c r="D718" s="21" t="s">
        <v>139</v>
      </c>
      <c r="E718" s="21" t="s">
        <v>782</v>
      </c>
      <c r="F718" s="21" t="s">
        <v>35</v>
      </c>
      <c r="G718" s="21" t="s">
        <v>24</v>
      </c>
      <c r="H718" s="21" t="s">
        <v>95</v>
      </c>
      <c r="I718" s="21" t="s">
        <v>40</v>
      </c>
      <c r="J718" s="21" t="s">
        <v>783</v>
      </c>
      <c r="K718" s="21" t="s">
        <v>51</v>
      </c>
      <c r="L718" s="22">
        <v>3.472222222222222E-3</v>
      </c>
    </row>
    <row r="719" spans="1:12" ht="15" x14ac:dyDescent="0.35">
      <c r="A719" s="20">
        <v>44816</v>
      </c>
      <c r="B719" s="21">
        <f t="shared" si="11"/>
        <v>38</v>
      </c>
      <c r="C719" s="21" t="s">
        <v>63</v>
      </c>
      <c r="D719" s="21" t="s">
        <v>64</v>
      </c>
      <c r="E719" s="21" t="s">
        <v>784</v>
      </c>
      <c r="F719" s="21" t="s">
        <v>23</v>
      </c>
      <c r="G719" s="21" t="s">
        <v>24</v>
      </c>
      <c r="H719" s="21" t="s">
        <v>77</v>
      </c>
      <c r="I719" s="21" t="s">
        <v>128</v>
      </c>
      <c r="J719" s="21" t="s">
        <v>56</v>
      </c>
      <c r="K719" s="21" t="s">
        <v>37</v>
      </c>
      <c r="L719" s="22">
        <v>4.8611111111111112E-3</v>
      </c>
    </row>
    <row r="720" spans="1:12" ht="15" x14ac:dyDescent="0.35">
      <c r="A720" s="20">
        <v>44816</v>
      </c>
      <c r="B720" s="21">
        <f t="shared" si="11"/>
        <v>38</v>
      </c>
      <c r="C720" s="21" t="s">
        <v>100</v>
      </c>
      <c r="D720" s="21" t="s">
        <v>388</v>
      </c>
      <c r="E720" s="21" t="s">
        <v>785</v>
      </c>
      <c r="F720" s="21" t="s">
        <v>23</v>
      </c>
      <c r="G720" s="21" t="s">
        <v>24</v>
      </c>
      <c r="H720" s="21" t="s">
        <v>25</v>
      </c>
      <c r="I720" s="21" t="s">
        <v>31</v>
      </c>
      <c r="J720" s="21" t="s">
        <v>106</v>
      </c>
      <c r="K720" s="21" t="s">
        <v>104</v>
      </c>
      <c r="L720" s="22">
        <v>2.0833333333333333E-3</v>
      </c>
    </row>
    <row r="721" spans="1:12" ht="15" x14ac:dyDescent="0.35">
      <c r="A721" s="20">
        <v>44818</v>
      </c>
      <c r="B721" s="21">
        <f t="shared" si="11"/>
        <v>38</v>
      </c>
      <c r="C721" s="21" t="s">
        <v>100</v>
      </c>
      <c r="D721" s="21" t="s">
        <v>173</v>
      </c>
      <c r="E721" s="21" t="s">
        <v>786</v>
      </c>
      <c r="F721" s="21" t="s">
        <v>23</v>
      </c>
      <c r="G721" s="21" t="s">
        <v>24</v>
      </c>
      <c r="H721" s="21" t="s">
        <v>77</v>
      </c>
      <c r="I721" s="21" t="s">
        <v>49</v>
      </c>
      <c r="J721" s="21" t="s">
        <v>350</v>
      </c>
      <c r="K721" s="21" t="s">
        <v>143</v>
      </c>
      <c r="L721" s="22">
        <v>3.472222222222222E-3</v>
      </c>
    </row>
    <row r="722" spans="1:12" ht="15" x14ac:dyDescent="0.35">
      <c r="A722" s="20">
        <v>44823</v>
      </c>
      <c r="B722" s="21">
        <f t="shared" si="11"/>
        <v>39</v>
      </c>
      <c r="C722" s="21" t="s">
        <v>20</v>
      </c>
      <c r="D722" s="21" t="s">
        <v>38</v>
      </c>
      <c r="E722" s="21" t="s">
        <v>787</v>
      </c>
      <c r="F722" s="21" t="s">
        <v>23</v>
      </c>
      <c r="G722" s="21" t="s">
        <v>24</v>
      </c>
      <c r="H722" s="21" t="s">
        <v>95</v>
      </c>
      <c r="I722" s="21" t="s">
        <v>49</v>
      </c>
      <c r="J722" s="21" t="s">
        <v>187</v>
      </c>
      <c r="K722" s="21" t="s">
        <v>51</v>
      </c>
      <c r="L722" s="22">
        <v>2.7777777777777779E-3</v>
      </c>
    </row>
    <row r="723" spans="1:12" ht="15" x14ac:dyDescent="0.35">
      <c r="A723" s="20">
        <v>44823</v>
      </c>
      <c r="B723" s="21">
        <f t="shared" si="11"/>
        <v>39</v>
      </c>
      <c r="C723" s="21" t="s">
        <v>138</v>
      </c>
      <c r="D723" s="21" t="s">
        <v>139</v>
      </c>
      <c r="E723" s="21" t="s">
        <v>788</v>
      </c>
      <c r="F723" s="21" t="s">
        <v>35</v>
      </c>
      <c r="G723" s="21" t="s">
        <v>24</v>
      </c>
      <c r="H723" s="21" t="s">
        <v>95</v>
      </c>
      <c r="I723" s="21" t="s">
        <v>40</v>
      </c>
      <c r="J723" s="21" t="s">
        <v>663</v>
      </c>
      <c r="K723" s="21" t="s">
        <v>51</v>
      </c>
      <c r="L723" s="22">
        <v>3.472222222222222E-3</v>
      </c>
    </row>
    <row r="724" spans="1:12" ht="15" x14ac:dyDescent="0.35">
      <c r="A724" s="20">
        <v>44823</v>
      </c>
      <c r="B724" s="21">
        <f t="shared" si="11"/>
        <v>39</v>
      </c>
      <c r="C724" s="21" t="s">
        <v>138</v>
      </c>
      <c r="D724" s="21" t="s">
        <v>139</v>
      </c>
      <c r="E724" s="21" t="s">
        <v>789</v>
      </c>
      <c r="F724" s="21" t="s">
        <v>35</v>
      </c>
      <c r="G724" s="21" t="s">
        <v>24</v>
      </c>
      <c r="H724" s="21" t="s">
        <v>95</v>
      </c>
      <c r="I724" s="21" t="s">
        <v>49</v>
      </c>
      <c r="J724" s="21" t="s">
        <v>663</v>
      </c>
      <c r="K724" s="21" t="s">
        <v>51</v>
      </c>
      <c r="L724" s="22">
        <v>2.7777777777777779E-3</v>
      </c>
    </row>
    <row r="725" spans="1:12" ht="15" x14ac:dyDescent="0.35">
      <c r="A725" s="20">
        <v>44823</v>
      </c>
      <c r="B725" s="21">
        <f t="shared" si="11"/>
        <v>39</v>
      </c>
      <c r="C725" s="21" t="s">
        <v>100</v>
      </c>
      <c r="D725" s="21" t="s">
        <v>101</v>
      </c>
      <c r="E725" s="21" t="s">
        <v>790</v>
      </c>
      <c r="F725" s="21" t="s">
        <v>23</v>
      </c>
      <c r="G725" s="21" t="s">
        <v>24</v>
      </c>
      <c r="H725" s="21" t="s">
        <v>25</v>
      </c>
      <c r="I725" s="21" t="s">
        <v>145</v>
      </c>
      <c r="J725" s="21" t="s">
        <v>253</v>
      </c>
      <c r="K725" s="21" t="s">
        <v>104</v>
      </c>
      <c r="L725" s="22">
        <v>2.7777777777777779E-3</v>
      </c>
    </row>
    <row r="726" spans="1:12" ht="15" x14ac:dyDescent="0.35">
      <c r="A726" s="20">
        <v>44823</v>
      </c>
      <c r="B726" s="21">
        <f t="shared" si="11"/>
        <v>39</v>
      </c>
      <c r="C726" s="21" t="s">
        <v>20</v>
      </c>
      <c r="D726" s="21" t="s">
        <v>79</v>
      </c>
      <c r="E726" s="21" t="s">
        <v>791</v>
      </c>
      <c r="F726" s="21" t="s">
        <v>35</v>
      </c>
      <c r="G726" s="21" t="s">
        <v>24</v>
      </c>
      <c r="H726" s="21" t="s">
        <v>25</v>
      </c>
      <c r="I726" s="21" t="s">
        <v>40</v>
      </c>
      <c r="J726" s="21" t="s">
        <v>710</v>
      </c>
      <c r="K726" s="21" t="s">
        <v>42</v>
      </c>
      <c r="L726" s="22">
        <v>3.472222222222222E-3</v>
      </c>
    </row>
    <row r="727" spans="1:12" ht="15" x14ac:dyDescent="0.35">
      <c r="A727" s="20">
        <v>44824</v>
      </c>
      <c r="B727" s="21">
        <f t="shared" si="11"/>
        <v>39</v>
      </c>
      <c r="C727" s="21" t="s">
        <v>57</v>
      </c>
      <c r="D727" s="21" t="s">
        <v>61</v>
      </c>
      <c r="E727" s="21" t="s">
        <v>792</v>
      </c>
      <c r="F727" s="21" t="s">
        <v>23</v>
      </c>
      <c r="G727" s="21" t="s">
        <v>24</v>
      </c>
      <c r="H727" s="21" t="s">
        <v>25</v>
      </c>
      <c r="I727" s="21" t="s">
        <v>705</v>
      </c>
      <c r="J727" s="21" t="s">
        <v>60</v>
      </c>
      <c r="K727" s="21" t="s">
        <v>37</v>
      </c>
      <c r="L727" s="22">
        <v>4.1666666666666666E-3</v>
      </c>
    </row>
    <row r="728" spans="1:12" ht="15" x14ac:dyDescent="0.35">
      <c r="A728" s="20">
        <v>44824</v>
      </c>
      <c r="B728" s="21">
        <f t="shared" si="11"/>
        <v>39</v>
      </c>
      <c r="C728" s="21" t="s">
        <v>63</v>
      </c>
      <c r="D728" s="21" t="s">
        <v>64</v>
      </c>
      <c r="E728" s="21" t="s">
        <v>793</v>
      </c>
      <c r="F728" s="21" t="s">
        <v>23</v>
      </c>
      <c r="G728" s="21" t="s">
        <v>24</v>
      </c>
      <c r="H728" s="21" t="s">
        <v>95</v>
      </c>
      <c r="I728" s="21" t="s">
        <v>31</v>
      </c>
      <c r="J728" s="21" t="s">
        <v>769</v>
      </c>
      <c r="K728" s="21" t="s">
        <v>37</v>
      </c>
      <c r="L728" s="22">
        <v>4.1666666666666666E-3</v>
      </c>
    </row>
    <row r="729" spans="1:12" ht="15" x14ac:dyDescent="0.35">
      <c r="A729" s="20">
        <v>44824</v>
      </c>
      <c r="B729" s="21">
        <f t="shared" si="11"/>
        <v>39</v>
      </c>
      <c r="C729" s="21" t="s">
        <v>63</v>
      </c>
      <c r="D729" s="21" t="s">
        <v>64</v>
      </c>
      <c r="E729" s="21" t="s">
        <v>794</v>
      </c>
      <c r="F729" s="21" t="s">
        <v>23</v>
      </c>
      <c r="G729" s="21" t="s">
        <v>24</v>
      </c>
      <c r="H729" s="21" t="s">
        <v>77</v>
      </c>
      <c r="I729" s="21" t="s">
        <v>31</v>
      </c>
      <c r="J729" s="21" t="s">
        <v>56</v>
      </c>
      <c r="K729" s="21" t="s">
        <v>37</v>
      </c>
      <c r="L729" s="22">
        <v>4.1666666666666666E-3</v>
      </c>
    </row>
    <row r="730" spans="1:12" ht="15" x14ac:dyDescent="0.35">
      <c r="A730" s="20">
        <v>44830</v>
      </c>
      <c r="B730" s="21">
        <f t="shared" si="11"/>
        <v>40</v>
      </c>
      <c r="C730" s="21" t="s">
        <v>63</v>
      </c>
      <c r="D730" s="21" t="s">
        <v>64</v>
      </c>
      <c r="E730" s="21" t="s">
        <v>795</v>
      </c>
      <c r="F730" s="21" t="s">
        <v>23</v>
      </c>
      <c r="G730" s="21" t="s">
        <v>24</v>
      </c>
      <c r="H730" s="21" t="s">
        <v>25</v>
      </c>
      <c r="I730" s="21" t="s">
        <v>31</v>
      </c>
      <c r="J730" s="21" t="s">
        <v>769</v>
      </c>
      <c r="K730" s="21" t="s">
        <v>37</v>
      </c>
      <c r="L730" s="22">
        <v>6.9444444444444441E-3</v>
      </c>
    </row>
    <row r="731" spans="1:12" ht="15" x14ac:dyDescent="0.35">
      <c r="A731" s="20">
        <v>44830</v>
      </c>
      <c r="B731" s="21">
        <f t="shared" si="11"/>
        <v>40</v>
      </c>
      <c r="C731" s="21" t="s">
        <v>20</v>
      </c>
      <c r="D731" s="21" t="s">
        <v>43</v>
      </c>
      <c r="E731" s="21" t="s">
        <v>796</v>
      </c>
      <c r="F731" s="21" t="s">
        <v>23</v>
      </c>
      <c r="G731" s="21" t="s">
        <v>24</v>
      </c>
      <c r="H731" s="21" t="s">
        <v>25</v>
      </c>
      <c r="I731" s="21" t="s">
        <v>31</v>
      </c>
      <c r="J731" s="21" t="s">
        <v>187</v>
      </c>
      <c r="K731" s="21" t="s">
        <v>51</v>
      </c>
      <c r="L731" s="22">
        <v>3.472222222222222E-3</v>
      </c>
    </row>
    <row r="732" spans="1:12" ht="15" x14ac:dyDescent="0.35">
      <c r="A732" s="20">
        <v>44830</v>
      </c>
      <c r="B732" s="21">
        <f t="shared" si="11"/>
        <v>40</v>
      </c>
      <c r="C732" s="21" t="s">
        <v>20</v>
      </c>
      <c r="D732" s="21" t="s">
        <v>43</v>
      </c>
      <c r="E732" s="21" t="s">
        <v>797</v>
      </c>
      <c r="F732" s="21" t="s">
        <v>23</v>
      </c>
      <c r="G732" s="21" t="s">
        <v>24</v>
      </c>
      <c r="H732" s="21" t="s">
        <v>25</v>
      </c>
      <c r="I732" s="21" t="s">
        <v>128</v>
      </c>
      <c r="J732" s="21" t="s">
        <v>187</v>
      </c>
      <c r="K732" s="21" t="s">
        <v>51</v>
      </c>
      <c r="L732" s="22">
        <v>3.472222222222222E-3</v>
      </c>
    </row>
    <row r="733" spans="1:12" ht="15" x14ac:dyDescent="0.35">
      <c r="A733" s="20">
        <v>44830</v>
      </c>
      <c r="B733" s="21">
        <f t="shared" si="11"/>
        <v>40</v>
      </c>
      <c r="C733" s="21" t="s">
        <v>20</v>
      </c>
      <c r="D733" s="21" t="s">
        <v>43</v>
      </c>
      <c r="E733" s="21" t="s">
        <v>798</v>
      </c>
      <c r="F733" s="21" t="s">
        <v>23</v>
      </c>
      <c r="G733" s="21" t="s">
        <v>24</v>
      </c>
      <c r="H733" s="21" t="s">
        <v>25</v>
      </c>
      <c r="I733" s="21" t="s">
        <v>799</v>
      </c>
      <c r="J733" s="21" t="s">
        <v>187</v>
      </c>
      <c r="K733" s="21" t="s">
        <v>51</v>
      </c>
      <c r="L733" s="22">
        <v>3.472222222222222E-3</v>
      </c>
    </row>
    <row r="734" spans="1:12" ht="15" x14ac:dyDescent="0.35">
      <c r="A734" s="20">
        <v>44830</v>
      </c>
      <c r="B734" s="21">
        <f t="shared" si="11"/>
        <v>40</v>
      </c>
      <c r="C734" s="21" t="s">
        <v>20</v>
      </c>
      <c r="D734" s="21" t="s">
        <v>180</v>
      </c>
      <c r="E734" s="21" t="s">
        <v>800</v>
      </c>
      <c r="F734" s="21" t="s">
        <v>23</v>
      </c>
      <c r="G734" s="21" t="s">
        <v>24</v>
      </c>
      <c r="H734" s="21" t="s">
        <v>25</v>
      </c>
      <c r="I734" s="21" t="s">
        <v>31</v>
      </c>
      <c r="J734" s="21" t="s">
        <v>710</v>
      </c>
      <c r="K734" s="21" t="s">
        <v>42</v>
      </c>
      <c r="L734" s="22">
        <v>3.472222222222222E-3</v>
      </c>
    </row>
    <row r="735" spans="1:12" ht="15" x14ac:dyDescent="0.35">
      <c r="A735" s="20">
        <v>44837</v>
      </c>
      <c r="B735" s="21">
        <f t="shared" si="11"/>
        <v>41</v>
      </c>
      <c r="C735" s="21" t="s">
        <v>57</v>
      </c>
      <c r="D735" s="21" t="s">
        <v>58</v>
      </c>
      <c r="E735" s="21" t="s">
        <v>801</v>
      </c>
      <c r="F735" s="21" t="s">
        <v>23</v>
      </c>
      <c r="G735" s="21" t="s">
        <v>24</v>
      </c>
      <c r="H735" s="21" t="s">
        <v>25</v>
      </c>
      <c r="I735" s="21" t="s">
        <v>128</v>
      </c>
      <c r="J735" s="21" t="s">
        <v>299</v>
      </c>
      <c r="K735" s="21" t="s">
        <v>37</v>
      </c>
      <c r="L735" s="22">
        <v>5.5555555555555558E-3</v>
      </c>
    </row>
    <row r="736" spans="1:12" ht="15" x14ac:dyDescent="0.35">
      <c r="A736" s="20">
        <v>44837</v>
      </c>
      <c r="B736" s="21">
        <f t="shared" si="11"/>
        <v>41</v>
      </c>
      <c r="C736" s="21" t="s">
        <v>63</v>
      </c>
      <c r="D736" s="21" t="s">
        <v>64</v>
      </c>
      <c r="E736" s="21" t="s">
        <v>802</v>
      </c>
      <c r="F736" s="21" t="s">
        <v>23</v>
      </c>
      <c r="G736" s="21" t="s">
        <v>24</v>
      </c>
      <c r="H736" s="21" t="s">
        <v>95</v>
      </c>
      <c r="I736" s="21" t="s">
        <v>31</v>
      </c>
      <c r="J736" s="21" t="s">
        <v>60</v>
      </c>
      <c r="K736" s="21" t="s">
        <v>37</v>
      </c>
      <c r="L736" s="22">
        <v>4.1666666666666666E-3</v>
      </c>
    </row>
    <row r="737" spans="1:12" ht="15" x14ac:dyDescent="0.35">
      <c r="A737" s="20">
        <v>44837</v>
      </c>
      <c r="B737" s="21">
        <f t="shared" si="11"/>
        <v>41</v>
      </c>
      <c r="C737" s="21" t="s">
        <v>46</v>
      </c>
      <c r="D737" s="21" t="s">
        <v>47</v>
      </c>
      <c r="E737" s="21" t="s">
        <v>803</v>
      </c>
      <c r="F737" s="21" t="s">
        <v>35</v>
      </c>
      <c r="G737" s="21" t="s">
        <v>24</v>
      </c>
      <c r="H737" s="21" t="s">
        <v>95</v>
      </c>
      <c r="I737" s="21" t="s">
        <v>40</v>
      </c>
      <c r="J737" s="21" t="s">
        <v>804</v>
      </c>
      <c r="K737" s="21" t="s">
        <v>51</v>
      </c>
      <c r="L737" s="22">
        <v>3.472222222222222E-3</v>
      </c>
    </row>
    <row r="738" spans="1:12" ht="15" x14ac:dyDescent="0.35">
      <c r="A738" s="20">
        <v>44837</v>
      </c>
      <c r="B738" s="21">
        <f t="shared" si="11"/>
        <v>41</v>
      </c>
      <c r="C738" s="21" t="s">
        <v>46</v>
      </c>
      <c r="D738" s="21" t="s">
        <v>47</v>
      </c>
      <c r="E738" s="21" t="s">
        <v>805</v>
      </c>
      <c r="F738" s="21" t="s">
        <v>35</v>
      </c>
      <c r="G738" s="21" t="s">
        <v>24</v>
      </c>
      <c r="H738" s="21" t="s">
        <v>25</v>
      </c>
      <c r="I738" s="21" t="s">
        <v>49</v>
      </c>
      <c r="J738" s="21" t="s">
        <v>36</v>
      </c>
      <c r="K738" s="21" t="s">
        <v>51</v>
      </c>
      <c r="L738" s="22">
        <v>3.472222222222222E-3</v>
      </c>
    </row>
    <row r="739" spans="1:12" ht="15" x14ac:dyDescent="0.35">
      <c r="A739" s="20">
        <v>44837</v>
      </c>
      <c r="B739" s="21">
        <f t="shared" si="11"/>
        <v>41</v>
      </c>
      <c r="C739" s="21" t="s">
        <v>46</v>
      </c>
      <c r="D739" s="21" t="s">
        <v>47</v>
      </c>
      <c r="E739" s="21" t="s">
        <v>806</v>
      </c>
      <c r="F739" s="21" t="s">
        <v>35</v>
      </c>
      <c r="G739" s="21" t="s">
        <v>24</v>
      </c>
      <c r="H739" s="21" t="s">
        <v>25</v>
      </c>
      <c r="I739" s="21" t="s">
        <v>31</v>
      </c>
      <c r="J739" s="21" t="s">
        <v>36</v>
      </c>
      <c r="K739" s="21" t="s">
        <v>51</v>
      </c>
      <c r="L739" s="22">
        <v>2.7777777777777779E-3</v>
      </c>
    </row>
    <row r="740" spans="1:12" ht="15" x14ac:dyDescent="0.35">
      <c r="A740" s="20">
        <v>44837</v>
      </c>
      <c r="B740" s="21">
        <f t="shared" ref="B740:B781" si="12">WEEKNUM(A740,1)</f>
        <v>41</v>
      </c>
      <c r="C740" s="21" t="s">
        <v>20</v>
      </c>
      <c r="D740" s="21" t="s">
        <v>33</v>
      </c>
      <c r="E740" s="21" t="s">
        <v>807</v>
      </c>
      <c r="F740" s="21" t="s">
        <v>35</v>
      </c>
      <c r="G740" s="21" t="s">
        <v>24</v>
      </c>
      <c r="H740" s="21" t="s">
        <v>95</v>
      </c>
      <c r="I740" s="21" t="s">
        <v>128</v>
      </c>
      <c r="J740" s="21" t="s">
        <v>217</v>
      </c>
      <c r="K740" s="21" t="s">
        <v>42</v>
      </c>
      <c r="L740" s="22">
        <v>4.8611111111111112E-3</v>
      </c>
    </row>
    <row r="741" spans="1:12" ht="15" x14ac:dyDescent="0.35">
      <c r="A741" s="20">
        <v>44838</v>
      </c>
      <c r="B741" s="21">
        <f t="shared" si="12"/>
        <v>41</v>
      </c>
      <c r="C741" s="21" t="s">
        <v>100</v>
      </c>
      <c r="D741" s="21" t="s">
        <v>716</v>
      </c>
      <c r="E741" s="21" t="s">
        <v>808</v>
      </c>
      <c r="F741" s="21" t="s">
        <v>23</v>
      </c>
      <c r="G741" s="21" t="s">
        <v>24</v>
      </c>
      <c r="H741" s="21" t="s">
        <v>77</v>
      </c>
      <c r="I741" s="21" t="s">
        <v>49</v>
      </c>
      <c r="J741" s="21" t="s">
        <v>350</v>
      </c>
      <c r="K741" s="21" t="s">
        <v>104</v>
      </c>
      <c r="L741" s="22">
        <v>2.7777777777777779E-3</v>
      </c>
    </row>
    <row r="742" spans="1:12" ht="15" x14ac:dyDescent="0.35">
      <c r="A742" s="20">
        <v>44838</v>
      </c>
      <c r="B742" s="21">
        <f t="shared" si="12"/>
        <v>41</v>
      </c>
      <c r="C742" s="21" t="s">
        <v>100</v>
      </c>
      <c r="D742" s="21" t="s">
        <v>141</v>
      </c>
      <c r="E742" s="21" t="s">
        <v>809</v>
      </c>
      <c r="F742" s="21" t="s">
        <v>23</v>
      </c>
      <c r="G742" s="21" t="s">
        <v>24</v>
      </c>
      <c r="H742" s="21" t="s">
        <v>77</v>
      </c>
      <c r="I742" s="21" t="s">
        <v>128</v>
      </c>
      <c r="J742" s="21" t="s">
        <v>106</v>
      </c>
      <c r="K742" s="21" t="s">
        <v>104</v>
      </c>
      <c r="L742" s="22">
        <v>2.7777777777777779E-3</v>
      </c>
    </row>
    <row r="743" spans="1:12" ht="15" x14ac:dyDescent="0.35">
      <c r="A743" s="20">
        <v>44844</v>
      </c>
      <c r="B743" s="21">
        <f t="shared" si="12"/>
        <v>42</v>
      </c>
      <c r="C743" s="21" t="s">
        <v>57</v>
      </c>
      <c r="D743" s="21" t="s">
        <v>58</v>
      </c>
      <c r="E743" s="21" t="s">
        <v>810</v>
      </c>
      <c r="F743" s="21" t="s">
        <v>23</v>
      </c>
      <c r="G743" s="21" t="s">
        <v>24</v>
      </c>
      <c r="H743" s="21" t="s">
        <v>77</v>
      </c>
      <c r="I743" s="21" t="s">
        <v>31</v>
      </c>
      <c r="J743" s="21" t="s">
        <v>299</v>
      </c>
      <c r="K743" s="21" t="s">
        <v>37</v>
      </c>
      <c r="L743" s="22">
        <v>6.2500000000000003E-3</v>
      </c>
    </row>
    <row r="744" spans="1:12" ht="15" x14ac:dyDescent="0.35">
      <c r="A744" s="20">
        <v>44844</v>
      </c>
      <c r="B744" s="21">
        <f t="shared" si="12"/>
        <v>42</v>
      </c>
      <c r="C744" s="21" t="s">
        <v>20</v>
      </c>
      <c r="D744" s="21" t="s">
        <v>33</v>
      </c>
      <c r="E744" s="21" t="s">
        <v>811</v>
      </c>
      <c r="F744" s="21" t="s">
        <v>35</v>
      </c>
      <c r="G744" s="21" t="s">
        <v>24</v>
      </c>
      <c r="H744" s="21" t="s">
        <v>25</v>
      </c>
      <c r="I744" s="21" t="s">
        <v>31</v>
      </c>
      <c r="J744" s="21" t="s">
        <v>217</v>
      </c>
      <c r="K744" s="21" t="s">
        <v>42</v>
      </c>
      <c r="L744" s="22">
        <v>3.472222222222222E-3</v>
      </c>
    </row>
    <row r="745" spans="1:12" ht="15" x14ac:dyDescent="0.35">
      <c r="A745" s="20">
        <v>44844</v>
      </c>
      <c r="B745" s="21">
        <f t="shared" si="12"/>
        <v>42</v>
      </c>
      <c r="C745" s="21" t="s">
        <v>20</v>
      </c>
      <c r="D745" s="21" t="s">
        <v>38</v>
      </c>
      <c r="E745" s="21" t="s">
        <v>812</v>
      </c>
      <c r="F745" s="21" t="s">
        <v>23</v>
      </c>
      <c r="G745" s="21" t="s">
        <v>24</v>
      </c>
      <c r="H745" s="21" t="s">
        <v>25</v>
      </c>
      <c r="I745" s="21" t="s">
        <v>49</v>
      </c>
      <c r="J745" s="21" t="s">
        <v>783</v>
      </c>
      <c r="K745" s="21" t="s">
        <v>51</v>
      </c>
      <c r="L745" s="22">
        <v>2.7777777777777779E-3</v>
      </c>
    </row>
    <row r="746" spans="1:12" ht="15" x14ac:dyDescent="0.35">
      <c r="A746" s="20">
        <v>44845</v>
      </c>
      <c r="B746" s="21">
        <f t="shared" si="12"/>
        <v>42</v>
      </c>
      <c r="C746" s="21" t="s">
        <v>100</v>
      </c>
      <c r="D746" s="21" t="s">
        <v>716</v>
      </c>
      <c r="E746" s="21" t="s">
        <v>813</v>
      </c>
      <c r="F746" s="21" t="s">
        <v>23</v>
      </c>
      <c r="G746" s="21" t="s">
        <v>24</v>
      </c>
      <c r="H746" s="21" t="s">
        <v>25</v>
      </c>
      <c r="I746" s="21" t="s">
        <v>128</v>
      </c>
      <c r="J746" s="21" t="s">
        <v>235</v>
      </c>
      <c r="K746" s="21" t="s">
        <v>104</v>
      </c>
      <c r="L746" s="22">
        <v>2.7777777777777779E-3</v>
      </c>
    </row>
    <row r="747" spans="1:12" ht="15" x14ac:dyDescent="0.35">
      <c r="A747" s="20">
        <v>44851</v>
      </c>
      <c r="B747" s="21">
        <f t="shared" si="12"/>
        <v>43</v>
      </c>
      <c r="C747" s="21" t="s">
        <v>57</v>
      </c>
      <c r="D747" s="21" t="s">
        <v>61</v>
      </c>
      <c r="E747" s="21" t="s">
        <v>814</v>
      </c>
      <c r="F747" s="21" t="s">
        <v>23</v>
      </c>
      <c r="G747" s="21" t="s">
        <v>24</v>
      </c>
      <c r="H747" s="21" t="s">
        <v>77</v>
      </c>
      <c r="I747" s="21" t="s">
        <v>31</v>
      </c>
      <c r="J747" s="21" t="s">
        <v>783</v>
      </c>
      <c r="K747" s="21" t="s">
        <v>37</v>
      </c>
      <c r="L747" s="22">
        <v>4.8611111111111112E-3</v>
      </c>
    </row>
    <row r="748" spans="1:12" ht="15" x14ac:dyDescent="0.35">
      <c r="A748" s="20">
        <v>44851</v>
      </c>
      <c r="B748" s="21">
        <f t="shared" si="12"/>
        <v>43</v>
      </c>
      <c r="C748" s="21" t="s">
        <v>20</v>
      </c>
      <c r="D748" s="21" t="s">
        <v>43</v>
      </c>
      <c r="E748" s="21" t="s">
        <v>815</v>
      </c>
      <c r="F748" s="21" t="s">
        <v>23</v>
      </c>
      <c r="G748" s="21" t="s">
        <v>24</v>
      </c>
      <c r="H748" s="21" t="s">
        <v>25</v>
      </c>
      <c r="I748" s="21" t="s">
        <v>645</v>
      </c>
      <c r="J748" s="21" t="s">
        <v>217</v>
      </c>
      <c r="K748" s="21" t="s">
        <v>51</v>
      </c>
      <c r="L748" s="22">
        <v>3.472222222222222E-3</v>
      </c>
    </row>
    <row r="749" spans="1:12" ht="15" x14ac:dyDescent="0.35">
      <c r="A749" s="20">
        <v>44851</v>
      </c>
      <c r="B749" s="21">
        <f t="shared" si="12"/>
        <v>43</v>
      </c>
      <c r="C749" s="21" t="s">
        <v>46</v>
      </c>
      <c r="D749" s="21" t="s">
        <v>47</v>
      </c>
      <c r="E749" s="21" t="s">
        <v>816</v>
      </c>
      <c r="F749" s="21" t="s">
        <v>35</v>
      </c>
      <c r="G749" s="21" t="s">
        <v>24</v>
      </c>
      <c r="H749" s="21" t="s">
        <v>95</v>
      </c>
      <c r="I749" s="21" t="s">
        <v>128</v>
      </c>
      <c r="J749" s="21" t="s">
        <v>68</v>
      </c>
      <c r="K749" s="21" t="s">
        <v>51</v>
      </c>
      <c r="L749" s="22">
        <v>3.472222222222222E-3</v>
      </c>
    </row>
    <row r="750" spans="1:12" ht="15" x14ac:dyDescent="0.35">
      <c r="A750" s="20">
        <v>44852</v>
      </c>
      <c r="B750" s="21">
        <f t="shared" si="12"/>
        <v>43</v>
      </c>
      <c r="C750" s="21" t="s">
        <v>100</v>
      </c>
      <c r="D750" s="21" t="s">
        <v>716</v>
      </c>
      <c r="E750" s="21" t="s">
        <v>817</v>
      </c>
      <c r="F750" s="21" t="s">
        <v>23</v>
      </c>
      <c r="G750" s="21" t="s">
        <v>24</v>
      </c>
      <c r="H750" s="21" t="s">
        <v>95</v>
      </c>
      <c r="I750" s="21" t="s">
        <v>49</v>
      </c>
      <c r="J750" s="21" t="s">
        <v>103</v>
      </c>
      <c r="K750" s="21" t="s">
        <v>104</v>
      </c>
      <c r="L750" s="22">
        <v>2.7777777777777779E-3</v>
      </c>
    </row>
    <row r="751" spans="1:12" ht="15" x14ac:dyDescent="0.35">
      <c r="A751" s="20">
        <v>44859</v>
      </c>
      <c r="B751" s="21">
        <f t="shared" si="12"/>
        <v>44</v>
      </c>
      <c r="C751" s="21" t="s">
        <v>46</v>
      </c>
      <c r="D751" s="21" t="s">
        <v>52</v>
      </c>
      <c r="E751" s="21" t="s">
        <v>818</v>
      </c>
      <c r="F751" s="21" t="s">
        <v>35</v>
      </c>
      <c r="G751" s="21" t="s">
        <v>24</v>
      </c>
      <c r="H751" s="21" t="s">
        <v>25</v>
      </c>
      <c r="I751" s="21" t="s">
        <v>49</v>
      </c>
      <c r="J751" s="21" t="s">
        <v>187</v>
      </c>
      <c r="K751" s="21" t="s">
        <v>51</v>
      </c>
      <c r="L751" s="22">
        <v>3.472222222222222E-3</v>
      </c>
    </row>
    <row r="752" spans="1:12" ht="15" x14ac:dyDescent="0.35">
      <c r="A752" s="20">
        <v>44865</v>
      </c>
      <c r="B752" s="21">
        <f t="shared" si="12"/>
        <v>45</v>
      </c>
      <c r="C752" s="21" t="s">
        <v>138</v>
      </c>
      <c r="D752" s="21" t="s">
        <v>139</v>
      </c>
      <c r="E752" s="21" t="s">
        <v>819</v>
      </c>
      <c r="F752" s="21" t="s">
        <v>35</v>
      </c>
      <c r="G752" s="21" t="s">
        <v>24</v>
      </c>
      <c r="H752" s="21" t="s">
        <v>95</v>
      </c>
      <c r="I752" s="21" t="s">
        <v>49</v>
      </c>
      <c r="J752" s="21" t="s">
        <v>60</v>
      </c>
      <c r="K752" s="21" t="s">
        <v>51</v>
      </c>
      <c r="L752" s="22">
        <v>3.472222222222222E-3</v>
      </c>
    </row>
    <row r="753" spans="1:12" ht="15" x14ac:dyDescent="0.35">
      <c r="A753" s="20">
        <v>44865</v>
      </c>
      <c r="B753" s="21">
        <f t="shared" si="12"/>
        <v>45</v>
      </c>
      <c r="C753" s="21" t="s">
        <v>138</v>
      </c>
      <c r="D753" s="21" t="s">
        <v>139</v>
      </c>
      <c r="E753" s="21" t="s">
        <v>820</v>
      </c>
      <c r="F753" s="21" t="s">
        <v>35</v>
      </c>
      <c r="G753" s="21" t="s">
        <v>24</v>
      </c>
      <c r="H753" s="21" t="s">
        <v>95</v>
      </c>
      <c r="I753" s="21" t="s">
        <v>31</v>
      </c>
      <c r="J753" s="21" t="s">
        <v>187</v>
      </c>
      <c r="K753" s="21" t="s">
        <v>51</v>
      </c>
      <c r="L753" s="22">
        <v>2.7777777777777779E-3</v>
      </c>
    </row>
    <row r="754" spans="1:12" ht="15" x14ac:dyDescent="0.35">
      <c r="A754" s="20">
        <v>44865</v>
      </c>
      <c r="B754" s="21">
        <f t="shared" si="12"/>
        <v>45</v>
      </c>
      <c r="C754" s="21" t="s">
        <v>20</v>
      </c>
      <c r="D754" s="21" t="s">
        <v>180</v>
      </c>
      <c r="E754" s="21" t="s">
        <v>821</v>
      </c>
      <c r="F754" s="21" t="s">
        <v>23</v>
      </c>
      <c r="G754" s="21" t="s">
        <v>24</v>
      </c>
      <c r="H754" s="21" t="s">
        <v>25</v>
      </c>
      <c r="I754" s="21" t="s">
        <v>49</v>
      </c>
      <c r="J754" s="21" t="s">
        <v>182</v>
      </c>
      <c r="K754" s="21" t="s">
        <v>42</v>
      </c>
      <c r="L754" s="22">
        <v>3.472222222222222E-3</v>
      </c>
    </row>
    <row r="755" spans="1:12" ht="15" x14ac:dyDescent="0.35">
      <c r="A755" s="20">
        <v>44872</v>
      </c>
      <c r="B755" s="21">
        <f t="shared" si="12"/>
        <v>46</v>
      </c>
      <c r="C755" s="21" t="s">
        <v>46</v>
      </c>
      <c r="D755" s="21" t="s">
        <v>52</v>
      </c>
      <c r="E755" s="21" t="s">
        <v>822</v>
      </c>
      <c r="F755" s="21" t="s">
        <v>35</v>
      </c>
      <c r="G755" s="21" t="s">
        <v>24</v>
      </c>
      <c r="H755" s="21" t="s">
        <v>25</v>
      </c>
      <c r="I755" s="21" t="s">
        <v>40</v>
      </c>
      <c r="J755" s="21" t="s">
        <v>60</v>
      </c>
      <c r="K755" s="21" t="s">
        <v>51</v>
      </c>
      <c r="L755" s="22">
        <v>3.472222222222222E-3</v>
      </c>
    </row>
    <row r="756" spans="1:12" ht="15" x14ac:dyDescent="0.35">
      <c r="A756" s="20">
        <v>44874</v>
      </c>
      <c r="B756" s="21">
        <f t="shared" si="12"/>
        <v>46</v>
      </c>
      <c r="C756" s="21" t="s">
        <v>100</v>
      </c>
      <c r="D756" s="21" t="s">
        <v>173</v>
      </c>
      <c r="E756" s="21" t="s">
        <v>823</v>
      </c>
      <c r="F756" s="21" t="s">
        <v>23</v>
      </c>
      <c r="G756" s="21" t="s">
        <v>24</v>
      </c>
      <c r="H756" s="21" t="s">
        <v>77</v>
      </c>
      <c r="I756" s="21" t="s">
        <v>128</v>
      </c>
      <c r="J756" s="21" t="s">
        <v>106</v>
      </c>
      <c r="K756" s="21" t="s">
        <v>104</v>
      </c>
      <c r="L756" s="22">
        <v>2.7777777777777779E-3</v>
      </c>
    </row>
    <row r="757" spans="1:12" ht="15" x14ac:dyDescent="0.35">
      <c r="A757" s="20">
        <v>44879</v>
      </c>
      <c r="B757" s="21">
        <f t="shared" si="12"/>
        <v>47</v>
      </c>
      <c r="C757" s="21" t="s">
        <v>20</v>
      </c>
      <c r="D757" s="21" t="s">
        <v>43</v>
      </c>
      <c r="E757" s="21" t="s">
        <v>824</v>
      </c>
      <c r="F757" s="21" t="s">
        <v>23</v>
      </c>
      <c r="G757" s="21" t="s">
        <v>24</v>
      </c>
      <c r="H757" s="21" t="s">
        <v>25</v>
      </c>
      <c r="I757" s="21" t="s">
        <v>31</v>
      </c>
      <c r="J757" s="21" t="s">
        <v>231</v>
      </c>
      <c r="K757" s="21" t="s">
        <v>51</v>
      </c>
      <c r="L757" s="22">
        <v>2.7777777777777779E-3</v>
      </c>
    </row>
    <row r="758" spans="1:12" ht="15" x14ac:dyDescent="0.35">
      <c r="A758" s="20">
        <v>44879</v>
      </c>
      <c r="B758" s="21">
        <f t="shared" si="12"/>
        <v>47</v>
      </c>
      <c r="C758" s="21" t="s">
        <v>20</v>
      </c>
      <c r="D758" s="21" t="s">
        <v>43</v>
      </c>
      <c r="E758" s="21" t="s">
        <v>825</v>
      </c>
      <c r="F758" s="21" t="s">
        <v>23</v>
      </c>
      <c r="G758" s="21" t="s">
        <v>24</v>
      </c>
      <c r="H758" s="21" t="s">
        <v>25</v>
      </c>
      <c r="I758" s="21" t="s">
        <v>49</v>
      </c>
      <c r="J758" s="21" t="s">
        <v>231</v>
      </c>
      <c r="K758" s="21" t="s">
        <v>51</v>
      </c>
      <c r="L758" s="22">
        <v>3.472222222222222E-3</v>
      </c>
    </row>
    <row r="759" spans="1:12" ht="15" x14ac:dyDescent="0.35">
      <c r="A759" s="20">
        <v>44879</v>
      </c>
      <c r="B759" s="21">
        <f t="shared" si="12"/>
        <v>47</v>
      </c>
      <c r="C759" s="21" t="s">
        <v>20</v>
      </c>
      <c r="D759" s="21" t="s">
        <v>38</v>
      </c>
      <c r="E759" s="21" t="s">
        <v>826</v>
      </c>
      <c r="F759" s="21" t="s">
        <v>23</v>
      </c>
      <c r="G759" s="21" t="s">
        <v>24</v>
      </c>
      <c r="H759" s="21" t="s">
        <v>25</v>
      </c>
      <c r="I759" s="21" t="s">
        <v>31</v>
      </c>
      <c r="J759" s="21" t="s">
        <v>182</v>
      </c>
      <c r="K759" s="21" t="s">
        <v>51</v>
      </c>
      <c r="L759" s="22">
        <v>3.472222222222222E-3</v>
      </c>
    </row>
    <row r="760" spans="1:12" ht="15" x14ac:dyDescent="0.35">
      <c r="A760" s="20">
        <v>44879</v>
      </c>
      <c r="B760" s="21">
        <f t="shared" si="12"/>
        <v>47</v>
      </c>
      <c r="C760" s="21" t="s">
        <v>20</v>
      </c>
      <c r="D760" s="21" t="s">
        <v>38</v>
      </c>
      <c r="E760" s="21" t="s">
        <v>827</v>
      </c>
      <c r="F760" s="21" t="s">
        <v>23</v>
      </c>
      <c r="G760" s="21" t="s">
        <v>24</v>
      </c>
      <c r="H760" s="21" t="s">
        <v>25</v>
      </c>
      <c r="I760" s="21" t="s">
        <v>49</v>
      </c>
      <c r="J760" s="21" t="s">
        <v>182</v>
      </c>
      <c r="K760" s="21" t="s">
        <v>51</v>
      </c>
      <c r="L760" s="22">
        <v>3.472222222222222E-3</v>
      </c>
    </row>
    <row r="761" spans="1:12" ht="15" x14ac:dyDescent="0.35">
      <c r="A761" s="20">
        <v>44879</v>
      </c>
      <c r="B761" s="21">
        <f t="shared" si="12"/>
        <v>47</v>
      </c>
      <c r="C761" s="21" t="s">
        <v>46</v>
      </c>
      <c r="D761" s="21" t="s">
        <v>47</v>
      </c>
      <c r="E761" s="21" t="s">
        <v>828</v>
      </c>
      <c r="F761" s="21" t="s">
        <v>35</v>
      </c>
      <c r="G761" s="21" t="s">
        <v>24</v>
      </c>
      <c r="H761" s="21" t="s">
        <v>25</v>
      </c>
      <c r="I761" s="21" t="s">
        <v>31</v>
      </c>
      <c r="J761" s="21" t="s">
        <v>187</v>
      </c>
      <c r="K761" s="21" t="s">
        <v>51</v>
      </c>
      <c r="L761" s="22">
        <v>2.7777777777777779E-3</v>
      </c>
    </row>
    <row r="762" spans="1:12" ht="15" x14ac:dyDescent="0.35">
      <c r="A762" s="20">
        <v>44879</v>
      </c>
      <c r="B762" s="21">
        <f t="shared" si="12"/>
        <v>47</v>
      </c>
      <c r="C762" s="21" t="s">
        <v>46</v>
      </c>
      <c r="D762" s="21" t="s">
        <v>52</v>
      </c>
      <c r="E762" s="21" t="s">
        <v>829</v>
      </c>
      <c r="F762" s="21" t="s">
        <v>35</v>
      </c>
      <c r="G762" s="21" t="s">
        <v>24</v>
      </c>
      <c r="H762" s="21" t="s">
        <v>25</v>
      </c>
      <c r="I762" s="21" t="s">
        <v>31</v>
      </c>
      <c r="J762" s="21" t="s">
        <v>783</v>
      </c>
      <c r="K762" s="21" t="s">
        <v>51</v>
      </c>
      <c r="L762" s="22">
        <v>2.0833333333333333E-3</v>
      </c>
    </row>
    <row r="763" spans="1:12" ht="15" x14ac:dyDescent="0.35">
      <c r="A763" s="20">
        <v>44879</v>
      </c>
      <c r="B763" s="21">
        <f t="shared" si="12"/>
        <v>47</v>
      </c>
      <c r="C763" s="21" t="s">
        <v>138</v>
      </c>
      <c r="D763" s="21" t="s">
        <v>139</v>
      </c>
      <c r="E763" s="21" t="s">
        <v>830</v>
      </c>
      <c r="F763" s="21" t="s">
        <v>35</v>
      </c>
      <c r="G763" s="21" t="s">
        <v>24</v>
      </c>
      <c r="H763" s="21" t="s">
        <v>95</v>
      </c>
      <c r="I763" s="21" t="s">
        <v>49</v>
      </c>
      <c r="J763" s="21" t="s">
        <v>45</v>
      </c>
      <c r="K763" s="21" t="s">
        <v>51</v>
      </c>
      <c r="L763" s="22">
        <v>2.7777777777777779E-3</v>
      </c>
    </row>
    <row r="764" spans="1:12" ht="15" x14ac:dyDescent="0.35">
      <c r="A764" s="20">
        <v>44886</v>
      </c>
      <c r="B764" s="21">
        <f t="shared" si="12"/>
        <v>48</v>
      </c>
      <c r="C764" s="21" t="s">
        <v>20</v>
      </c>
      <c r="D764" s="21" t="s">
        <v>43</v>
      </c>
      <c r="E764" s="21" t="s">
        <v>831</v>
      </c>
      <c r="F764" s="21" t="s">
        <v>23</v>
      </c>
      <c r="G764" s="21" t="s">
        <v>24</v>
      </c>
      <c r="H764" s="21" t="s">
        <v>25</v>
      </c>
      <c r="I764" s="21" t="s">
        <v>128</v>
      </c>
      <c r="J764" s="21" t="s">
        <v>231</v>
      </c>
      <c r="K764" s="21" t="s">
        <v>51</v>
      </c>
      <c r="L764" s="22">
        <v>3.472222222222222E-3</v>
      </c>
    </row>
    <row r="765" spans="1:12" ht="15" x14ac:dyDescent="0.35">
      <c r="A765" s="20">
        <v>44886</v>
      </c>
      <c r="B765" s="21">
        <f t="shared" si="12"/>
        <v>48</v>
      </c>
      <c r="C765" s="21" t="s">
        <v>20</v>
      </c>
      <c r="D765" s="21" t="s">
        <v>43</v>
      </c>
      <c r="E765" s="21" t="s">
        <v>832</v>
      </c>
      <c r="F765" s="21" t="s">
        <v>23</v>
      </c>
      <c r="G765" s="21" t="s">
        <v>24</v>
      </c>
      <c r="H765" s="21" t="s">
        <v>25</v>
      </c>
      <c r="I765" s="21" t="s">
        <v>49</v>
      </c>
      <c r="J765" s="21" t="s">
        <v>231</v>
      </c>
      <c r="K765" s="21" t="s">
        <v>51</v>
      </c>
      <c r="L765" s="22">
        <v>3.472222222222222E-3</v>
      </c>
    </row>
    <row r="766" spans="1:12" ht="15" x14ac:dyDescent="0.35">
      <c r="A766" s="20">
        <v>44893</v>
      </c>
      <c r="B766" s="21">
        <f t="shared" si="12"/>
        <v>49</v>
      </c>
      <c r="C766" s="21" t="s">
        <v>20</v>
      </c>
      <c r="D766" s="21" t="s">
        <v>43</v>
      </c>
      <c r="E766" s="21" t="s">
        <v>833</v>
      </c>
      <c r="F766" s="21" t="s">
        <v>23</v>
      </c>
      <c r="G766" s="21" t="s">
        <v>24</v>
      </c>
      <c r="H766" s="21" t="s">
        <v>77</v>
      </c>
      <c r="I766" s="21" t="s">
        <v>550</v>
      </c>
      <c r="J766" s="21" t="s">
        <v>45</v>
      </c>
      <c r="K766" s="21" t="s">
        <v>51</v>
      </c>
      <c r="L766" s="22">
        <v>3.472222222222222E-3</v>
      </c>
    </row>
    <row r="767" spans="1:12" ht="15" x14ac:dyDescent="0.35">
      <c r="A767" s="20">
        <v>44893</v>
      </c>
      <c r="B767" s="21">
        <f t="shared" si="12"/>
        <v>49</v>
      </c>
      <c r="C767" s="21" t="s">
        <v>89</v>
      </c>
      <c r="D767" s="21" t="s">
        <v>90</v>
      </c>
      <c r="E767" s="21" t="s">
        <v>834</v>
      </c>
      <c r="F767" s="21" t="s">
        <v>35</v>
      </c>
      <c r="G767" s="21" t="s">
        <v>24</v>
      </c>
      <c r="H767" s="21" t="s">
        <v>25</v>
      </c>
      <c r="I767" s="21" t="s">
        <v>40</v>
      </c>
      <c r="J767" s="21" t="s">
        <v>27</v>
      </c>
      <c r="K767" s="21" t="s">
        <v>37</v>
      </c>
      <c r="L767" s="22">
        <v>6.2500000000000003E-3</v>
      </c>
    </row>
    <row r="768" spans="1:12" ht="15" x14ac:dyDescent="0.35">
      <c r="A768" s="20">
        <v>44894</v>
      </c>
      <c r="B768" s="21">
        <f t="shared" si="12"/>
        <v>49</v>
      </c>
      <c r="C768" s="21" t="s">
        <v>100</v>
      </c>
      <c r="D768" s="21" t="s">
        <v>716</v>
      </c>
      <c r="E768" s="21" t="s">
        <v>835</v>
      </c>
      <c r="F768" s="21" t="s">
        <v>23</v>
      </c>
      <c r="G768" s="21" t="s">
        <v>24</v>
      </c>
      <c r="H768" s="21" t="s">
        <v>95</v>
      </c>
      <c r="I768" s="21" t="s">
        <v>128</v>
      </c>
      <c r="J768" s="21" t="s">
        <v>103</v>
      </c>
      <c r="K768" s="21" t="s">
        <v>104</v>
      </c>
      <c r="L768" s="22">
        <v>3.472222222222222E-3</v>
      </c>
    </row>
    <row r="769" spans="1:12" ht="15" x14ac:dyDescent="0.35">
      <c r="A769" s="20">
        <v>44896</v>
      </c>
      <c r="B769" s="21">
        <f t="shared" si="12"/>
        <v>49</v>
      </c>
      <c r="C769" s="21" t="s">
        <v>100</v>
      </c>
      <c r="D769" s="21" t="s">
        <v>304</v>
      </c>
      <c r="E769" s="21" t="s">
        <v>836</v>
      </c>
      <c r="F769" s="21" t="s">
        <v>23</v>
      </c>
      <c r="G769" s="21" t="s">
        <v>24</v>
      </c>
      <c r="H769" s="21" t="s">
        <v>25</v>
      </c>
      <c r="I769" s="21" t="s">
        <v>49</v>
      </c>
      <c r="J769" s="21" t="s">
        <v>253</v>
      </c>
      <c r="K769" s="21" t="s">
        <v>143</v>
      </c>
      <c r="L769" s="22">
        <v>3.472222222222222E-3</v>
      </c>
    </row>
    <row r="770" spans="1:12" ht="15" x14ac:dyDescent="0.35">
      <c r="A770" s="20">
        <v>44900</v>
      </c>
      <c r="B770" s="21">
        <f t="shared" si="12"/>
        <v>50</v>
      </c>
      <c r="C770" s="21" t="s">
        <v>20</v>
      </c>
      <c r="D770" s="21" t="s">
        <v>180</v>
      </c>
      <c r="E770" s="21" t="s">
        <v>837</v>
      </c>
      <c r="F770" s="21" t="s">
        <v>23</v>
      </c>
      <c r="G770" s="21" t="s">
        <v>24</v>
      </c>
      <c r="H770" s="21" t="s">
        <v>25</v>
      </c>
      <c r="I770" s="21" t="s">
        <v>49</v>
      </c>
      <c r="J770" s="21" t="s">
        <v>45</v>
      </c>
      <c r="K770" s="21" t="s">
        <v>838</v>
      </c>
      <c r="L770" s="22">
        <v>3.472222222222222E-3</v>
      </c>
    </row>
    <row r="771" spans="1:12" ht="15" x14ac:dyDescent="0.35">
      <c r="A771" s="20">
        <v>44900</v>
      </c>
      <c r="B771" s="21">
        <f t="shared" si="12"/>
        <v>50</v>
      </c>
      <c r="C771" s="21" t="s">
        <v>20</v>
      </c>
      <c r="D771" s="21" t="s">
        <v>21</v>
      </c>
      <c r="E771" s="21" t="s">
        <v>839</v>
      </c>
      <c r="F771" s="21" t="s">
        <v>23</v>
      </c>
      <c r="G771" s="21" t="s">
        <v>24</v>
      </c>
      <c r="H771" s="21" t="s">
        <v>25</v>
      </c>
      <c r="I771" s="21" t="s">
        <v>49</v>
      </c>
      <c r="J771" s="21" t="s">
        <v>783</v>
      </c>
      <c r="K771" s="21" t="s">
        <v>838</v>
      </c>
      <c r="L771" s="22">
        <v>3.472222222222222E-3</v>
      </c>
    </row>
    <row r="772" spans="1:12" ht="15" x14ac:dyDescent="0.35">
      <c r="A772" s="20">
        <v>44907</v>
      </c>
      <c r="B772" s="21">
        <f t="shared" si="12"/>
        <v>51</v>
      </c>
      <c r="C772" s="21" t="s">
        <v>20</v>
      </c>
      <c r="D772" s="21" t="s">
        <v>38</v>
      </c>
      <c r="E772" s="21" t="s">
        <v>840</v>
      </c>
      <c r="F772" s="21" t="s">
        <v>23</v>
      </c>
      <c r="G772" s="21" t="s">
        <v>24</v>
      </c>
      <c r="H772" s="21" t="s">
        <v>25</v>
      </c>
      <c r="I772" s="21" t="s">
        <v>128</v>
      </c>
      <c r="J772" s="21" t="s">
        <v>56</v>
      </c>
      <c r="K772" s="21" t="s">
        <v>51</v>
      </c>
      <c r="L772" s="22">
        <v>3.472222222222222E-3</v>
      </c>
    </row>
    <row r="773" spans="1:12" ht="15" x14ac:dyDescent="0.35">
      <c r="A773" s="20">
        <v>44907</v>
      </c>
      <c r="B773" s="21">
        <f t="shared" si="12"/>
        <v>51</v>
      </c>
      <c r="C773" s="21" t="s">
        <v>89</v>
      </c>
      <c r="D773" s="21" t="s">
        <v>90</v>
      </c>
      <c r="E773" s="21" t="s">
        <v>841</v>
      </c>
      <c r="F773" s="21" t="s">
        <v>35</v>
      </c>
      <c r="G773" s="21" t="s">
        <v>24</v>
      </c>
      <c r="H773" s="21" t="s">
        <v>25</v>
      </c>
      <c r="I773" s="21" t="s">
        <v>128</v>
      </c>
      <c r="J773" s="21" t="s">
        <v>187</v>
      </c>
      <c r="K773" s="21" t="s">
        <v>37</v>
      </c>
      <c r="L773" s="22">
        <v>5.5555555555555558E-3</v>
      </c>
    </row>
    <row r="774" spans="1:12" ht="15" x14ac:dyDescent="0.35">
      <c r="A774" s="20">
        <v>44914</v>
      </c>
      <c r="B774" s="21">
        <f t="shared" si="12"/>
        <v>52</v>
      </c>
      <c r="C774" s="21" t="s">
        <v>46</v>
      </c>
      <c r="D774" s="21" t="s">
        <v>47</v>
      </c>
      <c r="E774" s="21" t="s">
        <v>842</v>
      </c>
      <c r="F774" s="21" t="s">
        <v>35</v>
      </c>
      <c r="G774" s="21" t="s">
        <v>24</v>
      </c>
      <c r="H774" s="21" t="s">
        <v>25</v>
      </c>
      <c r="I774" s="21" t="s">
        <v>49</v>
      </c>
      <c r="J774" s="21" t="s">
        <v>187</v>
      </c>
      <c r="K774" s="21" t="s">
        <v>51</v>
      </c>
      <c r="L774" s="22">
        <v>3.472222222222222E-3</v>
      </c>
    </row>
    <row r="775" spans="1:12" ht="15" x14ac:dyDescent="0.35">
      <c r="A775" s="20">
        <v>44914</v>
      </c>
      <c r="B775" s="21">
        <f t="shared" si="12"/>
        <v>52</v>
      </c>
      <c r="C775" s="21" t="s">
        <v>100</v>
      </c>
      <c r="D775" s="21" t="s">
        <v>388</v>
      </c>
      <c r="E775" s="21" t="s">
        <v>843</v>
      </c>
      <c r="F775" s="21" t="s">
        <v>23</v>
      </c>
      <c r="G775" s="21" t="s">
        <v>24</v>
      </c>
      <c r="H775" s="21" t="s">
        <v>77</v>
      </c>
      <c r="I775" s="21" t="s">
        <v>844</v>
      </c>
      <c r="J775" s="21" t="s">
        <v>235</v>
      </c>
      <c r="K775" s="21" t="s">
        <v>104</v>
      </c>
      <c r="L775" s="22">
        <v>3.472222222222222E-3</v>
      </c>
    </row>
    <row r="776" spans="1:12" ht="15" x14ac:dyDescent="0.35">
      <c r="A776" s="20">
        <v>44916</v>
      </c>
      <c r="B776" s="21">
        <f t="shared" si="12"/>
        <v>52</v>
      </c>
      <c r="C776" s="21" t="s">
        <v>100</v>
      </c>
      <c r="D776" s="21" t="s">
        <v>173</v>
      </c>
      <c r="E776" s="21" t="s">
        <v>845</v>
      </c>
      <c r="F776" s="21" t="s">
        <v>23</v>
      </c>
      <c r="G776" s="21" t="s">
        <v>24</v>
      </c>
      <c r="H776" s="21" t="s">
        <v>77</v>
      </c>
      <c r="I776" s="21" t="s">
        <v>49</v>
      </c>
      <c r="J776" s="21" t="s">
        <v>103</v>
      </c>
      <c r="K776" s="21" t="s">
        <v>143</v>
      </c>
      <c r="L776" s="22">
        <v>3.472222222222222E-3</v>
      </c>
    </row>
    <row r="777" spans="1:12" ht="15" x14ac:dyDescent="0.35">
      <c r="A777" s="20">
        <v>44921</v>
      </c>
      <c r="B777" s="21">
        <f t="shared" si="12"/>
        <v>53</v>
      </c>
      <c r="C777" s="21" t="s">
        <v>57</v>
      </c>
      <c r="D777" s="21" t="s">
        <v>58</v>
      </c>
      <c r="E777" s="21" t="s">
        <v>846</v>
      </c>
      <c r="F777" s="21" t="s">
        <v>23</v>
      </c>
      <c r="G777" s="21" t="s">
        <v>24</v>
      </c>
      <c r="H777" s="21" t="s">
        <v>25</v>
      </c>
      <c r="I777" s="21" t="s">
        <v>128</v>
      </c>
      <c r="J777" s="21" t="s">
        <v>60</v>
      </c>
      <c r="K777" s="21" t="s">
        <v>37</v>
      </c>
      <c r="L777" s="22">
        <v>4.8611111111111112E-3</v>
      </c>
    </row>
    <row r="778" spans="1:12" ht="15" x14ac:dyDescent="0.35">
      <c r="A778" s="20">
        <v>44921</v>
      </c>
      <c r="B778" s="21">
        <f t="shared" si="12"/>
        <v>53</v>
      </c>
      <c r="C778" s="21" t="s">
        <v>89</v>
      </c>
      <c r="D778" s="21" t="s">
        <v>90</v>
      </c>
      <c r="E778" s="21" t="s">
        <v>847</v>
      </c>
      <c r="F778" s="21" t="s">
        <v>35</v>
      </c>
      <c r="G778" s="21" t="s">
        <v>24</v>
      </c>
      <c r="H778" s="21" t="s">
        <v>25</v>
      </c>
      <c r="I778" s="21" t="s">
        <v>705</v>
      </c>
      <c r="J778" s="21" t="s">
        <v>187</v>
      </c>
      <c r="K778" s="21" t="s">
        <v>37</v>
      </c>
      <c r="L778" s="22">
        <v>4.8611111111111112E-3</v>
      </c>
    </row>
    <row r="779" spans="1:12" ht="15" x14ac:dyDescent="0.35">
      <c r="A779" s="20">
        <v>44921</v>
      </c>
      <c r="B779" s="21">
        <f t="shared" si="12"/>
        <v>53</v>
      </c>
      <c r="C779" s="21" t="s">
        <v>20</v>
      </c>
      <c r="D779" s="21" t="s">
        <v>38</v>
      </c>
      <c r="E779" s="21" t="s">
        <v>848</v>
      </c>
      <c r="F779" s="21" t="s">
        <v>23</v>
      </c>
      <c r="G779" s="21" t="s">
        <v>24</v>
      </c>
      <c r="H779" s="21" t="s">
        <v>25</v>
      </c>
      <c r="I779" s="21" t="s">
        <v>31</v>
      </c>
      <c r="J779" s="21" t="s">
        <v>650</v>
      </c>
      <c r="K779" s="21" t="s">
        <v>51</v>
      </c>
      <c r="L779" s="22">
        <v>3.472222222222222E-3</v>
      </c>
    </row>
    <row r="780" spans="1:12" ht="15" x14ac:dyDescent="0.35">
      <c r="A780" s="20">
        <v>44921</v>
      </c>
      <c r="B780" s="21">
        <f t="shared" si="12"/>
        <v>53</v>
      </c>
      <c r="C780" s="21" t="s">
        <v>46</v>
      </c>
      <c r="D780" s="21" t="s">
        <v>47</v>
      </c>
      <c r="E780" s="21" t="s">
        <v>849</v>
      </c>
      <c r="F780" s="21" t="s">
        <v>35</v>
      </c>
      <c r="G780" s="21" t="s">
        <v>24</v>
      </c>
      <c r="H780" s="21" t="s">
        <v>77</v>
      </c>
      <c r="I780" s="21" t="s">
        <v>40</v>
      </c>
      <c r="J780" s="21" t="s">
        <v>27</v>
      </c>
      <c r="K780" s="21" t="s">
        <v>51</v>
      </c>
      <c r="L780" s="22">
        <v>3.472222222222222E-3</v>
      </c>
    </row>
    <row r="781" spans="1:12" ht="15" x14ac:dyDescent="0.35">
      <c r="A781" s="20">
        <v>44922</v>
      </c>
      <c r="B781" s="21">
        <f t="shared" si="12"/>
        <v>53</v>
      </c>
      <c r="C781" s="21" t="s">
        <v>20</v>
      </c>
      <c r="D781" s="21" t="s">
        <v>183</v>
      </c>
      <c r="E781" s="21" t="s">
        <v>850</v>
      </c>
      <c r="F781" s="21" t="s">
        <v>23</v>
      </c>
      <c r="G781" s="21" t="s">
        <v>24</v>
      </c>
      <c r="H781" s="21" t="s">
        <v>25</v>
      </c>
      <c r="I781" s="21" t="s">
        <v>49</v>
      </c>
      <c r="J781" s="21" t="s">
        <v>474</v>
      </c>
      <c r="K781" s="21" t="s">
        <v>838</v>
      </c>
      <c r="L781" s="22">
        <v>2.7777777777777779E-3</v>
      </c>
    </row>
    <row r="782" spans="1:12" ht="15" x14ac:dyDescent="0.35">
      <c r="A782" s="20">
        <v>44928</v>
      </c>
      <c r="B782" s="21">
        <f>WEEKNUM(A782,1)</f>
        <v>1</v>
      </c>
      <c r="C782" s="21" t="s">
        <v>57</v>
      </c>
      <c r="D782" s="21" t="s">
        <v>58</v>
      </c>
      <c r="E782" s="21" t="s">
        <v>851</v>
      </c>
      <c r="F782" s="21" t="s">
        <v>23</v>
      </c>
      <c r="G782" s="21" t="s">
        <v>24</v>
      </c>
      <c r="H782" s="21" t="s">
        <v>25</v>
      </c>
      <c r="I782" s="21" t="s">
        <v>128</v>
      </c>
      <c r="J782" s="21" t="s">
        <v>295</v>
      </c>
      <c r="K782" s="21" t="s">
        <v>37</v>
      </c>
      <c r="L782" s="22">
        <v>5.5555555555555558E-3</v>
      </c>
    </row>
    <row r="783" spans="1:12" ht="15" x14ac:dyDescent="0.35">
      <c r="A783" s="20">
        <v>44928</v>
      </c>
      <c r="B783" s="21">
        <f t="shared" ref="B783:B846" si="13">WEEKNUM(A783,1)</f>
        <v>1</v>
      </c>
      <c r="C783" s="21" t="s">
        <v>57</v>
      </c>
      <c r="D783" s="21" t="s">
        <v>58</v>
      </c>
      <c r="E783" s="21" t="s">
        <v>852</v>
      </c>
      <c r="F783" s="21" t="s">
        <v>23</v>
      </c>
      <c r="G783" s="21" t="s">
        <v>24</v>
      </c>
      <c r="H783" s="21" t="s">
        <v>25</v>
      </c>
      <c r="I783" s="21" t="s">
        <v>49</v>
      </c>
      <c r="J783" s="21" t="s">
        <v>295</v>
      </c>
      <c r="K783" s="21" t="s">
        <v>37</v>
      </c>
      <c r="L783" s="22">
        <v>5.5555555555555558E-3</v>
      </c>
    </row>
    <row r="784" spans="1:12" ht="15" x14ac:dyDescent="0.35">
      <c r="A784" s="20">
        <v>44928</v>
      </c>
      <c r="B784" s="21">
        <f t="shared" si="13"/>
        <v>1</v>
      </c>
      <c r="C784" s="21" t="s">
        <v>57</v>
      </c>
      <c r="D784" s="21" t="s">
        <v>61</v>
      </c>
      <c r="E784" s="21" t="s">
        <v>853</v>
      </c>
      <c r="F784" s="21" t="s">
        <v>23</v>
      </c>
      <c r="G784" s="21" t="s">
        <v>24</v>
      </c>
      <c r="H784" s="21" t="s">
        <v>25</v>
      </c>
      <c r="I784" s="21" t="s">
        <v>49</v>
      </c>
      <c r="J784" s="21" t="s">
        <v>295</v>
      </c>
      <c r="K784" s="21" t="s">
        <v>37</v>
      </c>
      <c r="L784" s="22">
        <v>2.0833333333333333E-3</v>
      </c>
    </row>
    <row r="785" spans="1:12" ht="15" x14ac:dyDescent="0.35">
      <c r="A785" s="20">
        <v>44928</v>
      </c>
      <c r="B785" s="21">
        <f t="shared" si="13"/>
        <v>1</v>
      </c>
      <c r="C785" s="21" t="s">
        <v>20</v>
      </c>
      <c r="D785" s="21" t="s">
        <v>29</v>
      </c>
      <c r="E785" s="21" t="s">
        <v>854</v>
      </c>
      <c r="F785" s="21" t="s">
        <v>23</v>
      </c>
      <c r="G785" s="21" t="s">
        <v>24</v>
      </c>
      <c r="H785" s="21" t="s">
        <v>25</v>
      </c>
      <c r="I785" s="21" t="s">
        <v>128</v>
      </c>
      <c r="J785" s="21" t="s">
        <v>855</v>
      </c>
      <c r="K785" s="21" t="s">
        <v>838</v>
      </c>
      <c r="L785" s="22">
        <v>2.7777777777777779E-3</v>
      </c>
    </row>
    <row r="786" spans="1:12" ht="15" x14ac:dyDescent="0.35">
      <c r="A786" s="20">
        <v>44928</v>
      </c>
      <c r="B786" s="21">
        <f t="shared" si="13"/>
        <v>1</v>
      </c>
      <c r="C786" s="21" t="s">
        <v>20</v>
      </c>
      <c r="D786" s="21" t="s">
        <v>29</v>
      </c>
      <c r="E786" s="21" t="s">
        <v>856</v>
      </c>
      <c r="F786" s="21" t="s">
        <v>23</v>
      </c>
      <c r="G786" s="21" t="s">
        <v>24</v>
      </c>
      <c r="H786" s="21" t="s">
        <v>25</v>
      </c>
      <c r="I786" s="21" t="s">
        <v>31</v>
      </c>
      <c r="J786" s="21" t="s">
        <v>857</v>
      </c>
      <c r="K786" s="21" t="s">
        <v>838</v>
      </c>
      <c r="L786" s="22">
        <v>2.0833333333333333E-3</v>
      </c>
    </row>
    <row r="787" spans="1:12" ht="15" x14ac:dyDescent="0.35">
      <c r="A787" s="20">
        <v>44928</v>
      </c>
      <c r="B787" s="21">
        <f t="shared" si="13"/>
        <v>1</v>
      </c>
      <c r="C787" s="21" t="s">
        <v>20</v>
      </c>
      <c r="D787" s="21" t="s">
        <v>29</v>
      </c>
      <c r="E787" s="21" t="s">
        <v>858</v>
      </c>
      <c r="F787" s="21" t="s">
        <v>23</v>
      </c>
      <c r="G787" s="21" t="s">
        <v>24</v>
      </c>
      <c r="H787" s="21" t="s">
        <v>25</v>
      </c>
      <c r="I787" s="21" t="s">
        <v>31</v>
      </c>
      <c r="J787" s="21" t="s">
        <v>857</v>
      </c>
      <c r="K787" s="21" t="s">
        <v>838</v>
      </c>
      <c r="L787" s="22">
        <v>2.0833333333333333E-3</v>
      </c>
    </row>
    <row r="788" spans="1:12" ht="15" x14ac:dyDescent="0.35">
      <c r="A788" s="20">
        <v>44930</v>
      </c>
      <c r="B788" s="21">
        <f t="shared" si="13"/>
        <v>1</v>
      </c>
      <c r="C788" s="21" t="s">
        <v>100</v>
      </c>
      <c r="D788" s="21" t="s">
        <v>173</v>
      </c>
      <c r="E788" s="21" t="s">
        <v>859</v>
      </c>
      <c r="F788" s="21" t="s">
        <v>23</v>
      </c>
      <c r="G788" s="21" t="s">
        <v>24</v>
      </c>
      <c r="H788" s="21" t="s">
        <v>77</v>
      </c>
      <c r="I788" s="21" t="s">
        <v>49</v>
      </c>
      <c r="J788" s="21" t="s">
        <v>335</v>
      </c>
      <c r="K788" s="21" t="s">
        <v>143</v>
      </c>
      <c r="L788" s="22">
        <v>4.8611111111111112E-3</v>
      </c>
    </row>
    <row r="789" spans="1:12" ht="15" x14ac:dyDescent="0.35">
      <c r="A789" s="20">
        <v>44935</v>
      </c>
      <c r="B789" s="21">
        <f t="shared" si="13"/>
        <v>2</v>
      </c>
      <c r="C789" s="21" t="s">
        <v>20</v>
      </c>
      <c r="D789" s="21" t="s">
        <v>43</v>
      </c>
      <c r="E789" s="21" t="s">
        <v>860</v>
      </c>
      <c r="F789" s="21" t="s">
        <v>23</v>
      </c>
      <c r="G789" s="21" t="s">
        <v>24</v>
      </c>
      <c r="H789" s="21" t="s">
        <v>25</v>
      </c>
      <c r="I789" s="21" t="s">
        <v>31</v>
      </c>
      <c r="J789" s="21" t="s">
        <v>36</v>
      </c>
      <c r="K789" s="21" t="s">
        <v>51</v>
      </c>
      <c r="L789" s="22">
        <v>3.472222222222222E-3</v>
      </c>
    </row>
    <row r="790" spans="1:12" ht="15" x14ac:dyDescent="0.35">
      <c r="A790" s="20">
        <v>44935</v>
      </c>
      <c r="B790" s="21">
        <f t="shared" si="13"/>
        <v>2</v>
      </c>
      <c r="C790" s="21" t="s">
        <v>20</v>
      </c>
      <c r="D790" s="21" t="s">
        <v>43</v>
      </c>
      <c r="E790" s="21" t="s">
        <v>861</v>
      </c>
      <c r="F790" s="21" t="s">
        <v>23</v>
      </c>
      <c r="G790" s="21" t="s">
        <v>24</v>
      </c>
      <c r="H790" s="21" t="s">
        <v>25</v>
      </c>
      <c r="I790" s="21" t="s">
        <v>31</v>
      </c>
      <c r="J790" s="21" t="s">
        <v>36</v>
      </c>
      <c r="K790" s="21" t="s">
        <v>51</v>
      </c>
      <c r="L790" s="22">
        <v>2.7777777777777779E-3</v>
      </c>
    </row>
    <row r="791" spans="1:12" ht="15" x14ac:dyDescent="0.35">
      <c r="A791" s="20">
        <v>44935</v>
      </c>
      <c r="B791" s="21">
        <f t="shared" si="13"/>
        <v>2</v>
      </c>
      <c r="C791" s="21" t="s">
        <v>20</v>
      </c>
      <c r="D791" s="21" t="s">
        <v>43</v>
      </c>
      <c r="E791" s="21" t="s">
        <v>862</v>
      </c>
      <c r="F791" s="21" t="s">
        <v>23</v>
      </c>
      <c r="G791" s="21" t="s">
        <v>24</v>
      </c>
      <c r="H791" s="21" t="s">
        <v>25</v>
      </c>
      <c r="I791" s="21" t="s">
        <v>31</v>
      </c>
      <c r="J791" s="21" t="s">
        <v>36</v>
      </c>
      <c r="K791" s="21" t="s">
        <v>51</v>
      </c>
      <c r="L791" s="22">
        <v>2.7777777777777779E-3</v>
      </c>
    </row>
    <row r="792" spans="1:12" ht="15" x14ac:dyDescent="0.35">
      <c r="A792" s="20">
        <v>44935</v>
      </c>
      <c r="B792" s="21">
        <f t="shared" si="13"/>
        <v>2</v>
      </c>
      <c r="C792" s="21" t="s">
        <v>20</v>
      </c>
      <c r="D792" s="21" t="s">
        <v>43</v>
      </c>
      <c r="E792" s="21" t="s">
        <v>863</v>
      </c>
      <c r="F792" s="21" t="s">
        <v>23</v>
      </c>
      <c r="G792" s="21" t="s">
        <v>24</v>
      </c>
      <c r="H792" s="21" t="s">
        <v>25</v>
      </c>
      <c r="I792" s="21" t="s">
        <v>31</v>
      </c>
      <c r="J792" s="21" t="s">
        <v>36</v>
      </c>
      <c r="K792" s="21" t="s">
        <v>51</v>
      </c>
      <c r="L792" s="22">
        <v>2.7777777777777779E-3</v>
      </c>
    </row>
    <row r="793" spans="1:12" ht="15" x14ac:dyDescent="0.35">
      <c r="A793" s="20">
        <v>44935</v>
      </c>
      <c r="B793" s="21">
        <f t="shared" si="13"/>
        <v>2</v>
      </c>
      <c r="C793" s="21" t="s">
        <v>20</v>
      </c>
      <c r="D793" s="21" t="s">
        <v>43</v>
      </c>
      <c r="E793" s="21" t="s">
        <v>864</v>
      </c>
      <c r="F793" s="21" t="s">
        <v>23</v>
      </c>
      <c r="G793" s="21" t="s">
        <v>24</v>
      </c>
      <c r="H793" s="21" t="s">
        <v>25</v>
      </c>
      <c r="I793" s="21" t="s">
        <v>31</v>
      </c>
      <c r="J793" s="21" t="s">
        <v>36</v>
      </c>
      <c r="K793" s="21" t="s">
        <v>51</v>
      </c>
      <c r="L793" s="22">
        <v>3.472222222222222E-3</v>
      </c>
    </row>
    <row r="794" spans="1:12" ht="15" x14ac:dyDescent="0.35">
      <c r="A794" s="20">
        <v>44935</v>
      </c>
      <c r="B794" s="21">
        <f t="shared" si="13"/>
        <v>2</v>
      </c>
      <c r="C794" s="21" t="s">
        <v>20</v>
      </c>
      <c r="D794" s="21" t="s">
        <v>43</v>
      </c>
      <c r="E794" s="21" t="s">
        <v>865</v>
      </c>
      <c r="F794" s="21" t="s">
        <v>23</v>
      </c>
      <c r="G794" s="21" t="s">
        <v>24</v>
      </c>
      <c r="H794" s="21" t="s">
        <v>25</v>
      </c>
      <c r="I794" s="21" t="s">
        <v>31</v>
      </c>
      <c r="J794" s="21" t="s">
        <v>36</v>
      </c>
      <c r="K794" s="21" t="s">
        <v>51</v>
      </c>
      <c r="L794" s="22">
        <v>3.472222222222222E-3</v>
      </c>
    </row>
    <row r="795" spans="1:12" ht="15" x14ac:dyDescent="0.35">
      <c r="A795" s="20">
        <v>44935</v>
      </c>
      <c r="B795" s="21">
        <f t="shared" si="13"/>
        <v>2</v>
      </c>
      <c r="C795" s="21" t="s">
        <v>20</v>
      </c>
      <c r="D795" s="21" t="s">
        <v>43</v>
      </c>
      <c r="E795" s="21" t="s">
        <v>866</v>
      </c>
      <c r="F795" s="21" t="s">
        <v>23</v>
      </c>
      <c r="G795" s="21" t="s">
        <v>24</v>
      </c>
      <c r="H795" s="21" t="s">
        <v>25</v>
      </c>
      <c r="I795" s="21" t="s">
        <v>128</v>
      </c>
      <c r="J795" s="21" t="s">
        <v>36</v>
      </c>
      <c r="K795" s="21" t="s">
        <v>51</v>
      </c>
      <c r="L795" s="22">
        <v>3.472222222222222E-3</v>
      </c>
    </row>
    <row r="796" spans="1:12" ht="15" x14ac:dyDescent="0.35">
      <c r="A796" s="20">
        <v>44935</v>
      </c>
      <c r="B796" s="21">
        <f t="shared" si="13"/>
        <v>2</v>
      </c>
      <c r="C796" s="21" t="s">
        <v>20</v>
      </c>
      <c r="D796" s="21" t="s">
        <v>43</v>
      </c>
      <c r="E796" s="21" t="s">
        <v>867</v>
      </c>
      <c r="F796" s="21" t="s">
        <v>23</v>
      </c>
      <c r="G796" s="21" t="s">
        <v>24</v>
      </c>
      <c r="H796" s="21" t="s">
        <v>25</v>
      </c>
      <c r="I796" s="21" t="s">
        <v>49</v>
      </c>
      <c r="J796" s="21" t="s">
        <v>36</v>
      </c>
      <c r="K796" s="21" t="s">
        <v>51</v>
      </c>
      <c r="L796" s="22">
        <v>3.472222222222222E-3</v>
      </c>
    </row>
    <row r="797" spans="1:12" ht="15" x14ac:dyDescent="0.35">
      <c r="A797" s="20">
        <v>44935</v>
      </c>
      <c r="B797" s="21">
        <f t="shared" si="13"/>
        <v>2</v>
      </c>
      <c r="C797" s="21" t="s">
        <v>20</v>
      </c>
      <c r="D797" s="21" t="s">
        <v>38</v>
      </c>
      <c r="E797" s="21" t="s">
        <v>868</v>
      </c>
      <c r="F797" s="21" t="s">
        <v>23</v>
      </c>
      <c r="G797" s="21" t="s">
        <v>24</v>
      </c>
      <c r="H797" s="21" t="s">
        <v>77</v>
      </c>
      <c r="I797" s="21" t="s">
        <v>31</v>
      </c>
      <c r="J797" s="21" t="s">
        <v>36</v>
      </c>
      <c r="K797" s="21" t="s">
        <v>51</v>
      </c>
      <c r="L797" s="22">
        <v>2.7777777777777779E-3</v>
      </c>
    </row>
    <row r="798" spans="1:12" ht="15" x14ac:dyDescent="0.35">
      <c r="A798" s="20">
        <v>44935</v>
      </c>
      <c r="B798" s="21">
        <f t="shared" si="13"/>
        <v>2</v>
      </c>
      <c r="C798" s="21" t="s">
        <v>20</v>
      </c>
      <c r="D798" s="21" t="s">
        <v>38</v>
      </c>
      <c r="E798" s="21" t="s">
        <v>869</v>
      </c>
      <c r="F798" s="21" t="s">
        <v>23</v>
      </c>
      <c r="G798" s="21" t="s">
        <v>24</v>
      </c>
      <c r="H798" s="21" t="s">
        <v>95</v>
      </c>
      <c r="I798" s="21" t="s">
        <v>49</v>
      </c>
      <c r="J798" s="21" t="s">
        <v>36</v>
      </c>
      <c r="K798" s="21" t="s">
        <v>51</v>
      </c>
      <c r="L798" s="22">
        <v>3.472222222222222E-3</v>
      </c>
    </row>
    <row r="799" spans="1:12" ht="15" x14ac:dyDescent="0.35">
      <c r="A799" s="20">
        <v>44935</v>
      </c>
      <c r="B799" s="21">
        <f t="shared" si="13"/>
        <v>2</v>
      </c>
      <c r="C799" s="21" t="s">
        <v>57</v>
      </c>
      <c r="D799" s="21" t="s">
        <v>58</v>
      </c>
      <c r="E799" s="21" t="s">
        <v>870</v>
      </c>
      <c r="F799" s="21" t="s">
        <v>23</v>
      </c>
      <c r="G799" s="21" t="s">
        <v>24</v>
      </c>
      <c r="H799" s="21" t="s">
        <v>25</v>
      </c>
      <c r="I799" s="21" t="s">
        <v>128</v>
      </c>
      <c r="J799" s="21" t="s">
        <v>187</v>
      </c>
      <c r="K799" s="21" t="s">
        <v>37</v>
      </c>
      <c r="L799" s="22">
        <v>5.5555555555555558E-3</v>
      </c>
    </row>
    <row r="800" spans="1:12" ht="15" x14ac:dyDescent="0.35">
      <c r="A800" s="20">
        <v>44936</v>
      </c>
      <c r="B800" s="21">
        <f t="shared" si="13"/>
        <v>2</v>
      </c>
      <c r="C800" s="21" t="s">
        <v>871</v>
      </c>
      <c r="D800" s="21" t="s">
        <v>872</v>
      </c>
      <c r="E800" s="21" t="s">
        <v>873</v>
      </c>
      <c r="F800" s="21" t="s">
        <v>35</v>
      </c>
      <c r="G800" s="21" t="s">
        <v>24</v>
      </c>
      <c r="H800" s="21" t="s">
        <v>25</v>
      </c>
      <c r="I800" s="21" t="s">
        <v>31</v>
      </c>
      <c r="J800" s="21" t="s">
        <v>36</v>
      </c>
      <c r="K800" s="21" t="s">
        <v>838</v>
      </c>
      <c r="L800" s="22">
        <v>2.7777777777777779E-3</v>
      </c>
    </row>
    <row r="801" spans="1:12" ht="15" x14ac:dyDescent="0.35">
      <c r="A801" s="20">
        <v>44936</v>
      </c>
      <c r="B801" s="21">
        <f t="shared" si="13"/>
        <v>2</v>
      </c>
      <c r="C801" s="21" t="s">
        <v>871</v>
      </c>
      <c r="D801" s="21" t="s">
        <v>872</v>
      </c>
      <c r="E801" s="21" t="s">
        <v>874</v>
      </c>
      <c r="F801" s="21" t="s">
        <v>35</v>
      </c>
      <c r="G801" s="21" t="s">
        <v>24</v>
      </c>
      <c r="H801" s="21" t="s">
        <v>25</v>
      </c>
      <c r="I801" s="21" t="s">
        <v>31</v>
      </c>
      <c r="J801" s="21" t="s">
        <v>36</v>
      </c>
      <c r="K801" s="21" t="s">
        <v>838</v>
      </c>
      <c r="L801" s="22">
        <v>2.7777777777777779E-3</v>
      </c>
    </row>
    <row r="802" spans="1:12" ht="15" x14ac:dyDescent="0.35">
      <c r="A802" s="20">
        <v>44936</v>
      </c>
      <c r="B802" s="21">
        <f t="shared" si="13"/>
        <v>2</v>
      </c>
      <c r="C802" s="21" t="s">
        <v>871</v>
      </c>
      <c r="D802" s="21" t="s">
        <v>872</v>
      </c>
      <c r="E802" s="21" t="s">
        <v>875</v>
      </c>
      <c r="F802" s="21" t="s">
        <v>35</v>
      </c>
      <c r="G802" s="21" t="s">
        <v>24</v>
      </c>
      <c r="H802" s="21" t="s">
        <v>25</v>
      </c>
      <c r="I802" s="21" t="s">
        <v>49</v>
      </c>
      <c r="J802" s="21" t="s">
        <v>36</v>
      </c>
      <c r="K802" s="21" t="s">
        <v>838</v>
      </c>
      <c r="L802" s="22">
        <v>3.472222222222222E-3</v>
      </c>
    </row>
    <row r="803" spans="1:12" ht="15" x14ac:dyDescent="0.35">
      <c r="A803" s="20">
        <v>44936</v>
      </c>
      <c r="B803" s="21">
        <f t="shared" si="13"/>
        <v>2</v>
      </c>
      <c r="C803" s="21" t="s">
        <v>871</v>
      </c>
      <c r="D803" s="21" t="s">
        <v>872</v>
      </c>
      <c r="E803" s="21" t="s">
        <v>876</v>
      </c>
      <c r="F803" s="21" t="s">
        <v>35</v>
      </c>
      <c r="G803" s="21" t="s">
        <v>24</v>
      </c>
      <c r="H803" s="21" t="s">
        <v>25</v>
      </c>
      <c r="I803" s="21" t="s">
        <v>550</v>
      </c>
      <c r="J803" s="21" t="s">
        <v>877</v>
      </c>
      <c r="K803" s="21" t="s">
        <v>838</v>
      </c>
      <c r="L803" s="22">
        <v>3.472222222222222E-3</v>
      </c>
    </row>
    <row r="804" spans="1:12" ht="15" x14ac:dyDescent="0.35">
      <c r="A804" s="20">
        <v>44936</v>
      </c>
      <c r="B804" s="21">
        <f t="shared" si="13"/>
        <v>2</v>
      </c>
      <c r="C804" s="21" t="s">
        <v>871</v>
      </c>
      <c r="D804" s="21" t="s">
        <v>878</v>
      </c>
      <c r="E804" s="21" t="s">
        <v>879</v>
      </c>
      <c r="F804" s="21" t="s">
        <v>23</v>
      </c>
      <c r="G804" s="21" t="s">
        <v>24</v>
      </c>
      <c r="H804" s="21" t="s">
        <v>25</v>
      </c>
      <c r="I804" s="21" t="s">
        <v>31</v>
      </c>
      <c r="J804" s="21" t="s">
        <v>650</v>
      </c>
      <c r="K804" s="21" t="s">
        <v>838</v>
      </c>
      <c r="L804" s="22">
        <v>3.472222222222222E-3</v>
      </c>
    </row>
    <row r="805" spans="1:12" ht="15" x14ac:dyDescent="0.35">
      <c r="A805" s="20">
        <v>44942</v>
      </c>
      <c r="B805" s="21">
        <f t="shared" si="13"/>
        <v>3</v>
      </c>
      <c r="C805" s="21" t="s">
        <v>20</v>
      </c>
      <c r="D805" s="21" t="s">
        <v>43</v>
      </c>
      <c r="E805" s="21" t="s">
        <v>880</v>
      </c>
      <c r="F805" s="21" t="s">
        <v>23</v>
      </c>
      <c r="G805" s="21" t="s">
        <v>24</v>
      </c>
      <c r="H805" s="21" t="s">
        <v>25</v>
      </c>
      <c r="I805" s="21" t="s">
        <v>31</v>
      </c>
      <c r="J805" s="21" t="s">
        <v>36</v>
      </c>
      <c r="K805" s="21" t="s">
        <v>51</v>
      </c>
      <c r="L805" s="22">
        <v>2.7777777777777779E-3</v>
      </c>
    </row>
    <row r="806" spans="1:12" ht="15" x14ac:dyDescent="0.35">
      <c r="A806" s="20">
        <v>44942</v>
      </c>
      <c r="B806" s="21">
        <f t="shared" si="13"/>
        <v>3</v>
      </c>
      <c r="C806" s="21" t="s">
        <v>20</v>
      </c>
      <c r="D806" s="21" t="s">
        <v>43</v>
      </c>
      <c r="E806" s="21" t="s">
        <v>881</v>
      </c>
      <c r="F806" s="21" t="s">
        <v>23</v>
      </c>
      <c r="G806" s="21" t="s">
        <v>24</v>
      </c>
      <c r="H806" s="21" t="s">
        <v>25</v>
      </c>
      <c r="I806" s="21" t="s">
        <v>31</v>
      </c>
      <c r="J806" s="21" t="s">
        <v>36</v>
      </c>
      <c r="K806" s="21" t="s">
        <v>51</v>
      </c>
      <c r="L806" s="22">
        <v>2.7777777777777779E-3</v>
      </c>
    </row>
    <row r="807" spans="1:12" ht="15" x14ac:dyDescent="0.35">
      <c r="A807" s="20">
        <v>44942</v>
      </c>
      <c r="B807" s="21">
        <f t="shared" si="13"/>
        <v>3</v>
      </c>
      <c r="C807" s="21" t="s">
        <v>20</v>
      </c>
      <c r="D807" s="21" t="s">
        <v>43</v>
      </c>
      <c r="E807" s="21" t="s">
        <v>882</v>
      </c>
      <c r="F807" s="21" t="s">
        <v>23</v>
      </c>
      <c r="G807" s="21" t="s">
        <v>24</v>
      </c>
      <c r="H807" s="21" t="s">
        <v>25</v>
      </c>
      <c r="I807" s="21" t="s">
        <v>31</v>
      </c>
      <c r="J807" s="21" t="s">
        <v>36</v>
      </c>
      <c r="K807" s="21" t="s">
        <v>51</v>
      </c>
      <c r="L807" s="22">
        <v>3.472222222222222E-3</v>
      </c>
    </row>
    <row r="808" spans="1:12" ht="15" x14ac:dyDescent="0.35">
      <c r="A808" s="20">
        <v>44942</v>
      </c>
      <c r="B808" s="21">
        <f t="shared" si="13"/>
        <v>3</v>
      </c>
      <c r="C808" s="21" t="s">
        <v>20</v>
      </c>
      <c r="D808" s="21" t="s">
        <v>43</v>
      </c>
      <c r="E808" s="21" t="s">
        <v>883</v>
      </c>
      <c r="F808" s="21" t="s">
        <v>23</v>
      </c>
      <c r="G808" s="21" t="s">
        <v>24</v>
      </c>
      <c r="H808" s="21" t="s">
        <v>25</v>
      </c>
      <c r="I808" s="21" t="s">
        <v>31</v>
      </c>
      <c r="J808" s="21" t="s">
        <v>439</v>
      </c>
      <c r="K808" s="21" t="s">
        <v>51</v>
      </c>
      <c r="L808" s="22">
        <v>2.7777777777777779E-3</v>
      </c>
    </row>
    <row r="809" spans="1:12" ht="15" x14ac:dyDescent="0.35">
      <c r="A809" s="20">
        <v>44942</v>
      </c>
      <c r="B809" s="21">
        <f t="shared" si="13"/>
        <v>3</v>
      </c>
      <c r="C809" s="21" t="s">
        <v>46</v>
      </c>
      <c r="D809" s="21" t="s">
        <v>47</v>
      </c>
      <c r="E809" s="21" t="s">
        <v>884</v>
      </c>
      <c r="F809" s="21" t="s">
        <v>35</v>
      </c>
      <c r="G809" s="21" t="s">
        <v>24</v>
      </c>
      <c r="H809" s="21" t="s">
        <v>25</v>
      </c>
      <c r="I809" s="21" t="s">
        <v>550</v>
      </c>
      <c r="J809" s="21" t="s">
        <v>60</v>
      </c>
      <c r="K809" s="21" t="s">
        <v>51</v>
      </c>
      <c r="L809" s="22">
        <v>2.7777777777777779E-3</v>
      </c>
    </row>
    <row r="810" spans="1:12" ht="15" x14ac:dyDescent="0.35">
      <c r="A810" s="20">
        <v>44942</v>
      </c>
      <c r="B810" s="21">
        <f t="shared" si="13"/>
        <v>3</v>
      </c>
      <c r="C810" s="21" t="s">
        <v>871</v>
      </c>
      <c r="D810" s="21" t="s">
        <v>878</v>
      </c>
      <c r="E810" s="21" t="s">
        <v>885</v>
      </c>
      <c r="F810" s="21" t="s">
        <v>23</v>
      </c>
      <c r="G810" s="21" t="s">
        <v>24</v>
      </c>
      <c r="H810" s="21" t="s">
        <v>25</v>
      </c>
      <c r="I810" s="21" t="s">
        <v>31</v>
      </c>
      <c r="J810" s="21" t="s">
        <v>182</v>
      </c>
      <c r="K810" s="21" t="s">
        <v>838</v>
      </c>
      <c r="L810" s="22">
        <v>3.472222222222222E-3</v>
      </c>
    </row>
    <row r="811" spans="1:12" ht="15" x14ac:dyDescent="0.35">
      <c r="A811" s="20">
        <v>44942</v>
      </c>
      <c r="B811" s="21">
        <f t="shared" si="13"/>
        <v>3</v>
      </c>
      <c r="C811" s="21" t="s">
        <v>871</v>
      </c>
      <c r="D811" s="21" t="s">
        <v>878</v>
      </c>
      <c r="E811" s="21" t="s">
        <v>886</v>
      </c>
      <c r="F811" s="21" t="s">
        <v>23</v>
      </c>
      <c r="G811" s="21" t="s">
        <v>24</v>
      </c>
      <c r="H811" s="21" t="s">
        <v>25</v>
      </c>
      <c r="I811" s="21" t="s">
        <v>31</v>
      </c>
      <c r="J811" s="21" t="s">
        <v>182</v>
      </c>
      <c r="K811" s="21" t="s">
        <v>838</v>
      </c>
      <c r="L811" s="22">
        <v>3.472222222222222E-3</v>
      </c>
    </row>
    <row r="812" spans="1:12" ht="15" x14ac:dyDescent="0.35">
      <c r="A812" s="20">
        <v>44942</v>
      </c>
      <c r="B812" s="21">
        <f t="shared" si="13"/>
        <v>3</v>
      </c>
      <c r="C812" s="21" t="s">
        <v>871</v>
      </c>
      <c r="D812" s="21" t="s">
        <v>878</v>
      </c>
      <c r="E812" s="21" t="s">
        <v>887</v>
      </c>
      <c r="F812" s="21" t="s">
        <v>23</v>
      </c>
      <c r="G812" s="21" t="s">
        <v>24</v>
      </c>
      <c r="H812" s="21" t="s">
        <v>77</v>
      </c>
      <c r="I812" s="21" t="s">
        <v>49</v>
      </c>
      <c r="J812" s="21" t="s">
        <v>182</v>
      </c>
      <c r="K812" s="21" t="s">
        <v>838</v>
      </c>
      <c r="L812" s="22">
        <v>3.472222222222222E-3</v>
      </c>
    </row>
    <row r="813" spans="1:12" ht="15" x14ac:dyDescent="0.35">
      <c r="A813" s="20">
        <v>44942</v>
      </c>
      <c r="B813" s="21">
        <f t="shared" si="13"/>
        <v>3</v>
      </c>
      <c r="C813" s="21" t="s">
        <v>871</v>
      </c>
      <c r="D813" s="21" t="s">
        <v>878</v>
      </c>
      <c r="E813" s="21" t="s">
        <v>888</v>
      </c>
      <c r="F813" s="21" t="s">
        <v>23</v>
      </c>
      <c r="G813" s="21" t="s">
        <v>24</v>
      </c>
      <c r="H813" s="21" t="s">
        <v>77</v>
      </c>
      <c r="I813" s="21" t="s">
        <v>49</v>
      </c>
      <c r="J813" s="21" t="s">
        <v>182</v>
      </c>
      <c r="K813" s="21" t="s">
        <v>838</v>
      </c>
      <c r="L813" s="22">
        <v>3.472222222222222E-3</v>
      </c>
    </row>
    <row r="814" spans="1:12" ht="15" x14ac:dyDescent="0.35">
      <c r="A814" s="20">
        <v>44942</v>
      </c>
      <c r="B814" s="21">
        <f t="shared" si="13"/>
        <v>3</v>
      </c>
      <c r="C814" s="21" t="s">
        <v>871</v>
      </c>
      <c r="D814" s="21" t="s">
        <v>878</v>
      </c>
      <c r="E814" s="21" t="s">
        <v>889</v>
      </c>
      <c r="F814" s="21" t="s">
        <v>23</v>
      </c>
      <c r="G814" s="21" t="s">
        <v>24</v>
      </c>
      <c r="H814" s="21" t="s">
        <v>77</v>
      </c>
      <c r="I814" s="21" t="s">
        <v>49</v>
      </c>
      <c r="J814" s="21" t="s">
        <v>182</v>
      </c>
      <c r="K814" s="21" t="s">
        <v>838</v>
      </c>
      <c r="L814" s="22">
        <v>3.472222222222222E-3</v>
      </c>
    </row>
    <row r="815" spans="1:12" ht="15" x14ac:dyDescent="0.35">
      <c r="A815" s="20">
        <v>44942</v>
      </c>
      <c r="B815" s="21">
        <f t="shared" si="13"/>
        <v>3</v>
      </c>
      <c r="C815" s="21" t="s">
        <v>871</v>
      </c>
      <c r="D815" s="21" t="s">
        <v>878</v>
      </c>
      <c r="E815" s="21" t="s">
        <v>890</v>
      </c>
      <c r="F815" s="21" t="s">
        <v>23</v>
      </c>
      <c r="G815" s="21" t="s">
        <v>24</v>
      </c>
      <c r="H815" s="21" t="s">
        <v>77</v>
      </c>
      <c r="I815" s="21" t="s">
        <v>49</v>
      </c>
      <c r="J815" s="21" t="s">
        <v>182</v>
      </c>
      <c r="K815" s="21" t="s">
        <v>838</v>
      </c>
      <c r="L815" s="22">
        <v>3.472222222222222E-3</v>
      </c>
    </row>
    <row r="816" spans="1:12" ht="15" x14ac:dyDescent="0.35">
      <c r="A816" s="20">
        <v>44942</v>
      </c>
      <c r="B816" s="21">
        <f t="shared" si="13"/>
        <v>3</v>
      </c>
      <c r="C816" s="21" t="s">
        <v>871</v>
      </c>
      <c r="D816" s="21" t="s">
        <v>878</v>
      </c>
      <c r="E816" s="21" t="s">
        <v>891</v>
      </c>
      <c r="F816" s="21" t="s">
        <v>23</v>
      </c>
      <c r="G816" s="21" t="s">
        <v>24</v>
      </c>
      <c r="H816" s="21" t="s">
        <v>77</v>
      </c>
      <c r="I816" s="21" t="s">
        <v>49</v>
      </c>
      <c r="J816" s="21" t="s">
        <v>182</v>
      </c>
      <c r="K816" s="21" t="s">
        <v>838</v>
      </c>
      <c r="L816" s="22">
        <v>3.472222222222222E-3</v>
      </c>
    </row>
    <row r="817" spans="1:12" ht="15" x14ac:dyDescent="0.35">
      <c r="A817" s="20">
        <v>44942</v>
      </c>
      <c r="B817" s="21">
        <f t="shared" si="13"/>
        <v>3</v>
      </c>
      <c r="C817" s="21" t="s">
        <v>20</v>
      </c>
      <c r="D817" s="21" t="s">
        <v>29</v>
      </c>
      <c r="E817" s="21" t="s">
        <v>892</v>
      </c>
      <c r="F817" s="21" t="s">
        <v>23</v>
      </c>
      <c r="G817" s="21" t="s">
        <v>24</v>
      </c>
      <c r="H817" s="21" t="s">
        <v>25</v>
      </c>
      <c r="I817" s="21" t="s">
        <v>128</v>
      </c>
      <c r="J817" s="21" t="s">
        <v>217</v>
      </c>
      <c r="K817" s="21" t="s">
        <v>42</v>
      </c>
      <c r="L817" s="22">
        <v>3.472222222222222E-3</v>
      </c>
    </row>
    <row r="818" spans="1:12" ht="15" x14ac:dyDescent="0.35">
      <c r="A818" s="20">
        <v>44942</v>
      </c>
      <c r="B818" s="21">
        <f t="shared" si="13"/>
        <v>3</v>
      </c>
      <c r="C818" s="21" t="s">
        <v>893</v>
      </c>
      <c r="D818" s="21" t="s">
        <v>894</v>
      </c>
      <c r="E818" s="21" t="s">
        <v>895</v>
      </c>
      <c r="F818" s="21" t="s">
        <v>896</v>
      </c>
      <c r="G818" s="21" t="s">
        <v>24</v>
      </c>
      <c r="H818" s="21" t="s">
        <v>25</v>
      </c>
      <c r="I818" s="21" t="s">
        <v>128</v>
      </c>
      <c r="J818" s="21" t="s">
        <v>727</v>
      </c>
      <c r="K818" s="21" t="s">
        <v>838</v>
      </c>
      <c r="L818" s="22">
        <v>2.7777777777777779E-3</v>
      </c>
    </row>
    <row r="819" spans="1:12" ht="15" x14ac:dyDescent="0.35">
      <c r="A819" s="20">
        <v>44949</v>
      </c>
      <c r="B819" s="21">
        <f t="shared" si="13"/>
        <v>4</v>
      </c>
      <c r="C819" s="21" t="s">
        <v>893</v>
      </c>
      <c r="D819" s="21" t="s">
        <v>894</v>
      </c>
      <c r="E819" s="21" t="s">
        <v>897</v>
      </c>
      <c r="F819" s="21" t="s">
        <v>896</v>
      </c>
      <c r="G819" s="21" t="s">
        <v>24</v>
      </c>
      <c r="H819" s="21" t="s">
        <v>25</v>
      </c>
      <c r="I819" s="21" t="s">
        <v>40</v>
      </c>
      <c r="J819" s="21" t="s">
        <v>898</v>
      </c>
      <c r="K819" s="21" t="s">
        <v>838</v>
      </c>
      <c r="L819" s="22">
        <v>2.7777777777777779E-3</v>
      </c>
    </row>
    <row r="820" spans="1:12" ht="15" x14ac:dyDescent="0.35">
      <c r="A820" s="20">
        <v>44949</v>
      </c>
      <c r="B820" s="21">
        <f t="shared" si="13"/>
        <v>4</v>
      </c>
      <c r="C820" s="21" t="s">
        <v>893</v>
      </c>
      <c r="D820" s="21" t="s">
        <v>894</v>
      </c>
      <c r="E820" s="21" t="s">
        <v>899</v>
      </c>
      <c r="F820" s="21" t="s">
        <v>896</v>
      </c>
      <c r="G820" s="21" t="s">
        <v>24</v>
      </c>
      <c r="H820" s="21" t="s">
        <v>25</v>
      </c>
      <c r="I820" s="21" t="s">
        <v>799</v>
      </c>
      <c r="J820" s="21" t="s">
        <v>727</v>
      </c>
      <c r="K820" s="21" t="s">
        <v>838</v>
      </c>
      <c r="L820" s="22">
        <v>4.1666666666666666E-3</v>
      </c>
    </row>
    <row r="821" spans="1:12" ht="15" x14ac:dyDescent="0.35">
      <c r="A821" s="20">
        <v>44949</v>
      </c>
      <c r="B821" s="21">
        <f t="shared" si="13"/>
        <v>4</v>
      </c>
      <c r="C821" s="21" t="s">
        <v>893</v>
      </c>
      <c r="D821" s="21" t="s">
        <v>894</v>
      </c>
      <c r="E821" s="21" t="s">
        <v>900</v>
      </c>
      <c r="F821" s="21" t="s">
        <v>896</v>
      </c>
      <c r="G821" s="21" t="s">
        <v>24</v>
      </c>
      <c r="H821" s="21" t="s">
        <v>25</v>
      </c>
      <c r="I821" s="21" t="s">
        <v>799</v>
      </c>
      <c r="J821" s="21" t="s">
        <v>727</v>
      </c>
      <c r="K821" s="21" t="s">
        <v>838</v>
      </c>
      <c r="L821" s="22">
        <v>4.1666666666666666E-3</v>
      </c>
    </row>
    <row r="822" spans="1:12" ht="15" x14ac:dyDescent="0.35">
      <c r="A822" s="20">
        <v>44949</v>
      </c>
      <c r="B822" s="21">
        <f t="shared" si="13"/>
        <v>4</v>
      </c>
      <c r="C822" s="21" t="s">
        <v>20</v>
      </c>
      <c r="D822" s="21" t="s">
        <v>43</v>
      </c>
      <c r="E822" s="21" t="s">
        <v>901</v>
      </c>
      <c r="F822" s="21" t="s">
        <v>23</v>
      </c>
      <c r="G822" s="21" t="s">
        <v>24</v>
      </c>
      <c r="H822" s="21" t="s">
        <v>25</v>
      </c>
      <c r="I822" s="21" t="s">
        <v>128</v>
      </c>
      <c r="J822" s="21" t="s">
        <v>81</v>
      </c>
      <c r="K822" s="21" t="s">
        <v>51</v>
      </c>
      <c r="L822" s="22">
        <v>3.472222222222222E-3</v>
      </c>
    </row>
    <row r="823" spans="1:12" ht="15" x14ac:dyDescent="0.35">
      <c r="A823" s="20">
        <v>44949</v>
      </c>
      <c r="B823" s="21">
        <f t="shared" si="13"/>
        <v>4</v>
      </c>
      <c r="C823" s="21" t="s">
        <v>20</v>
      </c>
      <c r="D823" s="21" t="s">
        <v>38</v>
      </c>
      <c r="E823" s="21" t="s">
        <v>902</v>
      </c>
      <c r="F823" s="21" t="s">
        <v>23</v>
      </c>
      <c r="G823" s="21" t="s">
        <v>24</v>
      </c>
      <c r="H823" s="21" t="s">
        <v>25</v>
      </c>
      <c r="I823" s="21" t="s">
        <v>31</v>
      </c>
      <c r="J823" s="21" t="s">
        <v>477</v>
      </c>
      <c r="K823" s="21" t="s">
        <v>51</v>
      </c>
      <c r="L823" s="22">
        <v>3.472222222222222E-3</v>
      </c>
    </row>
    <row r="824" spans="1:12" ht="15" x14ac:dyDescent="0.35">
      <c r="A824" s="20">
        <v>44949</v>
      </c>
      <c r="B824" s="21">
        <f t="shared" si="13"/>
        <v>4</v>
      </c>
      <c r="C824" s="21" t="s">
        <v>20</v>
      </c>
      <c r="D824" s="21" t="s">
        <v>38</v>
      </c>
      <c r="E824" s="21" t="s">
        <v>903</v>
      </c>
      <c r="F824" s="21" t="s">
        <v>23</v>
      </c>
      <c r="G824" s="21" t="s">
        <v>24</v>
      </c>
      <c r="H824" s="21" t="s">
        <v>25</v>
      </c>
      <c r="I824" s="21" t="s">
        <v>49</v>
      </c>
      <c r="J824" s="21" t="s">
        <v>477</v>
      </c>
      <c r="K824" s="21" t="s">
        <v>51</v>
      </c>
      <c r="L824" s="22">
        <v>3.472222222222222E-3</v>
      </c>
    </row>
    <row r="825" spans="1:12" ht="15" x14ac:dyDescent="0.35">
      <c r="A825" s="20">
        <v>44956</v>
      </c>
      <c r="B825" s="21">
        <f t="shared" si="13"/>
        <v>5</v>
      </c>
      <c r="C825" s="21" t="s">
        <v>100</v>
      </c>
      <c r="D825" s="21" t="s">
        <v>173</v>
      </c>
      <c r="E825" s="21" t="s">
        <v>904</v>
      </c>
      <c r="F825" s="21" t="s">
        <v>23</v>
      </c>
      <c r="G825" s="21" t="s">
        <v>24</v>
      </c>
      <c r="H825" s="21" t="s">
        <v>77</v>
      </c>
      <c r="I825" s="21" t="s">
        <v>49</v>
      </c>
      <c r="J825" s="21" t="s">
        <v>350</v>
      </c>
      <c r="K825" s="21" t="s">
        <v>143</v>
      </c>
      <c r="L825" s="22">
        <v>3.472222222222222E-3</v>
      </c>
    </row>
    <row r="826" spans="1:12" ht="15" x14ac:dyDescent="0.35">
      <c r="A826" s="20">
        <v>44957</v>
      </c>
      <c r="B826" s="21">
        <f t="shared" si="13"/>
        <v>5</v>
      </c>
      <c r="C826" s="21" t="s">
        <v>20</v>
      </c>
      <c r="D826" s="21" t="s">
        <v>38</v>
      </c>
      <c r="E826" s="21" t="s">
        <v>905</v>
      </c>
      <c r="F826" s="21" t="s">
        <v>23</v>
      </c>
      <c r="G826" s="21" t="s">
        <v>24</v>
      </c>
      <c r="H826" s="21" t="s">
        <v>95</v>
      </c>
      <c r="I826" s="21" t="s">
        <v>49</v>
      </c>
      <c r="J826" s="21" t="s">
        <v>477</v>
      </c>
      <c r="K826" s="21" t="s">
        <v>51</v>
      </c>
      <c r="L826" s="22">
        <v>3.472222222222222E-3</v>
      </c>
    </row>
    <row r="827" spans="1:12" ht="15" x14ac:dyDescent="0.35">
      <c r="A827" s="20">
        <v>44963</v>
      </c>
      <c r="B827" s="21">
        <f t="shared" si="13"/>
        <v>6</v>
      </c>
      <c r="C827" s="21" t="s">
        <v>20</v>
      </c>
      <c r="D827" s="21" t="s">
        <v>43</v>
      </c>
      <c r="E827" s="21" t="s">
        <v>906</v>
      </c>
      <c r="F827" s="21" t="s">
        <v>23</v>
      </c>
      <c r="G827" s="21" t="s">
        <v>24</v>
      </c>
      <c r="H827" s="21" t="s">
        <v>25</v>
      </c>
      <c r="I827" s="21" t="s">
        <v>31</v>
      </c>
      <c r="J827" s="21" t="s">
        <v>907</v>
      </c>
      <c r="K827" s="21" t="s">
        <v>51</v>
      </c>
      <c r="L827" s="22">
        <v>3.472222222222222E-3</v>
      </c>
    </row>
    <row r="828" spans="1:12" ht="15" x14ac:dyDescent="0.35">
      <c r="A828" s="20">
        <v>44963</v>
      </c>
      <c r="B828" s="21">
        <f t="shared" si="13"/>
        <v>6</v>
      </c>
      <c r="C828" s="21" t="s">
        <v>20</v>
      </c>
      <c r="D828" s="21" t="s">
        <v>43</v>
      </c>
      <c r="E828" s="21" t="s">
        <v>908</v>
      </c>
      <c r="F828" s="21" t="s">
        <v>23</v>
      </c>
      <c r="G828" s="21" t="s">
        <v>24</v>
      </c>
      <c r="H828" s="21" t="s">
        <v>25</v>
      </c>
      <c r="I828" s="21" t="s">
        <v>128</v>
      </c>
      <c r="J828" s="21" t="s">
        <v>907</v>
      </c>
      <c r="K828" s="21" t="s">
        <v>51</v>
      </c>
      <c r="L828" s="22">
        <v>3.472222222222222E-3</v>
      </c>
    </row>
    <row r="829" spans="1:12" ht="15" x14ac:dyDescent="0.35">
      <c r="A829" s="20">
        <v>44963</v>
      </c>
      <c r="B829" s="21">
        <f t="shared" si="13"/>
        <v>6</v>
      </c>
      <c r="C829" s="21" t="s">
        <v>20</v>
      </c>
      <c r="D829" s="21" t="s">
        <v>38</v>
      </c>
      <c r="E829" s="21" t="s">
        <v>909</v>
      </c>
      <c r="F829" s="21" t="s">
        <v>23</v>
      </c>
      <c r="G829" s="21" t="s">
        <v>24</v>
      </c>
      <c r="H829" s="21" t="s">
        <v>25</v>
      </c>
      <c r="I829" s="21" t="s">
        <v>31</v>
      </c>
      <c r="J829" s="21" t="s">
        <v>477</v>
      </c>
      <c r="K829" s="21" t="s">
        <v>51</v>
      </c>
      <c r="L829" s="22">
        <v>3.472222222222222E-3</v>
      </c>
    </row>
    <row r="830" spans="1:12" ht="15" x14ac:dyDescent="0.35">
      <c r="A830" s="20">
        <v>44963</v>
      </c>
      <c r="B830" s="21">
        <f t="shared" si="13"/>
        <v>6</v>
      </c>
      <c r="C830" s="21" t="s">
        <v>871</v>
      </c>
      <c r="D830" s="21" t="s">
        <v>878</v>
      </c>
      <c r="E830" s="21" t="s">
        <v>910</v>
      </c>
      <c r="F830" s="21" t="s">
        <v>23</v>
      </c>
      <c r="G830" s="21" t="s">
        <v>24</v>
      </c>
      <c r="H830" s="21" t="s">
        <v>25</v>
      </c>
      <c r="I830" s="21" t="s">
        <v>49</v>
      </c>
      <c r="J830" s="21" t="s">
        <v>396</v>
      </c>
      <c r="K830" s="21" t="s">
        <v>838</v>
      </c>
      <c r="L830" s="22">
        <v>4.1666666666666666E-3</v>
      </c>
    </row>
    <row r="831" spans="1:12" ht="15" x14ac:dyDescent="0.35">
      <c r="A831" s="20">
        <v>44963</v>
      </c>
      <c r="B831" s="21">
        <f t="shared" si="13"/>
        <v>6</v>
      </c>
      <c r="C831" s="21" t="s">
        <v>893</v>
      </c>
      <c r="D831" s="21" t="s">
        <v>894</v>
      </c>
      <c r="E831" s="21" t="s">
        <v>911</v>
      </c>
      <c r="F831" s="21" t="s">
        <v>896</v>
      </c>
      <c r="G831" s="21" t="s">
        <v>24</v>
      </c>
      <c r="H831" s="21" t="s">
        <v>25</v>
      </c>
      <c r="I831" s="21" t="s">
        <v>49</v>
      </c>
      <c r="J831" s="21" t="s">
        <v>474</v>
      </c>
      <c r="K831" s="21" t="s">
        <v>838</v>
      </c>
      <c r="L831" s="22">
        <v>3.472222222222222E-3</v>
      </c>
    </row>
    <row r="832" spans="1:12" ht="15" x14ac:dyDescent="0.35">
      <c r="A832" s="20">
        <v>44963</v>
      </c>
      <c r="B832" s="21">
        <f t="shared" si="13"/>
        <v>6</v>
      </c>
      <c r="C832" s="21" t="s">
        <v>893</v>
      </c>
      <c r="D832" s="21" t="s">
        <v>894</v>
      </c>
      <c r="E832" s="21" t="s">
        <v>912</v>
      </c>
      <c r="F832" s="21" t="s">
        <v>896</v>
      </c>
      <c r="G832" s="21" t="s">
        <v>24</v>
      </c>
      <c r="H832" s="21" t="s">
        <v>25</v>
      </c>
      <c r="I832" s="21" t="s">
        <v>49</v>
      </c>
      <c r="J832" s="21" t="s">
        <v>474</v>
      </c>
      <c r="K832" s="21" t="s">
        <v>838</v>
      </c>
      <c r="L832" s="22">
        <v>3.472222222222222E-3</v>
      </c>
    </row>
    <row r="833" spans="1:12" ht="15" x14ac:dyDescent="0.35">
      <c r="A833" s="20">
        <v>44963</v>
      </c>
      <c r="B833" s="21">
        <f t="shared" si="13"/>
        <v>6</v>
      </c>
      <c r="C833" s="21" t="s">
        <v>893</v>
      </c>
      <c r="D833" s="21" t="s">
        <v>894</v>
      </c>
      <c r="E833" s="21" t="s">
        <v>913</v>
      </c>
      <c r="F833" s="21" t="s">
        <v>896</v>
      </c>
      <c r="G833" s="21" t="s">
        <v>24</v>
      </c>
      <c r="H833" s="21" t="s">
        <v>25</v>
      </c>
      <c r="I833" s="21" t="s">
        <v>645</v>
      </c>
      <c r="J833" s="21" t="s">
        <v>474</v>
      </c>
      <c r="K833" s="21" t="s">
        <v>838</v>
      </c>
      <c r="L833" s="22">
        <v>3.472222222222222E-3</v>
      </c>
    </row>
    <row r="834" spans="1:12" ht="15" x14ac:dyDescent="0.35">
      <c r="A834" s="20">
        <v>44963</v>
      </c>
      <c r="B834" s="21">
        <f t="shared" si="13"/>
        <v>6</v>
      </c>
      <c r="C834" s="21" t="s">
        <v>20</v>
      </c>
      <c r="D834" s="21" t="s">
        <v>180</v>
      </c>
      <c r="E834" s="21" t="s">
        <v>914</v>
      </c>
      <c r="F834" s="21" t="s">
        <v>23</v>
      </c>
      <c r="G834" s="21" t="s">
        <v>24</v>
      </c>
      <c r="H834" s="21" t="s">
        <v>25</v>
      </c>
      <c r="I834" s="21" t="s">
        <v>31</v>
      </c>
      <c r="J834" s="21" t="s">
        <v>804</v>
      </c>
      <c r="K834" s="21" t="s">
        <v>42</v>
      </c>
      <c r="L834" s="22">
        <v>3.472222222222222E-3</v>
      </c>
    </row>
    <row r="835" spans="1:12" ht="15" x14ac:dyDescent="0.35">
      <c r="A835" s="20">
        <v>44963</v>
      </c>
      <c r="B835" s="21">
        <f t="shared" si="13"/>
        <v>6</v>
      </c>
      <c r="C835" s="21" t="s">
        <v>20</v>
      </c>
      <c r="D835" s="21" t="s">
        <v>21</v>
      </c>
      <c r="E835" s="21" t="s">
        <v>915</v>
      </c>
      <c r="F835" s="21" t="s">
        <v>23</v>
      </c>
      <c r="G835" s="21" t="s">
        <v>24</v>
      </c>
      <c r="H835" s="21" t="s">
        <v>25</v>
      </c>
      <c r="I835" s="21" t="s">
        <v>128</v>
      </c>
      <c r="J835" s="21" t="s">
        <v>804</v>
      </c>
      <c r="K835" s="21" t="s">
        <v>42</v>
      </c>
      <c r="L835" s="22">
        <v>3.472222222222222E-3</v>
      </c>
    </row>
    <row r="836" spans="1:12" ht="15" x14ac:dyDescent="0.35">
      <c r="A836" s="20">
        <v>44963</v>
      </c>
      <c r="B836" s="21">
        <f t="shared" si="13"/>
        <v>6</v>
      </c>
      <c r="C836" s="21" t="s">
        <v>20</v>
      </c>
      <c r="D836" s="21" t="s">
        <v>21</v>
      </c>
      <c r="E836" s="21" t="s">
        <v>916</v>
      </c>
      <c r="F836" s="21" t="s">
        <v>23</v>
      </c>
      <c r="G836" s="21" t="s">
        <v>24</v>
      </c>
      <c r="H836" s="21" t="s">
        <v>25</v>
      </c>
      <c r="I836" s="21" t="s">
        <v>128</v>
      </c>
      <c r="J836" s="21" t="s">
        <v>804</v>
      </c>
      <c r="K836" s="21" t="s">
        <v>42</v>
      </c>
      <c r="L836" s="22">
        <v>3.472222222222222E-3</v>
      </c>
    </row>
    <row r="837" spans="1:12" ht="15" x14ac:dyDescent="0.35">
      <c r="A837" s="20">
        <v>44963</v>
      </c>
      <c r="B837" s="21">
        <f t="shared" si="13"/>
        <v>6</v>
      </c>
      <c r="C837" s="21" t="s">
        <v>20</v>
      </c>
      <c r="D837" s="21" t="s">
        <v>21</v>
      </c>
      <c r="E837" s="21" t="s">
        <v>917</v>
      </c>
      <c r="F837" s="21" t="s">
        <v>23</v>
      </c>
      <c r="G837" s="21" t="s">
        <v>24</v>
      </c>
      <c r="H837" s="21" t="s">
        <v>25</v>
      </c>
      <c r="I837" s="21" t="s">
        <v>49</v>
      </c>
      <c r="J837" s="21" t="s">
        <v>804</v>
      </c>
      <c r="K837" s="21" t="s">
        <v>42</v>
      </c>
      <c r="L837" s="22">
        <v>3.472222222222222E-3</v>
      </c>
    </row>
    <row r="838" spans="1:12" ht="15" x14ac:dyDescent="0.35">
      <c r="A838" s="20">
        <v>44970</v>
      </c>
      <c r="B838" s="21">
        <f t="shared" si="13"/>
        <v>7</v>
      </c>
      <c r="C838" s="21" t="s">
        <v>893</v>
      </c>
      <c r="D838" s="21" t="s">
        <v>894</v>
      </c>
      <c r="E838" s="21" t="s">
        <v>918</v>
      </c>
      <c r="F838" s="21" t="s">
        <v>896</v>
      </c>
      <c r="G838" s="21" t="s">
        <v>24</v>
      </c>
      <c r="H838" s="21" t="s">
        <v>25</v>
      </c>
      <c r="I838" s="21" t="s">
        <v>40</v>
      </c>
      <c r="J838" s="21" t="s">
        <v>54</v>
      </c>
      <c r="K838" s="21" t="s">
        <v>838</v>
      </c>
      <c r="L838" s="22">
        <v>3.472222222222222E-3</v>
      </c>
    </row>
    <row r="839" spans="1:12" ht="15" x14ac:dyDescent="0.35">
      <c r="A839" s="20">
        <v>44970</v>
      </c>
      <c r="B839" s="21">
        <f t="shared" si="13"/>
        <v>7</v>
      </c>
      <c r="C839" s="21" t="s">
        <v>893</v>
      </c>
      <c r="D839" s="21" t="s">
        <v>894</v>
      </c>
      <c r="E839" s="21" t="s">
        <v>919</v>
      </c>
      <c r="F839" s="21" t="s">
        <v>896</v>
      </c>
      <c r="G839" s="21" t="s">
        <v>24</v>
      </c>
      <c r="H839" s="21" t="s">
        <v>25</v>
      </c>
      <c r="I839" s="21" t="s">
        <v>49</v>
      </c>
      <c r="J839" s="21" t="s">
        <v>54</v>
      </c>
      <c r="K839" s="21" t="s">
        <v>838</v>
      </c>
      <c r="L839" s="22">
        <v>4.1666666666666666E-3</v>
      </c>
    </row>
    <row r="840" spans="1:12" ht="15" x14ac:dyDescent="0.35">
      <c r="A840" s="20">
        <v>44970</v>
      </c>
      <c r="B840" s="21">
        <f t="shared" si="13"/>
        <v>7</v>
      </c>
      <c r="C840" s="21" t="s">
        <v>46</v>
      </c>
      <c r="D840" s="21" t="s">
        <v>47</v>
      </c>
      <c r="E840" s="21" t="s">
        <v>920</v>
      </c>
      <c r="F840" s="21" t="s">
        <v>35</v>
      </c>
      <c r="G840" s="21" t="s">
        <v>24</v>
      </c>
      <c r="H840" s="21" t="s">
        <v>25</v>
      </c>
      <c r="I840" s="21" t="s">
        <v>31</v>
      </c>
      <c r="J840" s="21" t="s">
        <v>683</v>
      </c>
      <c r="K840" s="21" t="s">
        <v>51</v>
      </c>
      <c r="L840" s="22">
        <v>3.472222222222222E-3</v>
      </c>
    </row>
    <row r="841" spans="1:12" ht="15" x14ac:dyDescent="0.35">
      <c r="A841" s="20">
        <v>44970</v>
      </c>
      <c r="B841" s="21">
        <f t="shared" si="13"/>
        <v>7</v>
      </c>
      <c r="C841" s="21" t="s">
        <v>46</v>
      </c>
      <c r="D841" s="21" t="s">
        <v>47</v>
      </c>
      <c r="E841" s="21" t="s">
        <v>921</v>
      </c>
      <c r="F841" s="21" t="s">
        <v>35</v>
      </c>
      <c r="G841" s="21" t="s">
        <v>24</v>
      </c>
      <c r="H841" s="21" t="s">
        <v>25</v>
      </c>
      <c r="I841" s="21" t="s">
        <v>31</v>
      </c>
      <c r="J841" s="21" t="s">
        <v>683</v>
      </c>
      <c r="K841" s="21" t="s">
        <v>51</v>
      </c>
      <c r="L841" s="22">
        <v>3.472222222222222E-3</v>
      </c>
    </row>
    <row r="842" spans="1:12" ht="15" x14ac:dyDescent="0.35">
      <c r="A842" s="20">
        <v>44977</v>
      </c>
      <c r="B842" s="21">
        <f t="shared" si="13"/>
        <v>8</v>
      </c>
      <c r="C842" s="21" t="s">
        <v>893</v>
      </c>
      <c r="D842" s="21" t="s">
        <v>894</v>
      </c>
      <c r="E842" s="21" t="s">
        <v>922</v>
      </c>
      <c r="F842" s="21" t="s">
        <v>896</v>
      </c>
      <c r="G842" s="21" t="s">
        <v>24</v>
      </c>
      <c r="H842" s="21" t="s">
        <v>25</v>
      </c>
      <c r="I842" s="21" t="s">
        <v>40</v>
      </c>
      <c r="J842" s="21" t="s">
        <v>54</v>
      </c>
      <c r="K842" s="21" t="s">
        <v>838</v>
      </c>
      <c r="L842" s="22">
        <v>3.472222222222222E-3</v>
      </c>
    </row>
    <row r="843" spans="1:12" ht="15" x14ac:dyDescent="0.35">
      <c r="A843" s="20">
        <v>44977</v>
      </c>
      <c r="B843" s="21">
        <f t="shared" si="13"/>
        <v>8</v>
      </c>
      <c r="C843" s="21" t="s">
        <v>893</v>
      </c>
      <c r="D843" s="21" t="s">
        <v>894</v>
      </c>
      <c r="E843" s="21" t="s">
        <v>923</v>
      </c>
      <c r="F843" s="21" t="s">
        <v>896</v>
      </c>
      <c r="G843" s="21" t="s">
        <v>24</v>
      </c>
      <c r="H843" s="21" t="s">
        <v>25</v>
      </c>
      <c r="I843" s="21" t="s">
        <v>128</v>
      </c>
      <c r="J843" s="21" t="s">
        <v>54</v>
      </c>
      <c r="K843" s="21" t="s">
        <v>838</v>
      </c>
      <c r="L843" s="22">
        <v>3.472222222222222E-3</v>
      </c>
    </row>
    <row r="844" spans="1:12" ht="15" x14ac:dyDescent="0.35">
      <c r="A844" s="20">
        <v>44984</v>
      </c>
      <c r="B844" s="21">
        <f t="shared" si="13"/>
        <v>9</v>
      </c>
      <c r="C844" s="21" t="s">
        <v>20</v>
      </c>
      <c r="D844" s="21" t="s">
        <v>43</v>
      </c>
      <c r="E844" s="21" t="s">
        <v>924</v>
      </c>
      <c r="F844" s="21" t="s">
        <v>23</v>
      </c>
      <c r="G844" s="21" t="s">
        <v>24</v>
      </c>
      <c r="H844" s="21" t="s">
        <v>25</v>
      </c>
      <c r="I844" s="21" t="s">
        <v>31</v>
      </c>
      <c r="J844" s="21" t="s">
        <v>217</v>
      </c>
      <c r="K844" s="21" t="s">
        <v>51</v>
      </c>
      <c r="L844" s="22">
        <v>3.472222222222222E-3</v>
      </c>
    </row>
    <row r="845" spans="1:12" ht="15" x14ac:dyDescent="0.35">
      <c r="A845" s="20">
        <v>44984</v>
      </c>
      <c r="B845" s="21">
        <f t="shared" si="13"/>
        <v>9</v>
      </c>
      <c r="C845" s="21" t="s">
        <v>46</v>
      </c>
      <c r="D845" s="21" t="s">
        <v>47</v>
      </c>
      <c r="E845" s="21" t="s">
        <v>925</v>
      </c>
      <c r="F845" s="21" t="s">
        <v>35</v>
      </c>
      <c r="G845" s="21" t="s">
        <v>24</v>
      </c>
      <c r="H845" s="21" t="s">
        <v>77</v>
      </c>
      <c r="I845" s="21" t="s">
        <v>40</v>
      </c>
      <c r="J845" s="21" t="s">
        <v>136</v>
      </c>
      <c r="K845" s="21" t="s">
        <v>51</v>
      </c>
      <c r="L845" s="22">
        <v>3.472222222222222E-3</v>
      </c>
    </row>
    <row r="846" spans="1:12" ht="15" x14ac:dyDescent="0.35">
      <c r="A846" s="20">
        <v>44984</v>
      </c>
      <c r="B846" s="21">
        <f t="shared" si="13"/>
        <v>9</v>
      </c>
      <c r="C846" s="21" t="s">
        <v>46</v>
      </c>
      <c r="D846" s="21" t="s">
        <v>52</v>
      </c>
      <c r="E846" s="21" t="s">
        <v>926</v>
      </c>
      <c r="F846" s="21" t="s">
        <v>35</v>
      </c>
      <c r="G846" s="21" t="s">
        <v>24</v>
      </c>
      <c r="H846" s="21" t="s">
        <v>25</v>
      </c>
      <c r="I846" s="21" t="s">
        <v>31</v>
      </c>
      <c r="J846" s="21" t="s">
        <v>136</v>
      </c>
      <c r="K846" s="21" t="s">
        <v>51</v>
      </c>
      <c r="L846" s="22">
        <v>3.472222222222222E-3</v>
      </c>
    </row>
    <row r="847" spans="1:12" ht="15" x14ac:dyDescent="0.35">
      <c r="A847" s="20">
        <v>44984</v>
      </c>
      <c r="B847" s="21">
        <f t="shared" ref="B847:B910" si="14">WEEKNUM(A847,1)</f>
        <v>9</v>
      </c>
      <c r="C847" s="21" t="s">
        <v>46</v>
      </c>
      <c r="D847" s="21" t="s">
        <v>52</v>
      </c>
      <c r="E847" s="21" t="s">
        <v>927</v>
      </c>
      <c r="F847" s="21" t="s">
        <v>35</v>
      </c>
      <c r="G847" s="21" t="s">
        <v>24</v>
      </c>
      <c r="H847" s="21" t="s">
        <v>25</v>
      </c>
      <c r="I847" s="21" t="s">
        <v>705</v>
      </c>
      <c r="J847" s="21" t="s">
        <v>683</v>
      </c>
      <c r="K847" s="21" t="s">
        <v>51</v>
      </c>
      <c r="L847" s="22">
        <v>3.472222222222222E-3</v>
      </c>
    </row>
    <row r="848" spans="1:12" ht="15" x14ac:dyDescent="0.35">
      <c r="A848" s="20">
        <v>44984</v>
      </c>
      <c r="B848" s="21">
        <f t="shared" si="14"/>
        <v>9</v>
      </c>
      <c r="C848" s="21" t="s">
        <v>138</v>
      </c>
      <c r="D848" s="21" t="s">
        <v>139</v>
      </c>
      <c r="E848" s="21" t="s">
        <v>928</v>
      </c>
      <c r="F848" s="21" t="s">
        <v>35</v>
      </c>
      <c r="G848" s="21" t="s">
        <v>24</v>
      </c>
      <c r="H848" s="21" t="s">
        <v>95</v>
      </c>
      <c r="I848" s="21" t="s">
        <v>31</v>
      </c>
      <c r="J848" s="21" t="s">
        <v>396</v>
      </c>
      <c r="K848" s="21" t="s">
        <v>51</v>
      </c>
      <c r="L848" s="22">
        <v>2.7777777777777779E-3</v>
      </c>
    </row>
    <row r="849" spans="1:12" ht="15" x14ac:dyDescent="0.35">
      <c r="A849" s="20">
        <v>44987</v>
      </c>
      <c r="B849" s="21">
        <f t="shared" si="14"/>
        <v>9</v>
      </c>
      <c r="C849" s="21" t="s">
        <v>100</v>
      </c>
      <c r="D849" s="21" t="s">
        <v>304</v>
      </c>
      <c r="E849" s="21" t="s">
        <v>929</v>
      </c>
      <c r="F849" s="21" t="s">
        <v>23</v>
      </c>
      <c r="G849" s="21" t="s">
        <v>24</v>
      </c>
      <c r="H849" s="21" t="s">
        <v>25</v>
      </c>
      <c r="I849" s="21" t="s">
        <v>49</v>
      </c>
      <c r="J849" s="21" t="s">
        <v>253</v>
      </c>
      <c r="K849" s="21" t="s">
        <v>143</v>
      </c>
      <c r="L849" s="22">
        <v>2.7777777777777779E-3</v>
      </c>
    </row>
    <row r="850" spans="1:12" ht="15" x14ac:dyDescent="0.35">
      <c r="A850" s="20">
        <v>44991</v>
      </c>
      <c r="B850" s="21">
        <f t="shared" si="14"/>
        <v>10</v>
      </c>
      <c r="C850" s="21" t="s">
        <v>20</v>
      </c>
      <c r="D850" s="21" t="s">
        <v>33</v>
      </c>
      <c r="E850" s="21" t="s">
        <v>930</v>
      </c>
      <c r="F850" s="21" t="s">
        <v>35</v>
      </c>
      <c r="G850" s="21" t="s">
        <v>24</v>
      </c>
      <c r="H850" s="21" t="s">
        <v>95</v>
      </c>
      <c r="I850" s="21" t="s">
        <v>128</v>
      </c>
      <c r="J850" s="21" t="s">
        <v>182</v>
      </c>
      <c r="K850" s="21" t="s">
        <v>42</v>
      </c>
      <c r="L850" s="22">
        <v>3.472222222222222E-3</v>
      </c>
    </row>
    <row r="851" spans="1:12" ht="15" x14ac:dyDescent="0.35">
      <c r="A851" s="20">
        <v>44991</v>
      </c>
      <c r="B851" s="21">
        <f t="shared" si="14"/>
        <v>10</v>
      </c>
      <c r="C851" s="21" t="s">
        <v>46</v>
      </c>
      <c r="D851" s="21" t="s">
        <v>47</v>
      </c>
      <c r="E851" s="21" t="s">
        <v>931</v>
      </c>
      <c r="F851" s="21" t="s">
        <v>35</v>
      </c>
      <c r="G851" s="21" t="s">
        <v>24</v>
      </c>
      <c r="H851" s="21" t="s">
        <v>95</v>
      </c>
      <c r="I851" s="21" t="s">
        <v>128</v>
      </c>
      <c r="J851" s="21" t="s">
        <v>136</v>
      </c>
      <c r="K851" s="21" t="s">
        <v>51</v>
      </c>
      <c r="L851" s="22">
        <v>3.472222222222222E-3</v>
      </c>
    </row>
    <row r="852" spans="1:12" ht="15" x14ac:dyDescent="0.35">
      <c r="A852" s="20">
        <v>44993</v>
      </c>
      <c r="B852" s="21">
        <f t="shared" si="14"/>
        <v>10</v>
      </c>
      <c r="C852" s="21" t="s">
        <v>893</v>
      </c>
      <c r="D852" s="21" t="s">
        <v>894</v>
      </c>
      <c r="E852" s="21" t="s">
        <v>932</v>
      </c>
      <c r="F852" s="21" t="s">
        <v>896</v>
      </c>
      <c r="G852" s="21" t="s">
        <v>24</v>
      </c>
      <c r="H852" s="21" t="s">
        <v>25</v>
      </c>
      <c r="I852" s="21" t="s">
        <v>128</v>
      </c>
      <c r="J852" s="21" t="s">
        <v>56</v>
      </c>
      <c r="K852" s="21" t="s">
        <v>838</v>
      </c>
      <c r="L852" s="22">
        <v>3.472222222222222E-3</v>
      </c>
    </row>
    <row r="853" spans="1:12" ht="15" x14ac:dyDescent="0.35">
      <c r="A853" s="20">
        <v>44993</v>
      </c>
      <c r="B853" s="21">
        <f t="shared" si="14"/>
        <v>10</v>
      </c>
      <c r="C853" s="21" t="s">
        <v>893</v>
      </c>
      <c r="D853" s="21" t="s">
        <v>894</v>
      </c>
      <c r="E853" s="21" t="s">
        <v>933</v>
      </c>
      <c r="F853" s="21" t="s">
        <v>896</v>
      </c>
      <c r="G853" s="21" t="s">
        <v>24</v>
      </c>
      <c r="H853" s="21" t="s">
        <v>25</v>
      </c>
      <c r="I853" s="21" t="s">
        <v>128</v>
      </c>
      <c r="J853" s="21" t="s">
        <v>56</v>
      </c>
      <c r="K853" s="21" t="s">
        <v>838</v>
      </c>
      <c r="L853" s="22">
        <v>5.5555555555555558E-3</v>
      </c>
    </row>
    <row r="854" spans="1:12" ht="15" x14ac:dyDescent="0.35">
      <c r="A854" s="20">
        <v>44998</v>
      </c>
      <c r="B854" s="21">
        <f t="shared" si="14"/>
        <v>11</v>
      </c>
      <c r="C854" s="21" t="s">
        <v>20</v>
      </c>
      <c r="D854" s="21" t="s">
        <v>934</v>
      </c>
      <c r="E854" s="21" t="s">
        <v>935</v>
      </c>
      <c r="F854" s="21" t="s">
        <v>23</v>
      </c>
      <c r="G854" s="21" t="s">
        <v>24</v>
      </c>
      <c r="H854" s="21" t="s">
        <v>77</v>
      </c>
      <c r="I854" s="21" t="s">
        <v>128</v>
      </c>
      <c r="J854" s="21" t="s">
        <v>394</v>
      </c>
      <c r="K854" s="21" t="s">
        <v>838</v>
      </c>
      <c r="L854" s="22">
        <v>3.472222222222222E-3</v>
      </c>
    </row>
    <row r="855" spans="1:12" ht="15" x14ac:dyDescent="0.35">
      <c r="A855" s="20">
        <v>44998</v>
      </c>
      <c r="B855" s="21">
        <f t="shared" si="14"/>
        <v>11</v>
      </c>
      <c r="C855" s="21" t="s">
        <v>20</v>
      </c>
      <c r="D855" s="21" t="s">
        <v>43</v>
      </c>
      <c r="E855" s="21" t="s">
        <v>936</v>
      </c>
      <c r="F855" s="21" t="s">
        <v>23</v>
      </c>
      <c r="G855" s="21" t="s">
        <v>24</v>
      </c>
      <c r="H855" s="21" t="s">
        <v>77</v>
      </c>
      <c r="I855" s="21" t="s">
        <v>49</v>
      </c>
      <c r="J855" s="21" t="s">
        <v>663</v>
      </c>
      <c r="K855" s="21" t="s">
        <v>51</v>
      </c>
      <c r="L855" s="22">
        <v>3.472222222222222E-3</v>
      </c>
    </row>
    <row r="856" spans="1:12" ht="15" x14ac:dyDescent="0.35">
      <c r="A856" s="20">
        <v>44998</v>
      </c>
      <c r="B856" s="21">
        <f t="shared" si="14"/>
        <v>11</v>
      </c>
      <c r="C856" s="21" t="s">
        <v>20</v>
      </c>
      <c r="D856" s="21" t="s">
        <v>43</v>
      </c>
      <c r="E856" s="21" t="s">
        <v>937</v>
      </c>
      <c r="F856" s="21" t="s">
        <v>23</v>
      </c>
      <c r="G856" s="21" t="s">
        <v>24</v>
      </c>
      <c r="H856" s="21" t="s">
        <v>25</v>
      </c>
      <c r="I856" s="21" t="s">
        <v>49</v>
      </c>
      <c r="J856" s="21" t="s">
        <v>663</v>
      </c>
      <c r="K856" s="21" t="s">
        <v>51</v>
      </c>
      <c r="L856" s="22">
        <v>3.472222222222222E-3</v>
      </c>
    </row>
    <row r="857" spans="1:12" ht="15" x14ac:dyDescent="0.35">
      <c r="A857" s="20">
        <v>44998</v>
      </c>
      <c r="B857" s="21">
        <f t="shared" si="14"/>
        <v>11</v>
      </c>
      <c r="C857" s="21" t="s">
        <v>20</v>
      </c>
      <c r="D857" s="21" t="s">
        <v>43</v>
      </c>
      <c r="E857" s="21" t="s">
        <v>938</v>
      </c>
      <c r="F857" s="21" t="s">
        <v>23</v>
      </c>
      <c r="G857" s="21" t="s">
        <v>24</v>
      </c>
      <c r="H857" s="21" t="s">
        <v>95</v>
      </c>
      <c r="I857" s="21" t="s">
        <v>31</v>
      </c>
      <c r="J857" s="21" t="s">
        <v>727</v>
      </c>
      <c r="K857" s="21" t="s">
        <v>51</v>
      </c>
      <c r="L857" s="22">
        <v>2.7777777777777779E-3</v>
      </c>
    </row>
    <row r="858" spans="1:12" ht="15" x14ac:dyDescent="0.35">
      <c r="A858" s="20">
        <v>44998</v>
      </c>
      <c r="B858" s="21">
        <f t="shared" si="14"/>
        <v>11</v>
      </c>
      <c r="C858" s="21" t="s">
        <v>20</v>
      </c>
      <c r="D858" s="21" t="s">
        <v>38</v>
      </c>
      <c r="E858" s="21" t="s">
        <v>939</v>
      </c>
      <c r="F858" s="21" t="s">
        <v>23</v>
      </c>
      <c r="G858" s="21" t="s">
        <v>24</v>
      </c>
      <c r="H858" s="21" t="s">
        <v>95</v>
      </c>
      <c r="I858" s="21" t="s">
        <v>31</v>
      </c>
      <c r="J858" s="21" t="s">
        <v>54</v>
      </c>
      <c r="K858" s="21" t="s">
        <v>51</v>
      </c>
      <c r="L858" s="22">
        <v>3.472222222222222E-3</v>
      </c>
    </row>
    <row r="859" spans="1:12" ht="15" x14ac:dyDescent="0.35">
      <c r="A859" s="20">
        <v>44998</v>
      </c>
      <c r="B859" s="21">
        <f t="shared" si="14"/>
        <v>11</v>
      </c>
      <c r="C859" s="21" t="s">
        <v>20</v>
      </c>
      <c r="D859" s="21" t="s">
        <v>38</v>
      </c>
      <c r="E859" s="21" t="s">
        <v>940</v>
      </c>
      <c r="F859" s="21" t="s">
        <v>23</v>
      </c>
      <c r="G859" s="21" t="s">
        <v>24</v>
      </c>
      <c r="H859" s="21" t="s">
        <v>25</v>
      </c>
      <c r="I859" s="21" t="s">
        <v>75</v>
      </c>
      <c r="J859" s="21" t="s">
        <v>54</v>
      </c>
      <c r="K859" s="21" t="s">
        <v>51</v>
      </c>
      <c r="L859" s="22">
        <v>3.472222222222222E-3</v>
      </c>
    </row>
    <row r="860" spans="1:12" ht="15" x14ac:dyDescent="0.35">
      <c r="A860" s="20">
        <v>44998</v>
      </c>
      <c r="B860" s="21">
        <f t="shared" si="14"/>
        <v>11</v>
      </c>
      <c r="C860" s="21" t="s">
        <v>20</v>
      </c>
      <c r="D860" s="21" t="s">
        <v>38</v>
      </c>
      <c r="E860" s="21" t="s">
        <v>941</v>
      </c>
      <c r="F860" s="21" t="s">
        <v>23</v>
      </c>
      <c r="G860" s="21" t="s">
        <v>24</v>
      </c>
      <c r="H860" s="21" t="s">
        <v>95</v>
      </c>
      <c r="I860" s="21" t="s">
        <v>128</v>
      </c>
      <c r="J860" s="21" t="s">
        <v>54</v>
      </c>
      <c r="K860" s="21" t="s">
        <v>51</v>
      </c>
      <c r="L860" s="22">
        <v>3.472222222222222E-3</v>
      </c>
    </row>
    <row r="861" spans="1:12" ht="15" x14ac:dyDescent="0.35">
      <c r="A861" s="20">
        <v>44998</v>
      </c>
      <c r="B861" s="21">
        <f t="shared" si="14"/>
        <v>11</v>
      </c>
      <c r="C861" s="21" t="s">
        <v>100</v>
      </c>
      <c r="D861" s="21" t="s">
        <v>716</v>
      </c>
      <c r="E861" s="21" t="s">
        <v>942</v>
      </c>
      <c r="F861" s="21" t="s">
        <v>23</v>
      </c>
      <c r="G861" s="21" t="s">
        <v>24</v>
      </c>
      <c r="H861" s="21" t="s">
        <v>95</v>
      </c>
      <c r="I861" s="21" t="s">
        <v>49</v>
      </c>
      <c r="J861" s="21" t="s">
        <v>106</v>
      </c>
      <c r="K861" s="21" t="s">
        <v>104</v>
      </c>
      <c r="L861" s="22">
        <v>3.472222222222222E-3</v>
      </c>
    </row>
    <row r="862" spans="1:12" ht="15" x14ac:dyDescent="0.35">
      <c r="A862" s="20">
        <v>45005</v>
      </c>
      <c r="B862" s="21">
        <f t="shared" si="14"/>
        <v>12</v>
      </c>
      <c r="C862" s="21" t="s">
        <v>20</v>
      </c>
      <c r="D862" s="21" t="s">
        <v>29</v>
      </c>
      <c r="E862" s="21" t="s">
        <v>943</v>
      </c>
      <c r="F862" s="21" t="s">
        <v>23</v>
      </c>
      <c r="G862" s="21" t="s">
        <v>24</v>
      </c>
      <c r="H862" s="21" t="s">
        <v>25</v>
      </c>
      <c r="I862" s="21" t="s">
        <v>705</v>
      </c>
      <c r="J862" s="21" t="s">
        <v>295</v>
      </c>
      <c r="K862" s="21" t="s">
        <v>51</v>
      </c>
      <c r="L862" s="22">
        <v>3.472222222222222E-3</v>
      </c>
    </row>
    <row r="863" spans="1:12" ht="15" x14ac:dyDescent="0.35">
      <c r="A863" s="20">
        <v>45005</v>
      </c>
      <c r="B863" s="21">
        <f t="shared" si="14"/>
        <v>12</v>
      </c>
      <c r="C863" s="21" t="s">
        <v>20</v>
      </c>
      <c r="D863" s="21" t="s">
        <v>29</v>
      </c>
      <c r="E863" s="21" t="s">
        <v>944</v>
      </c>
      <c r="F863" s="21" t="s">
        <v>23</v>
      </c>
      <c r="G863" s="21" t="s">
        <v>24</v>
      </c>
      <c r="H863" s="21" t="s">
        <v>25</v>
      </c>
      <c r="I863" s="21" t="s">
        <v>128</v>
      </c>
      <c r="J863" s="21" t="s">
        <v>60</v>
      </c>
      <c r="K863" s="21" t="s">
        <v>51</v>
      </c>
      <c r="L863" s="22">
        <v>3.472222222222222E-3</v>
      </c>
    </row>
    <row r="864" spans="1:12" ht="15" x14ac:dyDescent="0.35">
      <c r="A864" s="20">
        <v>45005</v>
      </c>
      <c r="B864" s="21">
        <f t="shared" si="14"/>
        <v>12</v>
      </c>
      <c r="C864" s="21" t="s">
        <v>46</v>
      </c>
      <c r="D864" s="21" t="s">
        <v>47</v>
      </c>
      <c r="E864" s="21" t="s">
        <v>945</v>
      </c>
      <c r="F864" s="21" t="s">
        <v>35</v>
      </c>
      <c r="G864" s="21" t="s">
        <v>24</v>
      </c>
      <c r="H864" s="21" t="s">
        <v>95</v>
      </c>
      <c r="I864" s="21" t="s">
        <v>49</v>
      </c>
      <c r="J864" s="21" t="s">
        <v>187</v>
      </c>
      <c r="K864" s="21" t="s">
        <v>838</v>
      </c>
      <c r="L864" s="22">
        <v>2.7777777777777779E-3</v>
      </c>
    </row>
    <row r="865" spans="1:12" ht="15" x14ac:dyDescent="0.35">
      <c r="A865" s="20">
        <v>45005</v>
      </c>
      <c r="B865" s="21">
        <f t="shared" si="14"/>
        <v>12</v>
      </c>
      <c r="C865" s="21" t="s">
        <v>20</v>
      </c>
      <c r="D865" s="21" t="s">
        <v>183</v>
      </c>
      <c r="E865" s="21" t="s">
        <v>946</v>
      </c>
      <c r="F865" s="21" t="s">
        <v>23</v>
      </c>
      <c r="G865" s="21" t="s">
        <v>24</v>
      </c>
      <c r="H865" s="21" t="s">
        <v>25</v>
      </c>
      <c r="I865" s="21" t="s">
        <v>128</v>
      </c>
      <c r="J865" s="21" t="s">
        <v>295</v>
      </c>
      <c r="K865" s="21" t="s">
        <v>838</v>
      </c>
      <c r="L865" s="22">
        <v>2.7777777777777779E-3</v>
      </c>
    </row>
    <row r="866" spans="1:12" ht="15" x14ac:dyDescent="0.35">
      <c r="A866" s="20">
        <v>45012</v>
      </c>
      <c r="B866" s="21">
        <f t="shared" si="14"/>
        <v>13</v>
      </c>
      <c r="C866" s="21" t="s">
        <v>46</v>
      </c>
      <c r="D866" s="21" t="s">
        <v>47</v>
      </c>
      <c r="E866" s="21" t="s">
        <v>947</v>
      </c>
      <c r="F866" s="21" t="s">
        <v>35</v>
      </c>
      <c r="G866" s="21" t="s">
        <v>24</v>
      </c>
      <c r="H866" s="21" t="s">
        <v>95</v>
      </c>
      <c r="I866" s="21" t="s">
        <v>40</v>
      </c>
      <c r="J866" s="21" t="s">
        <v>110</v>
      </c>
      <c r="K866" s="21" t="s">
        <v>838</v>
      </c>
      <c r="L866" s="22">
        <v>3.472222222222222E-3</v>
      </c>
    </row>
    <row r="867" spans="1:12" ht="15" x14ac:dyDescent="0.35">
      <c r="A867" s="20">
        <v>45012</v>
      </c>
      <c r="B867" s="21">
        <f t="shared" si="14"/>
        <v>13</v>
      </c>
      <c r="C867" s="21" t="s">
        <v>20</v>
      </c>
      <c r="D867" s="21" t="s">
        <v>33</v>
      </c>
      <c r="E867" s="21" t="s">
        <v>948</v>
      </c>
      <c r="F867" s="21" t="s">
        <v>35</v>
      </c>
      <c r="G867" s="21" t="s">
        <v>24</v>
      </c>
      <c r="H867" s="21" t="s">
        <v>25</v>
      </c>
      <c r="I867" s="21" t="s">
        <v>31</v>
      </c>
      <c r="J867" s="21" t="s">
        <v>650</v>
      </c>
      <c r="K867" s="21" t="s">
        <v>51</v>
      </c>
      <c r="L867" s="22">
        <v>3.472222222222222E-3</v>
      </c>
    </row>
    <row r="868" spans="1:12" ht="15" x14ac:dyDescent="0.35">
      <c r="A868" s="20">
        <v>45012</v>
      </c>
      <c r="B868" s="21">
        <f t="shared" si="14"/>
        <v>13</v>
      </c>
      <c r="C868" s="21" t="s">
        <v>20</v>
      </c>
      <c r="D868" s="21" t="s">
        <v>33</v>
      </c>
      <c r="E868" s="21" t="s">
        <v>949</v>
      </c>
      <c r="F868" s="21" t="s">
        <v>35</v>
      </c>
      <c r="G868" s="21" t="s">
        <v>24</v>
      </c>
      <c r="H868" s="21" t="s">
        <v>25</v>
      </c>
      <c r="I868" s="21" t="s">
        <v>31</v>
      </c>
      <c r="J868" s="21" t="s">
        <v>650</v>
      </c>
      <c r="K868" s="21" t="s">
        <v>51</v>
      </c>
      <c r="L868" s="22">
        <v>3.472222222222222E-3</v>
      </c>
    </row>
    <row r="869" spans="1:12" ht="15" x14ac:dyDescent="0.35">
      <c r="A869" s="20">
        <v>45012</v>
      </c>
      <c r="B869" s="21">
        <f t="shared" si="14"/>
        <v>13</v>
      </c>
      <c r="C869" s="21" t="s">
        <v>20</v>
      </c>
      <c r="D869" s="21" t="s">
        <v>79</v>
      </c>
      <c r="E869" s="21" t="s">
        <v>950</v>
      </c>
      <c r="F869" s="21" t="s">
        <v>35</v>
      </c>
      <c r="G869" s="21" t="s">
        <v>24</v>
      </c>
      <c r="H869" s="21" t="s">
        <v>25</v>
      </c>
      <c r="I869" s="21" t="s">
        <v>49</v>
      </c>
      <c r="J869" s="21" t="s">
        <v>804</v>
      </c>
      <c r="K869" s="21" t="s">
        <v>51</v>
      </c>
      <c r="L869" s="22">
        <v>3.472222222222222E-3</v>
      </c>
    </row>
    <row r="870" spans="1:12" ht="15" x14ac:dyDescent="0.35">
      <c r="A870" s="20">
        <v>45012</v>
      </c>
      <c r="B870" s="21">
        <f t="shared" si="14"/>
        <v>13</v>
      </c>
      <c r="C870" s="21" t="s">
        <v>20</v>
      </c>
      <c r="D870" s="21" t="s">
        <v>180</v>
      </c>
      <c r="E870" s="21" t="s">
        <v>951</v>
      </c>
      <c r="F870" s="21" t="s">
        <v>23</v>
      </c>
      <c r="G870" s="21" t="s">
        <v>24</v>
      </c>
      <c r="H870" s="21" t="s">
        <v>95</v>
      </c>
      <c r="I870" s="21" t="s">
        <v>31</v>
      </c>
      <c r="J870" s="21" t="s">
        <v>804</v>
      </c>
      <c r="K870" s="21" t="s">
        <v>37</v>
      </c>
      <c r="L870" s="22">
        <v>4.8611111111111112E-3</v>
      </c>
    </row>
    <row r="871" spans="1:12" ht="15" x14ac:dyDescent="0.35">
      <c r="A871" s="20">
        <v>45019</v>
      </c>
      <c r="B871" s="21">
        <f t="shared" si="14"/>
        <v>14</v>
      </c>
      <c r="C871" s="21" t="s">
        <v>20</v>
      </c>
      <c r="D871" s="21" t="s">
        <v>934</v>
      </c>
      <c r="E871" s="21" t="s">
        <v>952</v>
      </c>
      <c r="F871" s="21" t="s">
        <v>23</v>
      </c>
      <c r="G871" s="21" t="s">
        <v>24</v>
      </c>
      <c r="H871" s="21" t="s">
        <v>95</v>
      </c>
      <c r="I871" s="21" t="s">
        <v>31</v>
      </c>
      <c r="J871" s="21" t="s">
        <v>60</v>
      </c>
      <c r="K871" s="21" t="s">
        <v>37</v>
      </c>
      <c r="L871" s="22">
        <v>4.8611111111111112E-3</v>
      </c>
    </row>
    <row r="872" spans="1:12" ht="15" x14ac:dyDescent="0.35">
      <c r="A872" s="20">
        <v>45019</v>
      </c>
      <c r="B872" s="21">
        <f t="shared" si="14"/>
        <v>14</v>
      </c>
      <c r="C872" s="21" t="s">
        <v>20</v>
      </c>
      <c r="D872" s="21" t="s">
        <v>43</v>
      </c>
      <c r="E872" s="21" t="s">
        <v>953</v>
      </c>
      <c r="F872" s="21" t="s">
        <v>23</v>
      </c>
      <c r="G872" s="21" t="s">
        <v>24</v>
      </c>
      <c r="H872" s="21" t="s">
        <v>25</v>
      </c>
      <c r="I872" s="21" t="s">
        <v>31</v>
      </c>
      <c r="J872" s="21" t="s">
        <v>295</v>
      </c>
      <c r="K872" s="21" t="s">
        <v>37</v>
      </c>
      <c r="L872" s="22">
        <v>8.3333333333333332E-3</v>
      </c>
    </row>
    <row r="873" spans="1:12" ht="15" x14ac:dyDescent="0.35">
      <c r="A873" s="20">
        <v>45019</v>
      </c>
      <c r="B873" s="21">
        <f t="shared" si="14"/>
        <v>14</v>
      </c>
      <c r="C873" s="21" t="s">
        <v>20</v>
      </c>
      <c r="D873" s="21" t="s">
        <v>33</v>
      </c>
      <c r="E873" s="21" t="s">
        <v>954</v>
      </c>
      <c r="F873" s="21" t="s">
        <v>35</v>
      </c>
      <c r="G873" s="21" t="s">
        <v>24</v>
      </c>
      <c r="H873" s="21" t="s">
        <v>25</v>
      </c>
      <c r="I873" s="21" t="s">
        <v>31</v>
      </c>
      <c r="J873" s="21" t="s">
        <v>650</v>
      </c>
      <c r="K873" s="21" t="s">
        <v>51</v>
      </c>
      <c r="L873" s="22">
        <v>3.472222222222222E-3</v>
      </c>
    </row>
    <row r="874" spans="1:12" ht="15" x14ac:dyDescent="0.35">
      <c r="A874" s="20">
        <v>45019</v>
      </c>
      <c r="B874" s="21">
        <f t="shared" si="14"/>
        <v>14</v>
      </c>
      <c r="C874" s="21" t="s">
        <v>100</v>
      </c>
      <c r="D874" s="21" t="s">
        <v>388</v>
      </c>
      <c r="E874" s="21" t="s">
        <v>955</v>
      </c>
      <c r="F874" s="21" t="s">
        <v>23</v>
      </c>
      <c r="G874" s="21" t="s">
        <v>24</v>
      </c>
      <c r="H874" s="21" t="s">
        <v>25</v>
      </c>
      <c r="I874" s="21" t="s">
        <v>49</v>
      </c>
      <c r="J874" s="21" t="s">
        <v>106</v>
      </c>
      <c r="K874" s="21" t="s">
        <v>104</v>
      </c>
      <c r="L874" s="22">
        <v>3.472222222222222E-3</v>
      </c>
    </row>
    <row r="875" spans="1:12" ht="15" x14ac:dyDescent="0.35">
      <c r="A875" s="20">
        <v>45019</v>
      </c>
      <c r="B875" s="21">
        <f t="shared" si="14"/>
        <v>14</v>
      </c>
      <c r="C875" s="21" t="s">
        <v>100</v>
      </c>
      <c r="D875" s="21" t="s">
        <v>388</v>
      </c>
      <c r="E875" s="21" t="s">
        <v>956</v>
      </c>
      <c r="F875" s="21" t="s">
        <v>23</v>
      </c>
      <c r="G875" s="21" t="s">
        <v>24</v>
      </c>
      <c r="H875" s="21" t="s">
        <v>25</v>
      </c>
      <c r="I875" s="21" t="s">
        <v>49</v>
      </c>
      <c r="J875" s="21" t="s">
        <v>106</v>
      </c>
      <c r="K875" s="21" t="s">
        <v>104</v>
      </c>
      <c r="L875" s="22">
        <v>2.7777777777777779E-3</v>
      </c>
    </row>
    <row r="876" spans="1:12" ht="15" x14ac:dyDescent="0.35">
      <c r="A876" s="20">
        <v>45027</v>
      </c>
      <c r="B876" s="21">
        <f t="shared" si="14"/>
        <v>15</v>
      </c>
      <c r="C876" s="21" t="s">
        <v>89</v>
      </c>
      <c r="D876" s="21" t="s">
        <v>90</v>
      </c>
      <c r="E876" s="21" t="s">
        <v>957</v>
      </c>
      <c r="F876" s="21" t="s">
        <v>35</v>
      </c>
      <c r="G876" s="21" t="s">
        <v>24</v>
      </c>
      <c r="H876" s="21" t="s">
        <v>95</v>
      </c>
      <c r="I876" s="21" t="s">
        <v>49</v>
      </c>
      <c r="J876" s="21" t="s">
        <v>650</v>
      </c>
      <c r="K876" s="21" t="s">
        <v>838</v>
      </c>
      <c r="L876" s="22">
        <v>4.1666666666666666E-3</v>
      </c>
    </row>
    <row r="877" spans="1:12" ht="15" x14ac:dyDescent="0.35">
      <c r="A877" s="20">
        <v>45028</v>
      </c>
      <c r="B877" s="21">
        <f t="shared" si="14"/>
        <v>15</v>
      </c>
      <c r="C877" s="21" t="s">
        <v>100</v>
      </c>
      <c r="D877" s="21" t="s">
        <v>173</v>
      </c>
      <c r="E877" s="21" t="s">
        <v>958</v>
      </c>
      <c r="F877" s="21" t="s">
        <v>23</v>
      </c>
      <c r="G877" s="21" t="s">
        <v>24</v>
      </c>
      <c r="H877" s="21" t="s">
        <v>25</v>
      </c>
      <c r="I877" s="21" t="s">
        <v>49</v>
      </c>
      <c r="J877" s="21" t="s">
        <v>253</v>
      </c>
      <c r="K877" s="21" t="s">
        <v>143</v>
      </c>
      <c r="L877" s="22">
        <v>2.7777777777777779E-3</v>
      </c>
    </row>
    <row r="878" spans="1:12" ht="15" x14ac:dyDescent="0.35">
      <c r="A878" s="20">
        <v>45028</v>
      </c>
      <c r="B878" s="21">
        <f t="shared" si="14"/>
        <v>15</v>
      </c>
      <c r="C878" s="21" t="s">
        <v>100</v>
      </c>
      <c r="D878" s="21" t="s">
        <v>173</v>
      </c>
      <c r="E878" s="21" t="s">
        <v>959</v>
      </c>
      <c r="F878" s="21" t="s">
        <v>23</v>
      </c>
      <c r="G878" s="21" t="s">
        <v>24</v>
      </c>
      <c r="H878" s="21" t="s">
        <v>77</v>
      </c>
      <c r="I878" s="21" t="s">
        <v>49</v>
      </c>
      <c r="J878" s="21" t="s">
        <v>253</v>
      </c>
      <c r="K878" s="21" t="s">
        <v>143</v>
      </c>
      <c r="L878" s="22">
        <v>2.7777777777777779E-3</v>
      </c>
    </row>
    <row r="879" spans="1:12" ht="15" x14ac:dyDescent="0.35">
      <c r="A879" s="20">
        <v>45033</v>
      </c>
      <c r="B879" s="21">
        <f t="shared" si="14"/>
        <v>16</v>
      </c>
      <c r="C879" s="21" t="s">
        <v>100</v>
      </c>
      <c r="D879" s="21" t="s">
        <v>388</v>
      </c>
      <c r="E879" s="21" t="s">
        <v>960</v>
      </c>
      <c r="F879" s="21" t="s">
        <v>23</v>
      </c>
      <c r="G879" s="21" t="s">
        <v>24</v>
      </c>
      <c r="H879" s="21" t="s">
        <v>25</v>
      </c>
      <c r="I879" s="21" t="s">
        <v>49</v>
      </c>
      <c r="J879" s="21" t="s">
        <v>106</v>
      </c>
      <c r="K879" s="21" t="s">
        <v>104</v>
      </c>
      <c r="L879" s="22">
        <v>3.472222222222222E-3</v>
      </c>
    </row>
    <row r="880" spans="1:12" ht="15" x14ac:dyDescent="0.35">
      <c r="A880" s="20">
        <v>45034</v>
      </c>
      <c r="B880" s="21">
        <f t="shared" si="14"/>
        <v>16</v>
      </c>
      <c r="C880" s="21" t="s">
        <v>89</v>
      </c>
      <c r="D880" s="21" t="s">
        <v>90</v>
      </c>
      <c r="E880" s="21" t="s">
        <v>961</v>
      </c>
      <c r="F880" s="21" t="s">
        <v>35</v>
      </c>
      <c r="G880" s="21" t="s">
        <v>24</v>
      </c>
      <c r="H880" s="21" t="s">
        <v>25</v>
      </c>
      <c r="I880" s="21" t="s">
        <v>49</v>
      </c>
      <c r="J880" s="21" t="s">
        <v>962</v>
      </c>
      <c r="K880" s="21" t="s">
        <v>838</v>
      </c>
      <c r="L880" s="22">
        <v>3.472222222222222E-3</v>
      </c>
    </row>
    <row r="881" spans="1:12" ht="15" x14ac:dyDescent="0.35">
      <c r="A881" s="20">
        <v>45041</v>
      </c>
      <c r="B881" s="21">
        <f t="shared" si="14"/>
        <v>17</v>
      </c>
      <c r="C881" s="21" t="s">
        <v>46</v>
      </c>
      <c r="D881" s="21" t="s">
        <v>47</v>
      </c>
      <c r="E881" s="21" t="s">
        <v>963</v>
      </c>
      <c r="F881" s="21" t="s">
        <v>35</v>
      </c>
      <c r="G881" s="21" t="s">
        <v>24</v>
      </c>
      <c r="H881" s="21" t="s">
        <v>25</v>
      </c>
      <c r="I881" s="21" t="s">
        <v>31</v>
      </c>
      <c r="J881" s="21" t="s">
        <v>663</v>
      </c>
      <c r="K881" s="21" t="s">
        <v>838</v>
      </c>
      <c r="L881" s="22">
        <v>3.472222222222222E-3</v>
      </c>
    </row>
    <row r="882" spans="1:12" ht="15" x14ac:dyDescent="0.35">
      <c r="A882" s="20">
        <v>45041</v>
      </c>
      <c r="B882" s="21">
        <f t="shared" si="14"/>
        <v>17</v>
      </c>
      <c r="C882" s="21" t="s">
        <v>46</v>
      </c>
      <c r="D882" s="21" t="s">
        <v>47</v>
      </c>
      <c r="E882" s="21" t="s">
        <v>964</v>
      </c>
      <c r="F882" s="21" t="s">
        <v>35</v>
      </c>
      <c r="G882" s="21" t="s">
        <v>24</v>
      </c>
      <c r="H882" s="21" t="s">
        <v>25</v>
      </c>
      <c r="I882" s="21" t="s">
        <v>31</v>
      </c>
      <c r="J882" s="21" t="s">
        <v>663</v>
      </c>
      <c r="K882" s="21" t="s">
        <v>838</v>
      </c>
      <c r="L882" s="22">
        <v>3.472222222222222E-3</v>
      </c>
    </row>
    <row r="883" spans="1:12" ht="15" x14ac:dyDescent="0.35">
      <c r="A883" s="20">
        <v>45041</v>
      </c>
      <c r="B883" s="21">
        <f t="shared" si="14"/>
        <v>17</v>
      </c>
      <c r="C883" s="21" t="s">
        <v>100</v>
      </c>
      <c r="D883" s="21" t="s">
        <v>173</v>
      </c>
      <c r="E883" s="21" t="s">
        <v>965</v>
      </c>
      <c r="F883" s="21" t="s">
        <v>23</v>
      </c>
      <c r="G883" s="21" t="s">
        <v>24</v>
      </c>
      <c r="H883" s="21" t="s">
        <v>95</v>
      </c>
      <c r="I883" s="21" t="s">
        <v>128</v>
      </c>
      <c r="J883" s="21" t="s">
        <v>235</v>
      </c>
      <c r="K883" s="21" t="s">
        <v>104</v>
      </c>
      <c r="L883" s="22">
        <v>2.7777777777777779E-3</v>
      </c>
    </row>
    <row r="884" spans="1:12" ht="15" x14ac:dyDescent="0.35">
      <c r="A884" s="20">
        <v>45042</v>
      </c>
      <c r="B884" s="21">
        <f t="shared" si="14"/>
        <v>17</v>
      </c>
      <c r="C884" s="21" t="s">
        <v>100</v>
      </c>
      <c r="D884" s="21" t="s">
        <v>141</v>
      </c>
      <c r="E884" s="21" t="s">
        <v>966</v>
      </c>
      <c r="F884" s="21" t="s">
        <v>23</v>
      </c>
      <c r="G884" s="21" t="s">
        <v>24</v>
      </c>
      <c r="H884" s="21" t="s">
        <v>95</v>
      </c>
      <c r="I884" s="21" t="s">
        <v>49</v>
      </c>
      <c r="J884" s="21" t="s">
        <v>106</v>
      </c>
      <c r="K884" s="21" t="s">
        <v>143</v>
      </c>
      <c r="L884" s="22">
        <v>2.7777777777777779E-3</v>
      </c>
    </row>
    <row r="885" spans="1:12" ht="15" x14ac:dyDescent="0.35">
      <c r="A885" s="20">
        <v>45047</v>
      </c>
      <c r="B885" s="21">
        <f t="shared" si="14"/>
        <v>18</v>
      </c>
      <c r="C885" s="21" t="s">
        <v>967</v>
      </c>
      <c r="D885" s="21" t="s">
        <v>968</v>
      </c>
      <c r="E885" s="21" t="s">
        <v>969</v>
      </c>
      <c r="F885" s="21" t="s">
        <v>35</v>
      </c>
      <c r="G885" s="21" t="s">
        <v>24</v>
      </c>
      <c r="H885" s="21" t="s">
        <v>25</v>
      </c>
      <c r="I885" s="21" t="s">
        <v>31</v>
      </c>
      <c r="J885" s="21" t="s">
        <v>81</v>
      </c>
      <c r="K885" s="21" t="s">
        <v>838</v>
      </c>
      <c r="L885" s="22">
        <v>3.472222222222222E-3</v>
      </c>
    </row>
    <row r="886" spans="1:12" ht="15" x14ac:dyDescent="0.35">
      <c r="A886" s="20">
        <v>45047</v>
      </c>
      <c r="B886" s="21">
        <f t="shared" si="14"/>
        <v>18</v>
      </c>
      <c r="C886" s="21" t="s">
        <v>967</v>
      </c>
      <c r="D886" s="21" t="s">
        <v>968</v>
      </c>
      <c r="E886" s="21" t="s">
        <v>970</v>
      </c>
      <c r="F886" s="21" t="s">
        <v>35</v>
      </c>
      <c r="G886" s="21" t="s">
        <v>24</v>
      </c>
      <c r="H886" s="21" t="s">
        <v>25</v>
      </c>
      <c r="I886" s="21" t="s">
        <v>31</v>
      </c>
      <c r="J886" s="21" t="s">
        <v>81</v>
      </c>
      <c r="K886" s="21" t="s">
        <v>838</v>
      </c>
      <c r="L886" s="22">
        <v>3.472222222222222E-3</v>
      </c>
    </row>
    <row r="887" spans="1:12" ht="15" x14ac:dyDescent="0.35">
      <c r="A887" s="20">
        <v>45047</v>
      </c>
      <c r="B887" s="21">
        <f t="shared" si="14"/>
        <v>18</v>
      </c>
      <c r="C887" s="21" t="s">
        <v>967</v>
      </c>
      <c r="D887" s="21" t="s">
        <v>968</v>
      </c>
      <c r="E887" s="21" t="s">
        <v>971</v>
      </c>
      <c r="F887" s="21" t="s">
        <v>35</v>
      </c>
      <c r="G887" s="21" t="s">
        <v>24</v>
      </c>
      <c r="H887" s="21" t="s">
        <v>25</v>
      </c>
      <c r="I887" s="21" t="s">
        <v>31</v>
      </c>
      <c r="J887" s="21" t="s">
        <v>81</v>
      </c>
      <c r="K887" s="21" t="s">
        <v>838</v>
      </c>
      <c r="L887" s="22">
        <v>3.472222222222222E-3</v>
      </c>
    </row>
    <row r="888" spans="1:12" ht="15" x14ac:dyDescent="0.35">
      <c r="A888" s="20">
        <v>45047</v>
      </c>
      <c r="B888" s="21">
        <f t="shared" si="14"/>
        <v>18</v>
      </c>
      <c r="C888" s="21" t="s">
        <v>46</v>
      </c>
      <c r="D888" s="21" t="s">
        <v>47</v>
      </c>
      <c r="E888" s="21" t="s">
        <v>972</v>
      </c>
      <c r="F888" s="21" t="s">
        <v>35</v>
      </c>
      <c r="G888" s="21" t="s">
        <v>24</v>
      </c>
      <c r="H888" s="21" t="s">
        <v>25</v>
      </c>
      <c r="I888" s="21" t="s">
        <v>40</v>
      </c>
      <c r="J888" s="21" t="s">
        <v>663</v>
      </c>
      <c r="K888" s="21" t="s">
        <v>51</v>
      </c>
      <c r="L888" s="22">
        <v>4.1666666666666666E-3</v>
      </c>
    </row>
    <row r="889" spans="1:12" ht="15" x14ac:dyDescent="0.35">
      <c r="A889" s="20">
        <v>45047</v>
      </c>
      <c r="B889" s="21">
        <f t="shared" si="14"/>
        <v>18</v>
      </c>
      <c r="C889" s="21" t="s">
        <v>46</v>
      </c>
      <c r="D889" s="21" t="s">
        <v>47</v>
      </c>
      <c r="E889" s="21" t="s">
        <v>973</v>
      </c>
      <c r="F889" s="21" t="s">
        <v>35</v>
      </c>
      <c r="G889" s="21" t="s">
        <v>24</v>
      </c>
      <c r="H889" s="21" t="s">
        <v>25</v>
      </c>
      <c r="I889" s="21" t="s">
        <v>31</v>
      </c>
      <c r="J889" s="21" t="s">
        <v>663</v>
      </c>
      <c r="K889" s="21" t="s">
        <v>51</v>
      </c>
      <c r="L889" s="22">
        <v>2.7777777777777779E-3</v>
      </c>
    </row>
    <row r="890" spans="1:12" ht="15" x14ac:dyDescent="0.35">
      <c r="A890" s="20">
        <v>45047</v>
      </c>
      <c r="B890" s="21">
        <f t="shared" si="14"/>
        <v>18</v>
      </c>
      <c r="C890" s="21" t="s">
        <v>46</v>
      </c>
      <c r="D890" s="21" t="s">
        <v>47</v>
      </c>
      <c r="E890" s="21" t="s">
        <v>974</v>
      </c>
      <c r="F890" s="21" t="s">
        <v>35</v>
      </c>
      <c r="G890" s="21" t="s">
        <v>24</v>
      </c>
      <c r="H890" s="21" t="s">
        <v>25</v>
      </c>
      <c r="I890" s="21" t="s">
        <v>128</v>
      </c>
      <c r="J890" s="21" t="s">
        <v>663</v>
      </c>
      <c r="K890" s="21" t="s">
        <v>51</v>
      </c>
      <c r="L890" s="22">
        <v>4.1666666666666666E-3</v>
      </c>
    </row>
    <row r="891" spans="1:12" ht="15" x14ac:dyDescent="0.35">
      <c r="A891" s="20">
        <v>45047</v>
      </c>
      <c r="B891" s="21">
        <f t="shared" si="14"/>
        <v>18</v>
      </c>
      <c r="C891" s="21" t="s">
        <v>20</v>
      </c>
      <c r="D891" s="21" t="s">
        <v>38</v>
      </c>
      <c r="E891" s="21" t="s">
        <v>975</v>
      </c>
      <c r="F891" s="21" t="s">
        <v>23</v>
      </c>
      <c r="G891" s="21" t="s">
        <v>24</v>
      </c>
      <c r="H891" s="21" t="s">
        <v>95</v>
      </c>
      <c r="I891" s="21" t="s">
        <v>31</v>
      </c>
      <c r="J891" s="21" t="s">
        <v>976</v>
      </c>
      <c r="K891" s="21" t="s">
        <v>51</v>
      </c>
      <c r="L891" s="22">
        <v>2.7777777777777779E-3</v>
      </c>
    </row>
    <row r="892" spans="1:12" ht="15" x14ac:dyDescent="0.35">
      <c r="A892" s="20">
        <v>45047</v>
      </c>
      <c r="B892" s="21">
        <f t="shared" si="14"/>
        <v>18</v>
      </c>
      <c r="C892" s="21" t="s">
        <v>20</v>
      </c>
      <c r="D892" s="21" t="s">
        <v>38</v>
      </c>
      <c r="E892" s="21" t="s">
        <v>977</v>
      </c>
      <c r="F892" s="21" t="s">
        <v>23</v>
      </c>
      <c r="G892" s="21" t="s">
        <v>24</v>
      </c>
      <c r="H892" s="21" t="s">
        <v>25</v>
      </c>
      <c r="I892" s="21" t="s">
        <v>31</v>
      </c>
      <c r="J892" s="21" t="s">
        <v>976</v>
      </c>
      <c r="K892" s="21" t="s">
        <v>51</v>
      </c>
      <c r="L892" s="22">
        <v>2.7777777777777779E-3</v>
      </c>
    </row>
    <row r="893" spans="1:12" ht="15" x14ac:dyDescent="0.35">
      <c r="A893" s="20">
        <v>45047</v>
      </c>
      <c r="B893" s="21">
        <f t="shared" si="14"/>
        <v>18</v>
      </c>
      <c r="C893" s="21" t="s">
        <v>20</v>
      </c>
      <c r="D893" s="21" t="s">
        <v>38</v>
      </c>
      <c r="E893" s="21" t="s">
        <v>978</v>
      </c>
      <c r="F893" s="21" t="s">
        <v>23</v>
      </c>
      <c r="G893" s="21" t="s">
        <v>24</v>
      </c>
      <c r="H893" s="21" t="s">
        <v>25</v>
      </c>
      <c r="I893" s="21" t="s">
        <v>49</v>
      </c>
      <c r="J893" s="21" t="s">
        <v>976</v>
      </c>
      <c r="K893" s="21" t="s">
        <v>51</v>
      </c>
      <c r="L893" s="22">
        <v>2.7777777777777779E-3</v>
      </c>
    </row>
    <row r="894" spans="1:12" ht="15" x14ac:dyDescent="0.35">
      <c r="A894" s="20">
        <v>45049</v>
      </c>
      <c r="B894" s="21">
        <f t="shared" si="14"/>
        <v>18</v>
      </c>
      <c r="C894" s="21" t="s">
        <v>100</v>
      </c>
      <c r="D894" s="21" t="s">
        <v>173</v>
      </c>
      <c r="E894" s="21" t="s">
        <v>979</v>
      </c>
      <c r="F894" s="21" t="s">
        <v>23</v>
      </c>
      <c r="G894" s="21" t="s">
        <v>24</v>
      </c>
      <c r="H894" s="21" t="s">
        <v>95</v>
      </c>
      <c r="I894" s="21" t="s">
        <v>128</v>
      </c>
      <c r="J894" s="21" t="s">
        <v>253</v>
      </c>
      <c r="K894" s="21" t="s">
        <v>104</v>
      </c>
      <c r="L894" s="22">
        <v>2.7777777777777779E-3</v>
      </c>
    </row>
    <row r="895" spans="1:12" ht="15" x14ac:dyDescent="0.35">
      <c r="A895" s="20">
        <v>45049</v>
      </c>
      <c r="B895" s="21">
        <f t="shared" si="14"/>
        <v>18</v>
      </c>
      <c r="C895" s="21" t="s">
        <v>100</v>
      </c>
      <c r="D895" s="21" t="s">
        <v>173</v>
      </c>
      <c r="E895" s="21" t="s">
        <v>980</v>
      </c>
      <c r="F895" s="21" t="s">
        <v>23</v>
      </c>
      <c r="G895" s="21" t="s">
        <v>24</v>
      </c>
      <c r="H895" s="21" t="s">
        <v>95</v>
      </c>
      <c r="I895" s="21" t="s">
        <v>128</v>
      </c>
      <c r="J895" s="21" t="s">
        <v>253</v>
      </c>
      <c r="K895" s="21" t="s">
        <v>104</v>
      </c>
      <c r="L895" s="22">
        <v>3.472222222222222E-3</v>
      </c>
    </row>
    <row r="896" spans="1:12" ht="15" x14ac:dyDescent="0.35">
      <c r="A896" s="20">
        <v>45049</v>
      </c>
      <c r="B896" s="21">
        <f t="shared" si="14"/>
        <v>18</v>
      </c>
      <c r="C896" s="21" t="s">
        <v>100</v>
      </c>
      <c r="D896" s="21" t="s">
        <v>173</v>
      </c>
      <c r="E896" s="21" t="s">
        <v>981</v>
      </c>
      <c r="F896" s="21" t="s">
        <v>23</v>
      </c>
      <c r="G896" s="21" t="s">
        <v>24</v>
      </c>
      <c r="H896" s="21" t="s">
        <v>95</v>
      </c>
      <c r="I896" s="21" t="s">
        <v>128</v>
      </c>
      <c r="J896" s="21" t="s">
        <v>253</v>
      </c>
      <c r="K896" s="21" t="s">
        <v>104</v>
      </c>
      <c r="L896" s="22">
        <v>2.0833333333333333E-3</v>
      </c>
    </row>
    <row r="897" spans="1:12" ht="15" x14ac:dyDescent="0.35">
      <c r="A897" s="20">
        <v>45049</v>
      </c>
      <c r="B897" s="21">
        <f t="shared" si="14"/>
        <v>18</v>
      </c>
      <c r="C897" s="21" t="s">
        <v>100</v>
      </c>
      <c r="D897" s="21" t="s">
        <v>173</v>
      </c>
      <c r="E897" s="21" t="s">
        <v>982</v>
      </c>
      <c r="F897" s="21" t="s">
        <v>23</v>
      </c>
      <c r="G897" s="21" t="s">
        <v>24</v>
      </c>
      <c r="H897" s="21" t="s">
        <v>95</v>
      </c>
      <c r="I897" s="21" t="s">
        <v>128</v>
      </c>
      <c r="J897" s="21" t="s">
        <v>350</v>
      </c>
      <c r="K897" s="21" t="s">
        <v>104</v>
      </c>
      <c r="L897" s="22">
        <v>3.472222222222222E-3</v>
      </c>
    </row>
    <row r="898" spans="1:12" ht="15" x14ac:dyDescent="0.35">
      <c r="A898" s="20">
        <v>45049</v>
      </c>
      <c r="B898" s="21">
        <f t="shared" si="14"/>
        <v>18</v>
      </c>
      <c r="C898" s="21" t="s">
        <v>100</v>
      </c>
      <c r="D898" s="21" t="s">
        <v>173</v>
      </c>
      <c r="E898" s="21" t="s">
        <v>983</v>
      </c>
      <c r="F898" s="21" t="s">
        <v>23</v>
      </c>
      <c r="G898" s="21" t="s">
        <v>24</v>
      </c>
      <c r="H898" s="21" t="s">
        <v>77</v>
      </c>
      <c r="I898" s="21" t="s">
        <v>128</v>
      </c>
      <c r="J898" s="21" t="s">
        <v>350</v>
      </c>
      <c r="K898" s="21" t="s">
        <v>104</v>
      </c>
      <c r="L898" s="22">
        <v>2.7777777777777779E-3</v>
      </c>
    </row>
    <row r="899" spans="1:12" ht="15" x14ac:dyDescent="0.35">
      <c r="A899" s="20">
        <v>45050</v>
      </c>
      <c r="B899" s="21">
        <f t="shared" si="14"/>
        <v>18</v>
      </c>
      <c r="C899" s="21" t="s">
        <v>100</v>
      </c>
      <c r="D899" s="21" t="s">
        <v>141</v>
      </c>
      <c r="E899" s="21" t="s">
        <v>984</v>
      </c>
      <c r="F899" s="21" t="s">
        <v>23</v>
      </c>
      <c r="G899" s="21" t="s">
        <v>24</v>
      </c>
      <c r="H899" s="21" t="s">
        <v>95</v>
      </c>
      <c r="I899" s="21" t="s">
        <v>128</v>
      </c>
      <c r="J899" s="21" t="s">
        <v>106</v>
      </c>
      <c r="K899" s="21" t="s">
        <v>143</v>
      </c>
      <c r="L899" s="22">
        <v>2.7777777777777779E-3</v>
      </c>
    </row>
    <row r="900" spans="1:12" ht="15" x14ac:dyDescent="0.35">
      <c r="A900" s="20">
        <v>45050</v>
      </c>
      <c r="B900" s="21">
        <f t="shared" si="14"/>
        <v>18</v>
      </c>
      <c r="C900" s="21" t="s">
        <v>100</v>
      </c>
      <c r="D900" s="21" t="s">
        <v>141</v>
      </c>
      <c r="E900" s="21" t="s">
        <v>985</v>
      </c>
      <c r="F900" s="21" t="s">
        <v>23</v>
      </c>
      <c r="G900" s="21" t="s">
        <v>24</v>
      </c>
      <c r="H900" s="21" t="s">
        <v>77</v>
      </c>
      <c r="I900" s="21" t="s">
        <v>128</v>
      </c>
      <c r="J900" s="21" t="s">
        <v>106</v>
      </c>
      <c r="K900" s="21" t="s">
        <v>143</v>
      </c>
      <c r="L900" s="22">
        <v>2.7777777777777779E-3</v>
      </c>
    </row>
    <row r="901" spans="1:12" ht="15" x14ac:dyDescent="0.35">
      <c r="A901" s="20">
        <v>45054</v>
      </c>
      <c r="B901" s="21">
        <f t="shared" si="14"/>
        <v>19</v>
      </c>
      <c r="C901" s="21" t="s">
        <v>20</v>
      </c>
      <c r="D901" s="21" t="s">
        <v>33</v>
      </c>
      <c r="E901" s="21" t="s">
        <v>986</v>
      </c>
      <c r="F901" s="21" t="s">
        <v>35</v>
      </c>
      <c r="G901" s="21" t="s">
        <v>24</v>
      </c>
      <c r="H901" s="21" t="s">
        <v>95</v>
      </c>
      <c r="I901" s="21" t="s">
        <v>128</v>
      </c>
      <c r="J901" s="21" t="s">
        <v>987</v>
      </c>
      <c r="K901" s="21" t="s">
        <v>51</v>
      </c>
      <c r="L901" s="22">
        <v>4.1666666666666666E-3</v>
      </c>
    </row>
    <row r="902" spans="1:12" ht="15" x14ac:dyDescent="0.35">
      <c r="A902" s="20">
        <v>45054</v>
      </c>
      <c r="B902" s="21">
        <f t="shared" si="14"/>
        <v>19</v>
      </c>
      <c r="C902" s="21" t="s">
        <v>20</v>
      </c>
      <c r="D902" s="21" t="s">
        <v>180</v>
      </c>
      <c r="E902" s="21" t="s">
        <v>988</v>
      </c>
      <c r="F902" s="21" t="s">
        <v>23</v>
      </c>
      <c r="G902" s="21" t="s">
        <v>24</v>
      </c>
      <c r="H902" s="21" t="s">
        <v>25</v>
      </c>
      <c r="I902" s="21" t="s">
        <v>31</v>
      </c>
      <c r="J902" s="21" t="s">
        <v>663</v>
      </c>
      <c r="K902" s="21" t="s">
        <v>37</v>
      </c>
      <c r="L902" s="22">
        <v>4.8611111111111112E-3</v>
      </c>
    </row>
    <row r="903" spans="1:12" ht="15" x14ac:dyDescent="0.35">
      <c r="A903" s="20">
        <v>45069</v>
      </c>
      <c r="B903" s="21">
        <f t="shared" si="14"/>
        <v>21</v>
      </c>
      <c r="C903" s="21" t="s">
        <v>893</v>
      </c>
      <c r="D903" s="21" t="s">
        <v>894</v>
      </c>
      <c r="E903" s="21" t="s">
        <v>989</v>
      </c>
      <c r="F903" s="21" t="s">
        <v>896</v>
      </c>
      <c r="G903" s="21" t="s">
        <v>24</v>
      </c>
      <c r="H903" s="21" t="s">
        <v>25</v>
      </c>
      <c r="I903" s="21" t="s">
        <v>990</v>
      </c>
      <c r="J903" s="21" t="s">
        <v>991</v>
      </c>
      <c r="K903" s="21" t="s">
        <v>37</v>
      </c>
      <c r="L903" s="22">
        <v>5.5555555555555558E-3</v>
      </c>
    </row>
    <row r="904" spans="1:12" ht="15" x14ac:dyDescent="0.35">
      <c r="A904" s="20">
        <v>45069</v>
      </c>
      <c r="B904" s="21">
        <f t="shared" si="14"/>
        <v>21</v>
      </c>
      <c r="C904" s="21" t="s">
        <v>20</v>
      </c>
      <c r="D904" s="21" t="s">
        <v>180</v>
      </c>
      <c r="E904" s="21" t="s">
        <v>992</v>
      </c>
      <c r="F904" s="21" t="s">
        <v>23</v>
      </c>
      <c r="G904" s="21" t="s">
        <v>24</v>
      </c>
      <c r="H904" s="21" t="s">
        <v>95</v>
      </c>
      <c r="I904" s="21" t="s">
        <v>31</v>
      </c>
      <c r="J904" s="21" t="s">
        <v>727</v>
      </c>
      <c r="K904" s="21" t="s">
        <v>37</v>
      </c>
      <c r="L904" s="22">
        <v>4.8611111111111112E-3</v>
      </c>
    </row>
    <row r="905" spans="1:12" ht="15" x14ac:dyDescent="0.35">
      <c r="A905" s="20">
        <v>45069</v>
      </c>
      <c r="B905" s="21">
        <f t="shared" si="14"/>
        <v>21</v>
      </c>
      <c r="C905" s="21" t="s">
        <v>20</v>
      </c>
      <c r="D905" s="21" t="s">
        <v>79</v>
      </c>
      <c r="E905" s="21" t="s">
        <v>993</v>
      </c>
      <c r="F905" s="21" t="s">
        <v>35</v>
      </c>
      <c r="G905" s="21" t="s">
        <v>24</v>
      </c>
      <c r="H905" s="21" t="s">
        <v>25</v>
      </c>
      <c r="I905" s="21" t="s">
        <v>49</v>
      </c>
      <c r="J905" s="21" t="s">
        <v>727</v>
      </c>
      <c r="K905" s="21" t="s">
        <v>51</v>
      </c>
      <c r="L905" s="22">
        <v>8.3333333333333332E-3</v>
      </c>
    </row>
    <row r="906" spans="1:12" ht="15" x14ac:dyDescent="0.35">
      <c r="A906" s="20">
        <v>45069</v>
      </c>
      <c r="B906" s="21">
        <f t="shared" si="14"/>
        <v>21</v>
      </c>
      <c r="C906" s="21" t="s">
        <v>967</v>
      </c>
      <c r="D906" s="21" t="s">
        <v>968</v>
      </c>
      <c r="E906" s="21" t="s">
        <v>994</v>
      </c>
      <c r="F906" s="21" t="s">
        <v>35</v>
      </c>
      <c r="G906" s="21" t="s">
        <v>24</v>
      </c>
      <c r="H906" s="21" t="s">
        <v>25</v>
      </c>
      <c r="I906" s="21" t="s">
        <v>31</v>
      </c>
      <c r="J906" s="21" t="s">
        <v>804</v>
      </c>
      <c r="K906" s="21" t="s">
        <v>51</v>
      </c>
      <c r="L906" s="22">
        <v>3.472222222222222E-3</v>
      </c>
    </row>
    <row r="907" spans="1:12" ht="15" x14ac:dyDescent="0.35">
      <c r="A907" s="20">
        <v>45069</v>
      </c>
      <c r="B907" s="21">
        <f t="shared" si="14"/>
        <v>21</v>
      </c>
      <c r="C907" s="21" t="s">
        <v>20</v>
      </c>
      <c r="D907" s="21" t="s">
        <v>29</v>
      </c>
      <c r="E907" s="21" t="s">
        <v>995</v>
      </c>
      <c r="F907" s="21" t="s">
        <v>23</v>
      </c>
      <c r="G907" s="21" t="s">
        <v>24</v>
      </c>
      <c r="H907" s="21" t="s">
        <v>25</v>
      </c>
      <c r="I907" s="21" t="s">
        <v>49</v>
      </c>
      <c r="J907" s="21" t="s">
        <v>663</v>
      </c>
      <c r="K907" s="21" t="s">
        <v>51</v>
      </c>
      <c r="L907" s="22">
        <v>5.5555555555555558E-3</v>
      </c>
    </row>
    <row r="908" spans="1:12" ht="15" x14ac:dyDescent="0.35">
      <c r="A908" s="20">
        <v>45069</v>
      </c>
      <c r="B908" s="21">
        <f t="shared" si="14"/>
        <v>21</v>
      </c>
      <c r="C908" s="21" t="s">
        <v>20</v>
      </c>
      <c r="D908" s="21" t="s">
        <v>29</v>
      </c>
      <c r="E908" s="21" t="s">
        <v>996</v>
      </c>
      <c r="F908" s="21" t="s">
        <v>23</v>
      </c>
      <c r="G908" s="21" t="s">
        <v>24</v>
      </c>
      <c r="H908" s="21" t="s">
        <v>25</v>
      </c>
      <c r="I908" s="21" t="s">
        <v>49</v>
      </c>
      <c r="J908" s="21" t="s">
        <v>997</v>
      </c>
      <c r="K908" s="21" t="s">
        <v>51</v>
      </c>
      <c r="L908" s="22">
        <v>3.472222222222222E-3</v>
      </c>
    </row>
    <row r="909" spans="1:12" ht="15" x14ac:dyDescent="0.35">
      <c r="A909" s="20">
        <v>45071</v>
      </c>
      <c r="B909" s="21">
        <f t="shared" si="14"/>
        <v>21</v>
      </c>
      <c r="C909" s="21" t="s">
        <v>100</v>
      </c>
      <c r="D909" s="21" t="s">
        <v>141</v>
      </c>
      <c r="E909" s="21" t="s">
        <v>998</v>
      </c>
      <c r="F909" s="21" t="s">
        <v>23</v>
      </c>
      <c r="G909" s="21" t="s">
        <v>24</v>
      </c>
      <c r="H909" s="21" t="s">
        <v>77</v>
      </c>
      <c r="I909" s="21" t="s">
        <v>128</v>
      </c>
      <c r="J909" s="21" t="s">
        <v>106</v>
      </c>
      <c r="K909" s="21" t="s">
        <v>143</v>
      </c>
      <c r="L909" s="22">
        <v>3.472222222222222E-3</v>
      </c>
    </row>
    <row r="910" spans="1:12" ht="15" x14ac:dyDescent="0.35">
      <c r="A910" s="20">
        <v>45071</v>
      </c>
      <c r="B910" s="21">
        <f t="shared" si="14"/>
        <v>21</v>
      </c>
      <c r="C910" s="21" t="s">
        <v>100</v>
      </c>
      <c r="D910" s="21" t="s">
        <v>141</v>
      </c>
      <c r="E910" s="21" t="s">
        <v>999</v>
      </c>
      <c r="F910" s="21" t="s">
        <v>23</v>
      </c>
      <c r="G910" s="21" t="s">
        <v>24</v>
      </c>
      <c r="H910" s="21" t="s">
        <v>95</v>
      </c>
      <c r="I910" s="21" t="s">
        <v>990</v>
      </c>
      <c r="J910" s="21" t="s">
        <v>106</v>
      </c>
      <c r="K910" s="21" t="s">
        <v>143</v>
      </c>
      <c r="L910" s="22">
        <v>2.7777777777777779E-3</v>
      </c>
    </row>
    <row r="911" spans="1:12" ht="15" x14ac:dyDescent="0.35">
      <c r="A911" s="20">
        <v>45071</v>
      </c>
      <c r="B911" s="21">
        <f t="shared" ref="B911:B974" si="15">WEEKNUM(A911,1)</f>
        <v>21</v>
      </c>
      <c r="C911" s="21" t="s">
        <v>100</v>
      </c>
      <c r="D911" s="21" t="s">
        <v>141</v>
      </c>
      <c r="E911" s="21" t="s">
        <v>1000</v>
      </c>
      <c r="F911" s="21" t="s">
        <v>23</v>
      </c>
      <c r="G911" s="21" t="s">
        <v>24</v>
      </c>
      <c r="H911" s="21" t="s">
        <v>95</v>
      </c>
      <c r="I911" s="21" t="s">
        <v>128</v>
      </c>
      <c r="J911" s="21" t="s">
        <v>106</v>
      </c>
      <c r="K911" s="21" t="s">
        <v>143</v>
      </c>
      <c r="L911" s="22">
        <v>3.472222222222222E-3</v>
      </c>
    </row>
    <row r="912" spans="1:12" ht="15" x14ac:dyDescent="0.35">
      <c r="A912" s="20">
        <v>45076</v>
      </c>
      <c r="B912" s="21">
        <f t="shared" si="15"/>
        <v>22</v>
      </c>
      <c r="C912" s="21" t="s">
        <v>100</v>
      </c>
      <c r="D912" s="21" t="s">
        <v>173</v>
      </c>
      <c r="E912" s="21" t="s">
        <v>1001</v>
      </c>
      <c r="F912" s="21" t="s">
        <v>23</v>
      </c>
      <c r="G912" s="21" t="s">
        <v>24</v>
      </c>
      <c r="H912" s="21" t="s">
        <v>25</v>
      </c>
      <c r="I912" s="21" t="s">
        <v>128</v>
      </c>
      <c r="J912" s="21" t="s">
        <v>253</v>
      </c>
      <c r="K912" s="21" t="s">
        <v>104</v>
      </c>
      <c r="L912" s="22">
        <v>3.472222222222222E-3</v>
      </c>
    </row>
    <row r="913" spans="1:12" ht="15" x14ac:dyDescent="0.35">
      <c r="A913" s="20">
        <v>45078</v>
      </c>
      <c r="B913" s="21">
        <f t="shared" si="15"/>
        <v>22</v>
      </c>
      <c r="C913" s="21" t="s">
        <v>100</v>
      </c>
      <c r="D913" s="21" t="s">
        <v>304</v>
      </c>
      <c r="E913" s="21" t="s">
        <v>1002</v>
      </c>
      <c r="F913" s="21" t="s">
        <v>23</v>
      </c>
      <c r="G913" s="21" t="s">
        <v>24</v>
      </c>
      <c r="H913" s="21" t="s">
        <v>25</v>
      </c>
      <c r="I913" s="21" t="s">
        <v>49</v>
      </c>
      <c r="J913" s="21" t="s">
        <v>253</v>
      </c>
      <c r="K913" s="21" t="s">
        <v>143</v>
      </c>
      <c r="L913" s="22">
        <v>2.7777777777777779E-3</v>
      </c>
    </row>
    <row r="914" spans="1:12" ht="15" x14ac:dyDescent="0.35">
      <c r="A914" s="20">
        <v>45082</v>
      </c>
      <c r="B914" s="21">
        <f t="shared" si="15"/>
        <v>23</v>
      </c>
      <c r="C914" s="21" t="s">
        <v>20</v>
      </c>
      <c r="D914" s="21" t="s">
        <v>43</v>
      </c>
      <c r="E914" s="21" t="s">
        <v>1003</v>
      </c>
      <c r="F914" s="21" t="s">
        <v>23</v>
      </c>
      <c r="G914" s="21" t="s">
        <v>24</v>
      </c>
      <c r="H914" s="21" t="s">
        <v>25</v>
      </c>
      <c r="I914" s="21" t="s">
        <v>31</v>
      </c>
      <c r="J914" s="21" t="s">
        <v>1004</v>
      </c>
      <c r="K914" s="21" t="s">
        <v>51</v>
      </c>
      <c r="L914" s="22">
        <v>2.7777777777777779E-3</v>
      </c>
    </row>
    <row r="915" spans="1:12" ht="15" x14ac:dyDescent="0.35">
      <c r="A915" s="20">
        <v>45082</v>
      </c>
      <c r="B915" s="21">
        <f t="shared" si="15"/>
        <v>23</v>
      </c>
      <c r="C915" s="21" t="s">
        <v>20</v>
      </c>
      <c r="D915" s="21" t="s">
        <v>180</v>
      </c>
      <c r="E915" s="21" t="s">
        <v>1005</v>
      </c>
      <c r="F915" s="21" t="s">
        <v>23</v>
      </c>
      <c r="G915" s="21" t="s">
        <v>24</v>
      </c>
      <c r="H915" s="21" t="s">
        <v>25</v>
      </c>
      <c r="I915" s="21" t="s">
        <v>799</v>
      </c>
      <c r="J915" s="21" t="s">
        <v>1006</v>
      </c>
      <c r="K915" s="21" t="s">
        <v>51</v>
      </c>
      <c r="L915" s="22">
        <v>4.1666666666666666E-3</v>
      </c>
    </row>
    <row r="916" spans="1:12" ht="15" x14ac:dyDescent="0.35">
      <c r="A916" s="20">
        <v>45082</v>
      </c>
      <c r="B916" s="21">
        <f t="shared" si="15"/>
        <v>23</v>
      </c>
      <c r="C916" s="21" t="s">
        <v>20</v>
      </c>
      <c r="D916" s="21" t="s">
        <v>180</v>
      </c>
      <c r="E916" s="21" t="s">
        <v>1007</v>
      </c>
      <c r="F916" s="21" t="s">
        <v>23</v>
      </c>
      <c r="G916" s="21" t="s">
        <v>24</v>
      </c>
      <c r="H916" s="21" t="s">
        <v>95</v>
      </c>
      <c r="I916" s="21" t="s">
        <v>799</v>
      </c>
      <c r="J916" s="21" t="s">
        <v>1006</v>
      </c>
      <c r="K916" s="21" t="s">
        <v>51</v>
      </c>
      <c r="L916" s="22">
        <v>4.1666666666666666E-3</v>
      </c>
    </row>
    <row r="917" spans="1:12" ht="15" x14ac:dyDescent="0.35">
      <c r="A917" s="20">
        <v>45082</v>
      </c>
      <c r="B917" s="21">
        <f t="shared" si="15"/>
        <v>23</v>
      </c>
      <c r="C917" s="21" t="s">
        <v>20</v>
      </c>
      <c r="D917" s="21" t="s">
        <v>21</v>
      </c>
      <c r="E917" s="21" t="s">
        <v>1008</v>
      </c>
      <c r="F917" s="21" t="s">
        <v>23</v>
      </c>
      <c r="G917" s="21" t="s">
        <v>24</v>
      </c>
      <c r="H917" s="21" t="s">
        <v>25</v>
      </c>
      <c r="I917" s="21" t="s">
        <v>128</v>
      </c>
      <c r="J917" s="21" t="s">
        <v>1009</v>
      </c>
      <c r="K917" s="21" t="s">
        <v>838</v>
      </c>
      <c r="L917" s="22">
        <v>3.472222222222222E-3</v>
      </c>
    </row>
    <row r="918" spans="1:12" ht="15" x14ac:dyDescent="0.35">
      <c r="A918" s="20">
        <v>45082</v>
      </c>
      <c r="B918" s="21">
        <f t="shared" si="15"/>
        <v>23</v>
      </c>
      <c r="C918" s="21" t="s">
        <v>63</v>
      </c>
      <c r="D918" s="21" t="s">
        <v>64</v>
      </c>
      <c r="E918" s="21" t="s">
        <v>1010</v>
      </c>
      <c r="F918" s="21" t="s">
        <v>23</v>
      </c>
      <c r="G918" s="21" t="s">
        <v>24</v>
      </c>
      <c r="H918" s="21" t="s">
        <v>25</v>
      </c>
      <c r="I918" s="21" t="s">
        <v>799</v>
      </c>
      <c r="J918" s="21" t="s">
        <v>663</v>
      </c>
      <c r="K918" s="21" t="s">
        <v>838</v>
      </c>
      <c r="L918" s="22">
        <v>3.472222222222222E-3</v>
      </c>
    </row>
    <row r="919" spans="1:12" ht="15" x14ac:dyDescent="0.35">
      <c r="A919" s="20">
        <v>45082</v>
      </c>
      <c r="B919" s="21">
        <f t="shared" si="15"/>
        <v>23</v>
      </c>
      <c r="C919" s="21" t="s">
        <v>893</v>
      </c>
      <c r="D919" s="21" t="s">
        <v>894</v>
      </c>
      <c r="E919" s="21" t="s">
        <v>1011</v>
      </c>
      <c r="F919" s="21" t="s">
        <v>896</v>
      </c>
      <c r="G919" s="21" t="s">
        <v>24</v>
      </c>
      <c r="H919" s="21" t="s">
        <v>25</v>
      </c>
      <c r="I919" s="21" t="s">
        <v>128</v>
      </c>
      <c r="J919" s="21" t="s">
        <v>1006</v>
      </c>
      <c r="K919" s="21" t="s">
        <v>838</v>
      </c>
      <c r="L919" s="22">
        <v>3.472222222222222E-3</v>
      </c>
    </row>
    <row r="920" spans="1:12" ht="15" x14ac:dyDescent="0.35">
      <c r="A920" s="20">
        <v>45082</v>
      </c>
      <c r="B920" s="21">
        <f t="shared" si="15"/>
        <v>23</v>
      </c>
      <c r="C920" s="21" t="s">
        <v>893</v>
      </c>
      <c r="D920" s="21" t="s">
        <v>894</v>
      </c>
      <c r="E920" s="21" t="s">
        <v>1012</v>
      </c>
      <c r="F920" s="21" t="s">
        <v>896</v>
      </c>
      <c r="G920" s="21" t="s">
        <v>24</v>
      </c>
      <c r="H920" s="21" t="s">
        <v>25</v>
      </c>
      <c r="I920" s="21" t="s">
        <v>128</v>
      </c>
      <c r="J920" s="21" t="s">
        <v>1006</v>
      </c>
      <c r="K920" s="21" t="s">
        <v>838</v>
      </c>
      <c r="L920" s="22">
        <v>3.472222222222222E-3</v>
      </c>
    </row>
    <row r="921" spans="1:12" ht="15" x14ac:dyDescent="0.35">
      <c r="A921" s="20">
        <v>45082</v>
      </c>
      <c r="B921" s="21">
        <f t="shared" si="15"/>
        <v>23</v>
      </c>
      <c r="C921" s="21" t="s">
        <v>893</v>
      </c>
      <c r="D921" s="21" t="s">
        <v>894</v>
      </c>
      <c r="E921" s="21" t="s">
        <v>1013</v>
      </c>
      <c r="F921" s="21" t="s">
        <v>896</v>
      </c>
      <c r="G921" s="21" t="s">
        <v>24</v>
      </c>
      <c r="H921" s="21" t="s">
        <v>25</v>
      </c>
      <c r="I921" s="21" t="s">
        <v>128</v>
      </c>
      <c r="J921" s="21" t="s">
        <v>1006</v>
      </c>
      <c r="K921" s="21" t="s">
        <v>838</v>
      </c>
      <c r="L921" s="22">
        <v>4.8611111111111112E-3</v>
      </c>
    </row>
    <row r="922" spans="1:12" ht="15" x14ac:dyDescent="0.35">
      <c r="A922" s="20">
        <v>45082</v>
      </c>
      <c r="B922" s="21">
        <f t="shared" si="15"/>
        <v>23</v>
      </c>
      <c r="C922" s="21" t="s">
        <v>871</v>
      </c>
      <c r="D922" s="21" t="s">
        <v>872</v>
      </c>
      <c r="E922" s="21" t="s">
        <v>1014</v>
      </c>
      <c r="F922" s="21" t="s">
        <v>35</v>
      </c>
      <c r="G922" s="21" t="s">
        <v>24</v>
      </c>
      <c r="H922" s="21" t="s">
        <v>385</v>
      </c>
      <c r="I922" s="21" t="s">
        <v>645</v>
      </c>
      <c r="J922" s="21" t="s">
        <v>663</v>
      </c>
      <c r="K922" s="21" t="s">
        <v>37</v>
      </c>
      <c r="L922" s="22">
        <v>4.8611111111111112E-3</v>
      </c>
    </row>
    <row r="923" spans="1:12" ht="15" x14ac:dyDescent="0.35">
      <c r="A923" s="20">
        <v>45082</v>
      </c>
      <c r="B923" s="21">
        <f t="shared" si="15"/>
        <v>23</v>
      </c>
      <c r="C923" s="21" t="s">
        <v>89</v>
      </c>
      <c r="D923" s="21" t="s">
        <v>90</v>
      </c>
      <c r="E923" s="21" t="s">
        <v>1015</v>
      </c>
      <c r="F923" s="21" t="s">
        <v>35</v>
      </c>
      <c r="G923" s="21" t="s">
        <v>24</v>
      </c>
      <c r="H923" s="21" t="s">
        <v>95</v>
      </c>
      <c r="I923" s="21" t="s">
        <v>49</v>
      </c>
      <c r="J923" s="21" t="s">
        <v>1006</v>
      </c>
      <c r="K923" s="21" t="s">
        <v>42</v>
      </c>
      <c r="L923" s="22">
        <v>3.472222222222222E-3</v>
      </c>
    </row>
    <row r="924" spans="1:12" ht="15" x14ac:dyDescent="0.35">
      <c r="A924" s="20">
        <v>45082</v>
      </c>
      <c r="B924" s="21">
        <f t="shared" si="15"/>
        <v>23</v>
      </c>
      <c r="C924" s="21" t="s">
        <v>89</v>
      </c>
      <c r="D924" s="21" t="s">
        <v>90</v>
      </c>
      <c r="E924" s="21" t="s">
        <v>1016</v>
      </c>
      <c r="F924" s="21" t="s">
        <v>35</v>
      </c>
      <c r="G924" s="21" t="s">
        <v>24</v>
      </c>
      <c r="H924" s="21" t="s">
        <v>95</v>
      </c>
      <c r="I924" s="21" t="s">
        <v>49</v>
      </c>
      <c r="J924" s="21" t="s">
        <v>1006</v>
      </c>
      <c r="K924" s="21" t="s">
        <v>42</v>
      </c>
      <c r="L924" s="22">
        <v>3.472222222222222E-3</v>
      </c>
    </row>
    <row r="925" spans="1:12" ht="15" x14ac:dyDescent="0.35">
      <c r="A925" s="20">
        <v>45082</v>
      </c>
      <c r="B925" s="21">
        <f t="shared" si="15"/>
        <v>23</v>
      </c>
      <c r="C925" s="21" t="s">
        <v>89</v>
      </c>
      <c r="D925" s="21" t="s">
        <v>90</v>
      </c>
      <c r="E925" s="21" t="s">
        <v>1017</v>
      </c>
      <c r="F925" s="21" t="s">
        <v>35</v>
      </c>
      <c r="G925" s="21" t="s">
        <v>24</v>
      </c>
      <c r="H925" s="21" t="s">
        <v>95</v>
      </c>
      <c r="I925" s="21" t="s">
        <v>49</v>
      </c>
      <c r="J925" s="21" t="s">
        <v>1006</v>
      </c>
      <c r="K925" s="21" t="s">
        <v>42</v>
      </c>
      <c r="L925" s="22">
        <v>3.472222222222222E-3</v>
      </c>
    </row>
    <row r="926" spans="1:12" ht="15" x14ac:dyDescent="0.35">
      <c r="A926" s="20">
        <v>45082</v>
      </c>
      <c r="B926" s="21">
        <f t="shared" si="15"/>
        <v>23</v>
      </c>
      <c r="C926" s="21" t="s">
        <v>89</v>
      </c>
      <c r="D926" s="21" t="s">
        <v>90</v>
      </c>
      <c r="E926" s="21" t="s">
        <v>1018</v>
      </c>
      <c r="F926" s="21" t="s">
        <v>35</v>
      </c>
      <c r="G926" s="21" t="s">
        <v>24</v>
      </c>
      <c r="H926" s="21" t="s">
        <v>95</v>
      </c>
      <c r="I926" s="21" t="s">
        <v>49</v>
      </c>
      <c r="J926" s="21" t="s">
        <v>1006</v>
      </c>
      <c r="K926" s="21" t="s">
        <v>42</v>
      </c>
      <c r="L926" s="22">
        <v>3.472222222222222E-3</v>
      </c>
    </row>
    <row r="927" spans="1:12" ht="15" x14ac:dyDescent="0.35">
      <c r="A927" s="20">
        <v>45089</v>
      </c>
      <c r="B927" s="21">
        <f t="shared" si="15"/>
        <v>24</v>
      </c>
      <c r="C927" s="21" t="s">
        <v>20</v>
      </c>
      <c r="D927" s="21" t="s">
        <v>21</v>
      </c>
      <c r="E927" s="21" t="s">
        <v>1019</v>
      </c>
      <c r="F927" s="21" t="s">
        <v>23</v>
      </c>
      <c r="G927" s="21" t="s">
        <v>24</v>
      </c>
      <c r="H927" s="21" t="s">
        <v>95</v>
      </c>
      <c r="I927" s="21" t="s">
        <v>128</v>
      </c>
      <c r="J927" s="21" t="s">
        <v>804</v>
      </c>
      <c r="K927" s="21" t="s">
        <v>838</v>
      </c>
      <c r="L927" s="22">
        <v>3.472222222222222E-3</v>
      </c>
    </row>
    <row r="928" spans="1:12" ht="15" x14ac:dyDescent="0.35">
      <c r="A928" s="20">
        <v>45089</v>
      </c>
      <c r="B928" s="21">
        <f t="shared" si="15"/>
        <v>24</v>
      </c>
      <c r="C928" s="21" t="s">
        <v>63</v>
      </c>
      <c r="D928" s="21" t="s">
        <v>64</v>
      </c>
      <c r="E928" s="21" t="s">
        <v>1020</v>
      </c>
      <c r="F928" s="21" t="s">
        <v>23</v>
      </c>
      <c r="G928" s="21" t="s">
        <v>24</v>
      </c>
      <c r="H928" s="21" t="s">
        <v>25</v>
      </c>
      <c r="I928" s="21" t="s">
        <v>128</v>
      </c>
      <c r="J928" s="21" t="s">
        <v>474</v>
      </c>
      <c r="K928" s="21" t="s">
        <v>838</v>
      </c>
      <c r="L928" s="22">
        <v>3.472222222222222E-3</v>
      </c>
    </row>
    <row r="929" spans="1:12" ht="15" x14ac:dyDescent="0.35">
      <c r="A929" s="20">
        <v>45089</v>
      </c>
      <c r="B929" s="21">
        <f t="shared" si="15"/>
        <v>24</v>
      </c>
      <c r="C929" s="21" t="s">
        <v>57</v>
      </c>
      <c r="D929" s="21" t="s">
        <v>61</v>
      </c>
      <c r="E929" s="21" t="s">
        <v>1021</v>
      </c>
      <c r="F929" s="21" t="s">
        <v>23</v>
      </c>
      <c r="G929" s="21" t="s">
        <v>24</v>
      </c>
      <c r="H929" s="21" t="s">
        <v>25</v>
      </c>
      <c r="I929" s="21" t="s">
        <v>31</v>
      </c>
      <c r="J929" s="21" t="s">
        <v>217</v>
      </c>
      <c r="K929" s="21" t="s">
        <v>838</v>
      </c>
      <c r="L929" s="22">
        <v>3.472222222222222E-3</v>
      </c>
    </row>
    <row r="930" spans="1:12" ht="15" x14ac:dyDescent="0.35">
      <c r="A930" s="20">
        <v>45089</v>
      </c>
      <c r="B930" s="21">
        <f t="shared" si="15"/>
        <v>24</v>
      </c>
      <c r="C930" s="21" t="s">
        <v>893</v>
      </c>
      <c r="D930" s="21" t="s">
        <v>894</v>
      </c>
      <c r="E930" s="21" t="s">
        <v>1022</v>
      </c>
      <c r="F930" s="21" t="s">
        <v>896</v>
      </c>
      <c r="G930" s="21" t="s">
        <v>24</v>
      </c>
      <c r="H930" s="21" t="s">
        <v>25</v>
      </c>
      <c r="I930" s="21" t="s">
        <v>40</v>
      </c>
      <c r="J930" s="21" t="s">
        <v>1006</v>
      </c>
      <c r="K930" s="21" t="s">
        <v>838</v>
      </c>
      <c r="L930" s="22">
        <v>2.7777777777777779E-3</v>
      </c>
    </row>
    <row r="931" spans="1:12" ht="15" x14ac:dyDescent="0.35">
      <c r="A931" s="20">
        <v>45089</v>
      </c>
      <c r="B931" s="21">
        <f t="shared" si="15"/>
        <v>24</v>
      </c>
      <c r="C931" s="21" t="s">
        <v>893</v>
      </c>
      <c r="D931" s="21" t="s">
        <v>894</v>
      </c>
      <c r="E931" s="21" t="s">
        <v>1023</v>
      </c>
      <c r="F931" s="21" t="s">
        <v>896</v>
      </c>
      <c r="G931" s="21" t="s">
        <v>24</v>
      </c>
      <c r="H931" s="21" t="s">
        <v>25</v>
      </c>
      <c r="I931" s="21" t="s">
        <v>40</v>
      </c>
      <c r="J931" s="21" t="s">
        <v>1006</v>
      </c>
      <c r="K931" s="21" t="s">
        <v>838</v>
      </c>
      <c r="L931" s="22">
        <v>2.7777777777777779E-3</v>
      </c>
    </row>
    <row r="932" spans="1:12" ht="15" x14ac:dyDescent="0.35">
      <c r="A932" s="20">
        <v>45090</v>
      </c>
      <c r="B932" s="21">
        <f t="shared" si="15"/>
        <v>24</v>
      </c>
      <c r="C932" s="21" t="s">
        <v>20</v>
      </c>
      <c r="D932" s="21" t="s">
        <v>180</v>
      </c>
      <c r="E932" s="21" t="s">
        <v>1024</v>
      </c>
      <c r="F932" s="21" t="s">
        <v>23</v>
      </c>
      <c r="G932" s="21" t="s">
        <v>24</v>
      </c>
      <c r="H932" s="21" t="s">
        <v>95</v>
      </c>
      <c r="I932" s="21" t="s">
        <v>31</v>
      </c>
      <c r="J932" s="21" t="s">
        <v>804</v>
      </c>
      <c r="K932" s="21" t="s">
        <v>51</v>
      </c>
      <c r="L932" s="22">
        <v>3.472222222222222E-3</v>
      </c>
    </row>
    <row r="933" spans="1:12" ht="15" x14ac:dyDescent="0.35">
      <c r="A933" s="20">
        <v>45090</v>
      </c>
      <c r="B933" s="21">
        <f t="shared" si="15"/>
        <v>24</v>
      </c>
      <c r="C933" s="21" t="s">
        <v>89</v>
      </c>
      <c r="D933" s="21" t="s">
        <v>90</v>
      </c>
      <c r="E933" s="21" t="s">
        <v>1025</v>
      </c>
      <c r="F933" s="21" t="s">
        <v>35</v>
      </c>
      <c r="G933" s="21" t="s">
        <v>24</v>
      </c>
      <c r="H933" s="21" t="s">
        <v>95</v>
      </c>
      <c r="I933" s="21" t="s">
        <v>1026</v>
      </c>
      <c r="J933" s="21" t="s">
        <v>1006</v>
      </c>
      <c r="K933" s="21" t="s">
        <v>42</v>
      </c>
      <c r="L933" s="22">
        <v>3.472222222222222E-3</v>
      </c>
    </row>
    <row r="934" spans="1:12" ht="15" x14ac:dyDescent="0.35">
      <c r="A934" s="20">
        <v>45090</v>
      </c>
      <c r="B934" s="21">
        <f t="shared" si="15"/>
        <v>24</v>
      </c>
      <c r="C934" s="21" t="s">
        <v>89</v>
      </c>
      <c r="D934" s="21" t="s">
        <v>90</v>
      </c>
      <c r="E934" s="21" t="s">
        <v>1027</v>
      </c>
      <c r="F934" s="21" t="s">
        <v>35</v>
      </c>
      <c r="G934" s="21" t="s">
        <v>24</v>
      </c>
      <c r="H934" s="21" t="s">
        <v>25</v>
      </c>
      <c r="I934" s="21" t="s">
        <v>1026</v>
      </c>
      <c r="J934" s="21" t="s">
        <v>1006</v>
      </c>
      <c r="K934" s="21" t="s">
        <v>42</v>
      </c>
      <c r="L934" s="22">
        <v>3.472222222222222E-3</v>
      </c>
    </row>
    <row r="935" spans="1:12" ht="15" x14ac:dyDescent="0.35">
      <c r="A935" s="20">
        <v>45097</v>
      </c>
      <c r="B935" s="21">
        <f t="shared" si="15"/>
        <v>25</v>
      </c>
      <c r="C935" s="21" t="s">
        <v>100</v>
      </c>
      <c r="D935" s="21" t="s">
        <v>173</v>
      </c>
      <c r="E935" s="21" t="s">
        <v>1028</v>
      </c>
      <c r="F935" s="21" t="s">
        <v>23</v>
      </c>
      <c r="G935" s="21" t="s">
        <v>24</v>
      </c>
      <c r="H935" s="21" t="s">
        <v>77</v>
      </c>
      <c r="I935" s="21" t="s">
        <v>49</v>
      </c>
      <c r="J935" s="21" t="s">
        <v>253</v>
      </c>
      <c r="K935" s="21" t="s">
        <v>104</v>
      </c>
      <c r="L935" s="22">
        <v>3.472222222222222E-3</v>
      </c>
    </row>
    <row r="936" spans="1:12" ht="15" x14ac:dyDescent="0.35">
      <c r="A936" s="20">
        <v>45103</v>
      </c>
      <c r="B936" s="21">
        <f t="shared" si="15"/>
        <v>26</v>
      </c>
      <c r="C936" s="21" t="s">
        <v>20</v>
      </c>
      <c r="D936" s="21" t="s">
        <v>33</v>
      </c>
      <c r="E936" s="21" t="s">
        <v>1029</v>
      </c>
      <c r="F936" s="21" t="s">
        <v>35</v>
      </c>
      <c r="G936" s="21" t="s">
        <v>24</v>
      </c>
      <c r="H936" s="21" t="s">
        <v>25</v>
      </c>
      <c r="I936" s="21" t="s">
        <v>31</v>
      </c>
      <c r="J936" s="21" t="s">
        <v>56</v>
      </c>
      <c r="K936" s="21" t="s">
        <v>42</v>
      </c>
      <c r="L936" s="22">
        <v>2.7777777777777779E-3</v>
      </c>
    </row>
    <row r="937" spans="1:12" ht="15" x14ac:dyDescent="0.35">
      <c r="A937" s="20">
        <v>45103</v>
      </c>
      <c r="B937" s="21">
        <f t="shared" si="15"/>
        <v>26</v>
      </c>
      <c r="C937" s="21" t="s">
        <v>20</v>
      </c>
      <c r="D937" s="21" t="s">
        <v>33</v>
      </c>
      <c r="E937" s="21" t="s">
        <v>1030</v>
      </c>
      <c r="F937" s="21" t="s">
        <v>35</v>
      </c>
      <c r="G937" s="21" t="s">
        <v>24</v>
      </c>
      <c r="H937" s="21" t="s">
        <v>25</v>
      </c>
      <c r="I937" s="21" t="s">
        <v>31</v>
      </c>
      <c r="J937" s="21" t="s">
        <v>56</v>
      </c>
      <c r="K937" s="21" t="s">
        <v>42</v>
      </c>
      <c r="L937" s="22">
        <v>3.472222222222222E-3</v>
      </c>
    </row>
    <row r="938" spans="1:12" ht="15" x14ac:dyDescent="0.35">
      <c r="A938" s="20">
        <v>45103</v>
      </c>
      <c r="B938" s="21">
        <f t="shared" si="15"/>
        <v>26</v>
      </c>
      <c r="C938" s="21" t="s">
        <v>20</v>
      </c>
      <c r="D938" s="21" t="s">
        <v>43</v>
      </c>
      <c r="E938" s="21" t="s">
        <v>1031</v>
      </c>
      <c r="F938" s="21" t="s">
        <v>23</v>
      </c>
      <c r="G938" s="21" t="s">
        <v>24</v>
      </c>
      <c r="H938" s="21" t="s">
        <v>95</v>
      </c>
      <c r="I938" s="21" t="s">
        <v>799</v>
      </c>
      <c r="J938" s="21" t="s">
        <v>962</v>
      </c>
      <c r="K938" s="21" t="s">
        <v>51</v>
      </c>
      <c r="L938" s="22">
        <v>3.472222222222222E-3</v>
      </c>
    </row>
    <row r="939" spans="1:12" ht="15" x14ac:dyDescent="0.35">
      <c r="A939" s="20">
        <v>45103</v>
      </c>
      <c r="B939" s="21">
        <f t="shared" si="15"/>
        <v>26</v>
      </c>
      <c r="C939" s="21" t="s">
        <v>20</v>
      </c>
      <c r="D939" s="21" t="s">
        <v>43</v>
      </c>
      <c r="E939" s="21" t="s">
        <v>1032</v>
      </c>
      <c r="F939" s="21" t="s">
        <v>23</v>
      </c>
      <c r="G939" s="21" t="s">
        <v>24</v>
      </c>
      <c r="H939" s="21" t="s">
        <v>95</v>
      </c>
      <c r="I939" s="21" t="s">
        <v>799</v>
      </c>
      <c r="J939" s="21" t="s">
        <v>962</v>
      </c>
      <c r="K939" s="21" t="s">
        <v>51</v>
      </c>
      <c r="L939" s="22">
        <v>3.472222222222222E-3</v>
      </c>
    </row>
    <row r="940" spans="1:12" ht="15" x14ac:dyDescent="0.35">
      <c r="A940" s="20">
        <v>45104</v>
      </c>
      <c r="B940" s="21">
        <f t="shared" si="15"/>
        <v>26</v>
      </c>
      <c r="C940" s="21" t="s">
        <v>57</v>
      </c>
      <c r="D940" s="21" t="s">
        <v>58</v>
      </c>
      <c r="E940" s="21" t="s">
        <v>1033</v>
      </c>
      <c r="F940" s="21" t="s">
        <v>23</v>
      </c>
      <c r="G940" s="21" t="s">
        <v>24</v>
      </c>
      <c r="H940" s="21" t="s">
        <v>25</v>
      </c>
      <c r="I940" s="21" t="s">
        <v>128</v>
      </c>
      <c r="J940" s="21" t="s">
        <v>663</v>
      </c>
      <c r="K940" s="21" t="s">
        <v>838</v>
      </c>
      <c r="L940" s="22">
        <v>2.7777777777777779E-3</v>
      </c>
    </row>
    <row r="941" spans="1:12" ht="15" x14ac:dyDescent="0.35">
      <c r="A941" s="20">
        <v>45110</v>
      </c>
      <c r="B941" s="21">
        <f t="shared" si="15"/>
        <v>27</v>
      </c>
      <c r="C941" s="21" t="s">
        <v>20</v>
      </c>
      <c r="D941" s="21" t="s">
        <v>38</v>
      </c>
      <c r="E941" s="21" t="s">
        <v>1034</v>
      </c>
      <c r="F941" s="21" t="s">
        <v>23</v>
      </c>
      <c r="G941" s="21" t="s">
        <v>24</v>
      </c>
      <c r="H941" s="21" t="s">
        <v>25</v>
      </c>
      <c r="I941" s="21" t="s">
        <v>31</v>
      </c>
      <c r="J941" s="21" t="s">
        <v>1035</v>
      </c>
      <c r="K941" s="21" t="s">
        <v>51</v>
      </c>
      <c r="L941" s="22">
        <v>2.7777777777777779E-3</v>
      </c>
    </row>
    <row r="942" spans="1:12" ht="15" x14ac:dyDescent="0.35">
      <c r="A942" s="20">
        <v>45110</v>
      </c>
      <c r="B942" s="21">
        <f t="shared" si="15"/>
        <v>27</v>
      </c>
      <c r="C942" s="21" t="s">
        <v>20</v>
      </c>
      <c r="D942" s="21" t="s">
        <v>180</v>
      </c>
      <c r="E942" s="21" t="s">
        <v>1036</v>
      </c>
      <c r="F942" s="21" t="s">
        <v>23</v>
      </c>
      <c r="G942" s="21" t="s">
        <v>24</v>
      </c>
      <c r="H942" s="21" t="s">
        <v>95</v>
      </c>
      <c r="I942" s="21" t="s">
        <v>31</v>
      </c>
      <c r="J942" s="21" t="s">
        <v>396</v>
      </c>
      <c r="K942" s="21" t="s">
        <v>838</v>
      </c>
      <c r="L942" s="22">
        <v>2.7777777777777779E-3</v>
      </c>
    </row>
    <row r="943" spans="1:12" ht="15" x14ac:dyDescent="0.35">
      <c r="A943" s="20">
        <v>45110</v>
      </c>
      <c r="B943" s="21">
        <f t="shared" si="15"/>
        <v>27</v>
      </c>
      <c r="C943" s="21" t="s">
        <v>20</v>
      </c>
      <c r="D943" s="21" t="s">
        <v>180</v>
      </c>
      <c r="E943" s="21" t="s">
        <v>1037</v>
      </c>
      <c r="F943" s="21" t="s">
        <v>23</v>
      </c>
      <c r="G943" s="21" t="s">
        <v>24</v>
      </c>
      <c r="H943" s="21" t="s">
        <v>25</v>
      </c>
      <c r="I943" s="21" t="s">
        <v>31</v>
      </c>
      <c r="J943" s="21" t="s">
        <v>396</v>
      </c>
      <c r="K943" s="21" t="s">
        <v>838</v>
      </c>
      <c r="L943" s="22">
        <v>2.7777777777777779E-3</v>
      </c>
    </row>
    <row r="944" spans="1:12" ht="15" x14ac:dyDescent="0.35">
      <c r="A944" s="20">
        <v>45110</v>
      </c>
      <c r="B944" s="21">
        <f t="shared" si="15"/>
        <v>27</v>
      </c>
      <c r="C944" s="21" t="s">
        <v>20</v>
      </c>
      <c r="D944" s="21" t="s">
        <v>43</v>
      </c>
      <c r="E944" s="21" t="s">
        <v>1038</v>
      </c>
      <c r="F944" s="21" t="s">
        <v>23</v>
      </c>
      <c r="G944" s="21" t="s">
        <v>24</v>
      </c>
      <c r="H944" s="21" t="s">
        <v>25</v>
      </c>
      <c r="I944" s="21" t="s">
        <v>128</v>
      </c>
      <c r="J944" s="21" t="s">
        <v>60</v>
      </c>
      <c r="K944" s="21" t="s">
        <v>838</v>
      </c>
      <c r="L944" s="22">
        <v>3.472222222222222E-3</v>
      </c>
    </row>
    <row r="945" spans="1:12" ht="15" x14ac:dyDescent="0.35">
      <c r="A945" s="20">
        <v>45110</v>
      </c>
      <c r="B945" s="21">
        <f t="shared" si="15"/>
        <v>27</v>
      </c>
      <c r="C945" s="21" t="s">
        <v>20</v>
      </c>
      <c r="D945" s="21" t="s">
        <v>29</v>
      </c>
      <c r="E945" s="21" t="s">
        <v>1039</v>
      </c>
      <c r="F945" s="21" t="s">
        <v>23</v>
      </c>
      <c r="G945" s="21" t="s">
        <v>24</v>
      </c>
      <c r="H945" s="21" t="s">
        <v>95</v>
      </c>
      <c r="I945" s="21" t="s">
        <v>990</v>
      </c>
      <c r="J945" s="21" t="s">
        <v>477</v>
      </c>
      <c r="K945" s="21" t="s">
        <v>37</v>
      </c>
      <c r="L945" s="22">
        <v>5.5555555555555558E-3</v>
      </c>
    </row>
    <row r="946" spans="1:12" ht="15" x14ac:dyDescent="0.35">
      <c r="A946" s="20">
        <v>45112</v>
      </c>
      <c r="B946" s="21">
        <f t="shared" si="15"/>
        <v>27</v>
      </c>
      <c r="C946" s="21" t="s">
        <v>100</v>
      </c>
      <c r="D946" s="21" t="s">
        <v>388</v>
      </c>
      <c r="E946" s="21" t="s">
        <v>1040</v>
      </c>
      <c r="F946" s="21" t="s">
        <v>23</v>
      </c>
      <c r="G946" s="21" t="s">
        <v>24</v>
      </c>
      <c r="H946" s="21" t="s">
        <v>25</v>
      </c>
      <c r="I946" s="21" t="s">
        <v>49</v>
      </c>
      <c r="J946" s="21" t="s">
        <v>106</v>
      </c>
      <c r="K946" s="21" t="s">
        <v>143</v>
      </c>
      <c r="L946" s="22">
        <v>3.472222222222222E-3</v>
      </c>
    </row>
    <row r="947" spans="1:12" ht="15" x14ac:dyDescent="0.35">
      <c r="A947" s="20">
        <v>45117</v>
      </c>
      <c r="B947" s="21">
        <f t="shared" si="15"/>
        <v>28</v>
      </c>
      <c r="C947" s="21" t="s">
        <v>100</v>
      </c>
      <c r="D947" s="21" t="s">
        <v>173</v>
      </c>
      <c r="E947" s="21" t="s">
        <v>1041</v>
      </c>
      <c r="F947" s="21" t="s">
        <v>23</v>
      </c>
      <c r="G947" s="21" t="s">
        <v>24</v>
      </c>
      <c r="H947" s="21" t="s">
        <v>95</v>
      </c>
      <c r="I947" s="21" t="s">
        <v>49</v>
      </c>
      <c r="J947" s="21" t="s">
        <v>106</v>
      </c>
      <c r="K947" s="21" t="s">
        <v>143</v>
      </c>
      <c r="L947" s="22">
        <v>2.7777777777777779E-3</v>
      </c>
    </row>
    <row r="948" spans="1:12" ht="15" x14ac:dyDescent="0.35">
      <c r="A948" s="20">
        <v>45117</v>
      </c>
      <c r="B948" s="21">
        <f t="shared" si="15"/>
        <v>28</v>
      </c>
      <c r="C948" s="21" t="s">
        <v>100</v>
      </c>
      <c r="D948" s="21" t="s">
        <v>173</v>
      </c>
      <c r="E948" s="21" t="s">
        <v>1042</v>
      </c>
      <c r="F948" s="21" t="s">
        <v>23</v>
      </c>
      <c r="G948" s="21" t="s">
        <v>24</v>
      </c>
      <c r="H948" s="21" t="s">
        <v>95</v>
      </c>
      <c r="I948" s="21" t="s">
        <v>49</v>
      </c>
      <c r="J948" s="21" t="s">
        <v>106</v>
      </c>
      <c r="K948" s="21" t="s">
        <v>143</v>
      </c>
      <c r="L948" s="22">
        <v>2.7777777777777779E-3</v>
      </c>
    </row>
    <row r="949" spans="1:12" ht="15" x14ac:dyDescent="0.35">
      <c r="A949" s="20">
        <v>45124</v>
      </c>
      <c r="B949" s="21">
        <f t="shared" si="15"/>
        <v>29</v>
      </c>
      <c r="C949" s="21" t="s">
        <v>20</v>
      </c>
      <c r="D949" s="21" t="s">
        <v>38</v>
      </c>
      <c r="E949" s="21" t="s">
        <v>1043</v>
      </c>
      <c r="F949" s="21" t="s">
        <v>23</v>
      </c>
      <c r="G949" s="21" t="s">
        <v>24</v>
      </c>
      <c r="H949" s="21" t="s">
        <v>95</v>
      </c>
      <c r="I949" s="21" t="s">
        <v>31</v>
      </c>
      <c r="J949" s="21" t="s">
        <v>877</v>
      </c>
      <c r="K949" s="21" t="s">
        <v>51</v>
      </c>
      <c r="L949" s="22">
        <v>4.1666666666666666E-3</v>
      </c>
    </row>
    <row r="950" spans="1:12" ht="15" x14ac:dyDescent="0.35">
      <c r="A950" s="20">
        <v>45124</v>
      </c>
      <c r="B950" s="21">
        <f t="shared" si="15"/>
        <v>29</v>
      </c>
      <c r="C950" s="21" t="s">
        <v>20</v>
      </c>
      <c r="D950" s="21" t="s">
        <v>38</v>
      </c>
      <c r="E950" s="21" t="s">
        <v>1044</v>
      </c>
      <c r="F950" s="21" t="s">
        <v>23</v>
      </c>
      <c r="G950" s="21" t="s">
        <v>24</v>
      </c>
      <c r="H950" s="21" t="s">
        <v>25</v>
      </c>
      <c r="I950" s="21" t="s">
        <v>31</v>
      </c>
      <c r="J950" s="21" t="s">
        <v>877</v>
      </c>
      <c r="K950" s="21" t="s">
        <v>51</v>
      </c>
      <c r="L950" s="22">
        <v>4.1666666666666666E-3</v>
      </c>
    </row>
    <row r="951" spans="1:12" ht="15" x14ac:dyDescent="0.35">
      <c r="A951" s="20">
        <v>45124</v>
      </c>
      <c r="B951" s="21">
        <f t="shared" si="15"/>
        <v>29</v>
      </c>
      <c r="C951" s="21" t="s">
        <v>100</v>
      </c>
      <c r="D951" s="21" t="s">
        <v>141</v>
      </c>
      <c r="E951" s="21" t="s">
        <v>1045</v>
      </c>
      <c r="F951" s="21" t="s">
        <v>23</v>
      </c>
      <c r="G951" s="21" t="s">
        <v>24</v>
      </c>
      <c r="H951" s="21" t="s">
        <v>95</v>
      </c>
      <c r="I951" s="21" t="s">
        <v>128</v>
      </c>
      <c r="J951" s="21" t="s">
        <v>106</v>
      </c>
      <c r="K951" s="21" t="s">
        <v>143</v>
      </c>
      <c r="L951" s="22">
        <v>3.472222222222222E-3</v>
      </c>
    </row>
    <row r="952" spans="1:12" ht="15" x14ac:dyDescent="0.35">
      <c r="A952" s="20">
        <v>45126</v>
      </c>
      <c r="B952" s="21">
        <f t="shared" si="15"/>
        <v>29</v>
      </c>
      <c r="C952" s="21" t="s">
        <v>100</v>
      </c>
      <c r="D952" s="21" t="s">
        <v>173</v>
      </c>
      <c r="E952" s="21" t="s">
        <v>1046</v>
      </c>
      <c r="F952" s="21" t="s">
        <v>23</v>
      </c>
      <c r="G952" s="21" t="s">
        <v>24</v>
      </c>
      <c r="H952" s="21" t="s">
        <v>95</v>
      </c>
      <c r="I952" s="21" t="s">
        <v>49</v>
      </c>
      <c r="J952" s="21" t="s">
        <v>253</v>
      </c>
      <c r="K952" s="21" t="s">
        <v>143</v>
      </c>
      <c r="L952" s="22">
        <v>3.472222222222222E-3</v>
      </c>
    </row>
    <row r="953" spans="1:12" ht="15" x14ac:dyDescent="0.35">
      <c r="A953" s="20">
        <v>45131</v>
      </c>
      <c r="B953" s="21">
        <f t="shared" si="15"/>
        <v>30</v>
      </c>
      <c r="C953" s="21" t="s">
        <v>871</v>
      </c>
      <c r="D953" s="21" t="s">
        <v>872</v>
      </c>
      <c r="E953" s="21" t="s">
        <v>1047</v>
      </c>
      <c r="F953" s="21" t="s">
        <v>35</v>
      </c>
      <c r="G953" s="21" t="s">
        <v>24</v>
      </c>
      <c r="H953" s="21" t="s">
        <v>25</v>
      </c>
      <c r="I953" s="21" t="s">
        <v>128</v>
      </c>
      <c r="J953" s="21" t="s">
        <v>1048</v>
      </c>
      <c r="K953" s="21" t="s">
        <v>51</v>
      </c>
      <c r="L953" s="22">
        <v>3.472222222222222E-3</v>
      </c>
    </row>
    <row r="954" spans="1:12" ht="15" x14ac:dyDescent="0.35">
      <c r="A954" s="20">
        <v>45131</v>
      </c>
      <c r="B954" s="21">
        <f t="shared" si="15"/>
        <v>30</v>
      </c>
      <c r="C954" s="21" t="s">
        <v>871</v>
      </c>
      <c r="D954" s="21" t="s">
        <v>872</v>
      </c>
      <c r="E954" s="21" t="s">
        <v>1049</v>
      </c>
      <c r="F954" s="21" t="s">
        <v>35</v>
      </c>
      <c r="G954" s="21" t="s">
        <v>24</v>
      </c>
      <c r="H954" s="21" t="s">
        <v>25</v>
      </c>
      <c r="I954" s="21" t="s">
        <v>128</v>
      </c>
      <c r="J954" s="21" t="s">
        <v>1048</v>
      </c>
      <c r="K954" s="21" t="s">
        <v>51</v>
      </c>
      <c r="L954" s="22">
        <v>3.472222222222222E-3</v>
      </c>
    </row>
    <row r="955" spans="1:12" ht="15" x14ac:dyDescent="0.35">
      <c r="A955" s="20">
        <v>45131</v>
      </c>
      <c r="B955" s="21">
        <f t="shared" si="15"/>
        <v>30</v>
      </c>
      <c r="C955" s="21" t="s">
        <v>20</v>
      </c>
      <c r="D955" s="21" t="s">
        <v>38</v>
      </c>
      <c r="E955" s="21" t="s">
        <v>1050</v>
      </c>
      <c r="F955" s="21" t="s">
        <v>23</v>
      </c>
      <c r="G955" s="21" t="s">
        <v>24</v>
      </c>
      <c r="H955" s="21" t="s">
        <v>25</v>
      </c>
      <c r="I955" s="21" t="s">
        <v>49</v>
      </c>
      <c r="J955" s="21" t="s">
        <v>663</v>
      </c>
      <c r="K955" s="21" t="s">
        <v>51</v>
      </c>
      <c r="L955" s="22">
        <v>3.472222222222222E-3</v>
      </c>
    </row>
    <row r="956" spans="1:12" ht="15" x14ac:dyDescent="0.35">
      <c r="A956" s="20">
        <v>45131</v>
      </c>
      <c r="B956" s="21">
        <f t="shared" si="15"/>
        <v>30</v>
      </c>
      <c r="C956" s="21" t="s">
        <v>20</v>
      </c>
      <c r="D956" s="21" t="s">
        <v>38</v>
      </c>
      <c r="E956" s="21" t="s">
        <v>1051</v>
      </c>
      <c r="F956" s="21" t="s">
        <v>23</v>
      </c>
      <c r="G956" s="21" t="s">
        <v>24</v>
      </c>
      <c r="H956" s="21" t="s">
        <v>25</v>
      </c>
      <c r="I956" s="21" t="s">
        <v>990</v>
      </c>
      <c r="J956" s="21" t="s">
        <v>663</v>
      </c>
      <c r="K956" s="21" t="s">
        <v>51</v>
      </c>
      <c r="L956" s="22">
        <v>3.472222222222222E-3</v>
      </c>
    </row>
    <row r="957" spans="1:12" ht="15" x14ac:dyDescent="0.35">
      <c r="A957" s="20">
        <v>45131</v>
      </c>
      <c r="B957" s="21">
        <f t="shared" si="15"/>
        <v>30</v>
      </c>
      <c r="C957" s="21" t="s">
        <v>20</v>
      </c>
      <c r="D957" s="21" t="s">
        <v>38</v>
      </c>
      <c r="E957" s="21" t="s">
        <v>1052</v>
      </c>
      <c r="F957" s="21" t="s">
        <v>23</v>
      </c>
      <c r="G957" s="21" t="s">
        <v>24</v>
      </c>
      <c r="H957" s="21" t="s">
        <v>95</v>
      </c>
      <c r="I957" s="21" t="s">
        <v>550</v>
      </c>
      <c r="J957" s="21" t="s">
        <v>41</v>
      </c>
      <c r="K957" s="21" t="s">
        <v>51</v>
      </c>
      <c r="L957" s="22">
        <v>3.472222222222222E-3</v>
      </c>
    </row>
    <row r="958" spans="1:12" ht="15" x14ac:dyDescent="0.35">
      <c r="A958" s="20">
        <v>45131</v>
      </c>
      <c r="B958" s="21">
        <f t="shared" si="15"/>
        <v>30</v>
      </c>
      <c r="C958" s="21" t="s">
        <v>20</v>
      </c>
      <c r="D958" s="21" t="s">
        <v>38</v>
      </c>
      <c r="E958" s="21" t="s">
        <v>1053</v>
      </c>
      <c r="F958" s="21" t="s">
        <v>23</v>
      </c>
      <c r="G958" s="21" t="s">
        <v>24</v>
      </c>
      <c r="H958" s="21" t="s">
        <v>25</v>
      </c>
      <c r="I958" s="21" t="s">
        <v>49</v>
      </c>
      <c r="J958" s="21" t="s">
        <v>991</v>
      </c>
      <c r="K958" s="21" t="s">
        <v>51</v>
      </c>
      <c r="L958" s="22">
        <v>3.472222222222222E-3</v>
      </c>
    </row>
    <row r="959" spans="1:12" ht="15" x14ac:dyDescent="0.35">
      <c r="A959" s="20">
        <v>45131</v>
      </c>
      <c r="B959" s="21">
        <f t="shared" si="15"/>
        <v>30</v>
      </c>
      <c r="C959" s="21" t="s">
        <v>20</v>
      </c>
      <c r="D959" s="21" t="s">
        <v>180</v>
      </c>
      <c r="E959" s="21" t="s">
        <v>1054</v>
      </c>
      <c r="F959" s="21" t="s">
        <v>23</v>
      </c>
      <c r="G959" s="21" t="s">
        <v>24</v>
      </c>
      <c r="H959" s="21" t="s">
        <v>25</v>
      </c>
      <c r="I959" s="21" t="s">
        <v>31</v>
      </c>
      <c r="J959" s="21" t="s">
        <v>991</v>
      </c>
      <c r="K959" s="21" t="s">
        <v>838</v>
      </c>
      <c r="L959" s="22">
        <v>3.472222222222222E-3</v>
      </c>
    </row>
    <row r="960" spans="1:12" ht="15" x14ac:dyDescent="0.35">
      <c r="A960" s="20">
        <v>45131</v>
      </c>
      <c r="B960" s="21">
        <f t="shared" si="15"/>
        <v>30</v>
      </c>
      <c r="C960" s="21" t="s">
        <v>20</v>
      </c>
      <c r="D960" s="21" t="s">
        <v>180</v>
      </c>
      <c r="E960" s="21" t="s">
        <v>1055</v>
      </c>
      <c r="F960" s="21" t="s">
        <v>23</v>
      </c>
      <c r="G960" s="21" t="s">
        <v>24</v>
      </c>
      <c r="H960" s="21" t="s">
        <v>25</v>
      </c>
      <c r="I960" s="21" t="s">
        <v>31</v>
      </c>
      <c r="J960" s="21" t="s">
        <v>991</v>
      </c>
      <c r="K960" s="21" t="s">
        <v>838</v>
      </c>
      <c r="L960" s="22">
        <v>3.472222222222222E-3</v>
      </c>
    </row>
    <row r="961" spans="1:12" ht="15" x14ac:dyDescent="0.35">
      <c r="A961" s="20">
        <v>45131</v>
      </c>
      <c r="B961" s="21">
        <f t="shared" si="15"/>
        <v>30</v>
      </c>
      <c r="C961" s="21" t="s">
        <v>20</v>
      </c>
      <c r="D961" s="21" t="s">
        <v>180</v>
      </c>
      <c r="E961" s="21" t="s">
        <v>1056</v>
      </c>
      <c r="F961" s="21" t="s">
        <v>23</v>
      </c>
      <c r="G961" s="21" t="s">
        <v>24</v>
      </c>
      <c r="H961" s="21" t="s">
        <v>77</v>
      </c>
      <c r="I961" s="21" t="s">
        <v>49</v>
      </c>
      <c r="J961" s="21" t="s">
        <v>991</v>
      </c>
      <c r="K961" s="21" t="s">
        <v>838</v>
      </c>
      <c r="L961" s="22">
        <v>3.472222222222222E-3</v>
      </c>
    </row>
    <row r="962" spans="1:12" ht="15" x14ac:dyDescent="0.35">
      <c r="A962" s="20">
        <v>45138</v>
      </c>
      <c r="B962" s="21">
        <f t="shared" si="15"/>
        <v>31</v>
      </c>
      <c r="C962" s="21" t="s">
        <v>20</v>
      </c>
      <c r="D962" s="21" t="s">
        <v>43</v>
      </c>
      <c r="E962" s="21" t="s">
        <v>1057</v>
      </c>
      <c r="F962" s="21" t="s">
        <v>23</v>
      </c>
      <c r="G962" s="21" t="s">
        <v>24</v>
      </c>
      <c r="H962" s="21" t="s">
        <v>95</v>
      </c>
      <c r="I962" s="21" t="s">
        <v>645</v>
      </c>
      <c r="J962" s="21" t="s">
        <v>56</v>
      </c>
      <c r="K962" s="21" t="s">
        <v>838</v>
      </c>
      <c r="L962" s="22">
        <v>3.472222222222222E-3</v>
      </c>
    </row>
    <row r="963" spans="1:12" ht="15" x14ac:dyDescent="0.35">
      <c r="A963" s="20">
        <v>45138</v>
      </c>
      <c r="B963" s="21">
        <f t="shared" si="15"/>
        <v>31</v>
      </c>
      <c r="C963" s="21" t="s">
        <v>20</v>
      </c>
      <c r="D963" s="21" t="s">
        <v>43</v>
      </c>
      <c r="E963" s="21" t="s">
        <v>1058</v>
      </c>
      <c r="F963" s="21" t="s">
        <v>23</v>
      </c>
      <c r="G963" s="21" t="s">
        <v>24</v>
      </c>
      <c r="H963" s="21" t="s">
        <v>25</v>
      </c>
      <c r="I963" s="21" t="s">
        <v>49</v>
      </c>
      <c r="J963" s="21" t="s">
        <v>56</v>
      </c>
      <c r="K963" s="21" t="s">
        <v>838</v>
      </c>
      <c r="L963" s="22">
        <v>3.472222222222222E-3</v>
      </c>
    </row>
    <row r="964" spans="1:12" ht="15" x14ac:dyDescent="0.35">
      <c r="A964" s="20">
        <v>45139</v>
      </c>
      <c r="B964" s="21">
        <f t="shared" si="15"/>
        <v>31</v>
      </c>
      <c r="C964" s="21" t="s">
        <v>20</v>
      </c>
      <c r="D964" s="21" t="s">
        <v>38</v>
      </c>
      <c r="E964" s="21" t="s">
        <v>1059</v>
      </c>
      <c r="F964" s="21" t="s">
        <v>23</v>
      </c>
      <c r="G964" s="21" t="s">
        <v>24</v>
      </c>
      <c r="H964" s="21" t="s">
        <v>25</v>
      </c>
      <c r="I964" s="21" t="s">
        <v>31</v>
      </c>
      <c r="J964" s="21" t="s">
        <v>663</v>
      </c>
      <c r="K964" s="21" t="s">
        <v>51</v>
      </c>
      <c r="L964" s="22">
        <v>2.7777777777777779E-3</v>
      </c>
    </row>
    <row r="965" spans="1:12" ht="15" x14ac:dyDescent="0.35">
      <c r="A965" s="20">
        <v>45139</v>
      </c>
      <c r="B965" s="21">
        <f t="shared" si="15"/>
        <v>31</v>
      </c>
      <c r="C965" s="21" t="s">
        <v>20</v>
      </c>
      <c r="D965" s="21" t="s">
        <v>38</v>
      </c>
      <c r="E965" s="21" t="s">
        <v>1060</v>
      </c>
      <c r="F965" s="21" t="s">
        <v>23</v>
      </c>
      <c r="G965" s="21" t="s">
        <v>24</v>
      </c>
      <c r="H965" s="21" t="s">
        <v>25</v>
      </c>
      <c r="I965" s="21" t="s">
        <v>31</v>
      </c>
      <c r="J965" s="21" t="s">
        <v>663</v>
      </c>
      <c r="K965" s="21" t="s">
        <v>51</v>
      </c>
      <c r="L965" s="22">
        <v>2.7777777777777779E-3</v>
      </c>
    </row>
    <row r="966" spans="1:12" ht="15" x14ac:dyDescent="0.35">
      <c r="A966" s="20">
        <v>45139</v>
      </c>
      <c r="B966" s="21">
        <f t="shared" si="15"/>
        <v>31</v>
      </c>
      <c r="C966" s="21" t="s">
        <v>20</v>
      </c>
      <c r="D966" s="21" t="s">
        <v>38</v>
      </c>
      <c r="E966" s="21" t="s">
        <v>1061</v>
      </c>
      <c r="F966" s="21" t="s">
        <v>23</v>
      </c>
      <c r="G966" s="21" t="s">
        <v>24</v>
      </c>
      <c r="H966" s="21" t="s">
        <v>25</v>
      </c>
      <c r="I966" s="21" t="s">
        <v>31</v>
      </c>
      <c r="J966" s="21" t="s">
        <v>663</v>
      </c>
      <c r="K966" s="21" t="s">
        <v>51</v>
      </c>
      <c r="L966" s="22">
        <v>2.7777777777777779E-3</v>
      </c>
    </row>
    <row r="967" spans="1:12" ht="15" x14ac:dyDescent="0.35">
      <c r="A967" s="20">
        <v>45145</v>
      </c>
      <c r="B967" s="21">
        <f t="shared" si="15"/>
        <v>32</v>
      </c>
      <c r="C967" s="21" t="s">
        <v>20</v>
      </c>
      <c r="D967" s="21" t="s">
        <v>38</v>
      </c>
      <c r="E967" s="21" t="s">
        <v>1062</v>
      </c>
      <c r="F967" s="21" t="s">
        <v>23</v>
      </c>
      <c r="G967" s="21" t="s">
        <v>24</v>
      </c>
      <c r="H967" s="21" t="s">
        <v>25</v>
      </c>
      <c r="I967" s="21" t="s">
        <v>31</v>
      </c>
      <c r="J967" s="21" t="s">
        <v>136</v>
      </c>
      <c r="K967" s="21" t="s">
        <v>838</v>
      </c>
      <c r="L967" s="22">
        <v>3.472222222222222E-3</v>
      </c>
    </row>
    <row r="968" spans="1:12" ht="15" x14ac:dyDescent="0.35">
      <c r="A968" s="20">
        <v>45145</v>
      </c>
      <c r="B968" s="21">
        <f t="shared" si="15"/>
        <v>32</v>
      </c>
      <c r="C968" s="21" t="s">
        <v>20</v>
      </c>
      <c r="D968" s="21" t="s">
        <v>38</v>
      </c>
      <c r="E968" s="21" t="s">
        <v>1063</v>
      </c>
      <c r="F968" s="21" t="s">
        <v>23</v>
      </c>
      <c r="G968" s="21" t="s">
        <v>24</v>
      </c>
      <c r="H968" s="21" t="s">
        <v>25</v>
      </c>
      <c r="I968" s="21" t="s">
        <v>31</v>
      </c>
      <c r="J968" s="21" t="s">
        <v>136</v>
      </c>
      <c r="K968" s="21" t="s">
        <v>838</v>
      </c>
      <c r="L968" s="22">
        <v>3.472222222222222E-3</v>
      </c>
    </row>
    <row r="969" spans="1:12" ht="15" x14ac:dyDescent="0.35">
      <c r="A969" s="20">
        <v>45145</v>
      </c>
      <c r="B969" s="21">
        <f t="shared" si="15"/>
        <v>32</v>
      </c>
      <c r="C969" s="21" t="s">
        <v>20</v>
      </c>
      <c r="D969" s="21" t="s">
        <v>38</v>
      </c>
      <c r="E969" s="21" t="s">
        <v>1064</v>
      </c>
      <c r="F969" s="21" t="s">
        <v>23</v>
      </c>
      <c r="G969" s="21" t="s">
        <v>24</v>
      </c>
      <c r="H969" s="21"/>
      <c r="I969" s="21" t="s">
        <v>31</v>
      </c>
      <c r="J969" s="21" t="s">
        <v>136</v>
      </c>
      <c r="K969" s="21" t="s">
        <v>838</v>
      </c>
      <c r="L969" s="22">
        <v>3.472222222222222E-3</v>
      </c>
    </row>
    <row r="970" spans="1:12" ht="15" x14ac:dyDescent="0.35">
      <c r="A970" s="20">
        <v>45145</v>
      </c>
      <c r="B970" s="21">
        <f t="shared" si="15"/>
        <v>32</v>
      </c>
      <c r="C970" s="21" t="s">
        <v>20</v>
      </c>
      <c r="D970" s="21" t="s">
        <v>38</v>
      </c>
      <c r="E970" s="21" t="s">
        <v>1065</v>
      </c>
      <c r="F970" s="21" t="s">
        <v>23</v>
      </c>
      <c r="G970" s="21" t="s">
        <v>24</v>
      </c>
      <c r="H970" s="21" t="s">
        <v>25</v>
      </c>
      <c r="I970" s="21" t="s">
        <v>31</v>
      </c>
      <c r="J970" s="21" t="s">
        <v>136</v>
      </c>
      <c r="K970" s="21" t="s">
        <v>838</v>
      </c>
      <c r="L970" s="22">
        <v>3.472222222222222E-3</v>
      </c>
    </row>
    <row r="971" spans="1:12" ht="15" x14ac:dyDescent="0.35">
      <c r="A971" s="20">
        <v>45145</v>
      </c>
      <c r="B971" s="21">
        <f t="shared" si="15"/>
        <v>32</v>
      </c>
      <c r="C971" s="21" t="s">
        <v>20</v>
      </c>
      <c r="D971" s="21" t="s">
        <v>29</v>
      </c>
      <c r="E971" s="21" t="s">
        <v>1066</v>
      </c>
      <c r="F971" s="21" t="s">
        <v>23</v>
      </c>
      <c r="G971" s="21" t="s">
        <v>24</v>
      </c>
      <c r="H971" s="21" t="s">
        <v>25</v>
      </c>
      <c r="I971" s="21" t="s">
        <v>49</v>
      </c>
      <c r="J971" s="21" t="s">
        <v>394</v>
      </c>
      <c r="K971" s="21" t="s">
        <v>51</v>
      </c>
      <c r="L971" s="22">
        <v>3.472222222222222E-3</v>
      </c>
    </row>
    <row r="972" spans="1:12" ht="15" x14ac:dyDescent="0.35">
      <c r="A972" s="20">
        <v>45152</v>
      </c>
      <c r="B972" s="21">
        <f t="shared" si="15"/>
        <v>33</v>
      </c>
      <c r="C972" s="21" t="s">
        <v>20</v>
      </c>
      <c r="D972" s="21" t="s">
        <v>33</v>
      </c>
      <c r="E972" s="21" t="s">
        <v>1067</v>
      </c>
      <c r="F972" s="21" t="s">
        <v>35</v>
      </c>
      <c r="G972" s="21" t="s">
        <v>24</v>
      </c>
      <c r="H972" s="21" t="s">
        <v>25</v>
      </c>
      <c r="I972" s="21" t="s">
        <v>128</v>
      </c>
      <c r="J972" s="21" t="s">
        <v>727</v>
      </c>
      <c r="K972" s="21" t="s">
        <v>51</v>
      </c>
      <c r="L972" s="22">
        <v>5.5555555555555558E-3</v>
      </c>
    </row>
    <row r="973" spans="1:12" ht="15" x14ac:dyDescent="0.35">
      <c r="A973" s="20">
        <v>45159</v>
      </c>
      <c r="B973" s="21">
        <f t="shared" si="15"/>
        <v>34</v>
      </c>
      <c r="C973" s="21" t="s">
        <v>20</v>
      </c>
      <c r="D973" s="21" t="s">
        <v>29</v>
      </c>
      <c r="E973" s="21" t="s">
        <v>1068</v>
      </c>
      <c r="F973" s="21" t="s">
        <v>23</v>
      </c>
      <c r="G973" s="21" t="s">
        <v>24</v>
      </c>
      <c r="H973" s="21" t="s">
        <v>25</v>
      </c>
      <c r="I973" s="21" t="s">
        <v>31</v>
      </c>
      <c r="J973" s="21" t="s">
        <v>857</v>
      </c>
      <c r="K973" s="21" t="s">
        <v>51</v>
      </c>
      <c r="L973" s="22">
        <v>4.1666666666666666E-3</v>
      </c>
    </row>
    <row r="974" spans="1:12" ht="15" x14ac:dyDescent="0.35">
      <c r="A974" s="20">
        <v>45159</v>
      </c>
      <c r="B974" s="21">
        <f t="shared" si="15"/>
        <v>34</v>
      </c>
      <c r="C974" s="21" t="s">
        <v>20</v>
      </c>
      <c r="D974" s="21" t="s">
        <v>29</v>
      </c>
      <c r="E974" s="21" t="s">
        <v>1069</v>
      </c>
      <c r="F974" s="21" t="s">
        <v>23</v>
      </c>
      <c r="G974" s="21" t="s">
        <v>24</v>
      </c>
      <c r="H974" s="21" t="s">
        <v>25</v>
      </c>
      <c r="I974" s="21" t="s">
        <v>31</v>
      </c>
      <c r="J974" s="21" t="s">
        <v>857</v>
      </c>
      <c r="K974" s="21" t="s">
        <v>51</v>
      </c>
      <c r="L974" s="22">
        <v>3.472222222222222E-3</v>
      </c>
    </row>
    <row r="975" spans="1:12" ht="15" x14ac:dyDescent="0.35">
      <c r="A975" s="20">
        <v>45159</v>
      </c>
      <c r="B975" s="21">
        <f t="shared" ref="B975:B1038" si="16">WEEKNUM(A975,1)</f>
        <v>34</v>
      </c>
      <c r="C975" s="21" t="s">
        <v>20</v>
      </c>
      <c r="D975" s="21" t="s">
        <v>29</v>
      </c>
      <c r="E975" s="21" t="s">
        <v>1070</v>
      </c>
      <c r="F975" s="21" t="s">
        <v>23</v>
      </c>
      <c r="G975" s="21" t="s">
        <v>24</v>
      </c>
      <c r="H975" s="21" t="s">
        <v>25</v>
      </c>
      <c r="I975" s="21" t="s">
        <v>31</v>
      </c>
      <c r="J975" s="21" t="s">
        <v>857</v>
      </c>
      <c r="K975" s="21" t="s">
        <v>51</v>
      </c>
      <c r="L975" s="22">
        <v>3.472222222222222E-3</v>
      </c>
    </row>
    <row r="976" spans="1:12" ht="15" x14ac:dyDescent="0.35">
      <c r="A976" s="20">
        <v>45159</v>
      </c>
      <c r="B976" s="21">
        <f t="shared" si="16"/>
        <v>34</v>
      </c>
      <c r="C976" s="21" t="s">
        <v>20</v>
      </c>
      <c r="D976" s="21" t="s">
        <v>29</v>
      </c>
      <c r="E976" s="21" t="s">
        <v>1071</v>
      </c>
      <c r="F976" s="21" t="s">
        <v>23</v>
      </c>
      <c r="G976" s="21" t="s">
        <v>24</v>
      </c>
      <c r="H976" s="21" t="s">
        <v>25</v>
      </c>
      <c r="I976" s="21" t="s">
        <v>31</v>
      </c>
      <c r="J976" s="21" t="s">
        <v>857</v>
      </c>
      <c r="K976" s="21" t="s">
        <v>51</v>
      </c>
      <c r="L976" s="22">
        <v>3.472222222222222E-3</v>
      </c>
    </row>
    <row r="977" spans="1:12" ht="15" x14ac:dyDescent="0.35">
      <c r="A977" s="20">
        <v>45159</v>
      </c>
      <c r="B977" s="21">
        <f t="shared" si="16"/>
        <v>34</v>
      </c>
      <c r="C977" s="21" t="s">
        <v>20</v>
      </c>
      <c r="D977" s="21" t="s">
        <v>29</v>
      </c>
      <c r="E977" s="21" t="s">
        <v>1072</v>
      </c>
      <c r="F977" s="21" t="s">
        <v>23</v>
      </c>
      <c r="G977" s="21" t="s">
        <v>24</v>
      </c>
      <c r="H977" s="21" t="s">
        <v>25</v>
      </c>
      <c r="I977" s="21" t="s">
        <v>31</v>
      </c>
      <c r="J977" s="21" t="s">
        <v>857</v>
      </c>
      <c r="K977" s="21" t="s">
        <v>51</v>
      </c>
      <c r="L977" s="22">
        <v>3.472222222222222E-3</v>
      </c>
    </row>
    <row r="978" spans="1:12" ht="15" x14ac:dyDescent="0.35">
      <c r="A978" s="20">
        <v>45159</v>
      </c>
      <c r="B978" s="21">
        <f t="shared" si="16"/>
        <v>34</v>
      </c>
      <c r="C978" s="21" t="s">
        <v>967</v>
      </c>
      <c r="D978" s="21" t="s">
        <v>968</v>
      </c>
      <c r="E978" s="21" t="s">
        <v>1073</v>
      </c>
      <c r="F978" s="21" t="s">
        <v>35</v>
      </c>
      <c r="G978" s="21" t="s">
        <v>24</v>
      </c>
      <c r="H978" s="21" t="s">
        <v>77</v>
      </c>
      <c r="I978" s="21" t="s">
        <v>31</v>
      </c>
      <c r="J978" s="21" t="s">
        <v>1074</v>
      </c>
      <c r="K978" s="21" t="s">
        <v>51</v>
      </c>
      <c r="L978" s="22">
        <v>3.472222222222222E-3</v>
      </c>
    </row>
    <row r="979" spans="1:12" ht="15" x14ac:dyDescent="0.35">
      <c r="A979" s="20">
        <v>45159</v>
      </c>
      <c r="B979" s="21">
        <f t="shared" si="16"/>
        <v>34</v>
      </c>
      <c r="C979" s="21" t="s">
        <v>20</v>
      </c>
      <c r="D979" s="21" t="s">
        <v>43</v>
      </c>
      <c r="E979" s="21" t="s">
        <v>1075</v>
      </c>
      <c r="F979" s="21" t="s">
        <v>23</v>
      </c>
      <c r="G979" s="21" t="s">
        <v>24</v>
      </c>
      <c r="H979" s="21" t="s">
        <v>95</v>
      </c>
      <c r="I979" s="21" t="s">
        <v>31</v>
      </c>
      <c r="J979" s="21" t="s">
        <v>1035</v>
      </c>
      <c r="K979" s="21" t="s">
        <v>42</v>
      </c>
      <c r="L979" s="22">
        <v>3.472222222222222E-3</v>
      </c>
    </row>
    <row r="980" spans="1:12" ht="15" x14ac:dyDescent="0.35">
      <c r="A980" s="20">
        <v>45159</v>
      </c>
      <c r="B980" s="21">
        <f t="shared" si="16"/>
        <v>34</v>
      </c>
      <c r="C980" s="21" t="s">
        <v>20</v>
      </c>
      <c r="D980" s="21" t="s">
        <v>43</v>
      </c>
      <c r="E980" s="21" t="s">
        <v>1076</v>
      </c>
      <c r="F980" s="21" t="s">
        <v>23</v>
      </c>
      <c r="G980" s="21" t="s">
        <v>24</v>
      </c>
      <c r="H980" s="21" t="s">
        <v>95</v>
      </c>
      <c r="I980" s="21" t="s">
        <v>31</v>
      </c>
      <c r="J980" s="21" t="s">
        <v>1035</v>
      </c>
      <c r="K980" s="21" t="s">
        <v>42</v>
      </c>
      <c r="L980" s="22">
        <v>3.472222222222222E-3</v>
      </c>
    </row>
    <row r="981" spans="1:12" ht="15" x14ac:dyDescent="0.35">
      <c r="A981" s="20">
        <v>45159</v>
      </c>
      <c r="B981" s="21">
        <f t="shared" si="16"/>
        <v>34</v>
      </c>
      <c r="C981" s="21" t="s">
        <v>20</v>
      </c>
      <c r="D981" s="21" t="s">
        <v>38</v>
      </c>
      <c r="E981" s="21" t="s">
        <v>1077</v>
      </c>
      <c r="F981" s="21" t="s">
        <v>23</v>
      </c>
      <c r="G981" s="21" t="s">
        <v>24</v>
      </c>
      <c r="H981" s="21" t="s">
        <v>77</v>
      </c>
      <c r="I981" s="21" t="s">
        <v>49</v>
      </c>
      <c r="J981" s="21" t="s">
        <v>45</v>
      </c>
      <c r="K981" s="21" t="s">
        <v>838</v>
      </c>
      <c r="L981" s="22">
        <v>2.7777777777777779E-3</v>
      </c>
    </row>
    <row r="982" spans="1:12" ht="15" x14ac:dyDescent="0.35">
      <c r="A982" s="20">
        <v>45159</v>
      </c>
      <c r="B982" s="21">
        <f t="shared" si="16"/>
        <v>34</v>
      </c>
      <c r="C982" s="21" t="s">
        <v>20</v>
      </c>
      <c r="D982" s="21" t="s">
        <v>38</v>
      </c>
      <c r="E982" s="21" t="s">
        <v>1078</v>
      </c>
      <c r="F982" s="21" t="s">
        <v>23</v>
      </c>
      <c r="G982" s="21" t="s">
        <v>24</v>
      </c>
      <c r="H982" s="21" t="s">
        <v>77</v>
      </c>
      <c r="I982" s="21" t="s">
        <v>49</v>
      </c>
      <c r="J982" s="21" t="s">
        <v>727</v>
      </c>
      <c r="K982" s="21" t="s">
        <v>838</v>
      </c>
      <c r="L982" s="22">
        <v>3.472222222222222E-3</v>
      </c>
    </row>
    <row r="983" spans="1:12" ht="15" x14ac:dyDescent="0.35">
      <c r="A983" s="20">
        <v>45159</v>
      </c>
      <c r="B983" s="21">
        <f t="shared" si="16"/>
        <v>34</v>
      </c>
      <c r="C983" s="21" t="s">
        <v>46</v>
      </c>
      <c r="D983" s="21" t="s">
        <v>47</v>
      </c>
      <c r="E983" s="21" t="s">
        <v>1079</v>
      </c>
      <c r="F983" s="21" t="s">
        <v>35</v>
      </c>
      <c r="G983" s="21" t="s">
        <v>24</v>
      </c>
      <c r="H983" s="21" t="s">
        <v>25</v>
      </c>
      <c r="I983" s="21" t="s">
        <v>49</v>
      </c>
      <c r="J983" s="21" t="s">
        <v>81</v>
      </c>
      <c r="K983" s="21" t="s">
        <v>838</v>
      </c>
      <c r="L983" s="22">
        <v>2.7777777777777779E-3</v>
      </c>
    </row>
    <row r="984" spans="1:12" ht="15" x14ac:dyDescent="0.35">
      <c r="A984" s="20">
        <v>45173</v>
      </c>
      <c r="B984" s="21">
        <f t="shared" si="16"/>
        <v>36</v>
      </c>
      <c r="C984" s="21" t="s">
        <v>20</v>
      </c>
      <c r="D984" s="21" t="s">
        <v>43</v>
      </c>
      <c r="E984" s="21" t="s">
        <v>1080</v>
      </c>
      <c r="F984" s="21" t="s">
        <v>23</v>
      </c>
      <c r="G984" s="21" t="s">
        <v>24</v>
      </c>
      <c r="H984" s="21" t="s">
        <v>25</v>
      </c>
      <c r="I984" s="21" t="s">
        <v>645</v>
      </c>
      <c r="J984" s="21" t="s">
        <v>1081</v>
      </c>
      <c r="K984" s="21" t="s">
        <v>42</v>
      </c>
      <c r="L984" s="22">
        <v>3.472222222222222E-3</v>
      </c>
    </row>
    <row r="985" spans="1:12" ht="15" x14ac:dyDescent="0.35">
      <c r="A985" s="20">
        <v>45173</v>
      </c>
      <c r="B985" s="21">
        <f t="shared" si="16"/>
        <v>36</v>
      </c>
      <c r="C985" s="21" t="s">
        <v>20</v>
      </c>
      <c r="D985" s="21" t="s">
        <v>43</v>
      </c>
      <c r="E985" s="21" t="s">
        <v>1082</v>
      </c>
      <c r="F985" s="21" t="s">
        <v>23</v>
      </c>
      <c r="G985" s="21" t="s">
        <v>24</v>
      </c>
      <c r="H985" s="21" t="s">
        <v>25</v>
      </c>
      <c r="I985" s="21" t="s">
        <v>645</v>
      </c>
      <c r="J985" s="21" t="s">
        <v>1081</v>
      </c>
      <c r="K985" s="21" t="s">
        <v>42</v>
      </c>
      <c r="L985" s="22">
        <v>3.472222222222222E-3</v>
      </c>
    </row>
    <row r="986" spans="1:12" ht="15" x14ac:dyDescent="0.35">
      <c r="A986" s="20">
        <v>45175</v>
      </c>
      <c r="B986" s="21">
        <f t="shared" si="16"/>
        <v>36</v>
      </c>
      <c r="C986" s="21" t="s">
        <v>20</v>
      </c>
      <c r="D986" s="21" t="s">
        <v>183</v>
      </c>
      <c r="E986" s="21" t="s">
        <v>1083</v>
      </c>
      <c r="F986" s="21" t="s">
        <v>23</v>
      </c>
      <c r="G986" s="21" t="s">
        <v>24</v>
      </c>
      <c r="H986" s="21" t="s">
        <v>25</v>
      </c>
      <c r="I986" s="21" t="s">
        <v>128</v>
      </c>
      <c r="J986" s="21" t="s">
        <v>1074</v>
      </c>
      <c r="K986" s="21" t="s">
        <v>838</v>
      </c>
      <c r="L986" s="22">
        <v>3.472222222222222E-3</v>
      </c>
    </row>
    <row r="987" spans="1:12" ht="15" x14ac:dyDescent="0.35">
      <c r="A987" s="20">
        <v>45180</v>
      </c>
      <c r="B987" s="21">
        <f t="shared" si="16"/>
        <v>37</v>
      </c>
      <c r="C987" s="21" t="s">
        <v>20</v>
      </c>
      <c r="D987" s="21" t="s">
        <v>21</v>
      </c>
      <c r="E987" s="21" t="s">
        <v>1084</v>
      </c>
      <c r="F987" s="21" t="s">
        <v>23</v>
      </c>
      <c r="G987" s="21" t="s">
        <v>24</v>
      </c>
      <c r="H987" s="21" t="s">
        <v>25</v>
      </c>
      <c r="I987" s="21" t="s">
        <v>31</v>
      </c>
      <c r="J987" s="21" t="s">
        <v>1074</v>
      </c>
      <c r="K987" s="21" t="s">
        <v>51</v>
      </c>
      <c r="L987" s="22">
        <v>2.7777777777777779E-3</v>
      </c>
    </row>
    <row r="988" spans="1:12" ht="15" x14ac:dyDescent="0.35">
      <c r="A988" s="20">
        <v>45187</v>
      </c>
      <c r="B988" s="21">
        <f t="shared" si="16"/>
        <v>38</v>
      </c>
      <c r="C988" s="21" t="s">
        <v>967</v>
      </c>
      <c r="D988" s="21" t="s">
        <v>968</v>
      </c>
      <c r="E988" s="21" t="s">
        <v>1085</v>
      </c>
      <c r="F988" s="21" t="s">
        <v>35</v>
      </c>
      <c r="G988" s="21" t="s">
        <v>24</v>
      </c>
      <c r="H988" s="21" t="s">
        <v>25</v>
      </c>
      <c r="I988" s="21" t="s">
        <v>31</v>
      </c>
      <c r="J988" s="21" t="s">
        <v>217</v>
      </c>
      <c r="K988" s="21" t="s">
        <v>838</v>
      </c>
      <c r="L988" s="22">
        <v>3.472222222222222E-3</v>
      </c>
    </row>
    <row r="989" spans="1:12" ht="15" x14ac:dyDescent="0.35">
      <c r="A989" s="20">
        <v>45187</v>
      </c>
      <c r="B989" s="21">
        <f t="shared" si="16"/>
        <v>38</v>
      </c>
      <c r="C989" s="21" t="s">
        <v>967</v>
      </c>
      <c r="D989" s="21" t="s">
        <v>968</v>
      </c>
      <c r="E989" s="21" t="s">
        <v>1086</v>
      </c>
      <c r="F989" s="21" t="s">
        <v>35</v>
      </c>
      <c r="G989" s="21" t="s">
        <v>24</v>
      </c>
      <c r="H989" s="21" t="s">
        <v>25</v>
      </c>
      <c r="I989" s="21" t="s">
        <v>31</v>
      </c>
      <c r="J989" s="21" t="s">
        <v>217</v>
      </c>
      <c r="K989" s="21" t="s">
        <v>838</v>
      </c>
      <c r="L989" s="22">
        <v>3.472222222222222E-3</v>
      </c>
    </row>
    <row r="990" spans="1:12" ht="15" x14ac:dyDescent="0.35">
      <c r="A990" s="20">
        <v>45187</v>
      </c>
      <c r="B990" s="21">
        <f t="shared" si="16"/>
        <v>38</v>
      </c>
      <c r="C990" s="21" t="s">
        <v>89</v>
      </c>
      <c r="D990" s="21" t="s">
        <v>90</v>
      </c>
      <c r="E990" s="21" t="s">
        <v>1087</v>
      </c>
      <c r="F990" s="21" t="s">
        <v>35</v>
      </c>
      <c r="G990" s="21" t="s">
        <v>24</v>
      </c>
      <c r="H990" s="21" t="s">
        <v>25</v>
      </c>
      <c r="I990" s="21" t="s">
        <v>128</v>
      </c>
      <c r="J990" s="21" t="s">
        <v>295</v>
      </c>
      <c r="K990" s="21" t="s">
        <v>838</v>
      </c>
      <c r="L990" s="22">
        <v>3.472222222222222E-3</v>
      </c>
    </row>
    <row r="991" spans="1:12" ht="15" x14ac:dyDescent="0.35">
      <c r="A991" s="20">
        <v>45194</v>
      </c>
      <c r="B991" s="21">
        <f t="shared" si="16"/>
        <v>39</v>
      </c>
      <c r="C991" s="21" t="s">
        <v>20</v>
      </c>
      <c r="D991" s="21" t="s">
        <v>43</v>
      </c>
      <c r="E991" s="21" t="s">
        <v>1088</v>
      </c>
      <c r="F991" s="21" t="s">
        <v>23</v>
      </c>
      <c r="G991" s="21" t="s">
        <v>24</v>
      </c>
      <c r="H991" s="21" t="s">
        <v>77</v>
      </c>
      <c r="I991" s="21" t="s">
        <v>31</v>
      </c>
      <c r="J991" s="21" t="s">
        <v>182</v>
      </c>
      <c r="K991" s="21" t="s">
        <v>37</v>
      </c>
      <c r="L991" s="22">
        <v>5.5555555555555558E-3</v>
      </c>
    </row>
    <row r="992" spans="1:12" ht="15" x14ac:dyDescent="0.35">
      <c r="A992" s="20">
        <v>45194</v>
      </c>
      <c r="B992" s="21">
        <f t="shared" si="16"/>
        <v>39</v>
      </c>
      <c r="C992" s="21" t="s">
        <v>20</v>
      </c>
      <c r="D992" s="21" t="s">
        <v>43</v>
      </c>
      <c r="E992" s="21" t="s">
        <v>1089</v>
      </c>
      <c r="F992" s="21" t="s">
        <v>23</v>
      </c>
      <c r="G992" s="21" t="s">
        <v>24</v>
      </c>
      <c r="H992" s="21" t="s">
        <v>95</v>
      </c>
      <c r="I992" s="21" t="s">
        <v>31</v>
      </c>
      <c r="J992" s="21" t="s">
        <v>962</v>
      </c>
      <c r="K992" s="21" t="s">
        <v>37</v>
      </c>
      <c r="L992" s="22">
        <v>5.5555555555555558E-3</v>
      </c>
    </row>
    <row r="993" spans="1:12" ht="15" x14ac:dyDescent="0.35">
      <c r="A993" s="20">
        <v>45194</v>
      </c>
      <c r="B993" s="21">
        <f t="shared" si="16"/>
        <v>39</v>
      </c>
      <c r="C993" s="21" t="s">
        <v>20</v>
      </c>
      <c r="D993" s="21" t="s">
        <v>43</v>
      </c>
      <c r="E993" s="21" t="s">
        <v>1090</v>
      </c>
      <c r="F993" s="21" t="s">
        <v>23</v>
      </c>
      <c r="G993" s="21" t="s">
        <v>24</v>
      </c>
      <c r="H993" s="21" t="s">
        <v>77</v>
      </c>
      <c r="I993" s="21" t="s">
        <v>31</v>
      </c>
      <c r="J993" s="21" t="s">
        <v>1091</v>
      </c>
      <c r="K993" s="21" t="s">
        <v>37</v>
      </c>
      <c r="L993" s="22">
        <v>5.5555555555555558E-3</v>
      </c>
    </row>
    <row r="994" spans="1:12" ht="15" x14ac:dyDescent="0.35">
      <c r="A994" s="20">
        <v>45194</v>
      </c>
      <c r="B994" s="21">
        <f t="shared" si="16"/>
        <v>39</v>
      </c>
      <c r="C994" s="21" t="s">
        <v>20</v>
      </c>
      <c r="D994" s="21" t="s">
        <v>43</v>
      </c>
      <c r="E994" s="21" t="s">
        <v>1092</v>
      </c>
      <c r="F994" s="21" t="s">
        <v>23</v>
      </c>
      <c r="G994" s="21" t="s">
        <v>24</v>
      </c>
      <c r="H994" s="21" t="s">
        <v>95</v>
      </c>
      <c r="I994" s="21" t="s">
        <v>31</v>
      </c>
      <c r="J994" s="21" t="s">
        <v>663</v>
      </c>
      <c r="K994" s="21" t="s">
        <v>37</v>
      </c>
      <c r="L994" s="22">
        <v>5.5555555555555558E-3</v>
      </c>
    </row>
    <row r="995" spans="1:12" ht="15" x14ac:dyDescent="0.35">
      <c r="A995" s="20">
        <v>45194</v>
      </c>
      <c r="B995" s="21">
        <f t="shared" si="16"/>
        <v>39</v>
      </c>
      <c r="C995" s="21" t="s">
        <v>20</v>
      </c>
      <c r="D995" s="21" t="s">
        <v>43</v>
      </c>
      <c r="E995" s="21" t="s">
        <v>1093</v>
      </c>
      <c r="F995" s="21" t="s">
        <v>23</v>
      </c>
      <c r="G995" s="21" t="s">
        <v>24</v>
      </c>
      <c r="H995" s="21" t="s">
        <v>95</v>
      </c>
      <c r="I995" s="21" t="s">
        <v>31</v>
      </c>
      <c r="J995" s="21" t="s">
        <v>394</v>
      </c>
      <c r="K995" s="21" t="s">
        <v>37</v>
      </c>
      <c r="L995" s="22">
        <v>5.5555555555555558E-3</v>
      </c>
    </row>
    <row r="996" spans="1:12" ht="15" x14ac:dyDescent="0.35">
      <c r="A996" s="20">
        <v>45194</v>
      </c>
      <c r="B996" s="21">
        <f t="shared" si="16"/>
        <v>39</v>
      </c>
      <c r="C996" s="21" t="s">
        <v>57</v>
      </c>
      <c r="D996" s="21" t="s">
        <v>58</v>
      </c>
      <c r="E996" s="21" t="s">
        <v>1094</v>
      </c>
      <c r="F996" s="21" t="s">
        <v>23</v>
      </c>
      <c r="G996" s="21" t="s">
        <v>24</v>
      </c>
      <c r="H996" s="21" t="s">
        <v>25</v>
      </c>
      <c r="I996" s="21" t="s">
        <v>49</v>
      </c>
      <c r="J996" s="21" t="s">
        <v>217</v>
      </c>
      <c r="K996" s="21" t="s">
        <v>51</v>
      </c>
      <c r="L996" s="22">
        <v>3.472222222222222E-3</v>
      </c>
    </row>
    <row r="997" spans="1:12" ht="15" x14ac:dyDescent="0.35">
      <c r="A997" s="20">
        <v>45194</v>
      </c>
      <c r="B997" s="21">
        <f t="shared" si="16"/>
        <v>39</v>
      </c>
      <c r="C997" s="21" t="s">
        <v>63</v>
      </c>
      <c r="D997" s="21" t="s">
        <v>64</v>
      </c>
      <c r="E997" s="21" t="s">
        <v>1095</v>
      </c>
      <c r="F997" s="21" t="s">
        <v>23</v>
      </c>
      <c r="G997" s="21" t="s">
        <v>24</v>
      </c>
      <c r="H997" s="21" t="s">
        <v>25</v>
      </c>
      <c r="I997" s="21" t="s">
        <v>31</v>
      </c>
      <c r="J997" s="21" t="s">
        <v>295</v>
      </c>
      <c r="K997" s="21" t="s">
        <v>51</v>
      </c>
      <c r="L997" s="22">
        <v>2.7777777777777779E-3</v>
      </c>
    </row>
    <row r="998" spans="1:12" ht="15" x14ac:dyDescent="0.35">
      <c r="A998" s="20">
        <v>45194</v>
      </c>
      <c r="B998" s="21">
        <f t="shared" si="16"/>
        <v>39</v>
      </c>
      <c r="C998" s="21" t="s">
        <v>63</v>
      </c>
      <c r="D998" s="21" t="s">
        <v>64</v>
      </c>
      <c r="E998" s="21" t="s">
        <v>1096</v>
      </c>
      <c r="F998" s="21" t="s">
        <v>23</v>
      </c>
      <c r="G998" s="21" t="s">
        <v>24</v>
      </c>
      <c r="H998" s="21" t="s">
        <v>25</v>
      </c>
      <c r="I998" s="21" t="s">
        <v>31</v>
      </c>
      <c r="J998" s="21" t="s">
        <v>295</v>
      </c>
      <c r="K998" s="21" t="s">
        <v>51</v>
      </c>
      <c r="L998" s="22">
        <v>2.7777777777777779E-3</v>
      </c>
    </row>
    <row r="999" spans="1:12" ht="15" x14ac:dyDescent="0.35">
      <c r="A999" s="20">
        <v>45194</v>
      </c>
      <c r="B999" s="21">
        <f t="shared" si="16"/>
        <v>39</v>
      </c>
      <c r="C999" s="21" t="s">
        <v>63</v>
      </c>
      <c r="D999" s="21" t="s">
        <v>64</v>
      </c>
      <c r="E999" s="21" t="s">
        <v>1097</v>
      </c>
      <c r="F999" s="21" t="s">
        <v>23</v>
      </c>
      <c r="G999" s="21" t="s">
        <v>24</v>
      </c>
      <c r="H999" s="21" t="s">
        <v>25</v>
      </c>
      <c r="I999" s="21" t="s">
        <v>550</v>
      </c>
      <c r="J999" s="21" t="s">
        <v>683</v>
      </c>
      <c r="K999" s="21" t="s">
        <v>51</v>
      </c>
      <c r="L999" s="22">
        <v>3.472222222222222E-3</v>
      </c>
    </row>
    <row r="1000" spans="1:12" ht="15" x14ac:dyDescent="0.35">
      <c r="A1000" s="20">
        <v>45194</v>
      </c>
      <c r="B1000" s="21">
        <f t="shared" si="16"/>
        <v>39</v>
      </c>
      <c r="C1000" s="21" t="s">
        <v>967</v>
      </c>
      <c r="D1000" s="21" t="s">
        <v>968</v>
      </c>
      <c r="E1000" s="21" t="s">
        <v>1098</v>
      </c>
      <c r="F1000" s="21" t="s">
        <v>35</v>
      </c>
      <c r="G1000" s="21" t="s">
        <v>24</v>
      </c>
      <c r="H1000" s="21" t="s">
        <v>25</v>
      </c>
      <c r="I1000" s="21" t="s">
        <v>49</v>
      </c>
      <c r="J1000" s="21" t="s">
        <v>217</v>
      </c>
      <c r="K1000" s="21" t="s">
        <v>838</v>
      </c>
      <c r="L1000" s="22">
        <v>3.472222222222222E-3</v>
      </c>
    </row>
    <row r="1001" spans="1:12" ht="15" x14ac:dyDescent="0.35">
      <c r="A1001" s="20">
        <v>45202</v>
      </c>
      <c r="B1001" s="21">
        <f t="shared" si="16"/>
        <v>40</v>
      </c>
      <c r="C1001" s="21" t="s">
        <v>89</v>
      </c>
      <c r="D1001" s="21" t="s">
        <v>90</v>
      </c>
      <c r="E1001" s="21" t="s">
        <v>1099</v>
      </c>
      <c r="F1001" s="21" t="s">
        <v>35</v>
      </c>
      <c r="G1001" s="21" t="s">
        <v>24</v>
      </c>
      <c r="H1001" s="21" t="s">
        <v>95</v>
      </c>
      <c r="I1001" s="21" t="s">
        <v>645</v>
      </c>
      <c r="J1001" s="21" t="s">
        <v>1048</v>
      </c>
      <c r="K1001" s="21" t="s">
        <v>838</v>
      </c>
      <c r="L1001" s="22">
        <v>3.472222222222222E-3</v>
      </c>
    </row>
    <row r="1002" spans="1:12" ht="15" x14ac:dyDescent="0.35">
      <c r="A1002" s="20">
        <v>45202</v>
      </c>
      <c r="B1002" s="21">
        <f t="shared" si="16"/>
        <v>40</v>
      </c>
      <c r="C1002" s="21" t="s">
        <v>89</v>
      </c>
      <c r="D1002" s="21" t="s">
        <v>90</v>
      </c>
      <c r="E1002" s="21" t="s">
        <v>1100</v>
      </c>
      <c r="F1002" s="21" t="s">
        <v>35</v>
      </c>
      <c r="G1002" s="21" t="s">
        <v>24</v>
      </c>
      <c r="H1002" s="21" t="s">
        <v>95</v>
      </c>
      <c r="I1002" s="21" t="s">
        <v>645</v>
      </c>
      <c r="J1002" s="21" t="s">
        <v>1048</v>
      </c>
      <c r="K1002" s="21" t="s">
        <v>838</v>
      </c>
      <c r="L1002" s="22">
        <v>3.472222222222222E-3</v>
      </c>
    </row>
    <row r="1003" spans="1:12" ht="15" x14ac:dyDescent="0.35">
      <c r="A1003" s="20">
        <v>45202</v>
      </c>
      <c r="B1003" s="21">
        <f t="shared" si="16"/>
        <v>40</v>
      </c>
      <c r="C1003" s="21" t="s">
        <v>89</v>
      </c>
      <c r="D1003" s="21" t="s">
        <v>90</v>
      </c>
      <c r="E1003" s="21" t="s">
        <v>1101</v>
      </c>
      <c r="F1003" s="21" t="s">
        <v>35</v>
      </c>
      <c r="G1003" s="21" t="s">
        <v>24</v>
      </c>
      <c r="H1003" s="21" t="s">
        <v>95</v>
      </c>
      <c r="I1003" s="21" t="s">
        <v>645</v>
      </c>
      <c r="J1003" s="21" t="s">
        <v>1048</v>
      </c>
      <c r="K1003" s="21" t="s">
        <v>838</v>
      </c>
      <c r="L1003" s="22">
        <v>3.472222222222222E-3</v>
      </c>
    </row>
    <row r="1004" spans="1:12" ht="15" x14ac:dyDescent="0.35">
      <c r="A1004" s="20">
        <v>45203</v>
      </c>
      <c r="B1004" s="21">
        <f t="shared" si="16"/>
        <v>40</v>
      </c>
      <c r="C1004" s="21" t="s">
        <v>20</v>
      </c>
      <c r="D1004" s="21" t="s">
        <v>43</v>
      </c>
      <c r="E1004" s="21" t="s">
        <v>1102</v>
      </c>
      <c r="F1004" s="21" t="s">
        <v>23</v>
      </c>
      <c r="G1004" s="21" t="s">
        <v>24</v>
      </c>
      <c r="H1004" s="21" t="s">
        <v>95</v>
      </c>
      <c r="I1004" s="21" t="s">
        <v>31</v>
      </c>
      <c r="J1004" s="21" t="s">
        <v>855</v>
      </c>
      <c r="K1004" s="21" t="s">
        <v>37</v>
      </c>
      <c r="L1004" s="22">
        <v>5.5555555555555558E-3</v>
      </c>
    </row>
    <row r="1005" spans="1:12" ht="15" x14ac:dyDescent="0.35">
      <c r="A1005" s="20">
        <v>45203</v>
      </c>
      <c r="B1005" s="21">
        <f t="shared" si="16"/>
        <v>40</v>
      </c>
      <c r="C1005" s="21" t="s">
        <v>20</v>
      </c>
      <c r="D1005" s="21" t="s">
        <v>43</v>
      </c>
      <c r="E1005" s="21" t="s">
        <v>1103</v>
      </c>
      <c r="F1005" s="21" t="s">
        <v>23</v>
      </c>
      <c r="G1005" s="21" t="s">
        <v>24</v>
      </c>
      <c r="H1005" s="21" t="s">
        <v>25</v>
      </c>
      <c r="I1005" s="21" t="s">
        <v>31</v>
      </c>
      <c r="J1005" s="21" t="s">
        <v>295</v>
      </c>
      <c r="K1005" s="21" t="s">
        <v>37</v>
      </c>
      <c r="L1005" s="22">
        <v>5.5555555555555558E-3</v>
      </c>
    </row>
    <row r="1006" spans="1:12" ht="15" x14ac:dyDescent="0.35">
      <c r="A1006" s="20">
        <v>45209</v>
      </c>
      <c r="B1006" s="21">
        <f t="shared" si="16"/>
        <v>41</v>
      </c>
      <c r="C1006" s="21" t="s">
        <v>20</v>
      </c>
      <c r="D1006" s="21" t="s">
        <v>38</v>
      </c>
      <c r="E1006" s="21" t="s">
        <v>1104</v>
      </c>
      <c r="F1006" s="21" t="s">
        <v>23</v>
      </c>
      <c r="G1006" s="21" t="s">
        <v>24</v>
      </c>
      <c r="H1006" s="21" t="s">
        <v>95</v>
      </c>
      <c r="I1006" s="21" t="s">
        <v>31</v>
      </c>
      <c r="J1006" s="21" t="s">
        <v>877</v>
      </c>
      <c r="K1006" s="21" t="s">
        <v>42</v>
      </c>
      <c r="L1006" s="22">
        <v>3.472222222222222E-3</v>
      </c>
    </row>
    <row r="1007" spans="1:12" ht="15" x14ac:dyDescent="0.35">
      <c r="A1007" s="20">
        <v>45209</v>
      </c>
      <c r="B1007" s="21">
        <f t="shared" si="16"/>
        <v>41</v>
      </c>
      <c r="C1007" s="21" t="s">
        <v>20</v>
      </c>
      <c r="D1007" s="21" t="s">
        <v>38</v>
      </c>
      <c r="E1007" s="21" t="s">
        <v>1105</v>
      </c>
      <c r="F1007" s="21" t="s">
        <v>23</v>
      </c>
      <c r="G1007" s="21" t="s">
        <v>24</v>
      </c>
      <c r="H1007" s="21" t="s">
        <v>95</v>
      </c>
      <c r="I1007" s="21" t="s">
        <v>31</v>
      </c>
      <c r="J1007" s="21" t="s">
        <v>855</v>
      </c>
      <c r="K1007" s="21" t="s">
        <v>42</v>
      </c>
      <c r="L1007" s="22">
        <v>3.472222222222222E-3</v>
      </c>
    </row>
    <row r="1008" spans="1:12" ht="15" x14ac:dyDescent="0.35">
      <c r="A1008" s="20">
        <v>45209</v>
      </c>
      <c r="B1008" s="21">
        <f t="shared" si="16"/>
        <v>41</v>
      </c>
      <c r="C1008" s="21" t="s">
        <v>20</v>
      </c>
      <c r="D1008" s="21" t="s">
        <v>38</v>
      </c>
      <c r="E1008" s="21" t="s">
        <v>1106</v>
      </c>
      <c r="F1008" s="21" t="s">
        <v>23</v>
      </c>
      <c r="G1008" s="21" t="s">
        <v>24</v>
      </c>
      <c r="H1008" s="21" t="s">
        <v>95</v>
      </c>
      <c r="I1008" s="21" t="s">
        <v>40</v>
      </c>
      <c r="J1008" s="21" t="s">
        <v>136</v>
      </c>
      <c r="K1008" s="21" t="s">
        <v>42</v>
      </c>
      <c r="L1008" s="22">
        <v>3.472222222222222E-3</v>
      </c>
    </row>
    <row r="1009" spans="1:12" ht="15" x14ac:dyDescent="0.35">
      <c r="A1009" s="20">
        <v>45209</v>
      </c>
      <c r="B1009" s="21">
        <f t="shared" si="16"/>
        <v>41</v>
      </c>
      <c r="C1009" s="21" t="s">
        <v>20</v>
      </c>
      <c r="D1009" s="21" t="s">
        <v>33</v>
      </c>
      <c r="E1009" s="21" t="s">
        <v>1107</v>
      </c>
      <c r="F1009" s="21" t="s">
        <v>35</v>
      </c>
      <c r="G1009" s="21" t="s">
        <v>24</v>
      </c>
      <c r="H1009" s="21" t="s">
        <v>95</v>
      </c>
      <c r="I1009" s="21" t="s">
        <v>31</v>
      </c>
      <c r="J1009" s="21" t="s">
        <v>710</v>
      </c>
      <c r="K1009" s="21" t="s">
        <v>51</v>
      </c>
      <c r="L1009" s="22">
        <v>2.7777777777777779E-3</v>
      </c>
    </row>
    <row r="1010" spans="1:12" ht="15" x14ac:dyDescent="0.35">
      <c r="A1010" s="20">
        <v>45209</v>
      </c>
      <c r="B1010" s="21">
        <f t="shared" si="16"/>
        <v>41</v>
      </c>
      <c r="C1010" s="21" t="s">
        <v>20</v>
      </c>
      <c r="D1010" s="21" t="s">
        <v>33</v>
      </c>
      <c r="E1010" s="21" t="s">
        <v>1108</v>
      </c>
      <c r="F1010" s="21" t="s">
        <v>35</v>
      </c>
      <c r="G1010" s="21" t="s">
        <v>24</v>
      </c>
      <c r="H1010" s="21" t="s">
        <v>95</v>
      </c>
      <c r="I1010" s="21" t="s">
        <v>31</v>
      </c>
      <c r="J1010" s="21" t="s">
        <v>710</v>
      </c>
      <c r="K1010" s="21" t="s">
        <v>51</v>
      </c>
      <c r="L1010" s="22">
        <v>2.7777777777777779E-3</v>
      </c>
    </row>
    <row r="1011" spans="1:12" ht="15" x14ac:dyDescent="0.35">
      <c r="A1011" s="20">
        <v>45209</v>
      </c>
      <c r="B1011" s="21">
        <f t="shared" si="16"/>
        <v>41</v>
      </c>
      <c r="C1011" s="21" t="s">
        <v>20</v>
      </c>
      <c r="D1011" s="21" t="s">
        <v>33</v>
      </c>
      <c r="E1011" s="21" t="s">
        <v>1109</v>
      </c>
      <c r="F1011" s="21" t="s">
        <v>35</v>
      </c>
      <c r="G1011" s="21" t="s">
        <v>24</v>
      </c>
      <c r="H1011" s="21" t="s">
        <v>95</v>
      </c>
      <c r="I1011" s="21" t="s">
        <v>31</v>
      </c>
      <c r="J1011" s="21" t="s">
        <v>710</v>
      </c>
      <c r="K1011" s="21" t="s">
        <v>51</v>
      </c>
      <c r="L1011" s="22">
        <v>2.7777777777777779E-3</v>
      </c>
    </row>
    <row r="1012" spans="1:12" ht="15" x14ac:dyDescent="0.35">
      <c r="A1012" s="20">
        <v>45209</v>
      </c>
      <c r="B1012" s="21">
        <f t="shared" si="16"/>
        <v>41</v>
      </c>
      <c r="C1012" s="21" t="s">
        <v>20</v>
      </c>
      <c r="D1012" s="21" t="s">
        <v>33</v>
      </c>
      <c r="E1012" s="21" t="s">
        <v>1110</v>
      </c>
      <c r="F1012" s="21" t="s">
        <v>35</v>
      </c>
      <c r="G1012" s="21" t="s">
        <v>24</v>
      </c>
      <c r="H1012" s="21" t="s">
        <v>25</v>
      </c>
      <c r="I1012" s="21" t="s">
        <v>31</v>
      </c>
      <c r="J1012" s="21" t="s">
        <v>710</v>
      </c>
      <c r="K1012" s="21" t="s">
        <v>51</v>
      </c>
      <c r="L1012" s="22">
        <v>2.7777777777777779E-3</v>
      </c>
    </row>
    <row r="1013" spans="1:12" ht="15" x14ac:dyDescent="0.35">
      <c r="A1013" s="20">
        <v>45209</v>
      </c>
      <c r="B1013" s="21">
        <f t="shared" si="16"/>
        <v>41</v>
      </c>
      <c r="C1013" s="21" t="s">
        <v>20</v>
      </c>
      <c r="D1013" s="21" t="s">
        <v>33</v>
      </c>
      <c r="E1013" s="21" t="s">
        <v>1111</v>
      </c>
      <c r="F1013" s="21" t="s">
        <v>35</v>
      </c>
      <c r="G1013" s="21" t="s">
        <v>24</v>
      </c>
      <c r="H1013" s="21" t="s">
        <v>25</v>
      </c>
      <c r="I1013" s="21" t="s">
        <v>31</v>
      </c>
      <c r="J1013" s="21" t="s">
        <v>710</v>
      </c>
      <c r="K1013" s="21" t="s">
        <v>51</v>
      </c>
      <c r="L1013" s="22">
        <v>2.7777777777777779E-3</v>
      </c>
    </row>
    <row r="1014" spans="1:12" ht="15" x14ac:dyDescent="0.35">
      <c r="A1014" s="20">
        <v>45209</v>
      </c>
      <c r="B1014" s="21">
        <f t="shared" si="16"/>
        <v>41</v>
      </c>
      <c r="C1014" s="21" t="s">
        <v>20</v>
      </c>
      <c r="D1014" s="21" t="s">
        <v>33</v>
      </c>
      <c r="E1014" s="21" t="s">
        <v>1112</v>
      </c>
      <c r="F1014" s="21" t="s">
        <v>35</v>
      </c>
      <c r="G1014" s="21" t="s">
        <v>24</v>
      </c>
      <c r="H1014" s="21" t="s">
        <v>95</v>
      </c>
      <c r="I1014" s="21" t="s">
        <v>49</v>
      </c>
      <c r="J1014" s="21" t="s">
        <v>1074</v>
      </c>
      <c r="K1014" s="21" t="s">
        <v>51</v>
      </c>
      <c r="L1014" s="22">
        <v>3.472222222222222E-3</v>
      </c>
    </row>
    <row r="1015" spans="1:12" ht="15" x14ac:dyDescent="0.35">
      <c r="A1015" s="20">
        <v>45209</v>
      </c>
      <c r="B1015" s="21">
        <f t="shared" si="16"/>
        <v>41</v>
      </c>
      <c r="C1015" s="21" t="s">
        <v>89</v>
      </c>
      <c r="D1015" s="21" t="s">
        <v>90</v>
      </c>
      <c r="E1015" s="21" t="s">
        <v>1113</v>
      </c>
      <c r="F1015" s="21" t="s">
        <v>35</v>
      </c>
      <c r="G1015" s="21" t="s">
        <v>24</v>
      </c>
      <c r="H1015" s="21" t="s">
        <v>25</v>
      </c>
      <c r="I1015" s="21" t="s">
        <v>990</v>
      </c>
      <c r="J1015" s="21" t="s">
        <v>217</v>
      </c>
      <c r="K1015" s="21" t="s">
        <v>37</v>
      </c>
      <c r="L1015" s="22">
        <v>4.8611111111111112E-3</v>
      </c>
    </row>
    <row r="1016" spans="1:12" ht="15" x14ac:dyDescent="0.35">
      <c r="A1016" s="20">
        <v>45209</v>
      </c>
      <c r="B1016" s="21">
        <f t="shared" si="16"/>
        <v>41</v>
      </c>
      <c r="C1016" s="21" t="s">
        <v>89</v>
      </c>
      <c r="D1016" s="21" t="s">
        <v>90</v>
      </c>
      <c r="E1016" s="21" t="s">
        <v>1114</v>
      </c>
      <c r="F1016" s="21" t="s">
        <v>35</v>
      </c>
      <c r="G1016" s="21" t="s">
        <v>24</v>
      </c>
      <c r="H1016" s="21" t="s">
        <v>25</v>
      </c>
      <c r="I1016" s="21" t="s">
        <v>990</v>
      </c>
      <c r="J1016" s="21" t="s">
        <v>217</v>
      </c>
      <c r="K1016" s="21" t="s">
        <v>37</v>
      </c>
      <c r="L1016" s="22">
        <v>4.8611111111111112E-3</v>
      </c>
    </row>
    <row r="1017" spans="1:12" ht="15" x14ac:dyDescent="0.35">
      <c r="A1017" s="20">
        <v>45209</v>
      </c>
      <c r="B1017" s="21">
        <f t="shared" si="16"/>
        <v>41</v>
      </c>
      <c r="C1017" s="21" t="s">
        <v>89</v>
      </c>
      <c r="D1017" s="21" t="s">
        <v>90</v>
      </c>
      <c r="E1017" s="21" t="s">
        <v>1115</v>
      </c>
      <c r="F1017" s="21" t="s">
        <v>35</v>
      </c>
      <c r="G1017" s="21" t="s">
        <v>24</v>
      </c>
      <c r="H1017" s="21" t="s">
        <v>25</v>
      </c>
      <c r="I1017" s="21" t="s">
        <v>990</v>
      </c>
      <c r="J1017" s="21" t="s">
        <v>898</v>
      </c>
      <c r="K1017" s="21" t="s">
        <v>37</v>
      </c>
      <c r="L1017" s="22">
        <v>4.8611111111111112E-3</v>
      </c>
    </row>
    <row r="1018" spans="1:12" ht="15" x14ac:dyDescent="0.35">
      <c r="A1018" s="20">
        <v>45212</v>
      </c>
      <c r="B1018" s="21">
        <f t="shared" si="16"/>
        <v>41</v>
      </c>
      <c r="C1018" s="21" t="s">
        <v>20</v>
      </c>
      <c r="D1018" s="21" t="s">
        <v>43</v>
      </c>
      <c r="E1018" s="21" t="s">
        <v>1116</v>
      </c>
      <c r="F1018" s="21" t="s">
        <v>23</v>
      </c>
      <c r="G1018" s="21" t="s">
        <v>24</v>
      </c>
      <c r="H1018" s="21" t="s">
        <v>77</v>
      </c>
      <c r="I1018" s="21" t="s">
        <v>49</v>
      </c>
      <c r="J1018" s="21" t="s">
        <v>56</v>
      </c>
      <c r="K1018" s="21" t="s">
        <v>838</v>
      </c>
      <c r="L1018" s="22">
        <v>3.472222222222222E-3</v>
      </c>
    </row>
    <row r="1019" spans="1:12" ht="15" x14ac:dyDescent="0.35">
      <c r="A1019" s="20">
        <v>45212</v>
      </c>
      <c r="B1019" s="21">
        <f t="shared" si="16"/>
        <v>41</v>
      </c>
      <c r="C1019" s="21" t="s">
        <v>20</v>
      </c>
      <c r="D1019" s="21" t="s">
        <v>43</v>
      </c>
      <c r="E1019" s="21" t="s">
        <v>1117</v>
      </c>
      <c r="F1019" s="21" t="s">
        <v>23</v>
      </c>
      <c r="G1019" s="21" t="s">
        <v>24</v>
      </c>
      <c r="H1019" s="21" t="s">
        <v>77</v>
      </c>
      <c r="I1019" s="21" t="s">
        <v>49</v>
      </c>
      <c r="J1019" s="21" t="s">
        <v>56</v>
      </c>
      <c r="K1019" s="21" t="s">
        <v>838</v>
      </c>
      <c r="L1019" s="22">
        <v>3.472222222222222E-3</v>
      </c>
    </row>
    <row r="1020" spans="1:12" ht="15" x14ac:dyDescent="0.35">
      <c r="A1020" s="20">
        <v>45212</v>
      </c>
      <c r="B1020" s="21">
        <f t="shared" si="16"/>
        <v>41</v>
      </c>
      <c r="C1020" s="21" t="s">
        <v>20</v>
      </c>
      <c r="D1020" s="21" t="s">
        <v>43</v>
      </c>
      <c r="E1020" s="21" t="s">
        <v>1118</v>
      </c>
      <c r="F1020" s="21" t="s">
        <v>23</v>
      </c>
      <c r="G1020" s="21" t="s">
        <v>24</v>
      </c>
      <c r="H1020" s="21" t="s">
        <v>25</v>
      </c>
      <c r="I1020" s="21" t="s">
        <v>31</v>
      </c>
      <c r="J1020" s="21" t="s">
        <v>295</v>
      </c>
      <c r="K1020" s="21" t="s">
        <v>838</v>
      </c>
      <c r="L1020" s="22">
        <v>3.472222222222222E-3</v>
      </c>
    </row>
    <row r="1021" spans="1:12" ht="15" x14ac:dyDescent="0.35">
      <c r="A1021" s="20">
        <v>45212</v>
      </c>
      <c r="B1021" s="21">
        <f t="shared" si="16"/>
        <v>41</v>
      </c>
      <c r="C1021" s="21" t="s">
        <v>20</v>
      </c>
      <c r="D1021" s="21" t="s">
        <v>43</v>
      </c>
      <c r="E1021" s="21" t="s">
        <v>1119</v>
      </c>
      <c r="F1021" s="21" t="s">
        <v>23</v>
      </c>
      <c r="G1021" s="21" t="s">
        <v>24</v>
      </c>
      <c r="H1021" s="21" t="s">
        <v>25</v>
      </c>
      <c r="I1021" s="21" t="s">
        <v>31</v>
      </c>
      <c r="J1021" s="21" t="s">
        <v>295</v>
      </c>
      <c r="K1021" s="21" t="s">
        <v>838</v>
      </c>
      <c r="L1021" s="22">
        <v>3.472222222222222E-3</v>
      </c>
    </row>
    <row r="1022" spans="1:12" ht="15" x14ac:dyDescent="0.35">
      <c r="A1022" s="20">
        <v>45212</v>
      </c>
      <c r="B1022" s="21">
        <f t="shared" si="16"/>
        <v>41</v>
      </c>
      <c r="C1022" s="21" t="s">
        <v>20</v>
      </c>
      <c r="D1022" s="21" t="s">
        <v>43</v>
      </c>
      <c r="E1022" s="21" t="s">
        <v>1120</v>
      </c>
      <c r="F1022" s="21" t="s">
        <v>23</v>
      </c>
      <c r="G1022" s="21" t="s">
        <v>24</v>
      </c>
      <c r="H1022" s="21" t="s">
        <v>25</v>
      </c>
      <c r="I1022" s="21" t="s">
        <v>31</v>
      </c>
      <c r="J1022" s="21" t="s">
        <v>396</v>
      </c>
      <c r="K1022" s="21" t="s">
        <v>838</v>
      </c>
      <c r="L1022" s="22">
        <v>3.472222222222222E-3</v>
      </c>
    </row>
    <row r="1023" spans="1:12" ht="15" x14ac:dyDescent="0.35">
      <c r="A1023" s="20">
        <v>45212</v>
      </c>
      <c r="B1023" s="21">
        <f t="shared" si="16"/>
        <v>41</v>
      </c>
      <c r="C1023" s="21" t="s">
        <v>20</v>
      </c>
      <c r="D1023" s="21" t="s">
        <v>43</v>
      </c>
      <c r="E1023" s="21" t="s">
        <v>1121</v>
      </c>
      <c r="F1023" s="21" t="s">
        <v>23</v>
      </c>
      <c r="G1023" s="21" t="s">
        <v>24</v>
      </c>
      <c r="H1023" s="21" t="s">
        <v>25</v>
      </c>
      <c r="I1023" s="21" t="s">
        <v>31</v>
      </c>
      <c r="J1023" s="21" t="s">
        <v>396</v>
      </c>
      <c r="K1023" s="21" t="s">
        <v>838</v>
      </c>
      <c r="L1023" s="22">
        <v>3.472222222222222E-3</v>
      </c>
    </row>
    <row r="1024" spans="1:12" ht="15" x14ac:dyDescent="0.35">
      <c r="A1024" s="20">
        <v>45216</v>
      </c>
      <c r="B1024" s="21">
        <f t="shared" si="16"/>
        <v>42</v>
      </c>
      <c r="C1024" s="21" t="s">
        <v>20</v>
      </c>
      <c r="D1024" s="21" t="s">
        <v>33</v>
      </c>
      <c r="E1024" s="21" t="s">
        <v>1122</v>
      </c>
      <c r="F1024" s="21" t="s">
        <v>35</v>
      </c>
      <c r="G1024" s="21" t="s">
        <v>24</v>
      </c>
      <c r="H1024" s="21" t="s">
        <v>25</v>
      </c>
      <c r="I1024" s="21" t="s">
        <v>31</v>
      </c>
      <c r="J1024" s="21" t="s">
        <v>804</v>
      </c>
      <c r="K1024" s="21" t="s">
        <v>51</v>
      </c>
      <c r="L1024" s="22">
        <v>4.1666666666666666E-3</v>
      </c>
    </row>
    <row r="1025" spans="1:12" ht="15" x14ac:dyDescent="0.35">
      <c r="A1025" s="20">
        <v>45216</v>
      </c>
      <c r="B1025" s="21">
        <f t="shared" si="16"/>
        <v>42</v>
      </c>
      <c r="C1025" s="21" t="s">
        <v>20</v>
      </c>
      <c r="D1025" s="21" t="s">
        <v>21</v>
      </c>
      <c r="E1025" s="21" t="s">
        <v>1123</v>
      </c>
      <c r="F1025" s="21" t="s">
        <v>23</v>
      </c>
      <c r="G1025" s="21" t="s">
        <v>24</v>
      </c>
      <c r="H1025" s="21" t="s">
        <v>77</v>
      </c>
      <c r="I1025" s="21" t="s">
        <v>49</v>
      </c>
      <c r="J1025" s="21" t="s">
        <v>898</v>
      </c>
      <c r="K1025" s="21" t="s">
        <v>51</v>
      </c>
      <c r="L1025" s="22">
        <v>5.5555555555555558E-3</v>
      </c>
    </row>
    <row r="1026" spans="1:12" ht="15" x14ac:dyDescent="0.35">
      <c r="A1026" s="20">
        <v>45222</v>
      </c>
      <c r="B1026" s="21">
        <f t="shared" si="16"/>
        <v>43</v>
      </c>
      <c r="C1026" s="21" t="s">
        <v>20</v>
      </c>
      <c r="D1026" s="21" t="s">
        <v>43</v>
      </c>
      <c r="E1026" s="21" t="s">
        <v>1124</v>
      </c>
      <c r="F1026" s="21" t="s">
        <v>23</v>
      </c>
      <c r="G1026" s="21" t="s">
        <v>24</v>
      </c>
      <c r="H1026" s="21" t="s">
        <v>95</v>
      </c>
      <c r="I1026" s="21" t="s">
        <v>49</v>
      </c>
      <c r="J1026" s="21" t="s">
        <v>1009</v>
      </c>
      <c r="K1026" s="21" t="s">
        <v>838</v>
      </c>
      <c r="L1026" s="22">
        <v>3.472222222222222E-3</v>
      </c>
    </row>
    <row r="1027" spans="1:12" ht="15" x14ac:dyDescent="0.35">
      <c r="A1027" s="20">
        <v>45229</v>
      </c>
      <c r="B1027" s="21">
        <f t="shared" si="16"/>
        <v>44</v>
      </c>
      <c r="C1027" s="21" t="s">
        <v>20</v>
      </c>
      <c r="D1027" s="21" t="s">
        <v>38</v>
      </c>
      <c r="E1027" s="21" t="s">
        <v>1125</v>
      </c>
      <c r="F1027" s="21" t="s">
        <v>23</v>
      </c>
      <c r="G1027" s="21" t="s">
        <v>24</v>
      </c>
      <c r="H1027" s="21" t="s">
        <v>95</v>
      </c>
      <c r="I1027" s="21" t="s">
        <v>31</v>
      </c>
      <c r="J1027" s="21" t="s">
        <v>855</v>
      </c>
      <c r="K1027" s="21" t="s">
        <v>42</v>
      </c>
      <c r="L1027" s="22">
        <v>3.472222222222222E-3</v>
      </c>
    </row>
    <row r="1028" spans="1:12" ht="15" x14ac:dyDescent="0.35">
      <c r="A1028" s="20">
        <v>45229</v>
      </c>
      <c r="B1028" s="21">
        <f t="shared" si="16"/>
        <v>44</v>
      </c>
      <c r="C1028" s="21" t="s">
        <v>20</v>
      </c>
      <c r="D1028" s="21" t="s">
        <v>38</v>
      </c>
      <c r="E1028" s="21" t="s">
        <v>1126</v>
      </c>
      <c r="F1028" s="21" t="s">
        <v>23</v>
      </c>
      <c r="G1028" s="21" t="s">
        <v>24</v>
      </c>
      <c r="H1028" s="21" t="s">
        <v>77</v>
      </c>
      <c r="I1028" s="21" t="s">
        <v>31</v>
      </c>
      <c r="J1028" s="21" t="s">
        <v>855</v>
      </c>
      <c r="K1028" s="21" t="s">
        <v>42</v>
      </c>
      <c r="L1028" s="22">
        <v>3.472222222222222E-3</v>
      </c>
    </row>
    <row r="1029" spans="1:12" ht="15" x14ac:dyDescent="0.35">
      <c r="A1029" s="20">
        <v>45229</v>
      </c>
      <c r="B1029" s="21">
        <f t="shared" si="16"/>
        <v>44</v>
      </c>
      <c r="C1029" s="21" t="s">
        <v>57</v>
      </c>
      <c r="D1029" s="21" t="s">
        <v>61</v>
      </c>
      <c r="E1029" s="21" t="s">
        <v>1127</v>
      </c>
      <c r="F1029" s="21" t="s">
        <v>23</v>
      </c>
      <c r="G1029" s="21" t="s">
        <v>24</v>
      </c>
      <c r="H1029" s="21" t="s">
        <v>25</v>
      </c>
      <c r="I1029" s="21" t="s">
        <v>128</v>
      </c>
      <c r="J1029" s="21" t="s">
        <v>804</v>
      </c>
      <c r="K1029" s="21" t="s">
        <v>42</v>
      </c>
      <c r="L1029" s="22">
        <v>3.472222222222222E-3</v>
      </c>
    </row>
    <row r="1030" spans="1:12" ht="15" x14ac:dyDescent="0.35">
      <c r="A1030" s="20">
        <v>45230</v>
      </c>
      <c r="B1030" s="21">
        <f t="shared" si="16"/>
        <v>44</v>
      </c>
      <c r="C1030" s="21" t="s">
        <v>20</v>
      </c>
      <c r="D1030" s="21" t="s">
        <v>934</v>
      </c>
      <c r="E1030" s="21" t="s">
        <v>1128</v>
      </c>
      <c r="F1030" s="21" t="s">
        <v>23</v>
      </c>
      <c r="G1030" s="21" t="s">
        <v>24</v>
      </c>
      <c r="H1030" s="21" t="s">
        <v>95</v>
      </c>
      <c r="I1030" s="21" t="s">
        <v>31</v>
      </c>
      <c r="J1030" s="21" t="s">
        <v>56</v>
      </c>
      <c r="K1030" s="21" t="s">
        <v>51</v>
      </c>
      <c r="L1030" s="22">
        <v>3.472222222222222E-3</v>
      </c>
    </row>
    <row r="1031" spans="1:12" ht="15" x14ac:dyDescent="0.35">
      <c r="A1031" s="20">
        <v>45230</v>
      </c>
      <c r="B1031" s="21">
        <f t="shared" si="16"/>
        <v>44</v>
      </c>
      <c r="C1031" s="21" t="s">
        <v>20</v>
      </c>
      <c r="D1031" s="21" t="s">
        <v>934</v>
      </c>
      <c r="E1031" s="21" t="s">
        <v>1129</v>
      </c>
      <c r="F1031" s="21" t="s">
        <v>23</v>
      </c>
      <c r="G1031" s="21" t="s">
        <v>24</v>
      </c>
      <c r="H1031" s="21" t="s">
        <v>95</v>
      </c>
      <c r="I1031" s="21" t="s">
        <v>31</v>
      </c>
      <c r="J1031" s="21" t="s">
        <v>56</v>
      </c>
      <c r="K1031" s="21" t="s">
        <v>51</v>
      </c>
      <c r="L1031" s="22">
        <v>3.472222222222222E-3</v>
      </c>
    </row>
    <row r="1032" spans="1:12" ht="15" x14ac:dyDescent="0.35">
      <c r="A1032" s="20">
        <v>45230</v>
      </c>
      <c r="B1032" s="21">
        <f t="shared" si="16"/>
        <v>44</v>
      </c>
      <c r="C1032" s="21" t="s">
        <v>20</v>
      </c>
      <c r="D1032" s="21" t="s">
        <v>934</v>
      </c>
      <c r="E1032" s="21" t="s">
        <v>1130</v>
      </c>
      <c r="F1032" s="21" t="s">
        <v>23</v>
      </c>
      <c r="G1032" s="21" t="s">
        <v>24</v>
      </c>
      <c r="H1032" s="21" t="s">
        <v>77</v>
      </c>
      <c r="I1032" s="21" t="s">
        <v>550</v>
      </c>
      <c r="J1032" s="21" t="s">
        <v>855</v>
      </c>
      <c r="K1032" s="21" t="s">
        <v>51</v>
      </c>
      <c r="L1032" s="22">
        <v>4.8611111111111112E-3</v>
      </c>
    </row>
    <row r="1033" spans="1:12" ht="15" x14ac:dyDescent="0.35">
      <c r="A1033" s="20">
        <v>45230</v>
      </c>
      <c r="B1033" s="21">
        <f t="shared" si="16"/>
        <v>44</v>
      </c>
      <c r="C1033" s="21" t="s">
        <v>20</v>
      </c>
      <c r="D1033" s="21" t="s">
        <v>934</v>
      </c>
      <c r="E1033" s="21" t="s">
        <v>1131</v>
      </c>
      <c r="F1033" s="21" t="s">
        <v>23</v>
      </c>
      <c r="G1033" s="21" t="s">
        <v>24</v>
      </c>
      <c r="H1033" s="21" t="s">
        <v>77</v>
      </c>
      <c r="I1033" s="21" t="s">
        <v>550</v>
      </c>
      <c r="J1033" s="21" t="s">
        <v>855</v>
      </c>
      <c r="K1033" s="21" t="s">
        <v>51</v>
      </c>
      <c r="L1033" s="22">
        <v>5.5555555555555558E-3</v>
      </c>
    </row>
    <row r="1034" spans="1:12" ht="15" x14ac:dyDescent="0.35">
      <c r="A1034" s="20">
        <v>45230</v>
      </c>
      <c r="B1034" s="21">
        <f t="shared" si="16"/>
        <v>44</v>
      </c>
      <c r="C1034" s="21" t="s">
        <v>20</v>
      </c>
      <c r="D1034" s="21" t="s">
        <v>934</v>
      </c>
      <c r="E1034" s="21" t="s">
        <v>1132</v>
      </c>
      <c r="F1034" s="21" t="s">
        <v>23</v>
      </c>
      <c r="G1034" s="21" t="s">
        <v>24</v>
      </c>
      <c r="H1034" s="21" t="s">
        <v>95</v>
      </c>
      <c r="I1034" s="21" t="s">
        <v>49</v>
      </c>
      <c r="J1034" s="21" t="s">
        <v>855</v>
      </c>
      <c r="K1034" s="21" t="s">
        <v>51</v>
      </c>
      <c r="L1034" s="22">
        <v>4.1666666666666666E-3</v>
      </c>
    </row>
    <row r="1035" spans="1:12" ht="15" x14ac:dyDescent="0.35">
      <c r="A1035" s="20">
        <v>45230</v>
      </c>
      <c r="B1035" s="21">
        <f t="shared" si="16"/>
        <v>44</v>
      </c>
      <c r="C1035" s="21" t="s">
        <v>20</v>
      </c>
      <c r="D1035" s="21" t="s">
        <v>934</v>
      </c>
      <c r="E1035" s="21" t="s">
        <v>1133</v>
      </c>
      <c r="F1035" s="21" t="s">
        <v>23</v>
      </c>
      <c r="G1035" s="21" t="s">
        <v>24</v>
      </c>
      <c r="H1035" s="21" t="s">
        <v>77</v>
      </c>
      <c r="I1035" s="21" t="s">
        <v>49</v>
      </c>
      <c r="J1035" s="21" t="s">
        <v>855</v>
      </c>
      <c r="K1035" s="21" t="s">
        <v>51</v>
      </c>
      <c r="L1035" s="22">
        <v>4.1666666666666666E-3</v>
      </c>
    </row>
    <row r="1036" spans="1:12" ht="15" x14ac:dyDescent="0.35">
      <c r="A1036" s="20">
        <v>45230</v>
      </c>
      <c r="B1036" s="21">
        <f t="shared" si="16"/>
        <v>44</v>
      </c>
      <c r="C1036" s="21" t="s">
        <v>20</v>
      </c>
      <c r="D1036" s="21" t="s">
        <v>21</v>
      </c>
      <c r="E1036" s="21" t="s">
        <v>1134</v>
      </c>
      <c r="F1036" s="21" t="s">
        <v>23</v>
      </c>
      <c r="G1036" s="21" t="s">
        <v>24</v>
      </c>
      <c r="H1036" s="21" t="s">
        <v>25</v>
      </c>
      <c r="I1036" s="21" t="s">
        <v>550</v>
      </c>
      <c r="J1036" s="21" t="s">
        <v>396</v>
      </c>
      <c r="K1036" s="21" t="s">
        <v>51</v>
      </c>
      <c r="L1036" s="22">
        <v>2.7777777777777779E-3</v>
      </c>
    </row>
    <row r="1037" spans="1:12" ht="15" x14ac:dyDescent="0.35">
      <c r="A1037" s="20">
        <v>45230</v>
      </c>
      <c r="B1037" s="21">
        <f t="shared" si="16"/>
        <v>44</v>
      </c>
      <c r="C1037" s="21" t="s">
        <v>20</v>
      </c>
      <c r="D1037" s="21" t="s">
        <v>21</v>
      </c>
      <c r="E1037" s="21" t="s">
        <v>1135</v>
      </c>
      <c r="F1037" s="21" t="s">
        <v>23</v>
      </c>
      <c r="G1037" s="21" t="s">
        <v>24</v>
      </c>
      <c r="H1037" s="21" t="s">
        <v>25</v>
      </c>
      <c r="I1037" s="21" t="s">
        <v>550</v>
      </c>
      <c r="J1037" s="21" t="s">
        <v>396</v>
      </c>
      <c r="K1037" s="21" t="s">
        <v>51</v>
      </c>
      <c r="L1037" s="22">
        <v>2.7777777777777779E-3</v>
      </c>
    </row>
    <row r="1038" spans="1:12" ht="15" x14ac:dyDescent="0.35">
      <c r="A1038" s="20">
        <v>45230</v>
      </c>
      <c r="B1038" s="21">
        <f t="shared" si="16"/>
        <v>44</v>
      </c>
      <c r="C1038" s="21" t="s">
        <v>20</v>
      </c>
      <c r="D1038" s="21" t="s">
        <v>21</v>
      </c>
      <c r="E1038" s="21" t="s">
        <v>1136</v>
      </c>
      <c r="F1038" s="21" t="s">
        <v>23</v>
      </c>
      <c r="G1038" s="21" t="s">
        <v>24</v>
      </c>
      <c r="H1038" s="21" t="s">
        <v>25</v>
      </c>
      <c r="I1038" s="21" t="s">
        <v>550</v>
      </c>
      <c r="J1038" s="21" t="s">
        <v>396</v>
      </c>
      <c r="K1038" s="21" t="s">
        <v>51</v>
      </c>
      <c r="L1038" s="22">
        <v>2.7777777777777779E-3</v>
      </c>
    </row>
    <row r="1039" spans="1:12" ht="15" x14ac:dyDescent="0.35">
      <c r="A1039" s="20">
        <v>45230</v>
      </c>
      <c r="B1039" s="21">
        <f t="shared" ref="B1039:B1102" si="17">WEEKNUM(A1039,1)</f>
        <v>44</v>
      </c>
      <c r="C1039" s="21" t="s">
        <v>20</v>
      </c>
      <c r="D1039" s="21" t="s">
        <v>33</v>
      </c>
      <c r="E1039" s="21" t="s">
        <v>1137</v>
      </c>
      <c r="F1039" s="21" t="s">
        <v>35</v>
      </c>
      <c r="G1039" s="21" t="s">
        <v>24</v>
      </c>
      <c r="H1039" s="21" t="s">
        <v>25</v>
      </c>
      <c r="I1039" s="21" t="s">
        <v>128</v>
      </c>
      <c r="J1039" s="21" t="s">
        <v>855</v>
      </c>
      <c r="K1039" s="21" t="s">
        <v>51</v>
      </c>
      <c r="L1039" s="22">
        <v>4.8611111111111112E-3</v>
      </c>
    </row>
    <row r="1040" spans="1:12" ht="15" x14ac:dyDescent="0.35">
      <c r="A1040" s="20">
        <v>45230</v>
      </c>
      <c r="B1040" s="21">
        <f t="shared" si="17"/>
        <v>44</v>
      </c>
      <c r="C1040" s="21" t="s">
        <v>20</v>
      </c>
      <c r="D1040" s="21" t="s">
        <v>43</v>
      </c>
      <c r="E1040" s="21" t="s">
        <v>1138</v>
      </c>
      <c r="F1040" s="21" t="s">
        <v>23</v>
      </c>
      <c r="G1040" s="21" t="s">
        <v>24</v>
      </c>
      <c r="H1040" s="21" t="s">
        <v>25</v>
      </c>
      <c r="I1040" s="21" t="s">
        <v>31</v>
      </c>
      <c r="J1040" s="21" t="s">
        <v>804</v>
      </c>
      <c r="K1040" s="21" t="s">
        <v>838</v>
      </c>
      <c r="L1040" s="22">
        <v>3.472222222222222E-3</v>
      </c>
    </row>
    <row r="1041" spans="1:12" ht="15" x14ac:dyDescent="0.35">
      <c r="A1041" s="20">
        <v>45230</v>
      </c>
      <c r="B1041" s="21">
        <f t="shared" si="17"/>
        <v>44</v>
      </c>
      <c r="C1041" s="21" t="s">
        <v>20</v>
      </c>
      <c r="D1041" s="21" t="s">
        <v>43</v>
      </c>
      <c r="E1041" s="21" t="s">
        <v>1139</v>
      </c>
      <c r="F1041" s="21" t="s">
        <v>23</v>
      </c>
      <c r="G1041" s="21" t="s">
        <v>24</v>
      </c>
      <c r="H1041" s="21" t="s">
        <v>25</v>
      </c>
      <c r="I1041" s="21" t="s">
        <v>31</v>
      </c>
      <c r="J1041" s="21" t="s">
        <v>804</v>
      </c>
      <c r="K1041" s="21" t="s">
        <v>838</v>
      </c>
      <c r="L1041" s="22">
        <v>4.1666666666666666E-3</v>
      </c>
    </row>
    <row r="1042" spans="1:12" ht="15" x14ac:dyDescent="0.35">
      <c r="A1042" s="20">
        <v>45230</v>
      </c>
      <c r="B1042" s="21">
        <f t="shared" si="17"/>
        <v>44</v>
      </c>
      <c r="C1042" s="21" t="s">
        <v>20</v>
      </c>
      <c r="D1042" s="21" t="s">
        <v>43</v>
      </c>
      <c r="E1042" s="21" t="s">
        <v>1140</v>
      </c>
      <c r="F1042" s="21" t="s">
        <v>23</v>
      </c>
      <c r="G1042" s="21" t="s">
        <v>24</v>
      </c>
      <c r="H1042" s="21" t="s">
        <v>95</v>
      </c>
      <c r="I1042" s="21" t="s">
        <v>49</v>
      </c>
      <c r="J1042" s="21" t="s">
        <v>804</v>
      </c>
      <c r="K1042" s="21" t="s">
        <v>838</v>
      </c>
      <c r="L1042" s="22">
        <v>3.472222222222222E-3</v>
      </c>
    </row>
    <row r="1043" spans="1:12" ht="15" x14ac:dyDescent="0.35">
      <c r="A1043" s="20">
        <v>45230</v>
      </c>
      <c r="B1043" s="21">
        <f t="shared" si="17"/>
        <v>44</v>
      </c>
      <c r="C1043" s="21" t="s">
        <v>63</v>
      </c>
      <c r="D1043" s="21" t="s">
        <v>64</v>
      </c>
      <c r="E1043" s="21" t="s">
        <v>1141</v>
      </c>
      <c r="F1043" s="21" t="s">
        <v>23</v>
      </c>
      <c r="G1043" s="21" t="s">
        <v>24</v>
      </c>
      <c r="H1043" s="21" t="s">
        <v>95</v>
      </c>
      <c r="I1043" s="21" t="s">
        <v>49</v>
      </c>
      <c r="J1043" s="21" t="s">
        <v>1048</v>
      </c>
      <c r="K1043" s="21" t="s">
        <v>838</v>
      </c>
      <c r="L1043" s="22">
        <v>3.472222222222222E-3</v>
      </c>
    </row>
    <row r="1044" spans="1:12" ht="15" x14ac:dyDescent="0.35">
      <c r="A1044" s="20">
        <v>45230</v>
      </c>
      <c r="B1044" s="21">
        <f t="shared" si="17"/>
        <v>44</v>
      </c>
      <c r="C1044" s="21" t="s">
        <v>20</v>
      </c>
      <c r="D1044" s="21" t="s">
        <v>29</v>
      </c>
      <c r="E1044" s="21" t="s">
        <v>1142</v>
      </c>
      <c r="F1044" s="21" t="s">
        <v>23</v>
      </c>
      <c r="G1044" s="21" t="s">
        <v>24</v>
      </c>
      <c r="H1044" s="21" t="s">
        <v>25</v>
      </c>
      <c r="I1044" s="21" t="s">
        <v>31</v>
      </c>
      <c r="J1044" s="21" t="s">
        <v>56</v>
      </c>
      <c r="K1044" s="21" t="s">
        <v>838</v>
      </c>
      <c r="L1044" s="22">
        <v>4.1666666666666666E-3</v>
      </c>
    </row>
    <row r="1045" spans="1:12" ht="15" x14ac:dyDescent="0.35">
      <c r="A1045" s="20">
        <v>45236</v>
      </c>
      <c r="B1045" s="21">
        <f t="shared" si="17"/>
        <v>45</v>
      </c>
      <c r="C1045" s="21" t="s">
        <v>20</v>
      </c>
      <c r="D1045" s="21" t="s">
        <v>38</v>
      </c>
      <c r="E1045" s="21" t="s">
        <v>1143</v>
      </c>
      <c r="F1045" s="21" t="s">
        <v>23</v>
      </c>
      <c r="G1045" s="21" t="s">
        <v>24</v>
      </c>
      <c r="H1045" s="21" t="s">
        <v>95</v>
      </c>
      <c r="I1045" s="21" t="s">
        <v>31</v>
      </c>
      <c r="J1045" s="21" t="s">
        <v>855</v>
      </c>
      <c r="K1045" s="21" t="s">
        <v>838</v>
      </c>
      <c r="L1045" s="22">
        <v>3.472222222222222E-3</v>
      </c>
    </row>
    <row r="1046" spans="1:12" ht="15" x14ac:dyDescent="0.35">
      <c r="A1046" s="20">
        <v>45236</v>
      </c>
      <c r="B1046" s="21">
        <f t="shared" si="17"/>
        <v>45</v>
      </c>
      <c r="C1046" s="21" t="s">
        <v>20</v>
      </c>
      <c r="D1046" s="21" t="s">
        <v>38</v>
      </c>
      <c r="E1046" s="21" t="s">
        <v>1144</v>
      </c>
      <c r="F1046" s="21" t="s">
        <v>23</v>
      </c>
      <c r="G1046" s="21" t="s">
        <v>24</v>
      </c>
      <c r="H1046" s="21" t="s">
        <v>95</v>
      </c>
      <c r="I1046" s="21" t="s">
        <v>128</v>
      </c>
      <c r="J1046" s="21" t="s">
        <v>855</v>
      </c>
      <c r="K1046" s="21" t="s">
        <v>838</v>
      </c>
      <c r="L1046" s="22">
        <v>3.472222222222222E-3</v>
      </c>
    </row>
    <row r="1047" spans="1:12" ht="15" x14ac:dyDescent="0.35">
      <c r="A1047" s="20">
        <v>45236</v>
      </c>
      <c r="B1047" s="21">
        <f t="shared" si="17"/>
        <v>45</v>
      </c>
      <c r="C1047" s="21" t="s">
        <v>20</v>
      </c>
      <c r="D1047" s="21" t="s">
        <v>38</v>
      </c>
      <c r="E1047" s="21" t="s">
        <v>1145</v>
      </c>
      <c r="F1047" s="21" t="s">
        <v>23</v>
      </c>
      <c r="G1047" s="21" t="s">
        <v>24</v>
      </c>
      <c r="H1047" s="21" t="s">
        <v>25</v>
      </c>
      <c r="I1047" s="21" t="s">
        <v>128</v>
      </c>
      <c r="J1047" s="21" t="s">
        <v>855</v>
      </c>
      <c r="K1047" s="21" t="s">
        <v>838</v>
      </c>
      <c r="L1047" s="22">
        <v>3.472222222222222E-3</v>
      </c>
    </row>
    <row r="1048" spans="1:12" ht="15" x14ac:dyDescent="0.35">
      <c r="A1048" s="20">
        <v>45236</v>
      </c>
      <c r="B1048" s="21">
        <f t="shared" si="17"/>
        <v>45</v>
      </c>
      <c r="C1048" s="21" t="s">
        <v>20</v>
      </c>
      <c r="D1048" s="21" t="s">
        <v>38</v>
      </c>
      <c r="E1048" s="21" t="s">
        <v>1146</v>
      </c>
      <c r="F1048" s="21" t="s">
        <v>23</v>
      </c>
      <c r="G1048" s="21" t="s">
        <v>24</v>
      </c>
      <c r="H1048" s="21" t="s">
        <v>95</v>
      </c>
      <c r="I1048" s="21" t="s">
        <v>128</v>
      </c>
      <c r="J1048" s="21" t="s">
        <v>855</v>
      </c>
      <c r="K1048" s="21" t="s">
        <v>838</v>
      </c>
      <c r="L1048" s="22">
        <v>3.472222222222222E-3</v>
      </c>
    </row>
    <row r="1049" spans="1:12" ht="15" x14ac:dyDescent="0.35">
      <c r="A1049" s="20">
        <v>45236</v>
      </c>
      <c r="B1049" s="21">
        <f t="shared" si="17"/>
        <v>45</v>
      </c>
      <c r="C1049" s="21" t="s">
        <v>20</v>
      </c>
      <c r="D1049" s="21" t="s">
        <v>38</v>
      </c>
      <c r="E1049" s="21" t="s">
        <v>1147</v>
      </c>
      <c r="F1049" s="21" t="s">
        <v>23</v>
      </c>
      <c r="G1049" s="21" t="s">
        <v>24</v>
      </c>
      <c r="H1049" s="21" t="s">
        <v>95</v>
      </c>
      <c r="I1049" s="21" t="s">
        <v>128</v>
      </c>
      <c r="J1049" s="21" t="s">
        <v>855</v>
      </c>
      <c r="K1049" s="21" t="s">
        <v>838</v>
      </c>
      <c r="L1049" s="22">
        <v>3.472222222222222E-3</v>
      </c>
    </row>
    <row r="1050" spans="1:12" ht="15" x14ac:dyDescent="0.35">
      <c r="A1050" s="20">
        <v>45236</v>
      </c>
      <c r="B1050" s="21">
        <f t="shared" si="17"/>
        <v>45</v>
      </c>
      <c r="C1050" s="21" t="s">
        <v>20</v>
      </c>
      <c r="D1050" s="21" t="s">
        <v>38</v>
      </c>
      <c r="E1050" s="21" t="s">
        <v>1148</v>
      </c>
      <c r="F1050" s="21" t="s">
        <v>23</v>
      </c>
      <c r="G1050" s="21" t="s">
        <v>24</v>
      </c>
      <c r="H1050" s="21" t="s">
        <v>95</v>
      </c>
      <c r="I1050" s="21" t="s">
        <v>49</v>
      </c>
      <c r="J1050" s="21" t="s">
        <v>855</v>
      </c>
      <c r="K1050" s="21" t="s">
        <v>838</v>
      </c>
      <c r="L1050" s="22">
        <v>3.472222222222222E-3</v>
      </c>
    </row>
    <row r="1051" spans="1:12" ht="15" x14ac:dyDescent="0.35">
      <c r="A1051" s="20">
        <v>45236</v>
      </c>
      <c r="B1051" s="21">
        <f t="shared" si="17"/>
        <v>45</v>
      </c>
      <c r="C1051" s="21" t="s">
        <v>20</v>
      </c>
      <c r="D1051" s="21" t="s">
        <v>38</v>
      </c>
      <c r="E1051" s="21" t="s">
        <v>1149</v>
      </c>
      <c r="F1051" s="21" t="s">
        <v>23</v>
      </c>
      <c r="G1051" s="21" t="s">
        <v>24</v>
      </c>
      <c r="H1051" s="21" t="s">
        <v>95</v>
      </c>
      <c r="I1051" s="21" t="s">
        <v>128</v>
      </c>
      <c r="J1051" s="21" t="s">
        <v>855</v>
      </c>
      <c r="K1051" s="21" t="s">
        <v>838</v>
      </c>
      <c r="L1051" s="22">
        <v>3.472222222222222E-3</v>
      </c>
    </row>
    <row r="1052" spans="1:12" ht="15" x14ac:dyDescent="0.35">
      <c r="A1052" s="20">
        <v>45236</v>
      </c>
      <c r="B1052" s="21">
        <f t="shared" si="17"/>
        <v>45</v>
      </c>
      <c r="C1052" s="21" t="s">
        <v>20</v>
      </c>
      <c r="D1052" s="21" t="s">
        <v>38</v>
      </c>
      <c r="E1052" s="21" t="s">
        <v>1150</v>
      </c>
      <c r="F1052" s="21" t="s">
        <v>23</v>
      </c>
      <c r="G1052" s="21" t="s">
        <v>24</v>
      </c>
      <c r="H1052" s="21" t="s">
        <v>95</v>
      </c>
      <c r="I1052" s="21" t="s">
        <v>128</v>
      </c>
      <c r="J1052" s="21" t="s">
        <v>855</v>
      </c>
      <c r="K1052" s="21" t="s">
        <v>838</v>
      </c>
      <c r="L1052" s="22">
        <v>3.472222222222222E-3</v>
      </c>
    </row>
    <row r="1053" spans="1:12" ht="15" x14ac:dyDescent="0.35">
      <c r="A1053" s="20">
        <v>45236</v>
      </c>
      <c r="B1053" s="21">
        <f t="shared" si="17"/>
        <v>45</v>
      </c>
      <c r="C1053" s="21" t="s">
        <v>20</v>
      </c>
      <c r="D1053" s="21" t="s">
        <v>38</v>
      </c>
      <c r="E1053" s="21" t="s">
        <v>1151</v>
      </c>
      <c r="F1053" s="21" t="s">
        <v>23</v>
      </c>
      <c r="G1053" s="21" t="s">
        <v>24</v>
      </c>
      <c r="H1053" s="21" t="s">
        <v>95</v>
      </c>
      <c r="I1053" s="21" t="s">
        <v>128</v>
      </c>
      <c r="J1053" s="21" t="s">
        <v>855</v>
      </c>
      <c r="K1053" s="21" t="s">
        <v>838</v>
      </c>
      <c r="L1053" s="22">
        <v>3.472222222222222E-3</v>
      </c>
    </row>
    <row r="1054" spans="1:12" ht="15" x14ac:dyDescent="0.35">
      <c r="A1054" s="20">
        <v>45237</v>
      </c>
      <c r="B1054" s="21">
        <f t="shared" si="17"/>
        <v>45</v>
      </c>
      <c r="C1054" s="21" t="s">
        <v>20</v>
      </c>
      <c r="D1054" s="21" t="s">
        <v>934</v>
      </c>
      <c r="E1054" s="21" t="s">
        <v>1152</v>
      </c>
      <c r="F1054" s="21" t="s">
        <v>23</v>
      </c>
      <c r="G1054" s="21" t="s">
        <v>24</v>
      </c>
      <c r="H1054" s="21" t="s">
        <v>77</v>
      </c>
      <c r="I1054" s="21" t="s">
        <v>31</v>
      </c>
      <c r="J1054" s="21" t="s">
        <v>60</v>
      </c>
      <c r="K1054" s="21" t="s">
        <v>37</v>
      </c>
      <c r="L1054" s="22">
        <v>5.5555555555555558E-3</v>
      </c>
    </row>
    <row r="1055" spans="1:12" ht="15" x14ac:dyDescent="0.35">
      <c r="A1055" s="20">
        <v>45237</v>
      </c>
      <c r="B1055" s="21">
        <f t="shared" si="17"/>
        <v>45</v>
      </c>
      <c r="C1055" s="21" t="s">
        <v>20</v>
      </c>
      <c r="D1055" s="21" t="s">
        <v>934</v>
      </c>
      <c r="E1055" s="21" t="s">
        <v>1153</v>
      </c>
      <c r="F1055" s="21" t="s">
        <v>23</v>
      </c>
      <c r="G1055" s="21" t="s">
        <v>24</v>
      </c>
      <c r="H1055" s="21" t="s">
        <v>95</v>
      </c>
      <c r="I1055" s="21" t="s">
        <v>31</v>
      </c>
      <c r="J1055" s="21" t="s">
        <v>855</v>
      </c>
      <c r="K1055" s="21" t="s">
        <v>37</v>
      </c>
      <c r="L1055" s="22">
        <v>5.5555555555555558E-3</v>
      </c>
    </row>
    <row r="1056" spans="1:12" ht="15" x14ac:dyDescent="0.35">
      <c r="A1056" s="20">
        <v>45237</v>
      </c>
      <c r="B1056" s="21">
        <f t="shared" si="17"/>
        <v>45</v>
      </c>
      <c r="C1056" s="21" t="s">
        <v>20</v>
      </c>
      <c r="D1056" s="21" t="s">
        <v>934</v>
      </c>
      <c r="E1056" s="21" t="s">
        <v>1154</v>
      </c>
      <c r="F1056" s="21" t="s">
        <v>23</v>
      </c>
      <c r="G1056" s="21" t="s">
        <v>24</v>
      </c>
      <c r="H1056" s="21" t="s">
        <v>95</v>
      </c>
      <c r="I1056" s="21" t="s">
        <v>31</v>
      </c>
      <c r="J1056" s="21" t="s">
        <v>855</v>
      </c>
      <c r="K1056" s="21" t="s">
        <v>37</v>
      </c>
      <c r="L1056" s="22">
        <v>5.5555555555555558E-3</v>
      </c>
    </row>
    <row r="1057" spans="1:12" ht="15" x14ac:dyDescent="0.35">
      <c r="A1057" s="20">
        <v>45239</v>
      </c>
      <c r="B1057" s="21">
        <f t="shared" si="17"/>
        <v>45</v>
      </c>
      <c r="C1057" s="21" t="s">
        <v>20</v>
      </c>
      <c r="D1057" s="21" t="s">
        <v>180</v>
      </c>
      <c r="E1057" s="21" t="s">
        <v>1155</v>
      </c>
      <c r="F1057" s="21" t="s">
        <v>23</v>
      </c>
      <c r="G1057" s="21" t="s">
        <v>24</v>
      </c>
      <c r="H1057" s="21" t="s">
        <v>25</v>
      </c>
      <c r="I1057" s="21" t="s">
        <v>49</v>
      </c>
      <c r="J1057" s="21" t="s">
        <v>396</v>
      </c>
      <c r="K1057" s="21" t="s">
        <v>51</v>
      </c>
      <c r="L1057" s="22">
        <v>4.1666666666666666E-3</v>
      </c>
    </row>
    <row r="1058" spans="1:12" ht="15" x14ac:dyDescent="0.35">
      <c r="A1058" s="20">
        <v>45239</v>
      </c>
      <c r="B1058" s="21">
        <f t="shared" si="17"/>
        <v>45</v>
      </c>
      <c r="C1058" s="21" t="s">
        <v>20</v>
      </c>
      <c r="D1058" s="21" t="s">
        <v>180</v>
      </c>
      <c r="E1058" s="21" t="s">
        <v>1156</v>
      </c>
      <c r="F1058" s="21" t="s">
        <v>23</v>
      </c>
      <c r="G1058" s="21" t="s">
        <v>24</v>
      </c>
      <c r="H1058" s="21" t="s">
        <v>25</v>
      </c>
      <c r="I1058" s="21" t="s">
        <v>49</v>
      </c>
      <c r="J1058" s="21" t="s">
        <v>396</v>
      </c>
      <c r="K1058" s="21" t="s">
        <v>51</v>
      </c>
      <c r="L1058" s="22">
        <v>4.1666666666666666E-3</v>
      </c>
    </row>
    <row r="1059" spans="1:12" ht="15" x14ac:dyDescent="0.35">
      <c r="A1059" s="20">
        <v>45239</v>
      </c>
      <c r="B1059" s="21">
        <f t="shared" si="17"/>
        <v>45</v>
      </c>
      <c r="C1059" s="21" t="s">
        <v>63</v>
      </c>
      <c r="D1059" s="21" t="s">
        <v>64</v>
      </c>
      <c r="E1059" s="21" t="s">
        <v>1157</v>
      </c>
      <c r="F1059" s="21" t="s">
        <v>23</v>
      </c>
      <c r="G1059" s="21" t="s">
        <v>24</v>
      </c>
      <c r="H1059" s="21" t="s">
        <v>25</v>
      </c>
      <c r="I1059" s="21" t="s">
        <v>550</v>
      </c>
      <c r="J1059" s="21" t="s">
        <v>217</v>
      </c>
      <c r="K1059" s="21" t="s">
        <v>51</v>
      </c>
      <c r="L1059" s="22">
        <v>3.472222222222222E-3</v>
      </c>
    </row>
    <row r="1060" spans="1:12" ht="15" x14ac:dyDescent="0.35">
      <c r="A1060" s="20">
        <v>45239</v>
      </c>
      <c r="B1060" s="21">
        <f t="shared" si="17"/>
        <v>45</v>
      </c>
      <c r="C1060" s="21" t="s">
        <v>63</v>
      </c>
      <c r="D1060" s="21" t="s">
        <v>64</v>
      </c>
      <c r="E1060" s="21" t="s">
        <v>1158</v>
      </c>
      <c r="F1060" s="21" t="s">
        <v>23</v>
      </c>
      <c r="G1060" s="21" t="s">
        <v>24</v>
      </c>
      <c r="H1060" s="21" t="s">
        <v>95</v>
      </c>
      <c r="I1060" s="21" t="s">
        <v>49</v>
      </c>
      <c r="J1060" s="21" t="s">
        <v>1048</v>
      </c>
      <c r="K1060" s="21" t="s">
        <v>51</v>
      </c>
      <c r="L1060" s="22">
        <v>4.1666666666666666E-3</v>
      </c>
    </row>
    <row r="1061" spans="1:12" ht="15" x14ac:dyDescent="0.35">
      <c r="A1061" s="20">
        <v>45240</v>
      </c>
      <c r="B1061" s="21">
        <f t="shared" si="17"/>
        <v>45</v>
      </c>
      <c r="C1061" s="21" t="s">
        <v>63</v>
      </c>
      <c r="D1061" s="21" t="s">
        <v>64</v>
      </c>
      <c r="E1061" s="21" t="s">
        <v>1159</v>
      </c>
      <c r="F1061" s="21" t="s">
        <v>23</v>
      </c>
      <c r="G1061" s="21" t="s">
        <v>24</v>
      </c>
      <c r="H1061" s="21" t="s">
        <v>25</v>
      </c>
      <c r="I1061" s="21" t="s">
        <v>128</v>
      </c>
      <c r="J1061" s="21" t="s">
        <v>1048</v>
      </c>
      <c r="K1061" s="21" t="s">
        <v>51</v>
      </c>
      <c r="L1061" s="22">
        <v>3.472222222222222E-3</v>
      </c>
    </row>
    <row r="1062" spans="1:12" ht="15" x14ac:dyDescent="0.35">
      <c r="A1062" s="20">
        <v>45240</v>
      </c>
      <c r="B1062" s="21">
        <f t="shared" si="17"/>
        <v>45</v>
      </c>
      <c r="C1062" s="21" t="s">
        <v>20</v>
      </c>
      <c r="D1062" s="21" t="s">
        <v>43</v>
      </c>
      <c r="E1062" s="21" t="s">
        <v>1160</v>
      </c>
      <c r="F1062" s="21" t="s">
        <v>23</v>
      </c>
      <c r="G1062" s="21" t="s">
        <v>24</v>
      </c>
      <c r="H1062" s="21" t="s">
        <v>95</v>
      </c>
      <c r="I1062" s="21" t="s">
        <v>75</v>
      </c>
      <c r="J1062" s="21" t="s">
        <v>727</v>
      </c>
      <c r="K1062" s="21" t="s">
        <v>51</v>
      </c>
      <c r="L1062" s="22">
        <v>3.472222222222222E-3</v>
      </c>
    </row>
    <row r="1063" spans="1:12" ht="15" x14ac:dyDescent="0.35">
      <c r="A1063" s="20">
        <v>45240</v>
      </c>
      <c r="B1063" s="21">
        <f t="shared" si="17"/>
        <v>45</v>
      </c>
      <c r="C1063" s="21" t="s">
        <v>20</v>
      </c>
      <c r="D1063" s="21" t="s">
        <v>43</v>
      </c>
      <c r="E1063" s="21" t="s">
        <v>1161</v>
      </c>
      <c r="F1063" s="21" t="s">
        <v>23</v>
      </c>
      <c r="G1063" s="21" t="s">
        <v>24</v>
      </c>
      <c r="H1063" s="21" t="s">
        <v>95</v>
      </c>
      <c r="I1063" s="21" t="s">
        <v>31</v>
      </c>
      <c r="J1063" s="21" t="s">
        <v>997</v>
      </c>
      <c r="K1063" s="21" t="s">
        <v>51</v>
      </c>
      <c r="L1063" s="22">
        <v>2.7777777777777779E-3</v>
      </c>
    </row>
    <row r="1064" spans="1:12" ht="15" x14ac:dyDescent="0.35">
      <c r="A1064" s="20">
        <v>45240</v>
      </c>
      <c r="B1064" s="21">
        <f t="shared" si="17"/>
        <v>45</v>
      </c>
      <c r="C1064" s="21" t="s">
        <v>20</v>
      </c>
      <c r="D1064" s="21" t="s">
        <v>43</v>
      </c>
      <c r="E1064" s="21" t="s">
        <v>1162</v>
      </c>
      <c r="F1064" s="21" t="s">
        <v>23</v>
      </c>
      <c r="G1064" s="21" t="s">
        <v>24</v>
      </c>
      <c r="H1064" s="21" t="s">
        <v>95</v>
      </c>
      <c r="I1064" s="21" t="s">
        <v>31</v>
      </c>
      <c r="J1064" s="21" t="s">
        <v>997</v>
      </c>
      <c r="K1064" s="21" t="s">
        <v>51</v>
      </c>
      <c r="L1064" s="22">
        <v>2.7777777777777779E-3</v>
      </c>
    </row>
    <row r="1065" spans="1:12" ht="15" x14ac:dyDescent="0.35">
      <c r="A1065" s="20">
        <v>45240</v>
      </c>
      <c r="B1065" s="21">
        <f t="shared" si="17"/>
        <v>45</v>
      </c>
      <c r="C1065" s="21" t="s">
        <v>20</v>
      </c>
      <c r="D1065" s="21" t="s">
        <v>43</v>
      </c>
      <c r="E1065" s="21" t="s">
        <v>1163</v>
      </c>
      <c r="F1065" s="21" t="s">
        <v>23</v>
      </c>
      <c r="G1065" s="21" t="s">
        <v>24</v>
      </c>
      <c r="H1065" s="21" t="s">
        <v>95</v>
      </c>
      <c r="I1065" s="21" t="s">
        <v>31</v>
      </c>
      <c r="J1065" s="21" t="s">
        <v>997</v>
      </c>
      <c r="K1065" s="21" t="s">
        <v>51</v>
      </c>
      <c r="L1065" s="22">
        <v>2.7777777777777779E-3</v>
      </c>
    </row>
    <row r="1066" spans="1:12" ht="15" x14ac:dyDescent="0.35">
      <c r="A1066" s="20">
        <v>45240</v>
      </c>
      <c r="B1066" s="21">
        <f t="shared" si="17"/>
        <v>45</v>
      </c>
      <c r="C1066" s="21" t="s">
        <v>20</v>
      </c>
      <c r="D1066" s="21" t="s">
        <v>43</v>
      </c>
      <c r="E1066" s="21" t="s">
        <v>1164</v>
      </c>
      <c r="F1066" s="21" t="s">
        <v>23</v>
      </c>
      <c r="G1066" s="21" t="s">
        <v>24</v>
      </c>
      <c r="H1066" s="21" t="s">
        <v>77</v>
      </c>
      <c r="I1066" s="21" t="s">
        <v>31</v>
      </c>
      <c r="J1066" s="21" t="s">
        <v>997</v>
      </c>
      <c r="K1066" s="21" t="s">
        <v>51</v>
      </c>
      <c r="L1066" s="22">
        <v>2.7777777777777779E-3</v>
      </c>
    </row>
    <row r="1067" spans="1:12" ht="15" x14ac:dyDescent="0.35">
      <c r="A1067" s="20">
        <v>45240</v>
      </c>
      <c r="B1067" s="21">
        <f t="shared" si="17"/>
        <v>45</v>
      </c>
      <c r="C1067" s="21" t="s">
        <v>20</v>
      </c>
      <c r="D1067" s="21" t="s">
        <v>43</v>
      </c>
      <c r="E1067" s="21" t="s">
        <v>1165</v>
      </c>
      <c r="F1067" s="21" t="s">
        <v>23</v>
      </c>
      <c r="G1067" s="21" t="s">
        <v>24</v>
      </c>
      <c r="H1067" s="21" t="s">
        <v>77</v>
      </c>
      <c r="I1067" s="21" t="s">
        <v>31</v>
      </c>
      <c r="J1067" s="21" t="s">
        <v>997</v>
      </c>
      <c r="K1067" s="21" t="s">
        <v>51</v>
      </c>
      <c r="L1067" s="22">
        <v>2.7777777777777779E-3</v>
      </c>
    </row>
    <row r="1068" spans="1:12" ht="15" x14ac:dyDescent="0.35">
      <c r="A1068" s="20">
        <v>45240</v>
      </c>
      <c r="B1068" s="21">
        <f t="shared" si="17"/>
        <v>45</v>
      </c>
      <c r="C1068" s="21" t="s">
        <v>20</v>
      </c>
      <c r="D1068" s="21" t="s">
        <v>43</v>
      </c>
      <c r="E1068" s="21" t="s">
        <v>1166</v>
      </c>
      <c r="F1068" s="21" t="s">
        <v>23</v>
      </c>
      <c r="G1068" s="21" t="s">
        <v>24</v>
      </c>
      <c r="H1068" s="21" t="s">
        <v>77</v>
      </c>
      <c r="I1068" s="21" t="s">
        <v>31</v>
      </c>
      <c r="J1068" s="21" t="s">
        <v>997</v>
      </c>
      <c r="K1068" s="21" t="s">
        <v>51</v>
      </c>
      <c r="L1068" s="22">
        <v>2.7777777777777779E-3</v>
      </c>
    </row>
    <row r="1069" spans="1:12" ht="15" x14ac:dyDescent="0.35">
      <c r="A1069" s="20">
        <v>45240</v>
      </c>
      <c r="B1069" s="21">
        <f t="shared" si="17"/>
        <v>45</v>
      </c>
      <c r="C1069" s="21" t="s">
        <v>20</v>
      </c>
      <c r="D1069" s="21" t="s">
        <v>43</v>
      </c>
      <c r="E1069" s="21" t="s">
        <v>1167</v>
      </c>
      <c r="F1069" s="21" t="s">
        <v>23</v>
      </c>
      <c r="G1069" s="21" t="s">
        <v>24</v>
      </c>
      <c r="H1069" s="21" t="s">
        <v>95</v>
      </c>
      <c r="I1069" s="21" t="s">
        <v>31</v>
      </c>
      <c r="J1069" s="21" t="s">
        <v>710</v>
      </c>
      <c r="K1069" s="21" t="s">
        <v>51</v>
      </c>
      <c r="L1069" s="22">
        <v>2.7777777777777779E-3</v>
      </c>
    </row>
    <row r="1070" spans="1:12" ht="15" x14ac:dyDescent="0.35">
      <c r="A1070" s="20">
        <v>45240</v>
      </c>
      <c r="B1070" s="21">
        <f t="shared" si="17"/>
        <v>45</v>
      </c>
      <c r="C1070" s="21" t="s">
        <v>20</v>
      </c>
      <c r="D1070" s="21" t="s">
        <v>43</v>
      </c>
      <c r="E1070" s="21" t="s">
        <v>1168</v>
      </c>
      <c r="F1070" s="21" t="s">
        <v>23</v>
      </c>
      <c r="G1070" s="21" t="s">
        <v>24</v>
      </c>
      <c r="H1070" s="21" t="s">
        <v>77</v>
      </c>
      <c r="I1070" s="21" t="s">
        <v>31</v>
      </c>
      <c r="J1070" s="21" t="s">
        <v>710</v>
      </c>
      <c r="K1070" s="21" t="s">
        <v>51</v>
      </c>
      <c r="L1070" s="22">
        <v>2.7777777777777779E-3</v>
      </c>
    </row>
    <row r="1071" spans="1:12" ht="15" x14ac:dyDescent="0.35">
      <c r="A1071" s="20">
        <v>45240</v>
      </c>
      <c r="B1071" s="21">
        <f t="shared" si="17"/>
        <v>45</v>
      </c>
      <c r="C1071" s="21" t="s">
        <v>20</v>
      </c>
      <c r="D1071" s="21" t="s">
        <v>43</v>
      </c>
      <c r="E1071" s="21" t="s">
        <v>1169</v>
      </c>
      <c r="F1071" s="21" t="s">
        <v>23</v>
      </c>
      <c r="G1071" s="21" t="s">
        <v>24</v>
      </c>
      <c r="H1071" s="21" t="s">
        <v>77</v>
      </c>
      <c r="I1071" s="21" t="s">
        <v>31</v>
      </c>
      <c r="J1071" s="21" t="s">
        <v>710</v>
      </c>
      <c r="K1071" s="21" t="s">
        <v>51</v>
      </c>
      <c r="L1071" s="22">
        <v>2.7777777777777779E-3</v>
      </c>
    </row>
    <row r="1072" spans="1:12" ht="15" x14ac:dyDescent="0.35">
      <c r="A1072" s="20">
        <v>45240</v>
      </c>
      <c r="B1072" s="21">
        <f t="shared" si="17"/>
        <v>45</v>
      </c>
      <c r="C1072" s="21" t="s">
        <v>20</v>
      </c>
      <c r="D1072" s="21" t="s">
        <v>43</v>
      </c>
      <c r="E1072" s="21" t="s">
        <v>1170</v>
      </c>
      <c r="F1072" s="21" t="s">
        <v>23</v>
      </c>
      <c r="G1072" s="21" t="s">
        <v>24</v>
      </c>
      <c r="H1072" s="21" t="s">
        <v>77</v>
      </c>
      <c r="I1072" s="21" t="s">
        <v>31</v>
      </c>
      <c r="J1072" s="21" t="s">
        <v>710</v>
      </c>
      <c r="K1072" s="21" t="s">
        <v>51</v>
      </c>
      <c r="L1072" s="22">
        <v>2.7777777777777779E-3</v>
      </c>
    </row>
    <row r="1073" spans="1:12" ht="15" x14ac:dyDescent="0.35">
      <c r="A1073" s="20">
        <v>45240</v>
      </c>
      <c r="B1073" s="21">
        <f t="shared" si="17"/>
        <v>45</v>
      </c>
      <c r="C1073" s="21" t="s">
        <v>20</v>
      </c>
      <c r="D1073" s="21" t="s">
        <v>43</v>
      </c>
      <c r="E1073" s="21" t="s">
        <v>1171</v>
      </c>
      <c r="F1073" s="21" t="s">
        <v>23</v>
      </c>
      <c r="G1073" s="21" t="s">
        <v>24</v>
      </c>
      <c r="H1073" s="21" t="s">
        <v>77</v>
      </c>
      <c r="I1073" s="21" t="s">
        <v>31</v>
      </c>
      <c r="J1073" s="21" t="s">
        <v>710</v>
      </c>
      <c r="K1073" s="21" t="s">
        <v>51</v>
      </c>
      <c r="L1073" s="22">
        <v>2.7777777777777779E-3</v>
      </c>
    </row>
    <row r="1074" spans="1:12" ht="15" x14ac:dyDescent="0.35">
      <c r="A1074" s="20">
        <v>45240</v>
      </c>
      <c r="B1074" s="21">
        <f t="shared" si="17"/>
        <v>45</v>
      </c>
      <c r="C1074" s="21" t="s">
        <v>20</v>
      </c>
      <c r="D1074" s="21" t="s">
        <v>43</v>
      </c>
      <c r="E1074" s="21" t="s">
        <v>1172</v>
      </c>
      <c r="F1074" s="21" t="s">
        <v>23</v>
      </c>
      <c r="G1074" s="21" t="s">
        <v>24</v>
      </c>
      <c r="H1074" s="21" t="s">
        <v>77</v>
      </c>
      <c r="I1074" s="21" t="s">
        <v>31</v>
      </c>
      <c r="J1074" s="21" t="s">
        <v>710</v>
      </c>
      <c r="K1074" s="21" t="s">
        <v>51</v>
      </c>
      <c r="L1074" s="22">
        <v>2.7777777777777779E-3</v>
      </c>
    </row>
    <row r="1075" spans="1:12" ht="15" x14ac:dyDescent="0.35">
      <c r="A1075" s="20">
        <v>45240</v>
      </c>
      <c r="B1075" s="21">
        <f t="shared" si="17"/>
        <v>45</v>
      </c>
      <c r="C1075" s="21" t="s">
        <v>20</v>
      </c>
      <c r="D1075" s="21" t="s">
        <v>43</v>
      </c>
      <c r="E1075" s="21" t="s">
        <v>1173</v>
      </c>
      <c r="F1075" s="21" t="s">
        <v>23</v>
      </c>
      <c r="G1075" s="21" t="s">
        <v>24</v>
      </c>
      <c r="H1075" s="21" t="s">
        <v>77</v>
      </c>
      <c r="I1075" s="21" t="s">
        <v>31</v>
      </c>
      <c r="J1075" s="21" t="s">
        <v>710</v>
      </c>
      <c r="K1075" s="21" t="s">
        <v>51</v>
      </c>
      <c r="L1075" s="22">
        <v>2.7777777777777779E-3</v>
      </c>
    </row>
    <row r="1076" spans="1:12" ht="15" x14ac:dyDescent="0.35">
      <c r="A1076" s="20">
        <v>45240</v>
      </c>
      <c r="B1076" s="21">
        <f t="shared" si="17"/>
        <v>45</v>
      </c>
      <c r="C1076" s="21" t="s">
        <v>20</v>
      </c>
      <c r="D1076" s="21" t="s">
        <v>43</v>
      </c>
      <c r="E1076" s="21" t="s">
        <v>1174</v>
      </c>
      <c r="F1076" s="21" t="s">
        <v>23</v>
      </c>
      <c r="G1076" s="21" t="s">
        <v>24</v>
      </c>
      <c r="H1076" s="21" t="s">
        <v>77</v>
      </c>
      <c r="I1076" s="21" t="s">
        <v>31</v>
      </c>
      <c r="J1076" s="21" t="s">
        <v>710</v>
      </c>
      <c r="K1076" s="21" t="s">
        <v>51</v>
      </c>
      <c r="L1076" s="22">
        <v>2.7777777777777779E-3</v>
      </c>
    </row>
    <row r="1077" spans="1:12" ht="15" x14ac:dyDescent="0.35">
      <c r="A1077" s="20">
        <v>45240</v>
      </c>
      <c r="B1077" s="21">
        <f t="shared" si="17"/>
        <v>45</v>
      </c>
      <c r="C1077" s="21" t="s">
        <v>20</v>
      </c>
      <c r="D1077" s="21" t="s">
        <v>43</v>
      </c>
      <c r="E1077" s="21" t="s">
        <v>1175</v>
      </c>
      <c r="F1077" s="21" t="s">
        <v>23</v>
      </c>
      <c r="G1077" s="21" t="s">
        <v>24</v>
      </c>
      <c r="H1077" s="21" t="s">
        <v>77</v>
      </c>
      <c r="I1077" s="21" t="s">
        <v>31</v>
      </c>
      <c r="J1077" s="21" t="s">
        <v>710</v>
      </c>
      <c r="K1077" s="21" t="s">
        <v>51</v>
      </c>
      <c r="L1077" s="22">
        <v>2.7777777777777779E-3</v>
      </c>
    </row>
    <row r="1078" spans="1:12" ht="15" x14ac:dyDescent="0.35">
      <c r="A1078" s="20">
        <v>45240</v>
      </c>
      <c r="B1078" s="21">
        <f t="shared" si="17"/>
        <v>45</v>
      </c>
      <c r="C1078" s="21" t="s">
        <v>20</v>
      </c>
      <c r="D1078" s="21" t="s">
        <v>43</v>
      </c>
      <c r="E1078" s="21" t="s">
        <v>1176</v>
      </c>
      <c r="F1078" s="21" t="s">
        <v>23</v>
      </c>
      <c r="G1078" s="21" t="s">
        <v>24</v>
      </c>
      <c r="H1078" s="21" t="s">
        <v>77</v>
      </c>
      <c r="I1078" s="21" t="s">
        <v>31</v>
      </c>
      <c r="J1078" s="21" t="s">
        <v>710</v>
      </c>
      <c r="K1078" s="21" t="s">
        <v>51</v>
      </c>
      <c r="L1078" s="22">
        <v>2.7777777777777779E-3</v>
      </c>
    </row>
    <row r="1079" spans="1:12" ht="15" x14ac:dyDescent="0.35">
      <c r="A1079" s="20">
        <v>45240</v>
      </c>
      <c r="B1079" s="21">
        <f t="shared" si="17"/>
        <v>45</v>
      </c>
      <c r="C1079" s="21" t="s">
        <v>20</v>
      </c>
      <c r="D1079" s="21" t="s">
        <v>43</v>
      </c>
      <c r="E1079" s="21" t="s">
        <v>1177</v>
      </c>
      <c r="F1079" s="21" t="s">
        <v>23</v>
      </c>
      <c r="G1079" s="21" t="s">
        <v>24</v>
      </c>
      <c r="H1079" s="21" t="s">
        <v>77</v>
      </c>
      <c r="I1079" s="21" t="s">
        <v>31</v>
      </c>
      <c r="J1079" s="21" t="s">
        <v>710</v>
      </c>
      <c r="K1079" s="21" t="s">
        <v>51</v>
      </c>
      <c r="L1079" s="22">
        <v>2.7777777777777779E-3</v>
      </c>
    </row>
    <row r="1080" spans="1:12" ht="15" x14ac:dyDescent="0.35">
      <c r="A1080" s="20">
        <v>45240</v>
      </c>
      <c r="B1080" s="21">
        <f t="shared" si="17"/>
        <v>45</v>
      </c>
      <c r="C1080" s="21" t="s">
        <v>20</v>
      </c>
      <c r="D1080" s="21" t="s">
        <v>43</v>
      </c>
      <c r="E1080" s="21" t="s">
        <v>1178</v>
      </c>
      <c r="F1080" s="21" t="s">
        <v>23</v>
      </c>
      <c r="G1080" s="21" t="s">
        <v>24</v>
      </c>
      <c r="H1080" s="21" t="s">
        <v>77</v>
      </c>
      <c r="I1080" s="21" t="s">
        <v>31</v>
      </c>
      <c r="J1080" s="21" t="s">
        <v>710</v>
      </c>
      <c r="K1080" s="21" t="s">
        <v>51</v>
      </c>
      <c r="L1080" s="22">
        <v>2.7777777777777779E-3</v>
      </c>
    </row>
    <row r="1081" spans="1:12" ht="15" x14ac:dyDescent="0.35">
      <c r="A1081" s="20">
        <v>45240</v>
      </c>
      <c r="B1081" s="21">
        <f t="shared" si="17"/>
        <v>45</v>
      </c>
      <c r="C1081" s="21" t="s">
        <v>20</v>
      </c>
      <c r="D1081" s="21" t="s">
        <v>43</v>
      </c>
      <c r="E1081" s="21" t="s">
        <v>1179</v>
      </c>
      <c r="F1081" s="21" t="s">
        <v>23</v>
      </c>
      <c r="G1081" s="21" t="s">
        <v>24</v>
      </c>
      <c r="H1081" s="21" t="s">
        <v>77</v>
      </c>
      <c r="I1081" s="21" t="s">
        <v>31</v>
      </c>
      <c r="J1081" s="21" t="s">
        <v>710</v>
      </c>
      <c r="K1081" s="21" t="s">
        <v>51</v>
      </c>
      <c r="L1081" s="22">
        <v>2.7777777777777779E-3</v>
      </c>
    </row>
    <row r="1082" spans="1:12" ht="15" x14ac:dyDescent="0.35">
      <c r="A1082" s="20">
        <v>45240</v>
      </c>
      <c r="B1082" s="21">
        <f t="shared" si="17"/>
        <v>45</v>
      </c>
      <c r="C1082" s="21" t="s">
        <v>20</v>
      </c>
      <c r="D1082" s="21" t="s">
        <v>43</v>
      </c>
      <c r="E1082" s="21" t="s">
        <v>1180</v>
      </c>
      <c r="F1082" s="21" t="s">
        <v>23</v>
      </c>
      <c r="G1082" s="21" t="s">
        <v>24</v>
      </c>
      <c r="H1082" s="21" t="s">
        <v>77</v>
      </c>
      <c r="I1082" s="21" t="s">
        <v>31</v>
      </c>
      <c r="J1082" s="21" t="s">
        <v>710</v>
      </c>
      <c r="K1082" s="21" t="s">
        <v>51</v>
      </c>
      <c r="L1082" s="22">
        <v>2.7777777777777779E-3</v>
      </c>
    </row>
    <row r="1083" spans="1:12" ht="15" x14ac:dyDescent="0.35">
      <c r="A1083" s="20">
        <v>45244</v>
      </c>
      <c r="B1083" s="21">
        <f t="shared" si="17"/>
        <v>46</v>
      </c>
      <c r="C1083" s="21" t="s">
        <v>20</v>
      </c>
      <c r="D1083" s="21" t="s">
        <v>38</v>
      </c>
      <c r="E1083" s="21" t="s">
        <v>1181</v>
      </c>
      <c r="F1083" s="21" t="s">
        <v>23</v>
      </c>
      <c r="G1083" s="21" t="s">
        <v>24</v>
      </c>
      <c r="H1083" s="21" t="s">
        <v>95</v>
      </c>
      <c r="I1083" s="21" t="s">
        <v>128</v>
      </c>
      <c r="J1083" s="21" t="s">
        <v>477</v>
      </c>
      <c r="K1083" s="21" t="s">
        <v>838</v>
      </c>
      <c r="L1083" s="22">
        <v>3.472222222222222E-3</v>
      </c>
    </row>
    <row r="1084" spans="1:12" ht="15" x14ac:dyDescent="0.35">
      <c r="A1084" s="20">
        <v>45244</v>
      </c>
      <c r="B1084" s="21">
        <f t="shared" si="17"/>
        <v>46</v>
      </c>
      <c r="C1084" s="21" t="s">
        <v>57</v>
      </c>
      <c r="D1084" s="21" t="s">
        <v>58</v>
      </c>
      <c r="E1084" s="21" t="s">
        <v>1182</v>
      </c>
      <c r="F1084" s="21" t="s">
        <v>23</v>
      </c>
      <c r="G1084" s="21" t="s">
        <v>24</v>
      </c>
      <c r="H1084" s="21" t="s">
        <v>25</v>
      </c>
      <c r="I1084" s="21" t="s">
        <v>128</v>
      </c>
      <c r="J1084" s="21" t="s">
        <v>855</v>
      </c>
      <c r="K1084" s="21" t="s">
        <v>838</v>
      </c>
      <c r="L1084" s="22">
        <v>3.472222222222222E-3</v>
      </c>
    </row>
    <row r="1085" spans="1:12" ht="15" x14ac:dyDescent="0.35">
      <c r="A1085" s="20">
        <v>45244</v>
      </c>
      <c r="B1085" s="21">
        <f t="shared" si="17"/>
        <v>46</v>
      </c>
      <c r="C1085" s="21" t="s">
        <v>57</v>
      </c>
      <c r="D1085" s="21" t="s">
        <v>58</v>
      </c>
      <c r="E1085" s="21" t="s">
        <v>1183</v>
      </c>
      <c r="F1085" s="21" t="s">
        <v>23</v>
      </c>
      <c r="G1085" s="21" t="s">
        <v>24</v>
      </c>
      <c r="H1085" s="21" t="s">
        <v>25</v>
      </c>
      <c r="I1085" s="21" t="s">
        <v>31</v>
      </c>
      <c r="J1085" s="21" t="s">
        <v>855</v>
      </c>
      <c r="K1085" s="21" t="s">
        <v>838</v>
      </c>
      <c r="L1085" s="22">
        <v>3.472222222222222E-3</v>
      </c>
    </row>
    <row r="1086" spans="1:12" ht="15" x14ac:dyDescent="0.35">
      <c r="A1086" s="20">
        <v>45244</v>
      </c>
      <c r="B1086" s="21">
        <f t="shared" si="17"/>
        <v>46</v>
      </c>
      <c r="C1086" s="21" t="s">
        <v>63</v>
      </c>
      <c r="D1086" s="21" t="s">
        <v>64</v>
      </c>
      <c r="E1086" s="21" t="s">
        <v>1184</v>
      </c>
      <c r="F1086" s="21" t="s">
        <v>23</v>
      </c>
      <c r="G1086" s="21" t="s">
        <v>24</v>
      </c>
      <c r="H1086" s="21" t="s">
        <v>25</v>
      </c>
      <c r="I1086" s="21" t="s">
        <v>128</v>
      </c>
      <c r="J1086" s="21" t="s">
        <v>857</v>
      </c>
      <c r="K1086" s="21" t="s">
        <v>51</v>
      </c>
      <c r="L1086" s="22">
        <v>4.1666666666666666E-3</v>
      </c>
    </row>
    <row r="1087" spans="1:12" ht="15" x14ac:dyDescent="0.35">
      <c r="A1087" s="20">
        <v>45244</v>
      </c>
      <c r="B1087" s="21">
        <f t="shared" si="17"/>
        <v>46</v>
      </c>
      <c r="C1087" s="21" t="s">
        <v>63</v>
      </c>
      <c r="D1087" s="21" t="s">
        <v>64</v>
      </c>
      <c r="E1087" s="21" t="s">
        <v>1185</v>
      </c>
      <c r="F1087" s="21" t="s">
        <v>23</v>
      </c>
      <c r="G1087" s="21" t="s">
        <v>24</v>
      </c>
      <c r="H1087" s="21" t="s">
        <v>95</v>
      </c>
      <c r="I1087" s="21" t="s">
        <v>128</v>
      </c>
      <c r="J1087" s="21" t="s">
        <v>857</v>
      </c>
      <c r="K1087" s="21" t="s">
        <v>51</v>
      </c>
      <c r="L1087" s="22">
        <v>4.1666666666666666E-3</v>
      </c>
    </row>
    <row r="1088" spans="1:12" ht="15" x14ac:dyDescent="0.35">
      <c r="A1088" s="20">
        <v>45250</v>
      </c>
      <c r="B1088" s="21">
        <f t="shared" si="17"/>
        <v>47</v>
      </c>
      <c r="C1088" s="21" t="s">
        <v>20</v>
      </c>
      <c r="D1088" s="21" t="s">
        <v>33</v>
      </c>
      <c r="E1088" s="21" t="s">
        <v>1186</v>
      </c>
      <c r="F1088" s="21" t="s">
        <v>35</v>
      </c>
      <c r="G1088" s="21" t="s">
        <v>24</v>
      </c>
      <c r="H1088" s="21" t="s">
        <v>25</v>
      </c>
      <c r="I1088" s="21" t="s">
        <v>31</v>
      </c>
      <c r="J1088" s="21" t="s">
        <v>1035</v>
      </c>
      <c r="K1088" s="21" t="s">
        <v>37</v>
      </c>
      <c r="L1088" s="22">
        <v>4.8611111111111112E-3</v>
      </c>
    </row>
    <row r="1089" spans="1:12" ht="15" x14ac:dyDescent="0.35">
      <c r="A1089" s="20">
        <v>45250</v>
      </c>
      <c r="B1089" s="21">
        <f t="shared" si="17"/>
        <v>47</v>
      </c>
      <c r="C1089" s="21" t="s">
        <v>20</v>
      </c>
      <c r="D1089" s="21" t="s">
        <v>33</v>
      </c>
      <c r="E1089" s="21" t="s">
        <v>1187</v>
      </c>
      <c r="F1089" s="21" t="s">
        <v>35</v>
      </c>
      <c r="G1089" s="21" t="s">
        <v>24</v>
      </c>
      <c r="H1089" s="21" t="s">
        <v>25</v>
      </c>
      <c r="I1089" s="21" t="s">
        <v>31</v>
      </c>
      <c r="J1089" s="21" t="s">
        <v>997</v>
      </c>
      <c r="K1089" s="21" t="s">
        <v>37</v>
      </c>
      <c r="L1089" s="22">
        <v>4.8611111111111112E-3</v>
      </c>
    </row>
    <row r="1090" spans="1:12" ht="15" x14ac:dyDescent="0.35">
      <c r="A1090" s="20">
        <v>45250</v>
      </c>
      <c r="B1090" s="21">
        <f t="shared" si="17"/>
        <v>47</v>
      </c>
      <c r="C1090" s="21" t="s">
        <v>20</v>
      </c>
      <c r="D1090" s="21" t="s">
        <v>180</v>
      </c>
      <c r="E1090" s="21" t="s">
        <v>1188</v>
      </c>
      <c r="F1090" s="21" t="s">
        <v>23</v>
      </c>
      <c r="G1090" s="21" t="s">
        <v>24</v>
      </c>
      <c r="H1090" s="21" t="s">
        <v>95</v>
      </c>
      <c r="I1090" s="21" t="s">
        <v>550</v>
      </c>
      <c r="J1090" s="21" t="s">
        <v>1081</v>
      </c>
      <c r="K1090" s="21" t="s">
        <v>51</v>
      </c>
      <c r="L1090" s="22">
        <v>3.472222222222222E-3</v>
      </c>
    </row>
    <row r="1091" spans="1:12" ht="15" x14ac:dyDescent="0.35">
      <c r="A1091" s="20">
        <v>45250</v>
      </c>
      <c r="B1091" s="21">
        <f t="shared" si="17"/>
        <v>47</v>
      </c>
      <c r="C1091" s="21" t="s">
        <v>20</v>
      </c>
      <c r="D1091" s="21" t="s">
        <v>180</v>
      </c>
      <c r="E1091" s="21" t="s">
        <v>1189</v>
      </c>
      <c r="F1091" s="21" t="s">
        <v>23</v>
      </c>
      <c r="G1091" s="21" t="s">
        <v>24</v>
      </c>
      <c r="H1091" s="21" t="s">
        <v>25</v>
      </c>
      <c r="I1091" s="21" t="s">
        <v>128</v>
      </c>
      <c r="J1091" s="21" t="s">
        <v>1081</v>
      </c>
      <c r="K1091" s="21" t="s">
        <v>51</v>
      </c>
      <c r="L1091" s="22">
        <v>3.472222222222222E-3</v>
      </c>
    </row>
    <row r="1092" spans="1:12" ht="15" x14ac:dyDescent="0.35">
      <c r="A1092" s="20">
        <v>45251</v>
      </c>
      <c r="B1092" s="21">
        <f t="shared" si="17"/>
        <v>47</v>
      </c>
      <c r="C1092" s="21" t="s">
        <v>57</v>
      </c>
      <c r="D1092" s="21" t="s">
        <v>61</v>
      </c>
      <c r="E1092" s="21" t="s">
        <v>1190</v>
      </c>
      <c r="F1092" s="21" t="s">
        <v>23</v>
      </c>
      <c r="G1092" s="21" t="s">
        <v>24</v>
      </c>
      <c r="H1092" s="21" t="s">
        <v>25</v>
      </c>
      <c r="I1092" s="21" t="s">
        <v>128</v>
      </c>
      <c r="J1092" s="21" t="s">
        <v>855</v>
      </c>
      <c r="K1092" s="21" t="s">
        <v>838</v>
      </c>
      <c r="L1092" s="22">
        <v>3.472222222222222E-3</v>
      </c>
    </row>
    <row r="1093" spans="1:12" ht="15" x14ac:dyDescent="0.35">
      <c r="A1093" s="20">
        <v>45251</v>
      </c>
      <c r="B1093" s="21">
        <f t="shared" si="17"/>
        <v>47</v>
      </c>
      <c r="C1093" s="21" t="s">
        <v>20</v>
      </c>
      <c r="D1093" s="21" t="s">
        <v>43</v>
      </c>
      <c r="E1093" s="21" t="s">
        <v>1191</v>
      </c>
      <c r="F1093" s="21" t="s">
        <v>23</v>
      </c>
      <c r="G1093" s="21" t="s">
        <v>24</v>
      </c>
      <c r="H1093" s="21" t="s">
        <v>25</v>
      </c>
      <c r="I1093" s="21" t="s">
        <v>31</v>
      </c>
      <c r="J1093" s="21" t="s">
        <v>804</v>
      </c>
      <c r="K1093" s="21" t="s">
        <v>51</v>
      </c>
      <c r="L1093" s="22">
        <v>3.472222222222222E-3</v>
      </c>
    </row>
    <row r="1094" spans="1:12" ht="15" x14ac:dyDescent="0.35">
      <c r="A1094" s="20">
        <v>45251</v>
      </c>
      <c r="B1094" s="21">
        <f t="shared" si="17"/>
        <v>47</v>
      </c>
      <c r="C1094" s="21" t="s">
        <v>20</v>
      </c>
      <c r="D1094" s="21" t="s">
        <v>43</v>
      </c>
      <c r="E1094" s="21" t="s">
        <v>1192</v>
      </c>
      <c r="F1094" s="21" t="s">
        <v>23</v>
      </c>
      <c r="G1094" s="21" t="s">
        <v>24</v>
      </c>
      <c r="H1094" s="21" t="s">
        <v>77</v>
      </c>
      <c r="I1094" s="21" t="s">
        <v>31</v>
      </c>
      <c r="J1094" s="21" t="s">
        <v>396</v>
      </c>
      <c r="K1094" s="21" t="s">
        <v>51</v>
      </c>
      <c r="L1094" s="22">
        <v>2.7777777777777779E-3</v>
      </c>
    </row>
    <row r="1095" spans="1:12" ht="15" x14ac:dyDescent="0.35">
      <c r="A1095" s="20">
        <v>45251</v>
      </c>
      <c r="B1095" s="21">
        <f t="shared" si="17"/>
        <v>47</v>
      </c>
      <c r="C1095" s="21" t="s">
        <v>20</v>
      </c>
      <c r="D1095" s="21" t="s">
        <v>43</v>
      </c>
      <c r="E1095" s="21" t="s">
        <v>1193</v>
      </c>
      <c r="F1095" s="21" t="s">
        <v>23</v>
      </c>
      <c r="G1095" s="21" t="s">
        <v>24</v>
      </c>
      <c r="H1095" s="21" t="s">
        <v>25</v>
      </c>
      <c r="I1095" s="21" t="s">
        <v>799</v>
      </c>
      <c r="J1095" s="21" t="s">
        <v>1006</v>
      </c>
      <c r="K1095" s="21" t="s">
        <v>51</v>
      </c>
      <c r="L1095" s="22">
        <v>3.472222222222222E-3</v>
      </c>
    </row>
    <row r="1096" spans="1:12" ht="15" x14ac:dyDescent="0.35">
      <c r="A1096" s="20">
        <v>45251</v>
      </c>
      <c r="B1096" s="21">
        <f t="shared" si="17"/>
        <v>47</v>
      </c>
      <c r="C1096" s="21" t="s">
        <v>20</v>
      </c>
      <c r="D1096" s="21" t="s">
        <v>43</v>
      </c>
      <c r="E1096" s="21" t="s">
        <v>1194</v>
      </c>
      <c r="F1096" s="21" t="s">
        <v>23</v>
      </c>
      <c r="G1096" s="21" t="s">
        <v>24</v>
      </c>
      <c r="H1096" s="21" t="s">
        <v>25</v>
      </c>
      <c r="I1096" s="21" t="s">
        <v>550</v>
      </c>
      <c r="J1096" s="21" t="s">
        <v>182</v>
      </c>
      <c r="K1096" s="21" t="s">
        <v>51</v>
      </c>
      <c r="L1096" s="22">
        <v>2.7777777777777779E-3</v>
      </c>
    </row>
    <row r="1097" spans="1:12" ht="15" x14ac:dyDescent="0.35">
      <c r="A1097" s="20">
        <v>45251</v>
      </c>
      <c r="B1097" s="21">
        <f t="shared" si="17"/>
        <v>47</v>
      </c>
      <c r="C1097" s="21" t="s">
        <v>20</v>
      </c>
      <c r="D1097" s="21" t="s">
        <v>43</v>
      </c>
      <c r="E1097" s="21" t="s">
        <v>1195</v>
      </c>
      <c r="F1097" s="21" t="s">
        <v>23</v>
      </c>
      <c r="G1097" s="21" t="s">
        <v>24</v>
      </c>
      <c r="H1097" s="21" t="s">
        <v>25</v>
      </c>
      <c r="I1097" s="21" t="s">
        <v>31</v>
      </c>
      <c r="J1097" s="21" t="s">
        <v>877</v>
      </c>
      <c r="K1097" s="21" t="s">
        <v>51</v>
      </c>
      <c r="L1097" s="22">
        <v>3.472222222222222E-3</v>
      </c>
    </row>
    <row r="1098" spans="1:12" ht="15" x14ac:dyDescent="0.35">
      <c r="A1098" s="20">
        <v>45251</v>
      </c>
      <c r="B1098" s="21">
        <f t="shared" si="17"/>
        <v>47</v>
      </c>
      <c r="C1098" s="21" t="s">
        <v>20</v>
      </c>
      <c r="D1098" s="21" t="s">
        <v>43</v>
      </c>
      <c r="E1098" s="21" t="s">
        <v>1196</v>
      </c>
      <c r="F1098" s="21" t="s">
        <v>23</v>
      </c>
      <c r="G1098" s="21" t="s">
        <v>24</v>
      </c>
      <c r="H1098" s="21" t="s">
        <v>25</v>
      </c>
      <c r="I1098" s="21" t="s">
        <v>31</v>
      </c>
      <c r="J1098" s="21" t="s">
        <v>877</v>
      </c>
      <c r="K1098" s="21" t="s">
        <v>51</v>
      </c>
      <c r="L1098" s="22">
        <v>3.472222222222222E-3</v>
      </c>
    </row>
    <row r="1099" spans="1:12" ht="15" x14ac:dyDescent="0.35">
      <c r="A1099" s="20">
        <v>45251</v>
      </c>
      <c r="B1099" s="21">
        <f t="shared" si="17"/>
        <v>47</v>
      </c>
      <c r="C1099" s="21" t="s">
        <v>20</v>
      </c>
      <c r="D1099" s="21" t="s">
        <v>43</v>
      </c>
      <c r="E1099" s="21" t="s">
        <v>1197</v>
      </c>
      <c r="F1099" s="21" t="s">
        <v>23</v>
      </c>
      <c r="G1099" s="21" t="s">
        <v>24</v>
      </c>
      <c r="H1099" s="21" t="s">
        <v>25</v>
      </c>
      <c r="I1099" s="21" t="s">
        <v>31</v>
      </c>
      <c r="J1099" s="21" t="s">
        <v>877</v>
      </c>
      <c r="K1099" s="21" t="s">
        <v>51</v>
      </c>
      <c r="L1099" s="22">
        <v>3.472222222222222E-3</v>
      </c>
    </row>
    <row r="1100" spans="1:12" ht="15" x14ac:dyDescent="0.35">
      <c r="A1100" s="20">
        <v>45257</v>
      </c>
      <c r="B1100" s="21">
        <f t="shared" si="17"/>
        <v>48</v>
      </c>
      <c r="C1100" s="21" t="s">
        <v>20</v>
      </c>
      <c r="D1100" s="21" t="s">
        <v>38</v>
      </c>
      <c r="E1100" s="21" t="s">
        <v>1198</v>
      </c>
      <c r="F1100" s="21" t="s">
        <v>23</v>
      </c>
      <c r="G1100" s="21" t="s">
        <v>24</v>
      </c>
      <c r="H1100" s="21" t="s">
        <v>25</v>
      </c>
      <c r="I1100" s="21" t="s">
        <v>31</v>
      </c>
      <c r="J1100" s="21" t="s">
        <v>1199</v>
      </c>
      <c r="K1100" s="21" t="s">
        <v>838</v>
      </c>
      <c r="L1100" s="22">
        <v>3.472222222222222E-3</v>
      </c>
    </row>
    <row r="1101" spans="1:12" ht="15" x14ac:dyDescent="0.35">
      <c r="A1101" s="20">
        <v>45257</v>
      </c>
      <c r="B1101" s="21">
        <f t="shared" si="17"/>
        <v>48</v>
      </c>
      <c r="C1101" s="21" t="s">
        <v>20</v>
      </c>
      <c r="D1101" s="21" t="s">
        <v>38</v>
      </c>
      <c r="E1101" s="21" t="s">
        <v>1200</v>
      </c>
      <c r="F1101" s="21" t="s">
        <v>23</v>
      </c>
      <c r="G1101" s="21" t="s">
        <v>24</v>
      </c>
      <c r="H1101" s="21" t="s">
        <v>77</v>
      </c>
      <c r="I1101" s="21" t="s">
        <v>31</v>
      </c>
      <c r="J1101" s="21" t="s">
        <v>1199</v>
      </c>
      <c r="K1101" s="21" t="s">
        <v>838</v>
      </c>
      <c r="L1101" s="22">
        <v>3.472222222222222E-3</v>
      </c>
    </row>
    <row r="1102" spans="1:12" ht="15" x14ac:dyDescent="0.35">
      <c r="A1102" s="20">
        <v>45257</v>
      </c>
      <c r="B1102" s="21">
        <f t="shared" si="17"/>
        <v>48</v>
      </c>
      <c r="C1102" s="21" t="s">
        <v>20</v>
      </c>
      <c r="D1102" s="21" t="s">
        <v>38</v>
      </c>
      <c r="E1102" s="21" t="s">
        <v>1201</v>
      </c>
      <c r="F1102" s="21" t="s">
        <v>23</v>
      </c>
      <c r="G1102" s="21" t="s">
        <v>24</v>
      </c>
      <c r="H1102" s="21" t="s">
        <v>95</v>
      </c>
      <c r="I1102" s="21" t="s">
        <v>128</v>
      </c>
      <c r="J1102" s="21" t="s">
        <v>1199</v>
      </c>
      <c r="K1102" s="21" t="s">
        <v>838</v>
      </c>
      <c r="L1102" s="22">
        <v>3.472222222222222E-3</v>
      </c>
    </row>
    <row r="1103" spans="1:12" ht="15" x14ac:dyDescent="0.35">
      <c r="A1103" s="20">
        <v>45257</v>
      </c>
      <c r="B1103" s="21">
        <f t="shared" ref="B1103:B1104" si="18">WEEKNUM(A1103,1)</f>
        <v>48</v>
      </c>
      <c r="C1103" s="21" t="s">
        <v>20</v>
      </c>
      <c r="D1103" s="21" t="s">
        <v>38</v>
      </c>
      <c r="E1103" s="21" t="s">
        <v>1202</v>
      </c>
      <c r="F1103" s="21" t="s">
        <v>23</v>
      </c>
      <c r="G1103" s="21" t="s">
        <v>24</v>
      </c>
      <c r="H1103" s="21" t="s">
        <v>95</v>
      </c>
      <c r="I1103" s="21" t="s">
        <v>31</v>
      </c>
      <c r="J1103" s="21" t="s">
        <v>41</v>
      </c>
      <c r="K1103" s="21" t="s">
        <v>838</v>
      </c>
      <c r="L1103" s="22">
        <v>3.472222222222222E-3</v>
      </c>
    </row>
    <row r="1104" spans="1:12" ht="15" x14ac:dyDescent="0.35">
      <c r="A1104" s="20">
        <v>45257</v>
      </c>
      <c r="B1104" s="21">
        <f t="shared" si="18"/>
        <v>48</v>
      </c>
      <c r="C1104" s="21" t="s">
        <v>20</v>
      </c>
      <c r="D1104" s="21" t="s">
        <v>29</v>
      </c>
      <c r="E1104" s="21" t="s">
        <v>1203</v>
      </c>
      <c r="F1104" s="21" t="s">
        <v>23</v>
      </c>
      <c r="G1104" s="21" t="s">
        <v>24</v>
      </c>
      <c r="H1104" s="21" t="s">
        <v>25</v>
      </c>
      <c r="I1104" s="21" t="s">
        <v>128</v>
      </c>
      <c r="J1104" s="21" t="s">
        <v>962</v>
      </c>
      <c r="K1104" s="21" t="s">
        <v>51</v>
      </c>
      <c r="L1104" s="22">
        <v>4.1666666666666666E-3</v>
      </c>
    </row>
    <row r="1105" spans="1:12" ht="15" x14ac:dyDescent="0.35">
      <c r="A1105" s="20">
        <v>45293</v>
      </c>
      <c r="B1105" s="21">
        <f>WEEKNUM(A1105,2)</f>
        <v>1</v>
      </c>
      <c r="C1105" s="21" t="s">
        <v>20</v>
      </c>
      <c r="D1105" s="21" t="s">
        <v>43</v>
      </c>
      <c r="E1105" s="21" t="s">
        <v>1204</v>
      </c>
      <c r="F1105" s="21" t="s">
        <v>23</v>
      </c>
      <c r="G1105" s="21" t="s">
        <v>24</v>
      </c>
      <c r="H1105" s="21" t="s">
        <v>15</v>
      </c>
      <c r="I1105" s="21" t="s">
        <v>550</v>
      </c>
      <c r="J1105" s="21" t="s">
        <v>991</v>
      </c>
      <c r="K1105" s="21" t="s">
        <v>51</v>
      </c>
      <c r="L1105" s="22">
        <v>2.7777777777777779E-3</v>
      </c>
    </row>
    <row r="1106" spans="1:12" ht="15" x14ac:dyDescent="0.35">
      <c r="A1106" s="20">
        <v>45299</v>
      </c>
      <c r="B1106" s="21">
        <f t="shared" ref="B1106:B1169" si="19">WEEKNUM(A1106,2)</f>
        <v>2</v>
      </c>
      <c r="C1106" s="21" t="s">
        <v>20</v>
      </c>
      <c r="D1106" s="21" t="s">
        <v>38</v>
      </c>
      <c r="E1106" s="21" t="s">
        <v>1205</v>
      </c>
      <c r="F1106" s="21" t="s">
        <v>23</v>
      </c>
      <c r="G1106" s="21" t="s">
        <v>24</v>
      </c>
      <c r="H1106" s="21" t="s">
        <v>25</v>
      </c>
      <c r="I1106" s="21" t="s">
        <v>31</v>
      </c>
      <c r="J1106" s="21" t="s">
        <v>877</v>
      </c>
      <c r="K1106" s="21" t="s">
        <v>37</v>
      </c>
      <c r="L1106" s="22">
        <v>4.1666666666666666E-3</v>
      </c>
    </row>
    <row r="1107" spans="1:12" ht="15" x14ac:dyDescent="0.35">
      <c r="A1107" s="20">
        <v>45300</v>
      </c>
      <c r="B1107" s="21">
        <f t="shared" si="19"/>
        <v>2</v>
      </c>
      <c r="C1107" s="21" t="s">
        <v>46</v>
      </c>
      <c r="D1107" s="21" t="s">
        <v>47</v>
      </c>
      <c r="E1107" s="21" t="s">
        <v>1206</v>
      </c>
      <c r="F1107" s="21" t="s">
        <v>35</v>
      </c>
      <c r="G1107" s="21" t="s">
        <v>24</v>
      </c>
      <c r="H1107" s="21" t="s">
        <v>25</v>
      </c>
      <c r="I1107" s="21" t="s">
        <v>49</v>
      </c>
      <c r="J1107" s="21" t="s">
        <v>81</v>
      </c>
      <c r="K1107" s="21" t="s">
        <v>51</v>
      </c>
      <c r="L1107" s="22">
        <v>4.1666666666666666E-3</v>
      </c>
    </row>
    <row r="1108" spans="1:12" ht="15" x14ac:dyDescent="0.35">
      <c r="A1108" s="20">
        <v>45301</v>
      </c>
      <c r="B1108" s="21">
        <f t="shared" si="19"/>
        <v>2</v>
      </c>
      <c r="C1108" s="21" t="s">
        <v>63</v>
      </c>
      <c r="D1108" s="21" t="s">
        <v>64</v>
      </c>
      <c r="E1108" s="21" t="s">
        <v>1207</v>
      </c>
      <c r="F1108" s="21" t="s">
        <v>23</v>
      </c>
      <c r="G1108" s="21" t="s">
        <v>24</v>
      </c>
      <c r="H1108" s="21" t="s">
        <v>25</v>
      </c>
      <c r="I1108" s="21" t="s">
        <v>128</v>
      </c>
      <c r="J1108" s="21" t="s">
        <v>804</v>
      </c>
      <c r="K1108" s="21" t="s">
        <v>838</v>
      </c>
      <c r="L1108" s="22">
        <v>3.472222222222222E-3</v>
      </c>
    </row>
    <row r="1109" spans="1:12" ht="15" x14ac:dyDescent="0.35">
      <c r="A1109" s="20">
        <v>45301</v>
      </c>
      <c r="B1109" s="21">
        <f t="shared" si="19"/>
        <v>2</v>
      </c>
      <c r="C1109" s="21" t="s">
        <v>89</v>
      </c>
      <c r="D1109" s="21" t="s">
        <v>90</v>
      </c>
      <c r="E1109" s="21" t="s">
        <v>1208</v>
      </c>
      <c r="F1109" s="21" t="s">
        <v>35</v>
      </c>
      <c r="G1109" s="21" t="s">
        <v>24</v>
      </c>
      <c r="H1109" s="21" t="s">
        <v>77</v>
      </c>
      <c r="I1109" s="21" t="s">
        <v>49</v>
      </c>
      <c r="J1109" s="21" t="s">
        <v>45</v>
      </c>
      <c r="K1109" s="21" t="s">
        <v>51</v>
      </c>
      <c r="L1109" s="22">
        <v>3.472222222222222E-3</v>
      </c>
    </row>
    <row r="1110" spans="1:12" ht="15" x14ac:dyDescent="0.35">
      <c r="A1110" s="20">
        <v>45306</v>
      </c>
      <c r="B1110" s="21">
        <f t="shared" si="19"/>
        <v>3</v>
      </c>
      <c r="C1110" s="21" t="s">
        <v>89</v>
      </c>
      <c r="D1110" s="21" t="s">
        <v>90</v>
      </c>
      <c r="E1110" s="21" t="s">
        <v>1209</v>
      </c>
      <c r="F1110" s="21" t="s">
        <v>35</v>
      </c>
      <c r="G1110" s="21" t="s">
        <v>24</v>
      </c>
      <c r="H1110" s="21" t="s">
        <v>25</v>
      </c>
      <c r="I1110" s="21" t="s">
        <v>49</v>
      </c>
      <c r="J1110" s="21" t="s">
        <v>1074</v>
      </c>
      <c r="K1110" s="21" t="s">
        <v>51</v>
      </c>
      <c r="L1110" s="22">
        <v>4.1666666666666666E-3</v>
      </c>
    </row>
    <row r="1111" spans="1:12" ht="15" x14ac:dyDescent="0.35">
      <c r="A1111" s="20">
        <v>45306</v>
      </c>
      <c r="B1111" s="21">
        <f t="shared" si="19"/>
        <v>3</v>
      </c>
      <c r="C1111" s="21" t="s">
        <v>89</v>
      </c>
      <c r="D1111" s="21" t="s">
        <v>90</v>
      </c>
      <c r="E1111" s="21" t="s">
        <v>1210</v>
      </c>
      <c r="F1111" s="21" t="s">
        <v>35</v>
      </c>
      <c r="G1111" s="21" t="s">
        <v>24</v>
      </c>
      <c r="H1111" s="21" t="s">
        <v>25</v>
      </c>
      <c r="I1111" s="21" t="s">
        <v>75</v>
      </c>
      <c r="J1111" s="21" t="s">
        <v>1074</v>
      </c>
      <c r="K1111" s="21" t="s">
        <v>51</v>
      </c>
      <c r="L1111" s="22">
        <v>4.1666666666666666E-3</v>
      </c>
    </row>
    <row r="1112" spans="1:12" ht="15" x14ac:dyDescent="0.35">
      <c r="A1112" s="20">
        <v>45307</v>
      </c>
      <c r="B1112" s="21">
        <f t="shared" si="19"/>
        <v>3</v>
      </c>
      <c r="C1112" s="21" t="s">
        <v>89</v>
      </c>
      <c r="D1112" s="21" t="s">
        <v>90</v>
      </c>
      <c r="E1112" s="21" t="s">
        <v>1211</v>
      </c>
      <c r="F1112" s="21" t="s">
        <v>35</v>
      </c>
      <c r="G1112" s="21" t="s">
        <v>24</v>
      </c>
      <c r="H1112" s="21" t="s">
        <v>25</v>
      </c>
      <c r="I1112" s="21" t="s">
        <v>75</v>
      </c>
      <c r="J1112" s="21" t="s">
        <v>217</v>
      </c>
      <c r="K1112" s="21" t="s">
        <v>51</v>
      </c>
      <c r="L1112" s="22">
        <v>3.472222222222222E-3</v>
      </c>
    </row>
    <row r="1113" spans="1:12" ht="15" x14ac:dyDescent="0.35">
      <c r="A1113" s="20">
        <v>45307</v>
      </c>
      <c r="B1113" s="21">
        <f t="shared" si="19"/>
        <v>3</v>
      </c>
      <c r="C1113" s="21" t="s">
        <v>89</v>
      </c>
      <c r="D1113" s="21" t="s">
        <v>90</v>
      </c>
      <c r="E1113" s="21" t="s">
        <v>1212</v>
      </c>
      <c r="F1113" s="21" t="s">
        <v>35</v>
      </c>
      <c r="G1113" s="21" t="s">
        <v>24</v>
      </c>
      <c r="H1113" s="21" t="s">
        <v>25</v>
      </c>
      <c r="I1113" s="21" t="s">
        <v>49</v>
      </c>
      <c r="J1113" s="21" t="s">
        <v>231</v>
      </c>
      <c r="K1113" s="21" t="s">
        <v>51</v>
      </c>
      <c r="L1113" s="22">
        <v>3.472222222222222E-3</v>
      </c>
    </row>
    <row r="1114" spans="1:12" ht="15" x14ac:dyDescent="0.35">
      <c r="A1114" s="20">
        <v>45307</v>
      </c>
      <c r="B1114" s="21">
        <f t="shared" si="19"/>
        <v>3</v>
      </c>
      <c r="C1114" s="21" t="s">
        <v>89</v>
      </c>
      <c r="D1114" s="21" t="s">
        <v>90</v>
      </c>
      <c r="E1114" s="21" t="s">
        <v>1213</v>
      </c>
      <c r="F1114" s="21" t="s">
        <v>35</v>
      </c>
      <c r="G1114" s="21" t="s">
        <v>24</v>
      </c>
      <c r="H1114" s="21" t="s">
        <v>25</v>
      </c>
      <c r="I1114" s="21" t="s">
        <v>128</v>
      </c>
      <c r="J1114" s="21" t="s">
        <v>231</v>
      </c>
      <c r="K1114" s="21" t="s">
        <v>51</v>
      </c>
      <c r="L1114" s="22">
        <v>3.472222222222222E-3</v>
      </c>
    </row>
    <row r="1115" spans="1:12" ht="15" x14ac:dyDescent="0.35">
      <c r="A1115" s="20">
        <v>45315</v>
      </c>
      <c r="B1115" s="21">
        <f t="shared" si="19"/>
        <v>4</v>
      </c>
      <c r="C1115" s="21" t="s">
        <v>20</v>
      </c>
      <c r="D1115" s="21" t="s">
        <v>1214</v>
      </c>
      <c r="E1115" s="21" t="s">
        <v>1215</v>
      </c>
      <c r="F1115" s="21" t="s">
        <v>23</v>
      </c>
      <c r="G1115" s="21" t="s">
        <v>24</v>
      </c>
      <c r="H1115" s="21" t="s">
        <v>25</v>
      </c>
      <c r="I1115" s="21" t="s">
        <v>31</v>
      </c>
      <c r="J1115" s="21" t="s">
        <v>663</v>
      </c>
      <c r="K1115" s="21" t="s">
        <v>37</v>
      </c>
      <c r="L1115" s="22">
        <v>5.5555555555555558E-3</v>
      </c>
    </row>
    <row r="1116" spans="1:12" ht="15" x14ac:dyDescent="0.35">
      <c r="A1116" s="20">
        <v>45315</v>
      </c>
      <c r="B1116" s="21">
        <f t="shared" si="19"/>
        <v>4</v>
      </c>
      <c r="C1116" s="21" t="s">
        <v>20</v>
      </c>
      <c r="D1116" s="21" t="s">
        <v>1216</v>
      </c>
      <c r="E1116" s="21" t="s">
        <v>1217</v>
      </c>
      <c r="F1116" s="21" t="s">
        <v>1218</v>
      </c>
      <c r="G1116" s="21" t="s">
        <v>24</v>
      </c>
      <c r="H1116" s="21" t="s">
        <v>25</v>
      </c>
      <c r="I1116" s="21" t="s">
        <v>31</v>
      </c>
      <c r="J1116" s="21" t="s">
        <v>997</v>
      </c>
      <c r="K1116" s="21" t="s">
        <v>37</v>
      </c>
      <c r="L1116" s="22">
        <v>5.5555555555555558E-3</v>
      </c>
    </row>
    <row r="1117" spans="1:12" ht="15" x14ac:dyDescent="0.35">
      <c r="A1117" s="20">
        <v>45315</v>
      </c>
      <c r="B1117" s="21">
        <f t="shared" si="19"/>
        <v>4</v>
      </c>
      <c r="C1117" s="21" t="s">
        <v>20</v>
      </c>
      <c r="D1117" s="21" t="s">
        <v>1216</v>
      </c>
      <c r="E1117" s="21" t="s">
        <v>1219</v>
      </c>
      <c r="F1117" s="21" t="s">
        <v>1218</v>
      </c>
      <c r="G1117" s="21" t="s">
        <v>24</v>
      </c>
      <c r="H1117" s="21" t="s">
        <v>77</v>
      </c>
      <c r="I1117" s="21" t="s">
        <v>31</v>
      </c>
      <c r="J1117" s="21" t="s">
        <v>182</v>
      </c>
      <c r="K1117" s="21" t="s">
        <v>37</v>
      </c>
      <c r="L1117" s="22">
        <v>5.5555555555555558E-3</v>
      </c>
    </row>
    <row r="1118" spans="1:12" ht="15" x14ac:dyDescent="0.35">
      <c r="A1118" s="20">
        <v>45315</v>
      </c>
      <c r="B1118" s="21">
        <f t="shared" si="19"/>
        <v>4</v>
      </c>
      <c r="C1118" s="21" t="s">
        <v>20</v>
      </c>
      <c r="D1118" s="21" t="s">
        <v>43</v>
      </c>
      <c r="E1118" s="21" t="s">
        <v>1220</v>
      </c>
      <c r="F1118" s="21" t="s">
        <v>23</v>
      </c>
      <c r="G1118" s="21" t="s">
        <v>24</v>
      </c>
      <c r="H1118" s="21" t="s">
        <v>25</v>
      </c>
      <c r="I1118" s="21" t="s">
        <v>31</v>
      </c>
      <c r="J1118" s="21" t="s">
        <v>991</v>
      </c>
      <c r="K1118" s="21" t="s">
        <v>42</v>
      </c>
      <c r="L1118" s="22">
        <v>3.472222222222222E-3</v>
      </c>
    </row>
    <row r="1119" spans="1:12" ht="15" x14ac:dyDescent="0.35">
      <c r="A1119" s="20">
        <v>45316</v>
      </c>
      <c r="B1119" s="21">
        <f t="shared" si="19"/>
        <v>4</v>
      </c>
      <c r="C1119" s="21" t="s">
        <v>1221</v>
      </c>
      <c r="D1119" s="21" t="s">
        <v>1222</v>
      </c>
      <c r="E1119" s="21" t="s">
        <v>1223</v>
      </c>
      <c r="F1119" s="21" t="s">
        <v>35</v>
      </c>
      <c r="G1119" s="21" t="s">
        <v>24</v>
      </c>
      <c r="H1119" s="21" t="s">
        <v>25</v>
      </c>
      <c r="I1119" s="21" t="s">
        <v>128</v>
      </c>
      <c r="J1119" s="21" t="s">
        <v>1224</v>
      </c>
      <c r="K1119" s="21" t="s">
        <v>838</v>
      </c>
      <c r="L1119" s="22">
        <v>2.7777777777777779E-3</v>
      </c>
    </row>
    <row r="1120" spans="1:12" ht="15" x14ac:dyDescent="0.35">
      <c r="A1120" s="20">
        <v>45320</v>
      </c>
      <c r="B1120" s="21">
        <f t="shared" si="19"/>
        <v>5</v>
      </c>
      <c r="C1120" s="21" t="s">
        <v>138</v>
      </c>
      <c r="D1120" s="21" t="s">
        <v>139</v>
      </c>
      <c r="E1120" s="21" t="s">
        <v>1225</v>
      </c>
      <c r="F1120" s="21" t="s">
        <v>35</v>
      </c>
      <c r="G1120" s="21" t="s">
        <v>24</v>
      </c>
      <c r="H1120" s="21" t="s">
        <v>25</v>
      </c>
      <c r="I1120" s="21" t="s">
        <v>40</v>
      </c>
      <c r="J1120" s="21" t="s">
        <v>663</v>
      </c>
      <c r="K1120" s="21" t="s">
        <v>51</v>
      </c>
      <c r="L1120" s="22">
        <v>3.472222222222222E-3</v>
      </c>
    </row>
    <row r="1121" spans="1:12" ht="15" x14ac:dyDescent="0.35">
      <c r="A1121" s="20">
        <v>45320</v>
      </c>
      <c r="B1121" s="21">
        <f t="shared" si="19"/>
        <v>5</v>
      </c>
      <c r="C1121" s="21" t="s">
        <v>138</v>
      </c>
      <c r="D1121" s="21" t="s">
        <v>139</v>
      </c>
      <c r="E1121" s="21" t="s">
        <v>1226</v>
      </c>
      <c r="F1121" s="21" t="s">
        <v>35</v>
      </c>
      <c r="G1121" s="21" t="s">
        <v>24</v>
      </c>
      <c r="H1121" s="21" t="s">
        <v>95</v>
      </c>
      <c r="I1121" s="21" t="s">
        <v>75</v>
      </c>
      <c r="J1121" s="21" t="s">
        <v>1074</v>
      </c>
      <c r="K1121" s="21" t="s">
        <v>51</v>
      </c>
      <c r="L1121" s="22">
        <v>4.8611111111111112E-3</v>
      </c>
    </row>
    <row r="1122" spans="1:12" ht="15" x14ac:dyDescent="0.35">
      <c r="A1122" s="20">
        <v>45320</v>
      </c>
      <c r="B1122" s="21">
        <f t="shared" si="19"/>
        <v>5</v>
      </c>
      <c r="C1122" s="21" t="s">
        <v>1227</v>
      </c>
      <c r="D1122" s="21" t="s">
        <v>1228</v>
      </c>
      <c r="E1122" s="21" t="s">
        <v>1229</v>
      </c>
      <c r="F1122" s="21" t="s">
        <v>35</v>
      </c>
      <c r="G1122" s="21" t="s">
        <v>24</v>
      </c>
      <c r="H1122" s="21" t="s">
        <v>95</v>
      </c>
      <c r="I1122" s="21" t="s">
        <v>128</v>
      </c>
      <c r="J1122" s="21" t="s">
        <v>217</v>
      </c>
      <c r="K1122" s="21" t="s">
        <v>51</v>
      </c>
      <c r="L1122" s="22">
        <v>4.1666666666666666E-3</v>
      </c>
    </row>
    <row r="1123" spans="1:12" ht="15" x14ac:dyDescent="0.35">
      <c r="A1123" s="20">
        <v>45321</v>
      </c>
      <c r="B1123" s="21">
        <f t="shared" si="19"/>
        <v>5</v>
      </c>
      <c r="C1123" s="21" t="s">
        <v>20</v>
      </c>
      <c r="D1123" s="21" t="s">
        <v>183</v>
      </c>
      <c r="E1123" s="21" t="s">
        <v>1230</v>
      </c>
      <c r="F1123" s="21" t="s">
        <v>23</v>
      </c>
      <c r="G1123" s="21" t="s">
        <v>24</v>
      </c>
      <c r="H1123" s="21" t="s">
        <v>25</v>
      </c>
      <c r="I1123" s="21" t="s">
        <v>31</v>
      </c>
      <c r="J1123" s="21" t="s">
        <v>1231</v>
      </c>
      <c r="K1123" s="21" t="s">
        <v>37</v>
      </c>
      <c r="L1123" s="22">
        <v>4.8611111111111112E-3</v>
      </c>
    </row>
    <row r="1124" spans="1:12" ht="15" x14ac:dyDescent="0.35">
      <c r="A1124" s="20">
        <v>45321</v>
      </c>
      <c r="B1124" s="21">
        <f t="shared" si="19"/>
        <v>5</v>
      </c>
      <c r="C1124" s="21" t="s">
        <v>1227</v>
      </c>
      <c r="D1124" s="21" t="s">
        <v>1228</v>
      </c>
      <c r="E1124" s="21" t="s">
        <v>1232</v>
      </c>
      <c r="F1124" s="21" t="s">
        <v>35</v>
      </c>
      <c r="G1124" s="21" t="s">
        <v>24</v>
      </c>
      <c r="H1124" s="21" t="s">
        <v>25</v>
      </c>
      <c r="I1124" s="21" t="s">
        <v>128</v>
      </c>
      <c r="J1124" s="21" t="s">
        <v>804</v>
      </c>
      <c r="K1124" s="21" t="s">
        <v>51</v>
      </c>
      <c r="L1124" s="22">
        <v>3.472222222222222E-3</v>
      </c>
    </row>
    <row r="1125" spans="1:12" ht="15" x14ac:dyDescent="0.35">
      <c r="A1125" s="20">
        <v>45321</v>
      </c>
      <c r="B1125" s="21">
        <f t="shared" si="19"/>
        <v>5</v>
      </c>
      <c r="C1125" s="21" t="s">
        <v>1227</v>
      </c>
      <c r="D1125" s="21" t="s">
        <v>1228</v>
      </c>
      <c r="E1125" s="21" t="s">
        <v>1233</v>
      </c>
      <c r="F1125" s="21" t="s">
        <v>35</v>
      </c>
      <c r="G1125" s="21" t="s">
        <v>24</v>
      </c>
      <c r="H1125" s="21" t="s">
        <v>25</v>
      </c>
      <c r="I1125" s="21" t="s">
        <v>128</v>
      </c>
      <c r="J1125" s="21" t="s">
        <v>857</v>
      </c>
      <c r="K1125" s="21" t="s">
        <v>51</v>
      </c>
      <c r="L1125" s="22">
        <v>3.472222222222222E-3</v>
      </c>
    </row>
    <row r="1126" spans="1:12" ht="15" x14ac:dyDescent="0.35">
      <c r="A1126" s="20">
        <v>45334</v>
      </c>
      <c r="B1126" s="21">
        <f t="shared" si="19"/>
        <v>7</v>
      </c>
      <c r="C1126" s="21" t="s">
        <v>20</v>
      </c>
      <c r="D1126" s="21" t="s">
        <v>1234</v>
      </c>
      <c r="E1126" s="21" t="s">
        <v>1235</v>
      </c>
      <c r="F1126" s="21" t="s">
        <v>23</v>
      </c>
      <c r="G1126" s="21" t="s">
        <v>24</v>
      </c>
      <c r="H1126" s="21" t="s">
        <v>25</v>
      </c>
      <c r="I1126" s="21" t="s">
        <v>31</v>
      </c>
      <c r="J1126" s="21" t="s">
        <v>991</v>
      </c>
      <c r="K1126" s="21" t="s">
        <v>37</v>
      </c>
      <c r="L1126" s="22">
        <v>6.9444444444444441E-3</v>
      </c>
    </row>
    <row r="1127" spans="1:12" ht="15" x14ac:dyDescent="0.35">
      <c r="A1127" s="20">
        <v>45335</v>
      </c>
      <c r="B1127" s="21">
        <f t="shared" si="19"/>
        <v>7</v>
      </c>
      <c r="C1127" s="21" t="s">
        <v>871</v>
      </c>
      <c r="D1127" s="21" t="s">
        <v>1236</v>
      </c>
      <c r="E1127" s="21" t="s">
        <v>1237</v>
      </c>
      <c r="F1127" s="21" t="s">
        <v>35</v>
      </c>
      <c r="G1127" s="21" t="s">
        <v>24</v>
      </c>
      <c r="H1127" s="21" t="s">
        <v>95</v>
      </c>
      <c r="I1127" s="21" t="s">
        <v>128</v>
      </c>
      <c r="J1127" s="21" t="s">
        <v>1006</v>
      </c>
      <c r="K1127" s="21" t="s">
        <v>51</v>
      </c>
      <c r="L1127" s="22">
        <v>3.472222222222222E-3</v>
      </c>
    </row>
    <row r="1128" spans="1:12" ht="15" x14ac:dyDescent="0.35">
      <c r="A1128" s="20">
        <v>45336</v>
      </c>
      <c r="B1128" s="21">
        <f t="shared" si="19"/>
        <v>7</v>
      </c>
      <c r="C1128" s="21" t="s">
        <v>871</v>
      </c>
      <c r="D1128" s="21" t="s">
        <v>1236</v>
      </c>
      <c r="E1128" s="21" t="s">
        <v>1238</v>
      </c>
      <c r="F1128" s="21" t="s">
        <v>35</v>
      </c>
      <c r="G1128" s="21" t="s">
        <v>24</v>
      </c>
      <c r="H1128" s="21" t="s">
        <v>25</v>
      </c>
      <c r="I1128" s="21" t="s">
        <v>31</v>
      </c>
      <c r="J1128" s="21" t="s">
        <v>991</v>
      </c>
      <c r="K1128" s="21" t="s">
        <v>51</v>
      </c>
      <c r="L1128" s="22">
        <v>2.7777777777777779E-3</v>
      </c>
    </row>
    <row r="1129" spans="1:12" ht="15" x14ac:dyDescent="0.35">
      <c r="A1129" s="20">
        <v>45336</v>
      </c>
      <c r="B1129" s="21">
        <f t="shared" si="19"/>
        <v>7</v>
      </c>
      <c r="C1129" s="21" t="s">
        <v>1227</v>
      </c>
      <c r="D1129" s="21" t="s">
        <v>1228</v>
      </c>
      <c r="E1129" s="21" t="s">
        <v>1239</v>
      </c>
      <c r="F1129" s="21" t="s">
        <v>35</v>
      </c>
      <c r="G1129" s="21" t="s">
        <v>24</v>
      </c>
      <c r="H1129" s="21" t="s">
        <v>25</v>
      </c>
      <c r="I1129" s="21" t="s">
        <v>128</v>
      </c>
      <c r="J1129" s="21" t="s">
        <v>804</v>
      </c>
      <c r="K1129" s="21" t="s">
        <v>51</v>
      </c>
      <c r="L1129" s="22">
        <v>2.7777777777777779E-3</v>
      </c>
    </row>
    <row r="1130" spans="1:12" ht="15" x14ac:dyDescent="0.35">
      <c r="A1130" s="20">
        <v>45336</v>
      </c>
      <c r="B1130" s="21">
        <f t="shared" si="19"/>
        <v>7</v>
      </c>
      <c r="C1130" s="21" t="s">
        <v>1227</v>
      </c>
      <c r="D1130" s="21" t="s">
        <v>1228</v>
      </c>
      <c r="E1130" s="21" t="s">
        <v>1240</v>
      </c>
      <c r="F1130" s="21" t="s">
        <v>35</v>
      </c>
      <c r="G1130" s="21" t="s">
        <v>24</v>
      </c>
      <c r="H1130" s="21" t="s">
        <v>25</v>
      </c>
      <c r="I1130" s="21" t="s">
        <v>128</v>
      </c>
      <c r="J1130" s="21" t="s">
        <v>1074</v>
      </c>
      <c r="K1130" s="21" t="s">
        <v>51</v>
      </c>
      <c r="L1130" s="22">
        <v>2.7777777777777779E-3</v>
      </c>
    </row>
    <row r="1131" spans="1:12" ht="15" x14ac:dyDescent="0.35">
      <c r="A1131" s="20">
        <v>45341</v>
      </c>
      <c r="B1131" s="21">
        <f t="shared" si="19"/>
        <v>8</v>
      </c>
      <c r="C1131" s="21" t="s">
        <v>20</v>
      </c>
      <c r="D1131" s="21" t="s">
        <v>43</v>
      </c>
      <c r="E1131" s="21" t="s">
        <v>1241</v>
      </c>
      <c r="F1131" s="21" t="s">
        <v>23</v>
      </c>
      <c r="G1131" s="21" t="s">
        <v>24</v>
      </c>
      <c r="H1131" s="21" t="s">
        <v>25</v>
      </c>
      <c r="I1131" s="21" t="s">
        <v>31</v>
      </c>
      <c r="J1131" s="21" t="s">
        <v>877</v>
      </c>
      <c r="K1131" s="21" t="s">
        <v>37</v>
      </c>
      <c r="L1131" s="22">
        <v>2.7777777777777779E-3</v>
      </c>
    </row>
    <row r="1132" spans="1:12" ht="15" x14ac:dyDescent="0.35">
      <c r="A1132" s="20">
        <v>45341</v>
      </c>
      <c r="B1132" s="21">
        <f t="shared" si="19"/>
        <v>8</v>
      </c>
      <c r="C1132" s="21" t="s">
        <v>20</v>
      </c>
      <c r="D1132" s="21" t="s">
        <v>38</v>
      </c>
      <c r="E1132" s="21" t="s">
        <v>1242</v>
      </c>
      <c r="F1132" s="21" t="s">
        <v>23</v>
      </c>
      <c r="G1132" s="21" t="s">
        <v>24</v>
      </c>
      <c r="H1132" s="21" t="s">
        <v>95</v>
      </c>
      <c r="I1132" s="21" t="s">
        <v>128</v>
      </c>
      <c r="J1132" s="21" t="s">
        <v>295</v>
      </c>
      <c r="K1132" s="21" t="s">
        <v>37</v>
      </c>
      <c r="L1132" s="22">
        <v>6.9444444444444441E-3</v>
      </c>
    </row>
    <row r="1133" spans="1:12" ht="15" x14ac:dyDescent="0.35">
      <c r="A1133" s="20">
        <v>45342</v>
      </c>
      <c r="B1133" s="21">
        <f t="shared" si="19"/>
        <v>8</v>
      </c>
      <c r="C1133" s="21" t="s">
        <v>20</v>
      </c>
      <c r="D1133" s="21" t="s">
        <v>33</v>
      </c>
      <c r="E1133" s="21" t="s">
        <v>1243</v>
      </c>
      <c r="F1133" s="21" t="s">
        <v>35</v>
      </c>
      <c r="G1133" s="21" t="s">
        <v>24</v>
      </c>
      <c r="H1133" s="21" t="s">
        <v>95</v>
      </c>
      <c r="I1133" s="21" t="s">
        <v>31</v>
      </c>
      <c r="J1133" s="21" t="s">
        <v>1035</v>
      </c>
      <c r="K1133" s="21" t="s">
        <v>51</v>
      </c>
      <c r="L1133" s="22">
        <v>5.5555555555555558E-3</v>
      </c>
    </row>
    <row r="1134" spans="1:12" ht="15" x14ac:dyDescent="0.35">
      <c r="A1134" s="20">
        <v>45342</v>
      </c>
      <c r="B1134" s="21">
        <f t="shared" si="19"/>
        <v>8</v>
      </c>
      <c r="C1134" s="21" t="s">
        <v>20</v>
      </c>
      <c r="D1134" s="21" t="s">
        <v>33</v>
      </c>
      <c r="E1134" s="21" t="s">
        <v>1244</v>
      </c>
      <c r="F1134" s="21" t="s">
        <v>35</v>
      </c>
      <c r="G1134" s="21" t="s">
        <v>24</v>
      </c>
      <c r="H1134" s="21" t="s">
        <v>25</v>
      </c>
      <c r="I1134" s="21" t="s">
        <v>31</v>
      </c>
      <c r="J1134" s="21" t="s">
        <v>1245</v>
      </c>
      <c r="K1134" s="21" t="s">
        <v>51</v>
      </c>
      <c r="L1134" s="22">
        <v>3.472222222222222E-3</v>
      </c>
    </row>
    <row r="1135" spans="1:12" ht="15" x14ac:dyDescent="0.35">
      <c r="A1135" s="20">
        <v>45342</v>
      </c>
      <c r="B1135" s="21">
        <f t="shared" si="19"/>
        <v>8</v>
      </c>
      <c r="C1135" s="21" t="s">
        <v>46</v>
      </c>
      <c r="D1135" s="21" t="s">
        <v>52</v>
      </c>
      <c r="E1135" s="21" t="s">
        <v>1246</v>
      </c>
      <c r="F1135" s="21" t="s">
        <v>35</v>
      </c>
      <c r="G1135" s="21" t="s">
        <v>24</v>
      </c>
      <c r="H1135" s="21" t="s">
        <v>77</v>
      </c>
      <c r="I1135" s="21" t="s">
        <v>49</v>
      </c>
      <c r="J1135" s="21" t="s">
        <v>1009</v>
      </c>
      <c r="K1135" s="21" t="s">
        <v>51</v>
      </c>
      <c r="L1135" s="22">
        <v>5.5555555555555558E-3</v>
      </c>
    </row>
    <row r="1136" spans="1:12" ht="15" x14ac:dyDescent="0.35">
      <c r="A1136" s="20">
        <v>45342</v>
      </c>
      <c r="B1136" s="21">
        <f t="shared" si="19"/>
        <v>8</v>
      </c>
      <c r="C1136" s="21" t="s">
        <v>1221</v>
      </c>
      <c r="D1136" s="21" t="s">
        <v>1247</v>
      </c>
      <c r="E1136" s="21" t="s">
        <v>1248</v>
      </c>
      <c r="F1136" s="21" t="s">
        <v>35</v>
      </c>
      <c r="G1136" s="21" t="s">
        <v>24</v>
      </c>
      <c r="H1136" s="21" t="s">
        <v>25</v>
      </c>
      <c r="I1136" s="21" t="s">
        <v>49</v>
      </c>
      <c r="J1136" s="21" t="s">
        <v>1224</v>
      </c>
      <c r="K1136" s="21" t="s">
        <v>51</v>
      </c>
      <c r="L1136" s="22">
        <v>4.1666666666666666E-3</v>
      </c>
    </row>
    <row r="1137" spans="1:12" ht="15" x14ac:dyDescent="0.35">
      <c r="A1137" s="20">
        <v>45342</v>
      </c>
      <c r="B1137" s="21">
        <f t="shared" si="19"/>
        <v>8</v>
      </c>
      <c r="C1137" s="21" t="s">
        <v>1221</v>
      </c>
      <c r="D1137" s="21" t="s">
        <v>1222</v>
      </c>
      <c r="E1137" s="21" t="s">
        <v>1249</v>
      </c>
      <c r="F1137" s="21" t="s">
        <v>35</v>
      </c>
      <c r="G1137" s="21" t="s">
        <v>24</v>
      </c>
      <c r="H1137" s="21" t="s">
        <v>25</v>
      </c>
      <c r="I1137" s="21" t="s">
        <v>550</v>
      </c>
      <c r="J1137" s="21" t="s">
        <v>217</v>
      </c>
      <c r="K1137" s="21" t="s">
        <v>51</v>
      </c>
      <c r="L1137" s="22">
        <v>5.5555555555555558E-3</v>
      </c>
    </row>
    <row r="1138" spans="1:12" ht="15" x14ac:dyDescent="0.35">
      <c r="A1138" s="20">
        <v>45349</v>
      </c>
      <c r="B1138" s="21">
        <f t="shared" si="19"/>
        <v>9</v>
      </c>
      <c r="C1138" s="21" t="s">
        <v>20</v>
      </c>
      <c r="D1138" s="21" t="s">
        <v>43</v>
      </c>
      <c r="E1138" s="21" t="s">
        <v>1250</v>
      </c>
      <c r="F1138" s="21" t="s">
        <v>23</v>
      </c>
      <c r="G1138" s="21" t="s">
        <v>24</v>
      </c>
      <c r="H1138" s="21" t="s">
        <v>25</v>
      </c>
      <c r="I1138" s="21" t="s">
        <v>31</v>
      </c>
      <c r="J1138" s="21" t="s">
        <v>253</v>
      </c>
      <c r="K1138" s="21" t="s">
        <v>37</v>
      </c>
      <c r="L1138" s="22">
        <v>6.9444444444444441E-3</v>
      </c>
    </row>
    <row r="1139" spans="1:12" ht="15" x14ac:dyDescent="0.35">
      <c r="A1139" s="20">
        <v>45349</v>
      </c>
      <c r="B1139" s="21">
        <f t="shared" si="19"/>
        <v>9</v>
      </c>
      <c r="C1139" s="21" t="s">
        <v>20</v>
      </c>
      <c r="D1139" s="21" t="s">
        <v>38</v>
      </c>
      <c r="E1139" s="21" t="s">
        <v>1251</v>
      </c>
      <c r="F1139" s="21" t="s">
        <v>23</v>
      </c>
      <c r="G1139" s="21" t="s">
        <v>24</v>
      </c>
      <c r="H1139" s="21" t="s">
        <v>25</v>
      </c>
      <c r="I1139" s="21" t="s">
        <v>31</v>
      </c>
      <c r="J1139" s="21" t="s">
        <v>710</v>
      </c>
      <c r="K1139" s="21" t="s">
        <v>37</v>
      </c>
      <c r="L1139" s="22">
        <v>6.9444444444444441E-3</v>
      </c>
    </row>
    <row r="1140" spans="1:12" ht="15" x14ac:dyDescent="0.35">
      <c r="A1140" s="20">
        <v>45349</v>
      </c>
      <c r="B1140" s="21">
        <f t="shared" si="19"/>
        <v>9</v>
      </c>
      <c r="C1140" s="21" t="s">
        <v>20</v>
      </c>
      <c r="D1140" s="21" t="s">
        <v>38</v>
      </c>
      <c r="E1140" s="21" t="s">
        <v>1252</v>
      </c>
      <c r="F1140" s="21" t="s">
        <v>23</v>
      </c>
      <c r="G1140" s="21" t="s">
        <v>24</v>
      </c>
      <c r="H1140" s="21" t="s">
        <v>25</v>
      </c>
      <c r="I1140" s="21" t="s">
        <v>31</v>
      </c>
      <c r="J1140" s="21" t="s">
        <v>991</v>
      </c>
      <c r="K1140" s="21" t="s">
        <v>37</v>
      </c>
      <c r="L1140" s="22">
        <v>6.9444444444444441E-3</v>
      </c>
    </row>
    <row r="1141" spans="1:12" ht="15" x14ac:dyDescent="0.35">
      <c r="A1141" s="20">
        <v>45349</v>
      </c>
      <c r="B1141" s="21">
        <f t="shared" si="19"/>
        <v>9</v>
      </c>
      <c r="C1141" s="21" t="s">
        <v>20</v>
      </c>
      <c r="D1141" s="21" t="s">
        <v>1253</v>
      </c>
      <c r="E1141" s="21" t="s">
        <v>1254</v>
      </c>
      <c r="F1141" s="21" t="s">
        <v>1218</v>
      </c>
      <c r="G1141" s="21" t="s">
        <v>24</v>
      </c>
      <c r="H1141" s="21" t="s">
        <v>25</v>
      </c>
      <c r="I1141" s="21" t="s">
        <v>31</v>
      </c>
      <c r="J1141" s="21" t="s">
        <v>804</v>
      </c>
      <c r="K1141" s="21" t="s">
        <v>37</v>
      </c>
      <c r="L1141" s="22">
        <v>6.9444444444444441E-3</v>
      </c>
    </row>
    <row r="1142" spans="1:12" ht="15" x14ac:dyDescent="0.35">
      <c r="A1142" s="20">
        <v>45355</v>
      </c>
      <c r="B1142" s="21">
        <f t="shared" si="19"/>
        <v>10</v>
      </c>
      <c r="C1142" s="21" t="s">
        <v>20</v>
      </c>
      <c r="D1142" s="21" t="s">
        <v>33</v>
      </c>
      <c r="E1142" s="21" t="s">
        <v>1255</v>
      </c>
      <c r="F1142" s="21" t="s">
        <v>35</v>
      </c>
      <c r="G1142" s="21" t="s">
        <v>24</v>
      </c>
      <c r="H1142" s="21" t="s">
        <v>77</v>
      </c>
      <c r="I1142" s="21" t="s">
        <v>31</v>
      </c>
      <c r="J1142" s="21" t="s">
        <v>56</v>
      </c>
      <c r="K1142" s="21" t="s">
        <v>51</v>
      </c>
      <c r="L1142" s="22">
        <v>3.472222222222222E-3</v>
      </c>
    </row>
    <row r="1143" spans="1:12" ht="15" x14ac:dyDescent="0.35">
      <c r="A1143" s="20">
        <v>45355</v>
      </c>
      <c r="B1143" s="21">
        <f t="shared" si="19"/>
        <v>10</v>
      </c>
      <c r="C1143" s="21" t="s">
        <v>20</v>
      </c>
      <c r="D1143" s="21" t="s">
        <v>33</v>
      </c>
      <c r="E1143" s="21" t="s">
        <v>1256</v>
      </c>
      <c r="F1143" s="21" t="s">
        <v>35</v>
      </c>
      <c r="G1143" s="21" t="s">
        <v>24</v>
      </c>
      <c r="H1143" s="21" t="s">
        <v>25</v>
      </c>
      <c r="I1143" s="21" t="s">
        <v>128</v>
      </c>
      <c r="J1143" s="21" t="s">
        <v>663</v>
      </c>
      <c r="K1143" s="21" t="s">
        <v>51</v>
      </c>
      <c r="L1143" s="22">
        <v>4.8611111111111112E-3</v>
      </c>
    </row>
    <row r="1144" spans="1:12" ht="15" x14ac:dyDescent="0.35">
      <c r="A1144" s="20">
        <v>45355</v>
      </c>
      <c r="B1144" s="21">
        <f t="shared" si="19"/>
        <v>10</v>
      </c>
      <c r="C1144" s="21" t="s">
        <v>20</v>
      </c>
      <c r="D1144" s="21" t="s">
        <v>33</v>
      </c>
      <c r="E1144" s="21" t="s">
        <v>1257</v>
      </c>
      <c r="F1144" s="21" t="s">
        <v>35</v>
      </c>
      <c r="G1144" s="21" t="s">
        <v>24</v>
      </c>
      <c r="H1144" s="21" t="s">
        <v>25</v>
      </c>
      <c r="I1144" s="21" t="s">
        <v>128</v>
      </c>
      <c r="J1144" s="21" t="s">
        <v>991</v>
      </c>
      <c r="K1144" s="21" t="s">
        <v>51</v>
      </c>
      <c r="L1144" s="22">
        <v>4.8611111111111112E-3</v>
      </c>
    </row>
    <row r="1145" spans="1:12" ht="15" x14ac:dyDescent="0.35">
      <c r="A1145" s="20">
        <v>45355</v>
      </c>
      <c r="B1145" s="21">
        <f t="shared" si="19"/>
        <v>10</v>
      </c>
      <c r="C1145" s="21" t="s">
        <v>46</v>
      </c>
      <c r="D1145" s="21" t="s">
        <v>47</v>
      </c>
      <c r="E1145" s="21" t="s">
        <v>1258</v>
      </c>
      <c r="F1145" s="21" t="s">
        <v>35</v>
      </c>
      <c r="G1145" s="21" t="s">
        <v>24</v>
      </c>
      <c r="H1145" s="21" t="s">
        <v>25</v>
      </c>
      <c r="I1145" s="21" t="s">
        <v>128</v>
      </c>
      <c r="J1145" s="21" t="s">
        <v>253</v>
      </c>
      <c r="K1145" s="21" t="s">
        <v>51</v>
      </c>
      <c r="L1145" s="22">
        <v>3.472222222222222E-3</v>
      </c>
    </row>
    <row r="1146" spans="1:12" ht="15" x14ac:dyDescent="0.35">
      <c r="A1146" s="20">
        <v>45356</v>
      </c>
      <c r="B1146" s="21">
        <f t="shared" si="19"/>
        <v>10</v>
      </c>
      <c r="C1146" s="21" t="s">
        <v>46</v>
      </c>
      <c r="D1146" s="21" t="s">
        <v>52</v>
      </c>
      <c r="E1146" s="21" t="s">
        <v>1259</v>
      </c>
      <c r="F1146" s="21" t="s">
        <v>35</v>
      </c>
      <c r="G1146" s="21" t="s">
        <v>24</v>
      </c>
      <c r="H1146" s="21" t="s">
        <v>25</v>
      </c>
      <c r="I1146" s="21" t="s">
        <v>799</v>
      </c>
      <c r="J1146" s="21" t="s">
        <v>394</v>
      </c>
      <c r="K1146" s="21" t="s">
        <v>51</v>
      </c>
      <c r="L1146" s="22">
        <v>3.472222222222222E-3</v>
      </c>
    </row>
    <row r="1147" spans="1:12" ht="15" x14ac:dyDescent="0.35">
      <c r="A1147" s="20">
        <v>45356</v>
      </c>
      <c r="B1147" s="21">
        <f t="shared" si="19"/>
        <v>10</v>
      </c>
      <c r="C1147" s="21" t="s">
        <v>967</v>
      </c>
      <c r="D1147" s="21" t="s">
        <v>968</v>
      </c>
      <c r="E1147" s="21" t="s">
        <v>1260</v>
      </c>
      <c r="F1147" s="21" t="s">
        <v>35</v>
      </c>
      <c r="G1147" s="21" t="s">
        <v>24</v>
      </c>
      <c r="H1147" s="21" t="s">
        <v>25</v>
      </c>
      <c r="I1147" s="21" t="s">
        <v>31</v>
      </c>
      <c r="J1147" s="21" t="s">
        <v>1074</v>
      </c>
      <c r="K1147" s="21" t="s">
        <v>51</v>
      </c>
      <c r="L1147" s="22">
        <v>3.472222222222222E-3</v>
      </c>
    </row>
    <row r="1148" spans="1:12" ht="15" x14ac:dyDescent="0.35">
      <c r="A1148" s="20">
        <v>45356</v>
      </c>
      <c r="B1148" s="21">
        <f t="shared" si="19"/>
        <v>10</v>
      </c>
      <c r="C1148" s="21" t="s">
        <v>20</v>
      </c>
      <c r="D1148" s="21" t="s">
        <v>43</v>
      </c>
      <c r="E1148" s="21" t="s">
        <v>1261</v>
      </c>
      <c r="F1148" s="21" t="s">
        <v>23</v>
      </c>
      <c r="G1148" s="21" t="s">
        <v>24</v>
      </c>
      <c r="H1148" s="21" t="s">
        <v>77</v>
      </c>
      <c r="I1148" s="21" t="s">
        <v>31</v>
      </c>
      <c r="J1148" s="21" t="s">
        <v>106</v>
      </c>
      <c r="K1148" s="21" t="s">
        <v>37</v>
      </c>
      <c r="L1148" s="22">
        <v>6.9444444444444441E-3</v>
      </c>
    </row>
    <row r="1149" spans="1:12" ht="15" x14ac:dyDescent="0.35">
      <c r="A1149" s="20">
        <v>45356</v>
      </c>
      <c r="B1149" s="21">
        <f t="shared" si="19"/>
        <v>10</v>
      </c>
      <c r="C1149" s="21" t="s">
        <v>20</v>
      </c>
      <c r="D1149" s="21" t="s">
        <v>43</v>
      </c>
      <c r="E1149" s="21" t="s">
        <v>1262</v>
      </c>
      <c r="F1149" s="21" t="s">
        <v>23</v>
      </c>
      <c r="G1149" s="21" t="s">
        <v>24</v>
      </c>
      <c r="H1149" s="21" t="s">
        <v>25</v>
      </c>
      <c r="I1149" s="21" t="s">
        <v>31</v>
      </c>
      <c r="J1149" s="21" t="s">
        <v>1074</v>
      </c>
      <c r="K1149" s="21" t="s">
        <v>37</v>
      </c>
      <c r="L1149" s="22">
        <v>4.1666666666666666E-3</v>
      </c>
    </row>
    <row r="1150" spans="1:12" ht="15" x14ac:dyDescent="0.35">
      <c r="A1150" s="20">
        <v>45365</v>
      </c>
      <c r="B1150" s="21">
        <f t="shared" si="19"/>
        <v>11</v>
      </c>
      <c r="C1150" s="21" t="s">
        <v>1263</v>
      </c>
      <c r="D1150" s="21" t="s">
        <v>1264</v>
      </c>
      <c r="E1150" s="21" t="s">
        <v>1265</v>
      </c>
      <c r="F1150" s="21" t="s">
        <v>35</v>
      </c>
      <c r="G1150" s="21" t="s">
        <v>24</v>
      </c>
      <c r="H1150" s="21" t="s">
        <v>95</v>
      </c>
      <c r="I1150" s="21" t="s">
        <v>990</v>
      </c>
      <c r="J1150" s="21" t="s">
        <v>683</v>
      </c>
      <c r="K1150" s="21" t="s">
        <v>37</v>
      </c>
      <c r="L1150" s="22">
        <v>4.1666666666666666E-3</v>
      </c>
    </row>
    <row r="1151" spans="1:12" ht="15" x14ac:dyDescent="0.35">
      <c r="A1151" s="20">
        <v>45370</v>
      </c>
      <c r="B1151" s="21">
        <f t="shared" si="19"/>
        <v>12</v>
      </c>
      <c r="C1151" s="21" t="s">
        <v>20</v>
      </c>
      <c r="D1151" s="21" t="s">
        <v>1253</v>
      </c>
      <c r="E1151" s="21" t="s">
        <v>1266</v>
      </c>
      <c r="F1151" s="21" t="s">
        <v>1218</v>
      </c>
      <c r="G1151" s="21" t="s">
        <v>24</v>
      </c>
      <c r="H1151" s="21" t="s">
        <v>25</v>
      </c>
      <c r="I1151" s="21" t="s">
        <v>31</v>
      </c>
      <c r="J1151" s="21" t="s">
        <v>804</v>
      </c>
      <c r="K1151" s="21" t="s">
        <v>37</v>
      </c>
      <c r="L1151" s="22">
        <v>4.8611111111111112E-3</v>
      </c>
    </row>
    <row r="1152" spans="1:12" ht="15" x14ac:dyDescent="0.35">
      <c r="A1152" s="20">
        <v>45370</v>
      </c>
      <c r="B1152" s="21">
        <f t="shared" si="19"/>
        <v>12</v>
      </c>
      <c r="C1152" s="21" t="s">
        <v>20</v>
      </c>
      <c r="D1152" s="21" t="s">
        <v>33</v>
      </c>
      <c r="E1152" s="21" t="s">
        <v>1267</v>
      </c>
      <c r="F1152" s="21" t="s">
        <v>35</v>
      </c>
      <c r="G1152" s="21" t="s">
        <v>24</v>
      </c>
      <c r="H1152" s="21" t="s">
        <v>25</v>
      </c>
      <c r="I1152" s="21" t="s">
        <v>31</v>
      </c>
      <c r="J1152" s="21" t="s">
        <v>1035</v>
      </c>
      <c r="K1152" s="21" t="s">
        <v>51</v>
      </c>
      <c r="L1152" s="22">
        <v>3.472222222222222E-3</v>
      </c>
    </row>
    <row r="1153" spans="1:12" ht="15" x14ac:dyDescent="0.35">
      <c r="A1153" s="20">
        <v>45370</v>
      </c>
      <c r="B1153" s="21">
        <f t="shared" si="19"/>
        <v>12</v>
      </c>
      <c r="C1153" s="21" t="s">
        <v>20</v>
      </c>
      <c r="D1153" s="21" t="s">
        <v>33</v>
      </c>
      <c r="E1153" s="21" t="s">
        <v>1268</v>
      </c>
      <c r="F1153" s="21" t="s">
        <v>35</v>
      </c>
      <c r="G1153" s="21" t="s">
        <v>24</v>
      </c>
      <c r="H1153" s="21" t="s">
        <v>25</v>
      </c>
      <c r="I1153" s="21" t="s">
        <v>128</v>
      </c>
      <c r="J1153" s="21" t="s">
        <v>295</v>
      </c>
      <c r="K1153" s="21" t="s">
        <v>51</v>
      </c>
      <c r="L1153" s="22">
        <v>3.472222222222222E-3</v>
      </c>
    </row>
    <row r="1154" spans="1:12" ht="15" x14ac:dyDescent="0.35">
      <c r="A1154" s="20">
        <v>45370</v>
      </c>
      <c r="B1154" s="21">
        <f t="shared" si="19"/>
        <v>12</v>
      </c>
      <c r="C1154" s="21" t="s">
        <v>20</v>
      </c>
      <c r="D1154" s="21" t="s">
        <v>33</v>
      </c>
      <c r="E1154" s="21" t="s">
        <v>1269</v>
      </c>
      <c r="F1154" s="21" t="s">
        <v>35</v>
      </c>
      <c r="G1154" s="21" t="s">
        <v>24</v>
      </c>
      <c r="H1154" s="21" t="s">
        <v>95</v>
      </c>
      <c r="I1154" s="21" t="s">
        <v>128</v>
      </c>
      <c r="J1154" s="21" t="s">
        <v>710</v>
      </c>
      <c r="K1154" s="21" t="s">
        <v>51</v>
      </c>
      <c r="L1154" s="22">
        <v>3.472222222222222E-3</v>
      </c>
    </row>
    <row r="1155" spans="1:12" ht="15" x14ac:dyDescent="0.35">
      <c r="A1155" s="20">
        <v>45370</v>
      </c>
      <c r="B1155" s="21">
        <f t="shared" si="19"/>
        <v>12</v>
      </c>
      <c r="C1155" s="21" t="s">
        <v>20</v>
      </c>
      <c r="D1155" s="21" t="s">
        <v>33</v>
      </c>
      <c r="E1155" s="21" t="s">
        <v>1270</v>
      </c>
      <c r="F1155" s="21" t="s">
        <v>35</v>
      </c>
      <c r="G1155" s="21" t="s">
        <v>24</v>
      </c>
      <c r="H1155" s="21" t="s">
        <v>25</v>
      </c>
      <c r="I1155" s="21" t="s">
        <v>31</v>
      </c>
      <c r="J1155" s="21" t="s">
        <v>253</v>
      </c>
      <c r="K1155" s="21" t="s">
        <v>51</v>
      </c>
      <c r="L1155" s="22">
        <v>2.7777777777777779E-3</v>
      </c>
    </row>
    <row r="1156" spans="1:12" ht="15" x14ac:dyDescent="0.35">
      <c r="A1156" s="20">
        <v>45377</v>
      </c>
      <c r="B1156" s="21">
        <f t="shared" si="19"/>
        <v>13</v>
      </c>
      <c r="C1156" s="21" t="s">
        <v>20</v>
      </c>
      <c r="D1156" s="21" t="s">
        <v>33</v>
      </c>
      <c r="E1156" s="21" t="s">
        <v>1271</v>
      </c>
      <c r="F1156" s="21" t="s">
        <v>35</v>
      </c>
      <c r="G1156" s="21" t="s">
        <v>24</v>
      </c>
      <c r="H1156" s="21" t="s">
        <v>95</v>
      </c>
      <c r="I1156" s="21" t="s">
        <v>31</v>
      </c>
      <c r="J1156" s="21" t="s">
        <v>877</v>
      </c>
      <c r="K1156" s="21" t="s">
        <v>51</v>
      </c>
      <c r="L1156" s="22">
        <v>3.472222222222222E-3</v>
      </c>
    </row>
    <row r="1157" spans="1:12" ht="15" x14ac:dyDescent="0.35">
      <c r="A1157" s="20">
        <v>45377</v>
      </c>
      <c r="B1157" s="21">
        <f t="shared" si="19"/>
        <v>13</v>
      </c>
      <c r="C1157" s="21" t="s">
        <v>20</v>
      </c>
      <c r="D1157" s="21" t="s">
        <v>79</v>
      </c>
      <c r="E1157" s="21" t="s">
        <v>1272</v>
      </c>
      <c r="F1157" s="21" t="s">
        <v>35</v>
      </c>
      <c r="G1157" s="21" t="s">
        <v>24</v>
      </c>
      <c r="H1157" s="21" t="s">
        <v>25</v>
      </c>
      <c r="I1157" s="21" t="s">
        <v>31</v>
      </c>
      <c r="J1157" s="21" t="s">
        <v>1074</v>
      </c>
      <c r="K1157" s="21" t="s">
        <v>51</v>
      </c>
      <c r="L1157" s="22">
        <v>3.472222222222222E-3</v>
      </c>
    </row>
    <row r="1158" spans="1:12" ht="15" x14ac:dyDescent="0.35">
      <c r="A1158" s="20">
        <v>45378</v>
      </c>
      <c r="B1158" s="21">
        <f t="shared" si="19"/>
        <v>13</v>
      </c>
      <c r="C1158" s="21" t="s">
        <v>20</v>
      </c>
      <c r="D1158" s="21" t="s">
        <v>934</v>
      </c>
      <c r="E1158" s="21" t="s">
        <v>1273</v>
      </c>
      <c r="F1158" s="21" t="s">
        <v>23</v>
      </c>
      <c r="G1158" s="21" t="s">
        <v>24</v>
      </c>
      <c r="H1158" s="21" t="s">
        <v>25</v>
      </c>
      <c r="I1158" s="21" t="s">
        <v>31</v>
      </c>
      <c r="J1158" s="21" t="s">
        <v>804</v>
      </c>
      <c r="K1158" s="21" t="s">
        <v>37</v>
      </c>
      <c r="L1158" s="22">
        <v>8.3333333333333332E-3</v>
      </c>
    </row>
    <row r="1159" spans="1:12" ht="15" x14ac:dyDescent="0.35">
      <c r="A1159" s="20">
        <v>45378</v>
      </c>
      <c r="B1159" s="21">
        <f t="shared" si="19"/>
        <v>13</v>
      </c>
      <c r="C1159" s="21" t="s">
        <v>1221</v>
      </c>
      <c r="D1159" s="21" t="s">
        <v>1222</v>
      </c>
      <c r="E1159" s="21" t="s">
        <v>1274</v>
      </c>
      <c r="F1159" s="21" t="s">
        <v>35</v>
      </c>
      <c r="G1159" s="21" t="s">
        <v>24</v>
      </c>
      <c r="H1159" s="21" t="s">
        <v>25</v>
      </c>
      <c r="I1159" s="21" t="s">
        <v>49</v>
      </c>
      <c r="J1159" s="21" t="s">
        <v>1199</v>
      </c>
      <c r="K1159" s="21" t="s">
        <v>51</v>
      </c>
      <c r="L1159" s="22">
        <v>3.472222222222222E-3</v>
      </c>
    </row>
    <row r="1160" spans="1:12" ht="15" x14ac:dyDescent="0.35">
      <c r="A1160" s="20">
        <v>45379</v>
      </c>
      <c r="B1160" s="21">
        <f t="shared" si="19"/>
        <v>13</v>
      </c>
      <c r="C1160" s="21" t="s">
        <v>46</v>
      </c>
      <c r="D1160" s="21" t="s">
        <v>47</v>
      </c>
      <c r="E1160" s="21" t="s">
        <v>1275</v>
      </c>
      <c r="F1160" s="21" t="s">
        <v>35</v>
      </c>
      <c r="G1160" s="21" t="s">
        <v>24</v>
      </c>
      <c r="H1160" s="21" t="s">
        <v>25</v>
      </c>
      <c r="I1160" s="21" t="s">
        <v>31</v>
      </c>
      <c r="J1160" s="21" t="s">
        <v>1231</v>
      </c>
      <c r="K1160" s="21" t="s">
        <v>51</v>
      </c>
      <c r="L1160" s="22">
        <v>2.7777777777777779E-3</v>
      </c>
    </row>
    <row r="1161" spans="1:12" ht="15" x14ac:dyDescent="0.35">
      <c r="A1161" s="20">
        <v>45379</v>
      </c>
      <c r="B1161" s="21">
        <f t="shared" si="19"/>
        <v>13</v>
      </c>
      <c r="C1161" s="21" t="s">
        <v>1227</v>
      </c>
      <c r="D1161" s="21" t="s">
        <v>1228</v>
      </c>
      <c r="E1161" s="21" t="s">
        <v>1276</v>
      </c>
      <c r="F1161" s="21" t="s">
        <v>35</v>
      </c>
      <c r="G1161" s="21" t="s">
        <v>24</v>
      </c>
      <c r="H1161" s="21" t="s">
        <v>25</v>
      </c>
      <c r="I1161" s="21" t="s">
        <v>550</v>
      </c>
      <c r="J1161" s="21" t="s">
        <v>1245</v>
      </c>
      <c r="K1161" s="21" t="s">
        <v>51</v>
      </c>
      <c r="L1161" s="22">
        <v>2.7777777777777779E-3</v>
      </c>
    </row>
    <row r="1162" spans="1:12" ht="15" x14ac:dyDescent="0.35">
      <c r="A1162" s="20">
        <v>45379</v>
      </c>
      <c r="B1162" s="21">
        <f t="shared" si="19"/>
        <v>13</v>
      </c>
      <c r="C1162" s="21" t="s">
        <v>1227</v>
      </c>
      <c r="D1162" s="21" t="s">
        <v>1228</v>
      </c>
      <c r="E1162" s="21" t="s">
        <v>1277</v>
      </c>
      <c r="F1162" s="21" t="s">
        <v>35</v>
      </c>
      <c r="G1162" s="21" t="s">
        <v>24</v>
      </c>
      <c r="H1162" s="21" t="s">
        <v>25</v>
      </c>
      <c r="I1162" s="21" t="s">
        <v>49</v>
      </c>
      <c r="J1162" s="21" t="s">
        <v>727</v>
      </c>
      <c r="K1162" s="21" t="s">
        <v>51</v>
      </c>
      <c r="L1162" s="22">
        <v>3.472222222222222E-3</v>
      </c>
    </row>
    <row r="1163" spans="1:12" ht="15" x14ac:dyDescent="0.35">
      <c r="A1163" s="20">
        <v>45391</v>
      </c>
      <c r="B1163" s="21">
        <f t="shared" si="19"/>
        <v>15</v>
      </c>
      <c r="C1163" s="21" t="s">
        <v>20</v>
      </c>
      <c r="D1163" s="21" t="s">
        <v>33</v>
      </c>
      <c r="E1163" s="21" t="s">
        <v>1278</v>
      </c>
      <c r="F1163" s="21" t="s">
        <v>35</v>
      </c>
      <c r="G1163" s="21" t="s">
        <v>24</v>
      </c>
      <c r="H1163" s="21" t="s">
        <v>25</v>
      </c>
      <c r="I1163" s="21" t="s">
        <v>31</v>
      </c>
      <c r="J1163" s="21" t="s">
        <v>106</v>
      </c>
      <c r="K1163" s="21" t="s">
        <v>51</v>
      </c>
      <c r="L1163" s="22">
        <v>3.472222222222222E-3</v>
      </c>
    </row>
    <row r="1164" spans="1:12" ht="15" x14ac:dyDescent="0.35">
      <c r="A1164" s="20">
        <v>45391</v>
      </c>
      <c r="B1164" s="21">
        <f t="shared" si="19"/>
        <v>15</v>
      </c>
      <c r="C1164" s="21" t="s">
        <v>20</v>
      </c>
      <c r="D1164" s="21" t="s">
        <v>33</v>
      </c>
      <c r="E1164" s="21" t="s">
        <v>1279</v>
      </c>
      <c r="F1164" s="21" t="s">
        <v>35</v>
      </c>
      <c r="G1164" s="21" t="s">
        <v>24</v>
      </c>
      <c r="H1164" s="21" t="s">
        <v>25</v>
      </c>
      <c r="I1164" s="21" t="s">
        <v>49</v>
      </c>
      <c r="J1164" s="21" t="s">
        <v>1231</v>
      </c>
      <c r="K1164" s="21" t="s">
        <v>51</v>
      </c>
      <c r="L1164" s="22">
        <v>3.472222222222222E-3</v>
      </c>
    </row>
    <row r="1165" spans="1:12" ht="15" x14ac:dyDescent="0.35">
      <c r="A1165" s="20">
        <v>45391</v>
      </c>
      <c r="B1165" s="21">
        <f t="shared" si="19"/>
        <v>15</v>
      </c>
      <c r="C1165" s="21" t="s">
        <v>46</v>
      </c>
      <c r="D1165" s="21" t="s">
        <v>47</v>
      </c>
      <c r="E1165" s="21" t="s">
        <v>1280</v>
      </c>
      <c r="F1165" s="21" t="s">
        <v>35</v>
      </c>
      <c r="G1165" s="21" t="s">
        <v>24</v>
      </c>
      <c r="H1165" s="21" t="s">
        <v>25</v>
      </c>
      <c r="I1165" s="21" t="s">
        <v>40</v>
      </c>
      <c r="J1165" s="21" t="s">
        <v>1006</v>
      </c>
      <c r="K1165" s="21" t="s">
        <v>51</v>
      </c>
      <c r="L1165" s="22">
        <v>3.472222222222222E-3</v>
      </c>
    </row>
    <row r="1166" spans="1:12" ht="15" x14ac:dyDescent="0.35">
      <c r="A1166" s="20">
        <v>45392</v>
      </c>
      <c r="B1166" s="21">
        <f t="shared" si="19"/>
        <v>15</v>
      </c>
      <c r="C1166" s="21" t="s">
        <v>20</v>
      </c>
      <c r="D1166" s="21" t="s">
        <v>1216</v>
      </c>
      <c r="E1166" s="21" t="s">
        <v>1281</v>
      </c>
      <c r="F1166" s="21" t="s">
        <v>1218</v>
      </c>
      <c r="G1166" s="21" t="s">
        <v>24</v>
      </c>
      <c r="H1166" s="21" t="s">
        <v>25</v>
      </c>
      <c r="I1166" s="21" t="s">
        <v>31</v>
      </c>
      <c r="J1166" s="21" t="s">
        <v>857</v>
      </c>
      <c r="K1166" s="21" t="s">
        <v>1282</v>
      </c>
      <c r="L1166" s="22">
        <v>1.3888888888888889E-3</v>
      </c>
    </row>
    <row r="1167" spans="1:12" ht="15" x14ac:dyDescent="0.35">
      <c r="A1167" s="20">
        <v>45392</v>
      </c>
      <c r="B1167" s="21">
        <f t="shared" si="19"/>
        <v>15</v>
      </c>
      <c r="C1167" s="21" t="s">
        <v>1283</v>
      </c>
      <c r="D1167" s="21" t="s">
        <v>1284</v>
      </c>
      <c r="E1167" s="21" t="s">
        <v>1285</v>
      </c>
      <c r="F1167" s="21" t="s">
        <v>23</v>
      </c>
      <c r="G1167" s="21" t="s">
        <v>24</v>
      </c>
      <c r="H1167" s="21" t="s">
        <v>95</v>
      </c>
      <c r="I1167" s="21" t="s">
        <v>31</v>
      </c>
      <c r="J1167" s="21" t="s">
        <v>56</v>
      </c>
      <c r="K1167" s="21" t="s">
        <v>1286</v>
      </c>
      <c r="L1167" s="22">
        <v>4.8611111111111112E-3</v>
      </c>
    </row>
    <row r="1168" spans="1:12" ht="15" x14ac:dyDescent="0.35">
      <c r="A1168" s="20">
        <v>45392</v>
      </c>
      <c r="B1168" s="21">
        <f t="shared" si="19"/>
        <v>15</v>
      </c>
      <c r="C1168" s="21" t="s">
        <v>1287</v>
      </c>
      <c r="D1168" s="21" t="s">
        <v>1288</v>
      </c>
      <c r="E1168" s="21" t="s">
        <v>1289</v>
      </c>
      <c r="F1168" s="21" t="s">
        <v>35</v>
      </c>
      <c r="G1168" s="21" t="s">
        <v>24</v>
      </c>
      <c r="H1168" s="21" t="s">
        <v>25</v>
      </c>
      <c r="I1168" s="21" t="s">
        <v>31</v>
      </c>
      <c r="J1168" s="21" t="s">
        <v>253</v>
      </c>
      <c r="K1168" s="21" t="s">
        <v>1286</v>
      </c>
      <c r="L1168" s="22">
        <v>4.1666666666666666E-3</v>
      </c>
    </row>
    <row r="1169" spans="1:12" ht="15" x14ac:dyDescent="0.35">
      <c r="A1169" s="20">
        <v>45392</v>
      </c>
      <c r="B1169" s="21">
        <f t="shared" si="19"/>
        <v>15</v>
      </c>
      <c r="C1169" s="21" t="s">
        <v>1287</v>
      </c>
      <c r="D1169" s="21" t="s">
        <v>1288</v>
      </c>
      <c r="E1169" s="21" t="s">
        <v>1290</v>
      </c>
      <c r="F1169" s="21" t="s">
        <v>35</v>
      </c>
      <c r="G1169" s="21" t="s">
        <v>24</v>
      </c>
      <c r="H1169" s="21" t="s">
        <v>25</v>
      </c>
      <c r="I1169" s="21" t="s">
        <v>31</v>
      </c>
      <c r="J1169" s="21" t="s">
        <v>253</v>
      </c>
      <c r="K1169" s="21" t="s">
        <v>1286</v>
      </c>
      <c r="L1169" s="22">
        <v>4.1666666666666666E-3</v>
      </c>
    </row>
    <row r="1170" spans="1:12" ht="15" x14ac:dyDescent="0.35">
      <c r="A1170" s="20">
        <v>45393</v>
      </c>
      <c r="B1170" s="21">
        <f t="shared" ref="B1170:B1233" si="20">WEEKNUM(A1170,2)</f>
        <v>15</v>
      </c>
      <c r="C1170" s="21" t="s">
        <v>1227</v>
      </c>
      <c r="D1170" s="21" t="s">
        <v>1228</v>
      </c>
      <c r="E1170" s="21" t="s">
        <v>1291</v>
      </c>
      <c r="F1170" s="21" t="s">
        <v>35</v>
      </c>
      <c r="G1170" s="21" t="s">
        <v>24</v>
      </c>
      <c r="H1170" s="21" t="s">
        <v>25</v>
      </c>
      <c r="I1170" s="21" t="s">
        <v>31</v>
      </c>
      <c r="J1170" s="21" t="s">
        <v>1199</v>
      </c>
      <c r="K1170" s="21" t="s">
        <v>1292</v>
      </c>
      <c r="L1170" s="22">
        <v>3.472222222222222E-3</v>
      </c>
    </row>
    <row r="1171" spans="1:12" ht="15" x14ac:dyDescent="0.35">
      <c r="A1171" s="20">
        <v>45393</v>
      </c>
      <c r="B1171" s="21">
        <f t="shared" si="20"/>
        <v>15</v>
      </c>
      <c r="C1171" s="21" t="s">
        <v>20</v>
      </c>
      <c r="D1171" s="21" t="s">
        <v>43</v>
      </c>
      <c r="E1171" s="21" t="s">
        <v>1293</v>
      </c>
      <c r="F1171" s="21" t="s">
        <v>23</v>
      </c>
      <c r="G1171" s="21" t="s">
        <v>24</v>
      </c>
      <c r="H1171" s="21" t="s">
        <v>77</v>
      </c>
      <c r="I1171" s="21" t="s">
        <v>31</v>
      </c>
      <c r="J1171" s="21" t="s">
        <v>56</v>
      </c>
      <c r="K1171" s="21" t="s">
        <v>1292</v>
      </c>
      <c r="L1171" s="22">
        <v>3.472222222222222E-3</v>
      </c>
    </row>
    <row r="1172" spans="1:12" ht="15" x14ac:dyDescent="0.35">
      <c r="A1172" s="20">
        <v>45396</v>
      </c>
      <c r="B1172" s="21">
        <f t="shared" si="20"/>
        <v>15</v>
      </c>
      <c r="C1172" s="21" t="s">
        <v>1227</v>
      </c>
      <c r="D1172" s="21" t="s">
        <v>1228</v>
      </c>
      <c r="E1172" s="21" t="s">
        <v>1294</v>
      </c>
      <c r="F1172" s="21" t="s">
        <v>35</v>
      </c>
      <c r="G1172" s="21" t="s">
        <v>24</v>
      </c>
      <c r="H1172" s="21" t="s">
        <v>95</v>
      </c>
      <c r="I1172" s="21" t="s">
        <v>31</v>
      </c>
      <c r="J1172" s="21" t="s">
        <v>295</v>
      </c>
      <c r="K1172" s="21" t="s">
        <v>1292</v>
      </c>
      <c r="L1172" s="22">
        <v>3.472222222222222E-3</v>
      </c>
    </row>
    <row r="1173" spans="1:12" ht="15" x14ac:dyDescent="0.35">
      <c r="A1173" s="20">
        <v>45396</v>
      </c>
      <c r="B1173" s="21">
        <f t="shared" si="20"/>
        <v>15</v>
      </c>
      <c r="C1173" s="21" t="s">
        <v>20</v>
      </c>
      <c r="D1173" s="21" t="s">
        <v>43</v>
      </c>
      <c r="E1173" s="21" t="s">
        <v>1295</v>
      </c>
      <c r="F1173" s="21" t="s">
        <v>23</v>
      </c>
      <c r="G1173" s="21" t="s">
        <v>24</v>
      </c>
      <c r="H1173" s="21" t="s">
        <v>25</v>
      </c>
      <c r="I1173" s="21" t="s">
        <v>31</v>
      </c>
      <c r="J1173" s="21" t="s">
        <v>106</v>
      </c>
      <c r="K1173" s="21" t="s">
        <v>1292</v>
      </c>
      <c r="L1173" s="22">
        <v>3.472222222222222E-3</v>
      </c>
    </row>
    <row r="1174" spans="1:12" ht="15" x14ac:dyDescent="0.35">
      <c r="A1174" s="20">
        <v>45397</v>
      </c>
      <c r="B1174" s="21">
        <f t="shared" si="20"/>
        <v>16</v>
      </c>
      <c r="C1174" s="21" t="s">
        <v>871</v>
      </c>
      <c r="D1174" s="21" t="s">
        <v>872</v>
      </c>
      <c r="E1174" s="21" t="s">
        <v>1296</v>
      </c>
      <c r="F1174" s="21" t="s">
        <v>35</v>
      </c>
      <c r="G1174" s="21" t="s">
        <v>24</v>
      </c>
      <c r="H1174" s="21" t="s">
        <v>25</v>
      </c>
      <c r="I1174" s="21" t="s">
        <v>31</v>
      </c>
      <c r="J1174" s="21" t="s">
        <v>56</v>
      </c>
      <c r="K1174" s="21" t="s">
        <v>1292</v>
      </c>
      <c r="L1174" s="22">
        <v>3.472222222222222E-3</v>
      </c>
    </row>
    <row r="1175" spans="1:12" ht="15" x14ac:dyDescent="0.35">
      <c r="A1175" s="20">
        <v>45397</v>
      </c>
      <c r="B1175" s="21">
        <f t="shared" si="20"/>
        <v>16</v>
      </c>
      <c r="C1175" s="21" t="s">
        <v>871</v>
      </c>
      <c r="D1175" s="21" t="s">
        <v>872</v>
      </c>
      <c r="E1175" s="21" t="s">
        <v>1297</v>
      </c>
      <c r="F1175" s="21" t="s">
        <v>35</v>
      </c>
      <c r="G1175" s="21" t="s">
        <v>24</v>
      </c>
      <c r="H1175" s="21" t="s">
        <v>25</v>
      </c>
      <c r="I1175" s="21" t="s">
        <v>31</v>
      </c>
      <c r="J1175" s="21" t="s">
        <v>804</v>
      </c>
      <c r="K1175" s="21" t="s">
        <v>1292</v>
      </c>
      <c r="L1175" s="22">
        <v>3.472222222222222E-3</v>
      </c>
    </row>
    <row r="1176" spans="1:12" ht="15" x14ac:dyDescent="0.35">
      <c r="A1176" s="20">
        <v>45397</v>
      </c>
      <c r="B1176" s="21">
        <f t="shared" si="20"/>
        <v>16</v>
      </c>
      <c r="C1176" s="21" t="s">
        <v>57</v>
      </c>
      <c r="D1176" s="21" t="s">
        <v>58</v>
      </c>
      <c r="E1176" s="21" t="s">
        <v>1298</v>
      </c>
      <c r="F1176" s="21" t="s">
        <v>23</v>
      </c>
      <c r="G1176" s="21" t="s">
        <v>24</v>
      </c>
      <c r="H1176" s="21" t="s">
        <v>25</v>
      </c>
      <c r="I1176" s="21" t="s">
        <v>128</v>
      </c>
      <c r="J1176" s="21" t="s">
        <v>1231</v>
      </c>
      <c r="K1176" s="21" t="s">
        <v>1292</v>
      </c>
      <c r="L1176" s="22">
        <v>3.472222222222222E-3</v>
      </c>
    </row>
    <row r="1177" spans="1:12" ht="15" x14ac:dyDescent="0.35">
      <c r="A1177" s="20">
        <v>45397</v>
      </c>
      <c r="B1177" s="21">
        <f t="shared" si="20"/>
        <v>16</v>
      </c>
      <c r="C1177" s="21" t="s">
        <v>57</v>
      </c>
      <c r="D1177" s="21" t="s">
        <v>58</v>
      </c>
      <c r="E1177" s="21" t="s">
        <v>1299</v>
      </c>
      <c r="F1177" s="21" t="s">
        <v>23</v>
      </c>
      <c r="G1177" s="21" t="s">
        <v>24</v>
      </c>
      <c r="H1177" s="21" t="s">
        <v>25</v>
      </c>
      <c r="I1177" s="21" t="s">
        <v>49</v>
      </c>
      <c r="J1177" s="21" t="s">
        <v>1006</v>
      </c>
      <c r="K1177" s="21" t="s">
        <v>1292</v>
      </c>
      <c r="L1177" s="22">
        <v>3.472222222222222E-3</v>
      </c>
    </row>
    <row r="1178" spans="1:12" ht="15" x14ac:dyDescent="0.35">
      <c r="A1178" s="20">
        <v>45397</v>
      </c>
      <c r="B1178" s="21">
        <f t="shared" si="20"/>
        <v>16</v>
      </c>
      <c r="C1178" s="21" t="s">
        <v>1300</v>
      </c>
      <c r="D1178" s="21" t="s">
        <v>1301</v>
      </c>
      <c r="E1178" s="21" t="s">
        <v>1302</v>
      </c>
      <c r="F1178" s="21" t="s">
        <v>23</v>
      </c>
      <c r="G1178" s="21" t="s">
        <v>24</v>
      </c>
      <c r="H1178" s="21" t="s">
        <v>25</v>
      </c>
      <c r="I1178" s="21" t="s">
        <v>128</v>
      </c>
      <c r="J1178" s="21" t="s">
        <v>477</v>
      </c>
      <c r="K1178" s="21" t="s">
        <v>1292</v>
      </c>
      <c r="L1178" s="22">
        <v>3.472222222222222E-3</v>
      </c>
    </row>
    <row r="1179" spans="1:12" ht="15" x14ac:dyDescent="0.35">
      <c r="A1179" s="20">
        <v>45397</v>
      </c>
      <c r="B1179" s="21">
        <f t="shared" si="20"/>
        <v>16</v>
      </c>
      <c r="C1179" s="21" t="s">
        <v>63</v>
      </c>
      <c r="D1179" s="21" t="s">
        <v>64</v>
      </c>
      <c r="E1179" s="21" t="s">
        <v>1303</v>
      </c>
      <c r="F1179" s="21" t="s">
        <v>23</v>
      </c>
      <c r="G1179" s="21" t="s">
        <v>24</v>
      </c>
      <c r="H1179" s="21" t="s">
        <v>95</v>
      </c>
      <c r="I1179" s="21" t="s">
        <v>31</v>
      </c>
      <c r="J1179" s="21" t="s">
        <v>710</v>
      </c>
      <c r="K1179" s="21" t="s">
        <v>1292</v>
      </c>
      <c r="L1179" s="22">
        <v>3.472222222222222E-3</v>
      </c>
    </row>
    <row r="1180" spans="1:12" ht="15" x14ac:dyDescent="0.35">
      <c r="A1180" s="20">
        <v>45397</v>
      </c>
      <c r="B1180" s="21">
        <f t="shared" si="20"/>
        <v>16</v>
      </c>
      <c r="C1180" s="21" t="s">
        <v>63</v>
      </c>
      <c r="D1180" s="21" t="s">
        <v>64</v>
      </c>
      <c r="E1180" s="21" t="s">
        <v>1304</v>
      </c>
      <c r="F1180" s="21" t="s">
        <v>23</v>
      </c>
      <c r="G1180" s="21" t="s">
        <v>24</v>
      </c>
      <c r="H1180" s="21" t="s">
        <v>95</v>
      </c>
      <c r="I1180" s="21" t="s">
        <v>31</v>
      </c>
      <c r="J1180" s="21" t="s">
        <v>710</v>
      </c>
      <c r="K1180" s="21" t="s">
        <v>1292</v>
      </c>
      <c r="L1180" s="22">
        <v>3.472222222222222E-3</v>
      </c>
    </row>
    <row r="1181" spans="1:12" ht="15" x14ac:dyDescent="0.35">
      <c r="A1181" s="20">
        <v>45397</v>
      </c>
      <c r="B1181" s="21">
        <f t="shared" si="20"/>
        <v>16</v>
      </c>
      <c r="C1181" s="21" t="s">
        <v>63</v>
      </c>
      <c r="D1181" s="21" t="s">
        <v>64</v>
      </c>
      <c r="E1181" s="21" t="s">
        <v>1305</v>
      </c>
      <c r="F1181" s="21" t="s">
        <v>23</v>
      </c>
      <c r="G1181" s="21" t="s">
        <v>24</v>
      </c>
      <c r="H1181" s="21" t="s">
        <v>95</v>
      </c>
      <c r="I1181" s="21" t="s">
        <v>31</v>
      </c>
      <c r="J1181" s="21" t="s">
        <v>710</v>
      </c>
      <c r="K1181" s="21" t="s">
        <v>1292</v>
      </c>
      <c r="L1181" s="22">
        <v>3.472222222222222E-3</v>
      </c>
    </row>
    <row r="1182" spans="1:12" ht="15" x14ac:dyDescent="0.35">
      <c r="A1182" s="20">
        <v>45397</v>
      </c>
      <c r="B1182" s="21">
        <f t="shared" si="20"/>
        <v>16</v>
      </c>
      <c r="C1182" s="21" t="s">
        <v>89</v>
      </c>
      <c r="D1182" s="21" t="s">
        <v>90</v>
      </c>
      <c r="E1182" s="21" t="s">
        <v>1306</v>
      </c>
      <c r="F1182" s="21" t="s">
        <v>35</v>
      </c>
      <c r="G1182" s="21" t="s">
        <v>24</v>
      </c>
      <c r="H1182" s="21" t="s">
        <v>95</v>
      </c>
      <c r="I1182" s="21" t="s">
        <v>31</v>
      </c>
      <c r="J1182" s="21" t="s">
        <v>1245</v>
      </c>
      <c r="K1182" s="21" t="s">
        <v>1307</v>
      </c>
      <c r="L1182" s="22">
        <v>2.0833333333333332E-2</v>
      </c>
    </row>
    <row r="1183" spans="1:12" ht="15" x14ac:dyDescent="0.35">
      <c r="A1183" s="20">
        <v>45398</v>
      </c>
      <c r="B1183" s="21">
        <f t="shared" si="20"/>
        <v>16</v>
      </c>
      <c r="C1183" s="21" t="s">
        <v>20</v>
      </c>
      <c r="D1183" s="21" t="s">
        <v>180</v>
      </c>
      <c r="E1183" s="21" t="s">
        <v>1308</v>
      </c>
      <c r="F1183" s="21" t="s">
        <v>23</v>
      </c>
      <c r="G1183" s="21" t="s">
        <v>24</v>
      </c>
      <c r="H1183" s="21" t="s">
        <v>25</v>
      </c>
      <c r="I1183" s="21" t="s">
        <v>31</v>
      </c>
      <c r="J1183" s="21" t="s">
        <v>877</v>
      </c>
      <c r="K1183" s="21" t="s">
        <v>51</v>
      </c>
      <c r="L1183" s="22">
        <v>3.472222222222222E-3</v>
      </c>
    </row>
    <row r="1184" spans="1:12" ht="15" x14ac:dyDescent="0.35">
      <c r="A1184" s="20">
        <v>45398</v>
      </c>
      <c r="B1184" s="21">
        <f t="shared" si="20"/>
        <v>16</v>
      </c>
      <c r="C1184" s="21" t="s">
        <v>20</v>
      </c>
      <c r="D1184" s="21" t="s">
        <v>1309</v>
      </c>
      <c r="E1184" s="21" t="s">
        <v>1310</v>
      </c>
      <c r="F1184" s="21" t="s">
        <v>23</v>
      </c>
      <c r="G1184" s="21" t="s">
        <v>24</v>
      </c>
      <c r="H1184" s="21" t="s">
        <v>25</v>
      </c>
      <c r="I1184" s="21" t="s">
        <v>31</v>
      </c>
      <c r="J1184" s="21" t="s">
        <v>663</v>
      </c>
      <c r="K1184" s="21" t="s">
        <v>51</v>
      </c>
      <c r="L1184" s="22">
        <v>3.472222222222222E-3</v>
      </c>
    </row>
    <row r="1185" spans="1:12" ht="15" x14ac:dyDescent="0.35">
      <c r="A1185" s="20">
        <v>45398</v>
      </c>
      <c r="B1185" s="21">
        <f t="shared" si="20"/>
        <v>16</v>
      </c>
      <c r="C1185" s="21" t="s">
        <v>20</v>
      </c>
      <c r="D1185" s="21" t="s">
        <v>1309</v>
      </c>
      <c r="E1185" s="21" t="s">
        <v>1311</v>
      </c>
      <c r="F1185" s="21" t="s">
        <v>23</v>
      </c>
      <c r="G1185" s="21" t="s">
        <v>24</v>
      </c>
      <c r="H1185" s="21" t="s">
        <v>25</v>
      </c>
      <c r="I1185" s="21" t="s">
        <v>49</v>
      </c>
      <c r="J1185" s="21" t="s">
        <v>1231</v>
      </c>
      <c r="K1185" s="21" t="s">
        <v>51</v>
      </c>
      <c r="L1185" s="22">
        <v>4.1666666666666666E-3</v>
      </c>
    </row>
    <row r="1186" spans="1:12" ht="15" x14ac:dyDescent="0.35">
      <c r="A1186" s="20">
        <v>45398</v>
      </c>
      <c r="B1186" s="21">
        <f t="shared" si="20"/>
        <v>16</v>
      </c>
      <c r="C1186" s="21" t="s">
        <v>20</v>
      </c>
      <c r="D1186" s="21" t="s">
        <v>934</v>
      </c>
      <c r="E1186" s="21" t="s">
        <v>1312</v>
      </c>
      <c r="F1186" s="21" t="s">
        <v>23</v>
      </c>
      <c r="G1186" s="21" t="s">
        <v>24</v>
      </c>
      <c r="H1186" s="21" t="s">
        <v>25</v>
      </c>
      <c r="I1186" s="21" t="s">
        <v>31</v>
      </c>
      <c r="J1186" s="21" t="s">
        <v>45</v>
      </c>
      <c r="K1186" s="21" t="s">
        <v>1282</v>
      </c>
      <c r="L1186" s="22">
        <v>3.472222222222222E-3</v>
      </c>
    </row>
    <row r="1187" spans="1:12" ht="15" x14ac:dyDescent="0.35">
      <c r="A1187" s="20">
        <v>45398</v>
      </c>
      <c r="B1187" s="21">
        <f t="shared" si="20"/>
        <v>16</v>
      </c>
      <c r="C1187" s="21" t="s">
        <v>20</v>
      </c>
      <c r="D1187" s="21" t="s">
        <v>934</v>
      </c>
      <c r="E1187" s="21" t="s">
        <v>1313</v>
      </c>
      <c r="F1187" s="21" t="s">
        <v>23</v>
      </c>
      <c r="G1187" s="21" t="s">
        <v>24</v>
      </c>
      <c r="H1187" s="21" t="s">
        <v>95</v>
      </c>
      <c r="I1187" s="21" t="s">
        <v>31</v>
      </c>
      <c r="J1187" s="21" t="s">
        <v>106</v>
      </c>
      <c r="K1187" s="21" t="s">
        <v>1282</v>
      </c>
      <c r="L1187" s="22">
        <v>3.472222222222222E-3</v>
      </c>
    </row>
    <row r="1188" spans="1:12" ht="15" x14ac:dyDescent="0.35">
      <c r="A1188" s="20">
        <v>45398</v>
      </c>
      <c r="B1188" s="21">
        <f t="shared" si="20"/>
        <v>16</v>
      </c>
      <c r="C1188" s="21" t="s">
        <v>20</v>
      </c>
      <c r="D1188" s="21" t="s">
        <v>934</v>
      </c>
      <c r="E1188" s="21" t="s">
        <v>1314</v>
      </c>
      <c r="F1188" s="21" t="s">
        <v>23</v>
      </c>
      <c r="G1188" s="21" t="s">
        <v>24</v>
      </c>
      <c r="H1188" s="21" t="s">
        <v>95</v>
      </c>
      <c r="I1188" s="21" t="s">
        <v>31</v>
      </c>
      <c r="J1188" s="21" t="s">
        <v>182</v>
      </c>
      <c r="K1188" s="21" t="s">
        <v>1282</v>
      </c>
      <c r="L1188" s="22">
        <v>3.472222222222222E-3</v>
      </c>
    </row>
    <row r="1189" spans="1:12" ht="15" x14ac:dyDescent="0.35">
      <c r="A1189" s="20">
        <v>45398</v>
      </c>
      <c r="B1189" s="21">
        <f t="shared" si="20"/>
        <v>16</v>
      </c>
      <c r="C1189" s="21" t="s">
        <v>20</v>
      </c>
      <c r="D1189" s="21" t="s">
        <v>934</v>
      </c>
      <c r="E1189" s="21" t="s">
        <v>1315</v>
      </c>
      <c r="F1189" s="21" t="s">
        <v>23</v>
      </c>
      <c r="G1189" s="21" t="s">
        <v>24</v>
      </c>
      <c r="H1189" s="21" t="s">
        <v>95</v>
      </c>
      <c r="I1189" s="21" t="s">
        <v>31</v>
      </c>
      <c r="J1189" s="21" t="s">
        <v>877</v>
      </c>
      <c r="K1189" s="21" t="s">
        <v>1282</v>
      </c>
      <c r="L1189" s="22">
        <v>3.472222222222222E-3</v>
      </c>
    </row>
    <row r="1190" spans="1:12" ht="15" x14ac:dyDescent="0.35">
      <c r="A1190" s="20">
        <v>45398</v>
      </c>
      <c r="B1190" s="21">
        <f t="shared" si="20"/>
        <v>16</v>
      </c>
      <c r="C1190" s="21" t="s">
        <v>46</v>
      </c>
      <c r="D1190" s="21" t="s">
        <v>52</v>
      </c>
      <c r="E1190" s="21" t="s">
        <v>1316</v>
      </c>
      <c r="F1190" s="21" t="s">
        <v>35</v>
      </c>
      <c r="G1190" s="21" t="s">
        <v>24</v>
      </c>
      <c r="H1190" s="21" t="s">
        <v>95</v>
      </c>
      <c r="I1190" s="21" t="s">
        <v>31</v>
      </c>
      <c r="J1190" s="21" t="s">
        <v>804</v>
      </c>
      <c r="K1190" s="21" t="s">
        <v>1282</v>
      </c>
      <c r="L1190" s="22">
        <v>3.472222222222222E-3</v>
      </c>
    </row>
    <row r="1191" spans="1:12" ht="15" x14ac:dyDescent="0.35">
      <c r="A1191" s="20">
        <v>45398</v>
      </c>
      <c r="B1191" s="21">
        <f t="shared" si="20"/>
        <v>16</v>
      </c>
      <c r="C1191" s="21" t="s">
        <v>46</v>
      </c>
      <c r="D1191" s="21" t="s">
        <v>52</v>
      </c>
      <c r="E1191" s="21" t="s">
        <v>1317</v>
      </c>
      <c r="F1191" s="21" t="s">
        <v>35</v>
      </c>
      <c r="G1191" s="21" t="s">
        <v>24</v>
      </c>
      <c r="H1191" s="21" t="s">
        <v>25</v>
      </c>
      <c r="I1191" s="21" t="s">
        <v>31</v>
      </c>
      <c r="J1191" s="21" t="s">
        <v>566</v>
      </c>
      <c r="K1191" s="21" t="s">
        <v>1282</v>
      </c>
      <c r="L1191" s="22">
        <v>3.472222222222222E-3</v>
      </c>
    </row>
    <row r="1192" spans="1:12" ht="15" x14ac:dyDescent="0.35">
      <c r="A1192" s="20">
        <v>45399</v>
      </c>
      <c r="B1192" s="21">
        <f t="shared" si="20"/>
        <v>16</v>
      </c>
      <c r="C1192" s="21" t="s">
        <v>1263</v>
      </c>
      <c r="D1192" s="21" t="s">
        <v>1264</v>
      </c>
      <c r="E1192" s="21" t="s">
        <v>1318</v>
      </c>
      <c r="F1192" s="21" t="s">
        <v>35</v>
      </c>
      <c r="G1192" s="21" t="s">
        <v>24</v>
      </c>
      <c r="H1192" s="21" t="s">
        <v>25</v>
      </c>
      <c r="I1192" s="21" t="s">
        <v>31</v>
      </c>
      <c r="J1192" s="21" t="s">
        <v>1074</v>
      </c>
      <c r="K1192" s="21" t="s">
        <v>1286</v>
      </c>
      <c r="L1192" s="22">
        <v>6.9444444444444447E-4</v>
      </c>
    </row>
    <row r="1193" spans="1:12" ht="15" x14ac:dyDescent="0.35">
      <c r="A1193" s="20">
        <v>45404</v>
      </c>
      <c r="B1193" s="21">
        <f t="shared" si="20"/>
        <v>17</v>
      </c>
      <c r="C1193" s="21" t="s">
        <v>46</v>
      </c>
      <c r="D1193" s="21" t="s">
        <v>47</v>
      </c>
      <c r="E1193" s="21" t="s">
        <v>1319</v>
      </c>
      <c r="F1193" s="21" t="s">
        <v>35</v>
      </c>
      <c r="G1193" s="21" t="s">
        <v>24</v>
      </c>
      <c r="H1193" s="21" t="s">
        <v>25</v>
      </c>
      <c r="I1193" s="21" t="s">
        <v>40</v>
      </c>
      <c r="J1193" s="21" t="s">
        <v>997</v>
      </c>
      <c r="K1193" s="21" t="s">
        <v>1286</v>
      </c>
      <c r="L1193" s="22">
        <v>2.7777777777777779E-3</v>
      </c>
    </row>
    <row r="1194" spans="1:12" ht="15" x14ac:dyDescent="0.35">
      <c r="A1194" s="20">
        <v>45404</v>
      </c>
      <c r="B1194" s="21">
        <f t="shared" si="20"/>
        <v>17</v>
      </c>
      <c r="C1194" s="21" t="s">
        <v>1221</v>
      </c>
      <c r="D1194" s="21" t="s">
        <v>1222</v>
      </c>
      <c r="E1194" s="21" t="s">
        <v>1320</v>
      </c>
      <c r="F1194" s="21" t="s">
        <v>35</v>
      </c>
      <c r="G1194" s="21" t="s">
        <v>24</v>
      </c>
      <c r="H1194" s="21" t="s">
        <v>25</v>
      </c>
      <c r="I1194" s="21" t="s">
        <v>49</v>
      </c>
      <c r="J1194" s="21" t="s">
        <v>56</v>
      </c>
      <c r="K1194" s="21" t="s">
        <v>1286</v>
      </c>
      <c r="L1194" s="22">
        <v>6.9444444444444441E-3</v>
      </c>
    </row>
    <row r="1195" spans="1:12" ht="15" x14ac:dyDescent="0.35">
      <c r="A1195" s="20">
        <v>45404</v>
      </c>
      <c r="B1195" s="21">
        <f t="shared" si="20"/>
        <v>17</v>
      </c>
      <c r="C1195" s="21" t="s">
        <v>1287</v>
      </c>
      <c r="D1195" s="21" t="s">
        <v>1321</v>
      </c>
      <c r="E1195" s="21" t="s">
        <v>1322</v>
      </c>
      <c r="F1195" s="21" t="s">
        <v>23</v>
      </c>
      <c r="G1195" s="21" t="s">
        <v>24</v>
      </c>
      <c r="H1195" s="21" t="s">
        <v>25</v>
      </c>
      <c r="I1195" s="21" t="s">
        <v>31</v>
      </c>
      <c r="J1195" s="21" t="s">
        <v>1074</v>
      </c>
      <c r="K1195" s="21" t="s">
        <v>1286</v>
      </c>
      <c r="L1195" s="22">
        <v>2.0833333333333333E-3</v>
      </c>
    </row>
    <row r="1196" spans="1:12" ht="15" x14ac:dyDescent="0.35">
      <c r="A1196" s="20">
        <v>45404</v>
      </c>
      <c r="B1196" s="21">
        <f t="shared" si="20"/>
        <v>17</v>
      </c>
      <c r="C1196" s="21" t="s">
        <v>1227</v>
      </c>
      <c r="D1196" s="21" t="s">
        <v>1228</v>
      </c>
      <c r="E1196" s="21" t="s">
        <v>1323</v>
      </c>
      <c r="F1196" s="21" t="s">
        <v>35</v>
      </c>
      <c r="G1196" s="21" t="s">
        <v>24</v>
      </c>
      <c r="H1196" s="21" t="s">
        <v>25</v>
      </c>
      <c r="I1196" s="21" t="s">
        <v>31</v>
      </c>
      <c r="J1196" s="21" t="s">
        <v>683</v>
      </c>
      <c r="K1196" s="21" t="s">
        <v>1292</v>
      </c>
      <c r="L1196" s="22">
        <v>3.472222222222222E-3</v>
      </c>
    </row>
    <row r="1197" spans="1:12" ht="15" x14ac:dyDescent="0.35">
      <c r="A1197" s="20">
        <v>45404</v>
      </c>
      <c r="B1197" s="21">
        <f t="shared" si="20"/>
        <v>17</v>
      </c>
      <c r="C1197" s="21" t="s">
        <v>20</v>
      </c>
      <c r="D1197" s="21" t="s">
        <v>43</v>
      </c>
      <c r="E1197" s="21" t="s">
        <v>1324</v>
      </c>
      <c r="F1197" s="21" t="s">
        <v>23</v>
      </c>
      <c r="G1197" s="21" t="s">
        <v>24</v>
      </c>
      <c r="H1197" s="21" t="s">
        <v>25</v>
      </c>
      <c r="I1197" s="21" t="s">
        <v>31</v>
      </c>
      <c r="J1197" s="21" t="s">
        <v>1006</v>
      </c>
      <c r="K1197" s="21" t="s">
        <v>1292</v>
      </c>
      <c r="L1197" s="22">
        <v>3.472222222222222E-3</v>
      </c>
    </row>
    <row r="1198" spans="1:12" ht="15" x14ac:dyDescent="0.35">
      <c r="A1198" s="20">
        <v>45404</v>
      </c>
      <c r="B1198" s="21">
        <f t="shared" si="20"/>
        <v>17</v>
      </c>
      <c r="C1198" s="21" t="s">
        <v>20</v>
      </c>
      <c r="D1198" s="21" t="s">
        <v>43</v>
      </c>
      <c r="E1198" s="21" t="s">
        <v>1325</v>
      </c>
      <c r="F1198" s="21" t="s">
        <v>23</v>
      </c>
      <c r="G1198" s="21" t="s">
        <v>24</v>
      </c>
      <c r="H1198" s="21" t="s">
        <v>25</v>
      </c>
      <c r="I1198" s="21" t="s">
        <v>31</v>
      </c>
      <c r="J1198" s="21" t="s">
        <v>804</v>
      </c>
      <c r="K1198" s="21" t="s">
        <v>1292</v>
      </c>
      <c r="L1198" s="22">
        <v>3.472222222222222E-3</v>
      </c>
    </row>
    <row r="1199" spans="1:12" ht="15" x14ac:dyDescent="0.35">
      <c r="A1199" s="20">
        <v>45404</v>
      </c>
      <c r="B1199" s="21">
        <f t="shared" si="20"/>
        <v>17</v>
      </c>
      <c r="C1199" s="21" t="s">
        <v>20</v>
      </c>
      <c r="D1199" s="21" t="s">
        <v>43</v>
      </c>
      <c r="E1199" s="21" t="s">
        <v>1326</v>
      </c>
      <c r="F1199" s="21" t="s">
        <v>23</v>
      </c>
      <c r="G1199" s="21" t="s">
        <v>24</v>
      </c>
      <c r="H1199" s="21" t="s">
        <v>25</v>
      </c>
      <c r="I1199" s="21" t="s">
        <v>31</v>
      </c>
      <c r="J1199" s="21" t="s">
        <v>804</v>
      </c>
      <c r="K1199" s="21" t="s">
        <v>1292</v>
      </c>
      <c r="L1199" s="22">
        <v>3.472222222222222E-3</v>
      </c>
    </row>
    <row r="1200" spans="1:12" ht="15" x14ac:dyDescent="0.35">
      <c r="A1200" s="20">
        <v>45404</v>
      </c>
      <c r="B1200" s="21">
        <f t="shared" si="20"/>
        <v>17</v>
      </c>
      <c r="C1200" s="21" t="s">
        <v>20</v>
      </c>
      <c r="D1200" s="21" t="s">
        <v>43</v>
      </c>
      <c r="E1200" s="21" t="s">
        <v>1327</v>
      </c>
      <c r="F1200" s="21" t="s">
        <v>23</v>
      </c>
      <c r="G1200" s="21" t="s">
        <v>24</v>
      </c>
      <c r="H1200" s="21" t="s">
        <v>25</v>
      </c>
      <c r="I1200" s="21" t="s">
        <v>31</v>
      </c>
      <c r="J1200" s="21" t="s">
        <v>877</v>
      </c>
      <c r="K1200" s="21" t="s">
        <v>1292</v>
      </c>
      <c r="L1200" s="22">
        <v>3.472222222222222E-3</v>
      </c>
    </row>
    <row r="1201" spans="1:12" ht="15" x14ac:dyDescent="0.35">
      <c r="A1201" s="20">
        <v>45404</v>
      </c>
      <c r="B1201" s="21">
        <f t="shared" si="20"/>
        <v>17</v>
      </c>
      <c r="C1201" s="21" t="s">
        <v>20</v>
      </c>
      <c r="D1201" s="21" t="s">
        <v>183</v>
      </c>
      <c r="E1201" s="21" t="s">
        <v>1328</v>
      </c>
      <c r="F1201" s="21" t="s">
        <v>23</v>
      </c>
      <c r="G1201" s="21" t="s">
        <v>24</v>
      </c>
      <c r="H1201" s="21" t="s">
        <v>25</v>
      </c>
      <c r="I1201" s="21" t="s">
        <v>40</v>
      </c>
      <c r="J1201" s="21" t="s">
        <v>877</v>
      </c>
      <c r="K1201" s="21" t="s">
        <v>1292</v>
      </c>
      <c r="L1201" s="22">
        <v>6.9444444444444441E-3</v>
      </c>
    </row>
    <row r="1202" spans="1:12" ht="15" x14ac:dyDescent="0.35">
      <c r="A1202" s="20">
        <v>45404</v>
      </c>
      <c r="B1202" s="21">
        <f t="shared" si="20"/>
        <v>17</v>
      </c>
      <c r="C1202" s="21" t="s">
        <v>20</v>
      </c>
      <c r="D1202" s="21" t="s">
        <v>183</v>
      </c>
      <c r="E1202" s="21" t="s">
        <v>1329</v>
      </c>
      <c r="F1202" s="21" t="s">
        <v>23</v>
      </c>
      <c r="G1202" s="21" t="s">
        <v>24</v>
      </c>
      <c r="H1202" s="21" t="s">
        <v>95</v>
      </c>
      <c r="I1202" s="21" t="s">
        <v>40</v>
      </c>
      <c r="J1202" s="21" t="s">
        <v>804</v>
      </c>
      <c r="K1202" s="21" t="s">
        <v>1292</v>
      </c>
      <c r="L1202" s="22">
        <v>6.9444444444444441E-3</v>
      </c>
    </row>
    <row r="1203" spans="1:12" ht="15" x14ac:dyDescent="0.35">
      <c r="A1203" s="20">
        <v>45404</v>
      </c>
      <c r="B1203" s="21">
        <f t="shared" si="20"/>
        <v>17</v>
      </c>
      <c r="C1203" s="21" t="s">
        <v>46</v>
      </c>
      <c r="D1203" s="21" t="s">
        <v>52</v>
      </c>
      <c r="E1203" s="21" t="s">
        <v>1330</v>
      </c>
      <c r="F1203" s="21" t="s">
        <v>35</v>
      </c>
      <c r="G1203" s="21" t="s">
        <v>24</v>
      </c>
      <c r="H1203" s="21" t="s">
        <v>95</v>
      </c>
      <c r="I1203" s="21" t="s">
        <v>31</v>
      </c>
      <c r="J1203" s="21" t="s">
        <v>1074</v>
      </c>
      <c r="K1203" s="21" t="s">
        <v>1282</v>
      </c>
      <c r="L1203" s="22">
        <v>3.472222222222222E-3</v>
      </c>
    </row>
    <row r="1204" spans="1:12" ht="15" x14ac:dyDescent="0.35">
      <c r="A1204" s="20">
        <v>45404</v>
      </c>
      <c r="B1204" s="21">
        <f t="shared" si="20"/>
        <v>17</v>
      </c>
      <c r="C1204" s="21" t="s">
        <v>20</v>
      </c>
      <c r="D1204" s="21" t="s">
        <v>934</v>
      </c>
      <c r="E1204" s="21" t="s">
        <v>1331</v>
      </c>
      <c r="F1204" s="21" t="s">
        <v>23</v>
      </c>
      <c r="G1204" s="21" t="s">
        <v>24</v>
      </c>
      <c r="H1204" s="21" t="s">
        <v>77</v>
      </c>
      <c r="I1204" s="21" t="s">
        <v>31</v>
      </c>
      <c r="J1204" s="21" t="s">
        <v>1199</v>
      </c>
      <c r="K1204" s="21" t="s">
        <v>1282</v>
      </c>
      <c r="L1204" s="22">
        <v>6.9444444444444441E-3</v>
      </c>
    </row>
    <row r="1205" spans="1:12" ht="15" x14ac:dyDescent="0.35">
      <c r="A1205" s="20">
        <v>45404</v>
      </c>
      <c r="B1205" s="21">
        <f t="shared" si="20"/>
        <v>17</v>
      </c>
      <c r="C1205" s="21" t="s">
        <v>20</v>
      </c>
      <c r="D1205" s="21" t="s">
        <v>934</v>
      </c>
      <c r="E1205" s="21" t="s">
        <v>1332</v>
      </c>
      <c r="F1205" s="21" t="s">
        <v>23</v>
      </c>
      <c r="G1205" s="21" t="s">
        <v>24</v>
      </c>
      <c r="H1205" s="21" t="s">
        <v>77</v>
      </c>
      <c r="I1205" s="21" t="s">
        <v>31</v>
      </c>
      <c r="J1205" s="21" t="s">
        <v>1199</v>
      </c>
      <c r="K1205" s="21" t="s">
        <v>1282</v>
      </c>
      <c r="L1205" s="22">
        <v>6.9444444444444441E-3</v>
      </c>
    </row>
    <row r="1206" spans="1:12" ht="15" x14ac:dyDescent="0.35">
      <c r="A1206" s="20">
        <v>45404</v>
      </c>
      <c r="B1206" s="21">
        <f t="shared" si="20"/>
        <v>17</v>
      </c>
      <c r="C1206" s="21" t="s">
        <v>20</v>
      </c>
      <c r="D1206" s="21" t="s">
        <v>934</v>
      </c>
      <c r="E1206" s="21" t="s">
        <v>1333</v>
      </c>
      <c r="F1206" s="21" t="s">
        <v>23</v>
      </c>
      <c r="G1206" s="21" t="s">
        <v>24</v>
      </c>
      <c r="H1206" s="21" t="s">
        <v>77</v>
      </c>
      <c r="I1206" s="21" t="s">
        <v>31</v>
      </c>
      <c r="J1206" s="21" t="s">
        <v>1199</v>
      </c>
      <c r="K1206" s="21" t="s">
        <v>1282</v>
      </c>
      <c r="L1206" s="22">
        <v>6.9444444444444441E-3</v>
      </c>
    </row>
    <row r="1207" spans="1:12" ht="15" x14ac:dyDescent="0.35">
      <c r="A1207" s="20">
        <v>45404</v>
      </c>
      <c r="B1207" s="21">
        <f t="shared" si="20"/>
        <v>17</v>
      </c>
      <c r="C1207" s="21" t="s">
        <v>20</v>
      </c>
      <c r="D1207" s="21" t="s">
        <v>934</v>
      </c>
      <c r="E1207" s="21" t="s">
        <v>1334</v>
      </c>
      <c r="F1207" s="21" t="s">
        <v>23</v>
      </c>
      <c r="G1207" s="21" t="s">
        <v>24</v>
      </c>
      <c r="H1207" s="21" t="s">
        <v>77</v>
      </c>
      <c r="I1207" s="21" t="s">
        <v>31</v>
      </c>
      <c r="J1207" s="21" t="s">
        <v>1199</v>
      </c>
      <c r="K1207" s="21" t="s">
        <v>1282</v>
      </c>
      <c r="L1207" s="22">
        <v>6.9444444444444441E-3</v>
      </c>
    </row>
    <row r="1208" spans="1:12" ht="15" x14ac:dyDescent="0.35">
      <c r="A1208" s="20">
        <v>45404</v>
      </c>
      <c r="B1208" s="21">
        <f t="shared" si="20"/>
        <v>17</v>
      </c>
      <c r="C1208" s="21" t="s">
        <v>20</v>
      </c>
      <c r="D1208" s="21" t="s">
        <v>934</v>
      </c>
      <c r="E1208" s="21" t="s">
        <v>1335</v>
      </c>
      <c r="F1208" s="21" t="s">
        <v>23</v>
      </c>
      <c r="G1208" s="21" t="s">
        <v>24</v>
      </c>
      <c r="H1208" s="21" t="s">
        <v>95</v>
      </c>
      <c r="I1208" s="21" t="s">
        <v>31</v>
      </c>
      <c r="J1208" s="21" t="s">
        <v>1199</v>
      </c>
      <c r="K1208" s="21" t="s">
        <v>1282</v>
      </c>
      <c r="L1208" s="22">
        <v>3.472222222222222E-3</v>
      </c>
    </row>
    <row r="1209" spans="1:12" ht="15" x14ac:dyDescent="0.35">
      <c r="A1209" s="20">
        <v>45404</v>
      </c>
      <c r="B1209" s="21">
        <f t="shared" si="20"/>
        <v>17</v>
      </c>
      <c r="C1209" s="21" t="s">
        <v>20</v>
      </c>
      <c r="D1209" s="21" t="s">
        <v>1216</v>
      </c>
      <c r="E1209" s="21" t="s">
        <v>1336</v>
      </c>
      <c r="F1209" s="21" t="s">
        <v>1218</v>
      </c>
      <c r="G1209" s="21" t="s">
        <v>24</v>
      </c>
      <c r="H1209" s="21" t="s">
        <v>25</v>
      </c>
      <c r="I1209" s="21" t="s">
        <v>31</v>
      </c>
      <c r="J1209" s="21" t="s">
        <v>394</v>
      </c>
      <c r="K1209" s="21" t="s">
        <v>1282</v>
      </c>
      <c r="L1209" s="22">
        <v>3.472222222222222E-3</v>
      </c>
    </row>
    <row r="1210" spans="1:12" ht="15" x14ac:dyDescent="0.35">
      <c r="A1210" s="20">
        <v>45404</v>
      </c>
      <c r="B1210" s="21">
        <f t="shared" si="20"/>
        <v>17</v>
      </c>
      <c r="C1210" s="21" t="s">
        <v>20</v>
      </c>
      <c r="D1210" s="21" t="s">
        <v>1216</v>
      </c>
      <c r="E1210" s="21" t="s">
        <v>1337</v>
      </c>
      <c r="F1210" s="21" t="s">
        <v>1218</v>
      </c>
      <c r="G1210" s="21" t="s">
        <v>24</v>
      </c>
      <c r="H1210" s="21" t="s">
        <v>95</v>
      </c>
      <c r="I1210" s="21" t="s">
        <v>31</v>
      </c>
      <c r="J1210" s="21" t="s">
        <v>394</v>
      </c>
      <c r="K1210" s="21" t="s">
        <v>1282</v>
      </c>
      <c r="L1210" s="22">
        <v>3.472222222222222E-3</v>
      </c>
    </row>
    <row r="1211" spans="1:12" ht="15" x14ac:dyDescent="0.35">
      <c r="A1211" s="20">
        <v>45404</v>
      </c>
      <c r="B1211" s="21">
        <f t="shared" si="20"/>
        <v>17</v>
      </c>
      <c r="C1211" s="21" t="s">
        <v>1287</v>
      </c>
      <c r="D1211" s="21" t="s">
        <v>1338</v>
      </c>
      <c r="E1211" s="21" t="s">
        <v>1339</v>
      </c>
      <c r="F1211" s="21" t="s">
        <v>23</v>
      </c>
      <c r="G1211" s="21" t="s">
        <v>24</v>
      </c>
      <c r="H1211" s="21" t="s">
        <v>95</v>
      </c>
      <c r="I1211" s="21" t="s">
        <v>31</v>
      </c>
      <c r="J1211" s="21" t="s">
        <v>295</v>
      </c>
      <c r="K1211" s="21" t="s">
        <v>1282</v>
      </c>
      <c r="L1211" s="22">
        <v>3.472222222222222E-3</v>
      </c>
    </row>
    <row r="1212" spans="1:12" ht="15" x14ac:dyDescent="0.35">
      <c r="A1212" s="20">
        <v>45404</v>
      </c>
      <c r="B1212" s="21">
        <f t="shared" si="20"/>
        <v>17</v>
      </c>
      <c r="C1212" s="21" t="s">
        <v>1287</v>
      </c>
      <c r="D1212" s="21" t="s">
        <v>1338</v>
      </c>
      <c r="E1212" s="21" t="s">
        <v>1340</v>
      </c>
      <c r="F1212" s="21" t="s">
        <v>23</v>
      </c>
      <c r="G1212" s="21" t="s">
        <v>24</v>
      </c>
      <c r="H1212" s="21" t="s">
        <v>25</v>
      </c>
      <c r="I1212" s="21" t="s">
        <v>31</v>
      </c>
      <c r="J1212" s="21" t="s">
        <v>295</v>
      </c>
      <c r="K1212" s="21" t="s">
        <v>1282</v>
      </c>
      <c r="L1212" s="22">
        <v>3.472222222222222E-3</v>
      </c>
    </row>
    <row r="1213" spans="1:12" ht="15" x14ac:dyDescent="0.35">
      <c r="A1213" s="20">
        <v>45405</v>
      </c>
      <c r="B1213" s="21">
        <f t="shared" si="20"/>
        <v>17</v>
      </c>
      <c r="C1213" s="21" t="s">
        <v>871</v>
      </c>
      <c r="D1213" s="21" t="s">
        <v>872</v>
      </c>
      <c r="E1213" s="21" t="s">
        <v>1341</v>
      </c>
      <c r="F1213" s="21" t="s">
        <v>35</v>
      </c>
      <c r="G1213" s="21" t="s">
        <v>24</v>
      </c>
      <c r="H1213" s="21" t="s">
        <v>25</v>
      </c>
      <c r="I1213" s="21" t="s">
        <v>31</v>
      </c>
      <c r="J1213" s="21" t="s">
        <v>56</v>
      </c>
      <c r="K1213" s="21" t="s">
        <v>1292</v>
      </c>
      <c r="L1213" s="22">
        <v>3.472222222222222E-3</v>
      </c>
    </row>
    <row r="1214" spans="1:12" ht="15" x14ac:dyDescent="0.35">
      <c r="A1214" s="20">
        <v>45405</v>
      </c>
      <c r="B1214" s="21">
        <f t="shared" si="20"/>
        <v>17</v>
      </c>
      <c r="C1214" s="21" t="s">
        <v>63</v>
      </c>
      <c r="D1214" s="21" t="s">
        <v>1342</v>
      </c>
      <c r="E1214" s="21" t="s">
        <v>1343</v>
      </c>
      <c r="F1214" s="21" t="s">
        <v>23</v>
      </c>
      <c r="G1214" s="21" t="s">
        <v>24</v>
      </c>
      <c r="H1214" s="21" t="s">
        <v>25</v>
      </c>
      <c r="I1214" s="21" t="s">
        <v>31</v>
      </c>
      <c r="J1214" s="21" t="s">
        <v>804</v>
      </c>
      <c r="K1214" s="21" t="s">
        <v>1292</v>
      </c>
      <c r="L1214" s="22">
        <v>3.472222222222222E-3</v>
      </c>
    </row>
    <row r="1215" spans="1:12" ht="15" x14ac:dyDescent="0.35">
      <c r="A1215" s="20">
        <v>45405</v>
      </c>
      <c r="B1215" s="21">
        <f t="shared" si="20"/>
        <v>17</v>
      </c>
      <c r="C1215" s="21" t="s">
        <v>63</v>
      </c>
      <c r="D1215" s="21" t="s">
        <v>1342</v>
      </c>
      <c r="E1215" s="21" t="s">
        <v>1344</v>
      </c>
      <c r="F1215" s="21" t="s">
        <v>23</v>
      </c>
      <c r="G1215" s="21" t="s">
        <v>24</v>
      </c>
      <c r="H1215" s="21" t="s">
        <v>25</v>
      </c>
      <c r="I1215" s="21" t="s">
        <v>31</v>
      </c>
      <c r="J1215" s="21" t="s">
        <v>1231</v>
      </c>
      <c r="K1215" s="21" t="s">
        <v>1292</v>
      </c>
      <c r="L1215" s="22">
        <v>3.472222222222222E-3</v>
      </c>
    </row>
    <row r="1216" spans="1:12" ht="15" x14ac:dyDescent="0.35">
      <c r="A1216" s="20">
        <v>45411</v>
      </c>
      <c r="B1216" s="21">
        <f t="shared" si="20"/>
        <v>18</v>
      </c>
      <c r="C1216" s="21" t="s">
        <v>46</v>
      </c>
      <c r="D1216" s="21" t="s">
        <v>47</v>
      </c>
      <c r="E1216" s="21" t="s">
        <v>1345</v>
      </c>
      <c r="F1216" s="21" t="s">
        <v>35</v>
      </c>
      <c r="G1216" s="21" t="s">
        <v>24</v>
      </c>
      <c r="H1216" s="21" t="s">
        <v>25</v>
      </c>
      <c r="I1216" s="21" t="s">
        <v>31</v>
      </c>
      <c r="J1216" s="21" t="s">
        <v>1074</v>
      </c>
      <c r="K1216" s="21" t="s">
        <v>1286</v>
      </c>
      <c r="L1216" s="22">
        <v>6.9444444444444441E-3</v>
      </c>
    </row>
    <row r="1217" spans="1:12" ht="15" x14ac:dyDescent="0.35">
      <c r="A1217" s="20">
        <v>45411</v>
      </c>
      <c r="B1217" s="21">
        <f t="shared" si="20"/>
        <v>18</v>
      </c>
      <c r="C1217" s="21" t="s">
        <v>20</v>
      </c>
      <c r="D1217" s="21" t="s">
        <v>183</v>
      </c>
      <c r="E1217" s="21" t="s">
        <v>1346</v>
      </c>
      <c r="F1217" s="21" t="s">
        <v>23</v>
      </c>
      <c r="G1217" s="21" t="s">
        <v>24</v>
      </c>
      <c r="H1217" s="21" t="s">
        <v>25</v>
      </c>
      <c r="I1217" s="21" t="s">
        <v>40</v>
      </c>
      <c r="J1217" s="21" t="s">
        <v>1231</v>
      </c>
      <c r="K1217" s="21" t="s">
        <v>1292</v>
      </c>
      <c r="L1217" s="22">
        <v>3.472222222222222E-3</v>
      </c>
    </row>
    <row r="1218" spans="1:12" ht="15" x14ac:dyDescent="0.35">
      <c r="A1218" s="20">
        <v>45411</v>
      </c>
      <c r="B1218" s="21">
        <f t="shared" si="20"/>
        <v>18</v>
      </c>
      <c r="C1218" s="21" t="s">
        <v>20</v>
      </c>
      <c r="D1218" s="21" t="s">
        <v>183</v>
      </c>
      <c r="E1218" s="21" t="s">
        <v>1347</v>
      </c>
      <c r="F1218" s="21" t="s">
        <v>23</v>
      </c>
      <c r="G1218" s="21" t="s">
        <v>24</v>
      </c>
      <c r="H1218" s="21" t="s">
        <v>95</v>
      </c>
      <c r="I1218" s="21" t="s">
        <v>49</v>
      </c>
      <c r="J1218" s="21" t="s">
        <v>477</v>
      </c>
      <c r="K1218" s="21" t="s">
        <v>1292</v>
      </c>
      <c r="L1218" s="22">
        <v>6.9444444444444441E-3</v>
      </c>
    </row>
    <row r="1219" spans="1:12" ht="15" x14ac:dyDescent="0.35">
      <c r="A1219" s="20">
        <v>45412</v>
      </c>
      <c r="B1219" s="21">
        <f t="shared" si="20"/>
        <v>18</v>
      </c>
      <c r="C1219" s="21" t="s">
        <v>20</v>
      </c>
      <c r="D1219" s="21" t="s">
        <v>1216</v>
      </c>
      <c r="E1219" s="21" t="s">
        <v>1348</v>
      </c>
      <c r="F1219" s="21" t="s">
        <v>1218</v>
      </c>
      <c r="G1219" s="21" t="s">
        <v>24</v>
      </c>
      <c r="H1219" s="21" t="s">
        <v>25</v>
      </c>
      <c r="I1219" s="21" t="s">
        <v>31</v>
      </c>
      <c r="J1219" s="21" t="s">
        <v>394</v>
      </c>
      <c r="K1219" s="21" t="s">
        <v>1282</v>
      </c>
      <c r="L1219" s="22">
        <v>3.472222222222222E-3</v>
      </c>
    </row>
    <row r="1220" spans="1:12" ht="15" x14ac:dyDescent="0.35">
      <c r="A1220" s="20">
        <v>45412</v>
      </c>
      <c r="B1220" s="21">
        <f t="shared" si="20"/>
        <v>18</v>
      </c>
      <c r="C1220" s="21" t="s">
        <v>20</v>
      </c>
      <c r="D1220" s="21" t="s">
        <v>1216</v>
      </c>
      <c r="E1220" s="21" t="s">
        <v>1349</v>
      </c>
      <c r="F1220" s="21" t="s">
        <v>1218</v>
      </c>
      <c r="G1220" s="21" t="s">
        <v>24</v>
      </c>
      <c r="H1220" s="21" t="s">
        <v>95</v>
      </c>
      <c r="I1220" s="21" t="s">
        <v>31</v>
      </c>
      <c r="J1220" s="21" t="s">
        <v>997</v>
      </c>
      <c r="K1220" s="21" t="s">
        <v>1282</v>
      </c>
      <c r="L1220" s="22">
        <v>6.9444444444444441E-3</v>
      </c>
    </row>
    <row r="1221" spans="1:12" ht="15" x14ac:dyDescent="0.35">
      <c r="A1221" s="20">
        <v>45412</v>
      </c>
      <c r="B1221" s="21">
        <f t="shared" si="20"/>
        <v>18</v>
      </c>
      <c r="C1221" s="21" t="s">
        <v>20</v>
      </c>
      <c r="D1221" s="21" t="s">
        <v>33</v>
      </c>
      <c r="E1221" s="21" t="s">
        <v>1350</v>
      </c>
      <c r="F1221" s="21" t="s">
        <v>35</v>
      </c>
      <c r="G1221" s="21" t="s">
        <v>24</v>
      </c>
      <c r="H1221" s="21" t="s">
        <v>25</v>
      </c>
      <c r="I1221" s="21" t="s">
        <v>31</v>
      </c>
      <c r="J1221" s="21" t="s">
        <v>1074</v>
      </c>
      <c r="K1221" s="21" t="s">
        <v>1307</v>
      </c>
      <c r="L1221" s="22">
        <v>6.9444444444444441E-3</v>
      </c>
    </row>
    <row r="1222" spans="1:12" ht="15" x14ac:dyDescent="0.35">
      <c r="A1222" s="20">
        <v>45418</v>
      </c>
      <c r="B1222" s="21">
        <f t="shared" si="20"/>
        <v>19</v>
      </c>
      <c r="C1222" s="21" t="s">
        <v>46</v>
      </c>
      <c r="D1222" s="21" t="s">
        <v>47</v>
      </c>
      <c r="E1222" s="21" t="s">
        <v>1351</v>
      </c>
      <c r="F1222" s="21" t="s">
        <v>35</v>
      </c>
      <c r="G1222" s="21" t="s">
        <v>24</v>
      </c>
      <c r="H1222" s="21" t="s">
        <v>95</v>
      </c>
      <c r="I1222" s="21" t="s">
        <v>40</v>
      </c>
      <c r="J1222" s="21" t="s">
        <v>962</v>
      </c>
      <c r="K1222" s="21" t="s">
        <v>1286</v>
      </c>
      <c r="L1222" s="22">
        <v>3.472222222222222E-3</v>
      </c>
    </row>
    <row r="1223" spans="1:12" ht="15" x14ac:dyDescent="0.35">
      <c r="A1223" s="20">
        <v>45418</v>
      </c>
      <c r="B1223" s="21">
        <f t="shared" si="20"/>
        <v>19</v>
      </c>
      <c r="C1223" s="21" t="s">
        <v>20</v>
      </c>
      <c r="D1223" s="21" t="s">
        <v>180</v>
      </c>
      <c r="E1223" s="21" t="s">
        <v>1352</v>
      </c>
      <c r="F1223" s="21" t="s">
        <v>23</v>
      </c>
      <c r="G1223" s="21" t="s">
        <v>24</v>
      </c>
      <c r="H1223" s="21" t="s">
        <v>25</v>
      </c>
      <c r="I1223" s="21" t="s">
        <v>31</v>
      </c>
      <c r="J1223" s="21" t="s">
        <v>1199</v>
      </c>
      <c r="K1223" s="21" t="s">
        <v>1286</v>
      </c>
      <c r="L1223" s="22">
        <v>1.3888888888888889E-3</v>
      </c>
    </row>
    <row r="1224" spans="1:12" ht="15" x14ac:dyDescent="0.35">
      <c r="A1224" s="20">
        <v>45418</v>
      </c>
      <c r="B1224" s="21">
        <f t="shared" si="20"/>
        <v>19</v>
      </c>
      <c r="C1224" s="21" t="s">
        <v>20</v>
      </c>
      <c r="D1224" s="21" t="s">
        <v>180</v>
      </c>
      <c r="E1224" s="21" t="s">
        <v>1353</v>
      </c>
      <c r="F1224" s="21" t="s">
        <v>23</v>
      </c>
      <c r="G1224" s="21" t="s">
        <v>24</v>
      </c>
      <c r="H1224" s="21" t="s">
        <v>95</v>
      </c>
      <c r="I1224" s="21" t="s">
        <v>31</v>
      </c>
      <c r="J1224" s="21" t="s">
        <v>1199</v>
      </c>
      <c r="K1224" s="21" t="s">
        <v>1286</v>
      </c>
      <c r="L1224" s="22">
        <v>1.3888888888888889E-3</v>
      </c>
    </row>
    <row r="1225" spans="1:12" ht="15" x14ac:dyDescent="0.35">
      <c r="A1225" s="20">
        <v>45418</v>
      </c>
      <c r="B1225" s="21">
        <f t="shared" si="20"/>
        <v>19</v>
      </c>
      <c r="C1225" s="21" t="s">
        <v>20</v>
      </c>
      <c r="D1225" s="21" t="s">
        <v>1253</v>
      </c>
      <c r="E1225" s="21" t="s">
        <v>1354</v>
      </c>
      <c r="F1225" s="21" t="s">
        <v>1218</v>
      </c>
      <c r="G1225" s="21" t="s">
        <v>24</v>
      </c>
      <c r="H1225" s="21" t="s">
        <v>95</v>
      </c>
      <c r="I1225" s="21" t="s">
        <v>31</v>
      </c>
      <c r="J1225" s="21" t="s">
        <v>710</v>
      </c>
      <c r="K1225" s="21" t="s">
        <v>1286</v>
      </c>
      <c r="L1225" s="22">
        <v>4.1666666666666666E-3</v>
      </c>
    </row>
    <row r="1226" spans="1:12" ht="15" x14ac:dyDescent="0.35">
      <c r="A1226" s="20">
        <v>45418</v>
      </c>
      <c r="B1226" s="21">
        <f t="shared" si="20"/>
        <v>19</v>
      </c>
      <c r="C1226" s="21" t="s">
        <v>20</v>
      </c>
      <c r="D1226" s="21" t="s">
        <v>1216</v>
      </c>
      <c r="E1226" s="21" t="s">
        <v>1355</v>
      </c>
      <c r="F1226" s="21" t="s">
        <v>1218</v>
      </c>
      <c r="G1226" s="21" t="s">
        <v>24</v>
      </c>
      <c r="H1226" s="21" t="s">
        <v>25</v>
      </c>
      <c r="I1226" s="21" t="s">
        <v>31</v>
      </c>
      <c r="J1226" s="21" t="s">
        <v>394</v>
      </c>
      <c r="K1226" s="21" t="s">
        <v>1286</v>
      </c>
      <c r="L1226" s="22">
        <v>2.7777777777777779E-3</v>
      </c>
    </row>
    <row r="1227" spans="1:12" ht="15" x14ac:dyDescent="0.35">
      <c r="A1227" s="20">
        <v>45418</v>
      </c>
      <c r="B1227" s="21">
        <f t="shared" si="20"/>
        <v>19</v>
      </c>
      <c r="C1227" s="21" t="s">
        <v>63</v>
      </c>
      <c r="D1227" s="21" t="s">
        <v>64</v>
      </c>
      <c r="E1227" s="21" t="s">
        <v>1356</v>
      </c>
      <c r="F1227" s="21" t="s">
        <v>23</v>
      </c>
      <c r="G1227" s="21" t="s">
        <v>24</v>
      </c>
      <c r="H1227" s="21" t="s">
        <v>95</v>
      </c>
      <c r="I1227" s="21" t="s">
        <v>31</v>
      </c>
      <c r="J1227" s="21" t="s">
        <v>663</v>
      </c>
      <c r="K1227" s="21" t="s">
        <v>1286</v>
      </c>
      <c r="L1227" s="22">
        <v>2.7777777777777779E-3</v>
      </c>
    </row>
    <row r="1228" spans="1:12" ht="15" x14ac:dyDescent="0.35">
      <c r="A1228" s="20">
        <v>45418</v>
      </c>
      <c r="B1228" s="21">
        <f t="shared" si="20"/>
        <v>19</v>
      </c>
      <c r="C1228" s="21" t="s">
        <v>20</v>
      </c>
      <c r="D1228" s="21" t="s">
        <v>33</v>
      </c>
      <c r="E1228" s="21" t="s">
        <v>1357</v>
      </c>
      <c r="F1228" s="21" t="s">
        <v>35</v>
      </c>
      <c r="G1228" s="21" t="s">
        <v>24</v>
      </c>
      <c r="H1228" s="21" t="s">
        <v>25</v>
      </c>
      <c r="I1228" s="21" t="s">
        <v>31</v>
      </c>
      <c r="J1228" s="21" t="s">
        <v>106</v>
      </c>
      <c r="K1228" s="21" t="s">
        <v>1307</v>
      </c>
      <c r="L1228" s="22">
        <v>3.472222222222222E-3</v>
      </c>
    </row>
    <row r="1229" spans="1:12" ht="15" x14ac:dyDescent="0.35">
      <c r="A1229" s="20">
        <v>45418</v>
      </c>
      <c r="B1229" s="21">
        <f t="shared" si="20"/>
        <v>19</v>
      </c>
      <c r="C1229" s="21" t="s">
        <v>967</v>
      </c>
      <c r="D1229" s="21" t="s">
        <v>968</v>
      </c>
      <c r="E1229" s="21" t="s">
        <v>1358</v>
      </c>
      <c r="F1229" s="21" t="s">
        <v>35</v>
      </c>
      <c r="G1229" s="21" t="s">
        <v>24</v>
      </c>
      <c r="H1229" s="21" t="s">
        <v>95</v>
      </c>
      <c r="I1229" s="21" t="s">
        <v>49</v>
      </c>
      <c r="J1229" s="21" t="s">
        <v>1074</v>
      </c>
      <c r="K1229" s="21" t="s">
        <v>1307</v>
      </c>
      <c r="L1229" s="22">
        <v>3.472222222222222E-3</v>
      </c>
    </row>
    <row r="1230" spans="1:12" ht="15" x14ac:dyDescent="0.35">
      <c r="A1230" s="20">
        <v>45418</v>
      </c>
      <c r="B1230" s="21">
        <f t="shared" si="20"/>
        <v>19</v>
      </c>
      <c r="C1230" s="21" t="s">
        <v>1359</v>
      </c>
      <c r="D1230" s="21" t="s">
        <v>1360</v>
      </c>
      <c r="E1230" s="21" t="s">
        <v>1361</v>
      </c>
      <c r="F1230" s="21" t="s">
        <v>35</v>
      </c>
      <c r="G1230" s="21" t="s">
        <v>24</v>
      </c>
      <c r="H1230" s="21" t="s">
        <v>77</v>
      </c>
      <c r="I1230" s="21" t="s">
        <v>31</v>
      </c>
      <c r="J1230" s="21" t="s">
        <v>182</v>
      </c>
      <c r="K1230" s="21" t="s">
        <v>1292</v>
      </c>
      <c r="L1230" s="22">
        <v>6.9444444444444441E-3</v>
      </c>
    </row>
    <row r="1231" spans="1:12" ht="15" x14ac:dyDescent="0.35">
      <c r="A1231" s="20">
        <v>45418</v>
      </c>
      <c r="B1231" s="21">
        <f t="shared" si="20"/>
        <v>19</v>
      </c>
      <c r="C1231" s="21" t="s">
        <v>1359</v>
      </c>
      <c r="D1231" s="21" t="s">
        <v>1360</v>
      </c>
      <c r="E1231" s="21" t="s">
        <v>1362</v>
      </c>
      <c r="F1231" s="21" t="s">
        <v>35</v>
      </c>
      <c r="G1231" s="21" t="s">
        <v>24</v>
      </c>
      <c r="H1231" s="21" t="s">
        <v>25</v>
      </c>
      <c r="I1231" s="21" t="s">
        <v>31</v>
      </c>
      <c r="J1231" s="21" t="s">
        <v>857</v>
      </c>
      <c r="K1231" s="21" t="s">
        <v>1292</v>
      </c>
      <c r="L1231" s="22">
        <v>6.9444444444444441E-3</v>
      </c>
    </row>
    <row r="1232" spans="1:12" ht="15" x14ac:dyDescent="0.35">
      <c r="A1232" s="20">
        <v>45418</v>
      </c>
      <c r="B1232" s="21">
        <f t="shared" si="20"/>
        <v>19</v>
      </c>
      <c r="C1232" s="21" t="s">
        <v>1359</v>
      </c>
      <c r="D1232" s="21" t="s">
        <v>1360</v>
      </c>
      <c r="E1232" s="21" t="s">
        <v>1363</v>
      </c>
      <c r="F1232" s="21" t="s">
        <v>35</v>
      </c>
      <c r="G1232" s="21" t="s">
        <v>24</v>
      </c>
      <c r="H1232" s="21" t="s">
        <v>25</v>
      </c>
      <c r="I1232" s="21" t="s">
        <v>990</v>
      </c>
      <c r="J1232" s="21" t="s">
        <v>295</v>
      </c>
      <c r="K1232" s="21" t="s">
        <v>1292</v>
      </c>
      <c r="L1232" s="22">
        <v>6.9444444444444441E-3</v>
      </c>
    </row>
    <row r="1233" spans="1:12" ht="15" x14ac:dyDescent="0.35">
      <c r="A1233" s="20">
        <v>45418</v>
      </c>
      <c r="B1233" s="21">
        <f t="shared" si="20"/>
        <v>19</v>
      </c>
      <c r="C1233" s="21" t="s">
        <v>1359</v>
      </c>
      <c r="D1233" s="21" t="s">
        <v>1360</v>
      </c>
      <c r="E1233" s="21" t="s">
        <v>1364</v>
      </c>
      <c r="F1233" s="21" t="s">
        <v>35</v>
      </c>
      <c r="G1233" s="21" t="s">
        <v>24</v>
      </c>
      <c r="H1233" s="21" t="s">
        <v>25</v>
      </c>
      <c r="I1233" s="21" t="s">
        <v>990</v>
      </c>
      <c r="J1233" s="21" t="s">
        <v>1224</v>
      </c>
      <c r="K1233" s="21" t="s">
        <v>1292</v>
      </c>
      <c r="L1233" s="22">
        <v>6.9444444444444441E-3</v>
      </c>
    </row>
    <row r="1234" spans="1:12" ht="15" x14ac:dyDescent="0.35">
      <c r="A1234" s="20">
        <v>45421</v>
      </c>
      <c r="B1234" s="21">
        <f t="shared" ref="B1234:B1297" si="21">WEEKNUM(A1234,2)</f>
        <v>19</v>
      </c>
      <c r="C1234" s="21" t="s">
        <v>1283</v>
      </c>
      <c r="D1234" s="21" t="s">
        <v>1365</v>
      </c>
      <c r="E1234" s="21" t="s">
        <v>1366</v>
      </c>
      <c r="F1234" s="21" t="s">
        <v>23</v>
      </c>
      <c r="G1234" s="21" t="s">
        <v>24</v>
      </c>
      <c r="H1234" s="21" t="s">
        <v>25</v>
      </c>
      <c r="I1234" s="21" t="s">
        <v>49</v>
      </c>
      <c r="J1234" s="21" t="s">
        <v>991</v>
      </c>
      <c r="K1234" s="21" t="s">
        <v>1292</v>
      </c>
      <c r="L1234" s="22">
        <v>6.9444444444444441E-3</v>
      </c>
    </row>
    <row r="1235" spans="1:12" ht="15" x14ac:dyDescent="0.35">
      <c r="A1235" s="20">
        <v>45421</v>
      </c>
      <c r="B1235" s="21">
        <f t="shared" si="21"/>
        <v>19</v>
      </c>
      <c r="C1235" s="21" t="s">
        <v>63</v>
      </c>
      <c r="D1235" s="21" t="s">
        <v>1367</v>
      </c>
      <c r="E1235" s="21" t="s">
        <v>1368</v>
      </c>
      <c r="F1235" s="21" t="s">
        <v>23</v>
      </c>
      <c r="G1235" s="21" t="s">
        <v>24</v>
      </c>
      <c r="H1235" s="21" t="s">
        <v>25</v>
      </c>
      <c r="I1235" s="21" t="s">
        <v>31</v>
      </c>
      <c r="J1235" s="21" t="s">
        <v>877</v>
      </c>
      <c r="K1235" s="21" t="s">
        <v>1292</v>
      </c>
      <c r="L1235" s="22">
        <v>6.9444444444444441E-3</v>
      </c>
    </row>
    <row r="1236" spans="1:12" ht="15" x14ac:dyDescent="0.35">
      <c r="A1236" s="20">
        <v>45421</v>
      </c>
      <c r="B1236" s="21">
        <f t="shared" si="21"/>
        <v>19</v>
      </c>
      <c r="C1236" s="21" t="s">
        <v>63</v>
      </c>
      <c r="D1236" s="21" t="s">
        <v>1367</v>
      </c>
      <c r="E1236" s="21" t="s">
        <v>1369</v>
      </c>
      <c r="F1236" s="21" t="s">
        <v>23</v>
      </c>
      <c r="G1236" s="21" t="s">
        <v>24</v>
      </c>
      <c r="H1236" s="21" t="s">
        <v>25</v>
      </c>
      <c r="I1236" s="21" t="s">
        <v>31</v>
      </c>
      <c r="J1236" s="21" t="s">
        <v>253</v>
      </c>
      <c r="K1236" s="21" t="s">
        <v>1292</v>
      </c>
      <c r="L1236" s="22">
        <v>6.9444444444444441E-3</v>
      </c>
    </row>
    <row r="1237" spans="1:12" ht="15" x14ac:dyDescent="0.35">
      <c r="A1237" s="20">
        <v>45425</v>
      </c>
      <c r="B1237" s="21">
        <f t="shared" si="21"/>
        <v>20</v>
      </c>
      <c r="C1237" s="21" t="s">
        <v>1227</v>
      </c>
      <c r="D1237" s="21" t="s">
        <v>1228</v>
      </c>
      <c r="E1237" s="21" t="s">
        <v>1370</v>
      </c>
      <c r="F1237" s="21" t="s">
        <v>35</v>
      </c>
      <c r="G1237" s="21" t="s">
        <v>24</v>
      </c>
      <c r="H1237" s="21" t="s">
        <v>25</v>
      </c>
      <c r="I1237" s="21" t="s">
        <v>31</v>
      </c>
      <c r="J1237" s="21" t="s">
        <v>253</v>
      </c>
      <c r="K1237" s="21" t="s">
        <v>1292</v>
      </c>
      <c r="L1237" s="22">
        <v>6.9444444444444441E-3</v>
      </c>
    </row>
    <row r="1238" spans="1:12" ht="15" x14ac:dyDescent="0.35">
      <c r="A1238" s="20">
        <v>45426</v>
      </c>
      <c r="B1238" s="21">
        <f t="shared" si="21"/>
        <v>20</v>
      </c>
      <c r="C1238" s="21" t="s">
        <v>46</v>
      </c>
      <c r="D1238" s="21" t="s">
        <v>47</v>
      </c>
      <c r="E1238" s="21" t="s">
        <v>1371</v>
      </c>
      <c r="F1238" s="21" t="s">
        <v>35</v>
      </c>
      <c r="G1238" s="21" t="s">
        <v>24</v>
      </c>
      <c r="H1238" s="21" t="s">
        <v>25</v>
      </c>
      <c r="I1238" s="21" t="s">
        <v>40</v>
      </c>
      <c r="J1238" s="21" t="s">
        <v>991</v>
      </c>
      <c r="K1238" s="21" t="s">
        <v>1286</v>
      </c>
      <c r="L1238" s="22">
        <v>2.0833333333333333E-3</v>
      </c>
    </row>
    <row r="1239" spans="1:12" ht="15" x14ac:dyDescent="0.35">
      <c r="A1239" s="20">
        <v>45426</v>
      </c>
      <c r="B1239" s="21">
        <f t="shared" si="21"/>
        <v>20</v>
      </c>
      <c r="C1239" s="21" t="s">
        <v>46</v>
      </c>
      <c r="D1239" s="21" t="s">
        <v>47</v>
      </c>
      <c r="E1239" s="21" t="s">
        <v>1372</v>
      </c>
      <c r="F1239" s="21" t="s">
        <v>35</v>
      </c>
      <c r="G1239" s="21" t="s">
        <v>24</v>
      </c>
      <c r="H1239" s="21" t="s">
        <v>95</v>
      </c>
      <c r="I1239" s="21" t="s">
        <v>31</v>
      </c>
      <c r="J1239" s="21" t="s">
        <v>1199</v>
      </c>
      <c r="K1239" s="21" t="s">
        <v>1286</v>
      </c>
      <c r="L1239" s="22">
        <v>2.0833333333333333E-3</v>
      </c>
    </row>
    <row r="1240" spans="1:12" ht="15" x14ac:dyDescent="0.35">
      <c r="A1240" s="20">
        <v>45426</v>
      </c>
      <c r="B1240" s="21">
        <f t="shared" si="21"/>
        <v>20</v>
      </c>
      <c r="C1240" s="21" t="s">
        <v>20</v>
      </c>
      <c r="D1240" s="21" t="s">
        <v>1253</v>
      </c>
      <c r="E1240" s="21" t="s">
        <v>1373</v>
      </c>
      <c r="F1240" s="21" t="s">
        <v>1218</v>
      </c>
      <c r="G1240" s="21" t="s">
        <v>24</v>
      </c>
      <c r="H1240" s="21" t="s">
        <v>25</v>
      </c>
      <c r="I1240" s="21" t="s">
        <v>31</v>
      </c>
      <c r="J1240" s="21" t="s">
        <v>1245</v>
      </c>
      <c r="K1240" s="21" t="s">
        <v>1286</v>
      </c>
      <c r="L1240" s="22">
        <v>3.472222222222222E-3</v>
      </c>
    </row>
    <row r="1241" spans="1:12" ht="15" x14ac:dyDescent="0.35">
      <c r="A1241" s="20">
        <v>45426</v>
      </c>
      <c r="B1241" s="21">
        <f t="shared" si="21"/>
        <v>20</v>
      </c>
      <c r="C1241" s="21" t="s">
        <v>63</v>
      </c>
      <c r="D1241" s="21" t="s">
        <v>1374</v>
      </c>
      <c r="E1241" s="21" t="s">
        <v>1375</v>
      </c>
      <c r="F1241" s="21" t="s">
        <v>23</v>
      </c>
      <c r="G1241" s="21" t="s">
        <v>24</v>
      </c>
      <c r="H1241" s="21" t="s">
        <v>25</v>
      </c>
      <c r="I1241" s="21" t="s">
        <v>31</v>
      </c>
      <c r="J1241" s="21" t="s">
        <v>663</v>
      </c>
      <c r="K1241" s="21" t="s">
        <v>1286</v>
      </c>
      <c r="L1241" s="22">
        <v>2.0833333333333333E-3</v>
      </c>
    </row>
    <row r="1242" spans="1:12" ht="15" x14ac:dyDescent="0.35">
      <c r="A1242" s="20">
        <v>45426</v>
      </c>
      <c r="B1242" s="21">
        <f t="shared" si="21"/>
        <v>20</v>
      </c>
      <c r="C1242" s="21" t="s">
        <v>63</v>
      </c>
      <c r="D1242" s="21" t="s">
        <v>1374</v>
      </c>
      <c r="E1242" s="21" t="s">
        <v>1376</v>
      </c>
      <c r="F1242" s="21" t="s">
        <v>23</v>
      </c>
      <c r="G1242" s="21" t="s">
        <v>24</v>
      </c>
      <c r="H1242" s="21" t="s">
        <v>25</v>
      </c>
      <c r="I1242" s="21" t="s">
        <v>31</v>
      </c>
      <c r="J1242" s="21" t="s">
        <v>217</v>
      </c>
      <c r="K1242" s="21" t="s">
        <v>1286</v>
      </c>
      <c r="L1242" s="22">
        <v>2.0833333333333333E-3</v>
      </c>
    </row>
    <row r="1243" spans="1:12" ht="15" x14ac:dyDescent="0.35">
      <c r="A1243" s="20">
        <v>45426</v>
      </c>
      <c r="B1243" s="21">
        <f t="shared" si="21"/>
        <v>20</v>
      </c>
      <c r="C1243" s="21" t="s">
        <v>1263</v>
      </c>
      <c r="D1243" s="21" t="s">
        <v>1264</v>
      </c>
      <c r="E1243" s="21" t="s">
        <v>1377</v>
      </c>
      <c r="F1243" s="21" t="s">
        <v>35</v>
      </c>
      <c r="G1243" s="21" t="s">
        <v>24</v>
      </c>
      <c r="H1243" s="21" t="s">
        <v>25</v>
      </c>
      <c r="I1243" s="21" t="s">
        <v>31</v>
      </c>
      <c r="J1243" s="21" t="s">
        <v>991</v>
      </c>
      <c r="K1243" s="21" t="s">
        <v>1292</v>
      </c>
      <c r="L1243" s="22">
        <v>6.9444444444444441E-3</v>
      </c>
    </row>
    <row r="1244" spans="1:12" ht="15" x14ac:dyDescent="0.35">
      <c r="A1244" s="20">
        <v>45426</v>
      </c>
      <c r="B1244" s="21">
        <f t="shared" si="21"/>
        <v>20</v>
      </c>
      <c r="C1244" s="21" t="s">
        <v>871</v>
      </c>
      <c r="D1244" s="21" t="s">
        <v>872</v>
      </c>
      <c r="E1244" s="21" t="s">
        <v>1378</v>
      </c>
      <c r="F1244" s="21" t="s">
        <v>35</v>
      </c>
      <c r="G1244" s="21" t="s">
        <v>24</v>
      </c>
      <c r="H1244" s="21" t="s">
        <v>25</v>
      </c>
      <c r="I1244" s="21" t="s">
        <v>31</v>
      </c>
      <c r="J1244" s="21" t="s">
        <v>1074</v>
      </c>
      <c r="K1244" s="21" t="s">
        <v>1292</v>
      </c>
      <c r="L1244" s="22">
        <v>6.9444444444444441E-3</v>
      </c>
    </row>
    <row r="1245" spans="1:12" ht="15" x14ac:dyDescent="0.35">
      <c r="A1245" s="20">
        <v>45426</v>
      </c>
      <c r="B1245" s="21">
        <f t="shared" si="21"/>
        <v>20</v>
      </c>
      <c r="C1245" s="21" t="s">
        <v>1359</v>
      </c>
      <c r="D1245" s="21" t="s">
        <v>1360</v>
      </c>
      <c r="E1245" s="21" t="s">
        <v>1379</v>
      </c>
      <c r="F1245" s="21" t="s">
        <v>35</v>
      </c>
      <c r="G1245" s="21" t="s">
        <v>24</v>
      </c>
      <c r="H1245" s="21" t="s">
        <v>25</v>
      </c>
      <c r="I1245" s="21" t="s">
        <v>31</v>
      </c>
      <c r="J1245" s="21" t="s">
        <v>394</v>
      </c>
      <c r="K1245" s="21" t="s">
        <v>1292</v>
      </c>
      <c r="L1245" s="22">
        <v>6.9444444444444441E-3</v>
      </c>
    </row>
    <row r="1246" spans="1:12" ht="15" x14ac:dyDescent="0.35">
      <c r="A1246" s="20">
        <v>45426</v>
      </c>
      <c r="B1246" s="21">
        <f t="shared" si="21"/>
        <v>20</v>
      </c>
      <c r="C1246" s="21" t="s">
        <v>1359</v>
      </c>
      <c r="D1246" s="21" t="s">
        <v>1360</v>
      </c>
      <c r="E1246" s="21" t="s">
        <v>1380</v>
      </c>
      <c r="F1246" s="21" t="s">
        <v>35</v>
      </c>
      <c r="G1246" s="21" t="s">
        <v>24</v>
      </c>
      <c r="H1246" s="21" t="s">
        <v>25</v>
      </c>
      <c r="I1246" s="21" t="s">
        <v>31</v>
      </c>
      <c r="J1246" s="21" t="s">
        <v>182</v>
      </c>
      <c r="K1246" s="21" t="s">
        <v>1292</v>
      </c>
      <c r="L1246" s="22">
        <v>6.9444444444444441E-3</v>
      </c>
    </row>
    <row r="1247" spans="1:12" ht="15" x14ac:dyDescent="0.35">
      <c r="A1247" s="20">
        <v>45426</v>
      </c>
      <c r="B1247" s="21">
        <f t="shared" si="21"/>
        <v>20</v>
      </c>
      <c r="C1247" s="21" t="s">
        <v>1359</v>
      </c>
      <c r="D1247" s="21" t="s">
        <v>1360</v>
      </c>
      <c r="E1247" s="21" t="s">
        <v>1381</v>
      </c>
      <c r="F1247" s="21" t="s">
        <v>35</v>
      </c>
      <c r="G1247" s="21" t="s">
        <v>24</v>
      </c>
      <c r="H1247" s="21" t="s">
        <v>25</v>
      </c>
      <c r="I1247" s="21" t="s">
        <v>31</v>
      </c>
      <c r="J1247" s="21" t="s">
        <v>1245</v>
      </c>
      <c r="K1247" s="21" t="s">
        <v>1292</v>
      </c>
      <c r="L1247" s="22">
        <v>6.9444444444444441E-3</v>
      </c>
    </row>
    <row r="1248" spans="1:12" ht="15" x14ac:dyDescent="0.35">
      <c r="A1248" s="20">
        <v>45426</v>
      </c>
      <c r="B1248" s="21">
        <f t="shared" si="21"/>
        <v>20</v>
      </c>
      <c r="C1248" s="21" t="s">
        <v>1359</v>
      </c>
      <c r="D1248" s="21" t="s">
        <v>1360</v>
      </c>
      <c r="E1248" s="21" t="s">
        <v>1382</v>
      </c>
      <c r="F1248" s="21" t="s">
        <v>35</v>
      </c>
      <c r="G1248" s="21" t="s">
        <v>24</v>
      </c>
      <c r="H1248" s="21" t="s">
        <v>25</v>
      </c>
      <c r="I1248" s="21" t="s">
        <v>75</v>
      </c>
      <c r="J1248" s="21" t="s">
        <v>877</v>
      </c>
      <c r="K1248" s="21" t="s">
        <v>1292</v>
      </c>
      <c r="L1248" s="22">
        <v>6.9444444444444441E-3</v>
      </c>
    </row>
    <row r="1249" spans="1:12" ht="15" x14ac:dyDescent="0.35">
      <c r="A1249" s="20">
        <v>45426</v>
      </c>
      <c r="B1249" s="21">
        <f t="shared" si="21"/>
        <v>20</v>
      </c>
      <c r="C1249" s="21" t="s">
        <v>1383</v>
      </c>
      <c r="D1249" s="21" t="s">
        <v>1384</v>
      </c>
      <c r="E1249" s="21" t="s">
        <v>1385</v>
      </c>
      <c r="F1249" s="21" t="s">
        <v>23</v>
      </c>
      <c r="G1249" s="21" t="s">
        <v>24</v>
      </c>
      <c r="H1249" s="21" t="s">
        <v>25</v>
      </c>
      <c r="I1249" s="21" t="s">
        <v>49</v>
      </c>
      <c r="J1249" s="21" t="s">
        <v>877</v>
      </c>
      <c r="K1249" s="21" t="s">
        <v>1292</v>
      </c>
      <c r="L1249" s="22">
        <v>6.9444444444444441E-3</v>
      </c>
    </row>
    <row r="1250" spans="1:12" ht="15" x14ac:dyDescent="0.35">
      <c r="A1250" s="20">
        <v>45426</v>
      </c>
      <c r="B1250" s="21">
        <f t="shared" si="21"/>
        <v>20</v>
      </c>
      <c r="C1250" s="21" t="s">
        <v>20</v>
      </c>
      <c r="D1250" s="21" t="s">
        <v>33</v>
      </c>
      <c r="E1250" s="21" t="s">
        <v>1386</v>
      </c>
      <c r="F1250" s="21" t="s">
        <v>35</v>
      </c>
      <c r="G1250" s="21" t="s">
        <v>24</v>
      </c>
      <c r="H1250" s="21" t="s">
        <v>95</v>
      </c>
      <c r="I1250" s="21" t="s">
        <v>31</v>
      </c>
      <c r="J1250" s="21" t="s">
        <v>1245</v>
      </c>
      <c r="K1250" s="21" t="s">
        <v>1307</v>
      </c>
      <c r="L1250" s="22">
        <v>2.7777777777777779E-3</v>
      </c>
    </row>
    <row r="1251" spans="1:12" ht="15" x14ac:dyDescent="0.35">
      <c r="A1251" s="20">
        <v>45426</v>
      </c>
      <c r="B1251" s="21">
        <f t="shared" si="21"/>
        <v>20</v>
      </c>
      <c r="C1251" s="21" t="s">
        <v>20</v>
      </c>
      <c r="D1251" s="21" t="s">
        <v>1309</v>
      </c>
      <c r="E1251" s="21" t="s">
        <v>1387</v>
      </c>
      <c r="F1251" s="21" t="s">
        <v>23</v>
      </c>
      <c r="G1251" s="21" t="s">
        <v>24</v>
      </c>
      <c r="H1251" s="21" t="s">
        <v>25</v>
      </c>
      <c r="I1251" s="21" t="s">
        <v>31</v>
      </c>
      <c r="J1251" s="21" t="s">
        <v>136</v>
      </c>
      <c r="K1251" s="21" t="s">
        <v>1282</v>
      </c>
      <c r="L1251" s="22">
        <v>4.1666666666666666E-3</v>
      </c>
    </row>
    <row r="1252" spans="1:12" ht="15" x14ac:dyDescent="0.35">
      <c r="A1252" s="20">
        <v>45433</v>
      </c>
      <c r="B1252" s="21">
        <f t="shared" si="21"/>
        <v>21</v>
      </c>
      <c r="C1252" s="21" t="s">
        <v>20</v>
      </c>
      <c r="D1252" s="21" t="s">
        <v>1214</v>
      </c>
      <c r="E1252" s="21" t="s">
        <v>1388</v>
      </c>
      <c r="F1252" s="21" t="s">
        <v>23</v>
      </c>
      <c r="G1252" s="21" t="s">
        <v>24</v>
      </c>
      <c r="H1252" s="21" t="s">
        <v>25</v>
      </c>
      <c r="I1252" s="21" t="s">
        <v>31</v>
      </c>
      <c r="J1252" s="21" t="s">
        <v>1245</v>
      </c>
      <c r="K1252" s="21" t="s">
        <v>1292</v>
      </c>
      <c r="L1252" s="22">
        <v>3.472222222222222E-3</v>
      </c>
    </row>
    <row r="1253" spans="1:12" ht="15" x14ac:dyDescent="0.35">
      <c r="A1253" s="20">
        <v>45433</v>
      </c>
      <c r="B1253" s="21">
        <f t="shared" si="21"/>
        <v>21</v>
      </c>
      <c r="C1253" s="21" t="s">
        <v>20</v>
      </c>
      <c r="D1253" s="21" t="s">
        <v>1214</v>
      </c>
      <c r="E1253" s="21" t="s">
        <v>1389</v>
      </c>
      <c r="F1253" s="21" t="s">
        <v>23</v>
      </c>
      <c r="G1253" s="21" t="s">
        <v>24</v>
      </c>
      <c r="H1253" s="21" t="s">
        <v>25</v>
      </c>
      <c r="I1253" s="21" t="s">
        <v>31</v>
      </c>
      <c r="J1253" s="21" t="s">
        <v>394</v>
      </c>
      <c r="K1253" s="21" t="s">
        <v>1292</v>
      </c>
      <c r="L1253" s="22">
        <v>4.1666666666666666E-3</v>
      </c>
    </row>
    <row r="1254" spans="1:12" ht="15" x14ac:dyDescent="0.35">
      <c r="A1254" s="20">
        <v>45433</v>
      </c>
      <c r="B1254" s="21">
        <f t="shared" si="21"/>
        <v>21</v>
      </c>
      <c r="C1254" s="21" t="s">
        <v>20</v>
      </c>
      <c r="D1254" s="21" t="s">
        <v>180</v>
      </c>
      <c r="E1254" s="21" t="s">
        <v>1390</v>
      </c>
      <c r="F1254" s="21" t="s">
        <v>23</v>
      </c>
      <c r="G1254" s="21" t="s">
        <v>24</v>
      </c>
      <c r="H1254" s="21" t="s">
        <v>25</v>
      </c>
      <c r="I1254" s="21" t="s">
        <v>31</v>
      </c>
      <c r="J1254" s="21" t="s">
        <v>1245</v>
      </c>
      <c r="K1254" s="21" t="s">
        <v>1286</v>
      </c>
      <c r="L1254" s="22">
        <v>3.472222222222222E-3</v>
      </c>
    </row>
    <row r="1255" spans="1:12" ht="15" x14ac:dyDescent="0.35">
      <c r="A1255" s="20">
        <v>45433</v>
      </c>
      <c r="B1255" s="21">
        <f t="shared" si="21"/>
        <v>21</v>
      </c>
      <c r="C1255" s="21" t="s">
        <v>20</v>
      </c>
      <c r="D1255" s="21" t="s">
        <v>1253</v>
      </c>
      <c r="E1255" s="21" t="s">
        <v>1391</v>
      </c>
      <c r="F1255" s="21" t="s">
        <v>1218</v>
      </c>
      <c r="G1255" s="21" t="s">
        <v>24</v>
      </c>
      <c r="H1255" s="21" t="s">
        <v>25</v>
      </c>
      <c r="I1255" s="21" t="s">
        <v>31</v>
      </c>
      <c r="J1255" s="21" t="s">
        <v>1245</v>
      </c>
      <c r="K1255" s="21" t="s">
        <v>1286</v>
      </c>
      <c r="L1255" s="22">
        <v>4.1666666666666666E-3</v>
      </c>
    </row>
    <row r="1256" spans="1:12" ht="15" x14ac:dyDescent="0.35">
      <c r="A1256" s="20">
        <v>45433</v>
      </c>
      <c r="B1256" s="21">
        <f t="shared" si="21"/>
        <v>21</v>
      </c>
      <c r="C1256" s="21" t="s">
        <v>20</v>
      </c>
      <c r="D1256" s="21" t="s">
        <v>1216</v>
      </c>
      <c r="E1256" s="21" t="s">
        <v>1392</v>
      </c>
      <c r="F1256" s="21" t="s">
        <v>1218</v>
      </c>
      <c r="G1256" s="21" t="s">
        <v>24</v>
      </c>
      <c r="H1256" s="21" t="s">
        <v>95</v>
      </c>
      <c r="I1256" s="21" t="s">
        <v>31</v>
      </c>
      <c r="J1256" s="21" t="s">
        <v>877</v>
      </c>
      <c r="K1256" s="21" t="s">
        <v>1286</v>
      </c>
      <c r="L1256" s="22">
        <v>4.1666666666666666E-3</v>
      </c>
    </row>
    <row r="1257" spans="1:12" ht="15" x14ac:dyDescent="0.35">
      <c r="A1257" s="20">
        <v>45439</v>
      </c>
      <c r="B1257" s="21">
        <f t="shared" si="21"/>
        <v>22</v>
      </c>
      <c r="C1257" s="21" t="s">
        <v>20</v>
      </c>
      <c r="D1257" s="21" t="s">
        <v>1309</v>
      </c>
      <c r="E1257" s="21" t="s">
        <v>1393</v>
      </c>
      <c r="F1257" s="21" t="s">
        <v>23</v>
      </c>
      <c r="G1257" s="21" t="s">
        <v>24</v>
      </c>
      <c r="H1257" s="21" t="s">
        <v>95</v>
      </c>
      <c r="I1257" s="21" t="s">
        <v>31</v>
      </c>
      <c r="J1257" s="21" t="s">
        <v>877</v>
      </c>
      <c r="K1257" s="21" t="s">
        <v>1282</v>
      </c>
      <c r="L1257" s="22">
        <v>3.472222222222222E-3</v>
      </c>
    </row>
    <row r="1258" spans="1:12" ht="15" x14ac:dyDescent="0.35">
      <c r="A1258" s="20">
        <v>45439</v>
      </c>
      <c r="B1258" s="21">
        <f t="shared" si="21"/>
        <v>22</v>
      </c>
      <c r="C1258" s="21" t="s">
        <v>1287</v>
      </c>
      <c r="D1258" s="21" t="s">
        <v>1288</v>
      </c>
      <c r="E1258" s="21" t="s">
        <v>1394</v>
      </c>
      <c r="F1258" s="21" t="s">
        <v>35</v>
      </c>
      <c r="G1258" s="21" t="s">
        <v>24</v>
      </c>
      <c r="H1258" s="21" t="s">
        <v>25</v>
      </c>
      <c r="I1258" s="21" t="s">
        <v>31</v>
      </c>
      <c r="J1258" s="21" t="s">
        <v>217</v>
      </c>
      <c r="K1258" s="21" t="s">
        <v>1282</v>
      </c>
      <c r="L1258" s="22">
        <v>3.472222222222222E-3</v>
      </c>
    </row>
    <row r="1259" spans="1:12" ht="15" x14ac:dyDescent="0.35">
      <c r="A1259" s="20">
        <v>45440</v>
      </c>
      <c r="B1259" s="21">
        <f t="shared" si="21"/>
        <v>22</v>
      </c>
      <c r="C1259" s="21" t="s">
        <v>20</v>
      </c>
      <c r="D1259" s="21" t="s">
        <v>1214</v>
      </c>
      <c r="E1259" s="21" t="s">
        <v>1395</v>
      </c>
      <c r="F1259" s="21" t="s">
        <v>23</v>
      </c>
      <c r="G1259" s="21" t="s">
        <v>24</v>
      </c>
      <c r="H1259" s="21" t="s">
        <v>25</v>
      </c>
      <c r="I1259" s="21" t="s">
        <v>31</v>
      </c>
      <c r="J1259" s="21" t="s">
        <v>56</v>
      </c>
      <c r="K1259" s="21" t="s">
        <v>1292</v>
      </c>
      <c r="L1259" s="22">
        <v>3.472222222222222E-3</v>
      </c>
    </row>
    <row r="1260" spans="1:12" ht="15" x14ac:dyDescent="0.35">
      <c r="A1260" s="20">
        <v>45440</v>
      </c>
      <c r="B1260" s="21">
        <f t="shared" si="21"/>
        <v>22</v>
      </c>
      <c r="C1260" s="21" t="s">
        <v>20</v>
      </c>
      <c r="D1260" s="21" t="s">
        <v>1214</v>
      </c>
      <c r="E1260" s="21" t="s">
        <v>1396</v>
      </c>
      <c r="F1260" s="21" t="s">
        <v>23</v>
      </c>
      <c r="G1260" s="21" t="s">
        <v>24</v>
      </c>
      <c r="H1260" s="21" t="s">
        <v>25</v>
      </c>
      <c r="I1260" s="21" t="s">
        <v>128</v>
      </c>
      <c r="J1260" s="21" t="s">
        <v>295</v>
      </c>
      <c r="K1260" s="21" t="s">
        <v>1292</v>
      </c>
      <c r="L1260" s="22">
        <v>5.5555555555555558E-3</v>
      </c>
    </row>
    <row r="1261" spans="1:12" ht="15" x14ac:dyDescent="0.35">
      <c r="A1261" s="20">
        <v>45440</v>
      </c>
      <c r="B1261" s="21">
        <f t="shared" si="21"/>
        <v>22</v>
      </c>
      <c r="C1261" s="21" t="s">
        <v>1359</v>
      </c>
      <c r="D1261" s="21" t="s">
        <v>1360</v>
      </c>
      <c r="E1261" s="21" t="s">
        <v>1397</v>
      </c>
      <c r="F1261" s="21" t="s">
        <v>35</v>
      </c>
      <c r="G1261" s="21" t="s">
        <v>24</v>
      </c>
      <c r="H1261" s="21" t="s">
        <v>25</v>
      </c>
      <c r="I1261" s="21" t="s">
        <v>31</v>
      </c>
      <c r="J1261" s="21" t="s">
        <v>1245</v>
      </c>
      <c r="K1261" s="21" t="s">
        <v>1292</v>
      </c>
      <c r="L1261" s="22">
        <v>5.5555555555555558E-3</v>
      </c>
    </row>
    <row r="1262" spans="1:12" ht="15" x14ac:dyDescent="0.35">
      <c r="A1262" s="20">
        <v>45440</v>
      </c>
      <c r="B1262" s="21">
        <f t="shared" si="21"/>
        <v>22</v>
      </c>
      <c r="C1262" s="21" t="s">
        <v>1359</v>
      </c>
      <c r="D1262" s="21" t="s">
        <v>1360</v>
      </c>
      <c r="E1262" s="21" t="s">
        <v>1398</v>
      </c>
      <c r="F1262" s="21" t="s">
        <v>35</v>
      </c>
      <c r="G1262" s="21" t="s">
        <v>24</v>
      </c>
      <c r="H1262" s="21" t="s">
        <v>25</v>
      </c>
      <c r="I1262" s="21" t="s">
        <v>31</v>
      </c>
      <c r="J1262" s="21" t="s">
        <v>41</v>
      </c>
      <c r="K1262" s="21" t="s">
        <v>1292</v>
      </c>
      <c r="L1262" s="22">
        <v>5.5555555555555558E-3</v>
      </c>
    </row>
    <row r="1263" spans="1:12" ht="15" x14ac:dyDescent="0.35">
      <c r="A1263" s="20">
        <v>45440</v>
      </c>
      <c r="B1263" s="21">
        <f t="shared" si="21"/>
        <v>22</v>
      </c>
      <c r="C1263" s="21" t="s">
        <v>1359</v>
      </c>
      <c r="D1263" s="21" t="s">
        <v>1360</v>
      </c>
      <c r="E1263" s="21" t="s">
        <v>1399</v>
      </c>
      <c r="F1263" s="21" t="s">
        <v>35</v>
      </c>
      <c r="G1263" s="21" t="s">
        <v>24</v>
      </c>
      <c r="H1263" s="21" t="s">
        <v>25</v>
      </c>
      <c r="I1263" s="21" t="s">
        <v>31</v>
      </c>
      <c r="J1263" s="21" t="s">
        <v>1231</v>
      </c>
      <c r="K1263" s="21" t="s">
        <v>1292</v>
      </c>
      <c r="L1263" s="22">
        <v>3.472222222222222E-3</v>
      </c>
    </row>
    <row r="1264" spans="1:12" ht="15" x14ac:dyDescent="0.35">
      <c r="A1264" s="20">
        <v>45440</v>
      </c>
      <c r="B1264" s="21">
        <f t="shared" si="21"/>
        <v>22</v>
      </c>
      <c r="C1264" s="21" t="s">
        <v>967</v>
      </c>
      <c r="D1264" s="21" t="s">
        <v>968</v>
      </c>
      <c r="E1264" s="21" t="s">
        <v>1400</v>
      </c>
      <c r="F1264" s="21" t="s">
        <v>35</v>
      </c>
      <c r="G1264" s="21" t="s">
        <v>24</v>
      </c>
      <c r="H1264" s="21" t="s">
        <v>25</v>
      </c>
      <c r="I1264" s="21" t="s">
        <v>49</v>
      </c>
      <c r="J1264" s="21" t="s">
        <v>987</v>
      </c>
      <c r="K1264" s="21" t="s">
        <v>1307</v>
      </c>
      <c r="L1264" s="22">
        <v>2.7777777777777779E-3</v>
      </c>
    </row>
    <row r="1265" spans="1:12" ht="15" x14ac:dyDescent="0.35">
      <c r="A1265" s="20">
        <v>45446</v>
      </c>
      <c r="B1265" s="21">
        <f t="shared" si="21"/>
        <v>23</v>
      </c>
      <c r="C1265" s="21" t="s">
        <v>46</v>
      </c>
      <c r="D1265" s="21" t="s">
        <v>52</v>
      </c>
      <c r="E1265" s="21" t="s">
        <v>1401</v>
      </c>
      <c r="F1265" s="21" t="s">
        <v>35</v>
      </c>
      <c r="G1265" s="21" t="s">
        <v>24</v>
      </c>
      <c r="H1265" s="21" t="s">
        <v>25</v>
      </c>
      <c r="I1265" s="21" t="s">
        <v>31</v>
      </c>
      <c r="J1265" s="21" t="s">
        <v>710</v>
      </c>
      <c r="K1265" s="21" t="s">
        <v>1282</v>
      </c>
      <c r="L1265" s="22">
        <v>3.472222222222222E-3</v>
      </c>
    </row>
    <row r="1266" spans="1:12" ht="15" x14ac:dyDescent="0.35">
      <c r="A1266" s="20">
        <v>45446</v>
      </c>
      <c r="B1266" s="21">
        <f t="shared" si="21"/>
        <v>23</v>
      </c>
      <c r="C1266" s="21" t="s">
        <v>20</v>
      </c>
      <c r="D1266" s="21" t="s">
        <v>1402</v>
      </c>
      <c r="E1266" s="21" t="s">
        <v>1403</v>
      </c>
      <c r="F1266" s="21" t="s">
        <v>23</v>
      </c>
      <c r="G1266" s="21" t="s">
        <v>24</v>
      </c>
      <c r="H1266" s="21" t="s">
        <v>25</v>
      </c>
      <c r="I1266" s="21" t="s">
        <v>31</v>
      </c>
      <c r="J1266" s="21" t="s">
        <v>1048</v>
      </c>
      <c r="K1266" s="21" t="s">
        <v>1282</v>
      </c>
      <c r="L1266" s="22">
        <v>4.8611111111111112E-3</v>
      </c>
    </row>
    <row r="1267" spans="1:12" ht="15" x14ac:dyDescent="0.35">
      <c r="A1267" s="20">
        <v>45446</v>
      </c>
      <c r="B1267" s="21">
        <f t="shared" si="21"/>
        <v>23</v>
      </c>
      <c r="C1267" s="21" t="s">
        <v>20</v>
      </c>
      <c r="D1267" s="21" t="s">
        <v>1309</v>
      </c>
      <c r="E1267" s="21" t="s">
        <v>1404</v>
      </c>
      <c r="F1267" s="21" t="s">
        <v>23</v>
      </c>
      <c r="G1267" s="21" t="s">
        <v>24</v>
      </c>
      <c r="H1267" s="21" t="s">
        <v>25</v>
      </c>
      <c r="I1267" s="21" t="s">
        <v>31</v>
      </c>
      <c r="J1267" s="21" t="s">
        <v>1074</v>
      </c>
      <c r="K1267" s="21" t="s">
        <v>1282</v>
      </c>
      <c r="L1267" s="22">
        <v>4.1666666666666666E-3</v>
      </c>
    </row>
    <row r="1268" spans="1:12" ht="15" x14ac:dyDescent="0.35">
      <c r="A1268" s="20">
        <v>45447</v>
      </c>
      <c r="B1268" s="21">
        <f t="shared" si="21"/>
        <v>23</v>
      </c>
      <c r="C1268" s="21" t="s">
        <v>20</v>
      </c>
      <c r="D1268" s="21" t="s">
        <v>1214</v>
      </c>
      <c r="E1268" s="21" t="s">
        <v>1405</v>
      </c>
      <c r="F1268" s="21" t="s">
        <v>23</v>
      </c>
      <c r="G1268" s="21" t="s">
        <v>24</v>
      </c>
      <c r="H1268" s="21" t="s">
        <v>25</v>
      </c>
      <c r="I1268" s="21" t="s">
        <v>31</v>
      </c>
      <c r="J1268" s="21" t="s">
        <v>1074</v>
      </c>
      <c r="K1268" s="21" t="s">
        <v>1292</v>
      </c>
      <c r="L1268" s="22">
        <v>4.8611111111111112E-3</v>
      </c>
    </row>
    <row r="1269" spans="1:12" ht="15" x14ac:dyDescent="0.35">
      <c r="A1269" s="20">
        <v>45447</v>
      </c>
      <c r="B1269" s="21">
        <f t="shared" si="21"/>
        <v>23</v>
      </c>
      <c r="C1269" s="21" t="s">
        <v>20</v>
      </c>
      <c r="D1269" s="21" t="s">
        <v>1214</v>
      </c>
      <c r="E1269" s="21" t="s">
        <v>1406</v>
      </c>
      <c r="F1269" s="21" t="s">
        <v>23</v>
      </c>
      <c r="G1269" s="21" t="s">
        <v>24</v>
      </c>
      <c r="H1269" s="21" t="s">
        <v>25</v>
      </c>
      <c r="I1269" s="21" t="s">
        <v>31</v>
      </c>
      <c r="J1269" s="21" t="s">
        <v>710</v>
      </c>
      <c r="K1269" s="21" t="s">
        <v>1292</v>
      </c>
      <c r="L1269" s="22">
        <v>3.472222222222222E-3</v>
      </c>
    </row>
    <row r="1270" spans="1:12" ht="15" x14ac:dyDescent="0.35">
      <c r="A1270" s="20">
        <v>45447</v>
      </c>
      <c r="B1270" s="21">
        <f t="shared" si="21"/>
        <v>23</v>
      </c>
      <c r="C1270" s="21" t="s">
        <v>1359</v>
      </c>
      <c r="D1270" s="21" t="s">
        <v>1360</v>
      </c>
      <c r="E1270" s="21" t="s">
        <v>1407</v>
      </c>
      <c r="F1270" s="21" t="s">
        <v>35</v>
      </c>
      <c r="G1270" s="21" t="s">
        <v>24</v>
      </c>
      <c r="H1270" s="21" t="s">
        <v>25</v>
      </c>
      <c r="I1270" s="21" t="s">
        <v>31</v>
      </c>
      <c r="J1270" s="21" t="s">
        <v>1245</v>
      </c>
      <c r="K1270" s="21" t="s">
        <v>1292</v>
      </c>
      <c r="L1270" s="22">
        <v>3.472222222222222E-3</v>
      </c>
    </row>
    <row r="1271" spans="1:12" ht="15" x14ac:dyDescent="0.35">
      <c r="A1271" s="20">
        <v>45447</v>
      </c>
      <c r="B1271" s="21">
        <f t="shared" si="21"/>
        <v>23</v>
      </c>
      <c r="C1271" s="21" t="s">
        <v>1359</v>
      </c>
      <c r="D1271" s="21" t="s">
        <v>1360</v>
      </c>
      <c r="E1271" s="21" t="s">
        <v>1408</v>
      </c>
      <c r="F1271" s="21" t="s">
        <v>35</v>
      </c>
      <c r="G1271" s="21" t="s">
        <v>24</v>
      </c>
      <c r="H1271" s="21" t="s">
        <v>25</v>
      </c>
      <c r="I1271" s="21" t="s">
        <v>990</v>
      </c>
      <c r="J1271" s="21" t="s">
        <v>295</v>
      </c>
      <c r="K1271" s="21" t="s">
        <v>1292</v>
      </c>
      <c r="L1271" s="22">
        <v>6.9444444444444441E-3</v>
      </c>
    </row>
    <row r="1272" spans="1:12" ht="15" x14ac:dyDescent="0.35">
      <c r="A1272" s="20">
        <v>45447</v>
      </c>
      <c r="B1272" s="21">
        <f t="shared" si="21"/>
        <v>23</v>
      </c>
      <c r="C1272" s="21" t="s">
        <v>63</v>
      </c>
      <c r="D1272" s="21" t="s">
        <v>1367</v>
      </c>
      <c r="E1272" s="21" t="s">
        <v>1409</v>
      </c>
      <c r="F1272" s="21" t="s">
        <v>23</v>
      </c>
      <c r="G1272" s="21" t="s">
        <v>24</v>
      </c>
      <c r="H1272" s="21" t="s">
        <v>25</v>
      </c>
      <c r="I1272" s="21" t="s">
        <v>49</v>
      </c>
      <c r="J1272" s="21" t="s">
        <v>962</v>
      </c>
      <c r="K1272" s="21" t="s">
        <v>1292</v>
      </c>
      <c r="L1272" s="22">
        <v>3.472222222222222E-3</v>
      </c>
    </row>
    <row r="1273" spans="1:12" ht="15" x14ac:dyDescent="0.35">
      <c r="A1273" s="20">
        <v>45449</v>
      </c>
      <c r="B1273" s="21">
        <f t="shared" si="21"/>
        <v>23</v>
      </c>
      <c r="C1273" s="21" t="s">
        <v>20</v>
      </c>
      <c r="D1273" s="21" t="s">
        <v>38</v>
      </c>
      <c r="E1273" s="21" t="s">
        <v>1410</v>
      </c>
      <c r="F1273" s="21" t="s">
        <v>23</v>
      </c>
      <c r="G1273" s="21" t="s">
        <v>24</v>
      </c>
      <c r="H1273" s="21" t="s">
        <v>25</v>
      </c>
      <c r="I1273" s="21" t="s">
        <v>49</v>
      </c>
      <c r="J1273" s="21" t="s">
        <v>217</v>
      </c>
      <c r="K1273" s="21" t="s">
        <v>51</v>
      </c>
      <c r="L1273" s="22">
        <v>2.7777777777777779E-3</v>
      </c>
    </row>
    <row r="1274" spans="1:12" ht="15" x14ac:dyDescent="0.35">
      <c r="A1274" s="20">
        <v>45453</v>
      </c>
      <c r="B1274" s="21">
        <f t="shared" si="21"/>
        <v>24</v>
      </c>
      <c r="C1274" s="21" t="s">
        <v>1227</v>
      </c>
      <c r="D1274" s="21" t="s">
        <v>1228</v>
      </c>
      <c r="E1274" s="21" t="s">
        <v>1411</v>
      </c>
      <c r="F1274" s="21" t="s">
        <v>35</v>
      </c>
      <c r="G1274" s="21" t="s">
        <v>24</v>
      </c>
      <c r="H1274" s="21" t="s">
        <v>95</v>
      </c>
      <c r="I1274" s="21" t="s">
        <v>31</v>
      </c>
      <c r="J1274" s="21" t="s">
        <v>295</v>
      </c>
      <c r="K1274" s="21" t="s">
        <v>1292</v>
      </c>
      <c r="L1274" s="22">
        <v>2.7777777777777779E-3</v>
      </c>
    </row>
    <row r="1275" spans="1:12" ht="15" x14ac:dyDescent="0.35">
      <c r="A1275" s="20">
        <v>45453</v>
      </c>
      <c r="B1275" s="21">
        <f t="shared" si="21"/>
        <v>24</v>
      </c>
      <c r="C1275" s="21" t="s">
        <v>1227</v>
      </c>
      <c r="D1275" s="21" t="s">
        <v>1228</v>
      </c>
      <c r="E1275" s="21" t="s">
        <v>1412</v>
      </c>
      <c r="F1275" s="21" t="s">
        <v>35</v>
      </c>
      <c r="G1275" s="21" t="s">
        <v>24</v>
      </c>
      <c r="H1275" s="21" t="s">
        <v>25</v>
      </c>
      <c r="I1275" s="21" t="s">
        <v>31</v>
      </c>
      <c r="J1275" s="21" t="s">
        <v>877</v>
      </c>
      <c r="K1275" s="21" t="s">
        <v>1292</v>
      </c>
      <c r="L1275" s="22">
        <v>2.7777777777777779E-3</v>
      </c>
    </row>
    <row r="1276" spans="1:12" ht="15" x14ac:dyDescent="0.35">
      <c r="A1276" s="20">
        <v>45453</v>
      </c>
      <c r="B1276" s="21">
        <f t="shared" si="21"/>
        <v>24</v>
      </c>
      <c r="C1276" s="21" t="s">
        <v>20</v>
      </c>
      <c r="D1276" s="21" t="s">
        <v>1214</v>
      </c>
      <c r="E1276" s="21" t="s">
        <v>1413</v>
      </c>
      <c r="F1276" s="21" t="s">
        <v>23</v>
      </c>
      <c r="G1276" s="21" t="s">
        <v>24</v>
      </c>
      <c r="H1276" s="21" t="s">
        <v>25</v>
      </c>
      <c r="I1276" s="21" t="s">
        <v>31</v>
      </c>
      <c r="J1276" s="21" t="s">
        <v>976</v>
      </c>
      <c r="K1276" s="21" t="s">
        <v>1292</v>
      </c>
      <c r="L1276" s="22">
        <v>2.7777777777777779E-3</v>
      </c>
    </row>
    <row r="1277" spans="1:12" ht="15" x14ac:dyDescent="0.35">
      <c r="A1277" s="20">
        <v>45453</v>
      </c>
      <c r="B1277" s="21">
        <f t="shared" si="21"/>
        <v>24</v>
      </c>
      <c r="C1277" s="21" t="s">
        <v>1359</v>
      </c>
      <c r="D1277" s="21" t="s">
        <v>1360</v>
      </c>
      <c r="E1277" s="21" t="s">
        <v>1414</v>
      </c>
      <c r="F1277" s="21" t="s">
        <v>35</v>
      </c>
      <c r="G1277" s="21" t="s">
        <v>24</v>
      </c>
      <c r="H1277" s="21" t="s">
        <v>25</v>
      </c>
      <c r="I1277" s="21" t="s">
        <v>31</v>
      </c>
      <c r="J1277" s="21" t="s">
        <v>1035</v>
      </c>
      <c r="K1277" s="21" t="s">
        <v>1292</v>
      </c>
      <c r="L1277" s="22">
        <v>6.9444444444444441E-3</v>
      </c>
    </row>
    <row r="1278" spans="1:12" ht="15" x14ac:dyDescent="0.35">
      <c r="A1278" s="20">
        <v>45453</v>
      </c>
      <c r="B1278" s="21">
        <f t="shared" si="21"/>
        <v>24</v>
      </c>
      <c r="C1278" s="21" t="s">
        <v>63</v>
      </c>
      <c r="D1278" s="21" t="s">
        <v>1367</v>
      </c>
      <c r="E1278" s="21" t="s">
        <v>1415</v>
      </c>
      <c r="F1278" s="21" t="s">
        <v>23</v>
      </c>
      <c r="G1278" s="21" t="s">
        <v>24</v>
      </c>
      <c r="H1278" s="21" t="s">
        <v>25</v>
      </c>
      <c r="I1278" s="21" t="s">
        <v>49</v>
      </c>
      <c r="J1278" s="21" t="s">
        <v>857</v>
      </c>
      <c r="K1278" s="21" t="s">
        <v>1292</v>
      </c>
      <c r="L1278" s="22">
        <v>5.5555555555555558E-3</v>
      </c>
    </row>
    <row r="1279" spans="1:12" ht="15" x14ac:dyDescent="0.35">
      <c r="A1279" s="20">
        <v>45453</v>
      </c>
      <c r="B1279" s="21">
        <f t="shared" si="21"/>
        <v>24</v>
      </c>
      <c r="C1279" s="21" t="s">
        <v>1383</v>
      </c>
      <c r="D1279" s="21" t="s">
        <v>1384</v>
      </c>
      <c r="E1279" s="21" t="s">
        <v>1416</v>
      </c>
      <c r="F1279" s="21" t="s">
        <v>23</v>
      </c>
      <c r="G1279" s="21" t="s">
        <v>24</v>
      </c>
      <c r="H1279" s="21" t="s">
        <v>25</v>
      </c>
      <c r="I1279" s="21" t="s">
        <v>49</v>
      </c>
      <c r="J1279" s="21" t="s">
        <v>217</v>
      </c>
      <c r="K1279" s="21" t="s">
        <v>1292</v>
      </c>
      <c r="L1279" s="22">
        <v>3.472222222222222E-3</v>
      </c>
    </row>
    <row r="1280" spans="1:12" ht="15" x14ac:dyDescent="0.35">
      <c r="A1280" s="20">
        <v>45453</v>
      </c>
      <c r="B1280" s="21">
        <f t="shared" si="21"/>
        <v>24</v>
      </c>
      <c r="C1280" s="21" t="s">
        <v>20</v>
      </c>
      <c r="D1280" s="21" t="s">
        <v>38</v>
      </c>
      <c r="E1280" s="21" t="s">
        <v>1417</v>
      </c>
      <c r="F1280" s="21" t="s">
        <v>23</v>
      </c>
      <c r="G1280" s="21" t="s">
        <v>24</v>
      </c>
      <c r="H1280" s="21" t="s">
        <v>25</v>
      </c>
      <c r="I1280" s="21" t="s">
        <v>49</v>
      </c>
      <c r="J1280" s="21" t="s">
        <v>217</v>
      </c>
      <c r="K1280" s="21" t="s">
        <v>51</v>
      </c>
      <c r="L1280" s="22">
        <v>5.5555555555555558E-3</v>
      </c>
    </row>
    <row r="1281" spans="1:12" ht="15" x14ac:dyDescent="0.35">
      <c r="A1281" s="20">
        <v>45453</v>
      </c>
      <c r="B1281" s="21">
        <f t="shared" si="21"/>
        <v>24</v>
      </c>
      <c r="C1281" s="21" t="s">
        <v>20</v>
      </c>
      <c r="D1281" s="21" t="s">
        <v>38</v>
      </c>
      <c r="E1281" s="21" t="s">
        <v>1418</v>
      </c>
      <c r="F1281" s="21" t="s">
        <v>23</v>
      </c>
      <c r="G1281" s="21" t="s">
        <v>24</v>
      </c>
      <c r="H1281" s="21" t="s">
        <v>95</v>
      </c>
      <c r="I1281" s="21" t="s">
        <v>128</v>
      </c>
      <c r="J1281" s="21" t="s">
        <v>217</v>
      </c>
      <c r="K1281" s="21" t="s">
        <v>51</v>
      </c>
      <c r="L1281" s="22">
        <v>4.1666666666666666E-3</v>
      </c>
    </row>
    <row r="1282" spans="1:12" ht="15" x14ac:dyDescent="0.35">
      <c r="A1282" s="20">
        <v>45453</v>
      </c>
      <c r="B1282" s="21">
        <f t="shared" si="21"/>
        <v>24</v>
      </c>
      <c r="C1282" s="21" t="s">
        <v>1419</v>
      </c>
      <c r="D1282" s="21" t="s">
        <v>1420</v>
      </c>
      <c r="E1282" s="21" t="s">
        <v>1421</v>
      </c>
      <c r="F1282" s="21" t="s">
        <v>35</v>
      </c>
      <c r="G1282" s="21" t="s">
        <v>24</v>
      </c>
      <c r="H1282" s="21" t="s">
        <v>25</v>
      </c>
      <c r="I1282" s="21" t="s">
        <v>128</v>
      </c>
      <c r="J1282" s="21" t="s">
        <v>976</v>
      </c>
      <c r="K1282" s="21" t="s">
        <v>51</v>
      </c>
      <c r="L1282" s="22">
        <v>5.5555555555555558E-3</v>
      </c>
    </row>
    <row r="1283" spans="1:12" ht="15" x14ac:dyDescent="0.35">
      <c r="A1283" s="20">
        <v>45453</v>
      </c>
      <c r="B1283" s="21">
        <f t="shared" si="21"/>
        <v>24</v>
      </c>
      <c r="C1283" s="21" t="s">
        <v>20</v>
      </c>
      <c r="D1283" s="21" t="s">
        <v>1234</v>
      </c>
      <c r="E1283" s="21" t="s">
        <v>1422</v>
      </c>
      <c r="F1283" s="21" t="s">
        <v>23</v>
      </c>
      <c r="G1283" s="21" t="s">
        <v>24</v>
      </c>
      <c r="H1283" s="21" t="s">
        <v>95</v>
      </c>
      <c r="I1283" s="21" t="s">
        <v>49</v>
      </c>
      <c r="J1283" s="21" t="s">
        <v>1199</v>
      </c>
      <c r="K1283" s="21" t="s">
        <v>51</v>
      </c>
      <c r="L1283" s="22">
        <v>6.9444444444444441E-3</v>
      </c>
    </row>
    <row r="1284" spans="1:12" ht="15" x14ac:dyDescent="0.35">
      <c r="A1284" s="20">
        <v>45455</v>
      </c>
      <c r="B1284" s="21">
        <f t="shared" si="21"/>
        <v>24</v>
      </c>
      <c r="C1284" s="21" t="s">
        <v>89</v>
      </c>
      <c r="D1284" s="21" t="s">
        <v>90</v>
      </c>
      <c r="E1284" s="21" t="s">
        <v>1423</v>
      </c>
      <c r="F1284" s="21" t="s">
        <v>35</v>
      </c>
      <c r="G1284" s="21" t="s">
        <v>24</v>
      </c>
      <c r="H1284" s="21" t="s">
        <v>25</v>
      </c>
      <c r="I1284" s="21" t="s">
        <v>40</v>
      </c>
      <c r="J1284" s="21" t="s">
        <v>1245</v>
      </c>
      <c r="K1284" s="21" t="s">
        <v>1286</v>
      </c>
      <c r="L1284" s="22">
        <v>6.9444444444444441E-3</v>
      </c>
    </row>
    <row r="1285" spans="1:12" ht="15" x14ac:dyDescent="0.35">
      <c r="A1285" s="20">
        <v>45455</v>
      </c>
      <c r="B1285" s="21">
        <f t="shared" si="21"/>
        <v>24</v>
      </c>
      <c r="C1285" s="21" t="s">
        <v>89</v>
      </c>
      <c r="D1285" s="21" t="s">
        <v>90</v>
      </c>
      <c r="E1285" s="21" t="s">
        <v>1424</v>
      </c>
      <c r="F1285" s="21" t="s">
        <v>35</v>
      </c>
      <c r="G1285" s="21" t="s">
        <v>24</v>
      </c>
      <c r="H1285" s="21" t="s">
        <v>25</v>
      </c>
      <c r="I1285" s="21" t="s">
        <v>40</v>
      </c>
      <c r="J1285" s="21" t="s">
        <v>1245</v>
      </c>
      <c r="K1285" s="21" t="s">
        <v>1286</v>
      </c>
      <c r="L1285" s="22">
        <v>6.9444444444444441E-3</v>
      </c>
    </row>
    <row r="1286" spans="1:12" ht="15" x14ac:dyDescent="0.35">
      <c r="A1286" s="20">
        <v>45461</v>
      </c>
      <c r="B1286" s="21">
        <f t="shared" si="21"/>
        <v>25</v>
      </c>
      <c r="C1286" s="21" t="s">
        <v>1227</v>
      </c>
      <c r="D1286" s="21" t="s">
        <v>1228</v>
      </c>
      <c r="E1286" s="21" t="s">
        <v>1425</v>
      </c>
      <c r="F1286" s="21" t="s">
        <v>35</v>
      </c>
      <c r="G1286" s="21" t="s">
        <v>24</v>
      </c>
      <c r="H1286" s="21" t="s">
        <v>25</v>
      </c>
      <c r="I1286" s="21" t="s">
        <v>31</v>
      </c>
      <c r="J1286" s="21" t="s">
        <v>295</v>
      </c>
      <c r="K1286" s="21" t="s">
        <v>1292</v>
      </c>
      <c r="L1286" s="22">
        <v>6.9444444444444441E-3</v>
      </c>
    </row>
    <row r="1287" spans="1:12" ht="15" x14ac:dyDescent="0.35">
      <c r="A1287" s="20">
        <v>45461</v>
      </c>
      <c r="B1287" s="21">
        <f t="shared" si="21"/>
        <v>25</v>
      </c>
      <c r="C1287" s="21" t="s">
        <v>1227</v>
      </c>
      <c r="D1287" s="21" t="s">
        <v>1228</v>
      </c>
      <c r="E1287" s="21" t="s">
        <v>1426</v>
      </c>
      <c r="F1287" s="21" t="s">
        <v>35</v>
      </c>
      <c r="G1287" s="21" t="s">
        <v>24</v>
      </c>
      <c r="H1287" s="21" t="s">
        <v>25</v>
      </c>
      <c r="I1287" s="21" t="s">
        <v>31</v>
      </c>
      <c r="J1287" s="21" t="s">
        <v>962</v>
      </c>
      <c r="K1287" s="21" t="s">
        <v>1292</v>
      </c>
      <c r="L1287" s="22">
        <v>3.472222222222222E-3</v>
      </c>
    </row>
    <row r="1288" spans="1:12" ht="15" x14ac:dyDescent="0.35">
      <c r="A1288" s="20">
        <v>45461</v>
      </c>
      <c r="B1288" s="21">
        <f t="shared" si="21"/>
        <v>25</v>
      </c>
      <c r="C1288" s="21" t="s">
        <v>1227</v>
      </c>
      <c r="D1288" s="21" t="s">
        <v>1228</v>
      </c>
      <c r="E1288" s="21" t="s">
        <v>1427</v>
      </c>
      <c r="F1288" s="21" t="s">
        <v>35</v>
      </c>
      <c r="G1288" s="21" t="s">
        <v>24</v>
      </c>
      <c r="H1288" s="21" t="s">
        <v>25</v>
      </c>
      <c r="I1288" s="21" t="s">
        <v>31</v>
      </c>
      <c r="J1288" s="21" t="s">
        <v>182</v>
      </c>
      <c r="K1288" s="21" t="s">
        <v>1292</v>
      </c>
      <c r="L1288" s="22">
        <v>4.8611111111111112E-3</v>
      </c>
    </row>
    <row r="1289" spans="1:12" ht="15" x14ac:dyDescent="0.35">
      <c r="A1289" s="20">
        <v>45461</v>
      </c>
      <c r="B1289" s="21">
        <f t="shared" si="21"/>
        <v>25</v>
      </c>
      <c r="C1289" s="21" t="s">
        <v>1227</v>
      </c>
      <c r="D1289" s="21" t="s">
        <v>1228</v>
      </c>
      <c r="E1289" s="21" t="s">
        <v>1428</v>
      </c>
      <c r="F1289" s="21" t="s">
        <v>35</v>
      </c>
      <c r="G1289" s="21" t="s">
        <v>24</v>
      </c>
      <c r="H1289" s="21" t="s">
        <v>25</v>
      </c>
      <c r="I1289" s="21" t="s">
        <v>40</v>
      </c>
      <c r="J1289" s="21" t="s">
        <v>182</v>
      </c>
      <c r="K1289" s="21" t="s">
        <v>1292</v>
      </c>
      <c r="L1289" s="22">
        <v>4.8611111111111112E-3</v>
      </c>
    </row>
    <row r="1290" spans="1:12" ht="15" x14ac:dyDescent="0.35">
      <c r="A1290" s="20">
        <v>45461</v>
      </c>
      <c r="B1290" s="21">
        <f t="shared" si="21"/>
        <v>25</v>
      </c>
      <c r="C1290" s="21" t="s">
        <v>20</v>
      </c>
      <c r="D1290" s="21" t="s">
        <v>1214</v>
      </c>
      <c r="E1290" s="21" t="s">
        <v>1429</v>
      </c>
      <c r="F1290" s="21" t="s">
        <v>23</v>
      </c>
      <c r="G1290" s="21" t="s">
        <v>24</v>
      </c>
      <c r="H1290" s="21" t="s">
        <v>25</v>
      </c>
      <c r="I1290" s="21" t="s">
        <v>31</v>
      </c>
      <c r="J1290" s="21" t="s">
        <v>1231</v>
      </c>
      <c r="K1290" s="21" t="s">
        <v>1292</v>
      </c>
      <c r="L1290" s="22">
        <v>3.472222222222222E-3</v>
      </c>
    </row>
    <row r="1291" spans="1:12" ht="15" x14ac:dyDescent="0.35">
      <c r="A1291" s="20">
        <v>45461</v>
      </c>
      <c r="B1291" s="21">
        <f t="shared" si="21"/>
        <v>25</v>
      </c>
      <c r="C1291" s="21" t="s">
        <v>1359</v>
      </c>
      <c r="D1291" s="21" t="s">
        <v>1360</v>
      </c>
      <c r="E1291" s="21" t="s">
        <v>1430</v>
      </c>
      <c r="F1291" s="21" t="s">
        <v>35</v>
      </c>
      <c r="G1291" s="21" t="s">
        <v>24</v>
      </c>
      <c r="H1291" s="21" t="s">
        <v>95</v>
      </c>
      <c r="I1291" s="21" t="s">
        <v>31</v>
      </c>
      <c r="J1291" s="21" t="s">
        <v>1245</v>
      </c>
      <c r="K1291" s="21" t="s">
        <v>1292</v>
      </c>
      <c r="L1291" s="22">
        <v>3.472222222222222E-3</v>
      </c>
    </row>
    <row r="1292" spans="1:12" ht="15" x14ac:dyDescent="0.35">
      <c r="A1292" s="20">
        <v>45462</v>
      </c>
      <c r="B1292" s="21">
        <f t="shared" si="21"/>
        <v>25</v>
      </c>
      <c r="C1292" s="21" t="s">
        <v>89</v>
      </c>
      <c r="D1292" s="21" t="s">
        <v>90</v>
      </c>
      <c r="E1292" s="21" t="s">
        <v>1431</v>
      </c>
      <c r="F1292" s="21" t="s">
        <v>35</v>
      </c>
      <c r="G1292" s="21" t="s">
        <v>24</v>
      </c>
      <c r="H1292" s="21" t="s">
        <v>25</v>
      </c>
      <c r="I1292" s="21" t="s">
        <v>40</v>
      </c>
      <c r="J1292" s="21" t="s">
        <v>56</v>
      </c>
      <c r="K1292" s="21" t="s">
        <v>1286</v>
      </c>
      <c r="L1292" s="22">
        <v>3.472222222222222E-3</v>
      </c>
    </row>
    <row r="1293" spans="1:12" ht="15" x14ac:dyDescent="0.35">
      <c r="A1293" s="20">
        <v>45462</v>
      </c>
      <c r="B1293" s="21">
        <f t="shared" si="21"/>
        <v>25</v>
      </c>
      <c r="C1293" s="21" t="s">
        <v>20</v>
      </c>
      <c r="D1293" s="21" t="s">
        <v>1216</v>
      </c>
      <c r="E1293" s="21" t="s">
        <v>1432</v>
      </c>
      <c r="F1293" s="21" t="s">
        <v>1218</v>
      </c>
      <c r="G1293" s="21" t="s">
        <v>24</v>
      </c>
      <c r="H1293" s="21" t="s">
        <v>25</v>
      </c>
      <c r="I1293" s="21" t="s">
        <v>40</v>
      </c>
      <c r="J1293" s="21" t="s">
        <v>804</v>
      </c>
      <c r="K1293" s="21" t="s">
        <v>1286</v>
      </c>
      <c r="L1293" s="22">
        <v>6.9444444444444441E-3</v>
      </c>
    </row>
    <row r="1294" spans="1:12" ht="15" x14ac:dyDescent="0.35">
      <c r="A1294" s="20">
        <v>45462</v>
      </c>
      <c r="B1294" s="21">
        <f t="shared" si="21"/>
        <v>25</v>
      </c>
      <c r="C1294" s="21" t="s">
        <v>20</v>
      </c>
      <c r="D1294" s="21" t="s">
        <v>1216</v>
      </c>
      <c r="E1294" s="21" t="s">
        <v>1433</v>
      </c>
      <c r="F1294" s="21" t="s">
        <v>1218</v>
      </c>
      <c r="G1294" s="21" t="s">
        <v>24</v>
      </c>
      <c r="H1294" s="21" t="s">
        <v>25</v>
      </c>
      <c r="I1294" s="21" t="s">
        <v>31</v>
      </c>
      <c r="J1294" s="21" t="s">
        <v>804</v>
      </c>
      <c r="K1294" s="21" t="s">
        <v>1286</v>
      </c>
      <c r="L1294" s="22">
        <v>4.1666666666666666E-3</v>
      </c>
    </row>
    <row r="1295" spans="1:12" ht="15" x14ac:dyDescent="0.35">
      <c r="A1295" s="20">
        <v>45462</v>
      </c>
      <c r="B1295" s="21">
        <f t="shared" si="21"/>
        <v>25</v>
      </c>
      <c r="C1295" s="21" t="s">
        <v>63</v>
      </c>
      <c r="D1295" s="21" t="s">
        <v>1434</v>
      </c>
      <c r="E1295" s="21" t="s">
        <v>1435</v>
      </c>
      <c r="F1295" s="21" t="s">
        <v>23</v>
      </c>
      <c r="G1295" s="21" t="s">
        <v>24</v>
      </c>
      <c r="H1295" s="21" t="s">
        <v>95</v>
      </c>
      <c r="I1295" s="21" t="s">
        <v>31</v>
      </c>
      <c r="J1295" s="21" t="s">
        <v>962</v>
      </c>
      <c r="K1295" s="21" t="s">
        <v>1286</v>
      </c>
      <c r="L1295" s="22">
        <v>4.1666666666666666E-3</v>
      </c>
    </row>
    <row r="1296" spans="1:12" ht="15" x14ac:dyDescent="0.35">
      <c r="A1296" s="20">
        <v>45462</v>
      </c>
      <c r="B1296" s="21">
        <f t="shared" si="21"/>
        <v>25</v>
      </c>
      <c r="C1296" s="21" t="s">
        <v>63</v>
      </c>
      <c r="D1296" s="21" t="s">
        <v>1374</v>
      </c>
      <c r="E1296" s="21" t="s">
        <v>1436</v>
      </c>
      <c r="F1296" s="21" t="s">
        <v>23</v>
      </c>
      <c r="G1296" s="21" t="s">
        <v>24</v>
      </c>
      <c r="H1296" s="21" t="s">
        <v>25</v>
      </c>
      <c r="I1296" s="21" t="s">
        <v>31</v>
      </c>
      <c r="J1296" s="21" t="s">
        <v>962</v>
      </c>
      <c r="K1296" s="21" t="s">
        <v>1286</v>
      </c>
      <c r="L1296" s="22">
        <v>4.8611111111111112E-3</v>
      </c>
    </row>
    <row r="1297" spans="1:12" ht="15" x14ac:dyDescent="0.35">
      <c r="A1297" s="20">
        <v>45462</v>
      </c>
      <c r="B1297" s="21">
        <f t="shared" si="21"/>
        <v>25</v>
      </c>
      <c r="C1297" s="21" t="s">
        <v>20</v>
      </c>
      <c r="D1297" s="21" t="s">
        <v>38</v>
      </c>
      <c r="E1297" s="21" t="s">
        <v>1437</v>
      </c>
      <c r="F1297" s="21" t="s">
        <v>23</v>
      </c>
      <c r="G1297" s="21" t="s">
        <v>24</v>
      </c>
      <c r="H1297" s="21" t="s">
        <v>25</v>
      </c>
      <c r="I1297" s="21" t="s">
        <v>31</v>
      </c>
      <c r="J1297" s="21" t="s">
        <v>804</v>
      </c>
      <c r="K1297" s="21" t="s">
        <v>51</v>
      </c>
      <c r="L1297" s="22">
        <v>3.472222222222222E-3</v>
      </c>
    </row>
    <row r="1298" spans="1:12" ht="15" x14ac:dyDescent="0.35">
      <c r="A1298" s="20">
        <v>45462</v>
      </c>
      <c r="B1298" s="21">
        <f t="shared" ref="B1298:B1361" si="22">WEEKNUM(A1298,2)</f>
        <v>25</v>
      </c>
      <c r="C1298" s="21" t="s">
        <v>20</v>
      </c>
      <c r="D1298" s="21" t="s">
        <v>38</v>
      </c>
      <c r="E1298" s="21" t="s">
        <v>1438</v>
      </c>
      <c r="F1298" s="21" t="s">
        <v>23</v>
      </c>
      <c r="G1298" s="21" t="s">
        <v>24</v>
      </c>
      <c r="H1298" s="21" t="s">
        <v>25</v>
      </c>
      <c r="I1298" s="21" t="s">
        <v>31</v>
      </c>
      <c r="J1298" s="21" t="s">
        <v>1245</v>
      </c>
      <c r="K1298" s="21" t="s">
        <v>51</v>
      </c>
      <c r="L1298" s="22">
        <v>3.472222222222222E-3</v>
      </c>
    </row>
    <row r="1299" spans="1:12" ht="15" x14ac:dyDescent="0.35">
      <c r="A1299" s="20">
        <v>45462</v>
      </c>
      <c r="B1299" s="21">
        <f t="shared" si="22"/>
        <v>25</v>
      </c>
      <c r="C1299" s="21" t="s">
        <v>20</v>
      </c>
      <c r="D1299" s="21" t="s">
        <v>29</v>
      </c>
      <c r="E1299" s="21" t="s">
        <v>1439</v>
      </c>
      <c r="F1299" s="21" t="s">
        <v>23</v>
      </c>
      <c r="G1299" s="21" t="s">
        <v>24</v>
      </c>
      <c r="H1299" s="21" t="s">
        <v>25</v>
      </c>
      <c r="I1299" s="21" t="s">
        <v>49</v>
      </c>
      <c r="J1299" s="21" t="s">
        <v>217</v>
      </c>
      <c r="K1299" s="21" t="s">
        <v>51</v>
      </c>
      <c r="L1299" s="22">
        <v>3.472222222222222E-3</v>
      </c>
    </row>
    <row r="1300" spans="1:12" ht="15" x14ac:dyDescent="0.35">
      <c r="A1300" s="20">
        <v>45462</v>
      </c>
      <c r="B1300" s="21">
        <f t="shared" si="22"/>
        <v>25</v>
      </c>
      <c r="C1300" s="21" t="s">
        <v>20</v>
      </c>
      <c r="D1300" s="21" t="s">
        <v>29</v>
      </c>
      <c r="E1300" s="21" t="s">
        <v>1440</v>
      </c>
      <c r="F1300" s="21" t="s">
        <v>23</v>
      </c>
      <c r="G1300" s="21" t="s">
        <v>24</v>
      </c>
      <c r="H1300" s="21" t="s">
        <v>25</v>
      </c>
      <c r="I1300" s="21" t="s">
        <v>49</v>
      </c>
      <c r="J1300" s="21" t="s">
        <v>877</v>
      </c>
      <c r="K1300" s="21" t="s">
        <v>51</v>
      </c>
      <c r="L1300" s="22">
        <v>2.7777777777777779E-3</v>
      </c>
    </row>
    <row r="1301" spans="1:12" ht="15" x14ac:dyDescent="0.35">
      <c r="A1301" s="20">
        <v>45462</v>
      </c>
      <c r="B1301" s="21">
        <f t="shared" si="22"/>
        <v>25</v>
      </c>
      <c r="C1301" s="21" t="s">
        <v>1441</v>
      </c>
      <c r="D1301" s="21" t="s">
        <v>1442</v>
      </c>
      <c r="E1301" s="21" t="s">
        <v>1443</v>
      </c>
      <c r="F1301" s="21" t="s">
        <v>23</v>
      </c>
      <c r="G1301" s="21" t="s">
        <v>24</v>
      </c>
      <c r="H1301" s="21" t="s">
        <v>25</v>
      </c>
      <c r="I1301" s="21" t="s">
        <v>128</v>
      </c>
      <c r="J1301" s="21" t="s">
        <v>182</v>
      </c>
      <c r="K1301" s="21" t="s">
        <v>51</v>
      </c>
      <c r="L1301" s="22">
        <v>3.472222222222222E-3</v>
      </c>
    </row>
    <row r="1302" spans="1:12" ht="15" x14ac:dyDescent="0.35">
      <c r="A1302" s="20">
        <v>45462</v>
      </c>
      <c r="B1302" s="21">
        <f t="shared" si="22"/>
        <v>25</v>
      </c>
      <c r="C1302" s="21" t="s">
        <v>1287</v>
      </c>
      <c r="D1302" s="21" t="s">
        <v>1444</v>
      </c>
      <c r="E1302" s="21" t="s">
        <v>1445</v>
      </c>
      <c r="F1302" s="21" t="s">
        <v>23</v>
      </c>
      <c r="G1302" s="21" t="s">
        <v>24</v>
      </c>
      <c r="H1302" s="21" t="s">
        <v>25</v>
      </c>
      <c r="I1302" s="21" t="s">
        <v>31</v>
      </c>
      <c r="J1302" s="21" t="s">
        <v>663</v>
      </c>
      <c r="K1302" s="21" t="s">
        <v>51</v>
      </c>
      <c r="L1302" s="22">
        <v>3.472222222222222E-3</v>
      </c>
    </row>
    <row r="1303" spans="1:12" ht="15" x14ac:dyDescent="0.35">
      <c r="A1303" s="20">
        <v>45467</v>
      </c>
      <c r="B1303" s="21">
        <f t="shared" si="22"/>
        <v>26</v>
      </c>
      <c r="C1303" s="21" t="s">
        <v>1221</v>
      </c>
      <c r="D1303" s="21" t="s">
        <v>1222</v>
      </c>
      <c r="E1303" s="21" t="s">
        <v>1446</v>
      </c>
      <c r="F1303" s="21" t="s">
        <v>35</v>
      </c>
      <c r="G1303" s="21" t="s">
        <v>24</v>
      </c>
      <c r="H1303" s="21" t="s">
        <v>25</v>
      </c>
      <c r="I1303" s="21" t="s">
        <v>31</v>
      </c>
      <c r="J1303" s="21" t="s">
        <v>991</v>
      </c>
      <c r="K1303" s="21" t="s">
        <v>1282</v>
      </c>
      <c r="L1303" s="22">
        <v>8.3333333333333332E-3</v>
      </c>
    </row>
    <row r="1304" spans="1:12" ht="15" x14ac:dyDescent="0.35">
      <c r="A1304" s="20">
        <v>45468</v>
      </c>
      <c r="B1304" s="21">
        <f t="shared" si="22"/>
        <v>26</v>
      </c>
      <c r="C1304" s="21" t="s">
        <v>20</v>
      </c>
      <c r="D1304" s="21" t="s">
        <v>1234</v>
      </c>
      <c r="E1304" s="21" t="s">
        <v>1447</v>
      </c>
      <c r="F1304" s="21" t="s">
        <v>23</v>
      </c>
      <c r="G1304" s="21" t="s">
        <v>24</v>
      </c>
      <c r="H1304" s="21" t="s">
        <v>25</v>
      </c>
      <c r="I1304" s="21" t="s">
        <v>49</v>
      </c>
      <c r="J1304" s="21" t="s">
        <v>1231</v>
      </c>
      <c r="K1304" s="21" t="s">
        <v>51</v>
      </c>
      <c r="L1304" s="22">
        <v>3.472222222222222E-3</v>
      </c>
    </row>
    <row r="1305" spans="1:12" ht="15" x14ac:dyDescent="0.35">
      <c r="A1305" s="20">
        <v>45468</v>
      </c>
      <c r="B1305" s="21">
        <f t="shared" si="22"/>
        <v>26</v>
      </c>
      <c r="C1305" s="21" t="s">
        <v>20</v>
      </c>
      <c r="D1305" s="21" t="s">
        <v>1234</v>
      </c>
      <c r="E1305" s="21" t="s">
        <v>1448</v>
      </c>
      <c r="F1305" s="21" t="s">
        <v>23</v>
      </c>
      <c r="G1305" s="21" t="s">
        <v>24</v>
      </c>
      <c r="H1305" s="21" t="s">
        <v>25</v>
      </c>
      <c r="I1305" s="21" t="s">
        <v>49</v>
      </c>
      <c r="J1305" s="21" t="s">
        <v>683</v>
      </c>
      <c r="K1305" s="21" t="s">
        <v>51</v>
      </c>
      <c r="L1305" s="22">
        <v>2.7777777777777779E-3</v>
      </c>
    </row>
    <row r="1306" spans="1:12" ht="15" x14ac:dyDescent="0.35">
      <c r="A1306" s="20">
        <v>45468</v>
      </c>
      <c r="B1306" s="21">
        <f t="shared" si="22"/>
        <v>26</v>
      </c>
      <c r="C1306" s="21" t="s">
        <v>63</v>
      </c>
      <c r="D1306" s="21" t="s">
        <v>1342</v>
      </c>
      <c r="E1306" s="21" t="s">
        <v>1449</v>
      </c>
      <c r="F1306" s="21" t="s">
        <v>23</v>
      </c>
      <c r="G1306" s="21" t="s">
        <v>24</v>
      </c>
      <c r="H1306" s="21" t="s">
        <v>25</v>
      </c>
      <c r="I1306" s="21" t="s">
        <v>31</v>
      </c>
      <c r="J1306" s="21" t="s">
        <v>804</v>
      </c>
      <c r="K1306" s="21" t="s">
        <v>51</v>
      </c>
      <c r="L1306" s="22">
        <v>2.7777777777777779E-3</v>
      </c>
    </row>
    <row r="1307" spans="1:12" ht="15" x14ac:dyDescent="0.35">
      <c r="A1307" s="20">
        <v>45468</v>
      </c>
      <c r="B1307" s="21">
        <f t="shared" si="22"/>
        <v>26</v>
      </c>
      <c r="C1307" s="21" t="s">
        <v>63</v>
      </c>
      <c r="D1307" s="21" t="s">
        <v>1450</v>
      </c>
      <c r="E1307" s="21" t="s">
        <v>1451</v>
      </c>
      <c r="F1307" s="21" t="s">
        <v>23</v>
      </c>
      <c r="G1307" s="21" t="s">
        <v>24</v>
      </c>
      <c r="H1307" s="21" t="s">
        <v>25</v>
      </c>
      <c r="I1307" s="21" t="s">
        <v>128</v>
      </c>
      <c r="J1307" s="21" t="s">
        <v>217</v>
      </c>
      <c r="K1307" s="21" t="s">
        <v>51</v>
      </c>
      <c r="L1307" s="22">
        <v>3.472222222222222E-3</v>
      </c>
    </row>
    <row r="1308" spans="1:12" ht="15" x14ac:dyDescent="0.35">
      <c r="A1308" s="20">
        <v>45468</v>
      </c>
      <c r="B1308" s="21">
        <f t="shared" si="22"/>
        <v>26</v>
      </c>
      <c r="C1308" s="21" t="s">
        <v>1287</v>
      </c>
      <c r="D1308" s="21" t="s">
        <v>1452</v>
      </c>
      <c r="E1308" s="21" t="s">
        <v>1453</v>
      </c>
      <c r="F1308" s="21" t="s">
        <v>23</v>
      </c>
      <c r="G1308" s="21" t="s">
        <v>24</v>
      </c>
      <c r="H1308" s="21" t="s">
        <v>95</v>
      </c>
      <c r="I1308" s="21" t="s">
        <v>49</v>
      </c>
      <c r="J1308" s="21" t="s">
        <v>976</v>
      </c>
      <c r="K1308" s="21" t="s">
        <v>51</v>
      </c>
      <c r="L1308" s="22">
        <v>3.472222222222222E-3</v>
      </c>
    </row>
    <row r="1309" spans="1:12" ht="15" x14ac:dyDescent="0.35">
      <c r="A1309" s="20">
        <v>45468</v>
      </c>
      <c r="B1309" s="21">
        <f t="shared" si="22"/>
        <v>26</v>
      </c>
      <c r="C1309" s="21" t="s">
        <v>20</v>
      </c>
      <c r="D1309" s="21" t="s">
        <v>33</v>
      </c>
      <c r="E1309" s="21" t="s">
        <v>1454</v>
      </c>
      <c r="F1309" s="21" t="s">
        <v>35</v>
      </c>
      <c r="G1309" s="21" t="s">
        <v>24</v>
      </c>
      <c r="H1309" s="21" t="s">
        <v>25</v>
      </c>
      <c r="I1309" s="21" t="s">
        <v>40</v>
      </c>
      <c r="J1309" s="21" t="s">
        <v>253</v>
      </c>
      <c r="K1309" s="21" t="s">
        <v>1307</v>
      </c>
      <c r="L1309" s="22">
        <v>3.472222222222222E-3</v>
      </c>
    </row>
    <row r="1310" spans="1:12" ht="15" x14ac:dyDescent="0.35">
      <c r="A1310" s="20">
        <v>45468</v>
      </c>
      <c r="B1310" s="21">
        <f t="shared" si="22"/>
        <v>26</v>
      </c>
      <c r="C1310" s="21" t="s">
        <v>20</v>
      </c>
      <c r="D1310" s="21" t="s">
        <v>33</v>
      </c>
      <c r="E1310" s="21" t="s">
        <v>1455</v>
      </c>
      <c r="F1310" s="21" t="s">
        <v>35</v>
      </c>
      <c r="G1310" s="21" t="s">
        <v>24</v>
      </c>
      <c r="H1310" s="21" t="s">
        <v>25</v>
      </c>
      <c r="I1310" s="21" t="s">
        <v>31</v>
      </c>
      <c r="J1310" s="21" t="s">
        <v>217</v>
      </c>
      <c r="K1310" s="21" t="s">
        <v>1307</v>
      </c>
      <c r="L1310" s="22">
        <v>3.472222222222222E-3</v>
      </c>
    </row>
    <row r="1311" spans="1:12" ht="15" x14ac:dyDescent="0.35">
      <c r="A1311" s="20">
        <v>45468</v>
      </c>
      <c r="B1311" s="21">
        <f t="shared" si="22"/>
        <v>26</v>
      </c>
      <c r="C1311" s="21" t="s">
        <v>20</v>
      </c>
      <c r="D1311" s="21" t="s">
        <v>33</v>
      </c>
      <c r="E1311" s="21" t="s">
        <v>1456</v>
      </c>
      <c r="F1311" s="21" t="s">
        <v>35</v>
      </c>
      <c r="G1311" s="21" t="s">
        <v>24</v>
      </c>
      <c r="H1311" s="21" t="s">
        <v>25</v>
      </c>
      <c r="I1311" s="21" t="s">
        <v>49</v>
      </c>
      <c r="J1311" s="21" t="s">
        <v>350</v>
      </c>
      <c r="K1311" s="21" t="s">
        <v>1307</v>
      </c>
      <c r="L1311" s="22">
        <v>1.3888888888888889E-3</v>
      </c>
    </row>
    <row r="1312" spans="1:12" ht="15" x14ac:dyDescent="0.35">
      <c r="A1312" s="20">
        <v>45468</v>
      </c>
      <c r="B1312" s="21">
        <f t="shared" si="22"/>
        <v>26</v>
      </c>
      <c r="C1312" s="21" t="s">
        <v>1227</v>
      </c>
      <c r="D1312" s="21" t="s">
        <v>1228</v>
      </c>
      <c r="E1312" s="21" t="s">
        <v>1457</v>
      </c>
      <c r="F1312" s="21" t="s">
        <v>35</v>
      </c>
      <c r="G1312" s="21" t="s">
        <v>24</v>
      </c>
      <c r="H1312" s="21" t="s">
        <v>25</v>
      </c>
      <c r="I1312" s="21" t="s">
        <v>31</v>
      </c>
      <c r="J1312" s="21" t="s">
        <v>295</v>
      </c>
      <c r="K1312" s="21" t="s">
        <v>1292</v>
      </c>
      <c r="L1312" s="22">
        <v>4.8611111111111112E-3</v>
      </c>
    </row>
    <row r="1313" spans="1:12" ht="15" x14ac:dyDescent="0.35">
      <c r="A1313" s="20">
        <v>45468</v>
      </c>
      <c r="B1313" s="21">
        <f t="shared" si="22"/>
        <v>26</v>
      </c>
      <c r="C1313" s="21" t="s">
        <v>1227</v>
      </c>
      <c r="D1313" s="21" t="s">
        <v>1228</v>
      </c>
      <c r="E1313" s="21" t="s">
        <v>1458</v>
      </c>
      <c r="F1313" s="21" t="s">
        <v>35</v>
      </c>
      <c r="G1313" s="21" t="s">
        <v>24</v>
      </c>
      <c r="H1313" s="21" t="s">
        <v>25</v>
      </c>
      <c r="I1313" s="21" t="s">
        <v>31</v>
      </c>
      <c r="J1313" s="21" t="s">
        <v>217</v>
      </c>
      <c r="K1313" s="21" t="s">
        <v>1292</v>
      </c>
      <c r="L1313" s="22">
        <v>4.1666666666666666E-3</v>
      </c>
    </row>
    <row r="1314" spans="1:12" ht="15" x14ac:dyDescent="0.35">
      <c r="A1314" s="20">
        <v>45468</v>
      </c>
      <c r="B1314" s="21">
        <f t="shared" si="22"/>
        <v>26</v>
      </c>
      <c r="C1314" s="21" t="s">
        <v>1227</v>
      </c>
      <c r="D1314" s="21" t="s">
        <v>1228</v>
      </c>
      <c r="E1314" s="21" t="s">
        <v>1459</v>
      </c>
      <c r="F1314" s="21" t="s">
        <v>35</v>
      </c>
      <c r="G1314" s="21" t="s">
        <v>24</v>
      </c>
      <c r="H1314" s="21" t="s">
        <v>25</v>
      </c>
      <c r="I1314" s="21" t="s">
        <v>49</v>
      </c>
      <c r="J1314" s="21" t="s">
        <v>1199</v>
      </c>
      <c r="K1314" s="21" t="s">
        <v>1292</v>
      </c>
      <c r="L1314" s="22">
        <v>4.1666666666666666E-3</v>
      </c>
    </row>
    <row r="1315" spans="1:12" ht="15" x14ac:dyDescent="0.35">
      <c r="A1315" s="20">
        <v>45468</v>
      </c>
      <c r="B1315" s="21">
        <f t="shared" si="22"/>
        <v>26</v>
      </c>
      <c r="C1315" s="21" t="s">
        <v>1359</v>
      </c>
      <c r="D1315" s="21" t="s">
        <v>1360</v>
      </c>
      <c r="E1315" s="21" t="s">
        <v>1460</v>
      </c>
      <c r="F1315" s="21" t="s">
        <v>35</v>
      </c>
      <c r="G1315" s="21" t="s">
        <v>24</v>
      </c>
      <c r="H1315" s="21" t="s">
        <v>25</v>
      </c>
      <c r="I1315" s="21" t="s">
        <v>31</v>
      </c>
      <c r="J1315" s="21" t="s">
        <v>217</v>
      </c>
      <c r="K1315" s="21" t="s">
        <v>1292</v>
      </c>
      <c r="L1315" s="22">
        <v>3.472222222222222E-3</v>
      </c>
    </row>
    <row r="1316" spans="1:12" ht="15" x14ac:dyDescent="0.35">
      <c r="A1316" s="20">
        <v>45468</v>
      </c>
      <c r="B1316" s="21">
        <f t="shared" si="22"/>
        <v>26</v>
      </c>
      <c r="C1316" s="21" t="s">
        <v>1359</v>
      </c>
      <c r="D1316" s="21" t="s">
        <v>1360</v>
      </c>
      <c r="E1316" s="21" t="s">
        <v>1461</v>
      </c>
      <c r="F1316" s="21" t="s">
        <v>35</v>
      </c>
      <c r="G1316" s="21" t="s">
        <v>24</v>
      </c>
      <c r="H1316" s="21" t="s">
        <v>25</v>
      </c>
      <c r="I1316" s="21" t="s">
        <v>31</v>
      </c>
      <c r="J1316" s="21" t="s">
        <v>1199</v>
      </c>
      <c r="K1316" s="21" t="s">
        <v>1292</v>
      </c>
      <c r="L1316" s="22">
        <v>3.472222222222222E-3</v>
      </c>
    </row>
    <row r="1317" spans="1:12" ht="15" x14ac:dyDescent="0.35">
      <c r="A1317" s="20">
        <v>45468</v>
      </c>
      <c r="B1317" s="21">
        <f t="shared" si="22"/>
        <v>26</v>
      </c>
      <c r="C1317" s="21" t="s">
        <v>1359</v>
      </c>
      <c r="D1317" s="21" t="s">
        <v>1360</v>
      </c>
      <c r="E1317" s="21" t="s">
        <v>1462</v>
      </c>
      <c r="F1317" s="21" t="s">
        <v>35</v>
      </c>
      <c r="G1317" s="21" t="s">
        <v>24</v>
      </c>
      <c r="H1317" s="21" t="s">
        <v>25</v>
      </c>
      <c r="I1317" s="21" t="s">
        <v>31</v>
      </c>
      <c r="J1317" s="21" t="s">
        <v>217</v>
      </c>
      <c r="K1317" s="21" t="s">
        <v>1292</v>
      </c>
      <c r="L1317" s="22">
        <v>3.472222222222222E-3</v>
      </c>
    </row>
    <row r="1318" spans="1:12" ht="15" x14ac:dyDescent="0.35">
      <c r="A1318" s="20">
        <v>45468</v>
      </c>
      <c r="B1318" s="21">
        <f t="shared" si="22"/>
        <v>26</v>
      </c>
      <c r="C1318" s="21" t="s">
        <v>1359</v>
      </c>
      <c r="D1318" s="21" t="s">
        <v>1360</v>
      </c>
      <c r="E1318" s="21" t="s">
        <v>1463</v>
      </c>
      <c r="F1318" s="21" t="s">
        <v>35</v>
      </c>
      <c r="G1318" s="21" t="s">
        <v>24</v>
      </c>
      <c r="H1318" s="21" t="s">
        <v>25</v>
      </c>
      <c r="I1318" s="21" t="s">
        <v>31</v>
      </c>
      <c r="J1318" s="21" t="s">
        <v>1199</v>
      </c>
      <c r="K1318" s="21" t="s">
        <v>1292</v>
      </c>
      <c r="L1318" s="22">
        <v>3.472222222222222E-3</v>
      </c>
    </row>
    <row r="1319" spans="1:12" ht="15" x14ac:dyDescent="0.35">
      <c r="A1319" s="20">
        <v>45468</v>
      </c>
      <c r="B1319" s="21">
        <f t="shared" si="22"/>
        <v>26</v>
      </c>
      <c r="C1319" s="21" t="s">
        <v>20</v>
      </c>
      <c r="D1319" s="21" t="s">
        <v>43</v>
      </c>
      <c r="E1319" s="21" t="s">
        <v>1464</v>
      </c>
      <c r="F1319" s="21" t="s">
        <v>23</v>
      </c>
      <c r="G1319" s="21" t="s">
        <v>24</v>
      </c>
      <c r="H1319" s="21" t="s">
        <v>25</v>
      </c>
      <c r="I1319" s="21" t="s">
        <v>31</v>
      </c>
      <c r="J1319" s="21" t="s">
        <v>898</v>
      </c>
      <c r="K1319" s="21" t="s">
        <v>1307</v>
      </c>
      <c r="L1319" s="22">
        <v>3.472222222222222E-3</v>
      </c>
    </row>
    <row r="1320" spans="1:12" ht="15" x14ac:dyDescent="0.35">
      <c r="A1320" s="20">
        <v>45468</v>
      </c>
      <c r="B1320" s="21">
        <f t="shared" si="22"/>
        <v>26</v>
      </c>
      <c r="C1320" s="21" t="s">
        <v>20</v>
      </c>
      <c r="D1320" s="21" t="s">
        <v>21</v>
      </c>
      <c r="E1320" s="21" t="s">
        <v>1465</v>
      </c>
      <c r="F1320" s="21" t="s">
        <v>23</v>
      </c>
      <c r="G1320" s="21" t="s">
        <v>24</v>
      </c>
      <c r="H1320" s="21" t="s">
        <v>25</v>
      </c>
      <c r="I1320" s="21" t="s">
        <v>31</v>
      </c>
      <c r="J1320" s="21" t="s">
        <v>106</v>
      </c>
      <c r="K1320" s="21" t="s">
        <v>1307</v>
      </c>
      <c r="L1320" s="22">
        <v>3.472222222222222E-3</v>
      </c>
    </row>
    <row r="1321" spans="1:12" ht="15" x14ac:dyDescent="0.35">
      <c r="A1321" s="20">
        <v>45474</v>
      </c>
      <c r="B1321" s="21">
        <f t="shared" si="22"/>
        <v>27</v>
      </c>
      <c r="C1321" s="21" t="s">
        <v>1227</v>
      </c>
      <c r="D1321" s="21" t="s">
        <v>1228</v>
      </c>
      <c r="E1321" s="21" t="s">
        <v>1466</v>
      </c>
      <c r="F1321" s="21" t="s">
        <v>35</v>
      </c>
      <c r="G1321" s="21" t="s">
        <v>24</v>
      </c>
      <c r="H1321" s="21" t="s">
        <v>25</v>
      </c>
      <c r="I1321" s="21" t="s">
        <v>128</v>
      </c>
      <c r="J1321" s="21" t="s">
        <v>997</v>
      </c>
      <c r="K1321" s="21" t="s">
        <v>1307</v>
      </c>
      <c r="L1321" s="22">
        <v>3.472222222222222E-3</v>
      </c>
    </row>
    <row r="1322" spans="1:12" ht="15" x14ac:dyDescent="0.35">
      <c r="A1322" s="20">
        <v>45474</v>
      </c>
      <c r="B1322" s="21">
        <f t="shared" si="22"/>
        <v>27</v>
      </c>
      <c r="C1322" s="21" t="s">
        <v>20</v>
      </c>
      <c r="D1322" s="21" t="s">
        <v>33</v>
      </c>
      <c r="E1322" s="21" t="s">
        <v>1467</v>
      </c>
      <c r="F1322" s="21" t="s">
        <v>35</v>
      </c>
      <c r="G1322" s="21" t="s">
        <v>24</v>
      </c>
      <c r="H1322" s="21" t="s">
        <v>25</v>
      </c>
      <c r="I1322" s="21" t="s">
        <v>128</v>
      </c>
      <c r="J1322" s="21" t="s">
        <v>350</v>
      </c>
      <c r="K1322" s="21" t="s">
        <v>51</v>
      </c>
      <c r="L1322" s="22">
        <v>3.472222222222222E-3</v>
      </c>
    </row>
    <row r="1323" spans="1:12" ht="15" x14ac:dyDescent="0.35">
      <c r="A1323" s="20">
        <v>45474</v>
      </c>
      <c r="B1323" s="21">
        <f t="shared" si="22"/>
        <v>27</v>
      </c>
      <c r="C1323" s="21" t="s">
        <v>20</v>
      </c>
      <c r="D1323" s="21" t="s">
        <v>33</v>
      </c>
      <c r="E1323" s="21" t="s">
        <v>1468</v>
      </c>
      <c r="F1323" s="21" t="s">
        <v>35</v>
      </c>
      <c r="G1323" s="21" t="s">
        <v>24</v>
      </c>
      <c r="H1323" s="21" t="s">
        <v>95</v>
      </c>
      <c r="I1323" s="21" t="s">
        <v>128</v>
      </c>
      <c r="J1323" s="21" t="s">
        <v>217</v>
      </c>
      <c r="K1323" s="21" t="s">
        <v>51</v>
      </c>
      <c r="L1323" s="22">
        <v>3.472222222222222E-3</v>
      </c>
    </row>
    <row r="1324" spans="1:12" ht="15" x14ac:dyDescent="0.35">
      <c r="A1324" s="20">
        <v>45474</v>
      </c>
      <c r="B1324" s="21">
        <f t="shared" si="22"/>
        <v>27</v>
      </c>
      <c r="C1324" s="21" t="s">
        <v>1263</v>
      </c>
      <c r="D1324" s="21" t="s">
        <v>1264</v>
      </c>
      <c r="E1324" s="21" t="s">
        <v>1469</v>
      </c>
      <c r="F1324" s="21" t="s">
        <v>35</v>
      </c>
      <c r="G1324" s="21" t="s">
        <v>24</v>
      </c>
      <c r="H1324" s="21" t="s">
        <v>95</v>
      </c>
      <c r="I1324" s="21" t="s">
        <v>31</v>
      </c>
      <c r="J1324" s="21" t="s">
        <v>877</v>
      </c>
      <c r="K1324" s="21" t="s">
        <v>1307</v>
      </c>
      <c r="L1324" s="22">
        <v>3.472222222222222E-3</v>
      </c>
    </row>
    <row r="1325" spans="1:12" ht="15" x14ac:dyDescent="0.35">
      <c r="A1325" s="20">
        <v>45475</v>
      </c>
      <c r="B1325" s="21">
        <f t="shared" si="22"/>
        <v>27</v>
      </c>
      <c r="C1325" s="21" t="s">
        <v>20</v>
      </c>
      <c r="D1325" s="21" t="s">
        <v>1402</v>
      </c>
      <c r="E1325" s="21" t="s">
        <v>1470</v>
      </c>
      <c r="F1325" s="21" t="s">
        <v>23</v>
      </c>
      <c r="G1325" s="21" t="s">
        <v>24</v>
      </c>
      <c r="H1325" s="21" t="s">
        <v>25</v>
      </c>
      <c r="I1325" s="21" t="s">
        <v>31</v>
      </c>
      <c r="J1325" s="21" t="s">
        <v>41</v>
      </c>
      <c r="K1325" s="21" t="s">
        <v>1286</v>
      </c>
      <c r="L1325" s="22">
        <v>3.472222222222222E-3</v>
      </c>
    </row>
    <row r="1326" spans="1:12" ht="15" x14ac:dyDescent="0.35">
      <c r="A1326" s="20">
        <v>45475</v>
      </c>
      <c r="B1326" s="21">
        <f t="shared" si="22"/>
        <v>27</v>
      </c>
      <c r="C1326" s="21" t="s">
        <v>63</v>
      </c>
      <c r="D1326" s="21" t="s">
        <v>1471</v>
      </c>
      <c r="E1326" s="21" t="s">
        <v>1472</v>
      </c>
      <c r="F1326" s="21" t="s">
        <v>23</v>
      </c>
      <c r="G1326" s="21" t="s">
        <v>24</v>
      </c>
      <c r="H1326" s="21" t="s">
        <v>95</v>
      </c>
      <c r="I1326" s="21" t="s">
        <v>31</v>
      </c>
      <c r="J1326" s="21" t="s">
        <v>804</v>
      </c>
      <c r="K1326" s="21" t="s">
        <v>1286</v>
      </c>
      <c r="L1326" s="22">
        <v>3.472222222222222E-3</v>
      </c>
    </row>
    <row r="1327" spans="1:12" ht="15" x14ac:dyDescent="0.35">
      <c r="A1327" s="20">
        <v>45475</v>
      </c>
      <c r="B1327" s="21">
        <f t="shared" si="22"/>
        <v>27</v>
      </c>
      <c r="C1327" s="21" t="s">
        <v>46</v>
      </c>
      <c r="D1327" s="21" t="s">
        <v>47</v>
      </c>
      <c r="E1327" s="21" t="s">
        <v>1473</v>
      </c>
      <c r="F1327" s="21" t="s">
        <v>35</v>
      </c>
      <c r="G1327" s="21" t="s">
        <v>24</v>
      </c>
      <c r="H1327" s="21" t="s">
        <v>25</v>
      </c>
      <c r="I1327" s="21" t="s">
        <v>31</v>
      </c>
      <c r="J1327" s="21" t="s">
        <v>1474</v>
      </c>
      <c r="K1327" s="21" t="s">
        <v>1282</v>
      </c>
      <c r="L1327" s="22">
        <v>2.0833333333333332E-2</v>
      </c>
    </row>
    <row r="1328" spans="1:12" ht="15" x14ac:dyDescent="0.35">
      <c r="A1328" s="20">
        <v>45475</v>
      </c>
      <c r="B1328" s="21">
        <f t="shared" si="22"/>
        <v>27</v>
      </c>
      <c r="C1328" s="21" t="s">
        <v>46</v>
      </c>
      <c r="D1328" s="21" t="s">
        <v>47</v>
      </c>
      <c r="E1328" s="21" t="s">
        <v>1475</v>
      </c>
      <c r="F1328" s="21" t="s">
        <v>35</v>
      </c>
      <c r="G1328" s="21" t="s">
        <v>24</v>
      </c>
      <c r="H1328" s="21" t="s">
        <v>95</v>
      </c>
      <c r="I1328" s="21" t="s">
        <v>40</v>
      </c>
      <c r="J1328" s="21" t="s">
        <v>60</v>
      </c>
      <c r="K1328" s="21" t="s">
        <v>1282</v>
      </c>
      <c r="L1328" s="22">
        <v>3.472222222222222E-3</v>
      </c>
    </row>
    <row r="1329" spans="1:12" ht="15" x14ac:dyDescent="0.35">
      <c r="A1329" s="20">
        <v>45475</v>
      </c>
      <c r="B1329" s="21">
        <f t="shared" si="22"/>
        <v>27</v>
      </c>
      <c r="C1329" s="21" t="s">
        <v>20</v>
      </c>
      <c r="D1329" s="21" t="s">
        <v>1253</v>
      </c>
      <c r="E1329" s="21" t="s">
        <v>1476</v>
      </c>
      <c r="F1329" s="21" t="s">
        <v>1218</v>
      </c>
      <c r="G1329" s="21" t="s">
        <v>24</v>
      </c>
      <c r="H1329" s="21" t="s">
        <v>95</v>
      </c>
      <c r="I1329" s="21" t="s">
        <v>31</v>
      </c>
      <c r="J1329" s="21" t="s">
        <v>804</v>
      </c>
      <c r="K1329" s="21" t="s">
        <v>1282</v>
      </c>
      <c r="L1329" s="22">
        <v>3.472222222222222E-3</v>
      </c>
    </row>
    <row r="1330" spans="1:12" ht="15" x14ac:dyDescent="0.35">
      <c r="A1330" s="20">
        <v>45475</v>
      </c>
      <c r="B1330" s="21">
        <f t="shared" si="22"/>
        <v>27</v>
      </c>
      <c r="C1330" s="21" t="s">
        <v>63</v>
      </c>
      <c r="D1330" s="21" t="s">
        <v>1342</v>
      </c>
      <c r="E1330" s="21" t="s">
        <v>1477</v>
      </c>
      <c r="F1330" s="21" t="s">
        <v>23</v>
      </c>
      <c r="G1330" s="21" t="s">
        <v>24</v>
      </c>
      <c r="H1330" s="21" t="s">
        <v>25</v>
      </c>
      <c r="I1330" s="21" t="s">
        <v>49</v>
      </c>
      <c r="J1330" s="21" t="s">
        <v>253</v>
      </c>
      <c r="K1330" s="21" t="s">
        <v>1292</v>
      </c>
      <c r="L1330" s="22">
        <v>4.1666666666666666E-3</v>
      </c>
    </row>
    <row r="1331" spans="1:12" ht="15" x14ac:dyDescent="0.35">
      <c r="A1331" s="20">
        <v>45481</v>
      </c>
      <c r="B1331" s="21">
        <f t="shared" si="22"/>
        <v>28</v>
      </c>
      <c r="C1331" s="21" t="s">
        <v>20</v>
      </c>
      <c r="D1331" s="21" t="s">
        <v>33</v>
      </c>
      <c r="E1331" s="21" t="s">
        <v>1478</v>
      </c>
      <c r="F1331" s="21" t="s">
        <v>35</v>
      </c>
      <c r="G1331" s="21" t="s">
        <v>24</v>
      </c>
      <c r="H1331" s="21" t="s">
        <v>25</v>
      </c>
      <c r="I1331" s="21" t="s">
        <v>128</v>
      </c>
      <c r="J1331" s="21" t="s">
        <v>1199</v>
      </c>
      <c r="K1331" s="21" t="s">
        <v>51</v>
      </c>
      <c r="L1331" s="22">
        <v>3.472222222222222E-3</v>
      </c>
    </row>
    <row r="1332" spans="1:12" ht="15" x14ac:dyDescent="0.35">
      <c r="A1332" s="20">
        <v>45481</v>
      </c>
      <c r="B1332" s="21">
        <f t="shared" si="22"/>
        <v>28</v>
      </c>
      <c r="C1332" s="21" t="s">
        <v>20</v>
      </c>
      <c r="D1332" s="21" t="s">
        <v>33</v>
      </c>
      <c r="E1332" s="21" t="s">
        <v>1479</v>
      </c>
      <c r="F1332" s="21" t="s">
        <v>35</v>
      </c>
      <c r="G1332" s="21" t="s">
        <v>24</v>
      </c>
      <c r="H1332" s="21" t="s">
        <v>95</v>
      </c>
      <c r="I1332" s="21" t="s">
        <v>128</v>
      </c>
      <c r="J1332" s="21" t="s">
        <v>991</v>
      </c>
      <c r="K1332" s="21" t="s">
        <v>51</v>
      </c>
      <c r="L1332" s="22">
        <v>3.472222222222222E-3</v>
      </c>
    </row>
    <row r="1333" spans="1:12" ht="15" x14ac:dyDescent="0.35">
      <c r="A1333" s="20">
        <v>45481</v>
      </c>
      <c r="B1333" s="21">
        <f t="shared" si="22"/>
        <v>28</v>
      </c>
      <c r="C1333" s="21" t="s">
        <v>20</v>
      </c>
      <c r="D1333" s="21" t="s">
        <v>33</v>
      </c>
      <c r="E1333" s="21" t="s">
        <v>1480</v>
      </c>
      <c r="F1333" s="21" t="s">
        <v>35</v>
      </c>
      <c r="G1333" s="21" t="s">
        <v>24</v>
      </c>
      <c r="H1333" s="21" t="s">
        <v>25</v>
      </c>
      <c r="I1333" s="21" t="s">
        <v>31</v>
      </c>
      <c r="J1333" s="21" t="s">
        <v>991</v>
      </c>
      <c r="K1333" s="21" t="s">
        <v>51</v>
      </c>
      <c r="L1333" s="22">
        <v>3.472222222222222E-3</v>
      </c>
    </row>
    <row r="1334" spans="1:12" ht="15" x14ac:dyDescent="0.35">
      <c r="A1334" s="20">
        <v>45481</v>
      </c>
      <c r="B1334" s="21">
        <f t="shared" si="22"/>
        <v>28</v>
      </c>
      <c r="C1334" s="21" t="s">
        <v>20</v>
      </c>
      <c r="D1334" s="21" t="s">
        <v>33</v>
      </c>
      <c r="E1334" s="21" t="s">
        <v>1481</v>
      </c>
      <c r="F1334" s="21" t="s">
        <v>35</v>
      </c>
      <c r="G1334" s="21" t="s">
        <v>24</v>
      </c>
      <c r="H1334" s="21" t="s">
        <v>95</v>
      </c>
      <c r="I1334" s="21" t="s">
        <v>31</v>
      </c>
      <c r="J1334" s="21" t="s">
        <v>217</v>
      </c>
      <c r="K1334" s="21" t="s">
        <v>51</v>
      </c>
      <c r="L1334" s="22">
        <v>3.472222222222222E-3</v>
      </c>
    </row>
    <row r="1335" spans="1:12" ht="15" x14ac:dyDescent="0.35">
      <c r="A1335" s="20">
        <v>45481</v>
      </c>
      <c r="B1335" s="21">
        <f t="shared" si="22"/>
        <v>28</v>
      </c>
      <c r="C1335" s="21" t="s">
        <v>20</v>
      </c>
      <c r="D1335" s="21" t="s">
        <v>33</v>
      </c>
      <c r="E1335" s="21" t="s">
        <v>1482</v>
      </c>
      <c r="F1335" s="21" t="s">
        <v>35</v>
      </c>
      <c r="G1335" s="21" t="s">
        <v>24</v>
      </c>
      <c r="H1335" s="21" t="s">
        <v>25</v>
      </c>
      <c r="I1335" s="21" t="s">
        <v>128</v>
      </c>
      <c r="J1335" s="21" t="s">
        <v>217</v>
      </c>
      <c r="K1335" s="21" t="s">
        <v>51</v>
      </c>
      <c r="L1335" s="22">
        <v>3.472222222222222E-3</v>
      </c>
    </row>
    <row r="1336" spans="1:12" ht="15" x14ac:dyDescent="0.35">
      <c r="A1336" s="20">
        <v>45482</v>
      </c>
      <c r="B1336" s="21">
        <f t="shared" si="22"/>
        <v>28</v>
      </c>
      <c r="C1336" s="21" t="s">
        <v>63</v>
      </c>
      <c r="D1336" s="21" t="s">
        <v>64</v>
      </c>
      <c r="E1336" s="21" t="s">
        <v>1483</v>
      </c>
      <c r="F1336" s="21" t="s">
        <v>23</v>
      </c>
      <c r="G1336" s="21" t="s">
        <v>24</v>
      </c>
      <c r="H1336" s="21" t="s">
        <v>25</v>
      </c>
      <c r="I1336" s="21" t="s">
        <v>31</v>
      </c>
      <c r="J1336" s="21" t="s">
        <v>60</v>
      </c>
      <c r="K1336" s="21" t="s">
        <v>1282</v>
      </c>
      <c r="L1336" s="22">
        <v>3.472222222222222E-3</v>
      </c>
    </row>
    <row r="1337" spans="1:12" ht="15" x14ac:dyDescent="0.35">
      <c r="A1337" s="20">
        <v>45483</v>
      </c>
      <c r="B1337" s="21">
        <f t="shared" si="22"/>
        <v>28</v>
      </c>
      <c r="C1337" s="21" t="s">
        <v>138</v>
      </c>
      <c r="D1337" s="21" t="s">
        <v>139</v>
      </c>
      <c r="E1337" s="21" t="s">
        <v>1484</v>
      </c>
      <c r="F1337" s="21" t="s">
        <v>35</v>
      </c>
      <c r="G1337" s="21" t="s">
        <v>24</v>
      </c>
      <c r="H1337" s="21" t="s">
        <v>25</v>
      </c>
      <c r="I1337" s="21" t="s">
        <v>31</v>
      </c>
      <c r="J1337" s="21" t="s">
        <v>1474</v>
      </c>
      <c r="K1337" s="21" t="s">
        <v>1286</v>
      </c>
      <c r="L1337" s="22">
        <v>6.9444444444444447E-4</v>
      </c>
    </row>
    <row r="1338" spans="1:12" ht="15" x14ac:dyDescent="0.35">
      <c r="A1338" s="20">
        <v>45483</v>
      </c>
      <c r="B1338" s="21">
        <f t="shared" si="22"/>
        <v>28</v>
      </c>
      <c r="C1338" s="21" t="s">
        <v>1287</v>
      </c>
      <c r="D1338" s="21" t="s">
        <v>1288</v>
      </c>
      <c r="E1338" s="21" t="s">
        <v>1485</v>
      </c>
      <c r="F1338" s="21" t="s">
        <v>35</v>
      </c>
      <c r="G1338" s="21" t="s">
        <v>24</v>
      </c>
      <c r="H1338" s="21" t="s">
        <v>95</v>
      </c>
      <c r="I1338" s="21" t="s">
        <v>31</v>
      </c>
      <c r="J1338" s="21" t="s">
        <v>997</v>
      </c>
      <c r="K1338" s="21" t="s">
        <v>1286</v>
      </c>
      <c r="L1338" s="22">
        <v>2.7777777777777779E-3</v>
      </c>
    </row>
    <row r="1339" spans="1:12" ht="15" x14ac:dyDescent="0.35">
      <c r="A1339" s="20">
        <v>45483</v>
      </c>
      <c r="B1339" s="21">
        <f t="shared" si="22"/>
        <v>28</v>
      </c>
      <c r="C1339" s="21" t="s">
        <v>20</v>
      </c>
      <c r="D1339" s="21" t="s">
        <v>79</v>
      </c>
      <c r="E1339" s="21" t="s">
        <v>1486</v>
      </c>
      <c r="F1339" s="21" t="s">
        <v>35</v>
      </c>
      <c r="G1339" s="21" t="s">
        <v>24</v>
      </c>
      <c r="H1339" s="21" t="s">
        <v>25</v>
      </c>
      <c r="I1339" s="21" t="s">
        <v>49</v>
      </c>
      <c r="J1339" s="21" t="s">
        <v>991</v>
      </c>
      <c r="K1339" s="21" t="s">
        <v>1292</v>
      </c>
      <c r="L1339" s="22">
        <v>6.9444444444444441E-3</v>
      </c>
    </row>
    <row r="1340" spans="1:12" ht="15" x14ac:dyDescent="0.35">
      <c r="A1340" s="20">
        <v>45483</v>
      </c>
      <c r="B1340" s="21">
        <f t="shared" si="22"/>
        <v>28</v>
      </c>
      <c r="C1340" s="21" t="s">
        <v>20</v>
      </c>
      <c r="D1340" s="21" t="s">
        <v>79</v>
      </c>
      <c r="E1340" s="21" t="s">
        <v>1487</v>
      </c>
      <c r="F1340" s="21" t="s">
        <v>35</v>
      </c>
      <c r="G1340" s="21" t="s">
        <v>24</v>
      </c>
      <c r="H1340" s="21" t="s">
        <v>95</v>
      </c>
      <c r="I1340" s="21" t="s">
        <v>49</v>
      </c>
      <c r="J1340" s="21" t="s">
        <v>1245</v>
      </c>
      <c r="K1340" s="21" t="s">
        <v>1292</v>
      </c>
      <c r="L1340" s="22">
        <v>2.0833333333333333E-3</v>
      </c>
    </row>
    <row r="1341" spans="1:12" ht="15" x14ac:dyDescent="0.35">
      <c r="A1341" s="20">
        <v>45483</v>
      </c>
      <c r="B1341" s="21">
        <f t="shared" si="22"/>
        <v>28</v>
      </c>
      <c r="C1341" s="21" t="s">
        <v>20</v>
      </c>
      <c r="D1341" s="21" t="s">
        <v>79</v>
      </c>
      <c r="E1341" s="21" t="s">
        <v>1488</v>
      </c>
      <c r="F1341" s="21" t="s">
        <v>35</v>
      </c>
      <c r="G1341" s="21" t="s">
        <v>24</v>
      </c>
      <c r="H1341" s="21" t="s">
        <v>25</v>
      </c>
      <c r="I1341" s="21" t="s">
        <v>49</v>
      </c>
      <c r="J1341" s="21" t="s">
        <v>991</v>
      </c>
      <c r="K1341" s="21" t="s">
        <v>1292</v>
      </c>
      <c r="L1341" s="22">
        <v>3.472222222222222E-3</v>
      </c>
    </row>
    <row r="1342" spans="1:12" ht="15" x14ac:dyDescent="0.35">
      <c r="A1342" s="20">
        <v>45483</v>
      </c>
      <c r="B1342" s="21">
        <f t="shared" si="22"/>
        <v>28</v>
      </c>
      <c r="C1342" s="21" t="s">
        <v>20</v>
      </c>
      <c r="D1342" s="21" t="s">
        <v>29</v>
      </c>
      <c r="E1342" s="21" t="s">
        <v>1489</v>
      </c>
      <c r="F1342" s="21" t="s">
        <v>23</v>
      </c>
      <c r="G1342" s="21" t="s">
        <v>24</v>
      </c>
      <c r="H1342" s="21" t="s">
        <v>95</v>
      </c>
      <c r="I1342" s="21" t="s">
        <v>49</v>
      </c>
      <c r="J1342" s="21" t="s">
        <v>182</v>
      </c>
      <c r="K1342" s="21" t="s">
        <v>1292</v>
      </c>
      <c r="L1342" s="22">
        <v>3.472222222222222E-3</v>
      </c>
    </row>
    <row r="1343" spans="1:12" ht="15" x14ac:dyDescent="0.35">
      <c r="A1343" s="20">
        <v>45483</v>
      </c>
      <c r="B1343" s="21">
        <f t="shared" si="22"/>
        <v>28</v>
      </c>
      <c r="C1343" s="21" t="s">
        <v>1283</v>
      </c>
      <c r="D1343" s="21" t="s">
        <v>1284</v>
      </c>
      <c r="E1343" s="21" t="s">
        <v>1490</v>
      </c>
      <c r="F1343" s="21" t="s">
        <v>23</v>
      </c>
      <c r="G1343" s="21" t="s">
        <v>24</v>
      </c>
      <c r="H1343" s="21" t="s">
        <v>25</v>
      </c>
      <c r="I1343" s="21" t="s">
        <v>49</v>
      </c>
      <c r="J1343" s="21" t="s">
        <v>1245</v>
      </c>
      <c r="K1343" s="21" t="s">
        <v>1292</v>
      </c>
      <c r="L1343" s="22">
        <v>3.472222222222222E-3</v>
      </c>
    </row>
    <row r="1344" spans="1:12" ht="15" x14ac:dyDescent="0.35">
      <c r="A1344" s="20">
        <v>45483</v>
      </c>
      <c r="B1344" s="21">
        <f t="shared" si="22"/>
        <v>28</v>
      </c>
      <c r="C1344" s="21" t="s">
        <v>1287</v>
      </c>
      <c r="D1344" s="21" t="s">
        <v>1452</v>
      </c>
      <c r="E1344" s="21" t="s">
        <v>1491</v>
      </c>
      <c r="F1344" s="21" t="s">
        <v>23</v>
      </c>
      <c r="G1344" s="21" t="s">
        <v>24</v>
      </c>
      <c r="H1344" s="21" t="s">
        <v>25</v>
      </c>
      <c r="I1344" s="21" t="s">
        <v>49</v>
      </c>
      <c r="J1344" s="21" t="s">
        <v>1074</v>
      </c>
      <c r="K1344" s="21" t="s">
        <v>1292</v>
      </c>
      <c r="L1344" s="22">
        <v>3.472222222222222E-3</v>
      </c>
    </row>
    <row r="1345" spans="1:12" ht="15" x14ac:dyDescent="0.35">
      <c r="A1345" s="20">
        <v>45483</v>
      </c>
      <c r="B1345" s="21">
        <f t="shared" si="22"/>
        <v>28</v>
      </c>
      <c r="C1345" s="21" t="s">
        <v>1227</v>
      </c>
      <c r="D1345" s="21" t="s">
        <v>1228</v>
      </c>
      <c r="E1345" s="21" t="s">
        <v>1492</v>
      </c>
      <c r="F1345" s="21" t="s">
        <v>35</v>
      </c>
      <c r="G1345" s="21" t="s">
        <v>24</v>
      </c>
      <c r="H1345" s="21" t="s">
        <v>25</v>
      </c>
      <c r="I1345" s="21" t="s">
        <v>128</v>
      </c>
      <c r="J1345" s="21" t="s">
        <v>1231</v>
      </c>
      <c r="K1345" s="21" t="s">
        <v>1307</v>
      </c>
      <c r="L1345" s="22">
        <v>3.472222222222222E-3</v>
      </c>
    </row>
    <row r="1346" spans="1:12" ht="15" x14ac:dyDescent="0.35">
      <c r="A1346" s="20">
        <v>45483</v>
      </c>
      <c r="B1346" s="21">
        <f t="shared" si="22"/>
        <v>28</v>
      </c>
      <c r="C1346" s="21" t="s">
        <v>1300</v>
      </c>
      <c r="D1346" s="21" t="s">
        <v>1493</v>
      </c>
      <c r="E1346" s="21" t="s">
        <v>1494</v>
      </c>
      <c r="F1346" s="21" t="s">
        <v>23</v>
      </c>
      <c r="G1346" s="21" t="s">
        <v>24</v>
      </c>
      <c r="H1346" s="21" t="s">
        <v>25</v>
      </c>
      <c r="I1346" s="21" t="s">
        <v>128</v>
      </c>
      <c r="J1346" s="21" t="s">
        <v>1231</v>
      </c>
      <c r="K1346" s="21" t="s">
        <v>1292</v>
      </c>
      <c r="L1346" s="22">
        <v>6.9444444444444441E-3</v>
      </c>
    </row>
    <row r="1347" spans="1:12" ht="15" x14ac:dyDescent="0.35">
      <c r="A1347" s="20">
        <v>45483</v>
      </c>
      <c r="B1347" s="21">
        <f t="shared" si="22"/>
        <v>28</v>
      </c>
      <c r="C1347" s="21" t="s">
        <v>1495</v>
      </c>
      <c r="D1347" s="21" t="s">
        <v>1496</v>
      </c>
      <c r="E1347" s="21" t="s">
        <v>1497</v>
      </c>
      <c r="F1347" s="21" t="s">
        <v>1218</v>
      </c>
      <c r="G1347" s="21" t="s">
        <v>24</v>
      </c>
      <c r="H1347" s="21" t="s">
        <v>95</v>
      </c>
      <c r="I1347" s="21" t="s">
        <v>31</v>
      </c>
      <c r="J1347" s="21" t="s">
        <v>1474</v>
      </c>
      <c r="K1347" s="21" t="s">
        <v>51</v>
      </c>
      <c r="L1347" s="22">
        <v>6.9444444444444441E-3</v>
      </c>
    </row>
    <row r="1348" spans="1:12" ht="15" x14ac:dyDescent="0.35">
      <c r="A1348" s="20">
        <v>45483</v>
      </c>
      <c r="B1348" s="21">
        <f t="shared" si="22"/>
        <v>28</v>
      </c>
      <c r="C1348" s="21" t="s">
        <v>1498</v>
      </c>
      <c r="D1348" s="21" t="s">
        <v>1499</v>
      </c>
      <c r="E1348" s="21" t="s">
        <v>1500</v>
      </c>
      <c r="F1348" s="21" t="s">
        <v>35</v>
      </c>
      <c r="G1348" s="21" t="s">
        <v>24</v>
      </c>
      <c r="H1348" s="21" t="s">
        <v>25</v>
      </c>
      <c r="I1348" s="21" t="s">
        <v>31</v>
      </c>
      <c r="J1348" s="21" t="s">
        <v>1074</v>
      </c>
      <c r="K1348" s="21" t="s">
        <v>51</v>
      </c>
      <c r="L1348" s="22">
        <v>3.472222222222222E-3</v>
      </c>
    </row>
    <row r="1349" spans="1:12" ht="15" x14ac:dyDescent="0.35">
      <c r="A1349" s="20">
        <v>45489</v>
      </c>
      <c r="B1349" s="21">
        <f t="shared" si="22"/>
        <v>29</v>
      </c>
      <c r="C1349" s="21" t="s">
        <v>1419</v>
      </c>
      <c r="D1349" s="21" t="s">
        <v>1420</v>
      </c>
      <c r="E1349" s="21" t="s">
        <v>1501</v>
      </c>
      <c r="F1349" s="21" t="s">
        <v>35</v>
      </c>
      <c r="G1349" s="21" t="s">
        <v>24</v>
      </c>
      <c r="H1349" s="21" t="s">
        <v>95</v>
      </c>
      <c r="I1349" s="21" t="s">
        <v>40</v>
      </c>
      <c r="J1349" s="21" t="s">
        <v>1048</v>
      </c>
      <c r="K1349" s="21" t="s">
        <v>1292</v>
      </c>
      <c r="L1349" s="22">
        <v>6.9444444444444441E-3</v>
      </c>
    </row>
    <row r="1350" spans="1:12" ht="15" x14ac:dyDescent="0.35">
      <c r="A1350" s="20">
        <v>45489</v>
      </c>
      <c r="B1350" s="21">
        <f t="shared" si="22"/>
        <v>29</v>
      </c>
      <c r="C1350" s="21" t="s">
        <v>1287</v>
      </c>
      <c r="D1350" s="21" t="s">
        <v>1444</v>
      </c>
      <c r="E1350" s="21" t="s">
        <v>1502</v>
      </c>
      <c r="F1350" s="21" t="s">
        <v>23</v>
      </c>
      <c r="G1350" s="21" t="s">
        <v>24</v>
      </c>
      <c r="H1350" s="21" t="s">
        <v>95</v>
      </c>
      <c r="I1350" s="21" t="s">
        <v>31</v>
      </c>
      <c r="J1350" s="21" t="s">
        <v>1035</v>
      </c>
      <c r="K1350" s="21" t="s">
        <v>1292</v>
      </c>
      <c r="L1350" s="22">
        <v>6.9444444444444441E-3</v>
      </c>
    </row>
    <row r="1351" spans="1:12" ht="15" x14ac:dyDescent="0.35">
      <c r="A1351" s="20">
        <v>45489</v>
      </c>
      <c r="B1351" s="21">
        <f t="shared" si="22"/>
        <v>29</v>
      </c>
      <c r="C1351" s="21" t="s">
        <v>20</v>
      </c>
      <c r="D1351" s="21" t="s">
        <v>934</v>
      </c>
      <c r="E1351" s="21" t="s">
        <v>1503</v>
      </c>
      <c r="F1351" s="21" t="s">
        <v>23</v>
      </c>
      <c r="G1351" s="21" t="s">
        <v>24</v>
      </c>
      <c r="H1351" s="21" t="s">
        <v>25</v>
      </c>
      <c r="I1351" s="21" t="s">
        <v>31</v>
      </c>
      <c r="J1351" s="21" t="s">
        <v>1231</v>
      </c>
      <c r="K1351" s="21" t="s">
        <v>51</v>
      </c>
      <c r="L1351" s="22">
        <v>6.9444444444444441E-3</v>
      </c>
    </row>
    <row r="1352" spans="1:12" ht="15" x14ac:dyDescent="0.35">
      <c r="A1352" s="20">
        <v>45489</v>
      </c>
      <c r="B1352" s="21">
        <f t="shared" si="22"/>
        <v>29</v>
      </c>
      <c r="C1352" s="21" t="s">
        <v>20</v>
      </c>
      <c r="D1352" s="21" t="s">
        <v>33</v>
      </c>
      <c r="E1352" s="21" t="s">
        <v>1504</v>
      </c>
      <c r="F1352" s="21" t="s">
        <v>35</v>
      </c>
      <c r="G1352" s="21" t="s">
        <v>24</v>
      </c>
      <c r="H1352" s="21" t="s">
        <v>25</v>
      </c>
      <c r="I1352" s="21" t="s">
        <v>49</v>
      </c>
      <c r="J1352" s="21" t="s">
        <v>991</v>
      </c>
      <c r="K1352" s="21" t="s">
        <v>51</v>
      </c>
      <c r="L1352" s="22">
        <v>6.9444444444444441E-3</v>
      </c>
    </row>
    <row r="1353" spans="1:12" ht="15" x14ac:dyDescent="0.35">
      <c r="A1353" s="20">
        <v>45489</v>
      </c>
      <c r="B1353" s="21">
        <f t="shared" si="22"/>
        <v>29</v>
      </c>
      <c r="C1353" s="21" t="s">
        <v>20</v>
      </c>
      <c r="D1353" s="21" t="s">
        <v>33</v>
      </c>
      <c r="E1353" s="21" t="s">
        <v>1505</v>
      </c>
      <c r="F1353" s="21" t="s">
        <v>35</v>
      </c>
      <c r="G1353" s="21" t="s">
        <v>24</v>
      </c>
      <c r="H1353" s="21" t="s">
        <v>25</v>
      </c>
      <c r="I1353" s="21" t="s">
        <v>31</v>
      </c>
      <c r="J1353" s="21" t="s">
        <v>991</v>
      </c>
      <c r="K1353" s="21" t="s">
        <v>51</v>
      </c>
      <c r="L1353" s="22">
        <v>3.472222222222222E-3</v>
      </c>
    </row>
    <row r="1354" spans="1:12" ht="15" x14ac:dyDescent="0.35">
      <c r="A1354" s="20">
        <v>45489</v>
      </c>
      <c r="B1354" s="21">
        <f t="shared" si="22"/>
        <v>29</v>
      </c>
      <c r="C1354" s="21" t="s">
        <v>20</v>
      </c>
      <c r="D1354" s="21" t="s">
        <v>33</v>
      </c>
      <c r="E1354" s="21" t="s">
        <v>1506</v>
      </c>
      <c r="F1354" s="21" t="s">
        <v>35</v>
      </c>
      <c r="G1354" s="21" t="s">
        <v>24</v>
      </c>
      <c r="H1354" s="21" t="s">
        <v>25</v>
      </c>
      <c r="I1354" s="21" t="s">
        <v>31</v>
      </c>
      <c r="J1354" s="21" t="s">
        <v>217</v>
      </c>
      <c r="K1354" s="21" t="s">
        <v>51</v>
      </c>
      <c r="L1354" s="22">
        <v>3.472222222222222E-3</v>
      </c>
    </row>
    <row r="1355" spans="1:12" ht="15" x14ac:dyDescent="0.35">
      <c r="A1355" s="20">
        <v>45489</v>
      </c>
      <c r="B1355" s="21">
        <f t="shared" si="22"/>
        <v>29</v>
      </c>
      <c r="C1355" s="21" t="s">
        <v>20</v>
      </c>
      <c r="D1355" s="21" t="s">
        <v>43</v>
      </c>
      <c r="E1355" s="21" t="s">
        <v>1507</v>
      </c>
      <c r="F1355" s="21" t="s">
        <v>23</v>
      </c>
      <c r="G1355" s="21" t="s">
        <v>24</v>
      </c>
      <c r="H1355" s="21" t="s">
        <v>25</v>
      </c>
      <c r="I1355" s="21" t="s">
        <v>31</v>
      </c>
      <c r="J1355" s="21" t="s">
        <v>1074</v>
      </c>
      <c r="K1355" s="21" t="s">
        <v>51</v>
      </c>
      <c r="L1355" s="22">
        <v>3.472222222222222E-3</v>
      </c>
    </row>
    <row r="1356" spans="1:12" ht="15" x14ac:dyDescent="0.35">
      <c r="A1356" s="20">
        <v>45489</v>
      </c>
      <c r="B1356" s="21">
        <f t="shared" si="22"/>
        <v>29</v>
      </c>
      <c r="C1356" s="21" t="s">
        <v>20</v>
      </c>
      <c r="D1356" s="21" t="s">
        <v>43</v>
      </c>
      <c r="E1356" s="21" t="s">
        <v>1508</v>
      </c>
      <c r="F1356" s="21" t="s">
        <v>23</v>
      </c>
      <c r="G1356" s="21" t="s">
        <v>24</v>
      </c>
      <c r="H1356" s="21" t="s">
        <v>25</v>
      </c>
      <c r="I1356" s="21" t="s">
        <v>49</v>
      </c>
      <c r="J1356" s="21" t="s">
        <v>962</v>
      </c>
      <c r="K1356" s="21" t="s">
        <v>51</v>
      </c>
      <c r="L1356" s="22">
        <v>3.472222222222222E-3</v>
      </c>
    </row>
    <row r="1357" spans="1:12" ht="15" x14ac:dyDescent="0.35">
      <c r="A1357" s="20">
        <v>45489</v>
      </c>
      <c r="B1357" s="21">
        <f t="shared" si="22"/>
        <v>29</v>
      </c>
      <c r="C1357" s="21" t="s">
        <v>871</v>
      </c>
      <c r="D1357" s="21" t="s">
        <v>1236</v>
      </c>
      <c r="E1357" s="21" t="s">
        <v>1509</v>
      </c>
      <c r="F1357" s="21" t="s">
        <v>35</v>
      </c>
      <c r="G1357" s="21" t="s">
        <v>24</v>
      </c>
      <c r="H1357" s="21" t="s">
        <v>25</v>
      </c>
      <c r="I1357" s="21" t="s">
        <v>40</v>
      </c>
      <c r="J1357" s="21" t="s">
        <v>855</v>
      </c>
      <c r="K1357" s="21" t="s">
        <v>51</v>
      </c>
      <c r="L1357" s="22">
        <v>3.472222222222222E-3</v>
      </c>
    </row>
    <row r="1358" spans="1:12" ht="15" x14ac:dyDescent="0.35">
      <c r="A1358" s="20">
        <v>45489</v>
      </c>
      <c r="B1358" s="21">
        <f t="shared" si="22"/>
        <v>29</v>
      </c>
      <c r="C1358" s="21" t="s">
        <v>871</v>
      </c>
      <c r="D1358" s="21" t="s">
        <v>1236</v>
      </c>
      <c r="E1358" s="21" t="s">
        <v>1510</v>
      </c>
      <c r="F1358" s="21" t="s">
        <v>35</v>
      </c>
      <c r="G1358" s="21" t="s">
        <v>24</v>
      </c>
      <c r="H1358" s="21" t="s">
        <v>25</v>
      </c>
      <c r="I1358" s="21" t="s">
        <v>128</v>
      </c>
      <c r="J1358" s="21" t="s">
        <v>60</v>
      </c>
      <c r="K1358" s="21" t="s">
        <v>51</v>
      </c>
      <c r="L1358" s="22">
        <v>3.472222222222222E-3</v>
      </c>
    </row>
    <row r="1359" spans="1:12" ht="15" x14ac:dyDescent="0.35">
      <c r="A1359" s="20">
        <v>45490</v>
      </c>
      <c r="B1359" s="21">
        <f t="shared" si="22"/>
        <v>29</v>
      </c>
      <c r="C1359" s="21" t="s">
        <v>1227</v>
      </c>
      <c r="D1359" s="21" t="s">
        <v>1228</v>
      </c>
      <c r="E1359" s="21" t="s">
        <v>1511</v>
      </c>
      <c r="F1359" s="21" t="s">
        <v>35</v>
      </c>
      <c r="G1359" s="21" t="s">
        <v>24</v>
      </c>
      <c r="H1359" s="21" t="s">
        <v>25</v>
      </c>
      <c r="I1359" s="21" t="s">
        <v>31</v>
      </c>
      <c r="J1359" s="21" t="s">
        <v>855</v>
      </c>
      <c r="K1359" s="21" t="s">
        <v>1307</v>
      </c>
      <c r="L1359" s="22">
        <v>3.472222222222222E-3</v>
      </c>
    </row>
    <row r="1360" spans="1:12" ht="15" x14ac:dyDescent="0.35">
      <c r="A1360" s="20">
        <v>45490</v>
      </c>
      <c r="B1360" s="21">
        <f t="shared" si="22"/>
        <v>29</v>
      </c>
      <c r="C1360" s="21" t="s">
        <v>1287</v>
      </c>
      <c r="D1360" s="21" t="s">
        <v>1288</v>
      </c>
      <c r="E1360" s="21" t="s">
        <v>1512</v>
      </c>
      <c r="F1360" s="21" t="s">
        <v>35</v>
      </c>
      <c r="G1360" s="21" t="s">
        <v>24</v>
      </c>
      <c r="H1360" s="21" t="s">
        <v>25</v>
      </c>
      <c r="I1360" s="21" t="s">
        <v>31</v>
      </c>
      <c r="J1360" s="21" t="s">
        <v>217</v>
      </c>
      <c r="K1360" s="21" t="s">
        <v>1286</v>
      </c>
      <c r="L1360" s="22">
        <v>3.472222222222222E-3</v>
      </c>
    </row>
    <row r="1361" spans="1:12" ht="15" x14ac:dyDescent="0.35">
      <c r="A1361" s="20">
        <v>45490</v>
      </c>
      <c r="B1361" s="21">
        <f t="shared" si="22"/>
        <v>29</v>
      </c>
      <c r="C1361" s="21" t="s">
        <v>20</v>
      </c>
      <c r="D1361" s="21" t="s">
        <v>183</v>
      </c>
      <c r="E1361" s="21" t="s">
        <v>1513</v>
      </c>
      <c r="F1361" s="21" t="s">
        <v>23</v>
      </c>
      <c r="G1361" s="21" t="s">
        <v>24</v>
      </c>
      <c r="H1361" s="21" t="s">
        <v>25</v>
      </c>
      <c r="I1361" s="21" t="s">
        <v>31</v>
      </c>
      <c r="J1361" s="21" t="s">
        <v>991</v>
      </c>
      <c r="K1361" s="21" t="s">
        <v>1282</v>
      </c>
      <c r="L1361" s="22">
        <v>6.9444444444444441E-3</v>
      </c>
    </row>
    <row r="1362" spans="1:12" ht="15" x14ac:dyDescent="0.35">
      <c r="A1362" s="20">
        <v>45490</v>
      </c>
      <c r="B1362" s="21">
        <f t="shared" ref="B1362:B1425" si="23">WEEKNUM(A1362,2)</f>
        <v>29</v>
      </c>
      <c r="C1362" s="21" t="s">
        <v>20</v>
      </c>
      <c r="D1362" s="21" t="s">
        <v>1214</v>
      </c>
      <c r="E1362" s="21" t="s">
        <v>1514</v>
      </c>
      <c r="F1362" s="21" t="s">
        <v>23</v>
      </c>
      <c r="G1362" s="21" t="s">
        <v>24</v>
      </c>
      <c r="H1362" s="21" t="s">
        <v>95</v>
      </c>
      <c r="I1362" s="21" t="s">
        <v>31</v>
      </c>
      <c r="J1362" s="21" t="s">
        <v>1474</v>
      </c>
      <c r="K1362" s="21" t="s">
        <v>1307</v>
      </c>
      <c r="L1362" s="22">
        <v>3.472222222222222E-3</v>
      </c>
    </row>
    <row r="1363" spans="1:12" ht="15" x14ac:dyDescent="0.35">
      <c r="A1363" s="20">
        <v>45490</v>
      </c>
      <c r="B1363" s="21">
        <f t="shared" si="23"/>
        <v>29</v>
      </c>
      <c r="C1363" s="21" t="s">
        <v>20</v>
      </c>
      <c r="D1363" s="21" t="s">
        <v>1214</v>
      </c>
      <c r="E1363" s="21" t="s">
        <v>1515</v>
      </c>
      <c r="F1363" s="21" t="s">
        <v>23</v>
      </c>
      <c r="G1363" s="21" t="s">
        <v>24</v>
      </c>
      <c r="H1363" s="21" t="s">
        <v>95</v>
      </c>
      <c r="I1363" s="21" t="s">
        <v>31</v>
      </c>
      <c r="J1363" s="21" t="s">
        <v>1245</v>
      </c>
      <c r="K1363" s="21" t="s">
        <v>1307</v>
      </c>
      <c r="L1363" s="22">
        <v>6.9444444444444441E-3</v>
      </c>
    </row>
    <row r="1364" spans="1:12" ht="15" x14ac:dyDescent="0.35">
      <c r="A1364" s="20">
        <v>45491</v>
      </c>
      <c r="B1364" s="21">
        <f t="shared" si="23"/>
        <v>29</v>
      </c>
      <c r="C1364" s="21" t="s">
        <v>1498</v>
      </c>
      <c r="D1364" s="21" t="s">
        <v>1499</v>
      </c>
      <c r="E1364" s="21" t="s">
        <v>1516</v>
      </c>
      <c r="F1364" s="21" t="s">
        <v>35</v>
      </c>
      <c r="G1364" s="21" t="s">
        <v>24</v>
      </c>
      <c r="H1364" s="21" t="s">
        <v>25</v>
      </c>
      <c r="I1364" s="21" t="s">
        <v>31</v>
      </c>
      <c r="J1364" s="21" t="s">
        <v>1074</v>
      </c>
      <c r="K1364" s="21" t="s">
        <v>51</v>
      </c>
      <c r="L1364" s="22">
        <v>3.472222222222222E-3</v>
      </c>
    </row>
    <row r="1365" spans="1:12" ht="15" x14ac:dyDescent="0.35">
      <c r="A1365" s="20">
        <v>45495</v>
      </c>
      <c r="B1365" s="21">
        <f t="shared" si="23"/>
        <v>30</v>
      </c>
      <c r="C1365" s="21" t="s">
        <v>1227</v>
      </c>
      <c r="D1365" s="21" t="s">
        <v>1228</v>
      </c>
      <c r="E1365" s="21" t="s">
        <v>1517</v>
      </c>
      <c r="F1365" s="21" t="s">
        <v>35</v>
      </c>
      <c r="G1365" s="21" t="s">
        <v>24</v>
      </c>
      <c r="H1365" s="21" t="s">
        <v>25</v>
      </c>
      <c r="I1365" s="21" t="s">
        <v>128</v>
      </c>
      <c r="J1365" s="21" t="s">
        <v>394</v>
      </c>
      <c r="K1365" s="21" t="s">
        <v>1307</v>
      </c>
      <c r="L1365" s="22">
        <v>6.9444444444444441E-3</v>
      </c>
    </row>
    <row r="1366" spans="1:12" ht="15" x14ac:dyDescent="0.35">
      <c r="A1366" s="20">
        <v>45496</v>
      </c>
      <c r="B1366" s="21">
        <f t="shared" si="23"/>
        <v>30</v>
      </c>
      <c r="C1366" s="21" t="s">
        <v>1227</v>
      </c>
      <c r="D1366" s="21" t="s">
        <v>1228</v>
      </c>
      <c r="E1366" s="21" t="s">
        <v>1518</v>
      </c>
      <c r="F1366" s="21" t="s">
        <v>35</v>
      </c>
      <c r="G1366" s="21" t="s">
        <v>24</v>
      </c>
      <c r="H1366" s="21" t="s">
        <v>25</v>
      </c>
      <c r="I1366" s="21" t="s">
        <v>128</v>
      </c>
      <c r="J1366" s="21" t="s">
        <v>991</v>
      </c>
      <c r="K1366" s="21" t="s">
        <v>1307</v>
      </c>
      <c r="L1366" s="22">
        <v>6.9444444444444441E-3</v>
      </c>
    </row>
    <row r="1367" spans="1:12" ht="15" x14ac:dyDescent="0.35">
      <c r="A1367" s="20">
        <v>45497</v>
      </c>
      <c r="B1367" s="21">
        <f t="shared" si="23"/>
        <v>30</v>
      </c>
      <c r="C1367" s="21" t="s">
        <v>20</v>
      </c>
      <c r="D1367" s="21" t="s">
        <v>1234</v>
      </c>
      <c r="E1367" s="21" t="s">
        <v>1519</v>
      </c>
      <c r="F1367" s="21" t="s">
        <v>23</v>
      </c>
      <c r="G1367" s="21" t="s">
        <v>24</v>
      </c>
      <c r="H1367" s="21" t="s">
        <v>25</v>
      </c>
      <c r="I1367" s="21" t="s">
        <v>128</v>
      </c>
      <c r="J1367" s="21" t="s">
        <v>1009</v>
      </c>
      <c r="K1367" s="21" t="s">
        <v>1292</v>
      </c>
      <c r="L1367" s="22">
        <v>3.472222222222222E-3</v>
      </c>
    </row>
    <row r="1368" spans="1:12" ht="15" x14ac:dyDescent="0.35">
      <c r="A1368" s="20">
        <v>45497</v>
      </c>
      <c r="B1368" s="21">
        <f t="shared" si="23"/>
        <v>30</v>
      </c>
      <c r="C1368" s="21" t="s">
        <v>20</v>
      </c>
      <c r="D1368" s="21" t="s">
        <v>38</v>
      </c>
      <c r="E1368" s="21" t="s">
        <v>1520</v>
      </c>
      <c r="F1368" s="21" t="s">
        <v>23</v>
      </c>
      <c r="G1368" s="21" t="s">
        <v>24</v>
      </c>
      <c r="H1368" s="21" t="s">
        <v>25</v>
      </c>
      <c r="I1368" s="21" t="s">
        <v>49</v>
      </c>
      <c r="J1368" s="21" t="s">
        <v>877</v>
      </c>
      <c r="K1368" s="21" t="s">
        <v>1292</v>
      </c>
      <c r="L1368" s="22">
        <v>1.3888888888888889E-3</v>
      </c>
    </row>
    <row r="1369" spans="1:12" ht="15" x14ac:dyDescent="0.35">
      <c r="A1369" s="20">
        <v>45497</v>
      </c>
      <c r="B1369" s="21">
        <f t="shared" si="23"/>
        <v>30</v>
      </c>
      <c r="C1369" s="21" t="s">
        <v>1419</v>
      </c>
      <c r="D1369" s="21" t="s">
        <v>1420</v>
      </c>
      <c r="E1369" s="21" t="s">
        <v>1521</v>
      </c>
      <c r="F1369" s="21" t="s">
        <v>35</v>
      </c>
      <c r="G1369" s="21" t="s">
        <v>24</v>
      </c>
      <c r="H1369" s="21" t="s">
        <v>25</v>
      </c>
      <c r="I1369" s="21" t="s">
        <v>49</v>
      </c>
      <c r="J1369" s="21" t="s">
        <v>997</v>
      </c>
      <c r="K1369" s="21" t="s">
        <v>1292</v>
      </c>
      <c r="L1369" s="22">
        <v>1.3888888888888889E-3</v>
      </c>
    </row>
    <row r="1370" spans="1:12" ht="15" x14ac:dyDescent="0.35">
      <c r="A1370" s="20">
        <v>45497</v>
      </c>
      <c r="B1370" s="21">
        <f t="shared" si="23"/>
        <v>30</v>
      </c>
      <c r="C1370" s="21" t="s">
        <v>1441</v>
      </c>
      <c r="D1370" s="21" t="s">
        <v>1442</v>
      </c>
      <c r="E1370" s="21" t="s">
        <v>1522</v>
      </c>
      <c r="F1370" s="21" t="s">
        <v>23</v>
      </c>
      <c r="G1370" s="21" t="s">
        <v>24</v>
      </c>
      <c r="H1370" s="21" t="s">
        <v>25</v>
      </c>
      <c r="I1370" s="21" t="s">
        <v>31</v>
      </c>
      <c r="J1370" s="21" t="s">
        <v>1074</v>
      </c>
      <c r="K1370" s="21" t="s">
        <v>1292</v>
      </c>
      <c r="L1370" s="22">
        <v>4.1666666666666666E-3</v>
      </c>
    </row>
    <row r="1371" spans="1:12" ht="15" x14ac:dyDescent="0.35">
      <c r="A1371" s="20">
        <v>45497</v>
      </c>
      <c r="B1371" s="21">
        <f t="shared" si="23"/>
        <v>30</v>
      </c>
      <c r="C1371" s="21" t="s">
        <v>1227</v>
      </c>
      <c r="D1371" s="21" t="s">
        <v>1228</v>
      </c>
      <c r="E1371" s="21" t="s">
        <v>1523</v>
      </c>
      <c r="F1371" s="21" t="s">
        <v>35</v>
      </c>
      <c r="G1371" s="21" t="s">
        <v>24</v>
      </c>
      <c r="H1371" s="21" t="s">
        <v>25</v>
      </c>
      <c r="I1371" s="21" t="s">
        <v>128</v>
      </c>
      <c r="J1371" s="21" t="s">
        <v>1009</v>
      </c>
      <c r="K1371" s="21" t="s">
        <v>1307</v>
      </c>
      <c r="L1371" s="22">
        <v>2.7777777777777779E-3</v>
      </c>
    </row>
    <row r="1372" spans="1:12" ht="15" x14ac:dyDescent="0.35">
      <c r="A1372" s="20">
        <v>45497</v>
      </c>
      <c r="B1372" s="21">
        <f t="shared" si="23"/>
        <v>30</v>
      </c>
      <c r="C1372" s="21" t="s">
        <v>1227</v>
      </c>
      <c r="D1372" s="21" t="s">
        <v>1228</v>
      </c>
      <c r="E1372" s="21" t="s">
        <v>1524</v>
      </c>
      <c r="F1372" s="21" t="s">
        <v>35</v>
      </c>
      <c r="G1372" s="21" t="s">
        <v>24</v>
      </c>
      <c r="H1372" s="21" t="s">
        <v>25</v>
      </c>
      <c r="I1372" s="21" t="s">
        <v>128</v>
      </c>
      <c r="J1372" s="21" t="s">
        <v>1009</v>
      </c>
      <c r="K1372" s="21" t="s">
        <v>1307</v>
      </c>
      <c r="L1372" s="22">
        <v>2.7777777777777779E-3</v>
      </c>
    </row>
    <row r="1373" spans="1:12" ht="15" x14ac:dyDescent="0.35">
      <c r="A1373" s="20">
        <v>45497</v>
      </c>
      <c r="B1373" s="21">
        <f t="shared" si="23"/>
        <v>30</v>
      </c>
      <c r="C1373" s="21" t="s">
        <v>1227</v>
      </c>
      <c r="D1373" s="21" t="s">
        <v>1228</v>
      </c>
      <c r="E1373" s="21" t="s">
        <v>1525</v>
      </c>
      <c r="F1373" s="21" t="s">
        <v>35</v>
      </c>
      <c r="G1373" s="21" t="s">
        <v>24</v>
      </c>
      <c r="H1373" s="21" t="s">
        <v>25</v>
      </c>
      <c r="I1373" s="21" t="s">
        <v>128</v>
      </c>
      <c r="J1373" s="21" t="s">
        <v>1009</v>
      </c>
      <c r="K1373" s="21" t="s">
        <v>1307</v>
      </c>
      <c r="L1373" s="22">
        <v>3.472222222222222E-3</v>
      </c>
    </row>
    <row r="1374" spans="1:12" ht="15" x14ac:dyDescent="0.35">
      <c r="A1374" s="20">
        <v>45497</v>
      </c>
      <c r="B1374" s="21">
        <f t="shared" si="23"/>
        <v>30</v>
      </c>
      <c r="C1374" s="21" t="s">
        <v>1283</v>
      </c>
      <c r="D1374" s="21" t="s">
        <v>1526</v>
      </c>
      <c r="E1374" s="21" t="s">
        <v>1527</v>
      </c>
      <c r="F1374" s="21" t="s">
        <v>23</v>
      </c>
      <c r="G1374" s="21" t="s">
        <v>24</v>
      </c>
      <c r="H1374" s="21" t="s">
        <v>25</v>
      </c>
      <c r="I1374" s="21" t="s">
        <v>31</v>
      </c>
      <c r="J1374" s="21" t="s">
        <v>106</v>
      </c>
      <c r="K1374" s="21" t="s">
        <v>1282</v>
      </c>
      <c r="L1374" s="22">
        <v>3.472222222222222E-3</v>
      </c>
    </row>
    <row r="1375" spans="1:12" ht="15" x14ac:dyDescent="0.35">
      <c r="A1375" s="20">
        <v>45497</v>
      </c>
      <c r="B1375" s="21">
        <f t="shared" si="23"/>
        <v>30</v>
      </c>
      <c r="C1375" s="21" t="s">
        <v>1263</v>
      </c>
      <c r="D1375" s="21" t="s">
        <v>1264</v>
      </c>
      <c r="E1375" s="21" t="s">
        <v>1528</v>
      </c>
      <c r="F1375" s="21" t="s">
        <v>35</v>
      </c>
      <c r="G1375" s="21" t="s">
        <v>24</v>
      </c>
      <c r="H1375" s="21" t="s">
        <v>25</v>
      </c>
      <c r="I1375" s="21" t="s">
        <v>31</v>
      </c>
      <c r="J1375" s="21" t="s">
        <v>710</v>
      </c>
      <c r="K1375" s="21" t="s">
        <v>1307</v>
      </c>
      <c r="L1375" s="22">
        <v>6.9444444444444441E-3</v>
      </c>
    </row>
    <row r="1376" spans="1:12" ht="15" x14ac:dyDescent="0.35">
      <c r="A1376" s="20">
        <v>45497</v>
      </c>
      <c r="B1376" s="21">
        <f t="shared" si="23"/>
        <v>30</v>
      </c>
      <c r="C1376" s="21" t="s">
        <v>1263</v>
      </c>
      <c r="D1376" s="21" t="s">
        <v>1264</v>
      </c>
      <c r="E1376" s="21" t="s">
        <v>1529</v>
      </c>
      <c r="F1376" s="21" t="s">
        <v>35</v>
      </c>
      <c r="G1376" s="21" t="s">
        <v>24</v>
      </c>
      <c r="H1376" s="21" t="s">
        <v>25</v>
      </c>
      <c r="I1376" s="21" t="s">
        <v>31</v>
      </c>
      <c r="J1376" s="21" t="s">
        <v>710</v>
      </c>
      <c r="K1376" s="21" t="s">
        <v>1307</v>
      </c>
      <c r="L1376" s="22">
        <v>6.9444444444444441E-3</v>
      </c>
    </row>
    <row r="1377" spans="1:12" ht="15" x14ac:dyDescent="0.35">
      <c r="A1377" s="20">
        <v>45498</v>
      </c>
      <c r="B1377" s="21">
        <f t="shared" si="23"/>
        <v>30</v>
      </c>
      <c r="C1377" s="21" t="s">
        <v>20</v>
      </c>
      <c r="D1377" s="21" t="s">
        <v>33</v>
      </c>
      <c r="E1377" s="21" t="s">
        <v>1530</v>
      </c>
      <c r="F1377" s="21" t="s">
        <v>35</v>
      </c>
      <c r="G1377" s="21" t="s">
        <v>24</v>
      </c>
      <c r="H1377" s="21" t="s">
        <v>25</v>
      </c>
      <c r="I1377" s="21" t="s">
        <v>31</v>
      </c>
      <c r="J1377" s="21" t="s">
        <v>217</v>
      </c>
      <c r="K1377" s="21" t="s">
        <v>51</v>
      </c>
      <c r="L1377" s="22">
        <v>6.9444444444444441E-3</v>
      </c>
    </row>
    <row r="1378" spans="1:12" ht="15" x14ac:dyDescent="0.35">
      <c r="A1378" s="20">
        <v>45498</v>
      </c>
      <c r="B1378" s="21">
        <f t="shared" si="23"/>
        <v>30</v>
      </c>
      <c r="C1378" s="21" t="s">
        <v>20</v>
      </c>
      <c r="D1378" s="21" t="s">
        <v>33</v>
      </c>
      <c r="E1378" s="21" t="s">
        <v>1531</v>
      </c>
      <c r="F1378" s="21" t="s">
        <v>35</v>
      </c>
      <c r="G1378" s="21" t="s">
        <v>24</v>
      </c>
      <c r="H1378" s="21" t="s">
        <v>25</v>
      </c>
      <c r="I1378" s="21" t="s">
        <v>40</v>
      </c>
      <c r="J1378" s="21" t="s">
        <v>997</v>
      </c>
      <c r="K1378" s="21" t="s">
        <v>51</v>
      </c>
      <c r="L1378" s="22">
        <v>6.9444444444444441E-3</v>
      </c>
    </row>
    <row r="1379" spans="1:12" ht="15" x14ac:dyDescent="0.35">
      <c r="A1379" s="20">
        <v>45498</v>
      </c>
      <c r="B1379" s="21">
        <f t="shared" si="23"/>
        <v>30</v>
      </c>
      <c r="C1379" s="21" t="s">
        <v>20</v>
      </c>
      <c r="D1379" s="21" t="s">
        <v>33</v>
      </c>
      <c r="E1379" s="21" t="s">
        <v>1532</v>
      </c>
      <c r="F1379" s="21" t="s">
        <v>35</v>
      </c>
      <c r="G1379" s="21" t="s">
        <v>24</v>
      </c>
      <c r="H1379" s="21" t="s">
        <v>25</v>
      </c>
      <c r="I1379" s="21" t="s">
        <v>40</v>
      </c>
      <c r="J1379" s="21" t="s">
        <v>1474</v>
      </c>
      <c r="K1379" s="21" t="s">
        <v>51</v>
      </c>
      <c r="L1379" s="22">
        <v>6.9444444444444441E-3</v>
      </c>
    </row>
    <row r="1380" spans="1:12" ht="15" x14ac:dyDescent="0.35">
      <c r="A1380" s="20">
        <v>45498</v>
      </c>
      <c r="B1380" s="21">
        <f t="shared" si="23"/>
        <v>30</v>
      </c>
      <c r="C1380" s="21" t="s">
        <v>63</v>
      </c>
      <c r="D1380" s="21" t="s">
        <v>1533</v>
      </c>
      <c r="E1380" s="21" t="s">
        <v>1534</v>
      </c>
      <c r="F1380" s="21" t="s">
        <v>23</v>
      </c>
      <c r="G1380" s="21" t="s">
        <v>24</v>
      </c>
      <c r="H1380" s="21" t="s">
        <v>25</v>
      </c>
      <c r="I1380" s="21" t="s">
        <v>31</v>
      </c>
      <c r="J1380" s="21" t="s">
        <v>804</v>
      </c>
      <c r="K1380" s="21" t="s">
        <v>51</v>
      </c>
      <c r="L1380" s="22">
        <v>6.9444444444444441E-3</v>
      </c>
    </row>
    <row r="1381" spans="1:12" ht="15" x14ac:dyDescent="0.35">
      <c r="A1381" s="20">
        <v>45498</v>
      </c>
      <c r="B1381" s="21">
        <f t="shared" si="23"/>
        <v>30</v>
      </c>
      <c r="C1381" s="21" t="s">
        <v>63</v>
      </c>
      <c r="D1381" s="21" t="s">
        <v>1533</v>
      </c>
      <c r="E1381" s="21" t="s">
        <v>1535</v>
      </c>
      <c r="F1381" s="21" t="s">
        <v>23</v>
      </c>
      <c r="G1381" s="21" t="s">
        <v>24</v>
      </c>
      <c r="H1381" s="21" t="s">
        <v>25</v>
      </c>
      <c r="I1381" s="21" t="s">
        <v>49</v>
      </c>
      <c r="J1381" s="21" t="s">
        <v>804</v>
      </c>
      <c r="K1381" s="21" t="s">
        <v>51</v>
      </c>
      <c r="L1381" s="22">
        <v>6.9444444444444441E-3</v>
      </c>
    </row>
    <row r="1382" spans="1:12" ht="15" x14ac:dyDescent="0.35">
      <c r="A1382" s="20">
        <v>45498</v>
      </c>
      <c r="B1382" s="21">
        <f t="shared" si="23"/>
        <v>30</v>
      </c>
      <c r="C1382" s="21" t="s">
        <v>1498</v>
      </c>
      <c r="D1382" s="21" t="s">
        <v>1499</v>
      </c>
      <c r="E1382" s="21" t="s">
        <v>1536</v>
      </c>
      <c r="F1382" s="21" t="s">
        <v>35</v>
      </c>
      <c r="G1382" s="21" t="s">
        <v>24</v>
      </c>
      <c r="H1382" s="21" t="s">
        <v>25</v>
      </c>
      <c r="I1382" s="21" t="s">
        <v>128</v>
      </c>
      <c r="J1382" s="21" t="s">
        <v>663</v>
      </c>
      <c r="K1382" s="21" t="s">
        <v>51</v>
      </c>
      <c r="L1382" s="22">
        <v>6.9444444444444441E-3</v>
      </c>
    </row>
    <row r="1383" spans="1:12" ht="15" x14ac:dyDescent="0.35">
      <c r="A1383" s="20">
        <v>45498</v>
      </c>
      <c r="B1383" s="21">
        <f t="shared" si="23"/>
        <v>30</v>
      </c>
      <c r="C1383" s="21" t="s">
        <v>1498</v>
      </c>
      <c r="D1383" s="21" t="s">
        <v>1499</v>
      </c>
      <c r="E1383" s="21" t="s">
        <v>1537</v>
      </c>
      <c r="F1383" s="21" t="s">
        <v>35</v>
      </c>
      <c r="G1383" s="21" t="s">
        <v>24</v>
      </c>
      <c r="H1383" s="21" t="s">
        <v>95</v>
      </c>
      <c r="I1383" s="21" t="s">
        <v>49</v>
      </c>
      <c r="J1383" s="21" t="s">
        <v>253</v>
      </c>
      <c r="K1383" s="21" t="s">
        <v>51</v>
      </c>
      <c r="L1383" s="22">
        <v>2.0833333333333333E-3</v>
      </c>
    </row>
    <row r="1384" spans="1:12" ht="15" x14ac:dyDescent="0.35">
      <c r="A1384" s="20">
        <v>45503</v>
      </c>
      <c r="B1384" s="21">
        <f t="shared" si="23"/>
        <v>31</v>
      </c>
      <c r="C1384" s="21" t="s">
        <v>63</v>
      </c>
      <c r="D1384" s="21" t="s">
        <v>1342</v>
      </c>
      <c r="E1384" s="21" t="s">
        <v>1538</v>
      </c>
      <c r="F1384" s="21" t="s">
        <v>23</v>
      </c>
      <c r="G1384" s="21" t="s">
        <v>24</v>
      </c>
      <c r="H1384" s="21" t="s">
        <v>25</v>
      </c>
      <c r="I1384" s="21" t="s">
        <v>990</v>
      </c>
      <c r="J1384" s="21" t="s">
        <v>1474</v>
      </c>
      <c r="K1384" s="21" t="s">
        <v>1292</v>
      </c>
      <c r="L1384" s="22">
        <v>2.0833333333333333E-3</v>
      </c>
    </row>
    <row r="1385" spans="1:12" ht="15" x14ac:dyDescent="0.35">
      <c r="A1385" s="20">
        <v>45503</v>
      </c>
      <c r="B1385" s="21">
        <f t="shared" si="23"/>
        <v>31</v>
      </c>
      <c r="C1385" s="21" t="s">
        <v>1283</v>
      </c>
      <c r="D1385" s="21" t="s">
        <v>1284</v>
      </c>
      <c r="E1385" s="21" t="s">
        <v>1539</v>
      </c>
      <c r="F1385" s="21" t="s">
        <v>23</v>
      </c>
      <c r="G1385" s="21" t="s">
        <v>24</v>
      </c>
      <c r="H1385" s="21" t="s">
        <v>25</v>
      </c>
      <c r="I1385" s="21" t="s">
        <v>49</v>
      </c>
      <c r="J1385" s="21" t="s">
        <v>217</v>
      </c>
      <c r="K1385" s="21" t="s">
        <v>1292</v>
      </c>
      <c r="L1385" s="22">
        <v>3.472222222222222E-3</v>
      </c>
    </row>
    <row r="1386" spans="1:12" ht="15" x14ac:dyDescent="0.35">
      <c r="A1386" s="20">
        <v>45503</v>
      </c>
      <c r="B1386" s="21">
        <f t="shared" si="23"/>
        <v>31</v>
      </c>
      <c r="C1386" s="21" t="s">
        <v>1540</v>
      </c>
      <c r="D1386" s="21" t="s">
        <v>1541</v>
      </c>
      <c r="E1386" s="21" t="s">
        <v>1542</v>
      </c>
      <c r="F1386" s="21" t="s">
        <v>35</v>
      </c>
      <c r="G1386" s="21" t="s">
        <v>24</v>
      </c>
      <c r="H1386" s="21" t="s">
        <v>25</v>
      </c>
      <c r="I1386" s="21" t="s">
        <v>31</v>
      </c>
      <c r="J1386" s="21" t="s">
        <v>991</v>
      </c>
      <c r="K1386" s="21" t="s">
        <v>1292</v>
      </c>
      <c r="L1386" s="22">
        <v>2.0833333333333333E-3</v>
      </c>
    </row>
    <row r="1387" spans="1:12" ht="15" x14ac:dyDescent="0.35">
      <c r="A1387" s="20">
        <v>45503</v>
      </c>
      <c r="B1387" s="21">
        <f t="shared" si="23"/>
        <v>31</v>
      </c>
      <c r="C1387" s="21" t="s">
        <v>46</v>
      </c>
      <c r="D1387" s="21" t="s">
        <v>47</v>
      </c>
      <c r="E1387" s="21" t="s">
        <v>1543</v>
      </c>
      <c r="F1387" s="21" t="s">
        <v>35</v>
      </c>
      <c r="G1387" s="21" t="s">
        <v>24</v>
      </c>
      <c r="H1387" s="21" t="s">
        <v>25</v>
      </c>
      <c r="I1387" s="21" t="s">
        <v>40</v>
      </c>
      <c r="J1387" s="21" t="s">
        <v>253</v>
      </c>
      <c r="K1387" s="21" t="s">
        <v>1282</v>
      </c>
      <c r="L1387" s="22">
        <v>2.0833333333333333E-3</v>
      </c>
    </row>
    <row r="1388" spans="1:12" ht="15" x14ac:dyDescent="0.35">
      <c r="A1388" s="20">
        <v>45503</v>
      </c>
      <c r="B1388" s="21">
        <f t="shared" si="23"/>
        <v>31</v>
      </c>
      <c r="C1388" s="21" t="s">
        <v>20</v>
      </c>
      <c r="D1388" s="21" t="s">
        <v>1309</v>
      </c>
      <c r="E1388" s="21" t="s">
        <v>1544</v>
      </c>
      <c r="F1388" s="21" t="s">
        <v>23</v>
      </c>
      <c r="G1388" s="21" t="s">
        <v>24</v>
      </c>
      <c r="H1388" s="21" t="s">
        <v>25</v>
      </c>
      <c r="I1388" s="21" t="s">
        <v>31</v>
      </c>
      <c r="J1388" s="21" t="s">
        <v>1474</v>
      </c>
      <c r="K1388" s="21" t="s">
        <v>1282</v>
      </c>
      <c r="L1388" s="22">
        <v>6.9444444444444441E-3</v>
      </c>
    </row>
    <row r="1389" spans="1:12" ht="15" x14ac:dyDescent="0.35">
      <c r="A1389" s="20">
        <v>45503</v>
      </c>
      <c r="B1389" s="21">
        <f t="shared" si="23"/>
        <v>31</v>
      </c>
      <c r="C1389" s="21" t="s">
        <v>20</v>
      </c>
      <c r="D1389" s="21" t="s">
        <v>934</v>
      </c>
      <c r="E1389" s="21" t="s">
        <v>1545</v>
      </c>
      <c r="F1389" s="21" t="s">
        <v>23</v>
      </c>
      <c r="G1389" s="21" t="s">
        <v>24</v>
      </c>
      <c r="H1389" s="21" t="s">
        <v>25</v>
      </c>
      <c r="I1389" s="21" t="s">
        <v>49</v>
      </c>
      <c r="J1389" s="21" t="s">
        <v>1245</v>
      </c>
      <c r="K1389" s="21" t="s">
        <v>51</v>
      </c>
      <c r="L1389" s="22">
        <v>6.9444444444444441E-3</v>
      </c>
    </row>
    <row r="1390" spans="1:12" ht="15" x14ac:dyDescent="0.35">
      <c r="A1390" s="20">
        <v>45503</v>
      </c>
      <c r="B1390" s="21">
        <f t="shared" si="23"/>
        <v>31</v>
      </c>
      <c r="C1390" s="21" t="s">
        <v>63</v>
      </c>
      <c r="D1390" s="21" t="s">
        <v>64</v>
      </c>
      <c r="E1390" s="21" t="s">
        <v>1546</v>
      </c>
      <c r="F1390" s="21" t="s">
        <v>23</v>
      </c>
      <c r="G1390" s="21" t="s">
        <v>24</v>
      </c>
      <c r="H1390" s="21" t="s">
        <v>95</v>
      </c>
      <c r="I1390" s="21" t="s">
        <v>31</v>
      </c>
      <c r="J1390" s="21" t="s">
        <v>136</v>
      </c>
      <c r="K1390" s="21" t="s">
        <v>1282</v>
      </c>
      <c r="L1390" s="22">
        <v>6.9444444444444441E-3</v>
      </c>
    </row>
    <row r="1391" spans="1:12" ht="15" x14ac:dyDescent="0.35">
      <c r="A1391" s="20">
        <v>45503</v>
      </c>
      <c r="B1391" s="21">
        <f t="shared" si="23"/>
        <v>31</v>
      </c>
      <c r="C1391" s="21" t="s">
        <v>20</v>
      </c>
      <c r="D1391" s="21" t="s">
        <v>1402</v>
      </c>
      <c r="E1391" s="21" t="s">
        <v>1547</v>
      </c>
      <c r="F1391" s="21" t="s">
        <v>23</v>
      </c>
      <c r="G1391" s="21" t="s">
        <v>24</v>
      </c>
      <c r="H1391" s="21" t="s">
        <v>25</v>
      </c>
      <c r="I1391" s="21" t="s">
        <v>49</v>
      </c>
      <c r="J1391" s="21" t="s">
        <v>663</v>
      </c>
      <c r="K1391" s="21" t="s">
        <v>1286</v>
      </c>
      <c r="L1391" s="22">
        <v>6.9444444444444441E-3</v>
      </c>
    </row>
    <row r="1392" spans="1:12" ht="15" x14ac:dyDescent="0.35">
      <c r="A1392" s="20">
        <v>45505</v>
      </c>
      <c r="B1392" s="21">
        <f t="shared" si="23"/>
        <v>31</v>
      </c>
      <c r="C1392" s="21" t="s">
        <v>1227</v>
      </c>
      <c r="D1392" s="21" t="s">
        <v>1228</v>
      </c>
      <c r="E1392" s="21" t="s">
        <v>1548</v>
      </c>
      <c r="F1392" s="21" t="s">
        <v>35</v>
      </c>
      <c r="G1392" s="21" t="s">
        <v>24</v>
      </c>
      <c r="H1392" s="21" t="s">
        <v>25</v>
      </c>
      <c r="I1392" s="21" t="s">
        <v>128</v>
      </c>
      <c r="J1392" s="21" t="s">
        <v>976</v>
      </c>
      <c r="K1392" s="21" t="s">
        <v>1307</v>
      </c>
      <c r="L1392" s="22">
        <v>6.9444444444444441E-3</v>
      </c>
    </row>
    <row r="1393" spans="1:12" ht="15" x14ac:dyDescent="0.35">
      <c r="A1393" s="20">
        <v>45505</v>
      </c>
      <c r="B1393" s="21">
        <f t="shared" si="23"/>
        <v>31</v>
      </c>
      <c r="C1393" s="21" t="s">
        <v>1227</v>
      </c>
      <c r="D1393" s="21" t="s">
        <v>1228</v>
      </c>
      <c r="E1393" s="21" t="s">
        <v>1549</v>
      </c>
      <c r="F1393" s="21" t="s">
        <v>35</v>
      </c>
      <c r="G1393" s="21" t="s">
        <v>24</v>
      </c>
      <c r="H1393" s="21" t="s">
        <v>25</v>
      </c>
      <c r="I1393" s="21" t="s">
        <v>128</v>
      </c>
      <c r="J1393" s="21" t="s">
        <v>295</v>
      </c>
      <c r="K1393" s="21" t="s">
        <v>1307</v>
      </c>
      <c r="L1393" s="22">
        <v>6.9444444444444441E-3</v>
      </c>
    </row>
    <row r="1394" spans="1:12" ht="15" x14ac:dyDescent="0.35">
      <c r="A1394" s="20">
        <v>45505</v>
      </c>
      <c r="B1394" s="21">
        <f t="shared" si="23"/>
        <v>31</v>
      </c>
      <c r="C1394" s="21" t="s">
        <v>1227</v>
      </c>
      <c r="D1394" s="21" t="s">
        <v>1228</v>
      </c>
      <c r="E1394" s="21" t="s">
        <v>1550</v>
      </c>
      <c r="F1394" s="21" t="s">
        <v>35</v>
      </c>
      <c r="G1394" s="21" t="s">
        <v>24</v>
      </c>
      <c r="H1394" s="21" t="s">
        <v>25</v>
      </c>
      <c r="I1394" s="21" t="s">
        <v>128</v>
      </c>
      <c r="J1394" s="21" t="s">
        <v>566</v>
      </c>
      <c r="K1394" s="21" t="s">
        <v>1307</v>
      </c>
      <c r="L1394" s="22">
        <v>6.9444444444444441E-3</v>
      </c>
    </row>
    <row r="1395" spans="1:12" ht="15" x14ac:dyDescent="0.35">
      <c r="A1395" s="20">
        <v>45505</v>
      </c>
      <c r="B1395" s="21">
        <f t="shared" si="23"/>
        <v>31</v>
      </c>
      <c r="C1395" s="21" t="s">
        <v>1227</v>
      </c>
      <c r="D1395" s="21" t="s">
        <v>1228</v>
      </c>
      <c r="E1395" s="21" t="s">
        <v>1551</v>
      </c>
      <c r="F1395" s="21" t="s">
        <v>35</v>
      </c>
      <c r="G1395" s="21" t="s">
        <v>24</v>
      </c>
      <c r="H1395" s="21" t="s">
        <v>25</v>
      </c>
      <c r="I1395" s="21" t="s">
        <v>128</v>
      </c>
      <c r="J1395" s="21" t="s">
        <v>1474</v>
      </c>
      <c r="K1395" s="21" t="s">
        <v>1307</v>
      </c>
      <c r="L1395" s="22">
        <v>2.7777777777777779E-3</v>
      </c>
    </row>
    <row r="1396" spans="1:12" ht="15" x14ac:dyDescent="0.35">
      <c r="A1396" s="20">
        <v>45505</v>
      </c>
      <c r="B1396" s="21">
        <f t="shared" si="23"/>
        <v>31</v>
      </c>
      <c r="C1396" s="21" t="s">
        <v>1227</v>
      </c>
      <c r="D1396" s="21" t="s">
        <v>1228</v>
      </c>
      <c r="E1396" s="21" t="s">
        <v>1552</v>
      </c>
      <c r="F1396" s="21" t="s">
        <v>35</v>
      </c>
      <c r="G1396" s="21" t="s">
        <v>24</v>
      </c>
      <c r="H1396" s="21" t="s">
        <v>25</v>
      </c>
      <c r="I1396" s="21" t="s">
        <v>128</v>
      </c>
      <c r="J1396" s="21" t="s">
        <v>1553</v>
      </c>
      <c r="K1396" s="21" t="s">
        <v>1307</v>
      </c>
      <c r="L1396" s="22">
        <v>4.1666666666666666E-3</v>
      </c>
    </row>
    <row r="1397" spans="1:12" ht="15" x14ac:dyDescent="0.35">
      <c r="A1397" s="20">
        <v>45505</v>
      </c>
      <c r="B1397" s="21">
        <f t="shared" si="23"/>
        <v>31</v>
      </c>
      <c r="C1397" s="21" t="s">
        <v>1227</v>
      </c>
      <c r="D1397" s="21" t="s">
        <v>1228</v>
      </c>
      <c r="E1397" s="21" t="s">
        <v>1554</v>
      </c>
      <c r="F1397" s="21" t="s">
        <v>35</v>
      </c>
      <c r="G1397" s="21" t="s">
        <v>24</v>
      </c>
      <c r="H1397" s="21" t="s">
        <v>25</v>
      </c>
      <c r="I1397" s="21" t="s">
        <v>128</v>
      </c>
      <c r="J1397" s="21" t="s">
        <v>41</v>
      </c>
      <c r="K1397" s="21" t="s">
        <v>1307</v>
      </c>
      <c r="L1397" s="22">
        <v>3.472222222222222E-3</v>
      </c>
    </row>
    <row r="1398" spans="1:12" ht="15" x14ac:dyDescent="0.35">
      <c r="A1398" s="20">
        <v>45505</v>
      </c>
      <c r="B1398" s="21">
        <f t="shared" si="23"/>
        <v>31</v>
      </c>
      <c r="C1398" s="21" t="s">
        <v>871</v>
      </c>
      <c r="D1398" s="21" t="s">
        <v>872</v>
      </c>
      <c r="E1398" s="21" t="s">
        <v>1555</v>
      </c>
      <c r="F1398" s="21" t="s">
        <v>35</v>
      </c>
      <c r="G1398" s="21" t="s">
        <v>24</v>
      </c>
      <c r="H1398" s="21" t="s">
        <v>25</v>
      </c>
      <c r="I1398" s="21" t="s">
        <v>128</v>
      </c>
      <c r="J1398" s="21" t="s">
        <v>663</v>
      </c>
      <c r="K1398" s="21" t="s">
        <v>1307</v>
      </c>
      <c r="L1398" s="22">
        <v>4.1666666666666666E-3</v>
      </c>
    </row>
    <row r="1399" spans="1:12" ht="15" x14ac:dyDescent="0.35">
      <c r="A1399" s="20">
        <v>45509</v>
      </c>
      <c r="B1399" s="21">
        <f t="shared" si="23"/>
        <v>32</v>
      </c>
      <c r="C1399" s="21" t="s">
        <v>20</v>
      </c>
      <c r="D1399" s="21" t="s">
        <v>934</v>
      </c>
      <c r="E1399" s="21" t="s">
        <v>1556</v>
      </c>
      <c r="F1399" s="21" t="s">
        <v>23</v>
      </c>
      <c r="G1399" s="21" t="s">
        <v>24</v>
      </c>
      <c r="H1399" s="21" t="s">
        <v>25</v>
      </c>
      <c r="I1399" s="21" t="s">
        <v>49</v>
      </c>
      <c r="J1399" s="21" t="s">
        <v>1231</v>
      </c>
      <c r="K1399" s="21" t="s">
        <v>1292</v>
      </c>
      <c r="L1399" s="22">
        <v>3.472222222222222E-3</v>
      </c>
    </row>
    <row r="1400" spans="1:12" ht="15" x14ac:dyDescent="0.35">
      <c r="A1400" s="20">
        <v>45509</v>
      </c>
      <c r="B1400" s="21">
        <f t="shared" si="23"/>
        <v>32</v>
      </c>
      <c r="C1400" s="21" t="s">
        <v>20</v>
      </c>
      <c r="D1400" s="21" t="s">
        <v>934</v>
      </c>
      <c r="E1400" s="21" t="s">
        <v>1557</v>
      </c>
      <c r="F1400" s="21" t="s">
        <v>23</v>
      </c>
      <c r="G1400" s="21" t="s">
        <v>24</v>
      </c>
      <c r="H1400" s="21" t="s">
        <v>25</v>
      </c>
      <c r="I1400" s="21" t="s">
        <v>31</v>
      </c>
      <c r="J1400" s="21" t="s">
        <v>877</v>
      </c>
      <c r="K1400" s="21" t="s">
        <v>1292</v>
      </c>
      <c r="L1400" s="22">
        <v>4.1666666666666666E-3</v>
      </c>
    </row>
    <row r="1401" spans="1:12" ht="15" x14ac:dyDescent="0.35">
      <c r="A1401" s="20">
        <v>45509</v>
      </c>
      <c r="B1401" s="21">
        <f t="shared" si="23"/>
        <v>32</v>
      </c>
      <c r="C1401" s="21" t="s">
        <v>20</v>
      </c>
      <c r="D1401" s="21" t="s">
        <v>33</v>
      </c>
      <c r="E1401" s="21" t="s">
        <v>1558</v>
      </c>
      <c r="F1401" s="21" t="s">
        <v>35</v>
      </c>
      <c r="G1401" s="21" t="s">
        <v>24</v>
      </c>
      <c r="H1401" s="21" t="s">
        <v>25</v>
      </c>
      <c r="I1401" s="21" t="s">
        <v>40</v>
      </c>
      <c r="J1401" s="21" t="s">
        <v>1474</v>
      </c>
      <c r="K1401" s="21" t="s">
        <v>1292</v>
      </c>
      <c r="L1401" s="22">
        <v>4.1666666666666666E-3</v>
      </c>
    </row>
    <row r="1402" spans="1:12" ht="15" x14ac:dyDescent="0.35">
      <c r="A1402" s="20">
        <v>45509</v>
      </c>
      <c r="B1402" s="21">
        <f t="shared" si="23"/>
        <v>32</v>
      </c>
      <c r="C1402" s="21" t="s">
        <v>20</v>
      </c>
      <c r="D1402" s="21" t="s">
        <v>43</v>
      </c>
      <c r="E1402" s="21" t="s">
        <v>1559</v>
      </c>
      <c r="F1402" s="21" t="s">
        <v>23</v>
      </c>
      <c r="G1402" s="21" t="s">
        <v>24</v>
      </c>
      <c r="H1402" s="21" t="s">
        <v>25</v>
      </c>
      <c r="I1402" s="21" t="s">
        <v>31</v>
      </c>
      <c r="J1402" s="21" t="s">
        <v>804</v>
      </c>
      <c r="K1402" s="21" t="s">
        <v>1292</v>
      </c>
      <c r="L1402" s="22">
        <v>3.472222222222222E-3</v>
      </c>
    </row>
    <row r="1403" spans="1:12" ht="15" x14ac:dyDescent="0.35">
      <c r="A1403" s="20">
        <v>45509</v>
      </c>
      <c r="B1403" s="21">
        <f t="shared" si="23"/>
        <v>32</v>
      </c>
      <c r="C1403" s="21" t="s">
        <v>20</v>
      </c>
      <c r="D1403" s="21" t="s">
        <v>43</v>
      </c>
      <c r="E1403" s="21" t="s">
        <v>1560</v>
      </c>
      <c r="F1403" s="21" t="s">
        <v>23</v>
      </c>
      <c r="G1403" s="21" t="s">
        <v>24</v>
      </c>
      <c r="H1403" s="21" t="s">
        <v>25</v>
      </c>
      <c r="I1403" s="21" t="s">
        <v>31</v>
      </c>
      <c r="J1403" s="21" t="s">
        <v>106</v>
      </c>
      <c r="K1403" s="21" t="s">
        <v>1292</v>
      </c>
      <c r="L1403" s="22">
        <v>3.472222222222222E-3</v>
      </c>
    </row>
    <row r="1404" spans="1:12" ht="15" x14ac:dyDescent="0.35">
      <c r="A1404" s="20">
        <v>45509</v>
      </c>
      <c r="B1404" s="21">
        <f t="shared" si="23"/>
        <v>32</v>
      </c>
      <c r="C1404" s="21" t="s">
        <v>20</v>
      </c>
      <c r="D1404" s="21" t="s">
        <v>43</v>
      </c>
      <c r="E1404" s="21" t="s">
        <v>1561</v>
      </c>
      <c r="F1404" s="21" t="s">
        <v>23</v>
      </c>
      <c r="G1404" s="21" t="s">
        <v>24</v>
      </c>
      <c r="H1404" s="21" t="s">
        <v>25</v>
      </c>
      <c r="I1404" s="21" t="s">
        <v>31</v>
      </c>
      <c r="J1404" s="21" t="s">
        <v>991</v>
      </c>
      <c r="K1404" s="21" t="s">
        <v>1292</v>
      </c>
      <c r="L1404" s="22">
        <v>3.472222222222222E-3</v>
      </c>
    </row>
    <row r="1405" spans="1:12" ht="15" x14ac:dyDescent="0.35">
      <c r="A1405" s="20">
        <v>45509</v>
      </c>
      <c r="B1405" s="21">
        <f t="shared" si="23"/>
        <v>32</v>
      </c>
      <c r="C1405" s="21" t="s">
        <v>871</v>
      </c>
      <c r="D1405" s="21" t="s">
        <v>1236</v>
      </c>
      <c r="E1405" s="21" t="s">
        <v>1562</v>
      </c>
      <c r="F1405" s="21" t="s">
        <v>35</v>
      </c>
      <c r="G1405" s="21" t="s">
        <v>24</v>
      </c>
      <c r="H1405" s="21" t="s">
        <v>25</v>
      </c>
      <c r="I1405" s="21" t="s">
        <v>31</v>
      </c>
      <c r="J1405" s="21" t="s">
        <v>182</v>
      </c>
      <c r="K1405" s="21" t="s">
        <v>1292</v>
      </c>
      <c r="L1405" s="22">
        <v>5.5555555555555558E-3</v>
      </c>
    </row>
    <row r="1406" spans="1:12" ht="15" x14ac:dyDescent="0.35">
      <c r="A1406" s="20">
        <v>45509</v>
      </c>
      <c r="B1406" s="21">
        <f t="shared" si="23"/>
        <v>32</v>
      </c>
      <c r="C1406" s="21" t="s">
        <v>871</v>
      </c>
      <c r="D1406" s="21" t="s">
        <v>1236</v>
      </c>
      <c r="E1406" s="21" t="s">
        <v>1563</v>
      </c>
      <c r="F1406" s="21" t="s">
        <v>35</v>
      </c>
      <c r="G1406" s="21" t="s">
        <v>24</v>
      </c>
      <c r="H1406" s="21" t="s">
        <v>25</v>
      </c>
      <c r="I1406" s="21" t="s">
        <v>31</v>
      </c>
      <c r="J1406" s="21" t="s">
        <v>231</v>
      </c>
      <c r="K1406" s="21" t="s">
        <v>1292</v>
      </c>
      <c r="L1406" s="22">
        <v>5.5555555555555558E-3</v>
      </c>
    </row>
    <row r="1407" spans="1:12" ht="15" x14ac:dyDescent="0.35">
      <c r="A1407" s="20">
        <v>45509</v>
      </c>
      <c r="B1407" s="21">
        <f t="shared" si="23"/>
        <v>32</v>
      </c>
      <c r="C1407" s="21" t="s">
        <v>63</v>
      </c>
      <c r="D1407" s="21" t="s">
        <v>1564</v>
      </c>
      <c r="E1407" s="21" t="s">
        <v>1565</v>
      </c>
      <c r="F1407" s="21" t="s">
        <v>23</v>
      </c>
      <c r="G1407" s="21" t="s">
        <v>24</v>
      </c>
      <c r="H1407" s="21" t="s">
        <v>25</v>
      </c>
      <c r="I1407" s="21" t="s">
        <v>49</v>
      </c>
      <c r="J1407" s="21" t="s">
        <v>217</v>
      </c>
      <c r="K1407" s="21" t="s">
        <v>1292</v>
      </c>
      <c r="L1407" s="22">
        <v>5.5555555555555558E-3</v>
      </c>
    </row>
    <row r="1408" spans="1:12" ht="15" x14ac:dyDescent="0.35">
      <c r="A1408" s="20">
        <v>45510</v>
      </c>
      <c r="B1408" s="21">
        <f t="shared" si="23"/>
        <v>32</v>
      </c>
      <c r="C1408" s="21" t="s">
        <v>20</v>
      </c>
      <c r="D1408" s="21" t="s">
        <v>1216</v>
      </c>
      <c r="E1408" s="21" t="s">
        <v>1566</v>
      </c>
      <c r="F1408" s="21" t="s">
        <v>1218</v>
      </c>
      <c r="G1408" s="21" t="s">
        <v>24</v>
      </c>
      <c r="H1408" s="21" t="s">
        <v>25</v>
      </c>
      <c r="I1408" s="21" t="s">
        <v>31</v>
      </c>
      <c r="J1408" s="21" t="s">
        <v>295</v>
      </c>
      <c r="K1408" s="21" t="s">
        <v>1286</v>
      </c>
      <c r="L1408" s="22">
        <v>3.472222222222222E-3</v>
      </c>
    </row>
    <row r="1409" spans="1:12" ht="15" x14ac:dyDescent="0.35">
      <c r="A1409" s="20">
        <v>45510</v>
      </c>
      <c r="B1409" s="21">
        <f t="shared" si="23"/>
        <v>32</v>
      </c>
      <c r="C1409" s="21" t="s">
        <v>46</v>
      </c>
      <c r="D1409" s="21" t="s">
        <v>47</v>
      </c>
      <c r="E1409" s="21" t="s">
        <v>1567</v>
      </c>
      <c r="F1409" s="21" t="s">
        <v>35</v>
      </c>
      <c r="G1409" s="21" t="s">
        <v>24</v>
      </c>
      <c r="H1409" s="21" t="s">
        <v>95</v>
      </c>
      <c r="I1409" s="21" t="s">
        <v>40</v>
      </c>
      <c r="J1409" s="21" t="s">
        <v>991</v>
      </c>
      <c r="K1409" s="21" t="s">
        <v>1286</v>
      </c>
      <c r="L1409" s="22">
        <v>2.7777777777777779E-3</v>
      </c>
    </row>
    <row r="1410" spans="1:12" ht="15" x14ac:dyDescent="0.35">
      <c r="A1410" s="20">
        <v>45510</v>
      </c>
      <c r="B1410" s="21">
        <f t="shared" si="23"/>
        <v>32</v>
      </c>
      <c r="C1410" s="21" t="s">
        <v>46</v>
      </c>
      <c r="D1410" s="21" t="s">
        <v>47</v>
      </c>
      <c r="E1410" s="21" t="s">
        <v>1568</v>
      </c>
      <c r="F1410" s="21" t="s">
        <v>35</v>
      </c>
      <c r="G1410" s="21" t="s">
        <v>24</v>
      </c>
      <c r="H1410" s="21" t="s">
        <v>25</v>
      </c>
      <c r="I1410" s="21" t="s">
        <v>49</v>
      </c>
      <c r="J1410" s="21" t="s">
        <v>1474</v>
      </c>
      <c r="K1410" s="21" t="s">
        <v>1286</v>
      </c>
      <c r="L1410" s="22">
        <v>3.472222222222222E-3</v>
      </c>
    </row>
    <row r="1411" spans="1:12" ht="15" x14ac:dyDescent="0.35">
      <c r="A1411" s="20">
        <v>45510</v>
      </c>
      <c r="B1411" s="21">
        <f t="shared" si="23"/>
        <v>32</v>
      </c>
      <c r="C1411" s="21" t="s">
        <v>46</v>
      </c>
      <c r="D1411" s="21" t="s">
        <v>52</v>
      </c>
      <c r="E1411" s="21" t="s">
        <v>1569</v>
      </c>
      <c r="F1411" s="21" t="s">
        <v>35</v>
      </c>
      <c r="G1411" s="21" t="s">
        <v>24</v>
      </c>
      <c r="H1411" s="21" t="s">
        <v>25</v>
      </c>
      <c r="I1411" s="21" t="s">
        <v>1026</v>
      </c>
      <c r="J1411" s="21" t="s">
        <v>1199</v>
      </c>
      <c r="K1411" s="21" t="s">
        <v>1307</v>
      </c>
      <c r="L1411" s="22">
        <v>4.8611111111111112E-3</v>
      </c>
    </row>
    <row r="1412" spans="1:12" ht="15" x14ac:dyDescent="0.35">
      <c r="A1412" s="20">
        <v>45510</v>
      </c>
      <c r="B1412" s="21">
        <f t="shared" si="23"/>
        <v>32</v>
      </c>
      <c r="C1412" s="21" t="s">
        <v>46</v>
      </c>
      <c r="D1412" s="21" t="s">
        <v>52</v>
      </c>
      <c r="E1412" s="21" t="s">
        <v>1570</v>
      </c>
      <c r="F1412" s="21" t="s">
        <v>35</v>
      </c>
      <c r="G1412" s="21" t="s">
        <v>24</v>
      </c>
      <c r="H1412" s="21" t="s">
        <v>25</v>
      </c>
      <c r="I1412" s="21" t="s">
        <v>128</v>
      </c>
      <c r="J1412" s="21" t="s">
        <v>217</v>
      </c>
      <c r="K1412" s="21" t="s">
        <v>1307</v>
      </c>
      <c r="L1412" s="22">
        <v>4.1666666666666666E-3</v>
      </c>
    </row>
    <row r="1413" spans="1:12" ht="15" x14ac:dyDescent="0.35">
      <c r="A1413" s="20">
        <v>45510</v>
      </c>
      <c r="B1413" s="21">
        <f t="shared" si="23"/>
        <v>32</v>
      </c>
      <c r="C1413" s="21" t="s">
        <v>46</v>
      </c>
      <c r="D1413" s="21" t="s">
        <v>52</v>
      </c>
      <c r="E1413" s="21" t="s">
        <v>1571</v>
      </c>
      <c r="F1413" s="21" t="s">
        <v>35</v>
      </c>
      <c r="G1413" s="21" t="s">
        <v>24</v>
      </c>
      <c r="H1413" s="21" t="s">
        <v>25</v>
      </c>
      <c r="I1413" s="21" t="s">
        <v>128</v>
      </c>
      <c r="J1413" s="21" t="s">
        <v>41</v>
      </c>
      <c r="K1413" s="21" t="s">
        <v>1307</v>
      </c>
      <c r="L1413" s="22">
        <v>4.8611111111111112E-3</v>
      </c>
    </row>
    <row r="1414" spans="1:12" ht="15" x14ac:dyDescent="0.35">
      <c r="A1414" s="20">
        <v>45510</v>
      </c>
      <c r="B1414" s="21">
        <f t="shared" si="23"/>
        <v>32</v>
      </c>
      <c r="C1414" s="21" t="s">
        <v>1221</v>
      </c>
      <c r="D1414" s="21" t="s">
        <v>1247</v>
      </c>
      <c r="E1414" s="21" t="s">
        <v>1572</v>
      </c>
      <c r="F1414" s="21" t="s">
        <v>35</v>
      </c>
      <c r="G1414" s="21" t="s">
        <v>24</v>
      </c>
      <c r="H1414" s="21" t="s">
        <v>25</v>
      </c>
      <c r="I1414" s="21" t="s">
        <v>31</v>
      </c>
      <c r="J1414" s="21" t="s">
        <v>855</v>
      </c>
      <c r="K1414" s="21" t="s">
        <v>1307</v>
      </c>
      <c r="L1414" s="22">
        <v>3.472222222222222E-3</v>
      </c>
    </row>
    <row r="1415" spans="1:12" ht="15" x14ac:dyDescent="0.35">
      <c r="A1415" s="20">
        <v>45510</v>
      </c>
      <c r="B1415" s="21">
        <f t="shared" si="23"/>
        <v>32</v>
      </c>
      <c r="C1415" s="21" t="s">
        <v>1221</v>
      </c>
      <c r="D1415" s="21" t="s">
        <v>1222</v>
      </c>
      <c r="E1415" s="21" t="s">
        <v>1573</v>
      </c>
      <c r="F1415" s="21" t="s">
        <v>35</v>
      </c>
      <c r="G1415" s="21" t="s">
        <v>24</v>
      </c>
      <c r="H1415" s="21" t="s">
        <v>25</v>
      </c>
      <c r="I1415" s="21" t="s">
        <v>31</v>
      </c>
      <c r="J1415" s="21" t="s">
        <v>1035</v>
      </c>
      <c r="K1415" s="21" t="s">
        <v>1307</v>
      </c>
      <c r="L1415" s="22">
        <v>3.472222222222222E-3</v>
      </c>
    </row>
    <row r="1416" spans="1:12" ht="15" x14ac:dyDescent="0.35">
      <c r="A1416" s="20">
        <v>45510</v>
      </c>
      <c r="B1416" s="21">
        <f t="shared" si="23"/>
        <v>32</v>
      </c>
      <c r="C1416" s="21" t="s">
        <v>1221</v>
      </c>
      <c r="D1416" s="21" t="s">
        <v>1222</v>
      </c>
      <c r="E1416" s="21" t="s">
        <v>1574</v>
      </c>
      <c r="F1416" s="21" t="s">
        <v>35</v>
      </c>
      <c r="G1416" s="21" t="s">
        <v>24</v>
      </c>
      <c r="H1416" s="21" t="s">
        <v>25</v>
      </c>
      <c r="I1416" s="21" t="s">
        <v>128</v>
      </c>
      <c r="J1416" s="21" t="s">
        <v>1035</v>
      </c>
      <c r="K1416" s="21" t="s">
        <v>1307</v>
      </c>
      <c r="L1416" s="22">
        <v>6.9444444444444441E-3</v>
      </c>
    </row>
    <row r="1417" spans="1:12" ht="15" x14ac:dyDescent="0.35">
      <c r="A1417" s="20">
        <v>45510</v>
      </c>
      <c r="B1417" s="21">
        <f t="shared" si="23"/>
        <v>32</v>
      </c>
      <c r="C1417" s="21" t="s">
        <v>1221</v>
      </c>
      <c r="D1417" s="21" t="s">
        <v>1222</v>
      </c>
      <c r="E1417" s="21" t="s">
        <v>1575</v>
      </c>
      <c r="F1417" s="21" t="s">
        <v>35</v>
      </c>
      <c r="G1417" s="21" t="s">
        <v>24</v>
      </c>
      <c r="H1417" s="21" t="s">
        <v>25</v>
      </c>
      <c r="I1417" s="21" t="s">
        <v>31</v>
      </c>
      <c r="J1417" s="21" t="s">
        <v>1035</v>
      </c>
      <c r="K1417" s="21" t="s">
        <v>1307</v>
      </c>
      <c r="L1417" s="22">
        <v>3.472222222222222E-3</v>
      </c>
    </row>
    <row r="1418" spans="1:12" ht="15" x14ac:dyDescent="0.35">
      <c r="A1418" s="20">
        <v>45510</v>
      </c>
      <c r="B1418" s="21">
        <f t="shared" si="23"/>
        <v>32</v>
      </c>
      <c r="C1418" s="21" t="s">
        <v>1287</v>
      </c>
      <c r="D1418" s="21" t="s">
        <v>1288</v>
      </c>
      <c r="E1418" s="21" t="s">
        <v>1576</v>
      </c>
      <c r="F1418" s="21" t="s">
        <v>35</v>
      </c>
      <c r="G1418" s="21" t="s">
        <v>24</v>
      </c>
      <c r="H1418" s="21" t="s">
        <v>25</v>
      </c>
      <c r="I1418" s="21" t="s">
        <v>645</v>
      </c>
      <c r="J1418" s="21" t="s">
        <v>663</v>
      </c>
      <c r="K1418" s="21" t="s">
        <v>1307</v>
      </c>
      <c r="L1418" s="22">
        <v>2.7777777777777779E-3</v>
      </c>
    </row>
    <row r="1419" spans="1:12" ht="15" x14ac:dyDescent="0.35">
      <c r="A1419" s="20">
        <v>45510</v>
      </c>
      <c r="B1419" s="21">
        <f t="shared" si="23"/>
        <v>32</v>
      </c>
      <c r="C1419" s="21" t="s">
        <v>1287</v>
      </c>
      <c r="D1419" s="21" t="s">
        <v>1288</v>
      </c>
      <c r="E1419" s="21" t="s">
        <v>1577</v>
      </c>
      <c r="F1419" s="21" t="s">
        <v>35</v>
      </c>
      <c r="G1419" s="21" t="s">
        <v>24</v>
      </c>
      <c r="H1419" s="21" t="s">
        <v>25</v>
      </c>
      <c r="I1419" s="21" t="s">
        <v>31</v>
      </c>
      <c r="J1419" s="21" t="s">
        <v>976</v>
      </c>
      <c r="K1419" s="21" t="s">
        <v>1307</v>
      </c>
      <c r="L1419" s="22">
        <v>2.7777777777777779E-3</v>
      </c>
    </row>
    <row r="1420" spans="1:12" ht="15" x14ac:dyDescent="0.35">
      <c r="A1420" s="20">
        <v>45510</v>
      </c>
      <c r="B1420" s="21">
        <f t="shared" si="23"/>
        <v>32</v>
      </c>
      <c r="C1420" s="21" t="s">
        <v>1227</v>
      </c>
      <c r="D1420" s="21" t="s">
        <v>1228</v>
      </c>
      <c r="E1420" s="21" t="s">
        <v>1578</v>
      </c>
      <c r="F1420" s="21" t="s">
        <v>35</v>
      </c>
      <c r="G1420" s="21" t="s">
        <v>24</v>
      </c>
      <c r="H1420" s="21" t="s">
        <v>25</v>
      </c>
      <c r="I1420" s="21" t="s">
        <v>31</v>
      </c>
      <c r="J1420" s="21" t="s">
        <v>976</v>
      </c>
      <c r="K1420" s="21" t="s">
        <v>1282</v>
      </c>
      <c r="L1420" s="22">
        <v>2.7777777777777779E-3</v>
      </c>
    </row>
    <row r="1421" spans="1:12" ht="15" x14ac:dyDescent="0.35">
      <c r="A1421" s="20">
        <v>45510</v>
      </c>
      <c r="B1421" s="21">
        <f t="shared" si="23"/>
        <v>32</v>
      </c>
      <c r="C1421" s="21" t="s">
        <v>1227</v>
      </c>
      <c r="D1421" s="21" t="s">
        <v>1228</v>
      </c>
      <c r="E1421" s="21" t="s">
        <v>1579</v>
      </c>
      <c r="F1421" s="21" t="s">
        <v>35</v>
      </c>
      <c r="G1421" s="21" t="s">
        <v>24</v>
      </c>
      <c r="H1421" s="21" t="s">
        <v>25</v>
      </c>
      <c r="I1421" s="21" t="s">
        <v>31</v>
      </c>
      <c r="J1421" s="21" t="s">
        <v>566</v>
      </c>
      <c r="K1421" s="21" t="s">
        <v>1282</v>
      </c>
      <c r="L1421" s="22">
        <v>2.7777777777777779E-3</v>
      </c>
    </row>
    <row r="1422" spans="1:12" ht="15" x14ac:dyDescent="0.35">
      <c r="A1422" s="20">
        <v>45510</v>
      </c>
      <c r="B1422" s="21">
        <f t="shared" si="23"/>
        <v>32</v>
      </c>
      <c r="C1422" s="21" t="s">
        <v>1287</v>
      </c>
      <c r="D1422" s="21" t="s">
        <v>1288</v>
      </c>
      <c r="E1422" s="21" t="s">
        <v>1580</v>
      </c>
      <c r="F1422" s="21" t="s">
        <v>35</v>
      </c>
      <c r="G1422" s="21" t="s">
        <v>24</v>
      </c>
      <c r="H1422" s="21" t="s">
        <v>25</v>
      </c>
      <c r="I1422" s="21" t="s">
        <v>31</v>
      </c>
      <c r="J1422" s="21" t="s">
        <v>1035</v>
      </c>
      <c r="K1422" s="21" t="s">
        <v>1307</v>
      </c>
      <c r="L1422" s="22">
        <v>5.5555555555555558E-3</v>
      </c>
    </row>
    <row r="1423" spans="1:12" ht="15" x14ac:dyDescent="0.35">
      <c r="A1423" s="20">
        <v>45511</v>
      </c>
      <c r="B1423" s="21">
        <f t="shared" si="23"/>
        <v>32</v>
      </c>
      <c r="C1423" s="21" t="s">
        <v>20</v>
      </c>
      <c r="D1423" s="21" t="s">
        <v>79</v>
      </c>
      <c r="E1423" s="21" t="s">
        <v>1581</v>
      </c>
      <c r="F1423" s="21" t="s">
        <v>35</v>
      </c>
      <c r="G1423" s="21" t="s">
        <v>24</v>
      </c>
      <c r="H1423" s="21" t="s">
        <v>25</v>
      </c>
      <c r="I1423" s="21" t="s">
        <v>40</v>
      </c>
      <c r="J1423" s="21" t="s">
        <v>1474</v>
      </c>
      <c r="K1423" s="21" t="s">
        <v>51</v>
      </c>
      <c r="L1423" s="22">
        <v>6.9444444444444441E-3</v>
      </c>
    </row>
    <row r="1424" spans="1:12" ht="15" x14ac:dyDescent="0.35">
      <c r="A1424" s="20">
        <v>45511</v>
      </c>
      <c r="B1424" s="21">
        <f t="shared" si="23"/>
        <v>32</v>
      </c>
      <c r="C1424" s="21" t="s">
        <v>20</v>
      </c>
      <c r="D1424" s="21" t="s">
        <v>1234</v>
      </c>
      <c r="E1424" s="21" t="s">
        <v>1582</v>
      </c>
      <c r="F1424" s="21" t="s">
        <v>23</v>
      </c>
      <c r="G1424" s="21" t="s">
        <v>24</v>
      </c>
      <c r="H1424" s="21" t="s">
        <v>25</v>
      </c>
      <c r="I1424" s="21" t="s">
        <v>128</v>
      </c>
      <c r="J1424" s="21" t="s">
        <v>182</v>
      </c>
      <c r="K1424" s="21" t="s">
        <v>51</v>
      </c>
      <c r="L1424" s="22">
        <v>5.5555555555555558E-3</v>
      </c>
    </row>
    <row r="1425" spans="1:12" ht="15" x14ac:dyDescent="0.35">
      <c r="A1425" s="20">
        <v>45511</v>
      </c>
      <c r="B1425" s="21">
        <f t="shared" si="23"/>
        <v>32</v>
      </c>
      <c r="C1425" s="21" t="s">
        <v>63</v>
      </c>
      <c r="D1425" s="21" t="s">
        <v>1450</v>
      </c>
      <c r="E1425" s="21" t="s">
        <v>1583</v>
      </c>
      <c r="F1425" s="21" t="s">
        <v>23</v>
      </c>
      <c r="G1425" s="21" t="s">
        <v>24</v>
      </c>
      <c r="H1425" s="21" t="s">
        <v>95</v>
      </c>
      <c r="I1425" s="21" t="s">
        <v>31</v>
      </c>
      <c r="J1425" s="21" t="s">
        <v>710</v>
      </c>
      <c r="K1425" s="21" t="s">
        <v>51</v>
      </c>
      <c r="L1425" s="22">
        <v>3.472222222222222E-3</v>
      </c>
    </row>
    <row r="1426" spans="1:12" ht="15" x14ac:dyDescent="0.35">
      <c r="A1426" s="20">
        <v>45517</v>
      </c>
      <c r="B1426" s="21">
        <f t="shared" ref="B1426:B1489" si="24">WEEKNUM(A1426,2)</f>
        <v>33</v>
      </c>
      <c r="C1426" s="21" t="s">
        <v>20</v>
      </c>
      <c r="D1426" s="21" t="s">
        <v>21</v>
      </c>
      <c r="E1426" s="21" t="s">
        <v>1584</v>
      </c>
      <c r="F1426" s="21" t="s">
        <v>23</v>
      </c>
      <c r="G1426" s="21" t="s">
        <v>24</v>
      </c>
      <c r="H1426" s="21" t="s">
        <v>25</v>
      </c>
      <c r="I1426" s="21" t="s">
        <v>75</v>
      </c>
      <c r="J1426" s="21" t="s">
        <v>136</v>
      </c>
      <c r="K1426" s="21" t="s">
        <v>1292</v>
      </c>
      <c r="L1426" s="22">
        <v>4.1666666666666666E-3</v>
      </c>
    </row>
    <row r="1427" spans="1:12" ht="15" x14ac:dyDescent="0.35">
      <c r="A1427" s="20">
        <v>45517</v>
      </c>
      <c r="B1427" s="21">
        <f t="shared" si="24"/>
        <v>33</v>
      </c>
      <c r="C1427" s="21" t="s">
        <v>20</v>
      </c>
      <c r="D1427" s="21" t="s">
        <v>43</v>
      </c>
      <c r="E1427" s="21" t="s">
        <v>1585</v>
      </c>
      <c r="F1427" s="21" t="s">
        <v>23</v>
      </c>
      <c r="G1427" s="21" t="s">
        <v>24</v>
      </c>
      <c r="H1427" s="21" t="s">
        <v>25</v>
      </c>
      <c r="I1427" s="21" t="s">
        <v>31</v>
      </c>
      <c r="J1427" s="21" t="s">
        <v>991</v>
      </c>
      <c r="K1427" s="21" t="s">
        <v>1292</v>
      </c>
      <c r="L1427" s="22">
        <v>5.5555555555555558E-3</v>
      </c>
    </row>
    <row r="1428" spans="1:12" ht="15" x14ac:dyDescent="0.35">
      <c r="A1428" s="20">
        <v>45517</v>
      </c>
      <c r="B1428" s="21">
        <f t="shared" si="24"/>
        <v>33</v>
      </c>
      <c r="C1428" s="21" t="s">
        <v>20</v>
      </c>
      <c r="D1428" s="21" t="s">
        <v>43</v>
      </c>
      <c r="E1428" s="21" t="s">
        <v>1586</v>
      </c>
      <c r="F1428" s="21" t="s">
        <v>23</v>
      </c>
      <c r="G1428" s="21" t="s">
        <v>24</v>
      </c>
      <c r="H1428" s="21" t="s">
        <v>25</v>
      </c>
      <c r="I1428" s="21" t="s">
        <v>75</v>
      </c>
      <c r="J1428" s="21" t="s">
        <v>1474</v>
      </c>
      <c r="K1428" s="21" t="s">
        <v>1292</v>
      </c>
      <c r="L1428" s="22">
        <v>6.9444444444444441E-3</v>
      </c>
    </row>
    <row r="1429" spans="1:12" ht="15" x14ac:dyDescent="0.35">
      <c r="A1429" s="20">
        <v>45517</v>
      </c>
      <c r="B1429" s="21">
        <f t="shared" si="24"/>
        <v>33</v>
      </c>
      <c r="C1429" s="21" t="s">
        <v>20</v>
      </c>
      <c r="D1429" s="21" t="s">
        <v>43</v>
      </c>
      <c r="E1429" s="21" t="s">
        <v>1587</v>
      </c>
      <c r="F1429" s="21" t="s">
        <v>23</v>
      </c>
      <c r="G1429" s="21" t="s">
        <v>24</v>
      </c>
      <c r="H1429" s="21" t="s">
        <v>95</v>
      </c>
      <c r="I1429" s="21" t="s">
        <v>75</v>
      </c>
      <c r="J1429" s="21" t="s">
        <v>1074</v>
      </c>
      <c r="K1429" s="21" t="s">
        <v>1292</v>
      </c>
      <c r="L1429" s="22">
        <v>6.9444444444444441E-3</v>
      </c>
    </row>
    <row r="1430" spans="1:12" ht="15" x14ac:dyDescent="0.35">
      <c r="A1430" s="20">
        <v>45517</v>
      </c>
      <c r="B1430" s="21">
        <f t="shared" si="24"/>
        <v>33</v>
      </c>
      <c r="C1430" s="21" t="s">
        <v>20</v>
      </c>
      <c r="D1430" s="21" t="s">
        <v>43</v>
      </c>
      <c r="E1430" s="21" t="s">
        <v>1588</v>
      </c>
      <c r="F1430" s="21" t="s">
        <v>23</v>
      </c>
      <c r="G1430" s="21" t="s">
        <v>24</v>
      </c>
      <c r="H1430" s="21" t="s">
        <v>25</v>
      </c>
      <c r="I1430" s="21" t="s">
        <v>31</v>
      </c>
      <c r="J1430" s="21" t="s">
        <v>962</v>
      </c>
      <c r="K1430" s="21" t="s">
        <v>1292</v>
      </c>
      <c r="L1430" s="22">
        <v>6.9444444444444441E-3</v>
      </c>
    </row>
    <row r="1431" spans="1:12" ht="15" x14ac:dyDescent="0.35">
      <c r="A1431" s="20">
        <v>45517</v>
      </c>
      <c r="B1431" s="21">
        <f t="shared" si="24"/>
        <v>33</v>
      </c>
      <c r="C1431" s="21" t="s">
        <v>20</v>
      </c>
      <c r="D1431" s="21" t="s">
        <v>43</v>
      </c>
      <c r="E1431" s="21" t="s">
        <v>1589</v>
      </c>
      <c r="F1431" s="21" t="s">
        <v>23</v>
      </c>
      <c r="G1431" s="21" t="s">
        <v>24</v>
      </c>
      <c r="H1431" s="21" t="s">
        <v>95</v>
      </c>
      <c r="I1431" s="21" t="s">
        <v>31</v>
      </c>
      <c r="J1431" s="21" t="s">
        <v>804</v>
      </c>
      <c r="K1431" s="21" t="s">
        <v>1292</v>
      </c>
      <c r="L1431" s="22">
        <v>6.9444444444444441E-3</v>
      </c>
    </row>
    <row r="1432" spans="1:12" ht="15" x14ac:dyDescent="0.35">
      <c r="A1432" s="20">
        <v>45517</v>
      </c>
      <c r="B1432" s="21">
        <f t="shared" si="24"/>
        <v>33</v>
      </c>
      <c r="C1432" s="21" t="s">
        <v>20</v>
      </c>
      <c r="D1432" s="21" t="s">
        <v>43</v>
      </c>
      <c r="E1432" s="21" t="s">
        <v>1590</v>
      </c>
      <c r="F1432" s="21" t="s">
        <v>23</v>
      </c>
      <c r="G1432" s="21" t="s">
        <v>24</v>
      </c>
      <c r="H1432" s="21" t="s">
        <v>25</v>
      </c>
      <c r="I1432" s="21" t="s">
        <v>31</v>
      </c>
      <c r="J1432" s="21" t="s">
        <v>855</v>
      </c>
      <c r="K1432" s="21" t="s">
        <v>1292</v>
      </c>
      <c r="L1432" s="22">
        <v>3.472222222222222E-3</v>
      </c>
    </row>
    <row r="1433" spans="1:12" ht="15" x14ac:dyDescent="0.35">
      <c r="A1433" s="20">
        <v>45518</v>
      </c>
      <c r="B1433" s="21">
        <f t="shared" si="24"/>
        <v>33</v>
      </c>
      <c r="C1433" s="21" t="s">
        <v>871</v>
      </c>
      <c r="D1433" s="21" t="s">
        <v>1236</v>
      </c>
      <c r="E1433" s="21" t="s">
        <v>1591</v>
      </c>
      <c r="F1433" s="21" t="s">
        <v>35</v>
      </c>
      <c r="G1433" s="21" t="s">
        <v>24</v>
      </c>
      <c r="H1433" s="21" t="s">
        <v>25</v>
      </c>
      <c r="I1433" s="21" t="s">
        <v>49</v>
      </c>
      <c r="J1433" s="21" t="s">
        <v>857</v>
      </c>
      <c r="K1433" s="21" t="s">
        <v>1292</v>
      </c>
      <c r="L1433" s="22">
        <v>4.8611111111111112E-3</v>
      </c>
    </row>
    <row r="1434" spans="1:12" ht="15" x14ac:dyDescent="0.35">
      <c r="A1434" s="20">
        <v>45518</v>
      </c>
      <c r="B1434" s="21">
        <f t="shared" si="24"/>
        <v>33</v>
      </c>
      <c r="C1434" s="21" t="s">
        <v>871</v>
      </c>
      <c r="D1434" s="21" t="s">
        <v>1236</v>
      </c>
      <c r="E1434" s="21" t="s">
        <v>1592</v>
      </c>
      <c r="F1434" s="21" t="s">
        <v>35</v>
      </c>
      <c r="G1434" s="21" t="s">
        <v>24</v>
      </c>
      <c r="H1434" s="21" t="s">
        <v>25</v>
      </c>
      <c r="I1434" s="21" t="s">
        <v>49</v>
      </c>
      <c r="J1434" s="21" t="s">
        <v>857</v>
      </c>
      <c r="K1434" s="21" t="s">
        <v>1292</v>
      </c>
      <c r="L1434" s="22">
        <v>4.8611111111111112E-3</v>
      </c>
    </row>
    <row r="1435" spans="1:12" ht="15" x14ac:dyDescent="0.35">
      <c r="A1435" s="20">
        <v>45518</v>
      </c>
      <c r="B1435" s="21">
        <f t="shared" si="24"/>
        <v>33</v>
      </c>
      <c r="C1435" s="21" t="s">
        <v>63</v>
      </c>
      <c r="D1435" s="21" t="s">
        <v>1533</v>
      </c>
      <c r="E1435" s="21" t="s">
        <v>1593</v>
      </c>
      <c r="F1435" s="21" t="s">
        <v>23</v>
      </c>
      <c r="G1435" s="21" t="s">
        <v>24</v>
      </c>
      <c r="H1435" s="21" t="s">
        <v>25</v>
      </c>
      <c r="I1435" s="21" t="s">
        <v>31</v>
      </c>
      <c r="J1435" s="21" t="s">
        <v>1245</v>
      </c>
      <c r="K1435" s="21" t="s">
        <v>1292</v>
      </c>
      <c r="L1435" s="22">
        <v>3.472222222222222E-3</v>
      </c>
    </row>
    <row r="1436" spans="1:12" ht="15" x14ac:dyDescent="0.35">
      <c r="A1436" s="20">
        <v>45518</v>
      </c>
      <c r="B1436" s="21">
        <f t="shared" si="24"/>
        <v>33</v>
      </c>
      <c r="C1436" s="21" t="s">
        <v>1283</v>
      </c>
      <c r="D1436" s="21" t="s">
        <v>1594</v>
      </c>
      <c r="E1436" s="21" t="s">
        <v>1595</v>
      </c>
      <c r="F1436" s="21" t="s">
        <v>23</v>
      </c>
      <c r="G1436" s="21" t="s">
        <v>24</v>
      </c>
      <c r="H1436" s="21" t="s">
        <v>25</v>
      </c>
      <c r="I1436" s="21" t="s">
        <v>31</v>
      </c>
      <c r="J1436" s="21" t="s">
        <v>1245</v>
      </c>
      <c r="K1436" s="21" t="s">
        <v>1292</v>
      </c>
      <c r="L1436" s="22">
        <v>3.472222222222222E-3</v>
      </c>
    </row>
    <row r="1437" spans="1:12" ht="15" x14ac:dyDescent="0.35">
      <c r="A1437" s="20">
        <v>45518</v>
      </c>
      <c r="B1437" s="21">
        <f t="shared" si="24"/>
        <v>33</v>
      </c>
      <c r="C1437" s="21" t="s">
        <v>20</v>
      </c>
      <c r="D1437" s="21" t="s">
        <v>38</v>
      </c>
      <c r="E1437" s="21" t="s">
        <v>1596</v>
      </c>
      <c r="F1437" s="21" t="s">
        <v>23</v>
      </c>
      <c r="G1437" s="21" t="s">
        <v>24</v>
      </c>
      <c r="H1437" s="21" t="s">
        <v>25</v>
      </c>
      <c r="I1437" s="21" t="s">
        <v>49</v>
      </c>
      <c r="J1437" s="21" t="s">
        <v>1199</v>
      </c>
      <c r="K1437" s="21" t="s">
        <v>51</v>
      </c>
      <c r="L1437" s="22">
        <v>3.472222222222222E-3</v>
      </c>
    </row>
    <row r="1438" spans="1:12" ht="15" x14ac:dyDescent="0.35">
      <c r="A1438" s="20">
        <v>45518</v>
      </c>
      <c r="B1438" s="21">
        <f t="shared" si="24"/>
        <v>33</v>
      </c>
      <c r="C1438" s="21" t="s">
        <v>20</v>
      </c>
      <c r="D1438" s="21" t="s">
        <v>38</v>
      </c>
      <c r="E1438" s="21" t="s">
        <v>1597</v>
      </c>
      <c r="F1438" s="21" t="s">
        <v>23</v>
      </c>
      <c r="G1438" s="21" t="s">
        <v>24</v>
      </c>
      <c r="H1438" s="21" t="s">
        <v>25</v>
      </c>
      <c r="I1438" s="21" t="s">
        <v>31</v>
      </c>
      <c r="J1438" s="21" t="s">
        <v>1199</v>
      </c>
      <c r="K1438" s="21" t="s">
        <v>51</v>
      </c>
      <c r="L1438" s="22">
        <v>6.9444444444444441E-3</v>
      </c>
    </row>
    <row r="1439" spans="1:12" ht="15" x14ac:dyDescent="0.35">
      <c r="A1439" s="20">
        <v>45518</v>
      </c>
      <c r="B1439" s="21">
        <f t="shared" si="24"/>
        <v>33</v>
      </c>
      <c r="C1439" s="21" t="s">
        <v>20</v>
      </c>
      <c r="D1439" s="21" t="s">
        <v>38</v>
      </c>
      <c r="E1439" s="21" t="s">
        <v>1598</v>
      </c>
      <c r="F1439" s="21" t="s">
        <v>23</v>
      </c>
      <c r="G1439" s="21" t="s">
        <v>24</v>
      </c>
      <c r="H1439" s="21" t="s">
        <v>25</v>
      </c>
      <c r="I1439" s="21" t="s">
        <v>31</v>
      </c>
      <c r="J1439" s="21" t="s">
        <v>991</v>
      </c>
      <c r="K1439" s="21" t="s">
        <v>51</v>
      </c>
      <c r="L1439" s="22">
        <v>4.1666666666666666E-3</v>
      </c>
    </row>
    <row r="1440" spans="1:12" ht="15" x14ac:dyDescent="0.35">
      <c r="A1440" s="20">
        <v>45518</v>
      </c>
      <c r="B1440" s="21">
        <f t="shared" si="24"/>
        <v>33</v>
      </c>
      <c r="C1440" s="21" t="s">
        <v>20</v>
      </c>
      <c r="D1440" s="21" t="s">
        <v>38</v>
      </c>
      <c r="E1440" s="21" t="s">
        <v>1599</v>
      </c>
      <c r="F1440" s="21" t="s">
        <v>23</v>
      </c>
      <c r="G1440" s="21" t="s">
        <v>24</v>
      </c>
      <c r="H1440" s="21" t="s">
        <v>95</v>
      </c>
      <c r="I1440" s="21" t="s">
        <v>49</v>
      </c>
      <c r="J1440" s="21" t="s">
        <v>60</v>
      </c>
      <c r="K1440" s="21" t="s">
        <v>51</v>
      </c>
      <c r="L1440" s="22">
        <v>4.1666666666666666E-3</v>
      </c>
    </row>
    <row r="1441" spans="1:12" ht="15" x14ac:dyDescent="0.35">
      <c r="A1441" s="20">
        <v>45523</v>
      </c>
      <c r="B1441" s="21">
        <f t="shared" si="24"/>
        <v>34</v>
      </c>
      <c r="C1441" s="21" t="s">
        <v>20</v>
      </c>
      <c r="D1441" s="21" t="s">
        <v>934</v>
      </c>
      <c r="E1441" s="21" t="s">
        <v>1600</v>
      </c>
      <c r="F1441" s="21" t="s">
        <v>23</v>
      </c>
      <c r="G1441" s="21" t="s">
        <v>24</v>
      </c>
      <c r="H1441" s="21" t="s">
        <v>25</v>
      </c>
      <c r="I1441" s="21" t="s">
        <v>49</v>
      </c>
      <c r="J1441" s="21" t="s">
        <v>1231</v>
      </c>
      <c r="K1441" s="21" t="s">
        <v>1292</v>
      </c>
      <c r="L1441" s="22">
        <v>4.8611111111111112E-3</v>
      </c>
    </row>
    <row r="1442" spans="1:12" ht="15" x14ac:dyDescent="0.35">
      <c r="A1442" s="20">
        <v>45523</v>
      </c>
      <c r="B1442" s="21">
        <f t="shared" si="24"/>
        <v>34</v>
      </c>
      <c r="C1442" s="21" t="s">
        <v>20</v>
      </c>
      <c r="D1442" s="21" t="s">
        <v>33</v>
      </c>
      <c r="E1442" s="21" t="s">
        <v>1601</v>
      </c>
      <c r="F1442" s="21" t="s">
        <v>35</v>
      </c>
      <c r="G1442" s="21" t="s">
        <v>24</v>
      </c>
      <c r="H1442" s="21" t="s">
        <v>25</v>
      </c>
      <c r="I1442" s="21" t="s">
        <v>31</v>
      </c>
      <c r="J1442" s="21" t="s">
        <v>182</v>
      </c>
      <c r="K1442" s="21" t="s">
        <v>1292</v>
      </c>
      <c r="L1442" s="22">
        <v>3.472222222222222E-3</v>
      </c>
    </row>
    <row r="1443" spans="1:12" ht="15" x14ac:dyDescent="0.35">
      <c r="A1443" s="20">
        <v>45524</v>
      </c>
      <c r="B1443" s="21">
        <f t="shared" si="24"/>
        <v>34</v>
      </c>
      <c r="C1443" s="21" t="s">
        <v>20</v>
      </c>
      <c r="D1443" s="21" t="s">
        <v>43</v>
      </c>
      <c r="E1443" s="21" t="s">
        <v>1602</v>
      </c>
      <c r="F1443" s="21" t="s">
        <v>23</v>
      </c>
      <c r="G1443" s="21" t="s">
        <v>24</v>
      </c>
      <c r="H1443" s="21" t="s">
        <v>77</v>
      </c>
      <c r="I1443" s="21" t="s">
        <v>31</v>
      </c>
      <c r="J1443" s="21" t="s">
        <v>991</v>
      </c>
      <c r="K1443" s="21" t="s">
        <v>1292</v>
      </c>
      <c r="L1443" s="22">
        <v>3.472222222222222E-3</v>
      </c>
    </row>
    <row r="1444" spans="1:12" ht="15" x14ac:dyDescent="0.35">
      <c r="A1444" s="20">
        <v>45524</v>
      </c>
      <c r="B1444" s="21">
        <f t="shared" si="24"/>
        <v>34</v>
      </c>
      <c r="C1444" s="21" t="s">
        <v>20</v>
      </c>
      <c r="D1444" s="21" t="s">
        <v>43</v>
      </c>
      <c r="E1444" s="21" t="s">
        <v>1603</v>
      </c>
      <c r="F1444" s="21" t="s">
        <v>23</v>
      </c>
      <c r="G1444" s="21" t="s">
        <v>24</v>
      </c>
      <c r="H1444" s="21" t="s">
        <v>25</v>
      </c>
      <c r="I1444" s="21" t="s">
        <v>31</v>
      </c>
      <c r="J1444" s="21" t="s">
        <v>991</v>
      </c>
      <c r="K1444" s="21" t="s">
        <v>1292</v>
      </c>
      <c r="L1444" s="22">
        <v>3.472222222222222E-3</v>
      </c>
    </row>
    <row r="1445" spans="1:12" ht="15" x14ac:dyDescent="0.35">
      <c r="A1445" s="20">
        <v>45524</v>
      </c>
      <c r="B1445" s="21">
        <f t="shared" si="24"/>
        <v>34</v>
      </c>
      <c r="C1445" s="21" t="s">
        <v>20</v>
      </c>
      <c r="D1445" s="21" t="s">
        <v>43</v>
      </c>
      <c r="E1445" s="21" t="s">
        <v>1604</v>
      </c>
      <c r="F1445" s="21" t="s">
        <v>23</v>
      </c>
      <c r="G1445" s="21" t="s">
        <v>24</v>
      </c>
      <c r="H1445" s="21" t="s">
        <v>25</v>
      </c>
      <c r="I1445" s="21" t="s">
        <v>31</v>
      </c>
      <c r="J1445" s="21" t="s">
        <v>231</v>
      </c>
      <c r="K1445" s="21" t="s">
        <v>1292</v>
      </c>
      <c r="L1445" s="22">
        <v>2.7777777777777779E-3</v>
      </c>
    </row>
    <row r="1446" spans="1:12" ht="15" x14ac:dyDescent="0.35">
      <c r="A1446" s="20">
        <v>45524</v>
      </c>
      <c r="B1446" s="21">
        <f t="shared" si="24"/>
        <v>34</v>
      </c>
      <c r="C1446" s="21" t="s">
        <v>20</v>
      </c>
      <c r="D1446" s="21" t="s">
        <v>43</v>
      </c>
      <c r="E1446" s="21" t="s">
        <v>1605</v>
      </c>
      <c r="F1446" s="21" t="s">
        <v>23</v>
      </c>
      <c r="G1446" s="21" t="s">
        <v>24</v>
      </c>
      <c r="H1446" s="21" t="s">
        <v>25</v>
      </c>
      <c r="I1446" s="21" t="s">
        <v>31</v>
      </c>
      <c r="J1446" s="21" t="s">
        <v>1606</v>
      </c>
      <c r="K1446" s="21" t="s">
        <v>1292</v>
      </c>
      <c r="L1446" s="22">
        <v>3.472222222222222E-3</v>
      </c>
    </row>
    <row r="1447" spans="1:12" ht="15" x14ac:dyDescent="0.35">
      <c r="A1447" s="20">
        <v>45524</v>
      </c>
      <c r="B1447" s="21">
        <f t="shared" si="24"/>
        <v>34</v>
      </c>
      <c r="C1447" s="21" t="s">
        <v>20</v>
      </c>
      <c r="D1447" s="21" t="s">
        <v>43</v>
      </c>
      <c r="E1447" s="21" t="s">
        <v>1607</v>
      </c>
      <c r="F1447" s="21" t="s">
        <v>23</v>
      </c>
      <c r="G1447" s="21" t="s">
        <v>24</v>
      </c>
      <c r="H1447" s="21" t="s">
        <v>25</v>
      </c>
      <c r="I1447" s="21" t="s">
        <v>31</v>
      </c>
      <c r="J1447" s="21" t="s">
        <v>1606</v>
      </c>
      <c r="K1447" s="21" t="s">
        <v>1292</v>
      </c>
      <c r="L1447" s="22">
        <v>3.472222222222222E-3</v>
      </c>
    </row>
    <row r="1448" spans="1:12" ht="15" x14ac:dyDescent="0.35">
      <c r="A1448" s="20">
        <v>45525</v>
      </c>
      <c r="B1448" s="21">
        <f t="shared" si="24"/>
        <v>34</v>
      </c>
      <c r="C1448" s="21" t="s">
        <v>20</v>
      </c>
      <c r="D1448" s="21" t="s">
        <v>79</v>
      </c>
      <c r="E1448" s="21" t="s">
        <v>1608</v>
      </c>
      <c r="F1448" s="21" t="s">
        <v>35</v>
      </c>
      <c r="G1448" s="21" t="s">
        <v>24</v>
      </c>
      <c r="H1448" s="21" t="s">
        <v>25</v>
      </c>
      <c r="I1448" s="21" t="s">
        <v>40</v>
      </c>
      <c r="J1448" s="21" t="s">
        <v>60</v>
      </c>
      <c r="K1448" s="21" t="s">
        <v>51</v>
      </c>
      <c r="L1448" s="22">
        <v>8.3333333333333332E-3</v>
      </c>
    </row>
    <row r="1449" spans="1:12" ht="15" x14ac:dyDescent="0.35">
      <c r="A1449" s="20">
        <v>45525</v>
      </c>
      <c r="B1449" s="21">
        <f t="shared" si="24"/>
        <v>34</v>
      </c>
      <c r="C1449" s="21" t="s">
        <v>20</v>
      </c>
      <c r="D1449" s="21" t="s">
        <v>79</v>
      </c>
      <c r="E1449" s="21" t="s">
        <v>1609</v>
      </c>
      <c r="F1449" s="21" t="s">
        <v>35</v>
      </c>
      <c r="G1449" s="21" t="s">
        <v>24</v>
      </c>
      <c r="H1449" s="21" t="s">
        <v>25</v>
      </c>
      <c r="I1449" s="21" t="s">
        <v>40</v>
      </c>
      <c r="J1449" s="21" t="s">
        <v>987</v>
      </c>
      <c r="K1449" s="21" t="s">
        <v>51</v>
      </c>
      <c r="L1449" s="22">
        <v>3.472222222222222E-3</v>
      </c>
    </row>
    <row r="1450" spans="1:12" ht="15" x14ac:dyDescent="0.35">
      <c r="A1450" s="20">
        <v>45525</v>
      </c>
      <c r="B1450" s="21">
        <f t="shared" si="24"/>
        <v>34</v>
      </c>
      <c r="C1450" s="21" t="s">
        <v>20</v>
      </c>
      <c r="D1450" s="21" t="s">
        <v>183</v>
      </c>
      <c r="E1450" s="21" t="s">
        <v>1610</v>
      </c>
      <c r="F1450" s="21" t="s">
        <v>23</v>
      </c>
      <c r="G1450" s="21" t="s">
        <v>24</v>
      </c>
      <c r="H1450" s="21" t="s">
        <v>95</v>
      </c>
      <c r="I1450" s="21" t="s">
        <v>31</v>
      </c>
      <c r="J1450" s="21" t="s">
        <v>1245</v>
      </c>
      <c r="K1450" s="21" t="s">
        <v>1286</v>
      </c>
      <c r="L1450" s="22">
        <v>2.7777777777777779E-3</v>
      </c>
    </row>
    <row r="1451" spans="1:12" ht="15" x14ac:dyDescent="0.35">
      <c r="A1451" s="20">
        <v>45525</v>
      </c>
      <c r="B1451" s="21">
        <f t="shared" si="24"/>
        <v>34</v>
      </c>
      <c r="C1451" s="21" t="s">
        <v>20</v>
      </c>
      <c r="D1451" s="21" t="s">
        <v>1216</v>
      </c>
      <c r="E1451" s="21" t="s">
        <v>1611</v>
      </c>
      <c r="F1451" s="21" t="s">
        <v>1218</v>
      </c>
      <c r="G1451" s="21" t="s">
        <v>24</v>
      </c>
      <c r="H1451" s="21" t="s">
        <v>25</v>
      </c>
      <c r="I1451" s="21" t="s">
        <v>40</v>
      </c>
      <c r="J1451" s="21" t="s">
        <v>1553</v>
      </c>
      <c r="K1451" s="21" t="s">
        <v>1286</v>
      </c>
      <c r="L1451" s="22">
        <v>2.7777777777777779E-3</v>
      </c>
    </row>
    <row r="1452" spans="1:12" ht="15" x14ac:dyDescent="0.35">
      <c r="A1452" s="20">
        <v>45525</v>
      </c>
      <c r="B1452" s="21">
        <f t="shared" si="24"/>
        <v>34</v>
      </c>
      <c r="C1452" s="21" t="s">
        <v>1441</v>
      </c>
      <c r="D1452" s="21" t="s">
        <v>1442</v>
      </c>
      <c r="E1452" s="21" t="s">
        <v>1612</v>
      </c>
      <c r="F1452" s="21" t="s">
        <v>23</v>
      </c>
      <c r="G1452" s="21" t="s">
        <v>24</v>
      </c>
      <c r="H1452" s="21" t="s">
        <v>77</v>
      </c>
      <c r="I1452" s="21" t="s">
        <v>128</v>
      </c>
      <c r="J1452" s="21" t="s">
        <v>1606</v>
      </c>
      <c r="K1452" s="21" t="s">
        <v>51</v>
      </c>
      <c r="L1452" s="22">
        <v>3.472222222222222E-3</v>
      </c>
    </row>
    <row r="1453" spans="1:12" ht="15" x14ac:dyDescent="0.35">
      <c r="A1453" s="20">
        <v>45525</v>
      </c>
      <c r="B1453" s="21">
        <f t="shared" si="24"/>
        <v>34</v>
      </c>
      <c r="C1453" s="21" t="s">
        <v>63</v>
      </c>
      <c r="D1453" s="21" t="s">
        <v>1342</v>
      </c>
      <c r="E1453" s="21" t="s">
        <v>1613</v>
      </c>
      <c r="F1453" s="21" t="s">
        <v>23</v>
      </c>
      <c r="G1453" s="21" t="s">
        <v>24</v>
      </c>
      <c r="H1453" s="21" t="s">
        <v>25</v>
      </c>
      <c r="I1453" s="21" t="s">
        <v>128</v>
      </c>
      <c r="J1453" s="21" t="s">
        <v>1474</v>
      </c>
      <c r="K1453" s="21" t="s">
        <v>51</v>
      </c>
      <c r="L1453" s="22">
        <v>3.472222222222222E-3</v>
      </c>
    </row>
    <row r="1454" spans="1:12" ht="15" x14ac:dyDescent="0.35">
      <c r="A1454" s="20">
        <v>45525</v>
      </c>
      <c r="B1454" s="21">
        <f t="shared" si="24"/>
        <v>34</v>
      </c>
      <c r="C1454" s="21" t="s">
        <v>20</v>
      </c>
      <c r="D1454" s="21" t="s">
        <v>1402</v>
      </c>
      <c r="E1454" s="21" t="s">
        <v>1614</v>
      </c>
      <c r="F1454" s="21" t="s">
        <v>23</v>
      </c>
      <c r="G1454" s="21" t="s">
        <v>24</v>
      </c>
      <c r="H1454" s="21" t="s">
        <v>25</v>
      </c>
      <c r="I1454" s="21" t="s">
        <v>31</v>
      </c>
      <c r="J1454" s="21" t="s">
        <v>855</v>
      </c>
      <c r="K1454" s="21" t="s">
        <v>51</v>
      </c>
      <c r="L1454" s="22">
        <v>3.472222222222222E-3</v>
      </c>
    </row>
    <row r="1455" spans="1:12" ht="15" x14ac:dyDescent="0.35">
      <c r="A1455" s="20">
        <v>45525</v>
      </c>
      <c r="B1455" s="21">
        <f t="shared" si="24"/>
        <v>34</v>
      </c>
      <c r="C1455" s="21" t="s">
        <v>20</v>
      </c>
      <c r="D1455" s="21" t="s">
        <v>1309</v>
      </c>
      <c r="E1455" s="21" t="s">
        <v>1615</v>
      </c>
      <c r="F1455" s="21" t="s">
        <v>23</v>
      </c>
      <c r="G1455" s="21" t="s">
        <v>24</v>
      </c>
      <c r="H1455" s="21" t="s">
        <v>25</v>
      </c>
      <c r="I1455" s="21" t="s">
        <v>31</v>
      </c>
      <c r="J1455" s="21" t="s">
        <v>1553</v>
      </c>
      <c r="K1455" s="21" t="s">
        <v>51</v>
      </c>
      <c r="L1455" s="22">
        <v>3.472222222222222E-3</v>
      </c>
    </row>
    <row r="1456" spans="1:12" ht="15" x14ac:dyDescent="0.35">
      <c r="A1456" s="20">
        <v>45530</v>
      </c>
      <c r="B1456" s="21">
        <f t="shared" si="24"/>
        <v>35</v>
      </c>
      <c r="C1456" s="21" t="s">
        <v>20</v>
      </c>
      <c r="D1456" s="21" t="s">
        <v>29</v>
      </c>
      <c r="E1456" s="21" t="s">
        <v>1616</v>
      </c>
      <c r="F1456" s="21" t="s">
        <v>23</v>
      </c>
      <c r="G1456" s="21" t="s">
        <v>24</v>
      </c>
      <c r="H1456" s="21" t="s">
        <v>25</v>
      </c>
      <c r="I1456" s="21" t="s">
        <v>128</v>
      </c>
      <c r="J1456" s="21" t="s">
        <v>182</v>
      </c>
      <c r="K1456" s="21" t="s">
        <v>51</v>
      </c>
      <c r="L1456" s="22">
        <v>1.3888888888888889E-3</v>
      </c>
    </row>
    <row r="1457" spans="1:12" ht="15" x14ac:dyDescent="0.35">
      <c r="A1457" s="20">
        <v>45530</v>
      </c>
      <c r="B1457" s="21">
        <f t="shared" si="24"/>
        <v>35</v>
      </c>
      <c r="C1457" s="21" t="s">
        <v>20</v>
      </c>
      <c r="D1457" s="21" t="s">
        <v>38</v>
      </c>
      <c r="E1457" s="21" t="s">
        <v>1617</v>
      </c>
      <c r="F1457" s="21" t="s">
        <v>23</v>
      </c>
      <c r="G1457" s="21" t="s">
        <v>24</v>
      </c>
      <c r="H1457" s="21" t="s">
        <v>25</v>
      </c>
      <c r="I1457" s="21" t="s">
        <v>31</v>
      </c>
      <c r="J1457" s="21" t="s">
        <v>804</v>
      </c>
      <c r="K1457" s="21" t="s">
        <v>51</v>
      </c>
      <c r="L1457" s="22">
        <v>4.8611111111111112E-3</v>
      </c>
    </row>
    <row r="1458" spans="1:12" ht="15" x14ac:dyDescent="0.35">
      <c r="A1458" s="20">
        <v>45530</v>
      </c>
      <c r="B1458" s="21">
        <f t="shared" si="24"/>
        <v>35</v>
      </c>
      <c r="C1458" s="21" t="s">
        <v>63</v>
      </c>
      <c r="D1458" s="21" t="s">
        <v>1342</v>
      </c>
      <c r="E1458" s="21" t="s">
        <v>1618</v>
      </c>
      <c r="F1458" s="21" t="s">
        <v>23</v>
      </c>
      <c r="G1458" s="21" t="s">
        <v>24</v>
      </c>
      <c r="H1458" s="21" t="s">
        <v>25</v>
      </c>
      <c r="I1458" s="21" t="s">
        <v>49</v>
      </c>
      <c r="J1458" s="21" t="s">
        <v>1553</v>
      </c>
      <c r="K1458" s="21" t="s">
        <v>51</v>
      </c>
      <c r="L1458" s="22">
        <v>4.1666666666666666E-3</v>
      </c>
    </row>
    <row r="1459" spans="1:12" ht="15" x14ac:dyDescent="0.35">
      <c r="A1459" s="20">
        <v>45530</v>
      </c>
      <c r="B1459" s="21">
        <f t="shared" si="24"/>
        <v>35</v>
      </c>
      <c r="C1459" s="21" t="s">
        <v>63</v>
      </c>
      <c r="D1459" s="21" t="s">
        <v>1342</v>
      </c>
      <c r="E1459" s="21" t="s">
        <v>1619</v>
      </c>
      <c r="F1459" s="21" t="s">
        <v>23</v>
      </c>
      <c r="G1459" s="21" t="s">
        <v>24</v>
      </c>
      <c r="H1459" s="21" t="s">
        <v>25</v>
      </c>
      <c r="I1459" s="21" t="s">
        <v>550</v>
      </c>
      <c r="J1459" s="21" t="s">
        <v>41</v>
      </c>
      <c r="K1459" s="21" t="s">
        <v>51</v>
      </c>
      <c r="L1459" s="22">
        <v>4.1666666666666666E-3</v>
      </c>
    </row>
    <row r="1460" spans="1:12" ht="15" x14ac:dyDescent="0.35">
      <c r="A1460" s="20">
        <v>45530</v>
      </c>
      <c r="B1460" s="21">
        <f t="shared" si="24"/>
        <v>35</v>
      </c>
      <c r="C1460" s="21" t="s">
        <v>20</v>
      </c>
      <c r="D1460" s="21" t="s">
        <v>1402</v>
      </c>
      <c r="E1460" s="21" t="s">
        <v>1620</v>
      </c>
      <c r="F1460" s="21" t="s">
        <v>23</v>
      </c>
      <c r="G1460" s="21" t="s">
        <v>24</v>
      </c>
      <c r="H1460" s="21" t="s">
        <v>25</v>
      </c>
      <c r="I1460" s="21" t="s">
        <v>31</v>
      </c>
      <c r="J1460" s="21" t="s">
        <v>1074</v>
      </c>
      <c r="K1460" s="21" t="s">
        <v>51</v>
      </c>
      <c r="L1460" s="22">
        <v>3.472222222222222E-3</v>
      </c>
    </row>
    <row r="1461" spans="1:12" ht="15" x14ac:dyDescent="0.35">
      <c r="A1461" s="20">
        <v>45530</v>
      </c>
      <c r="B1461" s="21">
        <f t="shared" si="24"/>
        <v>35</v>
      </c>
      <c r="C1461" s="21" t="s">
        <v>20</v>
      </c>
      <c r="D1461" s="21" t="s">
        <v>1402</v>
      </c>
      <c r="E1461" s="21" t="s">
        <v>1621</v>
      </c>
      <c r="F1461" s="21" t="s">
        <v>23</v>
      </c>
      <c r="G1461" s="21" t="s">
        <v>24</v>
      </c>
      <c r="H1461" s="21" t="s">
        <v>25</v>
      </c>
      <c r="I1461" s="21" t="s">
        <v>31</v>
      </c>
      <c r="J1461" s="21" t="s">
        <v>1606</v>
      </c>
      <c r="K1461" s="21" t="s">
        <v>51</v>
      </c>
      <c r="L1461" s="22">
        <v>3.472222222222222E-3</v>
      </c>
    </row>
    <row r="1462" spans="1:12" ht="15" x14ac:dyDescent="0.35">
      <c r="A1462" s="20">
        <v>45530</v>
      </c>
      <c r="B1462" s="21">
        <f t="shared" si="24"/>
        <v>35</v>
      </c>
      <c r="C1462" s="21" t="s">
        <v>20</v>
      </c>
      <c r="D1462" s="21" t="s">
        <v>1402</v>
      </c>
      <c r="E1462" s="21" t="s">
        <v>1622</v>
      </c>
      <c r="F1462" s="21" t="s">
        <v>23</v>
      </c>
      <c r="G1462" s="21" t="s">
        <v>24</v>
      </c>
      <c r="H1462" s="21" t="s">
        <v>25</v>
      </c>
      <c r="I1462" s="21" t="s">
        <v>31</v>
      </c>
      <c r="J1462" s="21" t="s">
        <v>182</v>
      </c>
      <c r="K1462" s="21" t="s">
        <v>51</v>
      </c>
      <c r="L1462" s="22">
        <v>3.472222222222222E-3</v>
      </c>
    </row>
    <row r="1463" spans="1:12" ht="15" x14ac:dyDescent="0.35">
      <c r="A1463" s="20">
        <v>45531</v>
      </c>
      <c r="B1463" s="21">
        <f t="shared" si="24"/>
        <v>35</v>
      </c>
      <c r="C1463" s="21" t="s">
        <v>1287</v>
      </c>
      <c r="D1463" s="21" t="s">
        <v>1288</v>
      </c>
      <c r="E1463" s="21" t="s">
        <v>1623</v>
      </c>
      <c r="F1463" s="21" t="s">
        <v>35</v>
      </c>
      <c r="G1463" s="21" t="s">
        <v>24</v>
      </c>
      <c r="H1463" s="21" t="s">
        <v>25</v>
      </c>
      <c r="I1463" s="21" t="s">
        <v>31</v>
      </c>
      <c r="J1463" s="21" t="s">
        <v>182</v>
      </c>
      <c r="K1463" s="21" t="s">
        <v>1282</v>
      </c>
      <c r="L1463" s="22">
        <v>3.472222222222222E-3</v>
      </c>
    </row>
    <row r="1464" spans="1:12" ht="15" x14ac:dyDescent="0.35">
      <c r="A1464" s="20">
        <v>45531</v>
      </c>
      <c r="B1464" s="21">
        <f t="shared" si="24"/>
        <v>35</v>
      </c>
      <c r="C1464" s="21" t="s">
        <v>20</v>
      </c>
      <c r="D1464" s="21" t="s">
        <v>33</v>
      </c>
      <c r="E1464" s="21" t="s">
        <v>1624</v>
      </c>
      <c r="F1464" s="21" t="s">
        <v>35</v>
      </c>
      <c r="G1464" s="21" t="s">
        <v>24</v>
      </c>
      <c r="H1464" s="21" t="s">
        <v>25</v>
      </c>
      <c r="I1464" s="21" t="s">
        <v>49</v>
      </c>
      <c r="J1464" s="21" t="s">
        <v>663</v>
      </c>
      <c r="K1464" s="21" t="s">
        <v>1292</v>
      </c>
      <c r="L1464" s="22">
        <v>3.472222222222222E-3</v>
      </c>
    </row>
    <row r="1465" spans="1:12" ht="15" x14ac:dyDescent="0.35">
      <c r="A1465" s="20">
        <v>45531</v>
      </c>
      <c r="B1465" s="21">
        <f t="shared" si="24"/>
        <v>35</v>
      </c>
      <c r="C1465" s="21" t="s">
        <v>20</v>
      </c>
      <c r="D1465" s="21" t="s">
        <v>33</v>
      </c>
      <c r="E1465" s="21" t="s">
        <v>1625</v>
      </c>
      <c r="F1465" s="21" t="s">
        <v>35</v>
      </c>
      <c r="G1465" s="21" t="s">
        <v>24</v>
      </c>
      <c r="H1465" s="21" t="s">
        <v>25</v>
      </c>
      <c r="I1465" s="21" t="s">
        <v>49</v>
      </c>
      <c r="J1465" s="21" t="s">
        <v>710</v>
      </c>
      <c r="K1465" s="21" t="s">
        <v>1292</v>
      </c>
      <c r="L1465" s="22">
        <v>3.472222222222222E-3</v>
      </c>
    </row>
    <row r="1466" spans="1:12" ht="15" x14ac:dyDescent="0.35">
      <c r="A1466" s="20">
        <v>45531</v>
      </c>
      <c r="B1466" s="21">
        <f t="shared" si="24"/>
        <v>35</v>
      </c>
      <c r="C1466" s="21" t="s">
        <v>20</v>
      </c>
      <c r="D1466" s="21" t="s">
        <v>43</v>
      </c>
      <c r="E1466" s="21" t="s">
        <v>1626</v>
      </c>
      <c r="F1466" s="21" t="s">
        <v>23</v>
      </c>
      <c r="G1466" s="21" t="s">
        <v>24</v>
      </c>
      <c r="H1466" s="21" t="s">
        <v>25</v>
      </c>
      <c r="I1466" s="21" t="s">
        <v>49</v>
      </c>
      <c r="J1466" s="21" t="s">
        <v>1245</v>
      </c>
      <c r="K1466" s="21" t="s">
        <v>1292</v>
      </c>
      <c r="L1466" s="22">
        <v>3.472222222222222E-3</v>
      </c>
    </row>
    <row r="1467" spans="1:12" ht="15" x14ac:dyDescent="0.35">
      <c r="A1467" s="20">
        <v>45531</v>
      </c>
      <c r="B1467" s="21">
        <f t="shared" si="24"/>
        <v>35</v>
      </c>
      <c r="C1467" s="21" t="s">
        <v>20</v>
      </c>
      <c r="D1467" s="21" t="s">
        <v>43</v>
      </c>
      <c r="E1467" s="21" t="s">
        <v>1627</v>
      </c>
      <c r="F1467" s="21" t="s">
        <v>23</v>
      </c>
      <c r="G1467" s="21" t="s">
        <v>24</v>
      </c>
      <c r="H1467" s="21" t="s">
        <v>25</v>
      </c>
      <c r="I1467" s="21" t="s">
        <v>49</v>
      </c>
      <c r="J1467" s="21" t="s">
        <v>855</v>
      </c>
      <c r="K1467" s="21" t="s">
        <v>1292</v>
      </c>
      <c r="L1467" s="22">
        <v>3.472222222222222E-3</v>
      </c>
    </row>
    <row r="1468" spans="1:12" ht="15" x14ac:dyDescent="0.35">
      <c r="A1468" s="20">
        <v>45531</v>
      </c>
      <c r="B1468" s="21">
        <f t="shared" si="24"/>
        <v>35</v>
      </c>
      <c r="C1468" s="21" t="s">
        <v>20</v>
      </c>
      <c r="D1468" s="21" t="s">
        <v>1216</v>
      </c>
      <c r="E1468" s="21" t="s">
        <v>1628</v>
      </c>
      <c r="F1468" s="21" t="s">
        <v>1218</v>
      </c>
      <c r="G1468" s="21" t="s">
        <v>24</v>
      </c>
      <c r="H1468" s="21" t="s">
        <v>25</v>
      </c>
      <c r="I1468" s="21" t="s">
        <v>31</v>
      </c>
      <c r="J1468" s="21" t="s">
        <v>1629</v>
      </c>
      <c r="K1468" s="21" t="s">
        <v>1286</v>
      </c>
      <c r="L1468" s="22">
        <v>4.1666666666666666E-3</v>
      </c>
    </row>
    <row r="1469" spans="1:12" ht="15" x14ac:dyDescent="0.35">
      <c r="A1469" s="20">
        <v>45531</v>
      </c>
      <c r="B1469" s="21">
        <f t="shared" si="24"/>
        <v>35</v>
      </c>
      <c r="C1469" s="21" t="s">
        <v>20</v>
      </c>
      <c r="D1469" s="21" t="s">
        <v>1216</v>
      </c>
      <c r="E1469" s="21" t="s">
        <v>1630</v>
      </c>
      <c r="F1469" s="21" t="s">
        <v>1218</v>
      </c>
      <c r="G1469" s="21" t="s">
        <v>24</v>
      </c>
      <c r="H1469" s="21" t="s">
        <v>95</v>
      </c>
      <c r="I1469" s="21" t="s">
        <v>31</v>
      </c>
      <c r="J1469" s="21" t="s">
        <v>1629</v>
      </c>
      <c r="K1469" s="21" t="s">
        <v>1286</v>
      </c>
      <c r="L1469" s="22">
        <v>3.472222222222222E-3</v>
      </c>
    </row>
    <row r="1470" spans="1:12" ht="15" x14ac:dyDescent="0.35">
      <c r="A1470" s="20">
        <v>45531</v>
      </c>
      <c r="B1470" s="21">
        <f t="shared" si="24"/>
        <v>35</v>
      </c>
      <c r="C1470" s="21" t="s">
        <v>63</v>
      </c>
      <c r="D1470" s="21" t="s">
        <v>1374</v>
      </c>
      <c r="E1470" s="21" t="s">
        <v>1631</v>
      </c>
      <c r="F1470" s="21" t="s">
        <v>23</v>
      </c>
      <c r="G1470" s="21" t="s">
        <v>24</v>
      </c>
      <c r="H1470" s="21" t="s">
        <v>95</v>
      </c>
      <c r="I1470" s="21" t="s">
        <v>31</v>
      </c>
      <c r="J1470" s="21" t="s">
        <v>56</v>
      </c>
      <c r="K1470" s="21" t="s">
        <v>1286</v>
      </c>
      <c r="L1470" s="22">
        <v>3.472222222222222E-3</v>
      </c>
    </row>
    <row r="1471" spans="1:12" ht="15" x14ac:dyDescent="0.35">
      <c r="A1471" s="20">
        <v>45531</v>
      </c>
      <c r="B1471" s="21">
        <f t="shared" si="24"/>
        <v>35</v>
      </c>
      <c r="C1471" s="21" t="s">
        <v>63</v>
      </c>
      <c r="D1471" s="21" t="s">
        <v>1374</v>
      </c>
      <c r="E1471" s="21" t="s">
        <v>1632</v>
      </c>
      <c r="F1471" s="21" t="s">
        <v>23</v>
      </c>
      <c r="G1471" s="21" t="s">
        <v>24</v>
      </c>
      <c r="H1471" s="21" t="s">
        <v>25</v>
      </c>
      <c r="I1471" s="21" t="s">
        <v>31</v>
      </c>
      <c r="J1471" s="21" t="s">
        <v>1606</v>
      </c>
      <c r="K1471" s="21" t="s">
        <v>1286</v>
      </c>
      <c r="L1471" s="22">
        <v>3.472222222222222E-3</v>
      </c>
    </row>
    <row r="1472" spans="1:12" ht="15" x14ac:dyDescent="0.35">
      <c r="A1472" s="20">
        <v>45531</v>
      </c>
      <c r="B1472" s="21">
        <f t="shared" si="24"/>
        <v>35</v>
      </c>
      <c r="C1472" s="21" t="s">
        <v>63</v>
      </c>
      <c r="D1472" s="21" t="s">
        <v>1374</v>
      </c>
      <c r="E1472" s="21" t="s">
        <v>1633</v>
      </c>
      <c r="F1472" s="21" t="s">
        <v>23</v>
      </c>
      <c r="G1472" s="21" t="s">
        <v>24</v>
      </c>
      <c r="H1472" s="21" t="s">
        <v>25</v>
      </c>
      <c r="I1472" s="21" t="s">
        <v>31</v>
      </c>
      <c r="J1472" s="21" t="s">
        <v>962</v>
      </c>
      <c r="K1472" s="21" t="s">
        <v>1286</v>
      </c>
      <c r="L1472" s="22">
        <v>3.472222222222222E-3</v>
      </c>
    </row>
    <row r="1473" spans="1:12" ht="15" x14ac:dyDescent="0.35">
      <c r="A1473" s="20">
        <v>45532</v>
      </c>
      <c r="B1473" s="21">
        <f t="shared" si="24"/>
        <v>35</v>
      </c>
      <c r="C1473" s="21" t="s">
        <v>967</v>
      </c>
      <c r="D1473" s="21" t="s">
        <v>968</v>
      </c>
      <c r="E1473" s="21" t="s">
        <v>1634</v>
      </c>
      <c r="F1473" s="21" t="s">
        <v>35</v>
      </c>
      <c r="G1473" s="21" t="s">
        <v>24</v>
      </c>
      <c r="H1473" s="21" t="s">
        <v>25</v>
      </c>
      <c r="I1473" s="21" t="s">
        <v>49</v>
      </c>
      <c r="J1473" s="21" t="s">
        <v>1629</v>
      </c>
      <c r="K1473" s="21" t="s">
        <v>1292</v>
      </c>
      <c r="L1473" s="22">
        <v>3.472222222222222E-3</v>
      </c>
    </row>
    <row r="1474" spans="1:12" ht="15" x14ac:dyDescent="0.35">
      <c r="A1474" s="20">
        <v>45532</v>
      </c>
      <c r="B1474" s="21">
        <f t="shared" si="24"/>
        <v>35</v>
      </c>
      <c r="C1474" s="21" t="s">
        <v>967</v>
      </c>
      <c r="D1474" s="21" t="s">
        <v>968</v>
      </c>
      <c r="E1474" s="21" t="s">
        <v>1635</v>
      </c>
      <c r="F1474" s="21" t="s">
        <v>35</v>
      </c>
      <c r="G1474" s="21" t="s">
        <v>24</v>
      </c>
      <c r="H1474" s="21" t="s">
        <v>25</v>
      </c>
      <c r="I1474" s="21" t="s">
        <v>31</v>
      </c>
      <c r="J1474" s="21" t="s">
        <v>1629</v>
      </c>
      <c r="K1474" s="21" t="s">
        <v>1292</v>
      </c>
      <c r="L1474" s="22">
        <v>3.472222222222222E-3</v>
      </c>
    </row>
    <row r="1475" spans="1:12" ht="15" x14ac:dyDescent="0.35">
      <c r="A1475" s="20">
        <v>45532</v>
      </c>
      <c r="B1475" s="21">
        <f t="shared" si="24"/>
        <v>35</v>
      </c>
      <c r="C1475" s="21" t="s">
        <v>63</v>
      </c>
      <c r="D1475" s="21" t="s">
        <v>1533</v>
      </c>
      <c r="E1475" s="21" t="s">
        <v>1636</v>
      </c>
      <c r="F1475" s="21" t="s">
        <v>23</v>
      </c>
      <c r="G1475" s="21" t="s">
        <v>24</v>
      </c>
      <c r="H1475" s="21" t="s">
        <v>25</v>
      </c>
      <c r="I1475" s="21" t="s">
        <v>31</v>
      </c>
      <c r="J1475" s="21" t="s">
        <v>855</v>
      </c>
      <c r="K1475" s="21" t="s">
        <v>1292</v>
      </c>
      <c r="L1475" s="22">
        <v>3.472222222222222E-3</v>
      </c>
    </row>
    <row r="1476" spans="1:12" ht="15" x14ac:dyDescent="0.35">
      <c r="A1476" s="20">
        <v>45532</v>
      </c>
      <c r="B1476" s="21">
        <f t="shared" si="24"/>
        <v>35</v>
      </c>
      <c r="C1476" s="21" t="s">
        <v>63</v>
      </c>
      <c r="D1476" s="21" t="s">
        <v>1533</v>
      </c>
      <c r="E1476" s="21" t="s">
        <v>1637</v>
      </c>
      <c r="F1476" s="21" t="s">
        <v>23</v>
      </c>
      <c r="G1476" s="21" t="s">
        <v>24</v>
      </c>
      <c r="H1476" s="21" t="s">
        <v>25</v>
      </c>
      <c r="I1476" s="21" t="s">
        <v>31</v>
      </c>
      <c r="J1476" s="21" t="s">
        <v>477</v>
      </c>
      <c r="K1476" s="21" t="s">
        <v>1292</v>
      </c>
      <c r="L1476" s="22">
        <v>3.472222222222222E-3</v>
      </c>
    </row>
    <row r="1477" spans="1:12" ht="15" x14ac:dyDescent="0.35">
      <c r="A1477" s="20">
        <v>45532</v>
      </c>
      <c r="B1477" s="21">
        <f t="shared" si="24"/>
        <v>35</v>
      </c>
      <c r="C1477" s="21" t="s">
        <v>63</v>
      </c>
      <c r="D1477" s="21" t="s">
        <v>1533</v>
      </c>
      <c r="E1477" s="21" t="s">
        <v>1638</v>
      </c>
      <c r="F1477" s="21" t="s">
        <v>23</v>
      </c>
      <c r="G1477" s="21" t="s">
        <v>24</v>
      </c>
      <c r="H1477" s="21" t="s">
        <v>25</v>
      </c>
      <c r="I1477" s="21" t="s">
        <v>31</v>
      </c>
      <c r="J1477" s="21" t="s">
        <v>106</v>
      </c>
      <c r="K1477" s="21" t="s">
        <v>1292</v>
      </c>
      <c r="L1477" s="22">
        <v>2.0833333333333332E-2</v>
      </c>
    </row>
    <row r="1478" spans="1:12" ht="15" x14ac:dyDescent="0.35">
      <c r="A1478" s="20">
        <v>45532</v>
      </c>
      <c r="B1478" s="21">
        <f t="shared" si="24"/>
        <v>35</v>
      </c>
      <c r="C1478" s="21" t="s">
        <v>1498</v>
      </c>
      <c r="D1478" s="21" t="s">
        <v>1499</v>
      </c>
      <c r="E1478" s="21" t="s">
        <v>1639</v>
      </c>
      <c r="F1478" s="21" t="s">
        <v>35</v>
      </c>
      <c r="G1478" s="21" t="s">
        <v>24</v>
      </c>
      <c r="H1478" s="21" t="s">
        <v>25</v>
      </c>
      <c r="I1478" s="21" t="s">
        <v>49</v>
      </c>
      <c r="J1478" s="21" t="s">
        <v>663</v>
      </c>
      <c r="K1478" s="21" t="s">
        <v>1292</v>
      </c>
      <c r="L1478" s="22">
        <v>3.472222222222222E-3</v>
      </c>
    </row>
    <row r="1479" spans="1:12" ht="15" x14ac:dyDescent="0.35">
      <c r="A1479" s="20">
        <v>45532</v>
      </c>
      <c r="B1479" s="21">
        <f t="shared" si="24"/>
        <v>35</v>
      </c>
      <c r="C1479" s="21" t="s">
        <v>63</v>
      </c>
      <c r="D1479" s="21" t="s">
        <v>1471</v>
      </c>
      <c r="E1479" s="21" t="s">
        <v>1640</v>
      </c>
      <c r="F1479" s="21" t="s">
        <v>23</v>
      </c>
      <c r="G1479" s="21" t="s">
        <v>24</v>
      </c>
      <c r="H1479" s="21" t="s">
        <v>25</v>
      </c>
      <c r="I1479" s="21" t="s">
        <v>145</v>
      </c>
      <c r="J1479" s="21" t="s">
        <v>1606</v>
      </c>
      <c r="K1479" s="21" t="s">
        <v>1292</v>
      </c>
      <c r="L1479" s="22">
        <v>3.472222222222222E-3</v>
      </c>
    </row>
    <row r="1480" spans="1:12" ht="15" x14ac:dyDescent="0.35">
      <c r="A1480" s="20">
        <v>45537</v>
      </c>
      <c r="B1480" s="21">
        <f t="shared" si="24"/>
        <v>36</v>
      </c>
      <c r="C1480" s="21" t="s">
        <v>20</v>
      </c>
      <c r="D1480" s="21" t="s">
        <v>180</v>
      </c>
      <c r="E1480" s="21" t="s">
        <v>1641</v>
      </c>
      <c r="F1480" s="21" t="s">
        <v>23</v>
      </c>
      <c r="G1480" s="21" t="s">
        <v>24</v>
      </c>
      <c r="H1480" s="21" t="s">
        <v>25</v>
      </c>
      <c r="I1480" s="21" t="s">
        <v>49</v>
      </c>
      <c r="J1480" s="21" t="s">
        <v>991</v>
      </c>
      <c r="K1480" s="21" t="s">
        <v>51</v>
      </c>
      <c r="L1480" s="22">
        <v>3.472222222222222E-3</v>
      </c>
    </row>
    <row r="1481" spans="1:12" ht="15" x14ac:dyDescent="0.35">
      <c r="A1481" s="20">
        <v>45537</v>
      </c>
      <c r="B1481" s="21">
        <f t="shared" si="24"/>
        <v>36</v>
      </c>
      <c r="C1481" s="21" t="s">
        <v>20</v>
      </c>
      <c r="D1481" s="21" t="s">
        <v>183</v>
      </c>
      <c r="E1481" s="21" t="s">
        <v>1642</v>
      </c>
      <c r="F1481" s="21" t="s">
        <v>23</v>
      </c>
      <c r="G1481" s="21" t="s">
        <v>24</v>
      </c>
      <c r="H1481" s="21" t="s">
        <v>25</v>
      </c>
      <c r="I1481" s="21" t="s">
        <v>31</v>
      </c>
      <c r="J1481" s="21" t="s">
        <v>106</v>
      </c>
      <c r="K1481" s="21" t="s">
        <v>51</v>
      </c>
      <c r="L1481" s="22">
        <v>3.472222222222222E-3</v>
      </c>
    </row>
    <row r="1482" spans="1:12" ht="15" x14ac:dyDescent="0.35">
      <c r="A1482" s="20">
        <v>45537</v>
      </c>
      <c r="B1482" s="21">
        <f t="shared" si="24"/>
        <v>36</v>
      </c>
      <c r="C1482" s="21" t="s">
        <v>20</v>
      </c>
      <c r="D1482" s="21" t="s">
        <v>183</v>
      </c>
      <c r="E1482" s="21" t="s">
        <v>1643</v>
      </c>
      <c r="F1482" s="21" t="s">
        <v>23</v>
      </c>
      <c r="G1482" s="21" t="s">
        <v>24</v>
      </c>
      <c r="H1482" s="21" t="s">
        <v>95</v>
      </c>
      <c r="I1482" s="21" t="s">
        <v>128</v>
      </c>
      <c r="J1482" s="21" t="s">
        <v>1231</v>
      </c>
      <c r="K1482" s="21" t="s">
        <v>51</v>
      </c>
      <c r="L1482" s="22">
        <v>6.9444444444444447E-4</v>
      </c>
    </row>
    <row r="1483" spans="1:12" ht="15" x14ac:dyDescent="0.35">
      <c r="A1483" s="20">
        <v>45537</v>
      </c>
      <c r="B1483" s="21">
        <f t="shared" si="24"/>
        <v>36</v>
      </c>
      <c r="C1483" s="21" t="s">
        <v>20</v>
      </c>
      <c r="D1483" s="21" t="s">
        <v>183</v>
      </c>
      <c r="E1483" s="21" t="s">
        <v>1644</v>
      </c>
      <c r="F1483" s="21" t="s">
        <v>23</v>
      </c>
      <c r="G1483" s="21" t="s">
        <v>24</v>
      </c>
      <c r="H1483" s="21" t="s">
        <v>95</v>
      </c>
      <c r="I1483" s="21" t="s">
        <v>128</v>
      </c>
      <c r="J1483" s="21" t="s">
        <v>855</v>
      </c>
      <c r="K1483" s="21" t="s">
        <v>51</v>
      </c>
      <c r="L1483" s="22">
        <v>2.7777777777777779E-3</v>
      </c>
    </row>
    <row r="1484" spans="1:12" ht="15" x14ac:dyDescent="0.35">
      <c r="A1484" s="20">
        <v>45537</v>
      </c>
      <c r="B1484" s="21">
        <f t="shared" si="24"/>
        <v>36</v>
      </c>
      <c r="C1484" s="21" t="s">
        <v>20</v>
      </c>
      <c r="D1484" s="21" t="s">
        <v>183</v>
      </c>
      <c r="E1484" s="21" t="s">
        <v>1645</v>
      </c>
      <c r="F1484" s="21" t="s">
        <v>23</v>
      </c>
      <c r="G1484" s="21" t="s">
        <v>24</v>
      </c>
      <c r="H1484" s="21" t="s">
        <v>95</v>
      </c>
      <c r="I1484" s="21" t="s">
        <v>128</v>
      </c>
      <c r="J1484" s="21" t="s">
        <v>1245</v>
      </c>
      <c r="K1484" s="21" t="s">
        <v>51</v>
      </c>
      <c r="L1484" s="22">
        <v>6.9444444444444441E-3</v>
      </c>
    </row>
    <row r="1485" spans="1:12" ht="15" x14ac:dyDescent="0.35">
      <c r="A1485" s="20">
        <v>45537</v>
      </c>
      <c r="B1485" s="21">
        <f t="shared" si="24"/>
        <v>36</v>
      </c>
      <c r="C1485" s="21" t="s">
        <v>20</v>
      </c>
      <c r="D1485" s="21" t="s">
        <v>1216</v>
      </c>
      <c r="E1485" s="21" t="s">
        <v>1646</v>
      </c>
      <c r="F1485" s="21" t="s">
        <v>1218</v>
      </c>
      <c r="G1485" s="21" t="s">
        <v>24</v>
      </c>
      <c r="H1485" s="21" t="s">
        <v>95</v>
      </c>
      <c r="I1485" s="21" t="s">
        <v>40</v>
      </c>
      <c r="J1485" s="21" t="s">
        <v>1074</v>
      </c>
      <c r="K1485" s="21" t="s">
        <v>51</v>
      </c>
      <c r="L1485" s="22">
        <v>2.0833333333333333E-3</v>
      </c>
    </row>
    <row r="1486" spans="1:12" ht="15" x14ac:dyDescent="0.35">
      <c r="A1486" s="20">
        <v>45537</v>
      </c>
      <c r="B1486" s="21">
        <f t="shared" si="24"/>
        <v>36</v>
      </c>
      <c r="C1486" s="21" t="s">
        <v>46</v>
      </c>
      <c r="D1486" s="21" t="s">
        <v>47</v>
      </c>
      <c r="E1486" s="21" t="s">
        <v>1647</v>
      </c>
      <c r="F1486" s="21" t="s">
        <v>35</v>
      </c>
      <c r="G1486" s="21" t="s">
        <v>24</v>
      </c>
      <c r="H1486" s="21" t="s">
        <v>95</v>
      </c>
      <c r="I1486" s="21" t="s">
        <v>40</v>
      </c>
      <c r="J1486" s="21" t="s">
        <v>663</v>
      </c>
      <c r="K1486" s="21" t="s">
        <v>51</v>
      </c>
      <c r="L1486" s="22">
        <v>3.472222222222222E-3</v>
      </c>
    </row>
    <row r="1487" spans="1:12" ht="15" x14ac:dyDescent="0.35">
      <c r="A1487" s="20">
        <v>45537</v>
      </c>
      <c r="B1487" s="21">
        <f t="shared" si="24"/>
        <v>36</v>
      </c>
      <c r="C1487" s="21" t="s">
        <v>63</v>
      </c>
      <c r="D1487" s="21" t="s">
        <v>1374</v>
      </c>
      <c r="E1487" s="21" t="s">
        <v>1648</v>
      </c>
      <c r="F1487" s="21" t="s">
        <v>23</v>
      </c>
      <c r="G1487" s="21" t="s">
        <v>24</v>
      </c>
      <c r="H1487" s="21" t="s">
        <v>77</v>
      </c>
      <c r="I1487" s="21" t="s">
        <v>31</v>
      </c>
      <c r="J1487" s="21" t="s">
        <v>106</v>
      </c>
      <c r="K1487" s="21" t="s">
        <v>51</v>
      </c>
      <c r="L1487" s="22">
        <v>3.472222222222222E-3</v>
      </c>
    </row>
    <row r="1488" spans="1:12" ht="15" x14ac:dyDescent="0.35">
      <c r="A1488" s="20">
        <v>45537</v>
      </c>
      <c r="B1488" s="21">
        <f t="shared" si="24"/>
        <v>36</v>
      </c>
      <c r="C1488" s="21" t="s">
        <v>967</v>
      </c>
      <c r="D1488" s="21" t="s">
        <v>968</v>
      </c>
      <c r="E1488" s="21" t="s">
        <v>1649</v>
      </c>
      <c r="F1488" s="21" t="s">
        <v>35</v>
      </c>
      <c r="G1488" s="21" t="s">
        <v>24</v>
      </c>
      <c r="H1488" s="21" t="s">
        <v>25</v>
      </c>
      <c r="I1488" s="21" t="s">
        <v>49</v>
      </c>
      <c r="J1488" s="21" t="s">
        <v>60</v>
      </c>
      <c r="K1488" s="21" t="s">
        <v>51</v>
      </c>
      <c r="L1488" s="22">
        <v>3.472222222222222E-3</v>
      </c>
    </row>
    <row r="1489" spans="1:12" ht="15" x14ac:dyDescent="0.35">
      <c r="A1489" s="20">
        <v>45537</v>
      </c>
      <c r="B1489" s="21">
        <f t="shared" si="24"/>
        <v>36</v>
      </c>
      <c r="C1489" s="21" t="s">
        <v>63</v>
      </c>
      <c r="D1489" s="21" t="s">
        <v>1533</v>
      </c>
      <c r="E1489" s="21" t="s">
        <v>1650</v>
      </c>
      <c r="F1489" s="21" t="s">
        <v>23</v>
      </c>
      <c r="G1489" s="21" t="s">
        <v>24</v>
      </c>
      <c r="H1489" s="21" t="s">
        <v>25</v>
      </c>
      <c r="I1489" s="21" t="s">
        <v>49</v>
      </c>
      <c r="J1489" s="21" t="s">
        <v>663</v>
      </c>
      <c r="K1489" s="21" t="s">
        <v>51</v>
      </c>
      <c r="L1489" s="22">
        <v>3.472222222222222E-3</v>
      </c>
    </row>
    <row r="1490" spans="1:12" ht="15" x14ac:dyDescent="0.35">
      <c r="A1490" s="20">
        <v>45537</v>
      </c>
      <c r="B1490" s="21">
        <f t="shared" ref="B1490:B1553" si="25">WEEKNUM(A1490,2)</f>
        <v>36</v>
      </c>
      <c r="C1490" s="21" t="s">
        <v>63</v>
      </c>
      <c r="D1490" s="21" t="s">
        <v>1533</v>
      </c>
      <c r="E1490" s="21" t="s">
        <v>1651</v>
      </c>
      <c r="F1490" s="21" t="s">
        <v>23</v>
      </c>
      <c r="G1490" s="21" t="s">
        <v>24</v>
      </c>
      <c r="H1490" s="21" t="s">
        <v>25</v>
      </c>
      <c r="I1490" s="21" t="s">
        <v>49</v>
      </c>
      <c r="J1490" s="21" t="s">
        <v>1074</v>
      </c>
      <c r="K1490" s="21" t="s">
        <v>51</v>
      </c>
      <c r="L1490" s="22">
        <v>3.472222222222222E-3</v>
      </c>
    </row>
    <row r="1491" spans="1:12" ht="15" x14ac:dyDescent="0.35">
      <c r="A1491" s="20">
        <v>45537</v>
      </c>
      <c r="B1491" s="21">
        <f t="shared" si="25"/>
        <v>36</v>
      </c>
      <c r="C1491" s="21" t="s">
        <v>63</v>
      </c>
      <c r="D1491" s="21" t="s">
        <v>1533</v>
      </c>
      <c r="E1491" s="21" t="s">
        <v>1652</v>
      </c>
      <c r="F1491" s="21" t="s">
        <v>23</v>
      </c>
      <c r="G1491" s="21" t="s">
        <v>24</v>
      </c>
      <c r="H1491" s="21" t="s">
        <v>25</v>
      </c>
      <c r="I1491" s="21" t="s">
        <v>49</v>
      </c>
      <c r="J1491" s="21" t="s">
        <v>106</v>
      </c>
      <c r="K1491" s="21" t="s">
        <v>51</v>
      </c>
      <c r="L1491" s="22">
        <v>6.9444444444444441E-3</v>
      </c>
    </row>
    <row r="1492" spans="1:12" ht="15" x14ac:dyDescent="0.35">
      <c r="A1492" s="20">
        <v>45537</v>
      </c>
      <c r="B1492" s="21">
        <f t="shared" si="25"/>
        <v>36</v>
      </c>
      <c r="C1492" s="21" t="s">
        <v>20</v>
      </c>
      <c r="D1492" s="21" t="s">
        <v>180</v>
      </c>
      <c r="E1492" s="21" t="s">
        <v>1641</v>
      </c>
      <c r="F1492" s="21" t="s">
        <v>23</v>
      </c>
      <c r="G1492" s="21" t="s">
        <v>24</v>
      </c>
      <c r="H1492" s="21" t="s">
        <v>25</v>
      </c>
      <c r="I1492" s="21" t="s">
        <v>49</v>
      </c>
      <c r="J1492" s="21" t="s">
        <v>991</v>
      </c>
      <c r="K1492" s="21" t="s">
        <v>51</v>
      </c>
      <c r="L1492" s="22">
        <v>3.472222222222222E-3</v>
      </c>
    </row>
    <row r="1493" spans="1:12" ht="15" x14ac:dyDescent="0.35">
      <c r="A1493" s="20">
        <v>45537</v>
      </c>
      <c r="B1493" s="21">
        <f t="shared" si="25"/>
        <v>36</v>
      </c>
      <c r="C1493" s="21" t="s">
        <v>20</v>
      </c>
      <c r="D1493" s="21" t="s">
        <v>183</v>
      </c>
      <c r="E1493" s="21" t="s">
        <v>1642</v>
      </c>
      <c r="F1493" s="21" t="s">
        <v>23</v>
      </c>
      <c r="G1493" s="21" t="s">
        <v>24</v>
      </c>
      <c r="H1493" s="21" t="s">
        <v>25</v>
      </c>
      <c r="I1493" s="21" t="s">
        <v>31</v>
      </c>
      <c r="J1493" s="21" t="s">
        <v>106</v>
      </c>
      <c r="K1493" s="21" t="s">
        <v>51</v>
      </c>
      <c r="L1493" s="22">
        <v>3.472222222222222E-3</v>
      </c>
    </row>
    <row r="1494" spans="1:12" ht="15" x14ac:dyDescent="0.35">
      <c r="A1494" s="20">
        <v>45537</v>
      </c>
      <c r="B1494" s="21">
        <f t="shared" si="25"/>
        <v>36</v>
      </c>
      <c r="C1494" s="21" t="s">
        <v>20</v>
      </c>
      <c r="D1494" s="21" t="s">
        <v>183</v>
      </c>
      <c r="E1494" s="21" t="s">
        <v>1643</v>
      </c>
      <c r="F1494" s="21" t="s">
        <v>23</v>
      </c>
      <c r="G1494" s="21" t="s">
        <v>24</v>
      </c>
      <c r="H1494" s="21" t="s">
        <v>95</v>
      </c>
      <c r="I1494" s="21" t="s">
        <v>128</v>
      </c>
      <c r="J1494" s="21" t="s">
        <v>1231</v>
      </c>
      <c r="K1494" s="21" t="s">
        <v>51</v>
      </c>
      <c r="L1494" s="22">
        <v>6.9444444444444447E-4</v>
      </c>
    </row>
    <row r="1495" spans="1:12" ht="15" x14ac:dyDescent="0.35">
      <c r="A1495" s="20">
        <v>45537</v>
      </c>
      <c r="B1495" s="21">
        <f t="shared" si="25"/>
        <v>36</v>
      </c>
      <c r="C1495" s="21" t="s">
        <v>20</v>
      </c>
      <c r="D1495" s="21" t="s">
        <v>183</v>
      </c>
      <c r="E1495" s="21" t="s">
        <v>1644</v>
      </c>
      <c r="F1495" s="21" t="s">
        <v>23</v>
      </c>
      <c r="G1495" s="21" t="s">
        <v>24</v>
      </c>
      <c r="H1495" s="21" t="s">
        <v>95</v>
      </c>
      <c r="I1495" s="21" t="s">
        <v>128</v>
      </c>
      <c r="J1495" s="21" t="s">
        <v>855</v>
      </c>
      <c r="K1495" s="21" t="s">
        <v>51</v>
      </c>
      <c r="L1495" s="22">
        <v>2.7777777777777779E-3</v>
      </c>
    </row>
    <row r="1496" spans="1:12" ht="15" x14ac:dyDescent="0.35">
      <c r="A1496" s="20">
        <v>45537</v>
      </c>
      <c r="B1496" s="21">
        <f t="shared" si="25"/>
        <v>36</v>
      </c>
      <c r="C1496" s="21" t="s">
        <v>20</v>
      </c>
      <c r="D1496" s="21" t="s">
        <v>183</v>
      </c>
      <c r="E1496" s="21" t="s">
        <v>1645</v>
      </c>
      <c r="F1496" s="21" t="s">
        <v>23</v>
      </c>
      <c r="G1496" s="21" t="s">
        <v>24</v>
      </c>
      <c r="H1496" s="21" t="s">
        <v>95</v>
      </c>
      <c r="I1496" s="21" t="s">
        <v>128</v>
      </c>
      <c r="J1496" s="21" t="s">
        <v>1245</v>
      </c>
      <c r="K1496" s="21" t="s">
        <v>51</v>
      </c>
      <c r="L1496" s="22">
        <v>6.9444444444444441E-3</v>
      </c>
    </row>
    <row r="1497" spans="1:12" ht="15" x14ac:dyDescent="0.35">
      <c r="A1497" s="20">
        <v>45537</v>
      </c>
      <c r="B1497" s="21">
        <f t="shared" si="25"/>
        <v>36</v>
      </c>
      <c r="C1497" s="21" t="s">
        <v>20</v>
      </c>
      <c r="D1497" s="21" t="s">
        <v>1216</v>
      </c>
      <c r="E1497" s="21" t="s">
        <v>1646</v>
      </c>
      <c r="F1497" s="21" t="s">
        <v>1715</v>
      </c>
      <c r="G1497" s="21" t="s">
        <v>24</v>
      </c>
      <c r="H1497" s="21" t="s">
        <v>95</v>
      </c>
      <c r="I1497" s="21" t="s">
        <v>40</v>
      </c>
      <c r="J1497" s="21" t="s">
        <v>1074</v>
      </c>
      <c r="K1497" s="21" t="s">
        <v>51</v>
      </c>
      <c r="L1497" s="22">
        <v>2.0833333333333333E-3</v>
      </c>
    </row>
    <row r="1498" spans="1:12" ht="15" x14ac:dyDescent="0.35">
      <c r="A1498" s="20">
        <v>45537</v>
      </c>
      <c r="B1498" s="21">
        <f t="shared" si="25"/>
        <v>36</v>
      </c>
      <c r="C1498" s="21" t="s">
        <v>46</v>
      </c>
      <c r="D1498" s="21" t="s">
        <v>47</v>
      </c>
      <c r="E1498" s="21" t="s">
        <v>1647</v>
      </c>
      <c r="F1498" s="21" t="s">
        <v>35</v>
      </c>
      <c r="G1498" s="21" t="s">
        <v>24</v>
      </c>
      <c r="H1498" s="21" t="s">
        <v>95</v>
      </c>
      <c r="I1498" s="21" t="s">
        <v>40</v>
      </c>
      <c r="J1498" s="21" t="s">
        <v>663</v>
      </c>
      <c r="K1498" s="21" t="s">
        <v>51</v>
      </c>
      <c r="L1498" s="22">
        <v>3.472222222222222E-3</v>
      </c>
    </row>
    <row r="1499" spans="1:12" ht="15" x14ac:dyDescent="0.35">
      <c r="A1499" s="20">
        <v>45537</v>
      </c>
      <c r="B1499" s="21">
        <f t="shared" si="25"/>
        <v>36</v>
      </c>
      <c r="C1499" s="21" t="s">
        <v>63</v>
      </c>
      <c r="D1499" s="21" t="s">
        <v>1374</v>
      </c>
      <c r="E1499" s="21" t="s">
        <v>1648</v>
      </c>
      <c r="F1499" s="21" t="s">
        <v>23</v>
      </c>
      <c r="G1499" s="21" t="s">
        <v>24</v>
      </c>
      <c r="H1499" s="21" t="s">
        <v>77</v>
      </c>
      <c r="I1499" s="21" t="s">
        <v>31</v>
      </c>
      <c r="J1499" s="21" t="s">
        <v>106</v>
      </c>
      <c r="K1499" s="21" t="s">
        <v>51</v>
      </c>
      <c r="L1499" s="22">
        <v>3.472222222222222E-3</v>
      </c>
    </row>
    <row r="1500" spans="1:12" ht="15" x14ac:dyDescent="0.35">
      <c r="A1500" s="20">
        <v>45537</v>
      </c>
      <c r="B1500" s="21">
        <f t="shared" si="25"/>
        <v>36</v>
      </c>
      <c r="C1500" s="21" t="s">
        <v>967</v>
      </c>
      <c r="D1500" s="21" t="s">
        <v>968</v>
      </c>
      <c r="E1500" s="21" t="s">
        <v>1649</v>
      </c>
      <c r="F1500" s="21" t="s">
        <v>35</v>
      </c>
      <c r="G1500" s="21" t="s">
        <v>24</v>
      </c>
      <c r="H1500" s="21" t="s">
        <v>25</v>
      </c>
      <c r="I1500" s="21" t="s">
        <v>49</v>
      </c>
      <c r="J1500" s="21" t="s">
        <v>60</v>
      </c>
      <c r="K1500" s="21" t="s">
        <v>51</v>
      </c>
      <c r="L1500" s="22">
        <v>3.472222222222222E-3</v>
      </c>
    </row>
    <row r="1501" spans="1:12" ht="15" x14ac:dyDescent="0.35">
      <c r="A1501" s="20">
        <v>45537</v>
      </c>
      <c r="B1501" s="21">
        <f t="shared" si="25"/>
        <v>36</v>
      </c>
      <c r="C1501" s="21" t="s">
        <v>63</v>
      </c>
      <c r="D1501" s="21" t="s">
        <v>1533</v>
      </c>
      <c r="E1501" s="21" t="s">
        <v>1650</v>
      </c>
      <c r="F1501" s="21" t="s">
        <v>23</v>
      </c>
      <c r="G1501" s="21" t="s">
        <v>24</v>
      </c>
      <c r="H1501" s="21" t="s">
        <v>25</v>
      </c>
      <c r="I1501" s="21" t="s">
        <v>49</v>
      </c>
      <c r="J1501" s="21" t="s">
        <v>663</v>
      </c>
      <c r="K1501" s="21" t="s">
        <v>51</v>
      </c>
      <c r="L1501" s="22">
        <v>3.472222222222222E-3</v>
      </c>
    </row>
    <row r="1502" spans="1:12" ht="15" x14ac:dyDescent="0.35">
      <c r="A1502" s="20">
        <v>45537</v>
      </c>
      <c r="B1502" s="21">
        <f t="shared" si="25"/>
        <v>36</v>
      </c>
      <c r="C1502" s="21" t="s">
        <v>63</v>
      </c>
      <c r="D1502" s="21" t="s">
        <v>1533</v>
      </c>
      <c r="E1502" s="21" t="s">
        <v>1651</v>
      </c>
      <c r="F1502" s="21" t="s">
        <v>23</v>
      </c>
      <c r="G1502" s="21" t="s">
        <v>24</v>
      </c>
      <c r="H1502" s="21" t="s">
        <v>25</v>
      </c>
      <c r="I1502" s="21" t="s">
        <v>49</v>
      </c>
      <c r="J1502" s="21" t="s">
        <v>1074</v>
      </c>
      <c r="K1502" s="21" t="s">
        <v>51</v>
      </c>
      <c r="L1502" s="22">
        <v>3.472222222222222E-3</v>
      </c>
    </row>
    <row r="1503" spans="1:12" ht="15" x14ac:dyDescent="0.35">
      <c r="A1503" s="20">
        <v>45537</v>
      </c>
      <c r="B1503" s="21">
        <f t="shared" si="25"/>
        <v>36</v>
      </c>
      <c r="C1503" s="21" t="s">
        <v>63</v>
      </c>
      <c r="D1503" s="21" t="s">
        <v>1533</v>
      </c>
      <c r="E1503" s="21" t="s">
        <v>1652</v>
      </c>
      <c r="F1503" s="21" t="s">
        <v>23</v>
      </c>
      <c r="G1503" s="21" t="s">
        <v>24</v>
      </c>
      <c r="H1503" s="21" t="s">
        <v>25</v>
      </c>
      <c r="I1503" s="21" t="s">
        <v>49</v>
      </c>
      <c r="J1503" s="21" t="s">
        <v>106</v>
      </c>
      <c r="K1503" s="21" t="s">
        <v>51</v>
      </c>
      <c r="L1503" s="22">
        <v>6.9444444444444441E-3</v>
      </c>
    </row>
    <row r="1504" spans="1:12" ht="15" x14ac:dyDescent="0.35">
      <c r="A1504" s="20">
        <v>45539</v>
      </c>
      <c r="B1504" s="21">
        <f t="shared" si="25"/>
        <v>36</v>
      </c>
      <c r="C1504" s="21" t="s">
        <v>20</v>
      </c>
      <c r="D1504" s="21" t="s">
        <v>1214</v>
      </c>
      <c r="E1504" s="21" t="s">
        <v>1653</v>
      </c>
      <c r="F1504" s="21" t="s">
        <v>23</v>
      </c>
      <c r="G1504" s="21" t="s">
        <v>24</v>
      </c>
      <c r="H1504" s="21" t="s">
        <v>25</v>
      </c>
      <c r="I1504" s="21" t="s">
        <v>40</v>
      </c>
      <c r="J1504" s="21" t="s">
        <v>1553</v>
      </c>
      <c r="K1504" s="21" t="s">
        <v>1292</v>
      </c>
      <c r="L1504" s="22">
        <v>6.9444444444444441E-3</v>
      </c>
    </row>
    <row r="1505" spans="1:12" ht="15" x14ac:dyDescent="0.35">
      <c r="A1505" s="20">
        <v>45539</v>
      </c>
      <c r="B1505" s="21">
        <f t="shared" si="25"/>
        <v>36</v>
      </c>
      <c r="C1505" s="21" t="s">
        <v>20</v>
      </c>
      <c r="D1505" s="21" t="s">
        <v>1214</v>
      </c>
      <c r="E1505" s="21" t="s">
        <v>1654</v>
      </c>
      <c r="F1505" s="21" t="s">
        <v>23</v>
      </c>
      <c r="G1505" s="21" t="s">
        <v>24</v>
      </c>
      <c r="H1505" s="21" t="s">
        <v>95</v>
      </c>
      <c r="I1505" s="21" t="s">
        <v>31</v>
      </c>
      <c r="J1505" s="21" t="s">
        <v>997</v>
      </c>
      <c r="K1505" s="21" t="s">
        <v>1292</v>
      </c>
      <c r="L1505" s="22">
        <v>3.472222222222222E-3</v>
      </c>
    </row>
    <row r="1506" spans="1:12" ht="15" x14ac:dyDescent="0.35">
      <c r="A1506" s="20">
        <v>45539</v>
      </c>
      <c r="B1506" s="21">
        <f t="shared" si="25"/>
        <v>36</v>
      </c>
      <c r="C1506" s="21" t="s">
        <v>20</v>
      </c>
      <c r="D1506" s="21" t="s">
        <v>1214</v>
      </c>
      <c r="E1506" s="21" t="s">
        <v>1655</v>
      </c>
      <c r="F1506" s="21" t="s">
        <v>23</v>
      </c>
      <c r="G1506" s="21" t="s">
        <v>24</v>
      </c>
      <c r="H1506" s="21" t="s">
        <v>25</v>
      </c>
      <c r="I1506" s="21" t="s">
        <v>990</v>
      </c>
      <c r="J1506" s="21" t="s">
        <v>1553</v>
      </c>
      <c r="K1506" s="21" t="s">
        <v>1292</v>
      </c>
      <c r="L1506" s="22">
        <v>6.9444444444444441E-3</v>
      </c>
    </row>
    <row r="1507" spans="1:12" ht="15" x14ac:dyDescent="0.35">
      <c r="A1507" s="20">
        <v>45539</v>
      </c>
      <c r="B1507" s="21">
        <f t="shared" si="25"/>
        <v>36</v>
      </c>
      <c r="C1507" s="21" t="s">
        <v>20</v>
      </c>
      <c r="D1507" s="21" t="s">
        <v>1214</v>
      </c>
      <c r="E1507" s="21" t="s">
        <v>1656</v>
      </c>
      <c r="F1507" s="21" t="s">
        <v>23</v>
      </c>
      <c r="G1507" s="21" t="s">
        <v>24</v>
      </c>
      <c r="H1507" s="21" t="s">
        <v>25</v>
      </c>
      <c r="I1507" s="21" t="s">
        <v>49</v>
      </c>
      <c r="J1507" s="21" t="s">
        <v>56</v>
      </c>
      <c r="K1507" s="21" t="s">
        <v>1292</v>
      </c>
      <c r="L1507" s="22">
        <v>6.9444444444444441E-3</v>
      </c>
    </row>
    <row r="1508" spans="1:12" ht="15" x14ac:dyDescent="0.35">
      <c r="A1508" s="20">
        <v>45539</v>
      </c>
      <c r="B1508" s="21">
        <f t="shared" si="25"/>
        <v>36</v>
      </c>
      <c r="C1508" s="21" t="s">
        <v>20</v>
      </c>
      <c r="D1508" s="21" t="s">
        <v>1214</v>
      </c>
      <c r="E1508" s="21" t="s">
        <v>1657</v>
      </c>
      <c r="F1508" s="21" t="s">
        <v>23</v>
      </c>
      <c r="G1508" s="21" t="s">
        <v>24</v>
      </c>
      <c r="H1508" s="21" t="s">
        <v>25</v>
      </c>
      <c r="I1508" s="21" t="s">
        <v>49</v>
      </c>
      <c r="J1508" s="21" t="s">
        <v>394</v>
      </c>
      <c r="K1508" s="21" t="s">
        <v>1292</v>
      </c>
      <c r="L1508" s="22">
        <v>6.9444444444444441E-3</v>
      </c>
    </row>
    <row r="1509" spans="1:12" ht="15" x14ac:dyDescent="0.35">
      <c r="A1509" s="20">
        <v>45539</v>
      </c>
      <c r="B1509" s="21">
        <f t="shared" si="25"/>
        <v>36</v>
      </c>
      <c r="C1509" s="21" t="s">
        <v>20</v>
      </c>
      <c r="D1509" s="21" t="s">
        <v>1214</v>
      </c>
      <c r="E1509" s="21" t="s">
        <v>1658</v>
      </c>
      <c r="F1509" s="21" t="s">
        <v>23</v>
      </c>
      <c r="G1509" s="21" t="s">
        <v>24</v>
      </c>
      <c r="H1509" s="21" t="s">
        <v>25</v>
      </c>
      <c r="I1509" s="21" t="s">
        <v>49</v>
      </c>
      <c r="J1509" s="21" t="s">
        <v>217</v>
      </c>
      <c r="K1509" s="21" t="s">
        <v>1292</v>
      </c>
      <c r="L1509" s="22">
        <v>6.9444444444444441E-3</v>
      </c>
    </row>
    <row r="1510" spans="1:12" ht="15" x14ac:dyDescent="0.35">
      <c r="A1510" s="20">
        <v>45539</v>
      </c>
      <c r="B1510" s="21">
        <f t="shared" si="25"/>
        <v>36</v>
      </c>
      <c r="C1510" s="21" t="s">
        <v>20</v>
      </c>
      <c r="D1510" s="21" t="s">
        <v>1214</v>
      </c>
      <c r="E1510" s="21" t="s">
        <v>1659</v>
      </c>
      <c r="F1510" s="21" t="s">
        <v>23</v>
      </c>
      <c r="G1510" s="21" t="s">
        <v>24</v>
      </c>
      <c r="H1510" s="21" t="s">
        <v>25</v>
      </c>
      <c r="I1510" s="21" t="s">
        <v>49</v>
      </c>
      <c r="J1510" s="21" t="s">
        <v>663</v>
      </c>
      <c r="K1510" s="21" t="s">
        <v>1292</v>
      </c>
      <c r="L1510" s="22">
        <v>3.472222222222222E-3</v>
      </c>
    </row>
    <row r="1511" spans="1:12" ht="15" x14ac:dyDescent="0.35">
      <c r="A1511" s="20">
        <v>45539</v>
      </c>
      <c r="B1511" s="21">
        <f t="shared" si="25"/>
        <v>36</v>
      </c>
      <c r="C1511" s="21" t="s">
        <v>1263</v>
      </c>
      <c r="D1511" s="21" t="s">
        <v>1264</v>
      </c>
      <c r="E1511" s="21" t="s">
        <v>1660</v>
      </c>
      <c r="F1511" s="21" t="s">
        <v>35</v>
      </c>
      <c r="G1511" s="21" t="s">
        <v>24</v>
      </c>
      <c r="H1511" s="21" t="s">
        <v>25</v>
      </c>
      <c r="I1511" s="21" t="s">
        <v>31</v>
      </c>
      <c r="J1511" s="21" t="s">
        <v>997</v>
      </c>
      <c r="K1511" s="21" t="s">
        <v>1292</v>
      </c>
      <c r="L1511" s="22">
        <v>3.472222222222222E-3</v>
      </c>
    </row>
    <row r="1512" spans="1:12" ht="15" x14ac:dyDescent="0.35">
      <c r="A1512" s="20">
        <v>45539</v>
      </c>
      <c r="B1512" s="21">
        <f t="shared" si="25"/>
        <v>36</v>
      </c>
      <c r="C1512" s="21" t="s">
        <v>20</v>
      </c>
      <c r="D1512" s="21" t="s">
        <v>1214</v>
      </c>
      <c r="E1512" s="21" t="s">
        <v>1653</v>
      </c>
      <c r="F1512" s="21" t="s">
        <v>23</v>
      </c>
      <c r="G1512" s="21" t="s">
        <v>24</v>
      </c>
      <c r="H1512" s="21" t="s">
        <v>25</v>
      </c>
      <c r="I1512" s="21" t="s">
        <v>40</v>
      </c>
      <c r="J1512" s="21" t="s">
        <v>1553</v>
      </c>
      <c r="K1512" s="21" t="s">
        <v>1292</v>
      </c>
      <c r="L1512" s="22">
        <v>6.9444444444444441E-3</v>
      </c>
    </row>
    <row r="1513" spans="1:12" ht="15" x14ac:dyDescent="0.35">
      <c r="A1513" s="20">
        <v>45539</v>
      </c>
      <c r="B1513" s="21">
        <f t="shared" si="25"/>
        <v>36</v>
      </c>
      <c r="C1513" s="21" t="s">
        <v>20</v>
      </c>
      <c r="D1513" s="21" t="s">
        <v>1214</v>
      </c>
      <c r="E1513" s="21" t="s">
        <v>1654</v>
      </c>
      <c r="F1513" s="21" t="s">
        <v>23</v>
      </c>
      <c r="G1513" s="21" t="s">
        <v>24</v>
      </c>
      <c r="H1513" s="21" t="s">
        <v>95</v>
      </c>
      <c r="I1513" s="21" t="s">
        <v>31</v>
      </c>
      <c r="J1513" s="21" t="s">
        <v>997</v>
      </c>
      <c r="K1513" s="21" t="s">
        <v>1292</v>
      </c>
      <c r="L1513" s="22">
        <v>3.472222222222222E-3</v>
      </c>
    </row>
    <row r="1514" spans="1:12" ht="15" x14ac:dyDescent="0.35">
      <c r="A1514" s="20">
        <v>45539</v>
      </c>
      <c r="B1514" s="21">
        <f t="shared" si="25"/>
        <v>36</v>
      </c>
      <c r="C1514" s="21" t="s">
        <v>20</v>
      </c>
      <c r="D1514" s="21" t="s">
        <v>1214</v>
      </c>
      <c r="E1514" s="21" t="s">
        <v>1655</v>
      </c>
      <c r="F1514" s="21" t="s">
        <v>23</v>
      </c>
      <c r="G1514" s="21" t="s">
        <v>24</v>
      </c>
      <c r="H1514" s="21" t="s">
        <v>25</v>
      </c>
      <c r="I1514" s="21" t="s">
        <v>990</v>
      </c>
      <c r="J1514" s="21" t="s">
        <v>1553</v>
      </c>
      <c r="K1514" s="21" t="s">
        <v>1292</v>
      </c>
      <c r="L1514" s="22">
        <v>6.9444444444444441E-3</v>
      </c>
    </row>
    <row r="1515" spans="1:12" ht="15" x14ac:dyDescent="0.35">
      <c r="A1515" s="20">
        <v>45539</v>
      </c>
      <c r="B1515" s="21">
        <f t="shared" si="25"/>
        <v>36</v>
      </c>
      <c r="C1515" s="21" t="s">
        <v>20</v>
      </c>
      <c r="D1515" s="21" t="s">
        <v>1214</v>
      </c>
      <c r="E1515" s="21" t="s">
        <v>1656</v>
      </c>
      <c r="F1515" s="21" t="s">
        <v>23</v>
      </c>
      <c r="G1515" s="21" t="s">
        <v>24</v>
      </c>
      <c r="H1515" s="21" t="s">
        <v>25</v>
      </c>
      <c r="I1515" s="21" t="s">
        <v>49</v>
      </c>
      <c r="J1515" s="21" t="s">
        <v>56</v>
      </c>
      <c r="K1515" s="21" t="s">
        <v>1292</v>
      </c>
      <c r="L1515" s="22">
        <v>6.9444444444444441E-3</v>
      </c>
    </row>
    <row r="1516" spans="1:12" ht="15" x14ac:dyDescent="0.35">
      <c r="A1516" s="20">
        <v>45539</v>
      </c>
      <c r="B1516" s="21">
        <f t="shared" si="25"/>
        <v>36</v>
      </c>
      <c r="C1516" s="21" t="s">
        <v>20</v>
      </c>
      <c r="D1516" s="21" t="s">
        <v>1214</v>
      </c>
      <c r="E1516" s="21" t="s">
        <v>1657</v>
      </c>
      <c r="F1516" s="21" t="s">
        <v>23</v>
      </c>
      <c r="G1516" s="21" t="s">
        <v>24</v>
      </c>
      <c r="H1516" s="21" t="s">
        <v>25</v>
      </c>
      <c r="I1516" s="21" t="s">
        <v>49</v>
      </c>
      <c r="J1516" s="21" t="s">
        <v>394</v>
      </c>
      <c r="K1516" s="21" t="s">
        <v>1292</v>
      </c>
      <c r="L1516" s="22">
        <v>6.9444444444444441E-3</v>
      </c>
    </row>
    <row r="1517" spans="1:12" ht="15" x14ac:dyDescent="0.35">
      <c r="A1517" s="20">
        <v>45539</v>
      </c>
      <c r="B1517" s="21">
        <f t="shared" si="25"/>
        <v>36</v>
      </c>
      <c r="C1517" s="21" t="s">
        <v>20</v>
      </c>
      <c r="D1517" s="21" t="s">
        <v>1214</v>
      </c>
      <c r="E1517" s="21" t="s">
        <v>1658</v>
      </c>
      <c r="F1517" s="21" t="s">
        <v>23</v>
      </c>
      <c r="G1517" s="21" t="s">
        <v>24</v>
      </c>
      <c r="H1517" s="21" t="s">
        <v>25</v>
      </c>
      <c r="I1517" s="21" t="s">
        <v>49</v>
      </c>
      <c r="J1517" s="21" t="s">
        <v>217</v>
      </c>
      <c r="K1517" s="21" t="s">
        <v>1292</v>
      </c>
      <c r="L1517" s="22">
        <v>6.9444444444444441E-3</v>
      </c>
    </row>
    <row r="1518" spans="1:12" ht="15" x14ac:dyDescent="0.35">
      <c r="A1518" s="20">
        <v>45539</v>
      </c>
      <c r="B1518" s="21">
        <f t="shared" si="25"/>
        <v>36</v>
      </c>
      <c r="C1518" s="21" t="s">
        <v>20</v>
      </c>
      <c r="D1518" s="21" t="s">
        <v>1214</v>
      </c>
      <c r="E1518" s="21" t="s">
        <v>1659</v>
      </c>
      <c r="F1518" s="21" t="s">
        <v>23</v>
      </c>
      <c r="G1518" s="21" t="s">
        <v>24</v>
      </c>
      <c r="H1518" s="21" t="s">
        <v>25</v>
      </c>
      <c r="I1518" s="21" t="s">
        <v>49</v>
      </c>
      <c r="J1518" s="21" t="s">
        <v>663</v>
      </c>
      <c r="K1518" s="21" t="s">
        <v>1292</v>
      </c>
      <c r="L1518" s="22">
        <v>3.472222222222222E-3</v>
      </c>
    </row>
    <row r="1519" spans="1:12" ht="15" x14ac:dyDescent="0.35">
      <c r="A1519" s="20">
        <v>45539</v>
      </c>
      <c r="B1519" s="21">
        <f t="shared" si="25"/>
        <v>36</v>
      </c>
      <c r="C1519" s="21" t="s">
        <v>1263</v>
      </c>
      <c r="D1519" s="21" t="s">
        <v>1264</v>
      </c>
      <c r="E1519" s="21" t="s">
        <v>1660</v>
      </c>
      <c r="F1519" s="21" t="s">
        <v>35</v>
      </c>
      <c r="G1519" s="21" t="s">
        <v>24</v>
      </c>
      <c r="H1519" s="21" t="s">
        <v>25</v>
      </c>
      <c r="I1519" s="21" t="s">
        <v>31</v>
      </c>
      <c r="J1519" s="21" t="s">
        <v>997</v>
      </c>
      <c r="K1519" s="21" t="s">
        <v>1292</v>
      </c>
      <c r="L1519" s="22">
        <v>3.472222222222222E-3</v>
      </c>
    </row>
    <row r="1520" spans="1:12" ht="15" x14ac:dyDescent="0.35">
      <c r="A1520" s="20">
        <v>45544</v>
      </c>
      <c r="B1520" s="21">
        <f t="shared" si="25"/>
        <v>37</v>
      </c>
      <c r="C1520" s="21" t="s">
        <v>20</v>
      </c>
      <c r="D1520" s="21" t="s">
        <v>180</v>
      </c>
      <c r="E1520" s="21" t="s">
        <v>1661</v>
      </c>
      <c r="F1520" s="21" t="s">
        <v>23</v>
      </c>
      <c r="G1520" s="21" t="s">
        <v>24</v>
      </c>
      <c r="H1520" s="21" t="s">
        <v>25</v>
      </c>
      <c r="I1520" s="21" t="s">
        <v>31</v>
      </c>
      <c r="J1520" s="21" t="s">
        <v>1199</v>
      </c>
      <c r="K1520" s="21" t="s">
        <v>51</v>
      </c>
      <c r="L1520" s="22">
        <v>3.472222222222222E-3</v>
      </c>
    </row>
    <row r="1521" spans="1:12" ht="15" x14ac:dyDescent="0.35">
      <c r="A1521" s="20">
        <v>45544</v>
      </c>
      <c r="B1521" s="21">
        <f t="shared" si="25"/>
        <v>37</v>
      </c>
      <c r="C1521" s="21" t="s">
        <v>20</v>
      </c>
      <c r="D1521" s="21" t="s">
        <v>180</v>
      </c>
      <c r="E1521" s="21" t="s">
        <v>1662</v>
      </c>
      <c r="F1521" s="21" t="s">
        <v>23</v>
      </c>
      <c r="G1521" s="21" t="s">
        <v>24</v>
      </c>
      <c r="H1521" s="21" t="s">
        <v>25</v>
      </c>
      <c r="I1521" s="21" t="s">
        <v>31</v>
      </c>
      <c r="J1521" s="21" t="s">
        <v>991</v>
      </c>
      <c r="K1521" s="21" t="s">
        <v>51</v>
      </c>
      <c r="L1521" s="22">
        <v>3.472222222222222E-3</v>
      </c>
    </row>
    <row r="1522" spans="1:12" ht="15" x14ac:dyDescent="0.35">
      <c r="A1522" s="20">
        <v>45544</v>
      </c>
      <c r="B1522" s="21">
        <f t="shared" si="25"/>
        <v>37</v>
      </c>
      <c r="C1522" s="21" t="s">
        <v>20</v>
      </c>
      <c r="D1522" s="21" t="s">
        <v>183</v>
      </c>
      <c r="E1522" s="21" t="s">
        <v>1663</v>
      </c>
      <c r="F1522" s="21" t="s">
        <v>23</v>
      </c>
      <c r="G1522" s="21" t="s">
        <v>24</v>
      </c>
      <c r="H1522" s="21" t="s">
        <v>25</v>
      </c>
      <c r="I1522" s="21" t="s">
        <v>40</v>
      </c>
      <c r="J1522" s="21" t="s">
        <v>1553</v>
      </c>
      <c r="K1522" s="21" t="s">
        <v>51</v>
      </c>
      <c r="L1522" s="22">
        <v>3.472222222222222E-3</v>
      </c>
    </row>
    <row r="1523" spans="1:12" ht="15" x14ac:dyDescent="0.35">
      <c r="A1523" s="20">
        <v>45544</v>
      </c>
      <c r="B1523" s="21">
        <f t="shared" si="25"/>
        <v>37</v>
      </c>
      <c r="C1523" s="21" t="s">
        <v>20</v>
      </c>
      <c r="D1523" s="21" t="s">
        <v>183</v>
      </c>
      <c r="E1523" s="21" t="s">
        <v>1664</v>
      </c>
      <c r="F1523" s="21" t="s">
        <v>23</v>
      </c>
      <c r="G1523" s="21" t="s">
        <v>24</v>
      </c>
      <c r="H1523" s="21" t="s">
        <v>95</v>
      </c>
      <c r="I1523" s="21" t="s">
        <v>40</v>
      </c>
      <c r="J1523" s="21" t="s">
        <v>56</v>
      </c>
      <c r="K1523" s="21" t="s">
        <v>51</v>
      </c>
      <c r="L1523" s="22">
        <v>3.472222222222222E-3</v>
      </c>
    </row>
    <row r="1524" spans="1:12" ht="15" x14ac:dyDescent="0.35">
      <c r="A1524" s="20">
        <v>45544</v>
      </c>
      <c r="B1524" s="21">
        <f t="shared" si="25"/>
        <v>37</v>
      </c>
      <c r="C1524" s="21" t="s">
        <v>20</v>
      </c>
      <c r="D1524" s="21" t="s">
        <v>183</v>
      </c>
      <c r="E1524" s="21" t="s">
        <v>1665</v>
      </c>
      <c r="F1524" s="21" t="s">
        <v>23</v>
      </c>
      <c r="G1524" s="21" t="s">
        <v>24</v>
      </c>
      <c r="H1524" s="21" t="s">
        <v>95</v>
      </c>
      <c r="I1524" s="21" t="s">
        <v>40</v>
      </c>
      <c r="J1524" s="21" t="s">
        <v>1629</v>
      </c>
      <c r="K1524" s="21" t="s">
        <v>51</v>
      </c>
      <c r="L1524" s="22">
        <v>3.472222222222222E-3</v>
      </c>
    </row>
    <row r="1525" spans="1:12" ht="15" x14ac:dyDescent="0.35">
      <c r="A1525" s="20">
        <v>45544</v>
      </c>
      <c r="B1525" s="21">
        <f t="shared" si="25"/>
        <v>37</v>
      </c>
      <c r="C1525" s="21" t="s">
        <v>20</v>
      </c>
      <c r="D1525" s="21" t="s">
        <v>1216</v>
      </c>
      <c r="E1525" s="21" t="s">
        <v>1666</v>
      </c>
      <c r="F1525" s="21" t="s">
        <v>1218</v>
      </c>
      <c r="G1525" s="21" t="s">
        <v>24</v>
      </c>
      <c r="H1525" s="21" t="s">
        <v>95</v>
      </c>
      <c r="I1525" s="21" t="s">
        <v>31</v>
      </c>
      <c r="J1525" s="21" t="s">
        <v>1553</v>
      </c>
      <c r="K1525" s="21" t="s">
        <v>51</v>
      </c>
      <c r="L1525" s="22">
        <v>3.472222222222222E-3</v>
      </c>
    </row>
    <row r="1526" spans="1:12" ht="15" x14ac:dyDescent="0.35">
      <c r="A1526" s="20">
        <v>45544</v>
      </c>
      <c r="B1526" s="21">
        <f t="shared" si="25"/>
        <v>37</v>
      </c>
      <c r="C1526" s="21" t="s">
        <v>20</v>
      </c>
      <c r="D1526" s="21" t="s">
        <v>1216</v>
      </c>
      <c r="E1526" s="21" t="s">
        <v>1667</v>
      </c>
      <c r="F1526" s="21" t="s">
        <v>1218</v>
      </c>
      <c r="G1526" s="21" t="s">
        <v>24</v>
      </c>
      <c r="H1526" s="21" t="s">
        <v>95</v>
      </c>
      <c r="I1526" s="21" t="s">
        <v>40</v>
      </c>
      <c r="J1526" s="21" t="s">
        <v>253</v>
      </c>
      <c r="K1526" s="21" t="s">
        <v>51</v>
      </c>
      <c r="L1526" s="22">
        <v>6.9444444444444441E-3</v>
      </c>
    </row>
    <row r="1527" spans="1:12" ht="15" x14ac:dyDescent="0.35">
      <c r="A1527" s="20">
        <v>45544</v>
      </c>
      <c r="B1527" s="21">
        <f t="shared" si="25"/>
        <v>37</v>
      </c>
      <c r="C1527" s="21" t="s">
        <v>20</v>
      </c>
      <c r="D1527" s="21" t="s">
        <v>1216</v>
      </c>
      <c r="E1527" s="21" t="s">
        <v>1668</v>
      </c>
      <c r="F1527" s="21" t="s">
        <v>1218</v>
      </c>
      <c r="G1527" s="21" t="s">
        <v>24</v>
      </c>
      <c r="H1527" s="21" t="s">
        <v>95</v>
      </c>
      <c r="I1527" s="21" t="s">
        <v>40</v>
      </c>
      <c r="J1527" s="21" t="s">
        <v>1231</v>
      </c>
      <c r="K1527" s="21" t="s">
        <v>51</v>
      </c>
      <c r="L1527" s="22">
        <v>3.472222222222222E-3</v>
      </c>
    </row>
    <row r="1528" spans="1:12" ht="15" x14ac:dyDescent="0.35">
      <c r="A1528" s="20">
        <v>45544</v>
      </c>
      <c r="B1528" s="21">
        <f t="shared" si="25"/>
        <v>37</v>
      </c>
      <c r="C1528" s="21" t="s">
        <v>46</v>
      </c>
      <c r="D1528" s="21" t="s">
        <v>47</v>
      </c>
      <c r="E1528" s="21" t="s">
        <v>1669</v>
      </c>
      <c r="F1528" s="21" t="s">
        <v>35</v>
      </c>
      <c r="G1528" s="21" t="s">
        <v>24</v>
      </c>
      <c r="H1528" s="21" t="s">
        <v>95</v>
      </c>
      <c r="I1528" s="21" t="s">
        <v>40</v>
      </c>
      <c r="J1528" s="21" t="s">
        <v>1474</v>
      </c>
      <c r="K1528" s="21" t="s">
        <v>51</v>
      </c>
      <c r="L1528" s="22">
        <v>6.9444444444444441E-3</v>
      </c>
    </row>
    <row r="1529" spans="1:12" ht="15" x14ac:dyDescent="0.35">
      <c r="A1529" s="20">
        <v>45544</v>
      </c>
      <c r="B1529" s="21">
        <f t="shared" si="25"/>
        <v>37</v>
      </c>
      <c r="C1529" s="21" t="s">
        <v>46</v>
      </c>
      <c r="D1529" s="21" t="s">
        <v>47</v>
      </c>
      <c r="E1529" s="21" t="s">
        <v>1670</v>
      </c>
      <c r="F1529" s="21" t="s">
        <v>35</v>
      </c>
      <c r="G1529" s="21" t="s">
        <v>24</v>
      </c>
      <c r="H1529" s="21" t="s">
        <v>25</v>
      </c>
      <c r="I1529" s="21" t="s">
        <v>40</v>
      </c>
      <c r="J1529" s="21" t="s">
        <v>253</v>
      </c>
      <c r="K1529" s="21" t="s">
        <v>51</v>
      </c>
      <c r="L1529" s="22">
        <v>3.472222222222222E-3</v>
      </c>
    </row>
    <row r="1530" spans="1:12" ht="15" x14ac:dyDescent="0.35">
      <c r="A1530" s="20">
        <v>45544</v>
      </c>
      <c r="B1530" s="21">
        <f t="shared" si="25"/>
        <v>37</v>
      </c>
      <c r="C1530" s="21" t="s">
        <v>46</v>
      </c>
      <c r="D1530" s="21" t="s">
        <v>47</v>
      </c>
      <c r="E1530" s="21" t="s">
        <v>1671</v>
      </c>
      <c r="F1530" s="21" t="s">
        <v>35</v>
      </c>
      <c r="G1530" s="21" t="s">
        <v>24</v>
      </c>
      <c r="H1530" s="21" t="s">
        <v>25</v>
      </c>
      <c r="I1530" s="21" t="s">
        <v>128</v>
      </c>
      <c r="J1530" s="21" t="s">
        <v>1606</v>
      </c>
      <c r="K1530" s="21" t="s">
        <v>51</v>
      </c>
      <c r="L1530" s="22">
        <v>6.9444444444444441E-3</v>
      </c>
    </row>
    <row r="1531" spans="1:12" ht="15" x14ac:dyDescent="0.35">
      <c r="A1531" s="20">
        <v>45544</v>
      </c>
      <c r="B1531" s="21">
        <f t="shared" si="25"/>
        <v>37</v>
      </c>
      <c r="C1531" s="21" t="s">
        <v>20</v>
      </c>
      <c r="D1531" s="21" t="s">
        <v>180</v>
      </c>
      <c r="E1531" s="21" t="s">
        <v>1661</v>
      </c>
      <c r="F1531" s="21" t="s">
        <v>23</v>
      </c>
      <c r="G1531" s="21" t="s">
        <v>24</v>
      </c>
      <c r="H1531" s="21" t="s">
        <v>25</v>
      </c>
      <c r="I1531" s="21" t="s">
        <v>31</v>
      </c>
      <c r="J1531" s="21" t="s">
        <v>1199</v>
      </c>
      <c r="K1531" s="21" t="s">
        <v>51</v>
      </c>
      <c r="L1531" s="22">
        <v>3.472222222222222E-3</v>
      </c>
    </row>
    <row r="1532" spans="1:12" ht="15" x14ac:dyDescent="0.35">
      <c r="A1532" s="20">
        <v>45544</v>
      </c>
      <c r="B1532" s="21">
        <f t="shared" si="25"/>
        <v>37</v>
      </c>
      <c r="C1532" s="21" t="s">
        <v>20</v>
      </c>
      <c r="D1532" s="21" t="s">
        <v>180</v>
      </c>
      <c r="E1532" s="21" t="s">
        <v>1662</v>
      </c>
      <c r="F1532" s="21" t="s">
        <v>23</v>
      </c>
      <c r="G1532" s="21" t="s">
        <v>24</v>
      </c>
      <c r="H1532" s="21" t="s">
        <v>25</v>
      </c>
      <c r="I1532" s="21" t="s">
        <v>31</v>
      </c>
      <c r="J1532" s="21" t="s">
        <v>991</v>
      </c>
      <c r="K1532" s="21" t="s">
        <v>51</v>
      </c>
      <c r="L1532" s="22">
        <v>3.472222222222222E-3</v>
      </c>
    </row>
    <row r="1533" spans="1:12" ht="15" x14ac:dyDescent="0.35">
      <c r="A1533" s="20">
        <v>45544</v>
      </c>
      <c r="B1533" s="21">
        <f t="shared" si="25"/>
        <v>37</v>
      </c>
      <c r="C1533" s="21" t="s">
        <v>20</v>
      </c>
      <c r="D1533" s="21" t="s">
        <v>183</v>
      </c>
      <c r="E1533" s="21" t="s">
        <v>1663</v>
      </c>
      <c r="F1533" s="21" t="s">
        <v>23</v>
      </c>
      <c r="G1533" s="21" t="s">
        <v>24</v>
      </c>
      <c r="H1533" s="21" t="s">
        <v>25</v>
      </c>
      <c r="I1533" s="21" t="s">
        <v>40</v>
      </c>
      <c r="J1533" s="21" t="s">
        <v>1553</v>
      </c>
      <c r="K1533" s="21" t="s">
        <v>51</v>
      </c>
      <c r="L1533" s="22">
        <v>3.472222222222222E-3</v>
      </c>
    </row>
    <row r="1534" spans="1:12" ht="15" x14ac:dyDescent="0.35">
      <c r="A1534" s="20">
        <v>45544</v>
      </c>
      <c r="B1534" s="21">
        <f t="shared" si="25"/>
        <v>37</v>
      </c>
      <c r="C1534" s="21" t="s">
        <v>20</v>
      </c>
      <c r="D1534" s="21" t="s">
        <v>183</v>
      </c>
      <c r="E1534" s="21" t="s">
        <v>1664</v>
      </c>
      <c r="F1534" s="21" t="s">
        <v>23</v>
      </c>
      <c r="G1534" s="21" t="s">
        <v>24</v>
      </c>
      <c r="H1534" s="21" t="s">
        <v>95</v>
      </c>
      <c r="I1534" s="21" t="s">
        <v>40</v>
      </c>
      <c r="J1534" s="21" t="s">
        <v>56</v>
      </c>
      <c r="K1534" s="21" t="s">
        <v>51</v>
      </c>
      <c r="L1534" s="22">
        <v>3.472222222222222E-3</v>
      </c>
    </row>
    <row r="1535" spans="1:12" ht="15" x14ac:dyDescent="0.35">
      <c r="A1535" s="20">
        <v>45544</v>
      </c>
      <c r="B1535" s="21">
        <f t="shared" si="25"/>
        <v>37</v>
      </c>
      <c r="C1535" s="21" t="s">
        <v>20</v>
      </c>
      <c r="D1535" s="21" t="s">
        <v>183</v>
      </c>
      <c r="E1535" s="21" t="s">
        <v>1665</v>
      </c>
      <c r="F1535" s="21" t="s">
        <v>23</v>
      </c>
      <c r="G1535" s="21" t="s">
        <v>24</v>
      </c>
      <c r="H1535" s="21" t="s">
        <v>95</v>
      </c>
      <c r="I1535" s="21" t="s">
        <v>40</v>
      </c>
      <c r="J1535" s="21" t="s">
        <v>1629</v>
      </c>
      <c r="K1535" s="21" t="s">
        <v>51</v>
      </c>
      <c r="L1535" s="22">
        <v>3.472222222222222E-3</v>
      </c>
    </row>
    <row r="1536" spans="1:12" ht="15" x14ac:dyDescent="0.35">
      <c r="A1536" s="20">
        <v>45544</v>
      </c>
      <c r="B1536" s="21">
        <f t="shared" si="25"/>
        <v>37</v>
      </c>
      <c r="C1536" s="21" t="s">
        <v>20</v>
      </c>
      <c r="D1536" s="21" t="s">
        <v>1216</v>
      </c>
      <c r="E1536" s="21" t="s">
        <v>1666</v>
      </c>
      <c r="F1536" s="21" t="s">
        <v>1715</v>
      </c>
      <c r="G1536" s="21" t="s">
        <v>24</v>
      </c>
      <c r="H1536" s="21" t="s">
        <v>95</v>
      </c>
      <c r="I1536" s="21" t="s">
        <v>31</v>
      </c>
      <c r="J1536" s="21" t="s">
        <v>1553</v>
      </c>
      <c r="K1536" s="21" t="s">
        <v>51</v>
      </c>
      <c r="L1536" s="22">
        <v>3.472222222222222E-3</v>
      </c>
    </row>
    <row r="1537" spans="1:12" ht="15" x14ac:dyDescent="0.35">
      <c r="A1537" s="20">
        <v>45544</v>
      </c>
      <c r="B1537" s="21">
        <f t="shared" si="25"/>
        <v>37</v>
      </c>
      <c r="C1537" s="21" t="s">
        <v>20</v>
      </c>
      <c r="D1537" s="21" t="s">
        <v>1216</v>
      </c>
      <c r="E1537" s="21" t="s">
        <v>1667</v>
      </c>
      <c r="F1537" s="21" t="s">
        <v>1715</v>
      </c>
      <c r="G1537" s="21" t="s">
        <v>24</v>
      </c>
      <c r="H1537" s="21" t="s">
        <v>95</v>
      </c>
      <c r="I1537" s="21" t="s">
        <v>40</v>
      </c>
      <c r="J1537" s="21" t="s">
        <v>253</v>
      </c>
      <c r="K1537" s="21" t="s">
        <v>51</v>
      </c>
      <c r="L1537" s="22">
        <v>6.9444444444444441E-3</v>
      </c>
    </row>
    <row r="1538" spans="1:12" ht="15" x14ac:dyDescent="0.35">
      <c r="A1538" s="20">
        <v>45544</v>
      </c>
      <c r="B1538" s="21">
        <f t="shared" si="25"/>
        <v>37</v>
      </c>
      <c r="C1538" s="21" t="s">
        <v>20</v>
      </c>
      <c r="D1538" s="21" t="s">
        <v>1216</v>
      </c>
      <c r="E1538" s="21" t="s">
        <v>1668</v>
      </c>
      <c r="F1538" s="21" t="s">
        <v>1715</v>
      </c>
      <c r="G1538" s="21" t="s">
        <v>24</v>
      </c>
      <c r="H1538" s="21" t="s">
        <v>95</v>
      </c>
      <c r="I1538" s="21" t="s">
        <v>40</v>
      </c>
      <c r="J1538" s="21" t="s">
        <v>1231</v>
      </c>
      <c r="K1538" s="21" t="s">
        <v>51</v>
      </c>
      <c r="L1538" s="22">
        <v>3.472222222222222E-3</v>
      </c>
    </row>
    <row r="1539" spans="1:12" ht="15" x14ac:dyDescent="0.35">
      <c r="A1539" s="20">
        <v>45544</v>
      </c>
      <c r="B1539" s="21">
        <f t="shared" si="25"/>
        <v>37</v>
      </c>
      <c r="C1539" s="21" t="s">
        <v>46</v>
      </c>
      <c r="D1539" s="21" t="s">
        <v>47</v>
      </c>
      <c r="E1539" s="21" t="s">
        <v>1669</v>
      </c>
      <c r="F1539" s="21" t="s">
        <v>35</v>
      </c>
      <c r="G1539" s="21" t="s">
        <v>24</v>
      </c>
      <c r="H1539" s="21" t="s">
        <v>95</v>
      </c>
      <c r="I1539" s="21" t="s">
        <v>40</v>
      </c>
      <c r="J1539" s="21" t="s">
        <v>1474</v>
      </c>
      <c r="K1539" s="21" t="s">
        <v>51</v>
      </c>
      <c r="L1539" s="22">
        <v>6.9444444444444441E-3</v>
      </c>
    </row>
    <row r="1540" spans="1:12" ht="15" x14ac:dyDescent="0.35">
      <c r="A1540" s="20">
        <v>45544</v>
      </c>
      <c r="B1540" s="21">
        <f t="shared" si="25"/>
        <v>37</v>
      </c>
      <c r="C1540" s="21" t="s">
        <v>46</v>
      </c>
      <c r="D1540" s="21" t="s">
        <v>47</v>
      </c>
      <c r="E1540" s="21" t="s">
        <v>1670</v>
      </c>
      <c r="F1540" s="21" t="s">
        <v>35</v>
      </c>
      <c r="G1540" s="21" t="s">
        <v>24</v>
      </c>
      <c r="H1540" s="21" t="s">
        <v>25</v>
      </c>
      <c r="I1540" s="21" t="s">
        <v>40</v>
      </c>
      <c r="J1540" s="21" t="s">
        <v>253</v>
      </c>
      <c r="K1540" s="21" t="s">
        <v>51</v>
      </c>
      <c r="L1540" s="22">
        <v>3.472222222222222E-3</v>
      </c>
    </row>
    <row r="1541" spans="1:12" ht="15" x14ac:dyDescent="0.35">
      <c r="A1541" s="20">
        <v>45544</v>
      </c>
      <c r="B1541" s="21">
        <f t="shared" si="25"/>
        <v>37</v>
      </c>
      <c r="C1541" s="21" t="s">
        <v>46</v>
      </c>
      <c r="D1541" s="21" t="s">
        <v>47</v>
      </c>
      <c r="E1541" s="21" t="s">
        <v>1671</v>
      </c>
      <c r="F1541" s="21" t="s">
        <v>35</v>
      </c>
      <c r="G1541" s="21" t="s">
        <v>24</v>
      </c>
      <c r="H1541" s="21" t="s">
        <v>25</v>
      </c>
      <c r="I1541" s="21" t="s">
        <v>128</v>
      </c>
      <c r="J1541" s="21" t="s">
        <v>1606</v>
      </c>
      <c r="K1541" s="21" t="s">
        <v>51</v>
      </c>
      <c r="L1541" s="22">
        <v>6.9444444444444441E-3</v>
      </c>
    </row>
    <row r="1542" spans="1:12" ht="15" x14ac:dyDescent="0.35">
      <c r="A1542" s="20">
        <v>45545</v>
      </c>
      <c r="B1542" s="21">
        <f t="shared" si="25"/>
        <v>37</v>
      </c>
      <c r="C1542" s="21" t="s">
        <v>20</v>
      </c>
      <c r="D1542" s="21" t="s">
        <v>1214</v>
      </c>
      <c r="E1542" s="21" t="s">
        <v>1672</v>
      </c>
      <c r="F1542" s="21" t="s">
        <v>23</v>
      </c>
      <c r="G1542" s="21" t="s">
        <v>24</v>
      </c>
      <c r="H1542" s="21" t="s">
        <v>77</v>
      </c>
      <c r="I1542" s="21" t="s">
        <v>31</v>
      </c>
      <c r="J1542" s="21" t="s">
        <v>295</v>
      </c>
      <c r="K1542" s="21" t="s">
        <v>1282</v>
      </c>
      <c r="L1542" s="22">
        <v>6.9444444444444441E-3</v>
      </c>
    </row>
    <row r="1543" spans="1:12" ht="15" x14ac:dyDescent="0.35">
      <c r="A1543" s="20">
        <v>45545</v>
      </c>
      <c r="B1543" s="21">
        <f t="shared" si="25"/>
        <v>37</v>
      </c>
      <c r="C1543" s="21" t="s">
        <v>20</v>
      </c>
      <c r="D1543" s="21" t="s">
        <v>1214</v>
      </c>
      <c r="E1543" s="21" t="s">
        <v>1673</v>
      </c>
      <c r="F1543" s="21" t="s">
        <v>23</v>
      </c>
      <c r="G1543" s="21" t="s">
        <v>24</v>
      </c>
      <c r="H1543" s="21" t="s">
        <v>25</v>
      </c>
      <c r="I1543" s="21" t="s">
        <v>31</v>
      </c>
      <c r="J1543" s="21" t="s">
        <v>1606</v>
      </c>
      <c r="K1543" s="21" t="s">
        <v>1282</v>
      </c>
      <c r="L1543" s="22">
        <v>3.472222222222222E-3</v>
      </c>
    </row>
    <row r="1544" spans="1:12" ht="15" x14ac:dyDescent="0.35">
      <c r="A1544" s="20">
        <v>45545</v>
      </c>
      <c r="B1544" s="21">
        <f t="shared" si="25"/>
        <v>37</v>
      </c>
      <c r="C1544" s="21" t="s">
        <v>20</v>
      </c>
      <c r="D1544" s="21" t="s">
        <v>1214</v>
      </c>
      <c r="E1544" s="21" t="s">
        <v>1674</v>
      </c>
      <c r="F1544" s="21" t="s">
        <v>23</v>
      </c>
      <c r="G1544" s="21" t="s">
        <v>24</v>
      </c>
      <c r="H1544" s="21" t="s">
        <v>95</v>
      </c>
      <c r="I1544" s="21" t="s">
        <v>31</v>
      </c>
      <c r="J1544" s="21" t="s">
        <v>1553</v>
      </c>
      <c r="K1544" s="21" t="s">
        <v>1282</v>
      </c>
      <c r="L1544" s="22">
        <v>1.3888888888888889E-3</v>
      </c>
    </row>
    <row r="1545" spans="1:12" ht="15" x14ac:dyDescent="0.35">
      <c r="A1545" s="20">
        <v>45545</v>
      </c>
      <c r="B1545" s="21">
        <f t="shared" si="25"/>
        <v>37</v>
      </c>
      <c r="C1545" s="21" t="s">
        <v>1221</v>
      </c>
      <c r="D1545" s="21" t="s">
        <v>1222</v>
      </c>
      <c r="E1545" s="21" t="s">
        <v>1675</v>
      </c>
      <c r="F1545" s="21" t="s">
        <v>35</v>
      </c>
      <c r="G1545" s="21" t="s">
        <v>24</v>
      </c>
      <c r="H1545" s="21" t="s">
        <v>25</v>
      </c>
      <c r="I1545" s="21" t="s">
        <v>31</v>
      </c>
      <c r="J1545" s="21" t="s">
        <v>295</v>
      </c>
      <c r="K1545" s="21" t="s">
        <v>1282</v>
      </c>
      <c r="L1545" s="22">
        <v>1.3888888888888889E-3</v>
      </c>
    </row>
    <row r="1546" spans="1:12" ht="15" x14ac:dyDescent="0.35">
      <c r="A1546" s="20">
        <v>45545</v>
      </c>
      <c r="B1546" s="21">
        <f t="shared" si="25"/>
        <v>37</v>
      </c>
      <c r="C1546" s="21" t="s">
        <v>63</v>
      </c>
      <c r="D1546" s="21" t="s">
        <v>1434</v>
      </c>
      <c r="E1546" s="21" t="s">
        <v>1676</v>
      </c>
      <c r="F1546" s="21" t="s">
        <v>23</v>
      </c>
      <c r="G1546" s="21" t="s">
        <v>24</v>
      </c>
      <c r="H1546" s="21" t="s">
        <v>25</v>
      </c>
      <c r="I1546" s="21" t="s">
        <v>31</v>
      </c>
      <c r="J1546" s="21" t="s">
        <v>962</v>
      </c>
      <c r="K1546" s="21" t="s">
        <v>51</v>
      </c>
      <c r="L1546" s="22">
        <v>4.1666666666666666E-3</v>
      </c>
    </row>
    <row r="1547" spans="1:12" ht="15" x14ac:dyDescent="0.35">
      <c r="A1547" s="20">
        <v>45545</v>
      </c>
      <c r="B1547" s="21">
        <f t="shared" si="25"/>
        <v>37</v>
      </c>
      <c r="C1547" s="21" t="s">
        <v>63</v>
      </c>
      <c r="D1547" s="21" t="s">
        <v>1374</v>
      </c>
      <c r="E1547" s="21" t="s">
        <v>1677</v>
      </c>
      <c r="F1547" s="21" t="s">
        <v>23</v>
      </c>
      <c r="G1547" s="21" t="s">
        <v>24</v>
      </c>
      <c r="H1547" s="21" t="s">
        <v>25</v>
      </c>
      <c r="I1547" s="21" t="s">
        <v>128</v>
      </c>
      <c r="J1547" s="21" t="s">
        <v>663</v>
      </c>
      <c r="K1547" s="21" t="s">
        <v>51</v>
      </c>
      <c r="L1547" s="22">
        <v>2.7777777777777779E-3</v>
      </c>
    </row>
    <row r="1548" spans="1:12" ht="15" x14ac:dyDescent="0.35">
      <c r="A1548" s="20">
        <v>45545</v>
      </c>
      <c r="B1548" s="21">
        <f t="shared" si="25"/>
        <v>37</v>
      </c>
      <c r="C1548" s="21" t="s">
        <v>1283</v>
      </c>
      <c r="D1548" s="21" t="s">
        <v>1526</v>
      </c>
      <c r="E1548" s="21" t="s">
        <v>1678</v>
      </c>
      <c r="F1548" s="21" t="s">
        <v>23</v>
      </c>
      <c r="G1548" s="21" t="s">
        <v>24</v>
      </c>
      <c r="H1548" s="21" t="s">
        <v>25</v>
      </c>
      <c r="I1548" s="21" t="s">
        <v>128</v>
      </c>
      <c r="J1548" s="21" t="s">
        <v>182</v>
      </c>
      <c r="K1548" s="21" t="s">
        <v>51</v>
      </c>
      <c r="L1548" s="22">
        <v>2.7777777777777779E-3</v>
      </c>
    </row>
    <row r="1549" spans="1:12" ht="15" x14ac:dyDescent="0.35">
      <c r="A1549" s="20">
        <v>45545</v>
      </c>
      <c r="B1549" s="21">
        <f t="shared" si="25"/>
        <v>37</v>
      </c>
      <c r="C1549" s="21" t="s">
        <v>20</v>
      </c>
      <c r="D1549" s="21" t="s">
        <v>1214</v>
      </c>
      <c r="E1549" s="21" t="s">
        <v>1672</v>
      </c>
      <c r="F1549" s="21" t="s">
        <v>23</v>
      </c>
      <c r="G1549" s="21" t="s">
        <v>24</v>
      </c>
      <c r="H1549" s="21" t="s">
        <v>77</v>
      </c>
      <c r="I1549" s="21" t="s">
        <v>31</v>
      </c>
      <c r="J1549" s="21" t="s">
        <v>295</v>
      </c>
      <c r="K1549" s="21" t="s">
        <v>1282</v>
      </c>
      <c r="L1549" s="22">
        <v>6.9444444444444441E-3</v>
      </c>
    </row>
    <row r="1550" spans="1:12" ht="15" x14ac:dyDescent="0.35">
      <c r="A1550" s="20">
        <v>45545</v>
      </c>
      <c r="B1550" s="21">
        <f t="shared" si="25"/>
        <v>37</v>
      </c>
      <c r="C1550" s="21" t="s">
        <v>20</v>
      </c>
      <c r="D1550" s="21" t="s">
        <v>1214</v>
      </c>
      <c r="E1550" s="21" t="s">
        <v>1673</v>
      </c>
      <c r="F1550" s="21" t="s">
        <v>23</v>
      </c>
      <c r="G1550" s="21" t="s">
        <v>24</v>
      </c>
      <c r="H1550" s="21" t="s">
        <v>25</v>
      </c>
      <c r="I1550" s="21" t="s">
        <v>31</v>
      </c>
      <c r="J1550" s="21" t="s">
        <v>1606</v>
      </c>
      <c r="K1550" s="21" t="s">
        <v>1282</v>
      </c>
      <c r="L1550" s="22">
        <v>3.472222222222222E-3</v>
      </c>
    </row>
    <row r="1551" spans="1:12" ht="15" x14ac:dyDescent="0.35">
      <c r="A1551" s="20">
        <v>45545</v>
      </c>
      <c r="B1551" s="21">
        <f t="shared" si="25"/>
        <v>37</v>
      </c>
      <c r="C1551" s="21" t="s">
        <v>20</v>
      </c>
      <c r="D1551" s="21" t="s">
        <v>1214</v>
      </c>
      <c r="E1551" s="21" t="s">
        <v>1674</v>
      </c>
      <c r="F1551" s="21" t="s">
        <v>23</v>
      </c>
      <c r="G1551" s="21" t="s">
        <v>24</v>
      </c>
      <c r="H1551" s="21" t="s">
        <v>95</v>
      </c>
      <c r="I1551" s="21" t="s">
        <v>31</v>
      </c>
      <c r="J1551" s="21" t="s">
        <v>1553</v>
      </c>
      <c r="K1551" s="21" t="s">
        <v>1282</v>
      </c>
      <c r="L1551" s="22">
        <v>1.3888888888888889E-3</v>
      </c>
    </row>
    <row r="1552" spans="1:12" ht="15" x14ac:dyDescent="0.35">
      <c r="A1552" s="20">
        <v>45545</v>
      </c>
      <c r="B1552" s="21">
        <f t="shared" si="25"/>
        <v>37</v>
      </c>
      <c r="C1552" s="21" t="s">
        <v>1221</v>
      </c>
      <c r="D1552" s="21" t="s">
        <v>1222</v>
      </c>
      <c r="E1552" s="21" t="s">
        <v>1675</v>
      </c>
      <c r="F1552" s="21" t="s">
        <v>35</v>
      </c>
      <c r="G1552" s="21" t="s">
        <v>24</v>
      </c>
      <c r="H1552" s="21" t="s">
        <v>25</v>
      </c>
      <c r="I1552" s="21" t="s">
        <v>31</v>
      </c>
      <c r="J1552" s="21" t="s">
        <v>295</v>
      </c>
      <c r="K1552" s="21" t="s">
        <v>1282</v>
      </c>
      <c r="L1552" s="22">
        <v>1.3888888888888889E-3</v>
      </c>
    </row>
    <row r="1553" spans="1:12" ht="15" x14ac:dyDescent="0.35">
      <c r="A1553" s="20">
        <v>45545</v>
      </c>
      <c r="B1553" s="21">
        <f t="shared" si="25"/>
        <v>37</v>
      </c>
      <c r="C1553" s="21" t="s">
        <v>63</v>
      </c>
      <c r="D1553" s="21" t="s">
        <v>1434</v>
      </c>
      <c r="E1553" s="21" t="s">
        <v>1676</v>
      </c>
      <c r="F1553" s="21" t="s">
        <v>23</v>
      </c>
      <c r="G1553" s="21" t="s">
        <v>24</v>
      </c>
      <c r="H1553" s="21" t="s">
        <v>25</v>
      </c>
      <c r="I1553" s="21" t="s">
        <v>31</v>
      </c>
      <c r="J1553" s="21" t="s">
        <v>962</v>
      </c>
      <c r="K1553" s="21" t="s">
        <v>51</v>
      </c>
      <c r="L1553" s="22">
        <v>4.1666666666666666E-3</v>
      </c>
    </row>
    <row r="1554" spans="1:12" ht="15" x14ac:dyDescent="0.35">
      <c r="A1554" s="20">
        <v>45545</v>
      </c>
      <c r="B1554" s="21">
        <f t="shared" ref="B1554:B1617" si="26">WEEKNUM(A1554,2)</f>
        <v>37</v>
      </c>
      <c r="C1554" s="21" t="s">
        <v>63</v>
      </c>
      <c r="D1554" s="21" t="s">
        <v>1374</v>
      </c>
      <c r="E1554" s="21" t="s">
        <v>1677</v>
      </c>
      <c r="F1554" s="21" t="s">
        <v>23</v>
      </c>
      <c r="G1554" s="21" t="s">
        <v>24</v>
      </c>
      <c r="H1554" s="21" t="s">
        <v>25</v>
      </c>
      <c r="I1554" s="21" t="s">
        <v>128</v>
      </c>
      <c r="J1554" s="21" t="s">
        <v>663</v>
      </c>
      <c r="K1554" s="21" t="s">
        <v>51</v>
      </c>
      <c r="L1554" s="22">
        <v>2.7777777777777779E-3</v>
      </c>
    </row>
    <row r="1555" spans="1:12" ht="15" x14ac:dyDescent="0.35">
      <c r="A1555" s="20">
        <v>45545</v>
      </c>
      <c r="B1555" s="21">
        <f t="shared" si="26"/>
        <v>37</v>
      </c>
      <c r="C1555" s="21" t="s">
        <v>1283</v>
      </c>
      <c r="D1555" s="21" t="s">
        <v>1526</v>
      </c>
      <c r="E1555" s="21" t="s">
        <v>1678</v>
      </c>
      <c r="F1555" s="21" t="s">
        <v>23</v>
      </c>
      <c r="G1555" s="21" t="s">
        <v>24</v>
      </c>
      <c r="H1555" s="21" t="s">
        <v>25</v>
      </c>
      <c r="I1555" s="21" t="s">
        <v>128</v>
      </c>
      <c r="J1555" s="21" t="s">
        <v>182</v>
      </c>
      <c r="K1555" s="21" t="s">
        <v>51</v>
      </c>
      <c r="L1555" s="22">
        <v>2.7777777777777779E-3</v>
      </c>
    </row>
    <row r="1556" spans="1:12" ht="15" x14ac:dyDescent="0.35">
      <c r="A1556" s="20">
        <v>45546</v>
      </c>
      <c r="B1556" s="21">
        <f t="shared" si="26"/>
        <v>37</v>
      </c>
      <c r="C1556" s="21" t="s">
        <v>63</v>
      </c>
      <c r="D1556" s="21" t="s">
        <v>1342</v>
      </c>
      <c r="E1556" s="21" t="s">
        <v>1679</v>
      </c>
      <c r="F1556" s="21" t="s">
        <v>23</v>
      </c>
      <c r="G1556" s="21" t="s">
        <v>24</v>
      </c>
      <c r="H1556" s="21" t="s">
        <v>25</v>
      </c>
      <c r="I1556" s="21" t="s">
        <v>49</v>
      </c>
      <c r="J1556" s="21" t="s">
        <v>991</v>
      </c>
      <c r="K1556" s="21" t="s">
        <v>1286</v>
      </c>
      <c r="L1556" s="22">
        <v>3.472222222222222E-3</v>
      </c>
    </row>
    <row r="1557" spans="1:12" ht="15" x14ac:dyDescent="0.35">
      <c r="A1557" s="20">
        <v>45546</v>
      </c>
      <c r="B1557" s="21">
        <f t="shared" si="26"/>
        <v>37</v>
      </c>
      <c r="C1557" s="21" t="s">
        <v>20</v>
      </c>
      <c r="D1557" s="21" t="s">
        <v>33</v>
      </c>
      <c r="E1557" s="21" t="s">
        <v>1680</v>
      </c>
      <c r="F1557" s="21" t="s">
        <v>35</v>
      </c>
      <c r="G1557" s="21" t="s">
        <v>24</v>
      </c>
      <c r="H1557" s="21" t="s">
        <v>25</v>
      </c>
      <c r="I1557" s="21" t="s">
        <v>31</v>
      </c>
      <c r="J1557" s="21" t="s">
        <v>253</v>
      </c>
      <c r="K1557" s="21" t="s">
        <v>1307</v>
      </c>
      <c r="L1557" s="22">
        <v>3.472222222222222E-3</v>
      </c>
    </row>
    <row r="1558" spans="1:12" ht="15" x14ac:dyDescent="0.35">
      <c r="A1558" s="20">
        <v>45546</v>
      </c>
      <c r="B1558" s="21">
        <f t="shared" si="26"/>
        <v>37</v>
      </c>
      <c r="C1558" s="21" t="s">
        <v>20</v>
      </c>
      <c r="D1558" s="21" t="s">
        <v>43</v>
      </c>
      <c r="E1558" s="21" t="s">
        <v>1681</v>
      </c>
      <c r="F1558" s="21" t="s">
        <v>23</v>
      </c>
      <c r="G1558" s="21" t="s">
        <v>24</v>
      </c>
      <c r="H1558" s="21" t="s">
        <v>95</v>
      </c>
      <c r="I1558" s="21" t="s">
        <v>31</v>
      </c>
      <c r="J1558" s="21" t="s">
        <v>710</v>
      </c>
      <c r="K1558" s="21" t="s">
        <v>1307</v>
      </c>
      <c r="L1558" s="22">
        <v>6.9444444444444441E-3</v>
      </c>
    </row>
    <row r="1559" spans="1:12" ht="15" x14ac:dyDescent="0.35">
      <c r="A1559" s="20">
        <v>45546</v>
      </c>
      <c r="B1559" s="21">
        <f t="shared" si="26"/>
        <v>37</v>
      </c>
      <c r="C1559" s="21" t="s">
        <v>63</v>
      </c>
      <c r="D1559" s="21" t="s">
        <v>1342</v>
      </c>
      <c r="E1559" s="21" t="s">
        <v>1679</v>
      </c>
      <c r="F1559" s="21" t="s">
        <v>23</v>
      </c>
      <c r="G1559" s="21" t="s">
        <v>24</v>
      </c>
      <c r="H1559" s="21" t="s">
        <v>25</v>
      </c>
      <c r="I1559" s="21" t="s">
        <v>49</v>
      </c>
      <c r="J1559" s="21" t="s">
        <v>991</v>
      </c>
      <c r="K1559" s="21" t="s">
        <v>1286</v>
      </c>
      <c r="L1559" s="22">
        <v>3.472222222222222E-3</v>
      </c>
    </row>
    <row r="1560" spans="1:12" ht="15" x14ac:dyDescent="0.35">
      <c r="A1560" s="20">
        <v>45546</v>
      </c>
      <c r="B1560" s="21">
        <f t="shared" si="26"/>
        <v>37</v>
      </c>
      <c r="C1560" s="21" t="s">
        <v>20</v>
      </c>
      <c r="D1560" s="21" t="s">
        <v>33</v>
      </c>
      <c r="E1560" s="21" t="s">
        <v>1680</v>
      </c>
      <c r="F1560" s="21" t="s">
        <v>35</v>
      </c>
      <c r="G1560" s="21" t="s">
        <v>24</v>
      </c>
      <c r="H1560" s="21" t="s">
        <v>25</v>
      </c>
      <c r="I1560" s="21" t="s">
        <v>31</v>
      </c>
      <c r="J1560" s="21" t="s">
        <v>253</v>
      </c>
      <c r="K1560" s="21" t="s">
        <v>1307</v>
      </c>
      <c r="L1560" s="22">
        <v>3.472222222222222E-3</v>
      </c>
    </row>
    <row r="1561" spans="1:12" ht="15" x14ac:dyDescent="0.35">
      <c r="A1561" s="20">
        <v>45546</v>
      </c>
      <c r="B1561" s="21">
        <f t="shared" si="26"/>
        <v>37</v>
      </c>
      <c r="C1561" s="21" t="s">
        <v>20</v>
      </c>
      <c r="D1561" s="21" t="s">
        <v>43</v>
      </c>
      <c r="E1561" s="21" t="s">
        <v>1681</v>
      </c>
      <c r="F1561" s="21" t="s">
        <v>23</v>
      </c>
      <c r="G1561" s="21" t="s">
        <v>24</v>
      </c>
      <c r="H1561" s="21" t="s">
        <v>95</v>
      </c>
      <c r="I1561" s="21" t="s">
        <v>31</v>
      </c>
      <c r="J1561" s="21" t="s">
        <v>710</v>
      </c>
      <c r="K1561" s="21" t="s">
        <v>1307</v>
      </c>
      <c r="L1561" s="22">
        <v>6.9444444444444441E-3</v>
      </c>
    </row>
    <row r="1562" spans="1:12" ht="15" x14ac:dyDescent="0.35">
      <c r="A1562" s="20">
        <v>45547</v>
      </c>
      <c r="B1562" s="21">
        <f t="shared" si="26"/>
        <v>37</v>
      </c>
      <c r="C1562" s="21" t="s">
        <v>871</v>
      </c>
      <c r="D1562" s="21" t="s">
        <v>1236</v>
      </c>
      <c r="E1562" s="21" t="s">
        <v>1682</v>
      </c>
      <c r="F1562" s="21" t="s">
        <v>35</v>
      </c>
      <c r="G1562" s="21" t="s">
        <v>24</v>
      </c>
      <c r="H1562" s="21" t="s">
        <v>95</v>
      </c>
      <c r="I1562" s="21" t="s">
        <v>31</v>
      </c>
      <c r="J1562" s="21" t="s">
        <v>976</v>
      </c>
      <c r="K1562" s="21" t="s">
        <v>1307</v>
      </c>
      <c r="L1562" s="22">
        <v>6.9444444444444441E-3</v>
      </c>
    </row>
    <row r="1563" spans="1:12" ht="15" x14ac:dyDescent="0.35">
      <c r="A1563" s="20">
        <v>45547</v>
      </c>
      <c r="B1563" s="21">
        <f t="shared" si="26"/>
        <v>37</v>
      </c>
      <c r="C1563" s="21" t="s">
        <v>63</v>
      </c>
      <c r="D1563" s="21" t="s">
        <v>1367</v>
      </c>
      <c r="E1563" s="21" t="s">
        <v>1683</v>
      </c>
      <c r="F1563" s="21" t="s">
        <v>23</v>
      </c>
      <c r="G1563" s="21" t="s">
        <v>24</v>
      </c>
      <c r="H1563" s="21" t="s">
        <v>25</v>
      </c>
      <c r="I1563" s="21" t="s">
        <v>145</v>
      </c>
      <c r="J1563" s="21" t="s">
        <v>1035</v>
      </c>
      <c r="K1563" s="21" t="s">
        <v>1307</v>
      </c>
      <c r="L1563" s="22">
        <v>6.9444444444444441E-3</v>
      </c>
    </row>
    <row r="1564" spans="1:12" ht="15" x14ac:dyDescent="0.35">
      <c r="A1564" s="20">
        <v>45547</v>
      </c>
      <c r="B1564" s="21">
        <f t="shared" si="26"/>
        <v>37</v>
      </c>
      <c r="C1564" s="21" t="s">
        <v>871</v>
      </c>
      <c r="D1564" s="21" t="s">
        <v>1236</v>
      </c>
      <c r="E1564" s="21" t="s">
        <v>1682</v>
      </c>
      <c r="F1564" s="21" t="s">
        <v>35</v>
      </c>
      <c r="G1564" s="21" t="s">
        <v>24</v>
      </c>
      <c r="H1564" s="21" t="s">
        <v>95</v>
      </c>
      <c r="I1564" s="21" t="s">
        <v>31</v>
      </c>
      <c r="J1564" s="21" t="s">
        <v>976</v>
      </c>
      <c r="K1564" s="21" t="s">
        <v>1307</v>
      </c>
      <c r="L1564" s="22">
        <v>6.9444444444444441E-3</v>
      </c>
    </row>
    <row r="1565" spans="1:12" ht="15" x14ac:dyDescent="0.35">
      <c r="A1565" s="20">
        <v>45547</v>
      </c>
      <c r="B1565" s="21">
        <f t="shared" si="26"/>
        <v>37</v>
      </c>
      <c r="C1565" s="21" t="s">
        <v>63</v>
      </c>
      <c r="D1565" s="21" t="s">
        <v>1367</v>
      </c>
      <c r="E1565" s="21" t="s">
        <v>1683</v>
      </c>
      <c r="F1565" s="21" t="s">
        <v>23</v>
      </c>
      <c r="G1565" s="21" t="s">
        <v>24</v>
      </c>
      <c r="H1565" s="21" t="s">
        <v>25</v>
      </c>
      <c r="I1565" s="21" t="s">
        <v>145</v>
      </c>
      <c r="J1565" s="21" t="s">
        <v>1035</v>
      </c>
      <c r="K1565" s="21" t="s">
        <v>1307</v>
      </c>
      <c r="L1565" s="22">
        <v>6.9444444444444441E-3</v>
      </c>
    </row>
    <row r="1566" spans="1:12" ht="15" x14ac:dyDescent="0.35">
      <c r="A1566" s="20">
        <v>45552</v>
      </c>
      <c r="B1566" s="21">
        <f t="shared" si="26"/>
        <v>38</v>
      </c>
      <c r="C1566" s="21" t="s">
        <v>20</v>
      </c>
      <c r="D1566" s="21" t="s">
        <v>1214</v>
      </c>
      <c r="E1566" s="21" t="s">
        <v>1684</v>
      </c>
      <c r="F1566" s="21" t="s">
        <v>23</v>
      </c>
      <c r="G1566" s="21" t="s">
        <v>24</v>
      </c>
      <c r="H1566" s="21" t="s">
        <v>25</v>
      </c>
      <c r="I1566" s="21" t="s">
        <v>31</v>
      </c>
      <c r="J1566" s="21" t="s">
        <v>1606</v>
      </c>
      <c r="K1566" s="21" t="s">
        <v>1282</v>
      </c>
      <c r="L1566" s="22">
        <v>6.9444444444444441E-3</v>
      </c>
    </row>
    <row r="1567" spans="1:12" ht="15" x14ac:dyDescent="0.35">
      <c r="A1567" s="20">
        <v>45552</v>
      </c>
      <c r="B1567" s="21">
        <f t="shared" si="26"/>
        <v>38</v>
      </c>
      <c r="C1567" s="21" t="s">
        <v>1287</v>
      </c>
      <c r="D1567" s="21" t="s">
        <v>1452</v>
      </c>
      <c r="E1567" s="21" t="s">
        <v>1685</v>
      </c>
      <c r="F1567" s="21" t="s">
        <v>23</v>
      </c>
      <c r="G1567" s="21" t="s">
        <v>24</v>
      </c>
      <c r="H1567" s="21" t="s">
        <v>25</v>
      </c>
      <c r="I1567" s="21" t="s">
        <v>31</v>
      </c>
      <c r="J1567" s="21" t="s">
        <v>1074</v>
      </c>
      <c r="K1567" s="21" t="s">
        <v>1286</v>
      </c>
      <c r="L1567" s="22">
        <v>6.9444444444444441E-3</v>
      </c>
    </row>
    <row r="1568" spans="1:12" ht="15" x14ac:dyDescent="0.35">
      <c r="A1568" s="20">
        <v>45552</v>
      </c>
      <c r="B1568" s="21">
        <f t="shared" si="26"/>
        <v>38</v>
      </c>
      <c r="C1568" s="21" t="s">
        <v>20</v>
      </c>
      <c r="D1568" s="21" t="s">
        <v>1253</v>
      </c>
      <c r="E1568" s="21" t="s">
        <v>1686</v>
      </c>
      <c r="F1568" s="21" t="s">
        <v>1218</v>
      </c>
      <c r="G1568" s="21" t="s">
        <v>24</v>
      </c>
      <c r="H1568" s="21" t="s">
        <v>95</v>
      </c>
      <c r="I1568" s="21" t="s">
        <v>49</v>
      </c>
      <c r="J1568" s="21" t="s">
        <v>1081</v>
      </c>
      <c r="K1568" s="21" t="s">
        <v>51</v>
      </c>
      <c r="L1568" s="22">
        <v>6.9444444444444441E-3</v>
      </c>
    </row>
    <row r="1569" spans="1:12" ht="15" x14ac:dyDescent="0.35">
      <c r="A1569" s="20">
        <v>45552</v>
      </c>
      <c r="B1569" s="21">
        <f t="shared" si="26"/>
        <v>38</v>
      </c>
      <c r="C1569" s="21" t="s">
        <v>20</v>
      </c>
      <c r="D1569" s="21" t="s">
        <v>1216</v>
      </c>
      <c r="E1569" s="21" t="s">
        <v>1687</v>
      </c>
      <c r="F1569" s="21" t="s">
        <v>1218</v>
      </c>
      <c r="G1569" s="21" t="s">
        <v>24</v>
      </c>
      <c r="H1569" s="21" t="s">
        <v>95</v>
      </c>
      <c r="I1569" s="21" t="s">
        <v>128</v>
      </c>
      <c r="J1569" s="21" t="s">
        <v>1606</v>
      </c>
      <c r="K1569" s="21" t="s">
        <v>51</v>
      </c>
      <c r="L1569" s="22">
        <v>6.9444444444444441E-3</v>
      </c>
    </row>
    <row r="1570" spans="1:12" ht="15" x14ac:dyDescent="0.35">
      <c r="A1570" s="20">
        <v>45552</v>
      </c>
      <c r="B1570" s="21">
        <f t="shared" si="26"/>
        <v>38</v>
      </c>
      <c r="C1570" s="21" t="s">
        <v>46</v>
      </c>
      <c r="D1570" s="21" t="s">
        <v>47</v>
      </c>
      <c r="E1570" s="21" t="s">
        <v>1688</v>
      </c>
      <c r="F1570" s="21" t="s">
        <v>35</v>
      </c>
      <c r="G1570" s="21" t="s">
        <v>24</v>
      </c>
      <c r="H1570" s="21" t="s">
        <v>95</v>
      </c>
      <c r="I1570" s="21" t="s">
        <v>40</v>
      </c>
      <c r="J1570" s="21" t="s">
        <v>1606</v>
      </c>
      <c r="K1570" s="21" t="s">
        <v>51</v>
      </c>
      <c r="L1570" s="22">
        <v>6.9444444444444441E-3</v>
      </c>
    </row>
    <row r="1571" spans="1:12" ht="15" x14ac:dyDescent="0.35">
      <c r="A1571" s="20">
        <v>45552</v>
      </c>
      <c r="B1571" s="21">
        <f t="shared" si="26"/>
        <v>38</v>
      </c>
      <c r="C1571" s="21" t="s">
        <v>89</v>
      </c>
      <c r="D1571" s="21" t="s">
        <v>90</v>
      </c>
      <c r="E1571" s="21" t="s">
        <v>1689</v>
      </c>
      <c r="F1571" s="21" t="s">
        <v>35</v>
      </c>
      <c r="G1571" s="21" t="s">
        <v>24</v>
      </c>
      <c r="H1571" s="21" t="s">
        <v>25</v>
      </c>
      <c r="I1571" s="21" t="s">
        <v>40</v>
      </c>
      <c r="J1571" s="21" t="s">
        <v>1629</v>
      </c>
      <c r="K1571" s="21" t="s">
        <v>51</v>
      </c>
      <c r="L1571" s="22">
        <v>2.0833333333333333E-3</v>
      </c>
    </row>
    <row r="1572" spans="1:12" ht="15" x14ac:dyDescent="0.35">
      <c r="A1572" s="20">
        <v>45552</v>
      </c>
      <c r="B1572" s="21">
        <f t="shared" si="26"/>
        <v>38</v>
      </c>
      <c r="C1572" s="21" t="s">
        <v>20</v>
      </c>
      <c r="D1572" s="21" t="s">
        <v>1214</v>
      </c>
      <c r="E1572" s="21" t="s">
        <v>1684</v>
      </c>
      <c r="F1572" s="21" t="s">
        <v>23</v>
      </c>
      <c r="G1572" s="21" t="s">
        <v>24</v>
      </c>
      <c r="H1572" s="21" t="s">
        <v>25</v>
      </c>
      <c r="I1572" s="21" t="s">
        <v>31</v>
      </c>
      <c r="J1572" s="21" t="s">
        <v>1606</v>
      </c>
      <c r="K1572" s="21" t="s">
        <v>1282</v>
      </c>
      <c r="L1572" s="22">
        <v>6.9444444444444441E-3</v>
      </c>
    </row>
    <row r="1573" spans="1:12" ht="15" x14ac:dyDescent="0.35">
      <c r="A1573" s="20">
        <v>45552</v>
      </c>
      <c r="B1573" s="21">
        <f t="shared" si="26"/>
        <v>38</v>
      </c>
      <c r="C1573" s="21" t="s">
        <v>1287</v>
      </c>
      <c r="D1573" s="21" t="s">
        <v>1452</v>
      </c>
      <c r="E1573" s="21" t="s">
        <v>1685</v>
      </c>
      <c r="F1573" s="21" t="s">
        <v>23</v>
      </c>
      <c r="G1573" s="21" t="s">
        <v>24</v>
      </c>
      <c r="H1573" s="21" t="s">
        <v>25</v>
      </c>
      <c r="I1573" s="21" t="s">
        <v>31</v>
      </c>
      <c r="J1573" s="21" t="s">
        <v>1074</v>
      </c>
      <c r="K1573" s="21" t="s">
        <v>1286</v>
      </c>
      <c r="L1573" s="22">
        <v>6.9444444444444441E-3</v>
      </c>
    </row>
    <row r="1574" spans="1:12" ht="15" x14ac:dyDescent="0.35">
      <c r="A1574" s="20">
        <v>45552</v>
      </c>
      <c r="B1574" s="21">
        <f t="shared" si="26"/>
        <v>38</v>
      </c>
      <c r="C1574" s="21" t="s">
        <v>20</v>
      </c>
      <c r="D1574" s="21" t="s">
        <v>1253</v>
      </c>
      <c r="E1574" s="21" t="s">
        <v>1686</v>
      </c>
      <c r="F1574" s="21" t="s">
        <v>1715</v>
      </c>
      <c r="G1574" s="21" t="s">
        <v>24</v>
      </c>
      <c r="H1574" s="21" t="s">
        <v>95</v>
      </c>
      <c r="I1574" s="21" t="s">
        <v>49</v>
      </c>
      <c r="J1574" s="21" t="s">
        <v>1081</v>
      </c>
      <c r="K1574" s="21" t="s">
        <v>51</v>
      </c>
      <c r="L1574" s="22">
        <v>6.9444444444444441E-3</v>
      </c>
    </row>
    <row r="1575" spans="1:12" ht="15" x14ac:dyDescent="0.35">
      <c r="A1575" s="20">
        <v>45552</v>
      </c>
      <c r="B1575" s="21">
        <f t="shared" si="26"/>
        <v>38</v>
      </c>
      <c r="C1575" s="21" t="s">
        <v>20</v>
      </c>
      <c r="D1575" s="21" t="s">
        <v>1216</v>
      </c>
      <c r="E1575" s="21" t="s">
        <v>1687</v>
      </c>
      <c r="F1575" s="21" t="s">
        <v>1715</v>
      </c>
      <c r="G1575" s="21" t="s">
        <v>24</v>
      </c>
      <c r="H1575" s="21" t="s">
        <v>95</v>
      </c>
      <c r="I1575" s="21" t="s">
        <v>128</v>
      </c>
      <c r="J1575" s="21" t="s">
        <v>1606</v>
      </c>
      <c r="K1575" s="21" t="s">
        <v>51</v>
      </c>
      <c r="L1575" s="22">
        <v>6.9444444444444441E-3</v>
      </c>
    </row>
    <row r="1576" spans="1:12" ht="15" x14ac:dyDescent="0.35">
      <c r="A1576" s="20">
        <v>45552</v>
      </c>
      <c r="B1576" s="21">
        <f t="shared" si="26"/>
        <v>38</v>
      </c>
      <c r="C1576" s="21" t="s">
        <v>46</v>
      </c>
      <c r="D1576" s="21" t="s">
        <v>47</v>
      </c>
      <c r="E1576" s="21" t="s">
        <v>1688</v>
      </c>
      <c r="F1576" s="21" t="s">
        <v>35</v>
      </c>
      <c r="G1576" s="21" t="s">
        <v>24</v>
      </c>
      <c r="H1576" s="21" t="s">
        <v>95</v>
      </c>
      <c r="I1576" s="21" t="s">
        <v>40</v>
      </c>
      <c r="J1576" s="21" t="s">
        <v>1606</v>
      </c>
      <c r="K1576" s="21" t="s">
        <v>51</v>
      </c>
      <c r="L1576" s="22">
        <v>6.9444444444444441E-3</v>
      </c>
    </row>
    <row r="1577" spans="1:12" ht="15" x14ac:dyDescent="0.35">
      <c r="A1577" s="20">
        <v>45552</v>
      </c>
      <c r="B1577" s="21">
        <f t="shared" si="26"/>
        <v>38</v>
      </c>
      <c r="C1577" s="21" t="s">
        <v>89</v>
      </c>
      <c r="D1577" s="21" t="s">
        <v>90</v>
      </c>
      <c r="E1577" s="21" t="s">
        <v>1689</v>
      </c>
      <c r="F1577" s="21" t="s">
        <v>35</v>
      </c>
      <c r="G1577" s="21" t="s">
        <v>24</v>
      </c>
      <c r="H1577" s="21" t="s">
        <v>25</v>
      </c>
      <c r="I1577" s="21" t="s">
        <v>40</v>
      </c>
      <c r="J1577" s="21" t="s">
        <v>1629</v>
      </c>
      <c r="K1577" s="21" t="s">
        <v>51</v>
      </c>
      <c r="L1577" s="22">
        <v>2.0833333333333333E-3</v>
      </c>
    </row>
    <row r="1578" spans="1:12" ht="15" x14ac:dyDescent="0.35">
      <c r="A1578" s="20">
        <v>45553</v>
      </c>
      <c r="B1578" s="21">
        <f t="shared" si="26"/>
        <v>38</v>
      </c>
      <c r="C1578" s="21" t="s">
        <v>20</v>
      </c>
      <c r="D1578" s="21" t="s">
        <v>33</v>
      </c>
      <c r="E1578" s="21" t="s">
        <v>1690</v>
      </c>
      <c r="F1578" s="21" t="s">
        <v>35</v>
      </c>
      <c r="G1578" s="21" t="s">
        <v>24</v>
      </c>
      <c r="H1578" s="21" t="s">
        <v>25</v>
      </c>
      <c r="I1578" s="21" t="s">
        <v>128</v>
      </c>
      <c r="J1578" s="21" t="s">
        <v>991</v>
      </c>
      <c r="K1578" s="21" t="s">
        <v>1307</v>
      </c>
      <c r="L1578" s="22">
        <v>2.0833333333333333E-3</v>
      </c>
    </row>
    <row r="1579" spans="1:12" ht="15" x14ac:dyDescent="0.35">
      <c r="A1579" s="20">
        <v>45553</v>
      </c>
      <c r="B1579" s="21">
        <f t="shared" si="26"/>
        <v>38</v>
      </c>
      <c r="C1579" s="21" t="s">
        <v>20</v>
      </c>
      <c r="D1579" s="21" t="s">
        <v>33</v>
      </c>
      <c r="E1579" s="21" t="s">
        <v>1691</v>
      </c>
      <c r="F1579" s="21" t="s">
        <v>35</v>
      </c>
      <c r="G1579" s="21" t="s">
        <v>24</v>
      </c>
      <c r="H1579" s="21" t="s">
        <v>25</v>
      </c>
      <c r="I1579" s="21" t="s">
        <v>799</v>
      </c>
      <c r="J1579" s="21" t="s">
        <v>1629</v>
      </c>
      <c r="K1579" s="21" t="s">
        <v>1307</v>
      </c>
      <c r="L1579" s="22">
        <v>3.472222222222222E-3</v>
      </c>
    </row>
    <row r="1580" spans="1:12" ht="15" x14ac:dyDescent="0.35">
      <c r="A1580" s="20">
        <v>45553</v>
      </c>
      <c r="B1580" s="21">
        <f t="shared" si="26"/>
        <v>38</v>
      </c>
      <c r="C1580" s="21" t="s">
        <v>20</v>
      </c>
      <c r="D1580" s="21" t="s">
        <v>43</v>
      </c>
      <c r="E1580" s="21" t="s">
        <v>1692</v>
      </c>
      <c r="F1580" s="21" t="s">
        <v>23</v>
      </c>
      <c r="G1580" s="21" t="s">
        <v>24</v>
      </c>
      <c r="H1580" s="21" t="s">
        <v>25</v>
      </c>
      <c r="I1580" s="21" t="s">
        <v>128</v>
      </c>
      <c r="J1580" s="21" t="s">
        <v>56</v>
      </c>
      <c r="K1580" s="21" t="s">
        <v>1307</v>
      </c>
      <c r="L1580" s="22">
        <v>2.0833333333333333E-3</v>
      </c>
    </row>
    <row r="1581" spans="1:12" ht="15" x14ac:dyDescent="0.35">
      <c r="A1581" s="20">
        <v>45553</v>
      </c>
      <c r="B1581" s="21">
        <f t="shared" si="26"/>
        <v>38</v>
      </c>
      <c r="C1581" s="21" t="s">
        <v>20</v>
      </c>
      <c r="D1581" s="21" t="s">
        <v>33</v>
      </c>
      <c r="E1581" s="21" t="s">
        <v>1690</v>
      </c>
      <c r="F1581" s="21" t="s">
        <v>35</v>
      </c>
      <c r="G1581" s="21" t="s">
        <v>24</v>
      </c>
      <c r="H1581" s="21" t="s">
        <v>25</v>
      </c>
      <c r="I1581" s="21" t="s">
        <v>128</v>
      </c>
      <c r="J1581" s="21" t="s">
        <v>991</v>
      </c>
      <c r="K1581" s="21" t="s">
        <v>1307</v>
      </c>
      <c r="L1581" s="22">
        <v>2.0833333333333333E-3</v>
      </c>
    </row>
    <row r="1582" spans="1:12" ht="15" x14ac:dyDescent="0.35">
      <c r="A1582" s="20">
        <v>45553</v>
      </c>
      <c r="B1582" s="21">
        <f t="shared" si="26"/>
        <v>38</v>
      </c>
      <c r="C1582" s="21" t="s">
        <v>20</v>
      </c>
      <c r="D1582" s="21" t="s">
        <v>33</v>
      </c>
      <c r="E1582" s="21" t="s">
        <v>1691</v>
      </c>
      <c r="F1582" s="21" t="s">
        <v>35</v>
      </c>
      <c r="G1582" s="21" t="s">
        <v>24</v>
      </c>
      <c r="H1582" s="21" t="s">
        <v>25</v>
      </c>
      <c r="I1582" s="21" t="s">
        <v>799</v>
      </c>
      <c r="J1582" s="21" t="s">
        <v>1629</v>
      </c>
      <c r="K1582" s="21" t="s">
        <v>1307</v>
      </c>
      <c r="L1582" s="22">
        <v>3.472222222222222E-3</v>
      </c>
    </row>
    <row r="1583" spans="1:12" ht="15" x14ac:dyDescent="0.35">
      <c r="A1583" s="20">
        <v>45553</v>
      </c>
      <c r="B1583" s="21">
        <f t="shared" si="26"/>
        <v>38</v>
      </c>
      <c r="C1583" s="21" t="s">
        <v>20</v>
      </c>
      <c r="D1583" s="21" t="s">
        <v>43</v>
      </c>
      <c r="E1583" s="21" t="s">
        <v>1692</v>
      </c>
      <c r="F1583" s="21" t="s">
        <v>23</v>
      </c>
      <c r="G1583" s="21" t="s">
        <v>24</v>
      </c>
      <c r="H1583" s="21" t="s">
        <v>25</v>
      </c>
      <c r="I1583" s="21" t="s">
        <v>128</v>
      </c>
      <c r="J1583" s="21" t="s">
        <v>56</v>
      </c>
      <c r="K1583" s="21" t="s">
        <v>1307</v>
      </c>
      <c r="L1583" s="22">
        <v>2.0833333333333333E-3</v>
      </c>
    </row>
    <row r="1584" spans="1:12" ht="15" x14ac:dyDescent="0.35">
      <c r="A1584" s="20">
        <v>45558</v>
      </c>
      <c r="B1584" s="21">
        <f t="shared" si="26"/>
        <v>39</v>
      </c>
      <c r="C1584" s="21" t="s">
        <v>20</v>
      </c>
      <c r="D1584" s="21" t="s">
        <v>1693</v>
      </c>
      <c r="E1584" s="21" t="s">
        <v>1694</v>
      </c>
      <c r="F1584" s="21" t="s">
        <v>23</v>
      </c>
      <c r="G1584" s="21" t="s">
        <v>24</v>
      </c>
      <c r="H1584" s="21" t="s">
        <v>25</v>
      </c>
      <c r="I1584" s="21" t="s">
        <v>31</v>
      </c>
      <c r="J1584" s="21" t="s">
        <v>217</v>
      </c>
      <c r="K1584" s="21" t="s">
        <v>1282</v>
      </c>
      <c r="L1584" s="22">
        <v>2.0833333333333333E-3</v>
      </c>
    </row>
    <row r="1585" spans="1:12" ht="15" x14ac:dyDescent="0.35">
      <c r="A1585" s="20">
        <v>45558</v>
      </c>
      <c r="B1585" s="21">
        <f t="shared" si="26"/>
        <v>39</v>
      </c>
      <c r="C1585" s="21" t="s">
        <v>63</v>
      </c>
      <c r="D1585" s="21" t="s">
        <v>1471</v>
      </c>
      <c r="E1585" s="21" t="s">
        <v>1695</v>
      </c>
      <c r="F1585" s="21" t="s">
        <v>23</v>
      </c>
      <c r="G1585" s="21" t="s">
        <v>24</v>
      </c>
      <c r="H1585" s="21" t="s">
        <v>25</v>
      </c>
      <c r="I1585" s="21" t="s">
        <v>31</v>
      </c>
      <c r="J1585" s="21" t="s">
        <v>217</v>
      </c>
      <c r="K1585" s="21" t="s">
        <v>1282</v>
      </c>
      <c r="L1585" s="22">
        <v>6.9444444444444441E-3</v>
      </c>
    </row>
    <row r="1586" spans="1:12" ht="15" x14ac:dyDescent="0.35">
      <c r="A1586" s="20">
        <v>45558</v>
      </c>
      <c r="B1586" s="21">
        <f t="shared" si="26"/>
        <v>39</v>
      </c>
      <c r="C1586" s="21" t="s">
        <v>20</v>
      </c>
      <c r="D1586" s="21" t="s">
        <v>1214</v>
      </c>
      <c r="E1586" s="21" t="s">
        <v>1696</v>
      </c>
      <c r="F1586" s="21" t="s">
        <v>23</v>
      </c>
      <c r="G1586" s="21" t="s">
        <v>24</v>
      </c>
      <c r="H1586" s="21" t="s">
        <v>25</v>
      </c>
      <c r="I1586" s="21" t="s">
        <v>31</v>
      </c>
      <c r="J1586" s="21" t="s">
        <v>991</v>
      </c>
      <c r="K1586" s="21" t="s">
        <v>1292</v>
      </c>
      <c r="L1586" s="22">
        <v>6.9444444444444441E-3</v>
      </c>
    </row>
    <row r="1587" spans="1:12" ht="15" x14ac:dyDescent="0.35">
      <c r="A1587" s="20">
        <v>45558</v>
      </c>
      <c r="B1587" s="21">
        <f t="shared" si="26"/>
        <v>39</v>
      </c>
      <c r="C1587" s="21" t="s">
        <v>20</v>
      </c>
      <c r="D1587" s="21" t="s">
        <v>1214</v>
      </c>
      <c r="E1587" s="21" t="s">
        <v>1697</v>
      </c>
      <c r="F1587" s="21" t="s">
        <v>23</v>
      </c>
      <c r="G1587" s="21" t="s">
        <v>24</v>
      </c>
      <c r="H1587" s="21" t="s">
        <v>25</v>
      </c>
      <c r="I1587" s="21" t="s">
        <v>31</v>
      </c>
      <c r="J1587" s="21" t="s">
        <v>253</v>
      </c>
      <c r="K1587" s="21" t="s">
        <v>1292</v>
      </c>
      <c r="L1587" s="22">
        <v>6.9444444444444441E-3</v>
      </c>
    </row>
    <row r="1588" spans="1:12" ht="15" x14ac:dyDescent="0.35">
      <c r="A1588" s="20">
        <v>45558</v>
      </c>
      <c r="B1588" s="21">
        <f t="shared" si="26"/>
        <v>39</v>
      </c>
      <c r="C1588" s="21" t="s">
        <v>20</v>
      </c>
      <c r="D1588" s="21" t="s">
        <v>1693</v>
      </c>
      <c r="E1588" s="21" t="s">
        <v>1694</v>
      </c>
      <c r="F1588" s="21" t="s">
        <v>23</v>
      </c>
      <c r="G1588" s="21" t="s">
        <v>24</v>
      </c>
      <c r="H1588" s="21" t="s">
        <v>25</v>
      </c>
      <c r="I1588" s="21" t="s">
        <v>31</v>
      </c>
      <c r="J1588" s="21" t="s">
        <v>217</v>
      </c>
      <c r="K1588" s="21" t="s">
        <v>1282</v>
      </c>
      <c r="L1588" s="22">
        <v>2.0833333333333333E-3</v>
      </c>
    </row>
    <row r="1589" spans="1:12" ht="15" x14ac:dyDescent="0.35">
      <c r="A1589" s="20">
        <v>45558</v>
      </c>
      <c r="B1589" s="21">
        <f t="shared" si="26"/>
        <v>39</v>
      </c>
      <c r="C1589" s="21" t="s">
        <v>63</v>
      </c>
      <c r="D1589" s="21" t="s">
        <v>1471</v>
      </c>
      <c r="E1589" s="21" t="s">
        <v>1695</v>
      </c>
      <c r="F1589" s="21" t="s">
        <v>23</v>
      </c>
      <c r="G1589" s="21" t="s">
        <v>24</v>
      </c>
      <c r="H1589" s="21" t="s">
        <v>25</v>
      </c>
      <c r="I1589" s="21" t="s">
        <v>31</v>
      </c>
      <c r="J1589" s="21" t="s">
        <v>217</v>
      </c>
      <c r="K1589" s="21" t="s">
        <v>1282</v>
      </c>
      <c r="L1589" s="22">
        <v>6.9444444444444441E-3</v>
      </c>
    </row>
    <row r="1590" spans="1:12" ht="15" x14ac:dyDescent="0.35">
      <c r="A1590" s="20">
        <v>45558</v>
      </c>
      <c r="B1590" s="21">
        <f t="shared" si="26"/>
        <v>39</v>
      </c>
      <c r="C1590" s="21" t="s">
        <v>20</v>
      </c>
      <c r="D1590" s="21" t="s">
        <v>1214</v>
      </c>
      <c r="E1590" s="21" t="s">
        <v>1696</v>
      </c>
      <c r="F1590" s="21" t="s">
        <v>23</v>
      </c>
      <c r="G1590" s="21" t="s">
        <v>24</v>
      </c>
      <c r="H1590" s="21" t="s">
        <v>25</v>
      </c>
      <c r="I1590" s="21" t="s">
        <v>31</v>
      </c>
      <c r="J1590" s="21" t="s">
        <v>991</v>
      </c>
      <c r="K1590" s="21" t="s">
        <v>1292</v>
      </c>
      <c r="L1590" s="22">
        <v>6.9444444444444441E-3</v>
      </c>
    </row>
    <row r="1591" spans="1:12" ht="15" x14ac:dyDescent="0.35">
      <c r="A1591" s="20">
        <v>45558</v>
      </c>
      <c r="B1591" s="21">
        <f t="shared" si="26"/>
        <v>39</v>
      </c>
      <c r="C1591" s="21" t="s">
        <v>20</v>
      </c>
      <c r="D1591" s="21" t="s">
        <v>1214</v>
      </c>
      <c r="E1591" s="21" t="s">
        <v>1697</v>
      </c>
      <c r="F1591" s="21" t="s">
        <v>23</v>
      </c>
      <c r="G1591" s="21" t="s">
        <v>24</v>
      </c>
      <c r="H1591" s="21" t="s">
        <v>25</v>
      </c>
      <c r="I1591" s="21" t="s">
        <v>31</v>
      </c>
      <c r="J1591" s="21" t="s">
        <v>253</v>
      </c>
      <c r="K1591" s="21" t="s">
        <v>1292</v>
      </c>
      <c r="L1591" s="22">
        <v>6.9444444444444441E-3</v>
      </c>
    </row>
    <row r="1592" spans="1:12" ht="15" x14ac:dyDescent="0.35">
      <c r="A1592" s="20">
        <v>45559</v>
      </c>
      <c r="B1592" s="21">
        <f t="shared" si="26"/>
        <v>39</v>
      </c>
      <c r="C1592" s="21" t="s">
        <v>20</v>
      </c>
      <c r="D1592" s="21" t="s">
        <v>1253</v>
      </c>
      <c r="E1592" s="21" t="s">
        <v>1698</v>
      </c>
      <c r="F1592" s="21" t="s">
        <v>1218</v>
      </c>
      <c r="G1592" s="21" t="s">
        <v>24</v>
      </c>
      <c r="H1592" s="21" t="s">
        <v>95</v>
      </c>
      <c r="I1592" s="21" t="s">
        <v>40</v>
      </c>
      <c r="J1592" s="21" t="s">
        <v>231</v>
      </c>
      <c r="K1592" s="21" t="s">
        <v>51</v>
      </c>
      <c r="L1592" s="22">
        <v>6.9444444444444441E-3</v>
      </c>
    </row>
    <row r="1593" spans="1:12" ht="15" x14ac:dyDescent="0.35">
      <c r="A1593" s="20">
        <v>45559</v>
      </c>
      <c r="B1593" s="21">
        <f t="shared" si="26"/>
        <v>39</v>
      </c>
      <c r="C1593" s="21" t="s">
        <v>20</v>
      </c>
      <c r="D1593" s="21" t="s">
        <v>183</v>
      </c>
      <c r="E1593" s="21" t="s">
        <v>1699</v>
      </c>
      <c r="F1593" s="21" t="s">
        <v>23</v>
      </c>
      <c r="G1593" s="21" t="s">
        <v>24</v>
      </c>
      <c r="H1593" s="21" t="s">
        <v>25</v>
      </c>
      <c r="I1593" s="21" t="s">
        <v>40</v>
      </c>
      <c r="J1593" s="21" t="s">
        <v>253</v>
      </c>
      <c r="K1593" s="21" t="s">
        <v>51</v>
      </c>
      <c r="L1593" s="22">
        <v>6.9444444444444441E-3</v>
      </c>
    </row>
    <row r="1594" spans="1:12" ht="15" x14ac:dyDescent="0.35">
      <c r="A1594" s="20">
        <v>45559</v>
      </c>
      <c r="B1594" s="21">
        <f t="shared" si="26"/>
        <v>39</v>
      </c>
      <c r="C1594" s="21" t="s">
        <v>20</v>
      </c>
      <c r="D1594" s="21" t="s">
        <v>183</v>
      </c>
      <c r="E1594" s="21" t="s">
        <v>1700</v>
      </c>
      <c r="F1594" s="21" t="s">
        <v>23</v>
      </c>
      <c r="G1594" s="21" t="s">
        <v>24</v>
      </c>
      <c r="H1594" s="21" t="s">
        <v>77</v>
      </c>
      <c r="I1594" s="21" t="s">
        <v>40</v>
      </c>
      <c r="J1594" s="21" t="s">
        <v>877</v>
      </c>
      <c r="K1594" s="21" t="s">
        <v>51</v>
      </c>
      <c r="L1594" s="22">
        <v>6.9444444444444441E-3</v>
      </c>
    </row>
    <row r="1595" spans="1:12" ht="15" x14ac:dyDescent="0.35">
      <c r="A1595" s="20">
        <v>45559</v>
      </c>
      <c r="B1595" s="21">
        <f t="shared" si="26"/>
        <v>39</v>
      </c>
      <c r="C1595" s="21" t="s">
        <v>20</v>
      </c>
      <c r="D1595" s="21" t="s">
        <v>1216</v>
      </c>
      <c r="E1595" s="21" t="s">
        <v>1701</v>
      </c>
      <c r="F1595" s="21" t="s">
        <v>1218</v>
      </c>
      <c r="G1595" s="21" t="s">
        <v>24</v>
      </c>
      <c r="H1595" s="21" t="s">
        <v>77</v>
      </c>
      <c r="I1595" s="21" t="s">
        <v>40</v>
      </c>
      <c r="J1595" s="21" t="s">
        <v>253</v>
      </c>
      <c r="K1595" s="21" t="s">
        <v>51</v>
      </c>
      <c r="L1595" s="22">
        <v>6.9444444444444441E-3</v>
      </c>
    </row>
    <row r="1596" spans="1:12" ht="15" x14ac:dyDescent="0.35">
      <c r="A1596" s="20">
        <v>45559</v>
      </c>
      <c r="B1596" s="21">
        <f t="shared" si="26"/>
        <v>39</v>
      </c>
      <c r="C1596" s="21" t="s">
        <v>20</v>
      </c>
      <c r="D1596" s="21" t="s">
        <v>1216</v>
      </c>
      <c r="E1596" s="21" t="s">
        <v>1702</v>
      </c>
      <c r="F1596" s="21" t="s">
        <v>1218</v>
      </c>
      <c r="G1596" s="21" t="s">
        <v>24</v>
      </c>
      <c r="H1596" s="21" t="s">
        <v>95</v>
      </c>
      <c r="I1596" s="21" t="s">
        <v>31</v>
      </c>
      <c r="J1596" s="21" t="s">
        <v>1703</v>
      </c>
      <c r="K1596" s="21" t="s">
        <v>51</v>
      </c>
      <c r="L1596" s="22">
        <v>2.7777777777777779E-3</v>
      </c>
    </row>
    <row r="1597" spans="1:12" ht="15" x14ac:dyDescent="0.35">
      <c r="A1597" s="20">
        <v>45559</v>
      </c>
      <c r="B1597" s="21">
        <f t="shared" si="26"/>
        <v>39</v>
      </c>
      <c r="C1597" s="21" t="s">
        <v>20</v>
      </c>
      <c r="D1597" s="21" t="s">
        <v>1216</v>
      </c>
      <c r="E1597" s="21" t="s">
        <v>1704</v>
      </c>
      <c r="F1597" s="21" t="s">
        <v>1218</v>
      </c>
      <c r="G1597" s="21" t="s">
        <v>24</v>
      </c>
      <c r="H1597" s="21" t="s">
        <v>95</v>
      </c>
      <c r="I1597" s="21" t="s">
        <v>31</v>
      </c>
      <c r="J1597" s="21" t="s">
        <v>710</v>
      </c>
      <c r="K1597" s="21" t="s">
        <v>51</v>
      </c>
      <c r="L1597" s="22">
        <v>4.1666666666666666E-3</v>
      </c>
    </row>
    <row r="1598" spans="1:12" ht="15" x14ac:dyDescent="0.35">
      <c r="A1598" s="20">
        <v>45559</v>
      </c>
      <c r="B1598" s="21">
        <f t="shared" si="26"/>
        <v>39</v>
      </c>
      <c r="C1598" s="21" t="s">
        <v>63</v>
      </c>
      <c r="D1598" s="21" t="s">
        <v>1434</v>
      </c>
      <c r="E1598" s="21" t="s">
        <v>1705</v>
      </c>
      <c r="F1598" s="21" t="s">
        <v>23</v>
      </c>
      <c r="G1598" s="21" t="s">
        <v>24</v>
      </c>
      <c r="H1598" s="21" t="s">
        <v>95</v>
      </c>
      <c r="I1598" s="21" t="s">
        <v>75</v>
      </c>
      <c r="J1598" s="21" t="s">
        <v>1081</v>
      </c>
      <c r="K1598" s="21" t="s">
        <v>51</v>
      </c>
      <c r="L1598" s="22">
        <v>3.472222222222222E-3</v>
      </c>
    </row>
    <row r="1599" spans="1:12" ht="15" x14ac:dyDescent="0.35">
      <c r="A1599" s="20">
        <v>45559</v>
      </c>
      <c r="B1599" s="21">
        <f t="shared" si="26"/>
        <v>39</v>
      </c>
      <c r="C1599" s="21" t="s">
        <v>63</v>
      </c>
      <c r="D1599" s="21" t="s">
        <v>1434</v>
      </c>
      <c r="E1599" s="21" t="s">
        <v>1706</v>
      </c>
      <c r="F1599" s="21" t="s">
        <v>23</v>
      </c>
      <c r="G1599" s="21" t="s">
        <v>24</v>
      </c>
      <c r="H1599" s="21" t="s">
        <v>25</v>
      </c>
      <c r="I1599" s="21" t="s">
        <v>49</v>
      </c>
      <c r="J1599" s="21" t="s">
        <v>962</v>
      </c>
      <c r="K1599" s="21" t="s">
        <v>51</v>
      </c>
      <c r="L1599" s="22">
        <v>4.1666666666666666E-3</v>
      </c>
    </row>
    <row r="1600" spans="1:12" ht="15" x14ac:dyDescent="0.35">
      <c r="A1600" s="20">
        <v>45559</v>
      </c>
      <c r="B1600" s="21">
        <f t="shared" si="26"/>
        <v>39</v>
      </c>
      <c r="C1600" s="21" t="s">
        <v>63</v>
      </c>
      <c r="D1600" s="21" t="s">
        <v>1707</v>
      </c>
      <c r="E1600" s="21" t="s">
        <v>1708</v>
      </c>
      <c r="F1600" s="21" t="s">
        <v>23</v>
      </c>
      <c r="G1600" s="21" t="s">
        <v>24</v>
      </c>
      <c r="H1600" s="21" t="s">
        <v>25</v>
      </c>
      <c r="I1600" s="21" t="s">
        <v>49</v>
      </c>
      <c r="J1600" s="21" t="s">
        <v>295</v>
      </c>
      <c r="K1600" s="21" t="s">
        <v>51</v>
      </c>
      <c r="L1600" s="22">
        <v>3.472222222222222E-3</v>
      </c>
    </row>
    <row r="1601" spans="1:12" ht="15" x14ac:dyDescent="0.35">
      <c r="A1601" s="20">
        <v>45559</v>
      </c>
      <c r="B1601" s="21">
        <f t="shared" si="26"/>
        <v>39</v>
      </c>
      <c r="C1601" s="21" t="s">
        <v>63</v>
      </c>
      <c r="D1601" s="21" t="s">
        <v>64</v>
      </c>
      <c r="E1601" s="21" t="s">
        <v>1709</v>
      </c>
      <c r="F1601" s="21" t="s">
        <v>23</v>
      </c>
      <c r="G1601" s="21" t="s">
        <v>24</v>
      </c>
      <c r="H1601" s="21" t="s">
        <v>25</v>
      </c>
      <c r="I1601" s="21" t="s">
        <v>31</v>
      </c>
      <c r="J1601" s="21" t="s">
        <v>350</v>
      </c>
      <c r="K1601" s="21" t="s">
        <v>51</v>
      </c>
      <c r="L1601" s="22">
        <v>4.1666666666666666E-3</v>
      </c>
    </row>
    <row r="1602" spans="1:12" ht="15" x14ac:dyDescent="0.35">
      <c r="A1602" s="20">
        <v>45559</v>
      </c>
      <c r="B1602" s="21">
        <f t="shared" si="26"/>
        <v>39</v>
      </c>
      <c r="C1602" s="21" t="s">
        <v>63</v>
      </c>
      <c r="D1602" s="21" t="s">
        <v>64</v>
      </c>
      <c r="E1602" s="21" t="s">
        <v>1710</v>
      </c>
      <c r="F1602" s="21" t="s">
        <v>23</v>
      </c>
      <c r="G1602" s="21" t="s">
        <v>24</v>
      </c>
      <c r="H1602" s="21" t="s">
        <v>25</v>
      </c>
      <c r="I1602" s="21" t="s">
        <v>31</v>
      </c>
      <c r="J1602" s="21" t="s">
        <v>991</v>
      </c>
      <c r="K1602" s="21" t="s">
        <v>51</v>
      </c>
      <c r="L1602" s="22">
        <v>4.1666666666666666E-3</v>
      </c>
    </row>
    <row r="1603" spans="1:12" ht="15" x14ac:dyDescent="0.35">
      <c r="A1603" s="20">
        <v>45559</v>
      </c>
      <c r="B1603" s="21">
        <f t="shared" si="26"/>
        <v>39</v>
      </c>
      <c r="C1603" s="21" t="s">
        <v>1287</v>
      </c>
      <c r="D1603" s="21" t="s">
        <v>1321</v>
      </c>
      <c r="E1603" s="21" t="s">
        <v>1711</v>
      </c>
      <c r="F1603" s="21" t="s">
        <v>23</v>
      </c>
      <c r="G1603" s="21" t="s">
        <v>24</v>
      </c>
      <c r="H1603" s="21" t="s">
        <v>25</v>
      </c>
      <c r="I1603" s="21" t="s">
        <v>40</v>
      </c>
      <c r="J1603" s="21" t="s">
        <v>1553</v>
      </c>
      <c r="K1603" s="21" t="s">
        <v>51</v>
      </c>
      <c r="L1603" s="22">
        <v>3.472222222222222E-3</v>
      </c>
    </row>
    <row r="1604" spans="1:12" ht="15" x14ac:dyDescent="0.35">
      <c r="A1604" s="20">
        <v>45559</v>
      </c>
      <c r="B1604" s="21">
        <f t="shared" si="26"/>
        <v>39</v>
      </c>
      <c r="C1604" s="21" t="s">
        <v>89</v>
      </c>
      <c r="D1604" s="21" t="s">
        <v>90</v>
      </c>
      <c r="E1604" s="21" t="s">
        <v>1712</v>
      </c>
      <c r="F1604" s="21" t="s">
        <v>35</v>
      </c>
      <c r="G1604" s="21" t="s">
        <v>24</v>
      </c>
      <c r="H1604" s="21" t="s">
        <v>95</v>
      </c>
      <c r="I1604" s="21" t="s">
        <v>40</v>
      </c>
      <c r="J1604" s="21" t="s">
        <v>1629</v>
      </c>
      <c r="K1604" s="21" t="s">
        <v>51</v>
      </c>
      <c r="L1604" s="22">
        <v>3.472222222222222E-3</v>
      </c>
    </row>
    <row r="1605" spans="1:12" ht="15" x14ac:dyDescent="0.35">
      <c r="A1605" s="20">
        <v>45559</v>
      </c>
      <c r="B1605" s="21">
        <f t="shared" si="26"/>
        <v>39</v>
      </c>
      <c r="C1605" s="21" t="s">
        <v>20</v>
      </c>
      <c r="D1605" s="21" t="s">
        <v>33</v>
      </c>
      <c r="E1605" s="21" t="s">
        <v>1713</v>
      </c>
      <c r="F1605" s="21" t="s">
        <v>35</v>
      </c>
      <c r="G1605" s="21" t="s">
        <v>24</v>
      </c>
      <c r="H1605" s="21" t="s">
        <v>25</v>
      </c>
      <c r="I1605" s="21" t="s">
        <v>26</v>
      </c>
      <c r="J1605" s="21" t="s">
        <v>1553</v>
      </c>
      <c r="K1605" s="21" t="s">
        <v>1307</v>
      </c>
      <c r="L1605" s="22">
        <v>3.472222222222222E-3</v>
      </c>
    </row>
    <row r="1606" spans="1:12" ht="15" x14ac:dyDescent="0.35">
      <c r="A1606" s="20">
        <v>45559</v>
      </c>
      <c r="B1606" s="21">
        <f t="shared" si="26"/>
        <v>39</v>
      </c>
      <c r="C1606" s="21" t="s">
        <v>20</v>
      </c>
      <c r="D1606" s="21" t="s">
        <v>33</v>
      </c>
      <c r="E1606" s="21" t="s">
        <v>1714</v>
      </c>
      <c r="F1606" s="21" t="s">
        <v>35</v>
      </c>
      <c r="G1606" s="21" t="s">
        <v>24</v>
      </c>
      <c r="H1606" s="21" t="s">
        <v>95</v>
      </c>
      <c r="I1606" s="21" t="s">
        <v>128</v>
      </c>
      <c r="J1606" s="21" t="s">
        <v>217</v>
      </c>
      <c r="K1606" s="21" t="s">
        <v>1307</v>
      </c>
      <c r="L1606" s="22">
        <v>5.5555555555555558E-3</v>
      </c>
    </row>
    <row r="1607" spans="1:12" ht="15" x14ac:dyDescent="0.35">
      <c r="A1607" s="20">
        <v>45559</v>
      </c>
      <c r="B1607" s="21">
        <f t="shared" si="26"/>
        <v>39</v>
      </c>
      <c r="C1607" s="21" t="s">
        <v>20</v>
      </c>
      <c r="D1607" s="21" t="s">
        <v>1253</v>
      </c>
      <c r="E1607" s="21" t="s">
        <v>1698</v>
      </c>
      <c r="F1607" s="21" t="s">
        <v>1715</v>
      </c>
      <c r="G1607" s="21" t="s">
        <v>24</v>
      </c>
      <c r="H1607" s="21" t="s">
        <v>95</v>
      </c>
      <c r="I1607" s="21" t="s">
        <v>40</v>
      </c>
      <c r="J1607" s="21" t="s">
        <v>231</v>
      </c>
      <c r="K1607" s="21" t="s">
        <v>51</v>
      </c>
      <c r="L1607" s="22">
        <v>6.9444444444444441E-3</v>
      </c>
    </row>
    <row r="1608" spans="1:12" ht="15" x14ac:dyDescent="0.35">
      <c r="A1608" s="20">
        <v>45559</v>
      </c>
      <c r="B1608" s="21">
        <f t="shared" si="26"/>
        <v>39</v>
      </c>
      <c r="C1608" s="21" t="s">
        <v>20</v>
      </c>
      <c r="D1608" s="21" t="s">
        <v>183</v>
      </c>
      <c r="E1608" s="21" t="s">
        <v>1699</v>
      </c>
      <c r="F1608" s="21" t="s">
        <v>23</v>
      </c>
      <c r="G1608" s="21" t="s">
        <v>24</v>
      </c>
      <c r="H1608" s="21" t="s">
        <v>25</v>
      </c>
      <c r="I1608" s="21" t="s">
        <v>40</v>
      </c>
      <c r="J1608" s="21" t="s">
        <v>253</v>
      </c>
      <c r="K1608" s="21" t="s">
        <v>51</v>
      </c>
      <c r="L1608" s="22">
        <v>6.9444444444444441E-3</v>
      </c>
    </row>
    <row r="1609" spans="1:12" ht="15" x14ac:dyDescent="0.35">
      <c r="A1609" s="20">
        <v>45559</v>
      </c>
      <c r="B1609" s="21">
        <f t="shared" si="26"/>
        <v>39</v>
      </c>
      <c r="C1609" s="21" t="s">
        <v>20</v>
      </c>
      <c r="D1609" s="21" t="s">
        <v>183</v>
      </c>
      <c r="E1609" s="21" t="s">
        <v>1700</v>
      </c>
      <c r="F1609" s="21" t="s">
        <v>23</v>
      </c>
      <c r="G1609" s="21" t="s">
        <v>24</v>
      </c>
      <c r="H1609" s="21" t="s">
        <v>77</v>
      </c>
      <c r="I1609" s="21" t="s">
        <v>40</v>
      </c>
      <c r="J1609" s="21" t="s">
        <v>877</v>
      </c>
      <c r="K1609" s="21" t="s">
        <v>51</v>
      </c>
      <c r="L1609" s="22">
        <v>6.9444444444444441E-3</v>
      </c>
    </row>
    <row r="1610" spans="1:12" ht="15" x14ac:dyDescent="0.35">
      <c r="A1610" s="20">
        <v>45559</v>
      </c>
      <c r="B1610" s="21">
        <f t="shared" si="26"/>
        <v>39</v>
      </c>
      <c r="C1610" s="21" t="s">
        <v>20</v>
      </c>
      <c r="D1610" s="21" t="s">
        <v>1216</v>
      </c>
      <c r="E1610" s="21" t="s">
        <v>1701</v>
      </c>
      <c r="F1610" s="21" t="s">
        <v>1715</v>
      </c>
      <c r="G1610" s="21" t="s">
        <v>24</v>
      </c>
      <c r="H1610" s="21" t="s">
        <v>77</v>
      </c>
      <c r="I1610" s="21" t="s">
        <v>40</v>
      </c>
      <c r="J1610" s="21" t="s">
        <v>253</v>
      </c>
      <c r="K1610" s="21" t="s">
        <v>51</v>
      </c>
      <c r="L1610" s="22">
        <v>6.9444444444444441E-3</v>
      </c>
    </row>
    <row r="1611" spans="1:12" ht="15" x14ac:dyDescent="0.35">
      <c r="A1611" s="20">
        <v>45559</v>
      </c>
      <c r="B1611" s="21">
        <f t="shared" si="26"/>
        <v>39</v>
      </c>
      <c r="C1611" s="21" t="s">
        <v>20</v>
      </c>
      <c r="D1611" s="21" t="s">
        <v>1216</v>
      </c>
      <c r="E1611" s="21" t="s">
        <v>1702</v>
      </c>
      <c r="F1611" s="21" t="s">
        <v>1715</v>
      </c>
      <c r="G1611" s="21" t="s">
        <v>24</v>
      </c>
      <c r="H1611" s="21" t="s">
        <v>95</v>
      </c>
      <c r="I1611" s="21" t="s">
        <v>31</v>
      </c>
      <c r="J1611" s="21" t="s">
        <v>1703</v>
      </c>
      <c r="K1611" s="21" t="s">
        <v>51</v>
      </c>
      <c r="L1611" s="22">
        <v>2.7777777777777779E-3</v>
      </c>
    </row>
    <row r="1612" spans="1:12" ht="15" x14ac:dyDescent="0.35">
      <c r="A1612" s="20">
        <v>45559</v>
      </c>
      <c r="B1612" s="21">
        <f t="shared" si="26"/>
        <v>39</v>
      </c>
      <c r="C1612" s="21" t="s">
        <v>20</v>
      </c>
      <c r="D1612" s="21" t="s">
        <v>1216</v>
      </c>
      <c r="E1612" s="21" t="s">
        <v>1704</v>
      </c>
      <c r="F1612" s="21" t="s">
        <v>1715</v>
      </c>
      <c r="G1612" s="21" t="s">
        <v>24</v>
      </c>
      <c r="H1612" s="21" t="s">
        <v>95</v>
      </c>
      <c r="I1612" s="21" t="s">
        <v>31</v>
      </c>
      <c r="J1612" s="21" t="s">
        <v>710</v>
      </c>
      <c r="K1612" s="21" t="s">
        <v>51</v>
      </c>
      <c r="L1612" s="22">
        <v>4.1666666666666666E-3</v>
      </c>
    </row>
    <row r="1613" spans="1:12" ht="15" x14ac:dyDescent="0.35">
      <c r="A1613" s="20">
        <v>45559</v>
      </c>
      <c r="B1613" s="21">
        <f t="shared" si="26"/>
        <v>39</v>
      </c>
      <c r="C1613" s="21" t="s">
        <v>63</v>
      </c>
      <c r="D1613" s="21" t="s">
        <v>1434</v>
      </c>
      <c r="E1613" s="21" t="s">
        <v>1705</v>
      </c>
      <c r="F1613" s="21" t="s">
        <v>23</v>
      </c>
      <c r="G1613" s="21" t="s">
        <v>24</v>
      </c>
      <c r="H1613" s="21" t="s">
        <v>95</v>
      </c>
      <c r="I1613" s="21" t="s">
        <v>75</v>
      </c>
      <c r="J1613" s="21" t="s">
        <v>1081</v>
      </c>
      <c r="K1613" s="21" t="s">
        <v>51</v>
      </c>
      <c r="L1613" s="22">
        <v>3.472222222222222E-3</v>
      </c>
    </row>
    <row r="1614" spans="1:12" ht="15" x14ac:dyDescent="0.35">
      <c r="A1614" s="20">
        <v>45559</v>
      </c>
      <c r="B1614" s="21">
        <f t="shared" si="26"/>
        <v>39</v>
      </c>
      <c r="C1614" s="21" t="s">
        <v>63</v>
      </c>
      <c r="D1614" s="21" t="s">
        <v>1434</v>
      </c>
      <c r="E1614" s="21" t="s">
        <v>1706</v>
      </c>
      <c r="F1614" s="21" t="s">
        <v>23</v>
      </c>
      <c r="G1614" s="21" t="s">
        <v>24</v>
      </c>
      <c r="H1614" s="21" t="s">
        <v>25</v>
      </c>
      <c r="I1614" s="21" t="s">
        <v>49</v>
      </c>
      <c r="J1614" s="21" t="s">
        <v>962</v>
      </c>
      <c r="K1614" s="21" t="s">
        <v>51</v>
      </c>
      <c r="L1614" s="22">
        <v>4.1666666666666666E-3</v>
      </c>
    </row>
    <row r="1615" spans="1:12" ht="15" x14ac:dyDescent="0.35">
      <c r="A1615" s="20">
        <v>45559</v>
      </c>
      <c r="B1615" s="21">
        <f t="shared" si="26"/>
        <v>39</v>
      </c>
      <c r="C1615" s="21" t="s">
        <v>63</v>
      </c>
      <c r="D1615" s="21" t="s">
        <v>1707</v>
      </c>
      <c r="E1615" s="21" t="s">
        <v>1708</v>
      </c>
      <c r="F1615" s="21" t="s">
        <v>23</v>
      </c>
      <c r="G1615" s="21" t="s">
        <v>24</v>
      </c>
      <c r="H1615" s="21" t="s">
        <v>25</v>
      </c>
      <c r="I1615" s="21" t="s">
        <v>49</v>
      </c>
      <c r="J1615" s="21" t="s">
        <v>295</v>
      </c>
      <c r="K1615" s="21" t="s">
        <v>51</v>
      </c>
      <c r="L1615" s="22">
        <v>3.472222222222222E-3</v>
      </c>
    </row>
    <row r="1616" spans="1:12" ht="15" x14ac:dyDescent="0.35">
      <c r="A1616" s="20">
        <v>45559</v>
      </c>
      <c r="B1616" s="21">
        <f t="shared" si="26"/>
        <v>39</v>
      </c>
      <c r="C1616" s="21" t="s">
        <v>63</v>
      </c>
      <c r="D1616" s="21" t="s">
        <v>64</v>
      </c>
      <c r="E1616" s="21" t="s">
        <v>1709</v>
      </c>
      <c r="F1616" s="21" t="s">
        <v>23</v>
      </c>
      <c r="G1616" s="21" t="s">
        <v>24</v>
      </c>
      <c r="H1616" s="21" t="s">
        <v>25</v>
      </c>
      <c r="I1616" s="21" t="s">
        <v>31</v>
      </c>
      <c r="J1616" s="21" t="s">
        <v>350</v>
      </c>
      <c r="K1616" s="21" t="s">
        <v>51</v>
      </c>
      <c r="L1616" s="22">
        <v>4.1666666666666666E-3</v>
      </c>
    </row>
    <row r="1617" spans="1:12" ht="15" x14ac:dyDescent="0.35">
      <c r="A1617" s="20">
        <v>45559</v>
      </c>
      <c r="B1617" s="21">
        <f t="shared" si="26"/>
        <v>39</v>
      </c>
      <c r="C1617" s="21" t="s">
        <v>63</v>
      </c>
      <c r="D1617" s="21" t="s">
        <v>64</v>
      </c>
      <c r="E1617" s="21" t="s">
        <v>1710</v>
      </c>
      <c r="F1617" s="21" t="s">
        <v>23</v>
      </c>
      <c r="G1617" s="21" t="s">
        <v>24</v>
      </c>
      <c r="H1617" s="21" t="s">
        <v>25</v>
      </c>
      <c r="I1617" s="21" t="s">
        <v>31</v>
      </c>
      <c r="J1617" s="21" t="s">
        <v>991</v>
      </c>
      <c r="K1617" s="21" t="s">
        <v>51</v>
      </c>
      <c r="L1617" s="22">
        <v>4.1666666666666666E-3</v>
      </c>
    </row>
    <row r="1618" spans="1:12" ht="15" x14ac:dyDescent="0.35">
      <c r="A1618" s="20">
        <v>45559</v>
      </c>
      <c r="B1618" s="21">
        <f t="shared" ref="B1618:B1621" si="27">WEEKNUM(A1618,2)</f>
        <v>39</v>
      </c>
      <c r="C1618" s="21" t="s">
        <v>1287</v>
      </c>
      <c r="D1618" s="21" t="s">
        <v>1321</v>
      </c>
      <c r="E1618" s="21" t="s">
        <v>1711</v>
      </c>
      <c r="F1618" s="21" t="s">
        <v>23</v>
      </c>
      <c r="G1618" s="21" t="s">
        <v>24</v>
      </c>
      <c r="H1618" s="21" t="s">
        <v>25</v>
      </c>
      <c r="I1618" s="21" t="s">
        <v>40</v>
      </c>
      <c r="J1618" s="21" t="s">
        <v>1553</v>
      </c>
      <c r="K1618" s="21" t="s">
        <v>51</v>
      </c>
      <c r="L1618" s="22">
        <v>3.472222222222222E-3</v>
      </c>
    </row>
    <row r="1619" spans="1:12" ht="15" x14ac:dyDescent="0.35">
      <c r="A1619" s="20">
        <v>45559</v>
      </c>
      <c r="B1619" s="21">
        <f t="shared" si="27"/>
        <v>39</v>
      </c>
      <c r="C1619" s="21" t="s">
        <v>89</v>
      </c>
      <c r="D1619" s="21" t="s">
        <v>90</v>
      </c>
      <c r="E1619" s="21" t="s">
        <v>1712</v>
      </c>
      <c r="F1619" s="21" t="s">
        <v>35</v>
      </c>
      <c r="G1619" s="21" t="s">
        <v>24</v>
      </c>
      <c r="H1619" s="21" t="s">
        <v>95</v>
      </c>
      <c r="I1619" s="21" t="s">
        <v>40</v>
      </c>
      <c r="J1619" s="21" t="s">
        <v>1629</v>
      </c>
      <c r="K1619" s="21" t="s">
        <v>51</v>
      </c>
      <c r="L1619" s="22">
        <v>3.472222222222222E-3</v>
      </c>
    </row>
    <row r="1620" spans="1:12" ht="15" x14ac:dyDescent="0.35">
      <c r="A1620" s="20">
        <v>45559</v>
      </c>
      <c r="B1620" s="21">
        <f t="shared" si="27"/>
        <v>39</v>
      </c>
      <c r="C1620" s="21" t="s">
        <v>20</v>
      </c>
      <c r="D1620" s="21" t="s">
        <v>33</v>
      </c>
      <c r="E1620" s="21" t="s">
        <v>1713</v>
      </c>
      <c r="F1620" s="21" t="s">
        <v>35</v>
      </c>
      <c r="G1620" s="21" t="s">
        <v>24</v>
      </c>
      <c r="H1620" s="21" t="s">
        <v>25</v>
      </c>
      <c r="I1620" s="21" t="s">
        <v>26</v>
      </c>
      <c r="J1620" s="21" t="s">
        <v>1553</v>
      </c>
      <c r="K1620" s="21" t="s">
        <v>1307</v>
      </c>
      <c r="L1620" s="22">
        <v>3.472222222222222E-3</v>
      </c>
    </row>
    <row r="1621" spans="1:12" ht="15" x14ac:dyDescent="0.35">
      <c r="A1621" s="20">
        <v>45559</v>
      </c>
      <c r="B1621" s="21">
        <f t="shared" si="27"/>
        <v>39</v>
      </c>
      <c r="C1621" s="21" t="s">
        <v>20</v>
      </c>
      <c r="D1621" s="21" t="s">
        <v>33</v>
      </c>
      <c r="E1621" s="21" t="s">
        <v>1714</v>
      </c>
      <c r="F1621" s="21" t="s">
        <v>35</v>
      </c>
      <c r="G1621" s="21" t="s">
        <v>24</v>
      </c>
      <c r="H1621" s="21" t="s">
        <v>95</v>
      </c>
      <c r="I1621" s="21" t="s">
        <v>128</v>
      </c>
      <c r="J1621" s="21" t="s">
        <v>217</v>
      </c>
      <c r="K1621" s="21" t="s">
        <v>1307</v>
      </c>
      <c r="L1621" s="22">
        <v>5.5555555555555558E-3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494FD-61EB-43FA-A0F5-8CEB4CC4AF36}">
  <dimension ref="A3:B20"/>
  <sheetViews>
    <sheetView workbookViewId="0">
      <selection activeCell="P23" sqref="P23"/>
    </sheetView>
  </sheetViews>
  <sheetFormatPr defaultRowHeight="13.2" x14ac:dyDescent="0.25"/>
  <cols>
    <col min="1" max="1" width="26" bestFit="1" customWidth="1"/>
    <col min="2" max="2" width="18.77734375" bestFit="1" customWidth="1"/>
  </cols>
  <sheetData>
    <row r="3" spans="1:2" x14ac:dyDescent="0.25">
      <c r="A3" s="11" t="s">
        <v>1716</v>
      </c>
      <c r="B3" t="s">
        <v>1722</v>
      </c>
    </row>
    <row r="4" spans="1:2" x14ac:dyDescent="0.25">
      <c r="A4" s="12" t="s">
        <v>1730</v>
      </c>
      <c r="B4" s="13"/>
    </row>
    <row r="5" spans="1:2" x14ac:dyDescent="0.25">
      <c r="A5" s="12" t="s">
        <v>844</v>
      </c>
      <c r="B5" s="13">
        <v>1</v>
      </c>
    </row>
    <row r="6" spans="1:2" x14ac:dyDescent="0.25">
      <c r="A6" s="12" t="s">
        <v>314</v>
      </c>
      <c r="B6" s="13">
        <v>2</v>
      </c>
    </row>
    <row r="7" spans="1:2" x14ac:dyDescent="0.25">
      <c r="A7" s="12" t="s">
        <v>1026</v>
      </c>
      <c r="B7" s="13">
        <v>3</v>
      </c>
    </row>
    <row r="8" spans="1:2" x14ac:dyDescent="0.25">
      <c r="A8" s="12" t="s">
        <v>705</v>
      </c>
      <c r="B8" s="13">
        <v>6</v>
      </c>
    </row>
    <row r="9" spans="1:2" x14ac:dyDescent="0.25">
      <c r="A9" s="12" t="s">
        <v>26</v>
      </c>
      <c r="B9" s="13">
        <v>8</v>
      </c>
    </row>
    <row r="10" spans="1:2" x14ac:dyDescent="0.25">
      <c r="A10" s="12" t="s">
        <v>799</v>
      </c>
      <c r="B10" s="13">
        <v>12</v>
      </c>
    </row>
    <row r="11" spans="1:2" x14ac:dyDescent="0.25">
      <c r="A11" s="12" t="s">
        <v>645</v>
      </c>
      <c r="B11" s="13">
        <v>13</v>
      </c>
    </row>
    <row r="12" spans="1:2" x14ac:dyDescent="0.25">
      <c r="A12" s="12" t="s">
        <v>990</v>
      </c>
      <c r="B12" s="13">
        <v>14</v>
      </c>
    </row>
    <row r="13" spans="1:2" x14ac:dyDescent="0.25">
      <c r="A13" s="12" t="s">
        <v>550</v>
      </c>
      <c r="B13" s="13">
        <v>23</v>
      </c>
    </row>
    <row r="14" spans="1:2" x14ac:dyDescent="0.25">
      <c r="A14" s="12" t="s">
        <v>75</v>
      </c>
      <c r="B14" s="13">
        <v>27</v>
      </c>
    </row>
    <row r="15" spans="1:2" x14ac:dyDescent="0.25">
      <c r="A15" s="12" t="s">
        <v>145</v>
      </c>
      <c r="B15" s="13">
        <v>35</v>
      </c>
    </row>
    <row r="16" spans="1:2" x14ac:dyDescent="0.25">
      <c r="A16" s="12" t="s">
        <v>40</v>
      </c>
      <c r="B16" s="13">
        <v>118</v>
      </c>
    </row>
    <row r="17" spans="1:2" x14ac:dyDescent="0.25">
      <c r="A17" s="12" t="s">
        <v>49</v>
      </c>
      <c r="B17" s="13">
        <v>316</v>
      </c>
    </row>
    <row r="18" spans="1:2" x14ac:dyDescent="0.25">
      <c r="A18" s="12" t="s">
        <v>128</v>
      </c>
      <c r="B18" s="13">
        <v>358</v>
      </c>
    </row>
    <row r="19" spans="1:2" x14ac:dyDescent="0.25">
      <c r="A19" s="12" t="s">
        <v>31</v>
      </c>
      <c r="B19" s="13">
        <v>684</v>
      </c>
    </row>
    <row r="20" spans="1:2" x14ac:dyDescent="0.25">
      <c r="A20" s="12" t="s">
        <v>1717</v>
      </c>
      <c r="B20" s="13">
        <v>1620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FF56A-8050-421C-9F92-DA77E166DE90}">
  <dimension ref="A3:D84"/>
  <sheetViews>
    <sheetView workbookViewId="0">
      <selection activeCell="A4" sqref="A4:A6"/>
    </sheetView>
  </sheetViews>
  <sheetFormatPr defaultRowHeight="13.2" x14ac:dyDescent="0.25"/>
  <cols>
    <col min="1" max="1" width="13.33203125" bestFit="1" customWidth="1"/>
    <col min="2" max="2" width="18.77734375" bestFit="1" customWidth="1"/>
  </cols>
  <sheetData>
    <row r="3" spans="1:4" x14ac:dyDescent="0.25">
      <c r="A3" s="11" t="s">
        <v>1716</v>
      </c>
      <c r="B3" t="s">
        <v>1722</v>
      </c>
      <c r="D3" s="24" t="s">
        <v>1731</v>
      </c>
    </row>
    <row r="4" spans="1:4" x14ac:dyDescent="0.25">
      <c r="A4" s="12" t="s">
        <v>134</v>
      </c>
      <c r="B4" s="13">
        <v>1</v>
      </c>
      <c r="D4" s="12"/>
    </row>
    <row r="5" spans="1:4" x14ac:dyDescent="0.25">
      <c r="A5" s="12" t="s">
        <v>1091</v>
      </c>
      <c r="B5" s="13">
        <v>1</v>
      </c>
      <c r="D5" s="12"/>
    </row>
    <row r="6" spans="1:4" x14ac:dyDescent="0.25">
      <c r="A6" s="12" t="s">
        <v>1004</v>
      </c>
      <c r="B6" s="13">
        <v>1</v>
      </c>
    </row>
    <row r="7" spans="1:4" x14ac:dyDescent="0.25">
      <c r="A7" s="12" t="s">
        <v>1703</v>
      </c>
      <c r="B7" s="13">
        <v>2</v>
      </c>
    </row>
    <row r="8" spans="1:4" x14ac:dyDescent="0.25">
      <c r="A8" s="12" t="s">
        <v>907</v>
      </c>
      <c r="B8" s="13">
        <v>2</v>
      </c>
    </row>
    <row r="9" spans="1:4" x14ac:dyDescent="0.25">
      <c r="A9" s="12" t="s">
        <v>769</v>
      </c>
      <c r="B9" s="13">
        <v>3</v>
      </c>
    </row>
    <row r="10" spans="1:4" x14ac:dyDescent="0.25">
      <c r="A10" s="12" t="s">
        <v>1224</v>
      </c>
      <c r="B10" s="13">
        <v>3</v>
      </c>
    </row>
    <row r="11" spans="1:4" x14ac:dyDescent="0.25">
      <c r="A11" s="12" t="s">
        <v>987</v>
      </c>
      <c r="B11" s="13">
        <v>3</v>
      </c>
    </row>
    <row r="12" spans="1:4" x14ac:dyDescent="0.25">
      <c r="A12" s="12" t="s">
        <v>898</v>
      </c>
      <c r="B12" s="13">
        <v>4</v>
      </c>
    </row>
    <row r="13" spans="1:4" x14ac:dyDescent="0.25">
      <c r="A13" s="12" t="s">
        <v>343</v>
      </c>
      <c r="B13" s="13">
        <v>4</v>
      </c>
    </row>
    <row r="14" spans="1:4" x14ac:dyDescent="0.25">
      <c r="A14" s="12" t="s">
        <v>66</v>
      </c>
      <c r="B14" s="13">
        <v>4</v>
      </c>
    </row>
    <row r="15" spans="1:4" x14ac:dyDescent="0.25">
      <c r="A15" s="12" t="s">
        <v>335</v>
      </c>
      <c r="B15" s="13">
        <v>4</v>
      </c>
    </row>
    <row r="16" spans="1:4" x14ac:dyDescent="0.25">
      <c r="A16" s="12" t="s">
        <v>176</v>
      </c>
      <c r="B16" s="13">
        <v>4</v>
      </c>
    </row>
    <row r="17" spans="1:2" x14ac:dyDescent="0.25">
      <c r="A17" s="12" t="s">
        <v>566</v>
      </c>
      <c r="B17" s="13">
        <v>4</v>
      </c>
    </row>
    <row r="18" spans="1:2" x14ac:dyDescent="0.25">
      <c r="A18" s="12" t="s">
        <v>471</v>
      </c>
      <c r="B18" s="13">
        <v>5</v>
      </c>
    </row>
    <row r="19" spans="1:2" x14ac:dyDescent="0.25">
      <c r="A19" s="12" t="s">
        <v>637</v>
      </c>
      <c r="B19" s="13">
        <v>5</v>
      </c>
    </row>
    <row r="20" spans="1:2" x14ac:dyDescent="0.25">
      <c r="A20" s="12" t="s">
        <v>783</v>
      </c>
      <c r="B20" s="13">
        <v>5</v>
      </c>
    </row>
    <row r="21" spans="1:2" x14ac:dyDescent="0.25">
      <c r="A21" s="12" t="s">
        <v>110</v>
      </c>
      <c r="B21" s="13">
        <v>6</v>
      </c>
    </row>
    <row r="22" spans="1:2" x14ac:dyDescent="0.25">
      <c r="A22" s="12" t="s">
        <v>78</v>
      </c>
      <c r="B22" s="13">
        <v>6</v>
      </c>
    </row>
    <row r="23" spans="1:2" x14ac:dyDescent="0.25">
      <c r="A23" s="12" t="s">
        <v>1009</v>
      </c>
      <c r="B23" s="13">
        <v>7</v>
      </c>
    </row>
    <row r="24" spans="1:2" x14ac:dyDescent="0.25">
      <c r="A24" s="12" t="s">
        <v>284</v>
      </c>
      <c r="B24" s="13">
        <v>7</v>
      </c>
    </row>
    <row r="25" spans="1:2" x14ac:dyDescent="0.25">
      <c r="A25" s="12" t="s">
        <v>1081</v>
      </c>
      <c r="B25" s="13">
        <v>8</v>
      </c>
    </row>
    <row r="26" spans="1:2" x14ac:dyDescent="0.25">
      <c r="A26" s="12" t="s">
        <v>289</v>
      </c>
      <c r="B26" s="13">
        <v>8</v>
      </c>
    </row>
    <row r="27" spans="1:2" x14ac:dyDescent="0.25">
      <c r="A27" s="12" t="s">
        <v>481</v>
      </c>
      <c r="B27" s="13">
        <v>8</v>
      </c>
    </row>
    <row r="28" spans="1:2" x14ac:dyDescent="0.25">
      <c r="A28" s="12" t="s">
        <v>346</v>
      </c>
      <c r="B28" s="13">
        <v>10</v>
      </c>
    </row>
    <row r="29" spans="1:2" x14ac:dyDescent="0.25">
      <c r="A29" s="12" t="s">
        <v>474</v>
      </c>
      <c r="B29" s="13">
        <v>10</v>
      </c>
    </row>
    <row r="30" spans="1:2" x14ac:dyDescent="0.25">
      <c r="A30" s="12" t="s">
        <v>1048</v>
      </c>
      <c r="B30" s="13">
        <v>10</v>
      </c>
    </row>
    <row r="31" spans="1:2" x14ac:dyDescent="0.25">
      <c r="A31" s="12" t="s">
        <v>477</v>
      </c>
      <c r="B31" s="13">
        <v>11</v>
      </c>
    </row>
    <row r="32" spans="1:2" x14ac:dyDescent="0.25">
      <c r="A32" s="12" t="s">
        <v>50</v>
      </c>
      <c r="B32" s="13">
        <v>11</v>
      </c>
    </row>
    <row r="33" spans="1:2" x14ac:dyDescent="0.25">
      <c r="A33" s="12" t="s">
        <v>235</v>
      </c>
      <c r="B33" s="13">
        <v>11</v>
      </c>
    </row>
    <row r="34" spans="1:2" x14ac:dyDescent="0.25">
      <c r="A34" s="12" t="s">
        <v>439</v>
      </c>
      <c r="B34" s="13">
        <v>11</v>
      </c>
    </row>
    <row r="35" spans="1:2" x14ac:dyDescent="0.25">
      <c r="A35" s="12" t="s">
        <v>976</v>
      </c>
      <c r="B35" s="13">
        <v>11</v>
      </c>
    </row>
    <row r="36" spans="1:2" x14ac:dyDescent="0.25">
      <c r="A36" s="12" t="s">
        <v>286</v>
      </c>
      <c r="B36" s="13">
        <v>11</v>
      </c>
    </row>
    <row r="37" spans="1:2" x14ac:dyDescent="0.25">
      <c r="A37" s="12" t="s">
        <v>231</v>
      </c>
      <c r="B37" s="13">
        <v>12</v>
      </c>
    </row>
    <row r="38" spans="1:2" x14ac:dyDescent="0.25">
      <c r="A38" s="12" t="s">
        <v>1629</v>
      </c>
      <c r="B38" s="13">
        <v>12</v>
      </c>
    </row>
    <row r="39" spans="1:2" x14ac:dyDescent="0.25">
      <c r="A39" s="12" t="s">
        <v>727</v>
      </c>
      <c r="B39" s="13">
        <v>12</v>
      </c>
    </row>
    <row r="40" spans="1:2" x14ac:dyDescent="0.25">
      <c r="A40" s="12" t="s">
        <v>1035</v>
      </c>
      <c r="B40" s="13">
        <v>14</v>
      </c>
    </row>
    <row r="41" spans="1:2" x14ac:dyDescent="0.25">
      <c r="A41" s="12" t="s">
        <v>41</v>
      </c>
      <c r="B41" s="13">
        <v>14</v>
      </c>
    </row>
    <row r="42" spans="1:2" x14ac:dyDescent="0.25">
      <c r="A42" s="12" t="s">
        <v>45</v>
      </c>
      <c r="B42" s="13">
        <v>14</v>
      </c>
    </row>
    <row r="43" spans="1:2" x14ac:dyDescent="0.25">
      <c r="A43" s="12" t="s">
        <v>1474</v>
      </c>
      <c r="B43" s="13">
        <v>15</v>
      </c>
    </row>
    <row r="44" spans="1:2" x14ac:dyDescent="0.25">
      <c r="A44" s="12" t="s">
        <v>27</v>
      </c>
      <c r="B44" s="13">
        <v>15</v>
      </c>
    </row>
    <row r="45" spans="1:2" x14ac:dyDescent="0.25">
      <c r="A45" s="12" t="s">
        <v>857</v>
      </c>
      <c r="B45" s="13">
        <v>15</v>
      </c>
    </row>
    <row r="46" spans="1:2" x14ac:dyDescent="0.25">
      <c r="A46" s="12" t="s">
        <v>683</v>
      </c>
      <c r="B46" s="13">
        <v>16</v>
      </c>
    </row>
    <row r="47" spans="1:2" x14ac:dyDescent="0.25">
      <c r="A47" s="12" t="s">
        <v>1606</v>
      </c>
      <c r="B47" s="13">
        <v>16</v>
      </c>
    </row>
    <row r="48" spans="1:2" x14ac:dyDescent="0.25">
      <c r="A48" s="12" t="s">
        <v>962</v>
      </c>
      <c r="B48" s="13">
        <v>17</v>
      </c>
    </row>
    <row r="49" spans="1:2" x14ac:dyDescent="0.25">
      <c r="A49" s="12" t="s">
        <v>1006</v>
      </c>
      <c r="B49" s="13">
        <v>18</v>
      </c>
    </row>
    <row r="50" spans="1:2" x14ac:dyDescent="0.25">
      <c r="A50" s="12" t="s">
        <v>1553</v>
      </c>
      <c r="B50" s="13">
        <v>18</v>
      </c>
    </row>
    <row r="51" spans="1:2" x14ac:dyDescent="0.25">
      <c r="A51" s="12" t="s">
        <v>68</v>
      </c>
      <c r="B51" s="13">
        <v>18</v>
      </c>
    </row>
    <row r="52" spans="1:2" x14ac:dyDescent="0.25">
      <c r="A52" s="12" t="s">
        <v>394</v>
      </c>
      <c r="B52" s="13">
        <v>18</v>
      </c>
    </row>
    <row r="53" spans="1:2" x14ac:dyDescent="0.25">
      <c r="A53" s="12" t="s">
        <v>1231</v>
      </c>
      <c r="B53" s="13">
        <v>19</v>
      </c>
    </row>
    <row r="54" spans="1:2" x14ac:dyDescent="0.25">
      <c r="A54" s="12" t="s">
        <v>997</v>
      </c>
      <c r="B54" s="13">
        <v>19</v>
      </c>
    </row>
    <row r="55" spans="1:2" x14ac:dyDescent="0.25">
      <c r="A55" s="12" t="s">
        <v>72</v>
      </c>
      <c r="B55" s="13">
        <v>22</v>
      </c>
    </row>
    <row r="56" spans="1:2" x14ac:dyDescent="0.25">
      <c r="A56" s="12" t="s">
        <v>650</v>
      </c>
      <c r="B56" s="13">
        <v>22</v>
      </c>
    </row>
    <row r="57" spans="1:2" x14ac:dyDescent="0.25">
      <c r="A57" s="12" t="s">
        <v>103</v>
      </c>
      <c r="B57" s="13">
        <v>22</v>
      </c>
    </row>
    <row r="58" spans="1:2" x14ac:dyDescent="0.25">
      <c r="A58" s="12" t="s">
        <v>1199</v>
      </c>
      <c r="B58" s="13">
        <v>23</v>
      </c>
    </row>
    <row r="59" spans="1:2" x14ac:dyDescent="0.25">
      <c r="A59" s="12" t="s">
        <v>32</v>
      </c>
      <c r="B59" s="13">
        <v>23</v>
      </c>
    </row>
    <row r="60" spans="1:2" x14ac:dyDescent="0.25">
      <c r="A60" s="12" t="s">
        <v>187</v>
      </c>
      <c r="B60" s="13">
        <v>24</v>
      </c>
    </row>
    <row r="61" spans="1:2" x14ac:dyDescent="0.25">
      <c r="A61" s="12" t="s">
        <v>396</v>
      </c>
      <c r="B61" s="13">
        <v>24</v>
      </c>
    </row>
    <row r="62" spans="1:2" x14ac:dyDescent="0.25">
      <c r="A62" s="12" t="s">
        <v>1245</v>
      </c>
      <c r="B62" s="13">
        <v>25</v>
      </c>
    </row>
    <row r="63" spans="1:2" x14ac:dyDescent="0.25">
      <c r="A63" s="12" t="s">
        <v>136</v>
      </c>
      <c r="B63" s="13">
        <v>25</v>
      </c>
    </row>
    <row r="64" spans="1:2" x14ac:dyDescent="0.25">
      <c r="A64" s="12" t="s">
        <v>877</v>
      </c>
      <c r="B64" s="13">
        <v>26</v>
      </c>
    </row>
    <row r="65" spans="1:2" x14ac:dyDescent="0.25">
      <c r="A65" s="12" t="s">
        <v>350</v>
      </c>
      <c r="B65" s="13">
        <v>28</v>
      </c>
    </row>
    <row r="66" spans="1:2" x14ac:dyDescent="0.25">
      <c r="A66" s="12" t="s">
        <v>277</v>
      </c>
      <c r="B66" s="13">
        <v>32</v>
      </c>
    </row>
    <row r="67" spans="1:2" x14ac:dyDescent="0.25">
      <c r="A67" s="12" t="s">
        <v>1074</v>
      </c>
      <c r="B67" s="13">
        <v>33</v>
      </c>
    </row>
    <row r="68" spans="1:2" x14ac:dyDescent="0.25">
      <c r="A68" s="12" t="s">
        <v>855</v>
      </c>
      <c r="B68" s="13">
        <v>33</v>
      </c>
    </row>
    <row r="69" spans="1:2" x14ac:dyDescent="0.25">
      <c r="A69" s="12" t="s">
        <v>36</v>
      </c>
      <c r="B69" s="13">
        <v>37</v>
      </c>
    </row>
    <row r="70" spans="1:2" x14ac:dyDescent="0.25">
      <c r="A70" s="12" t="s">
        <v>56</v>
      </c>
      <c r="B70" s="13">
        <v>39</v>
      </c>
    </row>
    <row r="71" spans="1:2" x14ac:dyDescent="0.25">
      <c r="A71" s="12" t="s">
        <v>804</v>
      </c>
      <c r="B71" s="13">
        <v>39</v>
      </c>
    </row>
    <row r="72" spans="1:2" x14ac:dyDescent="0.25">
      <c r="A72" s="12" t="s">
        <v>710</v>
      </c>
      <c r="B72" s="13">
        <v>42</v>
      </c>
    </row>
    <row r="73" spans="1:2" x14ac:dyDescent="0.25">
      <c r="A73" s="12" t="s">
        <v>991</v>
      </c>
      <c r="B73" s="13">
        <v>42</v>
      </c>
    </row>
    <row r="74" spans="1:2" x14ac:dyDescent="0.25">
      <c r="A74" s="12" t="s">
        <v>295</v>
      </c>
      <c r="B74" s="13">
        <v>43</v>
      </c>
    </row>
    <row r="75" spans="1:2" x14ac:dyDescent="0.25">
      <c r="A75" s="12" t="s">
        <v>663</v>
      </c>
      <c r="B75" s="13">
        <v>43</v>
      </c>
    </row>
    <row r="76" spans="1:2" x14ac:dyDescent="0.25">
      <c r="A76" s="12" t="s">
        <v>54</v>
      </c>
      <c r="B76" s="13">
        <v>46</v>
      </c>
    </row>
    <row r="77" spans="1:2" x14ac:dyDescent="0.25">
      <c r="A77" s="12" t="s">
        <v>81</v>
      </c>
      <c r="B77" s="13">
        <v>46</v>
      </c>
    </row>
    <row r="78" spans="1:2" x14ac:dyDescent="0.25">
      <c r="A78" s="12" t="s">
        <v>60</v>
      </c>
      <c r="B78" s="13">
        <v>46</v>
      </c>
    </row>
    <row r="79" spans="1:2" x14ac:dyDescent="0.25">
      <c r="A79" s="12" t="s">
        <v>299</v>
      </c>
      <c r="B79" s="13">
        <v>47</v>
      </c>
    </row>
    <row r="80" spans="1:2" x14ac:dyDescent="0.25">
      <c r="A80" s="12" t="s">
        <v>182</v>
      </c>
      <c r="B80" s="13">
        <v>62</v>
      </c>
    </row>
    <row r="81" spans="1:2" x14ac:dyDescent="0.25">
      <c r="A81" s="12" t="s">
        <v>253</v>
      </c>
      <c r="B81" s="13">
        <v>64</v>
      </c>
    </row>
    <row r="82" spans="1:2" x14ac:dyDescent="0.25">
      <c r="A82" s="12" t="s">
        <v>106</v>
      </c>
      <c r="B82" s="13">
        <v>78</v>
      </c>
    </row>
    <row r="83" spans="1:2" x14ac:dyDescent="0.25">
      <c r="A83" s="12" t="s">
        <v>217</v>
      </c>
      <c r="B83" s="13">
        <v>101</v>
      </c>
    </row>
    <row r="84" spans="1:2" x14ac:dyDescent="0.25">
      <c r="A84" s="12" t="s">
        <v>1717</v>
      </c>
      <c r="B84" s="13">
        <v>1620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Summary</vt:lpstr>
      <vt:lpstr>Forecasting data</vt:lpstr>
      <vt:lpstr>Task</vt:lpstr>
      <vt:lpstr>Raw Data</vt:lpstr>
      <vt:lpstr>Error % as per year</vt:lpstr>
      <vt:lpstr>Yearly,monthly,weekly error</vt:lpstr>
      <vt:lpstr>Week number data </vt:lpstr>
      <vt:lpstr>Error type count</vt:lpstr>
      <vt:lpstr>Editor wise error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Mudaliyar, Lavanya</dc:creator>
  <cp:lastModifiedBy>Mudaliyar, Lavanya</cp:lastModifiedBy>
  <dcterms:created xsi:type="dcterms:W3CDTF">2024-12-28T11:00:18Z</dcterms:created>
  <dcterms:modified xsi:type="dcterms:W3CDTF">2024-12-28T11:00:42Z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97894b3-2847-4d77-83aa-d5f137c768f0_Enabled">
    <vt:lpwstr>true</vt:lpwstr>
  </property>
  <property fmtid="{D5CDD505-2E9C-101B-9397-08002B2CF9AE}" pid="3" name="MSIP_Label_597894b3-2847-4d77-83aa-d5f137c768f0_SetDate">
    <vt:lpwstr>2024-12-28T11:00:02Z</vt:lpwstr>
  </property>
  <property fmtid="{D5CDD505-2E9C-101B-9397-08002B2CF9AE}" pid="4" name="MSIP_Label_597894b3-2847-4d77-83aa-d5f137c768f0_Method">
    <vt:lpwstr>Standard</vt:lpwstr>
  </property>
  <property fmtid="{D5CDD505-2E9C-101B-9397-08002B2CF9AE}" pid="5" name="MSIP_Label_597894b3-2847-4d77-83aa-d5f137c768f0_Name">
    <vt:lpwstr>Internal Use Only</vt:lpwstr>
  </property>
  <property fmtid="{D5CDD505-2E9C-101B-9397-08002B2CF9AE}" pid="6" name="MSIP_Label_597894b3-2847-4d77-83aa-d5f137c768f0_SiteId">
    <vt:lpwstr>6d4034cd-7225-4f72-b853-91feaea64919</vt:lpwstr>
  </property>
  <property fmtid="{D5CDD505-2E9C-101B-9397-08002B2CF9AE}" pid="7" name="MSIP_Label_597894b3-2847-4d77-83aa-d5f137c768f0_ActionId">
    <vt:lpwstr>6953237d-6f26-4765-b7ac-695078ec0451</vt:lpwstr>
  </property>
  <property fmtid="{D5CDD505-2E9C-101B-9397-08002B2CF9AE}" pid="8" name="MSIP_Label_597894b3-2847-4d77-83aa-d5f137c768f0_ContentBits">
    <vt:lpwstr>0</vt:lpwstr>
  </property>
</Properties>
</file>